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8770" windowHeight="12315"/>
  </bookViews>
  <sheets>
    <sheet name="Sayfa4" sheetId="5" r:id="rId1"/>
  </sheets>
  <externalReferences>
    <externalReference r:id="rId2"/>
    <externalReference r:id="rId3"/>
    <externalReference r:id="rId4"/>
  </externalReferenc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N517" i="5" l="1"/>
  <c r="LO517" i="5" s="1"/>
  <c r="LI517" i="5"/>
  <c r="LN515" i="5"/>
  <c r="LI515" i="5"/>
  <c r="LO515" i="5" s="1"/>
  <c r="LN513" i="5"/>
  <c r="LI513" i="5"/>
  <c r="LN511" i="5"/>
  <c r="LO511" i="5" s="1"/>
  <c r="LI511" i="5"/>
  <c r="LN509" i="5"/>
  <c r="LO509" i="5" s="1"/>
  <c r="LI509" i="5"/>
  <c r="LN507" i="5"/>
  <c r="LO507" i="5" s="1"/>
  <c r="LI507" i="5"/>
  <c r="LN505" i="5"/>
  <c r="LI505" i="5"/>
  <c r="LO505" i="5" s="1"/>
  <c r="LN503" i="5"/>
  <c r="LI503" i="5"/>
  <c r="LN501" i="5"/>
  <c r="LI501" i="5"/>
  <c r="LN499" i="5"/>
  <c r="LI499" i="5"/>
  <c r="LN497" i="5"/>
  <c r="LI497" i="5"/>
  <c r="LO497" i="5" s="1"/>
  <c r="LO495" i="5"/>
  <c r="LN495" i="5"/>
  <c r="LI495" i="5"/>
  <c r="LN493" i="5"/>
  <c r="LI493" i="5"/>
  <c r="LN491" i="5"/>
  <c r="LI491" i="5"/>
  <c r="LO491" i="5" s="1"/>
  <c r="LN489" i="5"/>
  <c r="LI489" i="5"/>
  <c r="LN487" i="5"/>
  <c r="LI487" i="5"/>
  <c r="LO487" i="5" s="1"/>
  <c r="LN485" i="5"/>
  <c r="LO485" i="5" s="1"/>
  <c r="LI485" i="5"/>
  <c r="LN483" i="5"/>
  <c r="LI483" i="5"/>
  <c r="LO483" i="5" s="1"/>
  <c r="LN481" i="5"/>
  <c r="LI481" i="5"/>
  <c r="LN479" i="5"/>
  <c r="LI479" i="5"/>
  <c r="LO479" i="5" s="1"/>
  <c r="LN477" i="5"/>
  <c r="LI477" i="5"/>
  <c r="LO475" i="5"/>
  <c r="LN475" i="5"/>
  <c r="LI475" i="5"/>
  <c r="LN473" i="5"/>
  <c r="LI473" i="5"/>
  <c r="LO473" i="5" s="1"/>
  <c r="LN471" i="5"/>
  <c r="LI471" i="5"/>
  <c r="LN469" i="5"/>
  <c r="LI469" i="5"/>
  <c r="LN467" i="5"/>
  <c r="LI467" i="5"/>
  <c r="LN465" i="5"/>
  <c r="LI465" i="5"/>
  <c r="LO465" i="5" s="1"/>
  <c r="LN463" i="5"/>
  <c r="LI463" i="5"/>
  <c r="LO463" i="5" s="1"/>
  <c r="LO461" i="5"/>
  <c r="LN461" i="5"/>
  <c r="LI461" i="5"/>
  <c r="LN459" i="5"/>
  <c r="LI459" i="5"/>
  <c r="LO459" i="5" s="1"/>
  <c r="LN457" i="5"/>
  <c r="LI457" i="5"/>
  <c r="LO457" i="5" s="1"/>
  <c r="LN455" i="5"/>
  <c r="LI455" i="5"/>
  <c r="LN453" i="5"/>
  <c r="LO453" i="5" s="1"/>
  <c r="LI453" i="5"/>
  <c r="LN451" i="5"/>
  <c r="LI451" i="5"/>
  <c r="LO451" i="5" s="1"/>
  <c r="LN449" i="5"/>
  <c r="LI449" i="5"/>
  <c r="LO449" i="5" s="1"/>
  <c r="LO447" i="5"/>
  <c r="LN447" i="5"/>
  <c r="LI447" i="5"/>
  <c r="LN445" i="5"/>
  <c r="LI445" i="5"/>
  <c r="LO445" i="5" s="1"/>
  <c r="LN443" i="5"/>
  <c r="LI443" i="5"/>
  <c r="LO443" i="5" s="1"/>
  <c r="LN441" i="5"/>
  <c r="LI441" i="5"/>
  <c r="LN439" i="5"/>
  <c r="LI439" i="5"/>
  <c r="LO439" i="5" s="1"/>
  <c r="LN437" i="5"/>
  <c r="LO437" i="5" s="1"/>
  <c r="LI437" i="5"/>
  <c r="LN435" i="5"/>
  <c r="LI435" i="5"/>
  <c r="LO435" i="5" s="1"/>
  <c r="LN433" i="5"/>
  <c r="LI433" i="5"/>
  <c r="LN431" i="5"/>
  <c r="LI431" i="5"/>
  <c r="LO431" i="5" s="1"/>
  <c r="LN429" i="5"/>
  <c r="LI429" i="5"/>
  <c r="LO429" i="5" s="1"/>
  <c r="LO427" i="5"/>
  <c r="LN427" i="5"/>
  <c r="LI427" i="5"/>
  <c r="LN425" i="5"/>
  <c r="LI425" i="5"/>
  <c r="LO425" i="5" s="1"/>
  <c r="LN423" i="5"/>
  <c r="LI423" i="5"/>
  <c r="LO423" i="5" s="1"/>
  <c r="LN421" i="5"/>
  <c r="LO421" i="5" s="1"/>
  <c r="LI421" i="5"/>
  <c r="LN419" i="5"/>
  <c r="LI419" i="5"/>
  <c r="LN417" i="5"/>
  <c r="LI417" i="5"/>
  <c r="LO417" i="5" s="1"/>
  <c r="LN415" i="5"/>
  <c r="LI415" i="5"/>
  <c r="LO415" i="5" s="1"/>
  <c r="LN413" i="5"/>
  <c r="LO413" i="5" s="1"/>
  <c r="LI413" i="5"/>
  <c r="LN411" i="5"/>
  <c r="LI411" i="5"/>
  <c r="LO411" i="5" s="1"/>
  <c r="LN409" i="5"/>
  <c r="LI409" i="5"/>
  <c r="LO409" i="5" s="1"/>
  <c r="LN407" i="5"/>
  <c r="LI407" i="5"/>
  <c r="LN405" i="5"/>
  <c r="LO405" i="5" s="1"/>
  <c r="LI405" i="5"/>
  <c r="LN403" i="5"/>
  <c r="LI403" i="5"/>
  <c r="LO403" i="5" s="1"/>
  <c r="LN401" i="5"/>
  <c r="LI401" i="5"/>
  <c r="LO401" i="5" s="1"/>
  <c r="LO399" i="5"/>
  <c r="LN399" i="5"/>
  <c r="LI399" i="5"/>
  <c r="LN397" i="5"/>
  <c r="LI397" i="5"/>
  <c r="LN395" i="5"/>
  <c r="LI395" i="5"/>
  <c r="LO395" i="5" s="1"/>
  <c r="LN393" i="5"/>
  <c r="LI393" i="5"/>
  <c r="LN391" i="5"/>
  <c r="LI391" i="5"/>
  <c r="LN389" i="5"/>
  <c r="LI389" i="5"/>
  <c r="LN387" i="5"/>
  <c r="LI387" i="5"/>
  <c r="LO387" i="5" s="1"/>
  <c r="LN385" i="5"/>
  <c r="LI385" i="5"/>
  <c r="LO383" i="5"/>
  <c r="LN383" i="5"/>
  <c r="LI383" i="5"/>
  <c r="LN381" i="5"/>
  <c r="LO381" i="5" s="1"/>
  <c r="LI381" i="5"/>
  <c r="LN379" i="5"/>
  <c r="LO379" i="5" s="1"/>
  <c r="LI379" i="5"/>
  <c r="LN377" i="5"/>
  <c r="LI377" i="5"/>
  <c r="LN375" i="5"/>
  <c r="LI375" i="5"/>
  <c r="LO375" i="5" s="1"/>
  <c r="LN373" i="5"/>
  <c r="LI373" i="5"/>
  <c r="LN371" i="5"/>
  <c r="LI371" i="5"/>
  <c r="LN369" i="5"/>
  <c r="LI369" i="5"/>
  <c r="LN367" i="5"/>
  <c r="LO367" i="5" s="1"/>
  <c r="LI367" i="5"/>
  <c r="LN365" i="5"/>
  <c r="LI365" i="5"/>
  <c r="LO363" i="5"/>
  <c r="LN363" i="5"/>
  <c r="LI363" i="5"/>
  <c r="LN361" i="5"/>
  <c r="LI361" i="5"/>
  <c r="LO361" i="5" s="1"/>
  <c r="LN359" i="5"/>
  <c r="LI359" i="5"/>
  <c r="LO359" i="5" s="1"/>
  <c r="LN357" i="5"/>
  <c r="LO357" i="5" s="1"/>
  <c r="LI357" i="5"/>
  <c r="LN355" i="5"/>
  <c r="LI355" i="5"/>
  <c r="LN353" i="5"/>
  <c r="LI353" i="5"/>
  <c r="LO353" i="5" s="1"/>
  <c r="LN351" i="5"/>
  <c r="LI351" i="5"/>
  <c r="LO351" i="5" s="1"/>
  <c r="LN349" i="5"/>
  <c r="LO349" i="5" s="1"/>
  <c r="LI349" i="5"/>
  <c r="LN347" i="5"/>
  <c r="LI347" i="5"/>
  <c r="LO347" i="5" s="1"/>
  <c r="LN345" i="5"/>
  <c r="LI345" i="5"/>
  <c r="LO345" i="5" s="1"/>
  <c r="LN343" i="5"/>
  <c r="LI343" i="5"/>
  <c r="LN341" i="5"/>
  <c r="LO341" i="5" s="1"/>
  <c r="LI341" i="5"/>
  <c r="LN339" i="5"/>
  <c r="LI339" i="5"/>
  <c r="LO339" i="5" s="1"/>
  <c r="LN337" i="5"/>
  <c r="LI337" i="5"/>
  <c r="LO337" i="5" s="1"/>
  <c r="LO335" i="5"/>
  <c r="LN335" i="5"/>
  <c r="LI335" i="5"/>
  <c r="LN333" i="5"/>
  <c r="LI333" i="5"/>
  <c r="LN331" i="5"/>
  <c r="LI331" i="5"/>
  <c r="LO331" i="5" s="1"/>
  <c r="LN329" i="5"/>
  <c r="LI329" i="5"/>
  <c r="LN327" i="5"/>
  <c r="LI327" i="5"/>
  <c r="LN325" i="5"/>
  <c r="LI325" i="5"/>
  <c r="LN323" i="5"/>
  <c r="LI323" i="5"/>
  <c r="LO323" i="5" s="1"/>
  <c r="LN321" i="5"/>
  <c r="LI321" i="5"/>
  <c r="LO319" i="5"/>
  <c r="LN319" i="5"/>
  <c r="LI319" i="5"/>
  <c r="LN317" i="5"/>
  <c r="LI317" i="5"/>
  <c r="LO317" i="5" s="1"/>
  <c r="LO315" i="5"/>
  <c r="LN315" i="5"/>
  <c r="LI315" i="5"/>
  <c r="LN313" i="5"/>
  <c r="LI313" i="5"/>
  <c r="LO313" i="5" s="1"/>
  <c r="LN311" i="5"/>
  <c r="LI311" i="5"/>
  <c r="LN309" i="5"/>
  <c r="LI309" i="5"/>
  <c r="LN307" i="5"/>
  <c r="LI307" i="5"/>
  <c r="LN305" i="5"/>
  <c r="LI305" i="5"/>
  <c r="LO305" i="5" s="1"/>
  <c r="LN303" i="5"/>
  <c r="LI303" i="5"/>
  <c r="LO303" i="5" s="1"/>
  <c r="LN301" i="5"/>
  <c r="LO301" i="5" s="1"/>
  <c r="LI301" i="5"/>
  <c r="LO299" i="5"/>
  <c r="LN299" i="5"/>
  <c r="LI299" i="5"/>
  <c r="LN297" i="5"/>
  <c r="LI297" i="5"/>
  <c r="LN295" i="5"/>
  <c r="LI295" i="5"/>
  <c r="LO295" i="5" s="1"/>
  <c r="LN293" i="5"/>
  <c r="LO293" i="5" s="1"/>
  <c r="LI293" i="5"/>
  <c r="LN291" i="5"/>
  <c r="LI291" i="5"/>
  <c r="LO291" i="5" s="1"/>
  <c r="LN289" i="5"/>
  <c r="LI289" i="5"/>
  <c r="LN287" i="5"/>
  <c r="LO287" i="5" s="1"/>
  <c r="LI287" i="5"/>
  <c r="LN285" i="5"/>
  <c r="LO285" i="5" s="1"/>
  <c r="LI285" i="5"/>
  <c r="LN283" i="5"/>
  <c r="LO283" i="5" s="1"/>
  <c r="LI283" i="5"/>
  <c r="LN281" i="5"/>
  <c r="LI281" i="5"/>
  <c r="LO281" i="5" s="1"/>
  <c r="LN279" i="5"/>
  <c r="LI279" i="5"/>
  <c r="LN277" i="5"/>
  <c r="LI277" i="5"/>
  <c r="LN275" i="5"/>
  <c r="LI275" i="5"/>
  <c r="LN273" i="5"/>
  <c r="LI273" i="5"/>
  <c r="LO273" i="5" s="1"/>
  <c r="LO271" i="5"/>
  <c r="LN271" i="5"/>
  <c r="LI271" i="5"/>
  <c r="LN269" i="5"/>
  <c r="LI269" i="5"/>
  <c r="LN267" i="5"/>
  <c r="LI267" i="5"/>
  <c r="LO267" i="5" s="1"/>
  <c r="LN265" i="5"/>
  <c r="LI265" i="5"/>
  <c r="LN263" i="5"/>
  <c r="LI263" i="5"/>
  <c r="LO263" i="5" s="1"/>
  <c r="LN261" i="5"/>
  <c r="LO261" i="5" s="1"/>
  <c r="LI261" i="5"/>
  <c r="LN259" i="5"/>
  <c r="LI259" i="5"/>
  <c r="LO259" i="5" s="1"/>
  <c r="LN257" i="5"/>
  <c r="LI257" i="5"/>
  <c r="LN255" i="5"/>
  <c r="LI255" i="5"/>
  <c r="LO255" i="5" s="1"/>
  <c r="LN253" i="5"/>
  <c r="LI253" i="5"/>
  <c r="LO251" i="5"/>
  <c r="LN251" i="5"/>
  <c r="LI251" i="5"/>
  <c r="LN249" i="5"/>
  <c r="LI249" i="5"/>
  <c r="LO249" i="5" s="1"/>
  <c r="LN247" i="5"/>
  <c r="LI247" i="5"/>
  <c r="LN245" i="5"/>
  <c r="LI245" i="5"/>
  <c r="LN243" i="5"/>
  <c r="LI243" i="5"/>
  <c r="LN241" i="5"/>
  <c r="LI241" i="5"/>
  <c r="LO241" i="5" s="1"/>
  <c r="LN239" i="5"/>
  <c r="LI239" i="5"/>
  <c r="LO239" i="5" s="1"/>
  <c r="LN237" i="5"/>
  <c r="LO237" i="5" s="1"/>
  <c r="LI237" i="5"/>
  <c r="LO235" i="5"/>
  <c r="LN235" i="5"/>
  <c r="LI235" i="5"/>
  <c r="LN233" i="5"/>
  <c r="LI233" i="5"/>
  <c r="LN231" i="5"/>
  <c r="LI231" i="5"/>
  <c r="LO231" i="5" s="1"/>
  <c r="LN229" i="5"/>
  <c r="LO229" i="5" s="1"/>
  <c r="LI229" i="5"/>
  <c r="LN227" i="5"/>
  <c r="LI227" i="5"/>
  <c r="LO227" i="5" s="1"/>
  <c r="LN225" i="5"/>
  <c r="LI225" i="5"/>
  <c r="LN223" i="5"/>
  <c r="LO223" i="5" s="1"/>
  <c r="LI223" i="5"/>
  <c r="LN221" i="5"/>
  <c r="LO221" i="5" s="1"/>
  <c r="LI221" i="5"/>
  <c r="LN219" i="5"/>
  <c r="LO219" i="5" s="1"/>
  <c r="LI219" i="5"/>
  <c r="LN217" i="5"/>
  <c r="LI217" i="5"/>
  <c r="LO217" i="5" s="1"/>
  <c r="LN215" i="5"/>
  <c r="LI215" i="5"/>
  <c r="LN213" i="5"/>
  <c r="LI213" i="5"/>
  <c r="LN211" i="5"/>
  <c r="LI211" i="5"/>
  <c r="LN209" i="5"/>
  <c r="LI209" i="5"/>
  <c r="LO209" i="5" s="1"/>
  <c r="LO207" i="5"/>
  <c r="LN207" i="5"/>
  <c r="LI207" i="5"/>
  <c r="LN205" i="5"/>
  <c r="LI205" i="5"/>
  <c r="LN203" i="5"/>
  <c r="LI203" i="5"/>
  <c r="LO203" i="5" s="1"/>
  <c r="LN201" i="5"/>
  <c r="LI201" i="5"/>
  <c r="LN199" i="5"/>
  <c r="LI199" i="5"/>
  <c r="LO199" i="5" s="1"/>
  <c r="LN197" i="5"/>
  <c r="LO197" i="5" s="1"/>
  <c r="LI197" i="5"/>
  <c r="LN195" i="5"/>
  <c r="LI195" i="5"/>
  <c r="LO195" i="5" s="1"/>
  <c r="LN193" i="5"/>
  <c r="LI193" i="5"/>
  <c r="LN191" i="5"/>
  <c r="LI191" i="5"/>
  <c r="LO191" i="5" s="1"/>
  <c r="LN189" i="5"/>
  <c r="LI189" i="5"/>
  <c r="LO187" i="5"/>
  <c r="LN187" i="5"/>
  <c r="LI187" i="5"/>
  <c r="LN185" i="5"/>
  <c r="LI185" i="5"/>
  <c r="LO185" i="5" s="1"/>
  <c r="LN183" i="5"/>
  <c r="LI183" i="5"/>
  <c r="LN181" i="5"/>
  <c r="LI181" i="5"/>
  <c r="LN179" i="5"/>
  <c r="LI179" i="5"/>
  <c r="LN177" i="5"/>
  <c r="LI177" i="5"/>
  <c r="LO177" i="5" s="1"/>
  <c r="LN175" i="5"/>
  <c r="LI175" i="5"/>
  <c r="LO175" i="5" s="1"/>
  <c r="LN173" i="5"/>
  <c r="LO173" i="5" s="1"/>
  <c r="LI173" i="5"/>
  <c r="LO171" i="5"/>
  <c r="LN171" i="5"/>
  <c r="LI171" i="5"/>
  <c r="LN169" i="5"/>
  <c r="LI169" i="5"/>
  <c r="LN167" i="5"/>
  <c r="LI167" i="5"/>
  <c r="LO167" i="5" s="1"/>
  <c r="LN165" i="5"/>
  <c r="LO165" i="5" s="1"/>
  <c r="LI165" i="5"/>
  <c r="LN163" i="5"/>
  <c r="LI163" i="5"/>
  <c r="LO163" i="5" s="1"/>
  <c r="LN161" i="5"/>
  <c r="LI161" i="5"/>
  <c r="LN159" i="5"/>
  <c r="LO159" i="5" s="1"/>
  <c r="LI159" i="5"/>
  <c r="LN157" i="5"/>
  <c r="LO157" i="5" s="1"/>
  <c r="LI157" i="5"/>
  <c r="LN155" i="5"/>
  <c r="LO155" i="5" s="1"/>
  <c r="LI155" i="5"/>
  <c r="LN153" i="5"/>
  <c r="LI153" i="5"/>
  <c r="LO153" i="5" s="1"/>
  <c r="LN151" i="5"/>
  <c r="LI151" i="5"/>
  <c r="LN149" i="5"/>
  <c r="LI149" i="5"/>
  <c r="LN147" i="5"/>
  <c r="LI147" i="5"/>
  <c r="LN145" i="5"/>
  <c r="LI145" i="5"/>
  <c r="LO145" i="5" s="1"/>
  <c r="LO143" i="5"/>
  <c r="LN143" i="5"/>
  <c r="LI143" i="5"/>
  <c r="LN141" i="5"/>
  <c r="LI141" i="5"/>
  <c r="LN139" i="5"/>
  <c r="LI139" i="5"/>
  <c r="LO139" i="5" s="1"/>
  <c r="LN137" i="5"/>
  <c r="LI137" i="5"/>
  <c r="LN135" i="5"/>
  <c r="LI135" i="5"/>
  <c r="LO135" i="5" s="1"/>
  <c r="LN133" i="5"/>
  <c r="LO133" i="5" s="1"/>
  <c r="LI133" i="5"/>
  <c r="LN131" i="5"/>
  <c r="LI131" i="5"/>
  <c r="LO131" i="5" s="1"/>
  <c r="LN129" i="5"/>
  <c r="LI129" i="5"/>
  <c r="LN127" i="5"/>
  <c r="LI127" i="5"/>
  <c r="LO127" i="5" s="1"/>
  <c r="LN125" i="5"/>
  <c r="LI125" i="5"/>
  <c r="LO123" i="5"/>
  <c r="LN123" i="5"/>
  <c r="LI123" i="5"/>
  <c r="LN121" i="5"/>
  <c r="LI121" i="5"/>
  <c r="LO121" i="5" s="1"/>
  <c r="LN119" i="5"/>
  <c r="LI119" i="5"/>
  <c r="LN117" i="5"/>
  <c r="LI117" i="5"/>
  <c r="LN115" i="5"/>
  <c r="LI115" i="5"/>
  <c r="LN113" i="5"/>
  <c r="LI113" i="5"/>
  <c r="LO113" i="5" s="1"/>
  <c r="LN111" i="5"/>
  <c r="LI111" i="5"/>
  <c r="LO111" i="5" s="1"/>
  <c r="LN109" i="5"/>
  <c r="LO109" i="5" s="1"/>
  <c r="LI109" i="5"/>
  <c r="LO107" i="5"/>
  <c r="LN107" i="5"/>
  <c r="LI107" i="5"/>
  <c r="LN105" i="5"/>
  <c r="LI105" i="5"/>
  <c r="LN103" i="5"/>
  <c r="LI103" i="5"/>
  <c r="LO103" i="5" s="1"/>
  <c r="LN101" i="5"/>
  <c r="LO101" i="5" s="1"/>
  <c r="LI101" i="5"/>
  <c r="LN99" i="5"/>
  <c r="LI99" i="5"/>
  <c r="LO99" i="5" s="1"/>
  <c r="LN97" i="5"/>
  <c r="LI97" i="5"/>
  <c r="LN95" i="5"/>
  <c r="LI95" i="5"/>
  <c r="LO95" i="5" s="1"/>
  <c r="LN93" i="5"/>
  <c r="LO93" i="5" s="1"/>
  <c r="LI93" i="5"/>
  <c r="LN91" i="5"/>
  <c r="LO91" i="5" s="1"/>
  <c r="LI91" i="5"/>
  <c r="LN89" i="5"/>
  <c r="LI89" i="5"/>
  <c r="LO89" i="5" s="1"/>
  <c r="LN87" i="5"/>
  <c r="LI87" i="5"/>
  <c r="LN85" i="5"/>
  <c r="LI85" i="5"/>
  <c r="LN83" i="5"/>
  <c r="LI83" i="5"/>
  <c r="LN81" i="5"/>
  <c r="LI81" i="5"/>
  <c r="LO81" i="5" s="1"/>
  <c r="LO79" i="5"/>
  <c r="LN79" i="5"/>
  <c r="LI79" i="5"/>
  <c r="LN77" i="5"/>
  <c r="LI77" i="5"/>
  <c r="LN75" i="5"/>
  <c r="LI75" i="5"/>
  <c r="LO75" i="5" s="1"/>
  <c r="LN73" i="5"/>
  <c r="LI73" i="5"/>
  <c r="LN71" i="5"/>
  <c r="LI71" i="5"/>
  <c r="LN69" i="5"/>
  <c r="LI69" i="5"/>
  <c r="LN67" i="5"/>
  <c r="LI67" i="5"/>
  <c r="LO67" i="5" s="1"/>
  <c r="LN65" i="5"/>
  <c r="LI65" i="5"/>
  <c r="LO63" i="5"/>
  <c r="LN63" i="5"/>
  <c r="LI63" i="5"/>
  <c r="LN61" i="5"/>
  <c r="LO61" i="5" s="1"/>
  <c r="LI61" i="5"/>
  <c r="LN59" i="5"/>
  <c r="LI59" i="5"/>
  <c r="LO59" i="5" s="1"/>
  <c r="LN57" i="5"/>
  <c r="LI57" i="5"/>
  <c r="LN55" i="5"/>
  <c r="LI55" i="5"/>
  <c r="LO55" i="5" s="1"/>
  <c r="LN53" i="5"/>
  <c r="LO53" i="5" s="1"/>
  <c r="LI53" i="5"/>
  <c r="LN51" i="5"/>
  <c r="LI51" i="5"/>
  <c r="LO51" i="5" s="1"/>
  <c r="LN49" i="5"/>
  <c r="LI49" i="5"/>
  <c r="LN47" i="5"/>
  <c r="LI47" i="5"/>
  <c r="LO47" i="5" s="1"/>
  <c r="LN45" i="5"/>
  <c r="LI45" i="5"/>
  <c r="LN43" i="5"/>
  <c r="LI43" i="5"/>
  <c r="LN41" i="5"/>
  <c r="LI41" i="5"/>
  <c r="LN39" i="5"/>
  <c r="LI39" i="5"/>
  <c r="LO39" i="5" s="1"/>
  <c r="LN37" i="5"/>
  <c r="LI37" i="5"/>
  <c r="LN35" i="5"/>
  <c r="LI35" i="5"/>
  <c r="LN33" i="5"/>
  <c r="LI33" i="5"/>
  <c r="LN31" i="5"/>
  <c r="LO31" i="5" s="1"/>
  <c r="LI31" i="5"/>
  <c r="LN29" i="5"/>
  <c r="LI29" i="5"/>
  <c r="LN27" i="5"/>
  <c r="LI27" i="5"/>
  <c r="LN25" i="5"/>
  <c r="LI25" i="5"/>
  <c r="LO25" i="5" s="1"/>
  <c r="LN23" i="5"/>
  <c r="LI23" i="5"/>
  <c r="LN21" i="5"/>
  <c r="LI21" i="5"/>
  <c r="LN19" i="5"/>
  <c r="LI19" i="5"/>
  <c r="LN17" i="5"/>
  <c r="LI17" i="5"/>
  <c r="LO17" i="5" s="1"/>
  <c r="LN15" i="5"/>
  <c r="LI15" i="5"/>
  <c r="LO15" i="5" s="1"/>
  <c r="LN13" i="5"/>
  <c r="LO13" i="5" s="1"/>
  <c r="LI13" i="5"/>
  <c r="LN11" i="5"/>
  <c r="LI11" i="5"/>
  <c r="LN9" i="5"/>
  <c r="LI9" i="5"/>
  <c r="LO9" i="5" s="1"/>
  <c r="LN7" i="5"/>
  <c r="LI7" i="5"/>
  <c r="LO7" i="5" s="1"/>
  <c r="LN5" i="5"/>
  <c r="LO5" i="5" s="1"/>
  <c r="LI5" i="5"/>
  <c r="LN3" i="5"/>
  <c r="LI3" i="5"/>
  <c r="LO29" i="5" l="1"/>
  <c r="LO181" i="5"/>
  <c r="LO365" i="5"/>
  <c r="LO469" i="5"/>
  <c r="LO21" i="5"/>
  <c r="LO245" i="5"/>
  <c r="LO309" i="5"/>
  <c r="LO23" i="5"/>
  <c r="LO37" i="5"/>
  <c r="LO45" i="5"/>
  <c r="LO83" i="5"/>
  <c r="LO97" i="5"/>
  <c r="LO105" i="5"/>
  <c r="LO119" i="5"/>
  <c r="LO125" i="5"/>
  <c r="LO147" i="5"/>
  <c r="LO161" i="5"/>
  <c r="LO169" i="5"/>
  <c r="LO183" i="5"/>
  <c r="LO189" i="5"/>
  <c r="LO211" i="5"/>
  <c r="LO225" i="5"/>
  <c r="LO233" i="5"/>
  <c r="LO247" i="5"/>
  <c r="LO253" i="5"/>
  <c r="LO275" i="5"/>
  <c r="LO289" i="5"/>
  <c r="LO297" i="5"/>
  <c r="LO311" i="5"/>
  <c r="LO373" i="5"/>
  <c r="LO471" i="5"/>
  <c r="LO477" i="5"/>
  <c r="LO499" i="5"/>
  <c r="LO513" i="5"/>
  <c r="LO117" i="5"/>
  <c r="LO77" i="5"/>
  <c r="LO141" i="5"/>
  <c r="LO205" i="5"/>
  <c r="LO269" i="5"/>
  <c r="LO325" i="5"/>
  <c r="LO389" i="5"/>
  <c r="LO493" i="5"/>
  <c r="LO69" i="5"/>
  <c r="LO3" i="5"/>
  <c r="LO11" i="5"/>
  <c r="LO33" i="5"/>
  <c r="LO41" i="5"/>
  <c r="LO71" i="5"/>
  <c r="LO85" i="5"/>
  <c r="LO149" i="5"/>
  <c r="LO213" i="5"/>
  <c r="LO277" i="5"/>
  <c r="LO327" i="5"/>
  <c r="LO333" i="5"/>
  <c r="LO355" i="5"/>
  <c r="LO369" i="5"/>
  <c r="LO377" i="5"/>
  <c r="LO391" i="5"/>
  <c r="LO397" i="5"/>
  <c r="LO419" i="5"/>
  <c r="LO501" i="5"/>
  <c r="LO19" i="5"/>
  <c r="LO27" i="5"/>
  <c r="LO49" i="5"/>
  <c r="LO57" i="5"/>
  <c r="LO87" i="5"/>
  <c r="LO115" i="5"/>
  <c r="LO129" i="5"/>
  <c r="LO137" i="5"/>
  <c r="LO151" i="5"/>
  <c r="LO179" i="5"/>
  <c r="LO193" i="5"/>
  <c r="LO201" i="5"/>
  <c r="LO215" i="5"/>
  <c r="LO243" i="5"/>
  <c r="LO257" i="5"/>
  <c r="LO265" i="5"/>
  <c r="LO279" i="5"/>
  <c r="LO307" i="5"/>
  <c r="LO433" i="5"/>
  <c r="LO441" i="5"/>
  <c r="LO467" i="5"/>
  <c r="LO481" i="5"/>
  <c r="LO489" i="5"/>
  <c r="LO503" i="5"/>
  <c r="LO35" i="5"/>
  <c r="LO43" i="5"/>
  <c r="LO65" i="5"/>
  <c r="LO73" i="5"/>
  <c r="LO321" i="5"/>
  <c r="LO329" i="5"/>
  <c r="LO343" i="5"/>
  <c r="LO371" i="5"/>
  <c r="LO385" i="5"/>
  <c r="LO393" i="5"/>
  <c r="LO407" i="5"/>
  <c r="LO455" i="5"/>
  <c r="EF525" i="5" l="1"/>
  <c r="EA525" i="5"/>
  <c r="EF523" i="5"/>
  <c r="EA523" i="5"/>
  <c r="EG523" i="5" s="1"/>
  <c r="EF521" i="5"/>
  <c r="EA521" i="5"/>
  <c r="EF519" i="5"/>
  <c r="EA519" i="5"/>
  <c r="EG519" i="5" s="1"/>
  <c r="EF517" i="5"/>
  <c r="EA517" i="5"/>
  <c r="EF515" i="5"/>
  <c r="EA515" i="5"/>
  <c r="EF513" i="5"/>
  <c r="EA513" i="5"/>
  <c r="EF511" i="5"/>
  <c r="EA511" i="5"/>
  <c r="EF509" i="5"/>
  <c r="EA509" i="5"/>
  <c r="EF507" i="5"/>
  <c r="EA507" i="5"/>
  <c r="EF505" i="5"/>
  <c r="EA505" i="5"/>
  <c r="EF503" i="5"/>
  <c r="EA503" i="5"/>
  <c r="EG503" i="5" s="1"/>
  <c r="EF501" i="5"/>
  <c r="EA501" i="5"/>
  <c r="EF499" i="5"/>
  <c r="EA499" i="5"/>
  <c r="EF497" i="5"/>
  <c r="EA497" i="5"/>
  <c r="EF495" i="5"/>
  <c r="EA495" i="5"/>
  <c r="EF493" i="5"/>
  <c r="EA493" i="5"/>
  <c r="EF491" i="5"/>
  <c r="EA491" i="5"/>
  <c r="EF489" i="5"/>
  <c r="EA489" i="5"/>
  <c r="EF487" i="5"/>
  <c r="EA487" i="5"/>
  <c r="EF485" i="5"/>
  <c r="EA485" i="5"/>
  <c r="EF483" i="5"/>
  <c r="EA483" i="5"/>
  <c r="EF481" i="5"/>
  <c r="EA481" i="5"/>
  <c r="EF479" i="5"/>
  <c r="EA479" i="5"/>
  <c r="EF477" i="5"/>
  <c r="EA477" i="5"/>
  <c r="EF475" i="5"/>
  <c r="EA475" i="5"/>
  <c r="EF473" i="5"/>
  <c r="EA473" i="5"/>
  <c r="EF471" i="5"/>
  <c r="EA471" i="5"/>
  <c r="EF469" i="5"/>
  <c r="EA469" i="5"/>
  <c r="EF467" i="5"/>
  <c r="EA467" i="5"/>
  <c r="EF465" i="5"/>
  <c r="EA465" i="5"/>
  <c r="EF463" i="5"/>
  <c r="EA463" i="5"/>
  <c r="EF461" i="5"/>
  <c r="EA461" i="5"/>
  <c r="EF459" i="5"/>
  <c r="EA459" i="5"/>
  <c r="EF457" i="5"/>
  <c r="EA457" i="5"/>
  <c r="EF455" i="5"/>
  <c r="EA455" i="5"/>
  <c r="EF453" i="5"/>
  <c r="EA453" i="5"/>
  <c r="EF451" i="5"/>
  <c r="EA451" i="5"/>
  <c r="EF449" i="5"/>
  <c r="EA449" i="5"/>
  <c r="EF447" i="5"/>
  <c r="EA447" i="5"/>
  <c r="EF445" i="5"/>
  <c r="EA445" i="5"/>
  <c r="EF443" i="5"/>
  <c r="EA443" i="5"/>
  <c r="EF441" i="5"/>
  <c r="EA441" i="5"/>
  <c r="EF439" i="5"/>
  <c r="EA439" i="5"/>
  <c r="EF437" i="5"/>
  <c r="EA437" i="5"/>
  <c r="EF435" i="5"/>
  <c r="EA435" i="5"/>
  <c r="EF433" i="5"/>
  <c r="EA433" i="5"/>
  <c r="EF431" i="5"/>
  <c r="EA431" i="5"/>
  <c r="EF429" i="5"/>
  <c r="EA429" i="5"/>
  <c r="EF427" i="5"/>
  <c r="EA427" i="5"/>
  <c r="EF425" i="5"/>
  <c r="EA425" i="5"/>
  <c r="EF423" i="5"/>
  <c r="EA423" i="5"/>
  <c r="EF421" i="5"/>
  <c r="EA421" i="5"/>
  <c r="EF419" i="5"/>
  <c r="EA419" i="5"/>
  <c r="EF417" i="5"/>
  <c r="EA417" i="5"/>
  <c r="EF415" i="5"/>
  <c r="EA415" i="5"/>
  <c r="EF413" i="5"/>
  <c r="EA413" i="5"/>
  <c r="EF411" i="5"/>
  <c r="EA411" i="5"/>
  <c r="EF409" i="5"/>
  <c r="EA409" i="5"/>
  <c r="EF407" i="5"/>
  <c r="EA407" i="5"/>
  <c r="EG407" i="5" s="1"/>
  <c r="EF405" i="5"/>
  <c r="EA405" i="5"/>
  <c r="EF403" i="5"/>
  <c r="EA403" i="5"/>
  <c r="EG403" i="5" s="1"/>
  <c r="EF401" i="5"/>
  <c r="EA401" i="5"/>
  <c r="EF399" i="5"/>
  <c r="EA399" i="5"/>
  <c r="EG399" i="5" s="1"/>
  <c r="EF397" i="5"/>
  <c r="EA397" i="5"/>
  <c r="EF395" i="5"/>
  <c r="EA395" i="5"/>
  <c r="EG395" i="5" s="1"/>
  <c r="EF393" i="5"/>
  <c r="EA393" i="5"/>
  <c r="EF391" i="5"/>
  <c r="EA391" i="5"/>
  <c r="EF389" i="5"/>
  <c r="EA389" i="5"/>
  <c r="EF387" i="5"/>
  <c r="EA387" i="5"/>
  <c r="EF385" i="5"/>
  <c r="EA385" i="5"/>
  <c r="EF383" i="5"/>
  <c r="EA383" i="5"/>
  <c r="EF381" i="5"/>
  <c r="EA381" i="5"/>
  <c r="EF379" i="5"/>
  <c r="EA379" i="5"/>
  <c r="EF377" i="5"/>
  <c r="EA377" i="5"/>
  <c r="EF375" i="5"/>
  <c r="EA375" i="5"/>
  <c r="EF373" i="5"/>
  <c r="EA373" i="5"/>
  <c r="EF371" i="5"/>
  <c r="EA371" i="5"/>
  <c r="EF369" i="5"/>
  <c r="EA369" i="5"/>
  <c r="EF367" i="5"/>
  <c r="EA367" i="5"/>
  <c r="EF365" i="5"/>
  <c r="EA365" i="5"/>
  <c r="EF363" i="5"/>
  <c r="EA363" i="5"/>
  <c r="EF361" i="5"/>
  <c r="EA361" i="5"/>
  <c r="EF359" i="5"/>
  <c r="EA359" i="5"/>
  <c r="EF357" i="5"/>
  <c r="EA357" i="5"/>
  <c r="EF355" i="5"/>
  <c r="EA355" i="5"/>
  <c r="EF353" i="5"/>
  <c r="EA353" i="5"/>
  <c r="EF351" i="5"/>
  <c r="EA351" i="5"/>
  <c r="EF349" i="5"/>
  <c r="EA349" i="5"/>
  <c r="EF347" i="5"/>
  <c r="EA347" i="5"/>
  <c r="EF345" i="5"/>
  <c r="EA345" i="5"/>
  <c r="EF343" i="5"/>
  <c r="EA343" i="5"/>
  <c r="EF341" i="5"/>
  <c r="EA341" i="5"/>
  <c r="EG341" i="5" s="1"/>
  <c r="EF339" i="5"/>
  <c r="EA339" i="5"/>
  <c r="EF337" i="5"/>
  <c r="EA337" i="5"/>
  <c r="EF335" i="5"/>
  <c r="EA335" i="5"/>
  <c r="EF333" i="5"/>
  <c r="EA333" i="5"/>
  <c r="EF331" i="5"/>
  <c r="EA331" i="5"/>
  <c r="EF329" i="5"/>
  <c r="EA329" i="5"/>
  <c r="EF327" i="5"/>
  <c r="EA327" i="5"/>
  <c r="EF325" i="5"/>
  <c r="EA325" i="5"/>
  <c r="EF323" i="5"/>
  <c r="EA323" i="5"/>
  <c r="EF321" i="5"/>
  <c r="EA321" i="5"/>
  <c r="EF319" i="5"/>
  <c r="EA319" i="5"/>
  <c r="EF317" i="5"/>
  <c r="EA317" i="5"/>
  <c r="EF315" i="5"/>
  <c r="EA315" i="5"/>
  <c r="EF313" i="5"/>
  <c r="EA313" i="5"/>
  <c r="EF311" i="5"/>
  <c r="EA311" i="5"/>
  <c r="EF309" i="5"/>
  <c r="EA309" i="5"/>
  <c r="EF307" i="5"/>
  <c r="EA307" i="5"/>
  <c r="EF305" i="5"/>
  <c r="EA305" i="5"/>
  <c r="EF303" i="5"/>
  <c r="EA303" i="5"/>
  <c r="EF301" i="5"/>
  <c r="EA301" i="5"/>
  <c r="EF299" i="5"/>
  <c r="EA299" i="5"/>
  <c r="EF297" i="5"/>
  <c r="EG297" i="5" s="1"/>
  <c r="EA297" i="5"/>
  <c r="EF295" i="5"/>
  <c r="EA295" i="5"/>
  <c r="EF293" i="5"/>
  <c r="EA293" i="5"/>
  <c r="EF291" i="5"/>
  <c r="EA291" i="5"/>
  <c r="EF289" i="5"/>
  <c r="EA289" i="5"/>
  <c r="EF287" i="5"/>
  <c r="EA287" i="5"/>
  <c r="EF285" i="5"/>
  <c r="EA285" i="5"/>
  <c r="EF283" i="5"/>
  <c r="EA283" i="5"/>
  <c r="EF281" i="5"/>
  <c r="EA281" i="5"/>
  <c r="EF279" i="5"/>
  <c r="EA279" i="5"/>
  <c r="EF277" i="5"/>
  <c r="EA277" i="5"/>
  <c r="EG277" i="5" s="1"/>
  <c r="EF275" i="5"/>
  <c r="EA275" i="5"/>
  <c r="EF273" i="5"/>
  <c r="EA273" i="5"/>
  <c r="EF271" i="5"/>
  <c r="EA271" i="5"/>
  <c r="EF269" i="5"/>
  <c r="EA269" i="5"/>
  <c r="EF267" i="5"/>
  <c r="EA267" i="5"/>
  <c r="EF265" i="5"/>
  <c r="EA265" i="5"/>
  <c r="EF263" i="5"/>
  <c r="EA263" i="5"/>
  <c r="EF261" i="5"/>
  <c r="EA261" i="5"/>
  <c r="EF259" i="5"/>
  <c r="EA259" i="5"/>
  <c r="EF257" i="5"/>
  <c r="EA257" i="5"/>
  <c r="EF255" i="5"/>
  <c r="EA255" i="5"/>
  <c r="EF253" i="5"/>
  <c r="EA253" i="5"/>
  <c r="EF251" i="5"/>
  <c r="EA251" i="5"/>
  <c r="EF249" i="5"/>
  <c r="EA249" i="5"/>
  <c r="EF247" i="5"/>
  <c r="EA247" i="5"/>
  <c r="EG247" i="5" s="1"/>
  <c r="EF245" i="5"/>
  <c r="EA245" i="5"/>
  <c r="EF243" i="5"/>
  <c r="EA243" i="5"/>
  <c r="EF241" i="5"/>
  <c r="EA241" i="5"/>
  <c r="EF239" i="5"/>
  <c r="EA239" i="5"/>
  <c r="EG239" i="5" s="1"/>
  <c r="EF237" i="5"/>
  <c r="EA237" i="5"/>
  <c r="EF235" i="5"/>
  <c r="EA235" i="5"/>
  <c r="EF233" i="5"/>
  <c r="EA233" i="5"/>
  <c r="EF231" i="5"/>
  <c r="EA231" i="5"/>
  <c r="EF229" i="5"/>
  <c r="EA229" i="5"/>
  <c r="EG229" i="5" s="1"/>
  <c r="EF227" i="5"/>
  <c r="EA227" i="5"/>
  <c r="EF225" i="5"/>
  <c r="EA225" i="5"/>
  <c r="EF223" i="5"/>
  <c r="EA223" i="5"/>
  <c r="EF221" i="5"/>
  <c r="EA221" i="5"/>
  <c r="EF219" i="5"/>
  <c r="EA219" i="5"/>
  <c r="EF217" i="5"/>
  <c r="EA217" i="5"/>
  <c r="EF215" i="5"/>
  <c r="EA215" i="5"/>
  <c r="EG215" i="5" s="1"/>
  <c r="EF213" i="5"/>
  <c r="EA213" i="5"/>
  <c r="EF211" i="5"/>
  <c r="EA211" i="5"/>
  <c r="EF209" i="5"/>
  <c r="EA209" i="5"/>
  <c r="EF207" i="5"/>
  <c r="EA207" i="5"/>
  <c r="EF205" i="5"/>
  <c r="EA205" i="5"/>
  <c r="EF203" i="5"/>
  <c r="EA203" i="5"/>
  <c r="EG203" i="5" s="1"/>
  <c r="EF201" i="5"/>
  <c r="EG201" i="5" s="1"/>
  <c r="EA201" i="5"/>
  <c r="EF199" i="5"/>
  <c r="EA199" i="5"/>
  <c r="EG199" i="5" s="1"/>
  <c r="EF197" i="5"/>
  <c r="EA197" i="5"/>
  <c r="EF195" i="5"/>
  <c r="EA195" i="5"/>
  <c r="EF193" i="5"/>
  <c r="EA193" i="5"/>
  <c r="EF191" i="5"/>
  <c r="EA191" i="5"/>
  <c r="EG191" i="5" s="1"/>
  <c r="EF189" i="5"/>
  <c r="EA189" i="5"/>
  <c r="EF187" i="5"/>
  <c r="EA187" i="5"/>
  <c r="EF185" i="5"/>
  <c r="EA185" i="5"/>
  <c r="EF183" i="5"/>
  <c r="EA183" i="5"/>
  <c r="EG183" i="5" s="1"/>
  <c r="EF181" i="5"/>
  <c r="EA181" i="5"/>
  <c r="EF179" i="5"/>
  <c r="EA179" i="5"/>
  <c r="EF177" i="5"/>
  <c r="EA177" i="5"/>
  <c r="EF175" i="5"/>
  <c r="EA175" i="5"/>
  <c r="EG175" i="5" s="1"/>
  <c r="EF173" i="5"/>
  <c r="EA173" i="5"/>
  <c r="EF171" i="5"/>
  <c r="EA171" i="5"/>
  <c r="EF169" i="5"/>
  <c r="EA169" i="5"/>
  <c r="EF167" i="5"/>
  <c r="EA167" i="5"/>
  <c r="EF165" i="5"/>
  <c r="EA165" i="5"/>
  <c r="EF163" i="5"/>
  <c r="EA163" i="5"/>
  <c r="EF161" i="5"/>
  <c r="EA161" i="5"/>
  <c r="EF159" i="5"/>
  <c r="EA159" i="5"/>
  <c r="EF157" i="5"/>
  <c r="EA157" i="5"/>
  <c r="EF155" i="5"/>
  <c r="EA155" i="5"/>
  <c r="EF153" i="5"/>
  <c r="EA153" i="5"/>
  <c r="EF151" i="5"/>
  <c r="EA151" i="5"/>
  <c r="EG151" i="5" s="1"/>
  <c r="EF149" i="5"/>
  <c r="EA149" i="5"/>
  <c r="EF147" i="5"/>
  <c r="EA147" i="5"/>
  <c r="EF145" i="5"/>
  <c r="EA145" i="5"/>
  <c r="EF143" i="5"/>
  <c r="EA143" i="5"/>
  <c r="EF141" i="5"/>
  <c r="EA141" i="5"/>
  <c r="EF139" i="5"/>
  <c r="EA139" i="5"/>
  <c r="EF137" i="5"/>
  <c r="EA137" i="5"/>
  <c r="EF135" i="5"/>
  <c r="EA135" i="5"/>
  <c r="EF133" i="5"/>
  <c r="EA133" i="5"/>
  <c r="EF131" i="5"/>
  <c r="EA131" i="5"/>
  <c r="EF129" i="5"/>
  <c r="EA129" i="5"/>
  <c r="EF127" i="5"/>
  <c r="EA127" i="5"/>
  <c r="EF125" i="5"/>
  <c r="EA125" i="5"/>
  <c r="EF123" i="5"/>
  <c r="EA123" i="5"/>
  <c r="EF121" i="5"/>
  <c r="EA121" i="5"/>
  <c r="EF119" i="5"/>
  <c r="EA119" i="5"/>
  <c r="EF117" i="5"/>
  <c r="EA117" i="5"/>
  <c r="EF115" i="5"/>
  <c r="EA115" i="5"/>
  <c r="EF113" i="5"/>
  <c r="EA113" i="5"/>
  <c r="EF111" i="5"/>
  <c r="EA111" i="5"/>
  <c r="EF109" i="5"/>
  <c r="EA109" i="5"/>
  <c r="EF107" i="5"/>
  <c r="EA107" i="5"/>
  <c r="EF105" i="5"/>
  <c r="EA105" i="5"/>
  <c r="EF103" i="5"/>
  <c r="EA103" i="5"/>
  <c r="EF101" i="5"/>
  <c r="EA101" i="5"/>
  <c r="EF99" i="5"/>
  <c r="EA99" i="5"/>
  <c r="EF97" i="5"/>
  <c r="EA97" i="5"/>
  <c r="EF95" i="5"/>
  <c r="EA95" i="5"/>
  <c r="EF93" i="5"/>
  <c r="EA93" i="5"/>
  <c r="EF91" i="5"/>
  <c r="EA91" i="5"/>
  <c r="EF89" i="5"/>
  <c r="EA89" i="5"/>
  <c r="EF87" i="5"/>
  <c r="EA87" i="5"/>
  <c r="EG87" i="5" s="1"/>
  <c r="EF85" i="5"/>
  <c r="EA85" i="5"/>
  <c r="EF83" i="5"/>
  <c r="EA83" i="5"/>
  <c r="EF81" i="5"/>
  <c r="EA81" i="5"/>
  <c r="EF79" i="5"/>
  <c r="EA79" i="5"/>
  <c r="EG79" i="5" s="1"/>
  <c r="EF77" i="5"/>
  <c r="EA77" i="5"/>
  <c r="EF75" i="5"/>
  <c r="EA75" i="5"/>
  <c r="EF73" i="5"/>
  <c r="EA73" i="5"/>
  <c r="EF71" i="5"/>
  <c r="EA71" i="5"/>
  <c r="EF69" i="5"/>
  <c r="EA69" i="5"/>
  <c r="EF67" i="5"/>
  <c r="EA67" i="5"/>
  <c r="EF65" i="5"/>
  <c r="EA65" i="5"/>
  <c r="EF63" i="5"/>
  <c r="EA63" i="5"/>
  <c r="EF61" i="5"/>
  <c r="EA61" i="5"/>
  <c r="EF59" i="5"/>
  <c r="EA59" i="5"/>
  <c r="EF57" i="5"/>
  <c r="EA57" i="5"/>
  <c r="EF55" i="5"/>
  <c r="EA55" i="5"/>
  <c r="EF53" i="5"/>
  <c r="EA53" i="5"/>
  <c r="EF51" i="5"/>
  <c r="EA51" i="5"/>
  <c r="EF49" i="5"/>
  <c r="EA49" i="5"/>
  <c r="EF47" i="5"/>
  <c r="EA47" i="5"/>
  <c r="EF45" i="5"/>
  <c r="EA45" i="5"/>
  <c r="EF43" i="5"/>
  <c r="EA43" i="5"/>
  <c r="EF41" i="5"/>
  <c r="EA41" i="5"/>
  <c r="EF39" i="5"/>
  <c r="EA39" i="5"/>
  <c r="EF37" i="5"/>
  <c r="EA37" i="5"/>
  <c r="EF35" i="5"/>
  <c r="EA35" i="5"/>
  <c r="EF33" i="5"/>
  <c r="EA33" i="5"/>
  <c r="EF31" i="5"/>
  <c r="EA31" i="5"/>
  <c r="EF29" i="5"/>
  <c r="EA29" i="5"/>
  <c r="EF27" i="5"/>
  <c r="EA27" i="5"/>
  <c r="EF25" i="5"/>
  <c r="EA25" i="5"/>
  <c r="EF23" i="5"/>
  <c r="EA23" i="5"/>
  <c r="EF21" i="5"/>
  <c r="EA21" i="5"/>
  <c r="EF19" i="5"/>
  <c r="EA19" i="5"/>
  <c r="EF17" i="5"/>
  <c r="EA17" i="5"/>
  <c r="EF15" i="5"/>
  <c r="EA15" i="5"/>
  <c r="EF13" i="5"/>
  <c r="EA13" i="5"/>
  <c r="EF11" i="5"/>
  <c r="EA11" i="5"/>
  <c r="EF9" i="5"/>
  <c r="EA9" i="5"/>
  <c r="EF7" i="5"/>
  <c r="EA7" i="5"/>
  <c r="EF5" i="5"/>
  <c r="EA5" i="5"/>
  <c r="EF3" i="5"/>
  <c r="EA3" i="5"/>
  <c r="EG335" i="5" l="1"/>
  <c r="EG343" i="5"/>
  <c r="EG423" i="5"/>
  <c r="EG173" i="5"/>
  <c r="EG9" i="5"/>
  <c r="EG73" i="5"/>
  <c r="EG217" i="5"/>
  <c r="EG225" i="5"/>
  <c r="EG241" i="5"/>
  <c r="EG249" i="5"/>
  <c r="EG257" i="5"/>
  <c r="EG265" i="5"/>
  <c r="EG349" i="5"/>
  <c r="EG365" i="5"/>
  <c r="EG413" i="5"/>
  <c r="EG429" i="5"/>
  <c r="EG7" i="5"/>
  <c r="EG23" i="5"/>
  <c r="EG47" i="5"/>
  <c r="EG55" i="5"/>
  <c r="EG63" i="5"/>
  <c r="EG71" i="5"/>
  <c r="EG101" i="5"/>
  <c r="EG133" i="5"/>
  <c r="EG267" i="5"/>
  <c r="EG275" i="5"/>
  <c r="EG331" i="5"/>
  <c r="EG339" i="5"/>
  <c r="EG393" i="5"/>
  <c r="EG441" i="5"/>
  <c r="EG465" i="5"/>
  <c r="EG473" i="5"/>
  <c r="EG481" i="5"/>
  <c r="EG489" i="5"/>
  <c r="EG505" i="5"/>
  <c r="EG103" i="5"/>
  <c r="EG285" i="5"/>
  <c r="EG301" i="5"/>
  <c r="EG27" i="5"/>
  <c r="EG35" i="5"/>
  <c r="EG43" i="5"/>
  <c r="EG51" i="5"/>
  <c r="EG89" i="5"/>
  <c r="EG97" i="5"/>
  <c r="EG105" i="5"/>
  <c r="EG113" i="5"/>
  <c r="EG129" i="5"/>
  <c r="EG137" i="5"/>
  <c r="EG153" i="5"/>
  <c r="EG161" i="5"/>
  <c r="EG177" i="5"/>
  <c r="EG185" i="5"/>
  <c r="EG193" i="5"/>
  <c r="EG279" i="5"/>
  <c r="EG303" i="5"/>
  <c r="EG311" i="5"/>
  <c r="EG461" i="5"/>
  <c r="EG469" i="5"/>
  <c r="EG493" i="5"/>
  <c r="EG5" i="5"/>
  <c r="EG37" i="5"/>
  <c r="EG69" i="5"/>
  <c r="EG91" i="5"/>
  <c r="EG99" i="5"/>
  <c r="EG107" i="5"/>
  <c r="EG115" i="5"/>
  <c r="EG155" i="5"/>
  <c r="EG163" i="5"/>
  <c r="EG171" i="5"/>
  <c r="EG329" i="5"/>
  <c r="EG359" i="5"/>
  <c r="EG447" i="5"/>
  <c r="EG455" i="5"/>
  <c r="EG479" i="5"/>
  <c r="EG487" i="5"/>
  <c r="EG39" i="5"/>
  <c r="EG109" i="5"/>
  <c r="EG149" i="5"/>
  <c r="EG211" i="5"/>
  <c r="EG233" i="5"/>
  <c r="EG327" i="5"/>
  <c r="EG357" i="5"/>
  <c r="EG389" i="5"/>
  <c r="EG411" i="5"/>
  <c r="EG419" i="5"/>
  <c r="EG457" i="5"/>
  <c r="EG513" i="5"/>
  <c r="EG25" i="5"/>
  <c r="EG33" i="5"/>
  <c r="EG41" i="5"/>
  <c r="EG49" i="5"/>
  <c r="EG57" i="5"/>
  <c r="EG65" i="5"/>
  <c r="EG111" i="5"/>
  <c r="EG119" i="5"/>
  <c r="EG127" i="5"/>
  <c r="EG135" i="5"/>
  <c r="EG165" i="5"/>
  <c r="EG197" i="5"/>
  <c r="EG219" i="5"/>
  <c r="EG227" i="5"/>
  <c r="EG235" i="5"/>
  <c r="EG243" i="5"/>
  <c r="EG295" i="5"/>
  <c r="EG405" i="5"/>
  <c r="EG443" i="5"/>
  <c r="EG451" i="5"/>
  <c r="EG467" i="5"/>
  <c r="EG475" i="5"/>
  <c r="EG499" i="5"/>
  <c r="EG521" i="5"/>
  <c r="EG11" i="5"/>
  <c r="EG19" i="5"/>
  <c r="EG143" i="5"/>
  <c r="EG213" i="5"/>
  <c r="EG281" i="5"/>
  <c r="EG289" i="5"/>
  <c r="EG305" i="5"/>
  <c r="EG313" i="5"/>
  <c r="EG367" i="5"/>
  <c r="EG375" i="5"/>
  <c r="EG383" i="5"/>
  <c r="EG391" i="5"/>
  <c r="EG421" i="5"/>
  <c r="EG437" i="5"/>
  <c r="EG21" i="5"/>
  <c r="EG75" i="5"/>
  <c r="EG83" i="5"/>
  <c r="EG121" i="5"/>
  <c r="EG167" i="5"/>
  <c r="EG207" i="5"/>
  <c r="EG221" i="5"/>
  <c r="EG237" i="5"/>
  <c r="EG261" i="5"/>
  <c r="EG283" i="5"/>
  <c r="EG291" i="5"/>
  <c r="EG299" i="5"/>
  <c r="EG307" i="5"/>
  <c r="EG345" i="5"/>
  <c r="EG353" i="5"/>
  <c r="EG361" i="5"/>
  <c r="EG369" i="5"/>
  <c r="EG377" i="5"/>
  <c r="EG385" i="5"/>
  <c r="EG439" i="5"/>
  <c r="EG445" i="5"/>
  <c r="EG477" i="5"/>
  <c r="EG517" i="5"/>
  <c r="EG15" i="5"/>
  <c r="EG45" i="5"/>
  <c r="EG85" i="5"/>
  <c r="EG139" i="5"/>
  <c r="EG147" i="5"/>
  <c r="EG169" i="5"/>
  <c r="EG231" i="5"/>
  <c r="EG255" i="5"/>
  <c r="EG263" i="5"/>
  <c r="EG293" i="5"/>
  <c r="EG325" i="5"/>
  <c r="EG347" i="5"/>
  <c r="EG355" i="5"/>
  <c r="EG363" i="5"/>
  <c r="EG371" i="5"/>
  <c r="EG409" i="5"/>
  <c r="EG417" i="5"/>
  <c r="EG425" i="5"/>
  <c r="EG433" i="5"/>
  <c r="EG471" i="5"/>
  <c r="EG525" i="5"/>
  <c r="EG61" i="5"/>
  <c r="EG125" i="5"/>
  <c r="EG189" i="5"/>
  <c r="EG253" i="5"/>
  <c r="EG317" i="5"/>
  <c r="EG381" i="5"/>
  <c r="EG431" i="5"/>
  <c r="EG453" i="5"/>
  <c r="EG459" i="5"/>
  <c r="EG501" i="5"/>
  <c r="EG507" i="5"/>
  <c r="EG515" i="5"/>
  <c r="EG13" i="5"/>
  <c r="EG77" i="5"/>
  <c r="EG141" i="5"/>
  <c r="EG205" i="5"/>
  <c r="EG269" i="5"/>
  <c r="EG319" i="5"/>
  <c r="EG333" i="5"/>
  <c r="EG397" i="5"/>
  <c r="EG495" i="5"/>
  <c r="EG179" i="5"/>
  <c r="EG271" i="5"/>
  <c r="EG321" i="5"/>
  <c r="EG427" i="5"/>
  <c r="EG483" i="5"/>
  <c r="EG509" i="5"/>
  <c r="EG29" i="5"/>
  <c r="EG93" i="5"/>
  <c r="EG157" i="5"/>
  <c r="EG435" i="5"/>
  <c r="EG449" i="5"/>
  <c r="EG497" i="5"/>
  <c r="EG511" i="5"/>
  <c r="EG3" i="5"/>
  <c r="EG17" i="5"/>
  <c r="EG31" i="5"/>
  <c r="EG53" i="5"/>
  <c r="EG59" i="5"/>
  <c r="EG67" i="5"/>
  <c r="EG81" i="5"/>
  <c r="EG95" i="5"/>
  <c r="EG117" i="5"/>
  <c r="EG123" i="5"/>
  <c r="EG131" i="5"/>
  <c r="EG145" i="5"/>
  <c r="EG159" i="5"/>
  <c r="EG181" i="5"/>
  <c r="EG187" i="5"/>
  <c r="EG195" i="5"/>
  <c r="EG209" i="5"/>
  <c r="EG223" i="5"/>
  <c r="EG245" i="5"/>
  <c r="EG251" i="5"/>
  <c r="EG259" i="5"/>
  <c r="EG273" i="5"/>
  <c r="EG287" i="5"/>
  <c r="EG309" i="5"/>
  <c r="EG315" i="5"/>
  <c r="EG323" i="5"/>
  <c r="EG337" i="5"/>
  <c r="EG351" i="5"/>
  <c r="EG373" i="5"/>
  <c r="EG379" i="5"/>
  <c r="EG387" i="5"/>
  <c r="EG401" i="5"/>
  <c r="EG415" i="5"/>
  <c r="EG463" i="5"/>
  <c r="EG485" i="5"/>
  <c r="EG491" i="5"/>
  <c r="AH515" i="5" l="1"/>
  <c r="AB515" i="5"/>
  <c r="AH513" i="5"/>
  <c r="AB513" i="5"/>
  <c r="AH511" i="5"/>
  <c r="AB511" i="5"/>
  <c r="AH509" i="5"/>
  <c r="AB509" i="5"/>
  <c r="AH507" i="5"/>
  <c r="AB507" i="5"/>
  <c r="AH505" i="5"/>
  <c r="AB505" i="5"/>
  <c r="AH503" i="5"/>
  <c r="AB503" i="5"/>
  <c r="AH501" i="5"/>
  <c r="AB501" i="5"/>
  <c r="AH499" i="5"/>
  <c r="AB499" i="5"/>
  <c r="AH497" i="5"/>
  <c r="AB497" i="5"/>
  <c r="AH495" i="5"/>
  <c r="AB495" i="5"/>
  <c r="AH493" i="5"/>
  <c r="AB493" i="5"/>
  <c r="AH491" i="5"/>
  <c r="AB491" i="5"/>
  <c r="AH489" i="5"/>
  <c r="AB489" i="5"/>
  <c r="AH487" i="5"/>
  <c r="AB487" i="5"/>
  <c r="AH485" i="5"/>
  <c r="AB485" i="5"/>
  <c r="AH483" i="5"/>
  <c r="AB483" i="5"/>
  <c r="AI483" i="5" s="1"/>
  <c r="AH481" i="5"/>
  <c r="AB481" i="5"/>
  <c r="AH479" i="5"/>
  <c r="AB479" i="5"/>
  <c r="AH477" i="5"/>
  <c r="AB477" i="5"/>
  <c r="AH475" i="5"/>
  <c r="AB475" i="5"/>
  <c r="AH473" i="5"/>
  <c r="AB473" i="5"/>
  <c r="AH471" i="5"/>
  <c r="AB471" i="5"/>
  <c r="AH469" i="5"/>
  <c r="AB469" i="5"/>
  <c r="AH467" i="5"/>
  <c r="AB467" i="5"/>
  <c r="AH465" i="5"/>
  <c r="AB465" i="5"/>
  <c r="AH463" i="5"/>
  <c r="AB463" i="5"/>
  <c r="AH461" i="5"/>
  <c r="AB461" i="5"/>
  <c r="AH459" i="5"/>
  <c r="AB459" i="5"/>
  <c r="AI459" i="5" s="1"/>
  <c r="AH457" i="5"/>
  <c r="AB457" i="5"/>
  <c r="AH455" i="5"/>
  <c r="AB455" i="5"/>
  <c r="AH453" i="5"/>
  <c r="AB453" i="5"/>
  <c r="AH451" i="5"/>
  <c r="AB451" i="5"/>
  <c r="AH449" i="5"/>
  <c r="AB449" i="5"/>
  <c r="AH447" i="5"/>
  <c r="AB447" i="5"/>
  <c r="AH445" i="5"/>
  <c r="AB445" i="5"/>
  <c r="AH443" i="5"/>
  <c r="AB443" i="5"/>
  <c r="AI443" i="5" s="1"/>
  <c r="AH441" i="5"/>
  <c r="AB441" i="5"/>
  <c r="AH439" i="5"/>
  <c r="AB439" i="5"/>
  <c r="AH437" i="5"/>
  <c r="AB437" i="5"/>
  <c r="AH435" i="5"/>
  <c r="AB435" i="5"/>
  <c r="AH433" i="5"/>
  <c r="AB433" i="5"/>
  <c r="AH431" i="5"/>
  <c r="AB431" i="5"/>
  <c r="AH429" i="5"/>
  <c r="AB429" i="5"/>
  <c r="AH427" i="5"/>
  <c r="AB427" i="5"/>
  <c r="AH425" i="5"/>
  <c r="AB425" i="5"/>
  <c r="AH423" i="5"/>
  <c r="AB423" i="5"/>
  <c r="AH421" i="5"/>
  <c r="AB421" i="5"/>
  <c r="AH419" i="5"/>
  <c r="AB419" i="5"/>
  <c r="AH417" i="5"/>
  <c r="AB417" i="5"/>
  <c r="AH415" i="5"/>
  <c r="AB415" i="5"/>
  <c r="AH413" i="5"/>
  <c r="AB413" i="5"/>
  <c r="AH411" i="5"/>
  <c r="AB411" i="5"/>
  <c r="AH409" i="5"/>
  <c r="AB409" i="5"/>
  <c r="AH407" i="5"/>
  <c r="AB407" i="5"/>
  <c r="AH405" i="5"/>
  <c r="AB405" i="5"/>
  <c r="AH403" i="5"/>
  <c r="AB403" i="5"/>
  <c r="AH401" i="5"/>
  <c r="AB401" i="5"/>
  <c r="AH399" i="5"/>
  <c r="AB399" i="5"/>
  <c r="AH397" i="5"/>
  <c r="AB397" i="5"/>
  <c r="AH395" i="5"/>
  <c r="AB395" i="5"/>
  <c r="AH393" i="5"/>
  <c r="AB393" i="5"/>
  <c r="AH391" i="5"/>
  <c r="AB391" i="5"/>
  <c r="AH389" i="5"/>
  <c r="AB389" i="5"/>
  <c r="AH387" i="5"/>
  <c r="AB387" i="5"/>
  <c r="AH385" i="5"/>
  <c r="AB385" i="5"/>
  <c r="AH383" i="5"/>
  <c r="AB383" i="5"/>
  <c r="AH381" i="5"/>
  <c r="AB381" i="5"/>
  <c r="AH379" i="5"/>
  <c r="AB379" i="5"/>
  <c r="AH377" i="5"/>
  <c r="AB377" i="5"/>
  <c r="AH375" i="5"/>
  <c r="AB375" i="5"/>
  <c r="AH373" i="5"/>
  <c r="AB373" i="5"/>
  <c r="AH371" i="5"/>
  <c r="AB371" i="5"/>
  <c r="AH369" i="5"/>
  <c r="AB369" i="5"/>
  <c r="AH367" i="5"/>
  <c r="AB367" i="5"/>
  <c r="AH365" i="5"/>
  <c r="AB365" i="5"/>
  <c r="AH363" i="5"/>
  <c r="AB363" i="5"/>
  <c r="AH361" i="5"/>
  <c r="AB361" i="5"/>
  <c r="AH359" i="5"/>
  <c r="AB359" i="5"/>
  <c r="AH357" i="5"/>
  <c r="AB357" i="5"/>
  <c r="AH355" i="5"/>
  <c r="AB355" i="5"/>
  <c r="AH353" i="5"/>
  <c r="AB353" i="5"/>
  <c r="AH351" i="5"/>
  <c r="AB351" i="5"/>
  <c r="AH349" i="5"/>
  <c r="AB349" i="5"/>
  <c r="AH347" i="5"/>
  <c r="AB347" i="5"/>
  <c r="AH345" i="5"/>
  <c r="AB345" i="5"/>
  <c r="AH343" i="5"/>
  <c r="AB343" i="5"/>
  <c r="AH341" i="5"/>
  <c r="AB341" i="5"/>
  <c r="AH339" i="5"/>
  <c r="AB339" i="5"/>
  <c r="AH337" i="5"/>
  <c r="AB337" i="5"/>
  <c r="AH335" i="5"/>
  <c r="AB335" i="5"/>
  <c r="AH333" i="5"/>
  <c r="AB333" i="5"/>
  <c r="AH331" i="5"/>
  <c r="AB331" i="5"/>
  <c r="AH329" i="5"/>
  <c r="AB329" i="5"/>
  <c r="AH327" i="5"/>
  <c r="AB327" i="5"/>
  <c r="AH325" i="5"/>
  <c r="AB325" i="5"/>
  <c r="AH323" i="5"/>
  <c r="AB323" i="5"/>
  <c r="AH321" i="5"/>
  <c r="AB321" i="5"/>
  <c r="AH319" i="5"/>
  <c r="AB319" i="5"/>
  <c r="AH317" i="5"/>
  <c r="AB317" i="5"/>
  <c r="AH315" i="5"/>
  <c r="AB315" i="5"/>
  <c r="AH313" i="5"/>
  <c r="AB313" i="5"/>
  <c r="AH311" i="5"/>
  <c r="AB311" i="5"/>
  <c r="AH309" i="5"/>
  <c r="AB309" i="5"/>
  <c r="AH307" i="5"/>
  <c r="AB307" i="5"/>
  <c r="AH305" i="5"/>
  <c r="AB305" i="5"/>
  <c r="AH303" i="5"/>
  <c r="AB303" i="5"/>
  <c r="AH301" i="5"/>
  <c r="AB301" i="5"/>
  <c r="AH299" i="5"/>
  <c r="AB299" i="5"/>
  <c r="AH297" i="5"/>
  <c r="AB297" i="5"/>
  <c r="AH295" i="5"/>
  <c r="AB295" i="5"/>
  <c r="AH293" i="5"/>
  <c r="AB293" i="5"/>
  <c r="AH291" i="5"/>
  <c r="AB291" i="5"/>
  <c r="AH289" i="5"/>
  <c r="AB289" i="5"/>
  <c r="AH287" i="5"/>
  <c r="AB287" i="5"/>
  <c r="AH285" i="5"/>
  <c r="AB285" i="5"/>
  <c r="AH283" i="5"/>
  <c r="AB283" i="5"/>
  <c r="AH281" i="5"/>
  <c r="AB281" i="5"/>
  <c r="AH279" i="5"/>
  <c r="AB279" i="5"/>
  <c r="AH277" i="5"/>
  <c r="AB277" i="5"/>
  <c r="AH275" i="5"/>
  <c r="AB275" i="5"/>
  <c r="AH273" i="5"/>
  <c r="AB273" i="5"/>
  <c r="AH271" i="5"/>
  <c r="AB271" i="5"/>
  <c r="AH269" i="5"/>
  <c r="AB269" i="5"/>
  <c r="AH267" i="5"/>
  <c r="AB267" i="5"/>
  <c r="AH265" i="5"/>
  <c r="AB265" i="5"/>
  <c r="AH263" i="5"/>
  <c r="AB263" i="5"/>
  <c r="AH261" i="5"/>
  <c r="AB261" i="5"/>
  <c r="AH259" i="5"/>
  <c r="AB259" i="5"/>
  <c r="AH257" i="5"/>
  <c r="AB257" i="5"/>
  <c r="AH255" i="5"/>
  <c r="AB255" i="5"/>
  <c r="AH253" i="5"/>
  <c r="AB253" i="5"/>
  <c r="AH251" i="5"/>
  <c r="AB251" i="5"/>
  <c r="AI251" i="5" s="1"/>
  <c r="AH249" i="5"/>
  <c r="AB249" i="5"/>
  <c r="AH247" i="5"/>
  <c r="AB247" i="5"/>
  <c r="AH245" i="5"/>
  <c r="AB245" i="5"/>
  <c r="AH243" i="5"/>
  <c r="AB243" i="5"/>
  <c r="AH241" i="5"/>
  <c r="AB241" i="5"/>
  <c r="AH239" i="5"/>
  <c r="AB239" i="5"/>
  <c r="AH237" i="5"/>
  <c r="AB237" i="5"/>
  <c r="AH235" i="5"/>
  <c r="AB235" i="5"/>
  <c r="AH233" i="5"/>
  <c r="AB233" i="5"/>
  <c r="AH231" i="5"/>
  <c r="AB231" i="5"/>
  <c r="AH229" i="5"/>
  <c r="AB229" i="5"/>
  <c r="AH227" i="5"/>
  <c r="AB227" i="5"/>
  <c r="AH225" i="5"/>
  <c r="AB225" i="5"/>
  <c r="AH223" i="5"/>
  <c r="AB223" i="5"/>
  <c r="AH221" i="5"/>
  <c r="AB221" i="5"/>
  <c r="AH219" i="5"/>
  <c r="AB219" i="5"/>
  <c r="AH217" i="5"/>
  <c r="AB217" i="5"/>
  <c r="AH215" i="5"/>
  <c r="AB215" i="5"/>
  <c r="AH213" i="5"/>
  <c r="AB213" i="5"/>
  <c r="AH211" i="5"/>
  <c r="AB211" i="5"/>
  <c r="AH209" i="5"/>
  <c r="AB209" i="5"/>
  <c r="AH207" i="5"/>
  <c r="AB207" i="5"/>
  <c r="AH205" i="5"/>
  <c r="AB205" i="5"/>
  <c r="AH203" i="5"/>
  <c r="AB203" i="5"/>
  <c r="AH201" i="5"/>
  <c r="AB201" i="5"/>
  <c r="AH199" i="5"/>
  <c r="AB199" i="5"/>
  <c r="AH197" i="5"/>
  <c r="AB197" i="5"/>
  <c r="AH195" i="5"/>
  <c r="AB195" i="5"/>
  <c r="AH193" i="5"/>
  <c r="AB193" i="5"/>
  <c r="AH191" i="5"/>
  <c r="AB191" i="5"/>
  <c r="AH189" i="5"/>
  <c r="AB189" i="5"/>
  <c r="AH187" i="5"/>
  <c r="AB187" i="5"/>
  <c r="AI187" i="5" s="1"/>
  <c r="AH185" i="5"/>
  <c r="AB185" i="5"/>
  <c r="AH183" i="5"/>
  <c r="AB183" i="5"/>
  <c r="AH181" i="5"/>
  <c r="AB181" i="5"/>
  <c r="AH179" i="5"/>
  <c r="AB179" i="5"/>
  <c r="AH177" i="5"/>
  <c r="AB177" i="5"/>
  <c r="AH175" i="5"/>
  <c r="AB175" i="5"/>
  <c r="AH173" i="5"/>
  <c r="AB173" i="5"/>
  <c r="AH171" i="5"/>
  <c r="AB171" i="5"/>
  <c r="AH169" i="5"/>
  <c r="AB169" i="5"/>
  <c r="AH167" i="5"/>
  <c r="AB167" i="5"/>
  <c r="AH165" i="5"/>
  <c r="AB165" i="5"/>
  <c r="AH163" i="5"/>
  <c r="AB163" i="5"/>
  <c r="AH161" i="5"/>
  <c r="AB161" i="5"/>
  <c r="AH159" i="5"/>
  <c r="AB159" i="5"/>
  <c r="AH157" i="5"/>
  <c r="AB157" i="5"/>
  <c r="AH155" i="5"/>
  <c r="AB155" i="5"/>
  <c r="AI155" i="5" s="1"/>
  <c r="AH153" i="5"/>
  <c r="AB153" i="5"/>
  <c r="AH151" i="5"/>
  <c r="AB151" i="5"/>
  <c r="AH149" i="5"/>
  <c r="AB149" i="5"/>
  <c r="AH147" i="5"/>
  <c r="AB147" i="5"/>
  <c r="AH145" i="5"/>
  <c r="AB145" i="5"/>
  <c r="AH143" i="5"/>
  <c r="AB143" i="5"/>
  <c r="AH141" i="5"/>
  <c r="AB141" i="5"/>
  <c r="AH139" i="5"/>
  <c r="AB139" i="5"/>
  <c r="AH137" i="5"/>
  <c r="AB137" i="5"/>
  <c r="AH135" i="5"/>
  <c r="AB135" i="5"/>
  <c r="AH133" i="5"/>
  <c r="AB133" i="5"/>
  <c r="AH131" i="5"/>
  <c r="AB131" i="5"/>
  <c r="AH129" i="5"/>
  <c r="AB129" i="5"/>
  <c r="AH127" i="5"/>
  <c r="AB127" i="5"/>
  <c r="AH125" i="5"/>
  <c r="AB125" i="5"/>
  <c r="AH123" i="5"/>
  <c r="AB123" i="5"/>
  <c r="AI123" i="5" s="1"/>
  <c r="AH121" i="5"/>
  <c r="AB121" i="5"/>
  <c r="AH119" i="5"/>
  <c r="AB119" i="5"/>
  <c r="AH117" i="5"/>
  <c r="AB117" i="5"/>
  <c r="AH115" i="5"/>
  <c r="AB115" i="5"/>
  <c r="AH113" i="5"/>
  <c r="AB113" i="5"/>
  <c r="AH111" i="5"/>
  <c r="AB111" i="5"/>
  <c r="AH109" i="5"/>
  <c r="AB109" i="5"/>
  <c r="AH107" i="5"/>
  <c r="AB107" i="5"/>
  <c r="AH105" i="5"/>
  <c r="AB105" i="5"/>
  <c r="AH103" i="5"/>
  <c r="AB103" i="5"/>
  <c r="AH101" i="5"/>
  <c r="AB101" i="5"/>
  <c r="AH99" i="5"/>
  <c r="AB99" i="5"/>
  <c r="AH97" i="5"/>
  <c r="AB97" i="5"/>
  <c r="AH95" i="5"/>
  <c r="AB95" i="5"/>
  <c r="AH93" i="5"/>
  <c r="AB93" i="5"/>
  <c r="AH91" i="5"/>
  <c r="AB91" i="5"/>
  <c r="AH89" i="5"/>
  <c r="AB89" i="5"/>
  <c r="AH87" i="5"/>
  <c r="AB87" i="5"/>
  <c r="AH85" i="5"/>
  <c r="AB85" i="5"/>
  <c r="AH83" i="5"/>
  <c r="AB83" i="5"/>
  <c r="AH81" i="5"/>
  <c r="AB81" i="5"/>
  <c r="AH79" i="5"/>
  <c r="AB79" i="5"/>
  <c r="AH77" i="5"/>
  <c r="AB77" i="5"/>
  <c r="AH75" i="5"/>
  <c r="AB75" i="5"/>
  <c r="AH73" i="5"/>
  <c r="AB73" i="5"/>
  <c r="AH71" i="5"/>
  <c r="AB71" i="5"/>
  <c r="AH69" i="5"/>
  <c r="AB69" i="5"/>
  <c r="AH67" i="5"/>
  <c r="AB67" i="5"/>
  <c r="AH65" i="5"/>
  <c r="AB65" i="5"/>
  <c r="AH63" i="5"/>
  <c r="AB63" i="5"/>
  <c r="AH61" i="5"/>
  <c r="AB61" i="5"/>
  <c r="AH59" i="5"/>
  <c r="AB59" i="5"/>
  <c r="AH57" i="5"/>
  <c r="AB57" i="5"/>
  <c r="AH55" i="5"/>
  <c r="AB55" i="5"/>
  <c r="AH53" i="5"/>
  <c r="AB53" i="5"/>
  <c r="AH51" i="5"/>
  <c r="AB51" i="5"/>
  <c r="AH49" i="5"/>
  <c r="AB49" i="5"/>
  <c r="AH47" i="5"/>
  <c r="AB47" i="5"/>
  <c r="AH45" i="5"/>
  <c r="AB45" i="5"/>
  <c r="AH43" i="5"/>
  <c r="AB43" i="5"/>
  <c r="AH41" i="5"/>
  <c r="AB41" i="5"/>
  <c r="AH39" i="5"/>
  <c r="AB39" i="5"/>
  <c r="AH37" i="5"/>
  <c r="AB37" i="5"/>
  <c r="AH35" i="5"/>
  <c r="AB35" i="5"/>
  <c r="AH33" i="5"/>
  <c r="AB33" i="5"/>
  <c r="AH31" i="5"/>
  <c r="AB31" i="5"/>
  <c r="AH29" i="5"/>
  <c r="AB29" i="5"/>
  <c r="AH27" i="5"/>
  <c r="AB27" i="5"/>
  <c r="AH25" i="5"/>
  <c r="AB25" i="5"/>
  <c r="AH23" i="5"/>
  <c r="AB23" i="5"/>
  <c r="AH21" i="5"/>
  <c r="AB21" i="5"/>
  <c r="AH19" i="5"/>
  <c r="AB19" i="5"/>
  <c r="AH17" i="5"/>
  <c r="AB17" i="5"/>
  <c r="AH15" i="5"/>
  <c r="AB15" i="5"/>
  <c r="AH13" i="5"/>
  <c r="AB13" i="5"/>
  <c r="AH11" i="5"/>
  <c r="AB11" i="5"/>
  <c r="AH9" i="5"/>
  <c r="AB9" i="5"/>
  <c r="AH7" i="5"/>
  <c r="AB7" i="5"/>
  <c r="AH5" i="5"/>
  <c r="AB5" i="5"/>
  <c r="AH3" i="5"/>
  <c r="AB3" i="5"/>
  <c r="JR6" i="5"/>
  <c r="JT5" i="5"/>
  <c r="JS5" i="5"/>
  <c r="JR5" i="5"/>
  <c r="JV5" i="5" s="1"/>
  <c r="JX5" i="5"/>
  <c r="AI257" i="5" l="1"/>
  <c r="AI487" i="5"/>
  <c r="AI511" i="5"/>
  <c r="AI433" i="5"/>
  <c r="AI449" i="5"/>
  <c r="AI489" i="5"/>
  <c r="AI497" i="5"/>
  <c r="AI513" i="5"/>
  <c r="AI109" i="5"/>
  <c r="AI117" i="5"/>
  <c r="AI141" i="5"/>
  <c r="AI173" i="5"/>
  <c r="AI181" i="5"/>
  <c r="AI205" i="5"/>
  <c r="AI461" i="5"/>
  <c r="AI469" i="5"/>
  <c r="AI477" i="5"/>
  <c r="AI509" i="5"/>
  <c r="AI441" i="5"/>
  <c r="AI457" i="5"/>
  <c r="AI265" i="5"/>
  <c r="AI103" i="5"/>
  <c r="AI127" i="5"/>
  <c r="AI167" i="5"/>
  <c r="AI223" i="5"/>
  <c r="AI231" i="5"/>
  <c r="AI255" i="5"/>
  <c r="AI97" i="5"/>
  <c r="AI121" i="5"/>
  <c r="AI129" i="5"/>
  <c r="AI161" i="5"/>
  <c r="AI169" i="5"/>
  <c r="AI177" i="5"/>
  <c r="AI185" i="5"/>
  <c r="AI193" i="5"/>
  <c r="AI209" i="5"/>
  <c r="AI217" i="5"/>
  <c r="AI225" i="5"/>
  <c r="AI233" i="5"/>
  <c r="AI241" i="5"/>
  <c r="AI249" i="5"/>
  <c r="AI423" i="5"/>
  <c r="AI431" i="5"/>
  <c r="AI393" i="5"/>
  <c r="AI35" i="5"/>
  <c r="AI51" i="5"/>
  <c r="AI275" i="5"/>
  <c r="AI339" i="5"/>
  <c r="AI355" i="5"/>
  <c r="AI371" i="5"/>
  <c r="AI9" i="5"/>
  <c r="AI17" i="5"/>
  <c r="AI25" i="5"/>
  <c r="AI33" i="5"/>
  <c r="AI41" i="5"/>
  <c r="AI49" i="5"/>
  <c r="AI57" i="5"/>
  <c r="AI65" i="5"/>
  <c r="AI73" i="5"/>
  <c r="AI81" i="5"/>
  <c r="AI287" i="5"/>
  <c r="AI295" i="5"/>
  <c r="AI351" i="5"/>
  <c r="AI383" i="5"/>
  <c r="AI407" i="5"/>
  <c r="AI3" i="5"/>
  <c r="AI27" i="5"/>
  <c r="AI91" i="5"/>
  <c r="AI137" i="5"/>
  <c r="AI289" i="5"/>
  <c r="AI297" i="5"/>
  <c r="AI305" i="5"/>
  <c r="AI313" i="5"/>
  <c r="AI321" i="5"/>
  <c r="AI337" i="5"/>
  <c r="AI345" i="5"/>
  <c r="AI353" i="5"/>
  <c r="AI361" i="5"/>
  <c r="AI369" i="5"/>
  <c r="AI377" i="5"/>
  <c r="AI385" i="5"/>
  <c r="AI401" i="5"/>
  <c r="AI409" i="5"/>
  <c r="AI417" i="5"/>
  <c r="AI425" i="5"/>
  <c r="AI447" i="5"/>
  <c r="AI45" i="5"/>
  <c r="AI53" i="5"/>
  <c r="AI77" i="5"/>
  <c r="AI99" i="5"/>
  <c r="AI115" i="5"/>
  <c r="AI211" i="5"/>
  <c r="AI227" i="5"/>
  <c r="AI243" i="5"/>
  <c r="AI315" i="5"/>
  <c r="AI379" i="5"/>
  <c r="AI481" i="5"/>
  <c r="AI39" i="5"/>
  <c r="AI63" i="5"/>
  <c r="AI269" i="5"/>
  <c r="AI301" i="5"/>
  <c r="AI309" i="5"/>
  <c r="AI333" i="5"/>
  <c r="AI421" i="5"/>
  <c r="AI429" i="5"/>
  <c r="AI475" i="5"/>
  <c r="AI31" i="5"/>
  <c r="AI83" i="5"/>
  <c r="AI145" i="5"/>
  <c r="AI153" i="5"/>
  <c r="AI191" i="5"/>
  <c r="AI237" i="5"/>
  <c r="AI245" i="5"/>
  <c r="AI283" i="5"/>
  <c r="AI359" i="5"/>
  <c r="AI397" i="5"/>
  <c r="AI435" i="5"/>
  <c r="AI465" i="5"/>
  <c r="AI473" i="5"/>
  <c r="AI329" i="5"/>
  <c r="AI505" i="5"/>
  <c r="AI95" i="5"/>
  <c r="AI347" i="5"/>
  <c r="AI415" i="5"/>
  <c r="AI445" i="5"/>
  <c r="AI201" i="5"/>
  <c r="AI89" i="5"/>
  <c r="AI13" i="5"/>
  <c r="AI59" i="5"/>
  <c r="AI105" i="5"/>
  <c r="AI113" i="5"/>
  <c r="AI159" i="5"/>
  <c r="AI273" i="5"/>
  <c r="AI281" i="5"/>
  <c r="AI319" i="5"/>
  <c r="AI365" i="5"/>
  <c r="AI373" i="5"/>
  <c r="AI403" i="5"/>
  <c r="AI463" i="5"/>
  <c r="AI493" i="5"/>
  <c r="AI11" i="5"/>
  <c r="AI47" i="5"/>
  <c r="AI61" i="5"/>
  <c r="AI67" i="5"/>
  <c r="AI75" i="5"/>
  <c r="AI111" i="5"/>
  <c r="AI125" i="5"/>
  <c r="AI131" i="5"/>
  <c r="AI139" i="5"/>
  <c r="AI175" i="5"/>
  <c r="AI189" i="5"/>
  <c r="AI195" i="5"/>
  <c r="AI203" i="5"/>
  <c r="AI239" i="5"/>
  <c r="AI253" i="5"/>
  <c r="AI259" i="5"/>
  <c r="AI267" i="5"/>
  <c r="AI303" i="5"/>
  <c r="AI317" i="5"/>
  <c r="AI323" i="5"/>
  <c r="AI331" i="5"/>
  <c r="AI367" i="5"/>
  <c r="AI381" i="5"/>
  <c r="AI387" i="5"/>
  <c r="AI395" i="5"/>
  <c r="AI437" i="5"/>
  <c r="AI471" i="5"/>
  <c r="AI485" i="5"/>
  <c r="AI491" i="5"/>
  <c r="AI5" i="5"/>
  <c r="AI19" i="5"/>
  <c r="AI55" i="5"/>
  <c r="AI69" i="5"/>
  <c r="AI119" i="5"/>
  <c r="AI133" i="5"/>
  <c r="AI147" i="5"/>
  <c r="AI183" i="5"/>
  <c r="AI197" i="5"/>
  <c r="AI247" i="5"/>
  <c r="AI261" i="5"/>
  <c r="AI311" i="5"/>
  <c r="AI325" i="5"/>
  <c r="AI375" i="5"/>
  <c r="AI389" i="5"/>
  <c r="AI451" i="5"/>
  <c r="AI479" i="5"/>
  <c r="AI499" i="5"/>
  <c r="JY5" i="5"/>
  <c r="AI7" i="5"/>
  <c r="AI21" i="5"/>
  <c r="AI71" i="5"/>
  <c r="AI85" i="5"/>
  <c r="AI135" i="5"/>
  <c r="AI149" i="5"/>
  <c r="AI163" i="5"/>
  <c r="AI199" i="5"/>
  <c r="AI213" i="5"/>
  <c r="AI219" i="5"/>
  <c r="AI263" i="5"/>
  <c r="AI277" i="5"/>
  <c r="AI291" i="5"/>
  <c r="AI327" i="5"/>
  <c r="AI341" i="5"/>
  <c r="AI391" i="5"/>
  <c r="AI411" i="5"/>
  <c r="AI439" i="5"/>
  <c r="AI453" i="5"/>
  <c r="AI501" i="5"/>
  <c r="AI507" i="5"/>
  <c r="AI15" i="5"/>
  <c r="AI29" i="5"/>
  <c r="AI43" i="5"/>
  <c r="AI79" i="5"/>
  <c r="AI93" i="5"/>
  <c r="AI107" i="5"/>
  <c r="AI143" i="5"/>
  <c r="AI157" i="5"/>
  <c r="AI171" i="5"/>
  <c r="AI207" i="5"/>
  <c r="AI221" i="5"/>
  <c r="AI235" i="5"/>
  <c r="AI271" i="5"/>
  <c r="AI285" i="5"/>
  <c r="AI299" i="5"/>
  <c r="AI335" i="5"/>
  <c r="AI349" i="5"/>
  <c r="AI363" i="5"/>
  <c r="AI405" i="5"/>
  <c r="AI419" i="5"/>
  <c r="AI467" i="5"/>
  <c r="AI495" i="5"/>
  <c r="AI515" i="5"/>
  <c r="AI23" i="5"/>
  <c r="AI37" i="5"/>
  <c r="AI87" i="5"/>
  <c r="AI101" i="5"/>
  <c r="AI151" i="5"/>
  <c r="AI165" i="5"/>
  <c r="AI179" i="5"/>
  <c r="AI215" i="5"/>
  <c r="AI229" i="5"/>
  <c r="AI279" i="5"/>
  <c r="AI293" i="5"/>
  <c r="AI307" i="5"/>
  <c r="AI343" i="5"/>
  <c r="AI357" i="5"/>
  <c r="AI399" i="5"/>
  <c r="AI413" i="5"/>
  <c r="AI427" i="5"/>
  <c r="AI455" i="5"/>
  <c r="AI503" i="5"/>
  <c r="CD517" i="5"/>
  <c r="BY517" i="5"/>
  <c r="CD515" i="5"/>
  <c r="BY515" i="5"/>
  <c r="CD513" i="5"/>
  <c r="BY513" i="5"/>
  <c r="CD511" i="5"/>
  <c r="BY511" i="5"/>
  <c r="CD509" i="5"/>
  <c r="BY509" i="5"/>
  <c r="CD507" i="5"/>
  <c r="BY507" i="5"/>
  <c r="CD505" i="5"/>
  <c r="BY505" i="5"/>
  <c r="CD503" i="5"/>
  <c r="BY503" i="5"/>
  <c r="CD501" i="5"/>
  <c r="BY501" i="5"/>
  <c r="CD499" i="5"/>
  <c r="BY499" i="5"/>
  <c r="CD497" i="5"/>
  <c r="BY497" i="5"/>
  <c r="CD495" i="5"/>
  <c r="BY495" i="5"/>
  <c r="CD493" i="5"/>
  <c r="BY493" i="5"/>
  <c r="CD491" i="5"/>
  <c r="BY491" i="5"/>
  <c r="CD489" i="5"/>
  <c r="BY489" i="5"/>
  <c r="CD487" i="5"/>
  <c r="BY487" i="5"/>
  <c r="CD485" i="5"/>
  <c r="BY485" i="5"/>
  <c r="CD483" i="5"/>
  <c r="BY483" i="5"/>
  <c r="CD481" i="5"/>
  <c r="BY481" i="5"/>
  <c r="CD479" i="5"/>
  <c r="BY479" i="5"/>
  <c r="CD477" i="5"/>
  <c r="BY477" i="5"/>
  <c r="CD475" i="5"/>
  <c r="BY475" i="5"/>
  <c r="CD473" i="5"/>
  <c r="BY473" i="5"/>
  <c r="CD471" i="5"/>
  <c r="BY471" i="5"/>
  <c r="CD469" i="5"/>
  <c r="BY469" i="5"/>
  <c r="CD467" i="5"/>
  <c r="BY467" i="5"/>
  <c r="CD465" i="5"/>
  <c r="BY465" i="5"/>
  <c r="CD463" i="5"/>
  <c r="BY463" i="5"/>
  <c r="CD461" i="5"/>
  <c r="BY461" i="5"/>
  <c r="CE461" i="5" s="1"/>
  <c r="CD459" i="5"/>
  <c r="BY459" i="5"/>
  <c r="CD457" i="5"/>
  <c r="BY457" i="5"/>
  <c r="CD455" i="5"/>
  <c r="BY455" i="5"/>
  <c r="CD453" i="5"/>
  <c r="BY453" i="5"/>
  <c r="CD451" i="5"/>
  <c r="BY451" i="5"/>
  <c r="CD449" i="5"/>
  <c r="BY449" i="5"/>
  <c r="CD447" i="5"/>
  <c r="BY447" i="5"/>
  <c r="CD445" i="5"/>
  <c r="BY445" i="5"/>
  <c r="CD443" i="5"/>
  <c r="BY443" i="5"/>
  <c r="CD441" i="5"/>
  <c r="BY441" i="5"/>
  <c r="CD439" i="5"/>
  <c r="BY439" i="5"/>
  <c r="CD437" i="5"/>
  <c r="BY437" i="5"/>
  <c r="CD435" i="5"/>
  <c r="BY435" i="5"/>
  <c r="CD433" i="5"/>
  <c r="BY433" i="5"/>
  <c r="CD431" i="5"/>
  <c r="BY431" i="5"/>
  <c r="CD429" i="5"/>
  <c r="BY429" i="5"/>
  <c r="CD427" i="5"/>
  <c r="BY427" i="5"/>
  <c r="CD425" i="5"/>
  <c r="BY425" i="5"/>
  <c r="CD423" i="5"/>
  <c r="BY423" i="5"/>
  <c r="CD421" i="5"/>
  <c r="BY421" i="5"/>
  <c r="CD419" i="5"/>
  <c r="BY419" i="5"/>
  <c r="CD417" i="5"/>
  <c r="BY417" i="5"/>
  <c r="CD415" i="5"/>
  <c r="BY415" i="5"/>
  <c r="CD413" i="5"/>
  <c r="BY413" i="5"/>
  <c r="CD411" i="5"/>
  <c r="BY411" i="5"/>
  <c r="CD409" i="5"/>
  <c r="BY409" i="5"/>
  <c r="CD407" i="5"/>
  <c r="BY407" i="5"/>
  <c r="CD405" i="5"/>
  <c r="BY405" i="5"/>
  <c r="CD403" i="5"/>
  <c r="BY403" i="5"/>
  <c r="CD401" i="5"/>
  <c r="BY401" i="5"/>
  <c r="CD399" i="5"/>
  <c r="BY399" i="5"/>
  <c r="CD397" i="5"/>
  <c r="BY397" i="5"/>
  <c r="CD395" i="5"/>
  <c r="BY395" i="5"/>
  <c r="CD393" i="5"/>
  <c r="BY393" i="5"/>
  <c r="CD391" i="5"/>
  <c r="BY391" i="5"/>
  <c r="CD389" i="5"/>
  <c r="BY389" i="5"/>
  <c r="CD387" i="5"/>
  <c r="BY387" i="5"/>
  <c r="CD385" i="5"/>
  <c r="BY385" i="5"/>
  <c r="CD383" i="5"/>
  <c r="BY383" i="5"/>
  <c r="CD381" i="5"/>
  <c r="BY381" i="5"/>
  <c r="CD379" i="5"/>
  <c r="BY379" i="5"/>
  <c r="CD377" i="5"/>
  <c r="BY377" i="5"/>
  <c r="CD375" i="5"/>
  <c r="BY375" i="5"/>
  <c r="CD373" i="5"/>
  <c r="BY373" i="5"/>
  <c r="CD371" i="5"/>
  <c r="BY371" i="5"/>
  <c r="CD369" i="5"/>
  <c r="BY369" i="5"/>
  <c r="CD367" i="5"/>
  <c r="BY367" i="5"/>
  <c r="CD365" i="5"/>
  <c r="BY365" i="5"/>
  <c r="CD363" i="5"/>
  <c r="BY363" i="5"/>
  <c r="CD361" i="5"/>
  <c r="BY361" i="5"/>
  <c r="CD359" i="5"/>
  <c r="BY359" i="5"/>
  <c r="CD357" i="5"/>
  <c r="BY357" i="5"/>
  <c r="CE357" i="5" s="1"/>
  <c r="CD355" i="5"/>
  <c r="BY355" i="5"/>
  <c r="CD353" i="5"/>
  <c r="BY353" i="5"/>
  <c r="CD351" i="5"/>
  <c r="BY351" i="5"/>
  <c r="CD349" i="5"/>
  <c r="BY349" i="5"/>
  <c r="CD347" i="5"/>
  <c r="BY347" i="5"/>
  <c r="CD345" i="5"/>
  <c r="BY345" i="5"/>
  <c r="CD343" i="5"/>
  <c r="BY343" i="5"/>
  <c r="CD341" i="5"/>
  <c r="BY341" i="5"/>
  <c r="CD339" i="5"/>
  <c r="BY339" i="5"/>
  <c r="CD337" i="5"/>
  <c r="BY337" i="5"/>
  <c r="CD335" i="5"/>
  <c r="BY335" i="5"/>
  <c r="CD333" i="5"/>
  <c r="BY333" i="5"/>
  <c r="CD331" i="5"/>
  <c r="BY331" i="5"/>
  <c r="CD329" i="5"/>
  <c r="BY329" i="5"/>
  <c r="CD327" i="5"/>
  <c r="BY327" i="5"/>
  <c r="CD325" i="5"/>
  <c r="BY325" i="5"/>
  <c r="CD323" i="5"/>
  <c r="BY323" i="5"/>
  <c r="CD321" i="5"/>
  <c r="BY321" i="5"/>
  <c r="CD319" i="5"/>
  <c r="BY319" i="5"/>
  <c r="CD317" i="5"/>
  <c r="BY317" i="5"/>
  <c r="CD315" i="5"/>
  <c r="BY315" i="5"/>
  <c r="CD313" i="5"/>
  <c r="BY313" i="5"/>
  <c r="CD311" i="5"/>
  <c r="BY311" i="5"/>
  <c r="CD309" i="5"/>
  <c r="BY309" i="5"/>
  <c r="CD307" i="5"/>
  <c r="BY307" i="5"/>
  <c r="CD305" i="5"/>
  <c r="BY305" i="5"/>
  <c r="CD303" i="5"/>
  <c r="BY303" i="5"/>
  <c r="CD301" i="5"/>
  <c r="BY301" i="5"/>
  <c r="CD299" i="5"/>
  <c r="BY299" i="5"/>
  <c r="CD297" i="5"/>
  <c r="BY297" i="5"/>
  <c r="CD295" i="5"/>
  <c r="BY295" i="5"/>
  <c r="CD293" i="5"/>
  <c r="BY293" i="5"/>
  <c r="CD291" i="5"/>
  <c r="BY291" i="5"/>
  <c r="CD289" i="5"/>
  <c r="BY289" i="5"/>
  <c r="CD287" i="5"/>
  <c r="BY287" i="5"/>
  <c r="CD285" i="5"/>
  <c r="BY285" i="5"/>
  <c r="CD283" i="5"/>
  <c r="BY283" i="5"/>
  <c r="CD281" i="5"/>
  <c r="BY281" i="5"/>
  <c r="CD279" i="5"/>
  <c r="BY279" i="5"/>
  <c r="CD277" i="5"/>
  <c r="BY277" i="5"/>
  <c r="CD275" i="5"/>
  <c r="BY275" i="5"/>
  <c r="CD273" i="5"/>
  <c r="BY273" i="5"/>
  <c r="CD271" i="5"/>
  <c r="BY271" i="5"/>
  <c r="CD269" i="5"/>
  <c r="BY269" i="5"/>
  <c r="CD267" i="5"/>
  <c r="BY267" i="5"/>
  <c r="CD265" i="5"/>
  <c r="BY265" i="5"/>
  <c r="CD263" i="5"/>
  <c r="BY263" i="5"/>
  <c r="CD261" i="5"/>
  <c r="BY261" i="5"/>
  <c r="CD259" i="5"/>
  <c r="BY259" i="5"/>
  <c r="CD257" i="5"/>
  <c r="BY257" i="5"/>
  <c r="CD255" i="5"/>
  <c r="BY255" i="5"/>
  <c r="CD253" i="5"/>
  <c r="BY253" i="5"/>
  <c r="CD251" i="5"/>
  <c r="BY251" i="5"/>
  <c r="CD249" i="5"/>
  <c r="BY249" i="5"/>
  <c r="CD247" i="5"/>
  <c r="BY247" i="5"/>
  <c r="CD245" i="5"/>
  <c r="BY245" i="5"/>
  <c r="CD243" i="5"/>
  <c r="BY243" i="5"/>
  <c r="CD241" i="5"/>
  <c r="BY241" i="5"/>
  <c r="CD239" i="5"/>
  <c r="BY239" i="5"/>
  <c r="CD237" i="5"/>
  <c r="BY237" i="5"/>
  <c r="CD235" i="5"/>
  <c r="BY235" i="5"/>
  <c r="CD233" i="5"/>
  <c r="BY233" i="5"/>
  <c r="CD231" i="5"/>
  <c r="BY231" i="5"/>
  <c r="CD229" i="5"/>
  <c r="BY229" i="5"/>
  <c r="CD227" i="5"/>
  <c r="BY227" i="5"/>
  <c r="CD225" i="5"/>
  <c r="BY225" i="5"/>
  <c r="CD223" i="5"/>
  <c r="BY223" i="5"/>
  <c r="CD221" i="5"/>
  <c r="BY221" i="5"/>
  <c r="CD219" i="5"/>
  <c r="BY219" i="5"/>
  <c r="CD217" i="5"/>
  <c r="BY217" i="5"/>
  <c r="CD215" i="5"/>
  <c r="BY215" i="5"/>
  <c r="CD213" i="5"/>
  <c r="BY213" i="5"/>
  <c r="CD211" i="5"/>
  <c r="BY211" i="5"/>
  <c r="CD209" i="5"/>
  <c r="BY209" i="5"/>
  <c r="CD207" i="5"/>
  <c r="BY207" i="5"/>
  <c r="CD205" i="5"/>
  <c r="BY205" i="5"/>
  <c r="CD203" i="5"/>
  <c r="BY203" i="5"/>
  <c r="CD201" i="5"/>
  <c r="BY201" i="5"/>
  <c r="CD199" i="5"/>
  <c r="BY199" i="5"/>
  <c r="CD197" i="5"/>
  <c r="BY197" i="5"/>
  <c r="CD195" i="5"/>
  <c r="BY195" i="5"/>
  <c r="CD193" i="5"/>
  <c r="BY193" i="5"/>
  <c r="CD191" i="5"/>
  <c r="BY191" i="5"/>
  <c r="CD189" i="5"/>
  <c r="BY189" i="5"/>
  <c r="CD187" i="5"/>
  <c r="BY187" i="5"/>
  <c r="CD185" i="5"/>
  <c r="BY185" i="5"/>
  <c r="CD183" i="5"/>
  <c r="BY183" i="5"/>
  <c r="CD181" i="5"/>
  <c r="BY181" i="5"/>
  <c r="CD179" i="5"/>
  <c r="BY179" i="5"/>
  <c r="CD177" i="5"/>
  <c r="BY177" i="5"/>
  <c r="CD175" i="5"/>
  <c r="BY175" i="5"/>
  <c r="CD173" i="5"/>
  <c r="BY173" i="5"/>
  <c r="CD171" i="5"/>
  <c r="BY171" i="5"/>
  <c r="CD169" i="5"/>
  <c r="BY169" i="5"/>
  <c r="CD167" i="5"/>
  <c r="BY167" i="5"/>
  <c r="CD165" i="5"/>
  <c r="BY165" i="5"/>
  <c r="CD163" i="5"/>
  <c r="BY163" i="5"/>
  <c r="CD161" i="5"/>
  <c r="BY161" i="5"/>
  <c r="CD159" i="5"/>
  <c r="BY159" i="5"/>
  <c r="CD157" i="5"/>
  <c r="BY157" i="5"/>
  <c r="CD155" i="5"/>
  <c r="BY155" i="5"/>
  <c r="CD153" i="5"/>
  <c r="BY153" i="5"/>
  <c r="CD151" i="5"/>
  <c r="BY151" i="5"/>
  <c r="CD149" i="5"/>
  <c r="BY149" i="5"/>
  <c r="CD147" i="5"/>
  <c r="BY147" i="5"/>
  <c r="CD145" i="5"/>
  <c r="BY145" i="5"/>
  <c r="CD143" i="5"/>
  <c r="BY143" i="5"/>
  <c r="CD141" i="5"/>
  <c r="BY141" i="5"/>
  <c r="CD139" i="5"/>
  <c r="BY139" i="5"/>
  <c r="CD137" i="5"/>
  <c r="BY137" i="5"/>
  <c r="CD135" i="5"/>
  <c r="BY135" i="5"/>
  <c r="CD133" i="5"/>
  <c r="BY133" i="5"/>
  <c r="CD131" i="5"/>
  <c r="BY131" i="5"/>
  <c r="CD129" i="5"/>
  <c r="BY129" i="5"/>
  <c r="CD127" i="5"/>
  <c r="BY127" i="5"/>
  <c r="CD125" i="5"/>
  <c r="BY125" i="5"/>
  <c r="CD123" i="5"/>
  <c r="BY123" i="5"/>
  <c r="CD121" i="5"/>
  <c r="BY121" i="5"/>
  <c r="CD119" i="5"/>
  <c r="BY119" i="5"/>
  <c r="CD117" i="5"/>
  <c r="BY117" i="5"/>
  <c r="CD115" i="5"/>
  <c r="BY115" i="5"/>
  <c r="CD113" i="5"/>
  <c r="BY113" i="5"/>
  <c r="CD111" i="5"/>
  <c r="BY111" i="5"/>
  <c r="CD109" i="5"/>
  <c r="BY109" i="5"/>
  <c r="CD107" i="5"/>
  <c r="BY107" i="5"/>
  <c r="CD105" i="5"/>
  <c r="BY105" i="5"/>
  <c r="CD103" i="5"/>
  <c r="BY103" i="5"/>
  <c r="CD101" i="5"/>
  <c r="BY101" i="5"/>
  <c r="CD99" i="5"/>
  <c r="BY99" i="5"/>
  <c r="CD97" i="5"/>
  <c r="BY97" i="5"/>
  <c r="CD95" i="5"/>
  <c r="BY95" i="5"/>
  <c r="CD93" i="5"/>
  <c r="BY93" i="5"/>
  <c r="CD91" i="5"/>
  <c r="BY91" i="5"/>
  <c r="CD89" i="5"/>
  <c r="BY89" i="5"/>
  <c r="CD87" i="5"/>
  <c r="BY87" i="5"/>
  <c r="CD85" i="5"/>
  <c r="BY85" i="5"/>
  <c r="CD83" i="5"/>
  <c r="BY83" i="5"/>
  <c r="CD81" i="5"/>
  <c r="BY81" i="5"/>
  <c r="CD79" i="5"/>
  <c r="BY79" i="5"/>
  <c r="CD77" i="5"/>
  <c r="BY77" i="5"/>
  <c r="CD75" i="5"/>
  <c r="BY75" i="5"/>
  <c r="CD73" i="5"/>
  <c r="BY73" i="5"/>
  <c r="CD71" i="5"/>
  <c r="BY71" i="5"/>
  <c r="CD69" i="5"/>
  <c r="BY69" i="5"/>
  <c r="CD67" i="5"/>
  <c r="BY67" i="5"/>
  <c r="CD65" i="5"/>
  <c r="BY65" i="5"/>
  <c r="CD63" i="5"/>
  <c r="BY63" i="5"/>
  <c r="CD61" i="5"/>
  <c r="BY61" i="5"/>
  <c r="CD59" i="5"/>
  <c r="BY59" i="5"/>
  <c r="CD57" i="5"/>
  <c r="BY57" i="5"/>
  <c r="CD55" i="5"/>
  <c r="BY55" i="5"/>
  <c r="CD53" i="5"/>
  <c r="BY53" i="5"/>
  <c r="CD51" i="5"/>
  <c r="BY51" i="5"/>
  <c r="CD49" i="5"/>
  <c r="BY49" i="5"/>
  <c r="CD47" i="5"/>
  <c r="BY47" i="5"/>
  <c r="CD45" i="5"/>
  <c r="BY45" i="5"/>
  <c r="CD43" i="5"/>
  <c r="BY43" i="5"/>
  <c r="CD41" i="5"/>
  <c r="BY41" i="5"/>
  <c r="CD39" i="5"/>
  <c r="BY39" i="5"/>
  <c r="CD37" i="5"/>
  <c r="BY37" i="5"/>
  <c r="CD35" i="5"/>
  <c r="BY35" i="5"/>
  <c r="CD33" i="5"/>
  <c r="BY33" i="5"/>
  <c r="CD31" i="5"/>
  <c r="BY31" i="5"/>
  <c r="CD29" i="5"/>
  <c r="BY29" i="5"/>
  <c r="CD27" i="5"/>
  <c r="BY27" i="5"/>
  <c r="CD25" i="5"/>
  <c r="BY25" i="5"/>
  <c r="CD23" i="5"/>
  <c r="BY23" i="5"/>
  <c r="CD21" i="5"/>
  <c r="BY21" i="5"/>
  <c r="CD19" i="5"/>
  <c r="BY19" i="5"/>
  <c r="CD17" i="5"/>
  <c r="BY17" i="5"/>
  <c r="CD15" i="5"/>
  <c r="BY15" i="5"/>
  <c r="CD13" i="5"/>
  <c r="BY13" i="5"/>
  <c r="CD11" i="5"/>
  <c r="BY11" i="5"/>
  <c r="CD9" i="5"/>
  <c r="BY9" i="5"/>
  <c r="CD7" i="5"/>
  <c r="BY7" i="5"/>
  <c r="CD5" i="5"/>
  <c r="BY5" i="5"/>
  <c r="CD3" i="5"/>
  <c r="BY3" i="5"/>
  <c r="CE499" i="5" l="1"/>
  <c r="CE221" i="5"/>
  <c r="CE229" i="5"/>
  <c r="CE285" i="5"/>
  <c r="CE317" i="5"/>
  <c r="CE381" i="5"/>
  <c r="CE389" i="5"/>
  <c r="CE189" i="5"/>
  <c r="CE335" i="5"/>
  <c r="CE89" i="5"/>
  <c r="CE185" i="5"/>
  <c r="CE193" i="5"/>
  <c r="CE201" i="5"/>
  <c r="CE225" i="5"/>
  <c r="CE233" i="5"/>
  <c r="CE257" i="5"/>
  <c r="CE353" i="5"/>
  <c r="CE497" i="5"/>
  <c r="CE159" i="5"/>
  <c r="CE175" i="5"/>
  <c r="CE215" i="5"/>
  <c r="CE223" i="5"/>
  <c r="CE231" i="5"/>
  <c r="CE239" i="5"/>
  <c r="CE247" i="5"/>
  <c r="CE255" i="5"/>
  <c r="CE303" i="5"/>
  <c r="CE311" i="5"/>
  <c r="CE319" i="5"/>
  <c r="CE509" i="5"/>
  <c r="CE359" i="5"/>
  <c r="CE367" i="5"/>
  <c r="CE375" i="5"/>
  <c r="CE391" i="5"/>
  <c r="CE399" i="5"/>
  <c r="CE407" i="5"/>
  <c r="CE415" i="5"/>
  <c r="CE423" i="5"/>
  <c r="CE431" i="5"/>
  <c r="CE447" i="5"/>
  <c r="CE463" i="5"/>
  <c r="CE471" i="5"/>
  <c r="CE479" i="5"/>
  <c r="CE487" i="5"/>
  <c r="CE3" i="5"/>
  <c r="CE11" i="5"/>
  <c r="CE107" i="5"/>
  <c r="CE115" i="5"/>
  <c r="CE123" i="5"/>
  <c r="CE139" i="5"/>
  <c r="CE155" i="5"/>
  <c r="CE171" i="5"/>
  <c r="CE179" i="5"/>
  <c r="CE195" i="5"/>
  <c r="CE203" i="5"/>
  <c r="CE227" i="5"/>
  <c r="CE291" i="5"/>
  <c r="CE299" i="5"/>
  <c r="CE307" i="5"/>
  <c r="CE323" i="5"/>
  <c r="CE331" i="5"/>
  <c r="CE361" i="5"/>
  <c r="CE393" i="5"/>
  <c r="CE409" i="5"/>
  <c r="CE425" i="5"/>
  <c r="CE495" i="5"/>
  <c r="CE503" i="5"/>
  <c r="CE69" i="5"/>
  <c r="CE101" i="5"/>
  <c r="CE117" i="5"/>
  <c r="CE133" i="5"/>
  <c r="CE149" i="5"/>
  <c r="CE165" i="5"/>
  <c r="CE363" i="5"/>
  <c r="CE451" i="5"/>
  <c r="CE459" i="5"/>
  <c r="CE263" i="5"/>
  <c r="CE271" i="5"/>
  <c r="CE327" i="5"/>
  <c r="CE343" i="5"/>
  <c r="CE477" i="5"/>
  <c r="CE9" i="5"/>
  <c r="CE33" i="5"/>
  <c r="CE41" i="5"/>
  <c r="CE57" i="5"/>
  <c r="CE65" i="5"/>
  <c r="CE73" i="5"/>
  <c r="CE279" i="5"/>
  <c r="CE341" i="5"/>
  <c r="CE511" i="5"/>
  <c r="CE169" i="5"/>
  <c r="CE207" i="5"/>
  <c r="CE349" i="5"/>
  <c r="CE467" i="5"/>
  <c r="CE483" i="5"/>
  <c r="CE513" i="5"/>
  <c r="CE453" i="5"/>
  <c r="CE7" i="5"/>
  <c r="CE15" i="5"/>
  <c r="CE31" i="5"/>
  <c r="CE39" i="5"/>
  <c r="CE47" i="5"/>
  <c r="CE55" i="5"/>
  <c r="CE63" i="5"/>
  <c r="CE71" i="5"/>
  <c r="CE79" i="5"/>
  <c r="CE87" i="5"/>
  <c r="CE95" i="5"/>
  <c r="CE103" i="5"/>
  <c r="CE111" i="5"/>
  <c r="CE119" i="5"/>
  <c r="CE127" i="5"/>
  <c r="CE135" i="5"/>
  <c r="CE143" i="5"/>
  <c r="CE151" i="5"/>
  <c r="CE197" i="5"/>
  <c r="CE245" i="5"/>
  <c r="CE261" i="5"/>
  <c r="CE293" i="5"/>
  <c r="CE325" i="5"/>
  <c r="CE355" i="5"/>
  <c r="CE441" i="5"/>
  <c r="CE51" i="5"/>
  <c r="CE59" i="5"/>
  <c r="CE75" i="5"/>
  <c r="CE91" i="5"/>
  <c r="CE121" i="5"/>
  <c r="CE129" i="5"/>
  <c r="CE137" i="5"/>
  <c r="CE153" i="5"/>
  <c r="CE183" i="5"/>
  <c r="CE191" i="5"/>
  <c r="CE199" i="5"/>
  <c r="CE259" i="5"/>
  <c r="CE321" i="5"/>
  <c r="CE329" i="5"/>
  <c r="CE351" i="5"/>
  <c r="CE443" i="5"/>
  <c r="CE465" i="5"/>
  <c r="CE481" i="5"/>
  <c r="CE37" i="5"/>
  <c r="CE53" i="5"/>
  <c r="CE85" i="5"/>
  <c r="CE277" i="5"/>
  <c r="CE383" i="5"/>
  <c r="CE437" i="5"/>
  <c r="CE445" i="5"/>
  <c r="CE21" i="5"/>
  <c r="CE405" i="5"/>
  <c r="CE385" i="5"/>
  <c r="CE439" i="5"/>
  <c r="CE507" i="5"/>
  <c r="CE515" i="5"/>
  <c r="CE29" i="5"/>
  <c r="CE287" i="5"/>
  <c r="CE295" i="5"/>
  <c r="CE309" i="5"/>
  <c r="CE181" i="5"/>
  <c r="CE387" i="5"/>
  <c r="CE455" i="5"/>
  <c r="CE501" i="5"/>
  <c r="CE421" i="5"/>
  <c r="CE35" i="5"/>
  <c r="CE43" i="5"/>
  <c r="CE105" i="5"/>
  <c r="CE167" i="5"/>
  <c r="CE213" i="5"/>
  <c r="CE235" i="5"/>
  <c r="CE265" i="5"/>
  <c r="CE273" i="5"/>
  <c r="CE289" i="5"/>
  <c r="CE297" i="5"/>
  <c r="CE373" i="5"/>
  <c r="CE395" i="5"/>
  <c r="CE411" i="5"/>
  <c r="CE427" i="5"/>
  <c r="CE457" i="5"/>
  <c r="CE19" i="5"/>
  <c r="CE27" i="5"/>
  <c r="CE49" i="5"/>
  <c r="CE77" i="5"/>
  <c r="CE99" i="5"/>
  <c r="CE113" i="5"/>
  <c r="CE141" i="5"/>
  <c r="CE163" i="5"/>
  <c r="CE177" i="5"/>
  <c r="CE211" i="5"/>
  <c r="CE217" i="5"/>
  <c r="CE237" i="5"/>
  <c r="CE251" i="5"/>
  <c r="CE305" i="5"/>
  <c r="CE339" i="5"/>
  <c r="CE345" i="5"/>
  <c r="CE365" i="5"/>
  <c r="CE379" i="5"/>
  <c r="CE413" i="5"/>
  <c r="CE435" i="5"/>
  <c r="CE449" i="5"/>
  <c r="CE469" i="5"/>
  <c r="CE491" i="5"/>
  <c r="CE505" i="5"/>
  <c r="CE5" i="5"/>
  <c r="CE13" i="5"/>
  <c r="CE93" i="5"/>
  <c r="CE157" i="5"/>
  <c r="CE205" i="5"/>
  <c r="CE219" i="5"/>
  <c r="CE313" i="5"/>
  <c r="CE333" i="5"/>
  <c r="CE347" i="5"/>
  <c r="CE401" i="5"/>
  <c r="CE429" i="5"/>
  <c r="CE485" i="5"/>
  <c r="CE253" i="5"/>
  <c r="CE267" i="5"/>
  <c r="CE493" i="5"/>
  <c r="CE23" i="5"/>
  <c r="CE45" i="5"/>
  <c r="CE67" i="5"/>
  <c r="CE81" i="5"/>
  <c r="CE109" i="5"/>
  <c r="CE131" i="5"/>
  <c r="CE145" i="5"/>
  <c r="CE173" i="5"/>
  <c r="CE187" i="5"/>
  <c r="CE241" i="5"/>
  <c r="CE275" i="5"/>
  <c r="CE281" i="5"/>
  <c r="CE301" i="5"/>
  <c r="CE315" i="5"/>
  <c r="CE369" i="5"/>
  <c r="CE403" i="5"/>
  <c r="CE417" i="5"/>
  <c r="CE473" i="5"/>
  <c r="CE17" i="5"/>
  <c r="CE25" i="5"/>
  <c r="CE61" i="5"/>
  <c r="CE83" i="5"/>
  <c r="CE97" i="5"/>
  <c r="CE125" i="5"/>
  <c r="CE147" i="5"/>
  <c r="CE161" i="5"/>
  <c r="CE209" i="5"/>
  <c r="CE243" i="5"/>
  <c r="CE249" i="5"/>
  <c r="CE269" i="5"/>
  <c r="CE283" i="5"/>
  <c r="CE337" i="5"/>
  <c r="CE371" i="5"/>
  <c r="CE377" i="5"/>
  <c r="CE397" i="5"/>
  <c r="CE419" i="5"/>
  <c r="CE433" i="5"/>
  <c r="CE475" i="5"/>
  <c r="CE489" i="5"/>
  <c r="CE517" i="5"/>
  <c r="KX517" i="5" l="1"/>
  <c r="KN517" i="5"/>
  <c r="KX515" i="5"/>
  <c r="KN515" i="5"/>
  <c r="KX513" i="5"/>
  <c r="KN513" i="5"/>
  <c r="KX511" i="5"/>
  <c r="KN511" i="5"/>
  <c r="KX509" i="5"/>
  <c r="KN509" i="5"/>
  <c r="KX507" i="5"/>
  <c r="KN507" i="5"/>
  <c r="KX505" i="5"/>
  <c r="KN505" i="5"/>
  <c r="KX503" i="5"/>
  <c r="KN503" i="5"/>
  <c r="KX501" i="5"/>
  <c r="KN501" i="5"/>
  <c r="KX499" i="5"/>
  <c r="KN499" i="5"/>
  <c r="KX497" i="5"/>
  <c r="KN497" i="5"/>
  <c r="KX495" i="5"/>
  <c r="KN495" i="5"/>
  <c r="KX493" i="5"/>
  <c r="KN493" i="5"/>
  <c r="KX491" i="5"/>
  <c r="KN491" i="5"/>
  <c r="KX489" i="5"/>
  <c r="KN489" i="5"/>
  <c r="KX487" i="5"/>
  <c r="KN487" i="5"/>
  <c r="KX485" i="5"/>
  <c r="KN485" i="5"/>
  <c r="KX483" i="5"/>
  <c r="KN483" i="5"/>
  <c r="KX481" i="5"/>
  <c r="KN481" i="5"/>
  <c r="KX479" i="5"/>
  <c r="KN479" i="5"/>
  <c r="KX477" i="5"/>
  <c r="KN477" i="5"/>
  <c r="KX475" i="5"/>
  <c r="KN475" i="5"/>
  <c r="KX473" i="5"/>
  <c r="KN473" i="5"/>
  <c r="KX471" i="5"/>
  <c r="KN471" i="5"/>
  <c r="KX469" i="5"/>
  <c r="KN469" i="5"/>
  <c r="KX467" i="5"/>
  <c r="KN467" i="5"/>
  <c r="KX465" i="5"/>
  <c r="KN465" i="5"/>
  <c r="KX463" i="5"/>
  <c r="KN463" i="5"/>
  <c r="KX461" i="5"/>
  <c r="KN461" i="5"/>
  <c r="KX459" i="5"/>
  <c r="KN459" i="5"/>
  <c r="KX457" i="5"/>
  <c r="KN457" i="5"/>
  <c r="KX455" i="5"/>
  <c r="KN455" i="5"/>
  <c r="KX453" i="5"/>
  <c r="KN453" i="5"/>
  <c r="KX451" i="5"/>
  <c r="KN451" i="5"/>
  <c r="KX449" i="5"/>
  <c r="KN449" i="5"/>
  <c r="KX447" i="5"/>
  <c r="KN447" i="5"/>
  <c r="KX445" i="5"/>
  <c r="KN445" i="5"/>
  <c r="KX443" i="5"/>
  <c r="KN443" i="5"/>
  <c r="KX441" i="5"/>
  <c r="KN441" i="5"/>
  <c r="KX439" i="5"/>
  <c r="KN439" i="5"/>
  <c r="KX437" i="5"/>
  <c r="KN437" i="5"/>
  <c r="KX435" i="5"/>
  <c r="KN435" i="5"/>
  <c r="KX433" i="5"/>
  <c r="KN433" i="5"/>
  <c r="KX431" i="5"/>
  <c r="KN431" i="5"/>
  <c r="KX429" i="5"/>
  <c r="KN429" i="5"/>
  <c r="KX427" i="5"/>
  <c r="KN427" i="5"/>
  <c r="KX425" i="5"/>
  <c r="KN425" i="5"/>
  <c r="KX423" i="5"/>
  <c r="KY423" i="5" s="1"/>
  <c r="KX421" i="5"/>
  <c r="KN421" i="5"/>
  <c r="KX419" i="5"/>
  <c r="KN419" i="5"/>
  <c r="KX417" i="5"/>
  <c r="KN417" i="5"/>
  <c r="KX415" i="5"/>
  <c r="KN415" i="5"/>
  <c r="KX413" i="5"/>
  <c r="KN413" i="5"/>
  <c r="KX411" i="5"/>
  <c r="KN411" i="5"/>
  <c r="KX409" i="5"/>
  <c r="KN409" i="5"/>
  <c r="KX407" i="5"/>
  <c r="KN407" i="5"/>
  <c r="KX405" i="5"/>
  <c r="KN405" i="5"/>
  <c r="KX403" i="5"/>
  <c r="KN403" i="5"/>
  <c r="KX401" i="5"/>
  <c r="KN401" i="5"/>
  <c r="KX399" i="5"/>
  <c r="KN399" i="5"/>
  <c r="KX397" i="5"/>
  <c r="KN397" i="5"/>
  <c r="KX395" i="5"/>
  <c r="KN395" i="5"/>
  <c r="KX393" i="5"/>
  <c r="KN393" i="5"/>
  <c r="KX391" i="5"/>
  <c r="KN391" i="5"/>
  <c r="KX389" i="5"/>
  <c r="KN389" i="5"/>
  <c r="KX387" i="5"/>
  <c r="KN387" i="5"/>
  <c r="KX385" i="5"/>
  <c r="KN385" i="5"/>
  <c r="KX383" i="5"/>
  <c r="KN383" i="5"/>
  <c r="KX381" i="5"/>
  <c r="KN381" i="5"/>
  <c r="KX379" i="5"/>
  <c r="KN379" i="5"/>
  <c r="KX377" i="5"/>
  <c r="KN377" i="5"/>
  <c r="KX375" i="5"/>
  <c r="KN375" i="5"/>
  <c r="KX373" i="5"/>
  <c r="KN373" i="5"/>
  <c r="KX371" i="5"/>
  <c r="KN371" i="5"/>
  <c r="KX369" i="5"/>
  <c r="KN369" i="5"/>
  <c r="KX367" i="5"/>
  <c r="KN367" i="5"/>
  <c r="KX365" i="5"/>
  <c r="KN365" i="5"/>
  <c r="KX363" i="5"/>
  <c r="KN363" i="5"/>
  <c r="KX361" i="5"/>
  <c r="KN361" i="5"/>
  <c r="KX359" i="5"/>
  <c r="KN359" i="5"/>
  <c r="KX357" i="5"/>
  <c r="KN357" i="5"/>
  <c r="KX355" i="5"/>
  <c r="KN355" i="5"/>
  <c r="KX353" i="5"/>
  <c r="KN353" i="5"/>
  <c r="KX351" i="5"/>
  <c r="KN351" i="5"/>
  <c r="KX349" i="5"/>
  <c r="KN349" i="5"/>
  <c r="KX347" i="5"/>
  <c r="KN347" i="5"/>
  <c r="KX345" i="5"/>
  <c r="KN345" i="5"/>
  <c r="KX343" i="5"/>
  <c r="KN343" i="5"/>
  <c r="KX341" i="5"/>
  <c r="KN341" i="5"/>
  <c r="KX339" i="5"/>
  <c r="KN339" i="5"/>
  <c r="KX337" i="5"/>
  <c r="KN337" i="5"/>
  <c r="KX335" i="5"/>
  <c r="KN335" i="5"/>
  <c r="KX333" i="5"/>
  <c r="KN333" i="5"/>
  <c r="KX331" i="5"/>
  <c r="KN331" i="5"/>
  <c r="KX329" i="5"/>
  <c r="KN329" i="5"/>
  <c r="KX327" i="5"/>
  <c r="KN327" i="5"/>
  <c r="KX325" i="5"/>
  <c r="KN325" i="5"/>
  <c r="KX323" i="5"/>
  <c r="KN323" i="5"/>
  <c r="KX321" i="5"/>
  <c r="KN321" i="5"/>
  <c r="KX319" i="5"/>
  <c r="KN319" i="5"/>
  <c r="KX317" i="5"/>
  <c r="KN317" i="5"/>
  <c r="KX315" i="5"/>
  <c r="KN315" i="5"/>
  <c r="KX313" i="5"/>
  <c r="KN313" i="5"/>
  <c r="KX311" i="5"/>
  <c r="KN311" i="5"/>
  <c r="KX309" i="5"/>
  <c r="KN309" i="5"/>
  <c r="KX307" i="5"/>
  <c r="KN307" i="5"/>
  <c r="KX305" i="5"/>
  <c r="KN305" i="5"/>
  <c r="KX303" i="5"/>
  <c r="KN303" i="5"/>
  <c r="KX301" i="5"/>
  <c r="KN301" i="5"/>
  <c r="KX299" i="5"/>
  <c r="KN299" i="5"/>
  <c r="KX297" i="5"/>
  <c r="KN297" i="5"/>
  <c r="KX295" i="5"/>
  <c r="KN295" i="5"/>
  <c r="KX293" i="5"/>
  <c r="KN293" i="5"/>
  <c r="KX291" i="5"/>
  <c r="KN291" i="5"/>
  <c r="KX289" i="5"/>
  <c r="KN289" i="5"/>
  <c r="KX287" i="5"/>
  <c r="KN287" i="5"/>
  <c r="KX285" i="5"/>
  <c r="KN285" i="5"/>
  <c r="KX283" i="5"/>
  <c r="KN283" i="5"/>
  <c r="KX281" i="5"/>
  <c r="KN281" i="5"/>
  <c r="KX279" i="5"/>
  <c r="KN279" i="5"/>
  <c r="KX277" i="5"/>
  <c r="KN277" i="5"/>
  <c r="KX275" i="5"/>
  <c r="KN275" i="5"/>
  <c r="KX273" i="5"/>
  <c r="KN273" i="5"/>
  <c r="KX271" i="5"/>
  <c r="KN271" i="5"/>
  <c r="KX269" i="5"/>
  <c r="KN269" i="5"/>
  <c r="KX267" i="5"/>
  <c r="KN267" i="5"/>
  <c r="KX265" i="5"/>
  <c r="KN265" i="5"/>
  <c r="KX263" i="5"/>
  <c r="KN263" i="5"/>
  <c r="KX261" i="5"/>
  <c r="KN261" i="5"/>
  <c r="KX259" i="5"/>
  <c r="KN259" i="5"/>
  <c r="KX257" i="5"/>
  <c r="KN257" i="5"/>
  <c r="KX255" i="5"/>
  <c r="KN255" i="5"/>
  <c r="KX253" i="5"/>
  <c r="KN253" i="5"/>
  <c r="KX251" i="5"/>
  <c r="KN251" i="5"/>
  <c r="KX249" i="5"/>
  <c r="KN249" i="5"/>
  <c r="KX247" i="5"/>
  <c r="KN247" i="5"/>
  <c r="KX245" i="5"/>
  <c r="KN245" i="5"/>
  <c r="KX243" i="5"/>
  <c r="KN243" i="5"/>
  <c r="KX241" i="5"/>
  <c r="KN241" i="5"/>
  <c r="KN239" i="5"/>
  <c r="KY239" i="5" s="1"/>
  <c r="KX237" i="5"/>
  <c r="KN237" i="5"/>
  <c r="KX235" i="5"/>
  <c r="KN235" i="5"/>
  <c r="KX233" i="5"/>
  <c r="KN233" i="5"/>
  <c r="KX231" i="5"/>
  <c r="KN231" i="5"/>
  <c r="KX229" i="5"/>
  <c r="KN229" i="5"/>
  <c r="KX227" i="5"/>
  <c r="KN227" i="5"/>
  <c r="KX225" i="5"/>
  <c r="KN225" i="5"/>
  <c r="KX223" i="5"/>
  <c r="KN223" i="5"/>
  <c r="KX221" i="5"/>
  <c r="KN221" i="5"/>
  <c r="KX219" i="5"/>
  <c r="KN219" i="5"/>
  <c r="KX217" i="5"/>
  <c r="KN217" i="5"/>
  <c r="KX215" i="5"/>
  <c r="KN215" i="5"/>
  <c r="KX213" i="5"/>
  <c r="KN213" i="5"/>
  <c r="KX211" i="5"/>
  <c r="KN211" i="5"/>
  <c r="KX209" i="5"/>
  <c r="KN209" i="5"/>
  <c r="KX207" i="5"/>
  <c r="KN207" i="5"/>
  <c r="KX205" i="5"/>
  <c r="KN205" i="5"/>
  <c r="KX203" i="5"/>
  <c r="KN203" i="5"/>
  <c r="KX201" i="5"/>
  <c r="KN201" i="5"/>
  <c r="KX199" i="5"/>
  <c r="KN199" i="5"/>
  <c r="KX197" i="5"/>
  <c r="KN197" i="5"/>
  <c r="KX195" i="5"/>
  <c r="KN195" i="5"/>
  <c r="KX193" i="5"/>
  <c r="KN193" i="5"/>
  <c r="KX191" i="5"/>
  <c r="KN191" i="5"/>
  <c r="KX189" i="5"/>
  <c r="KN189" i="5"/>
  <c r="KX187" i="5"/>
  <c r="KN187" i="5"/>
  <c r="KX185" i="5"/>
  <c r="KN185" i="5"/>
  <c r="KX183" i="5"/>
  <c r="KN183" i="5"/>
  <c r="KX181" i="5"/>
  <c r="KN181" i="5"/>
  <c r="KX179" i="5"/>
  <c r="KN179" i="5"/>
  <c r="KX177" i="5"/>
  <c r="KN177" i="5"/>
  <c r="KX175" i="5"/>
  <c r="KN175" i="5"/>
  <c r="KX173" i="5"/>
  <c r="KN173" i="5"/>
  <c r="KX171" i="5"/>
  <c r="KN171" i="5"/>
  <c r="KX169" i="5"/>
  <c r="KN169" i="5"/>
  <c r="KX167" i="5"/>
  <c r="KN167" i="5"/>
  <c r="KX165" i="5"/>
  <c r="KN165" i="5"/>
  <c r="KX163" i="5"/>
  <c r="KN163" i="5"/>
  <c r="KX161" i="5"/>
  <c r="KN161" i="5"/>
  <c r="KX159" i="5"/>
  <c r="KN159" i="5"/>
  <c r="KX157" i="5"/>
  <c r="KN157" i="5"/>
  <c r="KX155" i="5"/>
  <c r="KN155" i="5"/>
  <c r="KX153" i="5"/>
  <c r="KN153" i="5"/>
  <c r="KX151" i="5"/>
  <c r="KN151" i="5"/>
  <c r="KX149" i="5"/>
  <c r="KN149" i="5"/>
  <c r="KX147" i="5"/>
  <c r="KN147" i="5"/>
  <c r="KX145" i="5"/>
  <c r="KN145" i="5"/>
  <c r="KX143" i="5"/>
  <c r="KN143" i="5"/>
  <c r="KX141" i="5"/>
  <c r="KN141" i="5"/>
  <c r="KX139" i="5"/>
  <c r="KN139" i="5"/>
  <c r="KX137" i="5"/>
  <c r="KN137" i="5"/>
  <c r="KX135" i="5"/>
  <c r="KN135" i="5"/>
  <c r="KX133" i="5"/>
  <c r="KN133" i="5"/>
  <c r="KX131" i="5"/>
  <c r="KN131" i="5"/>
  <c r="KX129" i="5"/>
  <c r="KN129" i="5"/>
  <c r="KX127" i="5"/>
  <c r="KN127" i="5"/>
  <c r="KX125" i="5"/>
  <c r="KN125" i="5"/>
  <c r="KX123" i="5"/>
  <c r="KN123" i="5"/>
  <c r="KX121" i="5"/>
  <c r="KN121" i="5"/>
  <c r="KX119" i="5"/>
  <c r="KN119" i="5"/>
  <c r="KX117" i="5"/>
  <c r="KN117" i="5"/>
  <c r="KX115" i="5"/>
  <c r="KN115" i="5"/>
  <c r="KX113" i="5"/>
  <c r="KN113" i="5"/>
  <c r="KX111" i="5"/>
  <c r="KN111" i="5"/>
  <c r="KX109" i="5"/>
  <c r="KN109" i="5"/>
  <c r="KX107" i="5"/>
  <c r="KN107" i="5"/>
  <c r="KX105" i="5"/>
  <c r="KN105" i="5"/>
  <c r="KX103" i="5"/>
  <c r="KN103" i="5"/>
  <c r="KX101" i="5"/>
  <c r="KN101" i="5"/>
  <c r="KX99" i="5"/>
  <c r="KN99" i="5"/>
  <c r="KX97" i="5"/>
  <c r="KN97" i="5"/>
  <c r="KX95" i="5"/>
  <c r="KN95" i="5"/>
  <c r="KX93" i="5"/>
  <c r="KN93" i="5"/>
  <c r="KX91" i="5"/>
  <c r="KN91" i="5"/>
  <c r="KX89" i="5"/>
  <c r="KN89" i="5"/>
  <c r="KX87" i="5"/>
  <c r="KN87" i="5"/>
  <c r="KX85" i="5"/>
  <c r="KN85" i="5"/>
  <c r="KX83" i="5"/>
  <c r="KN83" i="5"/>
  <c r="KX81" i="5"/>
  <c r="KN81" i="5"/>
  <c r="KX79" i="5"/>
  <c r="KN79" i="5"/>
  <c r="KX77" i="5"/>
  <c r="KN77" i="5"/>
  <c r="KX75" i="5"/>
  <c r="KN75" i="5"/>
  <c r="KX73" i="5"/>
  <c r="KN73" i="5"/>
  <c r="KX71" i="5"/>
  <c r="KN71" i="5"/>
  <c r="KX69" i="5"/>
  <c r="KN69" i="5"/>
  <c r="KX67" i="5"/>
  <c r="KN67" i="5"/>
  <c r="KX65" i="5"/>
  <c r="KN65" i="5"/>
  <c r="KX63" i="5"/>
  <c r="KN63" i="5"/>
  <c r="KX61" i="5"/>
  <c r="KN61" i="5"/>
  <c r="KX59" i="5"/>
  <c r="KN59" i="5"/>
  <c r="KX57" i="5"/>
  <c r="KN57" i="5"/>
  <c r="KX55" i="5"/>
  <c r="KN55" i="5"/>
  <c r="KX53" i="5"/>
  <c r="KN53" i="5"/>
  <c r="KX51" i="5"/>
  <c r="KN51" i="5"/>
  <c r="KX49" i="5"/>
  <c r="KN49" i="5"/>
  <c r="KX47" i="5"/>
  <c r="KN47" i="5"/>
  <c r="KX45" i="5"/>
  <c r="KN45" i="5"/>
  <c r="KX43" i="5"/>
  <c r="KN43" i="5"/>
  <c r="KX41" i="5"/>
  <c r="KN41" i="5"/>
  <c r="KX39" i="5"/>
  <c r="KN39" i="5"/>
  <c r="KX37" i="5"/>
  <c r="KN37" i="5"/>
  <c r="KX35" i="5"/>
  <c r="KN35" i="5"/>
  <c r="KX33" i="5"/>
  <c r="KN33" i="5"/>
  <c r="KX31" i="5"/>
  <c r="KN31" i="5"/>
  <c r="KX29" i="5"/>
  <c r="KN29" i="5"/>
  <c r="KX27" i="5"/>
  <c r="KN27" i="5"/>
  <c r="KX25" i="5"/>
  <c r="KN25" i="5"/>
  <c r="KX23" i="5"/>
  <c r="KN23" i="5"/>
  <c r="KX21" i="5"/>
  <c r="KN21" i="5"/>
  <c r="KX19" i="5"/>
  <c r="KN19" i="5"/>
  <c r="KX17" i="5"/>
  <c r="KN17" i="5"/>
  <c r="KX15" i="5"/>
  <c r="KN15" i="5"/>
  <c r="KX13" i="5"/>
  <c r="KN13" i="5"/>
  <c r="KX11" i="5"/>
  <c r="KN11" i="5"/>
  <c r="KX9" i="5"/>
  <c r="KN9" i="5"/>
  <c r="KX7" i="5"/>
  <c r="KN7" i="5"/>
  <c r="KX5" i="5"/>
  <c r="KN5" i="5"/>
  <c r="KX3" i="5"/>
  <c r="KN3" i="5"/>
  <c r="KY437" i="5" l="1"/>
  <c r="KY469" i="5"/>
  <c r="KY477" i="5"/>
  <c r="KY485" i="5"/>
  <c r="KY495" i="5"/>
  <c r="KY241" i="5"/>
  <c r="KY257" i="5"/>
  <c r="KY265" i="5"/>
  <c r="KY273" i="5"/>
  <c r="KY281" i="5"/>
  <c r="KY297" i="5"/>
  <c r="KY305" i="5"/>
  <c r="KY337" i="5"/>
  <c r="KY361" i="5"/>
  <c r="KY369" i="5"/>
  <c r="KY377" i="5"/>
  <c r="KY115" i="5"/>
  <c r="KY139" i="5"/>
  <c r="KY147" i="5"/>
  <c r="KY227" i="5"/>
  <c r="KY5" i="5"/>
  <c r="KY13" i="5"/>
  <c r="KY21" i="5"/>
  <c r="KY69" i="5"/>
  <c r="KY101" i="5"/>
  <c r="KY109" i="5"/>
  <c r="KY117" i="5"/>
  <c r="KY125" i="5"/>
  <c r="KY293" i="5"/>
  <c r="KY389" i="5"/>
  <c r="KY7" i="5"/>
  <c r="KY15" i="5"/>
  <c r="KY23" i="5"/>
  <c r="KY31" i="5"/>
  <c r="KY39" i="5"/>
  <c r="KY47" i="5"/>
  <c r="KY55" i="5"/>
  <c r="KY63" i="5"/>
  <c r="KY79" i="5"/>
  <c r="KY87" i="5"/>
  <c r="KY95" i="5"/>
  <c r="KY103" i="5"/>
  <c r="KY111" i="5"/>
  <c r="KY127" i="5"/>
  <c r="KY143" i="5"/>
  <c r="KY159" i="5"/>
  <c r="KY223" i="5"/>
  <c r="KY425" i="5"/>
  <c r="KY481" i="5"/>
  <c r="KY489" i="5"/>
  <c r="KY17" i="5"/>
  <c r="KY41" i="5"/>
  <c r="KY49" i="5"/>
  <c r="KY57" i="5"/>
  <c r="KY105" i="5"/>
  <c r="KY113" i="5"/>
  <c r="KY137" i="5"/>
  <c r="KY145" i="5"/>
  <c r="KY233" i="5"/>
  <c r="KY243" i="5"/>
  <c r="KY251" i="5"/>
  <c r="KY259" i="5"/>
  <c r="KY283" i="5"/>
  <c r="KY291" i="5"/>
  <c r="KY299" i="5"/>
  <c r="KY307" i="5"/>
  <c r="KY315" i="5"/>
  <c r="KY491" i="5"/>
  <c r="KY439" i="5"/>
  <c r="KY447" i="5"/>
  <c r="KY463" i="5"/>
  <c r="KY479" i="5"/>
  <c r="KY191" i="5"/>
  <c r="KY295" i="5"/>
  <c r="KY303" i="5"/>
  <c r="KY345" i="5"/>
  <c r="KY35" i="5"/>
  <c r="KY163" i="5"/>
  <c r="KY29" i="5"/>
  <c r="KY99" i="5"/>
  <c r="KY391" i="5"/>
  <c r="KY399" i="5"/>
  <c r="KY407" i="5"/>
  <c r="KY195" i="5"/>
  <c r="KY409" i="5"/>
  <c r="KY181" i="5"/>
  <c r="KY189" i="5"/>
  <c r="KY245" i="5"/>
  <c r="KY269" i="5"/>
  <c r="KY277" i="5"/>
  <c r="KY379" i="5"/>
  <c r="KY387" i="5"/>
  <c r="KY411" i="5"/>
  <c r="KY419" i="5"/>
  <c r="KY427" i="5"/>
  <c r="KY443" i="5"/>
  <c r="KY459" i="5"/>
  <c r="KY467" i="5"/>
  <c r="KY301" i="5"/>
  <c r="KY309" i="5"/>
  <c r="KY333" i="5"/>
  <c r="KY357" i="5"/>
  <c r="KY365" i="5"/>
  <c r="KY373" i="5"/>
  <c r="KY421" i="5"/>
  <c r="KY3" i="5"/>
  <c r="KY11" i="5"/>
  <c r="KY19" i="5"/>
  <c r="KY27" i="5"/>
  <c r="KY75" i="5"/>
  <c r="KY83" i="5"/>
  <c r="KY231" i="5"/>
  <c r="KY179" i="5"/>
  <c r="KY203" i="5"/>
  <c r="KY211" i="5"/>
  <c r="KY249" i="5"/>
  <c r="KY327" i="5"/>
  <c r="KY335" i="5"/>
  <c r="KY343" i="5"/>
  <c r="KY397" i="5"/>
  <c r="KY405" i="5"/>
  <c r="KY503" i="5"/>
  <c r="KY511" i="5"/>
  <c r="KY51" i="5"/>
  <c r="KY59" i="5"/>
  <c r="KY81" i="5"/>
  <c r="KY313" i="5"/>
  <c r="KY329" i="5"/>
  <c r="KY359" i="5"/>
  <c r="KY367" i="5"/>
  <c r="KY323" i="5"/>
  <c r="KY475" i="5"/>
  <c r="KY37" i="5"/>
  <c r="KY45" i="5"/>
  <c r="KY53" i="5"/>
  <c r="KY61" i="5"/>
  <c r="KY67" i="5"/>
  <c r="KY121" i="5"/>
  <c r="KY167" i="5"/>
  <c r="KY175" i="5"/>
  <c r="KY207" i="5"/>
  <c r="KY261" i="5"/>
  <c r="KY285" i="5"/>
  <c r="KY347" i="5"/>
  <c r="KY355" i="5"/>
  <c r="KY393" i="5"/>
  <c r="KY401" i="5"/>
  <c r="KY445" i="5"/>
  <c r="KY507" i="5"/>
  <c r="KY341" i="5"/>
  <c r="KY263" i="5"/>
  <c r="KY279" i="5"/>
  <c r="KY325" i="5"/>
  <c r="KY431" i="5"/>
  <c r="KY131" i="5"/>
  <c r="KY169" i="5"/>
  <c r="KY185" i="5"/>
  <c r="KY201" i="5"/>
  <c r="KY209" i="5"/>
  <c r="KY501" i="5"/>
  <c r="KY509" i="5"/>
  <c r="KY33" i="5"/>
  <c r="KY77" i="5"/>
  <c r="KY91" i="5"/>
  <c r="KY97" i="5"/>
  <c r="KY119" i="5"/>
  <c r="KY133" i="5"/>
  <c r="KY141" i="5"/>
  <c r="KY155" i="5"/>
  <c r="KY161" i="5"/>
  <c r="KY183" i="5"/>
  <c r="KY197" i="5"/>
  <c r="KY205" i="5"/>
  <c r="KY219" i="5"/>
  <c r="KY225" i="5"/>
  <c r="KY255" i="5"/>
  <c r="KY319" i="5"/>
  <c r="KY383" i="5"/>
  <c r="KY433" i="5"/>
  <c r="KY441" i="5"/>
  <c r="KY455" i="5"/>
  <c r="KY461" i="5"/>
  <c r="KY483" i="5"/>
  <c r="KY497" i="5"/>
  <c r="KY505" i="5"/>
  <c r="KY321" i="5"/>
  <c r="KY349" i="5"/>
  <c r="KY363" i="5"/>
  <c r="KY371" i="5"/>
  <c r="KY385" i="5"/>
  <c r="KY413" i="5"/>
  <c r="KY43" i="5"/>
  <c r="KY71" i="5"/>
  <c r="KY85" i="5"/>
  <c r="KY93" i="5"/>
  <c r="KY107" i="5"/>
  <c r="KY135" i="5"/>
  <c r="KY149" i="5"/>
  <c r="KY157" i="5"/>
  <c r="KY171" i="5"/>
  <c r="KY177" i="5"/>
  <c r="KY199" i="5"/>
  <c r="KY213" i="5"/>
  <c r="KY221" i="5"/>
  <c r="KY235" i="5"/>
  <c r="KY271" i="5"/>
  <c r="KY435" i="5"/>
  <c r="KY449" i="5"/>
  <c r="KY457" i="5"/>
  <c r="KY471" i="5"/>
  <c r="KY499" i="5"/>
  <c r="KY513" i="5"/>
  <c r="KY65" i="5"/>
  <c r="KY123" i="5"/>
  <c r="KY129" i="5"/>
  <c r="KY151" i="5"/>
  <c r="KY165" i="5"/>
  <c r="KY173" i="5"/>
  <c r="KY187" i="5"/>
  <c r="KY193" i="5"/>
  <c r="KY215" i="5"/>
  <c r="KY229" i="5"/>
  <c r="KY237" i="5"/>
  <c r="KY287" i="5"/>
  <c r="KY351" i="5"/>
  <c r="KY415" i="5"/>
  <c r="KY429" i="5"/>
  <c r="KY451" i="5"/>
  <c r="KY465" i="5"/>
  <c r="KY473" i="5"/>
  <c r="KY487" i="5"/>
  <c r="KY493" i="5"/>
  <c r="KY515" i="5"/>
  <c r="KY9" i="5"/>
  <c r="KY73" i="5"/>
  <c r="KY253" i="5"/>
  <c r="KY267" i="5"/>
  <c r="KY275" i="5"/>
  <c r="KY289" i="5"/>
  <c r="KY317" i="5"/>
  <c r="KY331" i="5"/>
  <c r="KY339" i="5"/>
  <c r="KY353" i="5"/>
  <c r="KY381" i="5"/>
  <c r="KY395" i="5"/>
  <c r="KY403" i="5"/>
  <c r="KY417" i="5"/>
  <c r="KY25" i="5"/>
  <c r="KY89" i="5"/>
  <c r="KY153" i="5"/>
  <c r="KY217" i="5"/>
  <c r="KY247" i="5"/>
  <c r="KY311" i="5"/>
  <c r="KY375" i="5"/>
  <c r="KY453" i="5"/>
  <c r="KY517" i="5"/>
  <c r="JX648" i="5"/>
  <c r="JV648" i="5"/>
  <c r="JX646" i="5"/>
  <c r="JV646" i="5"/>
  <c r="JX644" i="5"/>
  <c r="JV644" i="5"/>
  <c r="JX642" i="5"/>
  <c r="JV642" i="5"/>
  <c r="JX640" i="5"/>
  <c r="JV640" i="5"/>
  <c r="JX638" i="5"/>
  <c r="JV638" i="5"/>
  <c r="JX636" i="5"/>
  <c r="JV636" i="5"/>
  <c r="JX634" i="5"/>
  <c r="JV634" i="5"/>
  <c r="JX632" i="5"/>
  <c r="JV632" i="5"/>
  <c r="JX630" i="5"/>
  <c r="JV630" i="5"/>
  <c r="JX628" i="5"/>
  <c r="JV628" i="5"/>
  <c r="JX626" i="5"/>
  <c r="JV626" i="5"/>
  <c r="JX624" i="5"/>
  <c r="JV624" i="5"/>
  <c r="JX622" i="5"/>
  <c r="JV622" i="5"/>
  <c r="JX620" i="5"/>
  <c r="JV620" i="5"/>
  <c r="JX618" i="5"/>
  <c r="JV618" i="5"/>
  <c r="JX616" i="5"/>
  <c r="JV616" i="5"/>
  <c r="JX614" i="5"/>
  <c r="JV614" i="5"/>
  <c r="JX612" i="5"/>
  <c r="JV612" i="5"/>
  <c r="JX610" i="5"/>
  <c r="JV610" i="5"/>
  <c r="JX608" i="5"/>
  <c r="JV608" i="5"/>
  <c r="JX606" i="5"/>
  <c r="JV606" i="5"/>
  <c r="JX604" i="5"/>
  <c r="JV604" i="5"/>
  <c r="JX602" i="5"/>
  <c r="JV602" i="5"/>
  <c r="JX600" i="5"/>
  <c r="JV600" i="5"/>
  <c r="JX598" i="5"/>
  <c r="JV598" i="5"/>
  <c r="JX596" i="5"/>
  <c r="JV596" i="5"/>
  <c r="JX594" i="5"/>
  <c r="JV594" i="5"/>
  <c r="JX592" i="5"/>
  <c r="JV592" i="5"/>
  <c r="JX590" i="5"/>
  <c r="JV590" i="5"/>
  <c r="JX588" i="5"/>
  <c r="JV588" i="5"/>
  <c r="JV586" i="5"/>
  <c r="JY586" i="5" s="1"/>
  <c r="JX584" i="5"/>
  <c r="JV584" i="5"/>
  <c r="JX582" i="5"/>
  <c r="JV582" i="5"/>
  <c r="JX580" i="5"/>
  <c r="JV580" i="5"/>
  <c r="JX578" i="5"/>
  <c r="JV578" i="5"/>
  <c r="JX576" i="5"/>
  <c r="JV576" i="5"/>
  <c r="JX574" i="5"/>
  <c r="JV574" i="5"/>
  <c r="JX572" i="5"/>
  <c r="JV572" i="5"/>
  <c r="JX570" i="5"/>
  <c r="JV570" i="5"/>
  <c r="JX568" i="5"/>
  <c r="JV568" i="5"/>
  <c r="JX566" i="5"/>
  <c r="JV566" i="5"/>
  <c r="JX564" i="5"/>
  <c r="JV564" i="5"/>
  <c r="JX562" i="5"/>
  <c r="JV562" i="5"/>
  <c r="JX560" i="5"/>
  <c r="JV560" i="5"/>
  <c r="JX558" i="5"/>
  <c r="JV558" i="5"/>
  <c r="JX556" i="5"/>
  <c r="JV556" i="5"/>
  <c r="JX554" i="5"/>
  <c r="JV554" i="5"/>
  <c r="JX552" i="5"/>
  <c r="JV552" i="5"/>
  <c r="JX550" i="5"/>
  <c r="JV550" i="5"/>
  <c r="JX548" i="5"/>
  <c r="JV548" i="5"/>
  <c r="JX546" i="5"/>
  <c r="JV546" i="5"/>
  <c r="JX544" i="5"/>
  <c r="JV544" i="5"/>
  <c r="JX542" i="5"/>
  <c r="JV542" i="5"/>
  <c r="JX540" i="5"/>
  <c r="JV540" i="5"/>
  <c r="JX538" i="5"/>
  <c r="JV538" i="5"/>
  <c r="JX536" i="5"/>
  <c r="JV536" i="5"/>
  <c r="JX534" i="5"/>
  <c r="JV534" i="5"/>
  <c r="JX532" i="5"/>
  <c r="JV532" i="5"/>
  <c r="JX530" i="5"/>
  <c r="JV530" i="5"/>
  <c r="JX528" i="5"/>
  <c r="JV528" i="5"/>
  <c r="JX526" i="5"/>
  <c r="JV526" i="5"/>
  <c r="JX524" i="5"/>
  <c r="JV524" i="5"/>
  <c r="JX522" i="5"/>
  <c r="JV522" i="5"/>
  <c r="JX518" i="5"/>
  <c r="JV518" i="5"/>
  <c r="JX516" i="5"/>
  <c r="JV516" i="5"/>
  <c r="JX514" i="5"/>
  <c r="JV514" i="5"/>
  <c r="JX512" i="5"/>
  <c r="JV512" i="5"/>
  <c r="JX510" i="5"/>
  <c r="JV510" i="5"/>
  <c r="JX508" i="5"/>
  <c r="JV508" i="5"/>
  <c r="JX506" i="5"/>
  <c r="JV506" i="5"/>
  <c r="JX504" i="5"/>
  <c r="JV504" i="5"/>
  <c r="JX502" i="5"/>
  <c r="JV502" i="5"/>
  <c r="JX500" i="5"/>
  <c r="JV500" i="5"/>
  <c r="JX498" i="5"/>
  <c r="JV498" i="5"/>
  <c r="JX496" i="5"/>
  <c r="JV496" i="5"/>
  <c r="JX494" i="5"/>
  <c r="JV494" i="5"/>
  <c r="JX492" i="5"/>
  <c r="JV492" i="5"/>
  <c r="JX490" i="5"/>
  <c r="JV490" i="5"/>
  <c r="JX488" i="5"/>
  <c r="JV488" i="5"/>
  <c r="JX486" i="5"/>
  <c r="JV486" i="5"/>
  <c r="JX484" i="5"/>
  <c r="JV484" i="5"/>
  <c r="JX482" i="5"/>
  <c r="JV482" i="5"/>
  <c r="JX480" i="5"/>
  <c r="JV480" i="5"/>
  <c r="JX478" i="5"/>
  <c r="JV478" i="5"/>
  <c r="JX476" i="5"/>
  <c r="JV476" i="5"/>
  <c r="JX474" i="5"/>
  <c r="JV474" i="5"/>
  <c r="JX472" i="5"/>
  <c r="JV472" i="5"/>
  <c r="JX470" i="5"/>
  <c r="JV470" i="5"/>
  <c r="JX468" i="5"/>
  <c r="JV468" i="5"/>
  <c r="JX466" i="5"/>
  <c r="JV466" i="5"/>
  <c r="JX464" i="5"/>
  <c r="JV464" i="5"/>
  <c r="JX462" i="5"/>
  <c r="JV462" i="5"/>
  <c r="JX460" i="5"/>
  <c r="JV460" i="5"/>
  <c r="JX458" i="5"/>
  <c r="JV458" i="5"/>
  <c r="JX456" i="5"/>
  <c r="JV456" i="5"/>
  <c r="JX454" i="5"/>
  <c r="JV454" i="5"/>
  <c r="JX452" i="5"/>
  <c r="JV452" i="5"/>
  <c r="JX450" i="5"/>
  <c r="JV450" i="5"/>
  <c r="JX448" i="5"/>
  <c r="JV448" i="5"/>
  <c r="JX446" i="5"/>
  <c r="JV446" i="5"/>
  <c r="JX444" i="5"/>
  <c r="JV444" i="5"/>
  <c r="JX442" i="5"/>
  <c r="JV442" i="5"/>
  <c r="JX440" i="5"/>
  <c r="JV440" i="5"/>
  <c r="JX438" i="5"/>
  <c r="JV438" i="5"/>
  <c r="JX436" i="5"/>
  <c r="JV436" i="5"/>
  <c r="JX434" i="5"/>
  <c r="JV434" i="5"/>
  <c r="JX432" i="5"/>
  <c r="JV432" i="5"/>
  <c r="JX430" i="5"/>
  <c r="JV430" i="5"/>
  <c r="JX428" i="5"/>
  <c r="JV428" i="5"/>
  <c r="JX426" i="5"/>
  <c r="JV426" i="5"/>
  <c r="JX424" i="5"/>
  <c r="JV424" i="5"/>
  <c r="JX422" i="5"/>
  <c r="JV422" i="5"/>
  <c r="JX420" i="5"/>
  <c r="JV420" i="5"/>
  <c r="JX418" i="5"/>
  <c r="JV418" i="5"/>
  <c r="JX416" i="5"/>
  <c r="JV416" i="5"/>
  <c r="JX414" i="5"/>
  <c r="JV414" i="5"/>
  <c r="JX412" i="5"/>
  <c r="JV412" i="5"/>
  <c r="JX410" i="5"/>
  <c r="JV410" i="5"/>
  <c r="JX408" i="5"/>
  <c r="JV408" i="5"/>
  <c r="JX406" i="5"/>
  <c r="JV406" i="5"/>
  <c r="JX404" i="5"/>
  <c r="JV404" i="5"/>
  <c r="JX402" i="5"/>
  <c r="JV402" i="5"/>
  <c r="JX400" i="5"/>
  <c r="JV400" i="5"/>
  <c r="JX398" i="5"/>
  <c r="JV398" i="5"/>
  <c r="JX396" i="5"/>
  <c r="JV396" i="5"/>
  <c r="JX394" i="5"/>
  <c r="JV394" i="5"/>
  <c r="JX392" i="5"/>
  <c r="JV392" i="5"/>
  <c r="JX390" i="5"/>
  <c r="JV390" i="5"/>
  <c r="JX388" i="5"/>
  <c r="JV388" i="5"/>
  <c r="JX386" i="5"/>
  <c r="JV386" i="5"/>
  <c r="JX384" i="5"/>
  <c r="JV384" i="5"/>
  <c r="JX382" i="5"/>
  <c r="JV382" i="5"/>
  <c r="JX380" i="5"/>
  <c r="JV380" i="5"/>
  <c r="JX378" i="5"/>
  <c r="JV378" i="5"/>
  <c r="JX376" i="5"/>
  <c r="JV376" i="5"/>
  <c r="JX374" i="5"/>
  <c r="JV374" i="5"/>
  <c r="JX372" i="5"/>
  <c r="JV372" i="5"/>
  <c r="JX370" i="5"/>
  <c r="JV370" i="5"/>
  <c r="JX368" i="5"/>
  <c r="JV368" i="5"/>
  <c r="JX366" i="5"/>
  <c r="JV366" i="5"/>
  <c r="JX364" i="5"/>
  <c r="JV364" i="5"/>
  <c r="JX362" i="5"/>
  <c r="JV362" i="5"/>
  <c r="JX360" i="5"/>
  <c r="JV360" i="5"/>
  <c r="JX358" i="5"/>
  <c r="JV358" i="5"/>
  <c r="JX356" i="5"/>
  <c r="JV356" i="5"/>
  <c r="JX354" i="5"/>
  <c r="JV354" i="5"/>
  <c r="JX352" i="5"/>
  <c r="JV352" i="5"/>
  <c r="JX350" i="5"/>
  <c r="JV350" i="5"/>
  <c r="JX348" i="5"/>
  <c r="JV348" i="5"/>
  <c r="JX346" i="5"/>
  <c r="JV346" i="5"/>
  <c r="JX344" i="5"/>
  <c r="JV344" i="5"/>
  <c r="JX342" i="5"/>
  <c r="JV342" i="5"/>
  <c r="JX340" i="5"/>
  <c r="JV340" i="5"/>
  <c r="JX338" i="5"/>
  <c r="JV338" i="5"/>
  <c r="JX336" i="5"/>
  <c r="JV336" i="5"/>
  <c r="JX334" i="5"/>
  <c r="JV334" i="5"/>
  <c r="JX332" i="5"/>
  <c r="JV332" i="5"/>
  <c r="JX330" i="5"/>
  <c r="JV330" i="5"/>
  <c r="JX328" i="5"/>
  <c r="JV328" i="5"/>
  <c r="JX326" i="5"/>
  <c r="JV326" i="5"/>
  <c r="JX324" i="5"/>
  <c r="JV324" i="5"/>
  <c r="JX322" i="5"/>
  <c r="JV322" i="5"/>
  <c r="JX320" i="5"/>
  <c r="JV320" i="5"/>
  <c r="JX318" i="5"/>
  <c r="JV318" i="5"/>
  <c r="JX316" i="5"/>
  <c r="JV316" i="5"/>
  <c r="JX314" i="5"/>
  <c r="JV314" i="5"/>
  <c r="JX312" i="5"/>
  <c r="JV312" i="5"/>
  <c r="JX310" i="5"/>
  <c r="JV310" i="5"/>
  <c r="JX308" i="5"/>
  <c r="JV308" i="5"/>
  <c r="JX306" i="5"/>
  <c r="JV306" i="5"/>
  <c r="JX304" i="5"/>
  <c r="JV304" i="5"/>
  <c r="JX302" i="5"/>
  <c r="JV302" i="5"/>
  <c r="JX300" i="5"/>
  <c r="JV300" i="5"/>
  <c r="JX298" i="5"/>
  <c r="JV298" i="5"/>
  <c r="JX296" i="5"/>
  <c r="JV296" i="5"/>
  <c r="JX294" i="5"/>
  <c r="JV294" i="5"/>
  <c r="JX292" i="5"/>
  <c r="JV292" i="5"/>
  <c r="JX290" i="5"/>
  <c r="JV290" i="5"/>
  <c r="JX288" i="5"/>
  <c r="JV288" i="5"/>
  <c r="JX286" i="5"/>
  <c r="JV286" i="5"/>
  <c r="JX284" i="5"/>
  <c r="JV284" i="5"/>
  <c r="JX282" i="5"/>
  <c r="JV282" i="5"/>
  <c r="JX280" i="5"/>
  <c r="JV280" i="5"/>
  <c r="JX278" i="5"/>
  <c r="JV278" i="5"/>
  <c r="JX276" i="5"/>
  <c r="JV276" i="5"/>
  <c r="JX274" i="5"/>
  <c r="JV274" i="5"/>
  <c r="JX272" i="5"/>
  <c r="JV272" i="5"/>
  <c r="JX270" i="5"/>
  <c r="JV270" i="5"/>
  <c r="JX268" i="5"/>
  <c r="JV268" i="5"/>
  <c r="JX266" i="5"/>
  <c r="JV266" i="5"/>
  <c r="JX264" i="5"/>
  <c r="JV264" i="5"/>
  <c r="JX262" i="5"/>
  <c r="JV262" i="5"/>
  <c r="JX260" i="5"/>
  <c r="JV260" i="5"/>
  <c r="JX258" i="5"/>
  <c r="JV258" i="5"/>
  <c r="JX256" i="5"/>
  <c r="JV256" i="5"/>
  <c r="JX254" i="5"/>
  <c r="JV254" i="5"/>
  <c r="JX252" i="5"/>
  <c r="JV252" i="5"/>
  <c r="JX250" i="5"/>
  <c r="JV250" i="5"/>
  <c r="JX248" i="5"/>
  <c r="JV248" i="5"/>
  <c r="JX246" i="5"/>
  <c r="JV246" i="5"/>
  <c r="JX244" i="5"/>
  <c r="JV244" i="5"/>
  <c r="JX242" i="5"/>
  <c r="JV242" i="5"/>
  <c r="JX240" i="5"/>
  <c r="JV240" i="5"/>
  <c r="JX238" i="5"/>
  <c r="JV238" i="5"/>
  <c r="JX236" i="5"/>
  <c r="JV236" i="5"/>
  <c r="JX234" i="5"/>
  <c r="JV234" i="5"/>
  <c r="JX232" i="5"/>
  <c r="JV232" i="5"/>
  <c r="JX230" i="5"/>
  <c r="JV230" i="5"/>
  <c r="JX228" i="5"/>
  <c r="JV228" i="5"/>
  <c r="JX226" i="5"/>
  <c r="JV226" i="5"/>
  <c r="JX224" i="5"/>
  <c r="JV224" i="5"/>
  <c r="JX222" i="5"/>
  <c r="JV222" i="5"/>
  <c r="JX220" i="5"/>
  <c r="JV220" i="5"/>
  <c r="JX218" i="5"/>
  <c r="JV218" i="5"/>
  <c r="JX216" i="5"/>
  <c r="JV216" i="5"/>
  <c r="JX214" i="5"/>
  <c r="JV214" i="5"/>
  <c r="JX212" i="5"/>
  <c r="JV212" i="5"/>
  <c r="JX210" i="5"/>
  <c r="JV210" i="5"/>
  <c r="JX208" i="5"/>
  <c r="JV208" i="5"/>
  <c r="JX206" i="5"/>
  <c r="JV206" i="5"/>
  <c r="JX204" i="5"/>
  <c r="JV204" i="5"/>
  <c r="JX202" i="5"/>
  <c r="JV202" i="5"/>
  <c r="JX200" i="5"/>
  <c r="JV200" i="5"/>
  <c r="JX198" i="5"/>
  <c r="JV198" i="5"/>
  <c r="JX196" i="5"/>
  <c r="JV196" i="5"/>
  <c r="JX194" i="5"/>
  <c r="JV194" i="5"/>
  <c r="JX192" i="5"/>
  <c r="JV192" i="5"/>
  <c r="JX190" i="5"/>
  <c r="JV190" i="5"/>
  <c r="JX186" i="5"/>
  <c r="JV186" i="5"/>
  <c r="JX184" i="5"/>
  <c r="JV184" i="5"/>
  <c r="JX182" i="5"/>
  <c r="JV182" i="5"/>
  <c r="JX180" i="5"/>
  <c r="JV180" i="5"/>
  <c r="JX178" i="5"/>
  <c r="JV178" i="5"/>
  <c r="JX176" i="5"/>
  <c r="JV176" i="5"/>
  <c r="JX174" i="5"/>
  <c r="JV174" i="5"/>
  <c r="JX172" i="5"/>
  <c r="JV172" i="5"/>
  <c r="JX170" i="5"/>
  <c r="JV170" i="5"/>
  <c r="JX168" i="5"/>
  <c r="JV168" i="5"/>
  <c r="JX166" i="5"/>
  <c r="JV166" i="5"/>
  <c r="JX164" i="5"/>
  <c r="JV164" i="5"/>
  <c r="JX162" i="5"/>
  <c r="JV162" i="5"/>
  <c r="JX160" i="5"/>
  <c r="JV160" i="5"/>
  <c r="JX158" i="5"/>
  <c r="JV158" i="5"/>
  <c r="JX156" i="5"/>
  <c r="JV156" i="5"/>
  <c r="JX154" i="5"/>
  <c r="JV154" i="5"/>
  <c r="JX152" i="5"/>
  <c r="JV152" i="5"/>
  <c r="JX150" i="5"/>
  <c r="JV150" i="5"/>
  <c r="JX148" i="5"/>
  <c r="JV148" i="5"/>
  <c r="JX146" i="5"/>
  <c r="JV146" i="5"/>
  <c r="JX144" i="5"/>
  <c r="JV144" i="5"/>
  <c r="JX140" i="5"/>
  <c r="JV140" i="5"/>
  <c r="JX138" i="5"/>
  <c r="JV138" i="5"/>
  <c r="JX136" i="5"/>
  <c r="JV136" i="5"/>
  <c r="JX134" i="5"/>
  <c r="JV134" i="5"/>
  <c r="JX132" i="5"/>
  <c r="JV132" i="5"/>
  <c r="JX130" i="5"/>
  <c r="JV130" i="5"/>
  <c r="JX128" i="5"/>
  <c r="JV128" i="5"/>
  <c r="JX126" i="5"/>
  <c r="JV126" i="5"/>
  <c r="JX124" i="5"/>
  <c r="JV124" i="5"/>
  <c r="JX122" i="5"/>
  <c r="JV122" i="5"/>
  <c r="JX120" i="5"/>
  <c r="JV120" i="5"/>
  <c r="JX118" i="5"/>
  <c r="JV118" i="5"/>
  <c r="JX116" i="5"/>
  <c r="JV116" i="5"/>
  <c r="JX113" i="5"/>
  <c r="JV113" i="5"/>
  <c r="JZ111" i="5"/>
  <c r="JW111" i="5"/>
  <c r="JX111" i="5" s="1"/>
  <c r="JU111" i="5"/>
  <c r="JV111" i="5" s="1"/>
  <c r="JT111" i="5"/>
  <c r="JX109" i="5"/>
  <c r="JV109" i="5"/>
  <c r="JX105" i="5"/>
  <c r="JV105" i="5"/>
  <c r="JX103" i="5"/>
  <c r="JV103" i="5"/>
  <c r="JX101" i="5"/>
  <c r="JV101" i="5"/>
  <c r="JX99" i="5"/>
  <c r="JV99" i="5"/>
  <c r="JX97" i="5"/>
  <c r="JV97" i="5"/>
  <c r="JX95" i="5"/>
  <c r="JV95" i="5"/>
  <c r="JX93" i="5"/>
  <c r="JV93" i="5"/>
  <c r="JX91" i="5"/>
  <c r="JV91" i="5"/>
  <c r="JX89" i="5"/>
  <c r="JV89" i="5"/>
  <c r="JX87" i="5"/>
  <c r="JV87" i="5"/>
  <c r="JX85" i="5"/>
  <c r="JV85" i="5"/>
  <c r="JX83" i="5"/>
  <c r="JV83" i="5"/>
  <c r="JX81" i="5"/>
  <c r="JV81" i="5"/>
  <c r="JX79" i="5"/>
  <c r="JV79" i="5"/>
  <c r="JX77" i="5"/>
  <c r="JV77" i="5"/>
  <c r="JX75" i="5"/>
  <c r="JV75" i="5"/>
  <c r="JX73" i="5"/>
  <c r="JV73" i="5"/>
  <c r="JX71" i="5"/>
  <c r="JV71" i="5"/>
  <c r="JX69" i="5"/>
  <c r="JV69" i="5"/>
  <c r="JX67" i="5"/>
  <c r="JV67" i="5"/>
  <c r="JX65" i="5"/>
  <c r="JV65" i="5"/>
  <c r="JX63" i="5"/>
  <c r="JV63" i="5"/>
  <c r="JX61" i="5"/>
  <c r="JV61" i="5"/>
  <c r="JX59" i="5"/>
  <c r="JV59" i="5"/>
  <c r="JX57" i="5"/>
  <c r="JV57" i="5"/>
  <c r="JX55" i="5"/>
  <c r="JV55" i="5"/>
  <c r="JX53" i="5"/>
  <c r="JV53" i="5"/>
  <c r="JX51" i="5"/>
  <c r="JV51" i="5"/>
  <c r="JX49" i="5"/>
  <c r="JV49" i="5"/>
  <c r="JX47" i="5"/>
  <c r="JV47" i="5"/>
  <c r="JX43" i="5"/>
  <c r="JV43" i="5"/>
  <c r="JX41" i="5"/>
  <c r="JV41" i="5"/>
  <c r="JX39" i="5"/>
  <c r="JV39" i="5"/>
  <c r="JX37" i="5"/>
  <c r="JV37" i="5"/>
  <c r="JX35" i="5"/>
  <c r="JV35" i="5"/>
  <c r="JX33" i="5"/>
  <c r="JV33" i="5"/>
  <c r="JX31" i="5"/>
  <c r="JV31" i="5"/>
  <c r="JX29" i="5"/>
  <c r="JV29" i="5"/>
  <c r="JX27" i="5"/>
  <c r="JV27" i="5"/>
  <c r="JX25" i="5"/>
  <c r="JV25" i="5"/>
  <c r="JR24" i="5"/>
  <c r="JQ24" i="5"/>
  <c r="JX23" i="5"/>
  <c r="JV23" i="5"/>
  <c r="JT23" i="5"/>
  <c r="JR23" i="5"/>
  <c r="JX21" i="5"/>
  <c r="JV21" i="5"/>
  <c r="JX19" i="5"/>
  <c r="JV19" i="5"/>
  <c r="JX17" i="5"/>
  <c r="JV17" i="5"/>
  <c r="JX15" i="5"/>
  <c r="JV15" i="5"/>
  <c r="JX13" i="5"/>
  <c r="JV13" i="5"/>
  <c r="JX11" i="5"/>
  <c r="JV11" i="5"/>
  <c r="JX9" i="5"/>
  <c r="JV9" i="5"/>
  <c r="JX7" i="5"/>
  <c r="JV7" i="5"/>
  <c r="JX3" i="5"/>
  <c r="JV3" i="5"/>
  <c r="JY37" i="5" l="1"/>
  <c r="JY47" i="5"/>
  <c r="JY55" i="5"/>
  <c r="JY63" i="5"/>
  <c r="JY71" i="5"/>
  <c r="JY79" i="5"/>
  <c r="JY87" i="5"/>
  <c r="JY95" i="5"/>
  <c r="JY103" i="5"/>
  <c r="JY154" i="5"/>
  <c r="JY162" i="5"/>
  <c r="JY170" i="5"/>
  <c r="JY178" i="5"/>
  <c r="JY186" i="5"/>
  <c r="JY196" i="5"/>
  <c r="JY204" i="5"/>
  <c r="JY212" i="5"/>
  <c r="JY412" i="5"/>
  <c r="JY420" i="5"/>
  <c r="JY428" i="5"/>
  <c r="JY230" i="5"/>
  <c r="JY278" i="5"/>
  <c r="JY294" i="5"/>
  <c r="JY302" i="5"/>
  <c r="JY310" i="5"/>
  <c r="JY318" i="5"/>
  <c r="JY326" i="5"/>
  <c r="JY334" i="5"/>
  <c r="JY342" i="5"/>
  <c r="JY414" i="5"/>
  <c r="JY422" i="5"/>
  <c r="JY430" i="5"/>
  <c r="JY41" i="5"/>
  <c r="JY51" i="5"/>
  <c r="JY538" i="5"/>
  <c r="JY578" i="5"/>
  <c r="JY572" i="5"/>
  <c r="JY638" i="5"/>
  <c r="JY642" i="5"/>
  <c r="JY59" i="5"/>
  <c r="JY67" i="5"/>
  <c r="JY83" i="5"/>
  <c r="JY99" i="5"/>
  <c r="JY152" i="5"/>
  <c r="JY160" i="5"/>
  <c r="JY168" i="5"/>
  <c r="JY176" i="5"/>
  <c r="JY194" i="5"/>
  <c r="JY210" i="5"/>
  <c r="JY234" i="5"/>
  <c r="JY242" i="5"/>
  <c r="JY258" i="5"/>
  <c r="JY274" i="5"/>
  <c r="JY298" i="5"/>
  <c r="JY306" i="5"/>
  <c r="JY322" i="5"/>
  <c r="JY338" i="5"/>
  <c r="JY458" i="5"/>
  <c r="JY378" i="5"/>
  <c r="JY394" i="5"/>
  <c r="JY442" i="5"/>
  <c r="JY476" i="5"/>
  <c r="JY484" i="5"/>
  <c r="JY492" i="5"/>
  <c r="JY500" i="5"/>
  <c r="JY508" i="5"/>
  <c r="JY516" i="5"/>
  <c r="JY526" i="5"/>
  <c r="JY534" i="5"/>
  <c r="JY622" i="5"/>
  <c r="JY105" i="5"/>
  <c r="JY214" i="5"/>
  <c r="JY470" i="5"/>
  <c r="JY478" i="5"/>
  <c r="JY486" i="5"/>
  <c r="JY494" i="5"/>
  <c r="JY502" i="5"/>
  <c r="JY510" i="5"/>
  <c r="JY518" i="5"/>
  <c r="JY528" i="5"/>
  <c r="JY536" i="5"/>
  <c r="JY592" i="5"/>
  <c r="JY600" i="5"/>
  <c r="JY616" i="5"/>
  <c r="JY132" i="5"/>
  <c r="JY392" i="5"/>
  <c r="JY280" i="5"/>
  <c r="JY472" i="5"/>
  <c r="JY522" i="5"/>
  <c r="JY118" i="5"/>
  <c r="JY148" i="5"/>
  <c r="JY156" i="5"/>
  <c r="JY164" i="5"/>
  <c r="JY172" i="5"/>
  <c r="JY180" i="5"/>
  <c r="JY190" i="5"/>
  <c r="JY198" i="5"/>
  <c r="JY206" i="5"/>
  <c r="JY236" i="5"/>
  <c r="JY244" i="5"/>
  <c r="JY252" i="5"/>
  <c r="JY260" i="5"/>
  <c r="JY268" i="5"/>
  <c r="JY276" i="5"/>
  <c r="JY474" i="5"/>
  <c r="JY482" i="5"/>
  <c r="JY490" i="5"/>
  <c r="JY498" i="5"/>
  <c r="JY514" i="5"/>
  <c r="JY532" i="5"/>
  <c r="JY436" i="5"/>
  <c r="JY452" i="5"/>
  <c r="JY13" i="5"/>
  <c r="JY150" i="5"/>
  <c r="JY200" i="5"/>
  <c r="JY438" i="5"/>
  <c r="JY446" i="5"/>
  <c r="JY454" i="5"/>
  <c r="JY216" i="5"/>
  <c r="JY406" i="5"/>
  <c r="JY25" i="5"/>
  <c r="JY134" i="5"/>
  <c r="JY344" i="5"/>
  <c r="JY624" i="5"/>
  <c r="JY11" i="5"/>
  <c r="JY120" i="5"/>
  <c r="JY128" i="5"/>
  <c r="JY136" i="5"/>
  <c r="JY146" i="5"/>
  <c r="JY184" i="5"/>
  <c r="JY202" i="5"/>
  <c r="JY218" i="5"/>
  <c r="JY226" i="5"/>
  <c r="JY264" i="5"/>
  <c r="JY350" i="5"/>
  <c r="JY358" i="5"/>
  <c r="JY366" i="5"/>
  <c r="JY374" i="5"/>
  <c r="JY382" i="5"/>
  <c r="JY390" i="5"/>
  <c r="JY398" i="5"/>
  <c r="JY460" i="5"/>
  <c r="JY468" i="5"/>
  <c r="JY506" i="5"/>
  <c r="JY524" i="5"/>
  <c r="JY540" i="5"/>
  <c r="JY548" i="5"/>
  <c r="JY556" i="5"/>
  <c r="JY564" i="5"/>
  <c r="JY580" i="5"/>
  <c r="JY596" i="5"/>
  <c r="JY604" i="5"/>
  <c r="JY612" i="5"/>
  <c r="JY620" i="5"/>
  <c r="JY33" i="5"/>
  <c r="JY39" i="5"/>
  <c r="JY89" i="5"/>
  <c r="JY113" i="5"/>
  <c r="JY122" i="5"/>
  <c r="JY130" i="5"/>
  <c r="JY138" i="5"/>
  <c r="JY220" i="5"/>
  <c r="JY228" i="5"/>
  <c r="JY250" i="5"/>
  <c r="JY266" i="5"/>
  <c r="JY282" i="5"/>
  <c r="JY290" i="5"/>
  <c r="JY328" i="5"/>
  <c r="JY462" i="5"/>
  <c r="JY542" i="5"/>
  <c r="JY550" i="5"/>
  <c r="JY558" i="5"/>
  <c r="JY566" i="5"/>
  <c r="JY574" i="5"/>
  <c r="JY582" i="5"/>
  <c r="JY590" i="5"/>
  <c r="JY598" i="5"/>
  <c r="JY606" i="5"/>
  <c r="JY3" i="5"/>
  <c r="JY27" i="5"/>
  <c r="JY35" i="5"/>
  <c r="JY75" i="5"/>
  <c r="JY91" i="5"/>
  <c r="JY109" i="5"/>
  <c r="JY222" i="5"/>
  <c r="JY284" i="5"/>
  <c r="JY292" i="5"/>
  <c r="JY314" i="5"/>
  <c r="JY330" i="5"/>
  <c r="JY346" i="5"/>
  <c r="JY354" i="5"/>
  <c r="JY362" i="5"/>
  <c r="JY370" i="5"/>
  <c r="JY386" i="5"/>
  <c r="JY402" i="5"/>
  <c r="JY408" i="5"/>
  <c r="JY456" i="5"/>
  <c r="JY544" i="5"/>
  <c r="JY552" i="5"/>
  <c r="JY560" i="5"/>
  <c r="JY568" i="5"/>
  <c r="JY576" i="5"/>
  <c r="JY584" i="5"/>
  <c r="JY646" i="5"/>
  <c r="JY43" i="5"/>
  <c r="JY53" i="5"/>
  <c r="JY61" i="5"/>
  <c r="JY69" i="5"/>
  <c r="JY77" i="5"/>
  <c r="JY85" i="5"/>
  <c r="JY93" i="5"/>
  <c r="JY101" i="5"/>
  <c r="JY238" i="5"/>
  <c r="JY246" i="5"/>
  <c r="JY254" i="5"/>
  <c r="JY262" i="5"/>
  <c r="JY270" i="5"/>
  <c r="JY300" i="5"/>
  <c r="JY308" i="5"/>
  <c r="JY316" i="5"/>
  <c r="JY324" i="5"/>
  <c r="JY332" i="5"/>
  <c r="JY340" i="5"/>
  <c r="JY410" i="5"/>
  <c r="JY418" i="5"/>
  <c r="JY426" i="5"/>
  <c r="JY434" i="5"/>
  <c r="JY450" i="5"/>
  <c r="JY9" i="5"/>
  <c r="JY17" i="5"/>
  <c r="JY23" i="5"/>
  <c r="JY29" i="5"/>
  <c r="JY126" i="5"/>
  <c r="JY144" i="5"/>
  <c r="JY286" i="5"/>
  <c r="JY348" i="5"/>
  <c r="JY356" i="5"/>
  <c r="JY364" i="5"/>
  <c r="JY372" i="5"/>
  <c r="JY380" i="5"/>
  <c r="JY388" i="5"/>
  <c r="JY396" i="5"/>
  <c r="JY404" i="5"/>
  <c r="JY594" i="5"/>
  <c r="JY610" i="5"/>
  <c r="JY618" i="5"/>
  <c r="JY626" i="5"/>
  <c r="JY634" i="5"/>
  <c r="JY49" i="5"/>
  <c r="JY554" i="5"/>
  <c r="JY174" i="5"/>
  <c r="JY240" i="5"/>
  <c r="JY304" i="5"/>
  <c r="JY368" i="5"/>
  <c r="JY496" i="5"/>
  <c r="JY73" i="5"/>
  <c r="JY116" i="5"/>
  <c r="JY182" i="5"/>
  <c r="JY248" i="5"/>
  <c r="JY312" i="5"/>
  <c r="JY376" i="5"/>
  <c r="JY440" i="5"/>
  <c r="JY504" i="5"/>
  <c r="JY570" i="5"/>
  <c r="JY648" i="5"/>
  <c r="JY15" i="5"/>
  <c r="JY296" i="5"/>
  <c r="JY424" i="5"/>
  <c r="JY65" i="5"/>
  <c r="JY19" i="5"/>
  <c r="JY81" i="5"/>
  <c r="JY124" i="5"/>
  <c r="JY192" i="5"/>
  <c r="JY256" i="5"/>
  <c r="JY320" i="5"/>
  <c r="JY384" i="5"/>
  <c r="JY448" i="5"/>
  <c r="JY512" i="5"/>
  <c r="JY614" i="5"/>
  <c r="JY628" i="5"/>
  <c r="JY636" i="5"/>
  <c r="JY7" i="5"/>
  <c r="JY21" i="5"/>
  <c r="JY31" i="5"/>
  <c r="JY97" i="5"/>
  <c r="JY140" i="5"/>
  <c r="JY208" i="5"/>
  <c r="JY272" i="5"/>
  <c r="JY336" i="5"/>
  <c r="JY400" i="5"/>
  <c r="JY464" i="5"/>
  <c r="JY530" i="5"/>
  <c r="JY588" i="5"/>
  <c r="JY602" i="5"/>
  <c r="JY608" i="5"/>
  <c r="JY630" i="5"/>
  <c r="JY644" i="5"/>
  <c r="JY444" i="5"/>
  <c r="JY466" i="5"/>
  <c r="JY224" i="5"/>
  <c r="JY416" i="5"/>
  <c r="JY480" i="5"/>
  <c r="JY546" i="5"/>
  <c r="JY158" i="5"/>
  <c r="JY166" i="5"/>
  <c r="JY360" i="5"/>
  <c r="JY288" i="5"/>
  <c r="JY352" i="5"/>
  <c r="JY57" i="5"/>
  <c r="JY232" i="5"/>
  <c r="JY488" i="5"/>
  <c r="JY632" i="5"/>
  <c r="JY432" i="5"/>
  <c r="JY562" i="5"/>
  <c r="JY640" i="5"/>
  <c r="JY111" i="5"/>
  <c r="JN517" i="5" l="1"/>
  <c r="JI517" i="5"/>
  <c r="JN515" i="5"/>
  <c r="JI515" i="5"/>
  <c r="JN513" i="5"/>
  <c r="JI513" i="5"/>
  <c r="JN511" i="5"/>
  <c r="JI511" i="5"/>
  <c r="JN509" i="5"/>
  <c r="JI509" i="5"/>
  <c r="JN507" i="5"/>
  <c r="JI507" i="5"/>
  <c r="JN505" i="5"/>
  <c r="JI505" i="5"/>
  <c r="JN503" i="5"/>
  <c r="JI503" i="5"/>
  <c r="JN501" i="5"/>
  <c r="JI501" i="5"/>
  <c r="JN499" i="5"/>
  <c r="JI499" i="5"/>
  <c r="JN497" i="5"/>
  <c r="JI497" i="5"/>
  <c r="JN495" i="5"/>
  <c r="JI495" i="5"/>
  <c r="JN493" i="5"/>
  <c r="JI493" i="5"/>
  <c r="JN491" i="5"/>
  <c r="JI491" i="5"/>
  <c r="JN489" i="5"/>
  <c r="JI489" i="5"/>
  <c r="JN487" i="5"/>
  <c r="JI487" i="5"/>
  <c r="JN485" i="5"/>
  <c r="JI485" i="5"/>
  <c r="JN483" i="5"/>
  <c r="JI483" i="5"/>
  <c r="JN481" i="5"/>
  <c r="JI481" i="5"/>
  <c r="JN479" i="5"/>
  <c r="JI479" i="5"/>
  <c r="JN477" i="5"/>
  <c r="JI477" i="5"/>
  <c r="JN475" i="5"/>
  <c r="JI475" i="5"/>
  <c r="JN473" i="5"/>
  <c r="JI473" i="5"/>
  <c r="JN471" i="5"/>
  <c r="JI471" i="5"/>
  <c r="JN469" i="5"/>
  <c r="JI469" i="5"/>
  <c r="JN467" i="5"/>
  <c r="JI467" i="5"/>
  <c r="JN465" i="5"/>
  <c r="JI465" i="5"/>
  <c r="JN463" i="5"/>
  <c r="JI463" i="5"/>
  <c r="JN461" i="5"/>
  <c r="JI461" i="5"/>
  <c r="JN459" i="5"/>
  <c r="JI459" i="5"/>
  <c r="JN457" i="5"/>
  <c r="JI457" i="5"/>
  <c r="JN455" i="5"/>
  <c r="JI455" i="5"/>
  <c r="JN453" i="5"/>
  <c r="JI453" i="5"/>
  <c r="JN451" i="5"/>
  <c r="JI451" i="5"/>
  <c r="JN449" i="5"/>
  <c r="JI449" i="5"/>
  <c r="JN447" i="5"/>
  <c r="JI447" i="5"/>
  <c r="JN445" i="5"/>
  <c r="JI445" i="5"/>
  <c r="JN443" i="5"/>
  <c r="JI443" i="5"/>
  <c r="JN441" i="5"/>
  <c r="JI441" i="5"/>
  <c r="JN439" i="5"/>
  <c r="JI439" i="5"/>
  <c r="JN437" i="5"/>
  <c r="JI437" i="5"/>
  <c r="JN435" i="5"/>
  <c r="JI435" i="5"/>
  <c r="JN433" i="5"/>
  <c r="JI433" i="5"/>
  <c r="JN431" i="5"/>
  <c r="JI431" i="5"/>
  <c r="JN429" i="5"/>
  <c r="JI429" i="5"/>
  <c r="JN427" i="5"/>
  <c r="JI427" i="5"/>
  <c r="JN425" i="5"/>
  <c r="JI425" i="5"/>
  <c r="JN423" i="5"/>
  <c r="JI423" i="5"/>
  <c r="JN421" i="5"/>
  <c r="JI421" i="5"/>
  <c r="JN419" i="5"/>
  <c r="JI419" i="5"/>
  <c r="JN417" i="5"/>
  <c r="JI417" i="5"/>
  <c r="JN415" i="5"/>
  <c r="JI415" i="5"/>
  <c r="JN413" i="5"/>
  <c r="JI413" i="5"/>
  <c r="JN411" i="5"/>
  <c r="JI411" i="5"/>
  <c r="JN409" i="5"/>
  <c r="JI409" i="5"/>
  <c r="JN407" i="5"/>
  <c r="JI407" i="5"/>
  <c r="JN405" i="5"/>
  <c r="JI405" i="5"/>
  <c r="JN403" i="5"/>
  <c r="JI403" i="5"/>
  <c r="JN401" i="5"/>
  <c r="JI401" i="5"/>
  <c r="JN399" i="5"/>
  <c r="JI399" i="5"/>
  <c r="JN397" i="5"/>
  <c r="JI397" i="5"/>
  <c r="JN395" i="5"/>
  <c r="JI395" i="5"/>
  <c r="JN393" i="5"/>
  <c r="JI393" i="5"/>
  <c r="JN391" i="5"/>
  <c r="JI391" i="5"/>
  <c r="JN389" i="5"/>
  <c r="JI389" i="5"/>
  <c r="JN387" i="5"/>
  <c r="JI387" i="5"/>
  <c r="JN385" i="5"/>
  <c r="JI385" i="5"/>
  <c r="JN383" i="5"/>
  <c r="JI383" i="5"/>
  <c r="JN381" i="5"/>
  <c r="JI381" i="5"/>
  <c r="JN379" i="5"/>
  <c r="JI379" i="5"/>
  <c r="JN377" i="5"/>
  <c r="JI377" i="5"/>
  <c r="JN375" i="5"/>
  <c r="JI375" i="5"/>
  <c r="JN373" i="5"/>
  <c r="JI373" i="5"/>
  <c r="JN371" i="5"/>
  <c r="JI371" i="5"/>
  <c r="JN369" i="5"/>
  <c r="JI369" i="5"/>
  <c r="JN367" i="5"/>
  <c r="JI367" i="5"/>
  <c r="JN365" i="5"/>
  <c r="JI365" i="5"/>
  <c r="JN363" i="5"/>
  <c r="JI363" i="5"/>
  <c r="JN361" i="5"/>
  <c r="JI361" i="5"/>
  <c r="JN359" i="5"/>
  <c r="JI359" i="5"/>
  <c r="JN357" i="5"/>
  <c r="JI357" i="5"/>
  <c r="JN355" i="5"/>
  <c r="JI355" i="5"/>
  <c r="JN353" i="5"/>
  <c r="JI353" i="5"/>
  <c r="JN351" i="5"/>
  <c r="JI351" i="5"/>
  <c r="JN349" i="5"/>
  <c r="JI349" i="5"/>
  <c r="JN347" i="5"/>
  <c r="JI347" i="5"/>
  <c r="JN345" i="5"/>
  <c r="JI345" i="5"/>
  <c r="JN343" i="5"/>
  <c r="JI343" i="5"/>
  <c r="JN341" i="5"/>
  <c r="JI341" i="5"/>
  <c r="JN339" i="5"/>
  <c r="JI339" i="5"/>
  <c r="JN337" i="5"/>
  <c r="JI337" i="5"/>
  <c r="JN335" i="5"/>
  <c r="JI335" i="5"/>
  <c r="JN333" i="5"/>
  <c r="JI333" i="5"/>
  <c r="JN331" i="5"/>
  <c r="JI331" i="5"/>
  <c r="JN329" i="5"/>
  <c r="JI329" i="5"/>
  <c r="JN327" i="5"/>
  <c r="JI327" i="5"/>
  <c r="JN325" i="5"/>
  <c r="JI325" i="5"/>
  <c r="JN323" i="5"/>
  <c r="JI323" i="5"/>
  <c r="JN321" i="5"/>
  <c r="JI321" i="5"/>
  <c r="JN319" i="5"/>
  <c r="JI319" i="5"/>
  <c r="JN317" i="5"/>
  <c r="JI317" i="5"/>
  <c r="JN315" i="5"/>
  <c r="JI315" i="5"/>
  <c r="JN313" i="5"/>
  <c r="JI313" i="5"/>
  <c r="JN311" i="5"/>
  <c r="JI311" i="5"/>
  <c r="JN309" i="5"/>
  <c r="JI309" i="5"/>
  <c r="JN307" i="5"/>
  <c r="JI307" i="5"/>
  <c r="JN305" i="5"/>
  <c r="JI305" i="5"/>
  <c r="JN303" i="5"/>
  <c r="JI303" i="5"/>
  <c r="JN301" i="5"/>
  <c r="JI301" i="5"/>
  <c r="JN299" i="5"/>
  <c r="JI299" i="5"/>
  <c r="JN297" i="5"/>
  <c r="JI297" i="5"/>
  <c r="JN295" i="5"/>
  <c r="JI295" i="5"/>
  <c r="JN293" i="5"/>
  <c r="JI293" i="5"/>
  <c r="JN291" i="5"/>
  <c r="JI291" i="5"/>
  <c r="JN289" i="5"/>
  <c r="JI289" i="5"/>
  <c r="JN287" i="5"/>
  <c r="JI287" i="5"/>
  <c r="JN285" i="5"/>
  <c r="JI285" i="5"/>
  <c r="JN283" i="5"/>
  <c r="JI283" i="5"/>
  <c r="JN281" i="5"/>
  <c r="JI281" i="5"/>
  <c r="JN279" i="5"/>
  <c r="JI279" i="5"/>
  <c r="JN277" i="5"/>
  <c r="JI277" i="5"/>
  <c r="JN275" i="5"/>
  <c r="JI275" i="5"/>
  <c r="JN273" i="5"/>
  <c r="JI273" i="5"/>
  <c r="JN271" i="5"/>
  <c r="JI271" i="5"/>
  <c r="JN269" i="5"/>
  <c r="JI269" i="5"/>
  <c r="JN267" i="5"/>
  <c r="JI267" i="5"/>
  <c r="JN265" i="5"/>
  <c r="JI265" i="5"/>
  <c r="JN263" i="5"/>
  <c r="JI263" i="5"/>
  <c r="JN261" i="5"/>
  <c r="JI261" i="5"/>
  <c r="JN259" i="5"/>
  <c r="JI259" i="5"/>
  <c r="JN257" i="5"/>
  <c r="JI257" i="5"/>
  <c r="JN255" i="5"/>
  <c r="JI255" i="5"/>
  <c r="JN253" i="5"/>
  <c r="JI253" i="5"/>
  <c r="JN251" i="5"/>
  <c r="JI251" i="5"/>
  <c r="JN249" i="5"/>
  <c r="JI249" i="5"/>
  <c r="JN247" i="5"/>
  <c r="JI247" i="5"/>
  <c r="JN245" i="5"/>
  <c r="JI245" i="5"/>
  <c r="JN243" i="5"/>
  <c r="JI243" i="5"/>
  <c r="JN241" i="5"/>
  <c r="JI241" i="5"/>
  <c r="JN239" i="5"/>
  <c r="JI239" i="5"/>
  <c r="JN237" i="5"/>
  <c r="JI237" i="5"/>
  <c r="JN235" i="5"/>
  <c r="JI235" i="5"/>
  <c r="JN233" i="5"/>
  <c r="JI233" i="5"/>
  <c r="JN231" i="5"/>
  <c r="JI231" i="5"/>
  <c r="JN229" i="5"/>
  <c r="JI229" i="5"/>
  <c r="JN227" i="5"/>
  <c r="JI227" i="5"/>
  <c r="JN225" i="5"/>
  <c r="JI225" i="5"/>
  <c r="JN223" i="5"/>
  <c r="JI223" i="5"/>
  <c r="JN221" i="5"/>
  <c r="JI221" i="5"/>
  <c r="JN219" i="5"/>
  <c r="JI219" i="5"/>
  <c r="JN217" i="5"/>
  <c r="JI217" i="5"/>
  <c r="JN215" i="5"/>
  <c r="JI215" i="5"/>
  <c r="JN213" i="5"/>
  <c r="JI213" i="5"/>
  <c r="JN211" i="5"/>
  <c r="JI211" i="5"/>
  <c r="JN209" i="5"/>
  <c r="JI209" i="5"/>
  <c r="JN207" i="5"/>
  <c r="JI207" i="5"/>
  <c r="JN205" i="5"/>
  <c r="JI205" i="5"/>
  <c r="JN203" i="5"/>
  <c r="JI203" i="5"/>
  <c r="JN201" i="5"/>
  <c r="JI201" i="5"/>
  <c r="JN199" i="5"/>
  <c r="JI199" i="5"/>
  <c r="JN197" i="5"/>
  <c r="JI197" i="5"/>
  <c r="JN195" i="5"/>
  <c r="JI195" i="5"/>
  <c r="JN193" i="5"/>
  <c r="JI193" i="5"/>
  <c r="JN191" i="5"/>
  <c r="JI191" i="5"/>
  <c r="JN189" i="5"/>
  <c r="JI189" i="5"/>
  <c r="JN187" i="5"/>
  <c r="JI187" i="5"/>
  <c r="JN185" i="5"/>
  <c r="JI185" i="5"/>
  <c r="JN183" i="5"/>
  <c r="JI183" i="5"/>
  <c r="JN181" i="5"/>
  <c r="JI181" i="5"/>
  <c r="JN179" i="5"/>
  <c r="JI179" i="5"/>
  <c r="JN177" i="5"/>
  <c r="JI177" i="5"/>
  <c r="JN175" i="5"/>
  <c r="JI175" i="5"/>
  <c r="JN173" i="5"/>
  <c r="JI173" i="5"/>
  <c r="JN171" i="5"/>
  <c r="JI171" i="5"/>
  <c r="JN169" i="5"/>
  <c r="JI169" i="5"/>
  <c r="JN167" i="5"/>
  <c r="JI167" i="5"/>
  <c r="JN165" i="5"/>
  <c r="JI165" i="5"/>
  <c r="JN163" i="5"/>
  <c r="JI163" i="5"/>
  <c r="JN161" i="5"/>
  <c r="JI161" i="5"/>
  <c r="JN159" i="5"/>
  <c r="JI159" i="5"/>
  <c r="JN157" i="5"/>
  <c r="JI157" i="5"/>
  <c r="JN155" i="5"/>
  <c r="JI155" i="5"/>
  <c r="JN153" i="5"/>
  <c r="JI153" i="5"/>
  <c r="JN151" i="5"/>
  <c r="JI151" i="5"/>
  <c r="JN149" i="5"/>
  <c r="JI149" i="5"/>
  <c r="JN147" i="5"/>
  <c r="JI147" i="5"/>
  <c r="JN145" i="5"/>
  <c r="JI145" i="5"/>
  <c r="JN143" i="5"/>
  <c r="JI143" i="5"/>
  <c r="JN141" i="5"/>
  <c r="JI141" i="5"/>
  <c r="JN139" i="5"/>
  <c r="JI139" i="5"/>
  <c r="JN137" i="5"/>
  <c r="JI137" i="5"/>
  <c r="JN135" i="5"/>
  <c r="JI135" i="5"/>
  <c r="JN133" i="5"/>
  <c r="JI133" i="5"/>
  <c r="JN131" i="5"/>
  <c r="JI131" i="5"/>
  <c r="JN129" i="5"/>
  <c r="JI129" i="5"/>
  <c r="JN127" i="5"/>
  <c r="JI127" i="5"/>
  <c r="JN125" i="5"/>
  <c r="JI125" i="5"/>
  <c r="JN123" i="5"/>
  <c r="JI123" i="5"/>
  <c r="JN121" i="5"/>
  <c r="JI121" i="5"/>
  <c r="JN119" i="5"/>
  <c r="JI119" i="5"/>
  <c r="JN117" i="5"/>
  <c r="JI117" i="5"/>
  <c r="JN115" i="5"/>
  <c r="JI115" i="5"/>
  <c r="JN113" i="5"/>
  <c r="JI113" i="5"/>
  <c r="JN111" i="5"/>
  <c r="JI111" i="5"/>
  <c r="JN109" i="5"/>
  <c r="JI109" i="5"/>
  <c r="JN107" i="5"/>
  <c r="JI107" i="5"/>
  <c r="JN105" i="5"/>
  <c r="JI105" i="5"/>
  <c r="JN103" i="5"/>
  <c r="JI103" i="5"/>
  <c r="JN101" i="5"/>
  <c r="JI101" i="5"/>
  <c r="JN99" i="5"/>
  <c r="JI99" i="5"/>
  <c r="JN97" i="5"/>
  <c r="JI97" i="5"/>
  <c r="JN95" i="5"/>
  <c r="JI95" i="5"/>
  <c r="JN93" i="5"/>
  <c r="JI93" i="5"/>
  <c r="JN91" i="5"/>
  <c r="JI91" i="5"/>
  <c r="JN89" i="5"/>
  <c r="JI89" i="5"/>
  <c r="JN87" i="5"/>
  <c r="JI87" i="5"/>
  <c r="JN85" i="5"/>
  <c r="JI85" i="5"/>
  <c r="JN83" i="5"/>
  <c r="JI83" i="5"/>
  <c r="JN81" i="5"/>
  <c r="JI81" i="5"/>
  <c r="JN79" i="5"/>
  <c r="JI79" i="5"/>
  <c r="JN77" i="5"/>
  <c r="JI77" i="5"/>
  <c r="JN75" i="5"/>
  <c r="JI75" i="5"/>
  <c r="JN73" i="5"/>
  <c r="JI73" i="5"/>
  <c r="JN71" i="5"/>
  <c r="JI71" i="5"/>
  <c r="JN69" i="5"/>
  <c r="JI69" i="5"/>
  <c r="JN67" i="5"/>
  <c r="JI67" i="5"/>
  <c r="JN65" i="5"/>
  <c r="JI65" i="5"/>
  <c r="JN63" i="5"/>
  <c r="JI63" i="5"/>
  <c r="JN61" i="5"/>
  <c r="JI61" i="5"/>
  <c r="JN59" i="5"/>
  <c r="JI59" i="5"/>
  <c r="JN57" i="5"/>
  <c r="JI57" i="5"/>
  <c r="JN55" i="5"/>
  <c r="JI55" i="5"/>
  <c r="JN53" i="5"/>
  <c r="JI53" i="5"/>
  <c r="JN51" i="5"/>
  <c r="JI51" i="5"/>
  <c r="JN49" i="5"/>
  <c r="JI49" i="5"/>
  <c r="JN47" i="5"/>
  <c r="JI47" i="5"/>
  <c r="JN45" i="5"/>
  <c r="JI45" i="5"/>
  <c r="JN43" i="5"/>
  <c r="JI43" i="5"/>
  <c r="JN41" i="5"/>
  <c r="JI41" i="5"/>
  <c r="JN39" i="5"/>
  <c r="JI39" i="5"/>
  <c r="JN37" i="5"/>
  <c r="JI37" i="5"/>
  <c r="JN35" i="5"/>
  <c r="JI35" i="5"/>
  <c r="JN33" i="5"/>
  <c r="JI33" i="5"/>
  <c r="JN31" i="5"/>
  <c r="JI31" i="5"/>
  <c r="JN29" i="5"/>
  <c r="JI29" i="5"/>
  <c r="JN27" i="5"/>
  <c r="JI27" i="5"/>
  <c r="JN25" i="5"/>
  <c r="JI25" i="5"/>
  <c r="JN23" i="5"/>
  <c r="JI23" i="5"/>
  <c r="JN21" i="5"/>
  <c r="JI21" i="5"/>
  <c r="JN19" i="5"/>
  <c r="JI19" i="5"/>
  <c r="JN17" i="5"/>
  <c r="JI17" i="5"/>
  <c r="JN15" i="5"/>
  <c r="JI15" i="5"/>
  <c r="JN13" i="5"/>
  <c r="JI13" i="5"/>
  <c r="JN11" i="5"/>
  <c r="JI11" i="5"/>
  <c r="JN9" i="5"/>
  <c r="JI9" i="5"/>
  <c r="JN7" i="5"/>
  <c r="JI7" i="5"/>
  <c r="JN5" i="5"/>
  <c r="JI5" i="5"/>
  <c r="JN3" i="5"/>
  <c r="JI3" i="5"/>
  <c r="JO161" i="5" l="1"/>
  <c r="JO289" i="5"/>
  <c r="JO155" i="5"/>
  <c r="JO187" i="5"/>
  <c r="JO203" i="5"/>
  <c r="JO411" i="5"/>
  <c r="JO443" i="5"/>
  <c r="JO459" i="5"/>
  <c r="JO21" i="5"/>
  <c r="JO205" i="5"/>
  <c r="JO213" i="5"/>
  <c r="JO221" i="5"/>
  <c r="JO229" i="5"/>
  <c r="JO237" i="5"/>
  <c r="JO245" i="5"/>
  <c r="JO269" i="5"/>
  <c r="JO277" i="5"/>
  <c r="JO333" i="5"/>
  <c r="JO341" i="5"/>
  <c r="JO349" i="5"/>
  <c r="JO357" i="5"/>
  <c r="JO365" i="5"/>
  <c r="JO373" i="5"/>
  <c r="JO405" i="5"/>
  <c r="JO461" i="5"/>
  <c r="JO469" i="5"/>
  <c r="JO477" i="5"/>
  <c r="JO485" i="5"/>
  <c r="JO493" i="5"/>
  <c r="JO9" i="5"/>
  <c r="JO217" i="5"/>
  <c r="JO233" i="5"/>
  <c r="JO473" i="5"/>
  <c r="JO489" i="5"/>
  <c r="JO363" i="5"/>
  <c r="JO23" i="5"/>
  <c r="JO31" i="5"/>
  <c r="JO55" i="5"/>
  <c r="JO63" i="5"/>
  <c r="JO79" i="5"/>
  <c r="JO143" i="5"/>
  <c r="JO151" i="5"/>
  <c r="JO159" i="5"/>
  <c r="JO183" i="5"/>
  <c r="JO191" i="5"/>
  <c r="JO207" i="5"/>
  <c r="JO271" i="5"/>
  <c r="JO279" i="5"/>
  <c r="JO287" i="5"/>
  <c r="JO295" i="5"/>
  <c r="JO311" i="5"/>
  <c r="JO319" i="5"/>
  <c r="JO407" i="5"/>
  <c r="JO415" i="5"/>
  <c r="JO423" i="5"/>
  <c r="JO439" i="5"/>
  <c r="JO447" i="5"/>
  <c r="JO463" i="5"/>
  <c r="JO89" i="5"/>
  <c r="JO105" i="5"/>
  <c r="JO137" i="5"/>
  <c r="JO265" i="5"/>
  <c r="JO11" i="5"/>
  <c r="JO13" i="5"/>
  <c r="JO107" i="5"/>
  <c r="JO139" i="5"/>
  <c r="JO395" i="5"/>
  <c r="JO501" i="5"/>
  <c r="JO15" i="5"/>
  <c r="JO69" i="5"/>
  <c r="JO149" i="5"/>
  <c r="JO33" i="5"/>
  <c r="JO27" i="5"/>
  <c r="JO59" i="5"/>
  <c r="JO75" i="5"/>
  <c r="JO345" i="5"/>
  <c r="JO361" i="5"/>
  <c r="JO393" i="5"/>
  <c r="JO77" i="5"/>
  <c r="JO85" i="5"/>
  <c r="JO93" i="5"/>
  <c r="JO101" i="5"/>
  <c r="JO109" i="5"/>
  <c r="JO117" i="5"/>
  <c r="JO141" i="5"/>
  <c r="JO235" i="5"/>
  <c r="JO267" i="5"/>
  <c r="JO275" i="5"/>
  <c r="JO283" i="5"/>
  <c r="JO315" i="5"/>
  <c r="JO331" i="5"/>
  <c r="JO417" i="5"/>
  <c r="JO197" i="5"/>
  <c r="JO491" i="5"/>
  <c r="JO325" i="5"/>
  <c r="JO453" i="5"/>
  <c r="JO19" i="5"/>
  <c r="JO5" i="5"/>
  <c r="JO43" i="5"/>
  <c r="JO29" i="5"/>
  <c r="JO37" i="5"/>
  <c r="JO45" i="5"/>
  <c r="JO53" i="5"/>
  <c r="JO83" i="5"/>
  <c r="JO91" i="5"/>
  <c r="JO123" i="5"/>
  <c r="JO153" i="5"/>
  <c r="JO169" i="5"/>
  <c r="JO201" i="5"/>
  <c r="JO215" i="5"/>
  <c r="JO223" i="5"/>
  <c r="JO231" i="5"/>
  <c r="JO247" i="5"/>
  <c r="JO255" i="5"/>
  <c r="JO285" i="5"/>
  <c r="JO293" i="5"/>
  <c r="JO301" i="5"/>
  <c r="JO309" i="5"/>
  <c r="JO339" i="5"/>
  <c r="JO347" i="5"/>
  <c r="JO379" i="5"/>
  <c r="JO409" i="5"/>
  <c r="JO425" i="5"/>
  <c r="JO457" i="5"/>
  <c r="JO471" i="5"/>
  <c r="JO479" i="5"/>
  <c r="JO487" i="5"/>
  <c r="JO503" i="5"/>
  <c r="JO511" i="5"/>
  <c r="JO147" i="5"/>
  <c r="JO403" i="5"/>
  <c r="JO133" i="5"/>
  <c r="JO171" i="5"/>
  <c r="JO225" i="5"/>
  <c r="JO335" i="5"/>
  <c r="JO389" i="5"/>
  <c r="JO397" i="5"/>
  <c r="JO427" i="5"/>
  <c r="JO481" i="5"/>
  <c r="JO41" i="5"/>
  <c r="JO73" i="5"/>
  <c r="JO87" i="5"/>
  <c r="JO95" i="5"/>
  <c r="JO119" i="5"/>
  <c r="JO127" i="5"/>
  <c r="JO157" i="5"/>
  <c r="JO165" i="5"/>
  <c r="JO173" i="5"/>
  <c r="JO181" i="5"/>
  <c r="JO211" i="5"/>
  <c r="JO219" i="5"/>
  <c r="JO251" i="5"/>
  <c r="JO281" i="5"/>
  <c r="JO297" i="5"/>
  <c r="JO329" i="5"/>
  <c r="JO343" i="5"/>
  <c r="JO351" i="5"/>
  <c r="JO359" i="5"/>
  <c r="JO375" i="5"/>
  <c r="JO383" i="5"/>
  <c r="JO413" i="5"/>
  <c r="JO421" i="5"/>
  <c r="JO429" i="5"/>
  <c r="JO437" i="5"/>
  <c r="JO467" i="5"/>
  <c r="JO475" i="5"/>
  <c r="JO507" i="5"/>
  <c r="JO399" i="5"/>
  <c r="JO97" i="5"/>
  <c r="JO261" i="5"/>
  <c r="JO299" i="5"/>
  <c r="JO353" i="5"/>
  <c r="JO517" i="5"/>
  <c r="JO7" i="5"/>
  <c r="JO35" i="5"/>
  <c r="JO49" i="5"/>
  <c r="JO57" i="5"/>
  <c r="JO71" i="5"/>
  <c r="JO99" i="5"/>
  <c r="JO113" i="5"/>
  <c r="JO121" i="5"/>
  <c r="JO135" i="5"/>
  <c r="JO163" i="5"/>
  <c r="JO177" i="5"/>
  <c r="JO185" i="5"/>
  <c r="JO199" i="5"/>
  <c r="JO227" i="5"/>
  <c r="JO241" i="5"/>
  <c r="JO249" i="5"/>
  <c r="JO263" i="5"/>
  <c r="JO291" i="5"/>
  <c r="JO305" i="5"/>
  <c r="JO313" i="5"/>
  <c r="JO327" i="5"/>
  <c r="JO355" i="5"/>
  <c r="JO369" i="5"/>
  <c r="JO377" i="5"/>
  <c r="JO391" i="5"/>
  <c r="JO419" i="5"/>
  <c r="JO433" i="5"/>
  <c r="JO441" i="5"/>
  <c r="JO455" i="5"/>
  <c r="JO483" i="5"/>
  <c r="JO497" i="5"/>
  <c r="JO505" i="5"/>
  <c r="JO115" i="5"/>
  <c r="JO193" i="5"/>
  <c r="JO385" i="5"/>
  <c r="JO435" i="5"/>
  <c r="JO449" i="5"/>
  <c r="JO499" i="5"/>
  <c r="JO513" i="5"/>
  <c r="JO51" i="5"/>
  <c r="JO257" i="5"/>
  <c r="JO307" i="5"/>
  <c r="JO179" i="5"/>
  <c r="JO243" i="5"/>
  <c r="JO321" i="5"/>
  <c r="JO3" i="5"/>
  <c r="JO17" i="5"/>
  <c r="JO25" i="5"/>
  <c r="JO39" i="5"/>
  <c r="JO67" i="5"/>
  <c r="JO81" i="5"/>
  <c r="JO103" i="5"/>
  <c r="JO131" i="5"/>
  <c r="JO145" i="5"/>
  <c r="JO167" i="5"/>
  <c r="JO195" i="5"/>
  <c r="JO209" i="5"/>
  <c r="JO259" i="5"/>
  <c r="JO273" i="5"/>
  <c r="JO323" i="5"/>
  <c r="JO337" i="5"/>
  <c r="JO387" i="5"/>
  <c r="JO401" i="5"/>
  <c r="JO451" i="5"/>
  <c r="JO465" i="5"/>
  <c r="JO515" i="5"/>
  <c r="JO65" i="5"/>
  <c r="JO129" i="5"/>
  <c r="JO371" i="5"/>
  <c r="JO47" i="5"/>
  <c r="JO61" i="5"/>
  <c r="JO111" i="5"/>
  <c r="JO125" i="5"/>
  <c r="JO175" i="5"/>
  <c r="JO189" i="5"/>
  <c r="JO239" i="5"/>
  <c r="JO253" i="5"/>
  <c r="JO303" i="5"/>
  <c r="JO317" i="5"/>
  <c r="JO367" i="5"/>
  <c r="JO381" i="5"/>
  <c r="JO431" i="5"/>
  <c r="JO445" i="5"/>
  <c r="JO495" i="5"/>
  <c r="JO509" i="5"/>
  <c r="IX517" i="5"/>
  <c r="IS517" i="5"/>
  <c r="IX515" i="5"/>
  <c r="IS515" i="5"/>
  <c r="IX513" i="5"/>
  <c r="IS513" i="5"/>
  <c r="IX511" i="5"/>
  <c r="IS511" i="5"/>
  <c r="IX509" i="5"/>
  <c r="IS509" i="5"/>
  <c r="IX507" i="5"/>
  <c r="IS507" i="5"/>
  <c r="IX505" i="5"/>
  <c r="IS505" i="5"/>
  <c r="IX503" i="5"/>
  <c r="IS503" i="5"/>
  <c r="IX501" i="5"/>
  <c r="IS501" i="5"/>
  <c r="IX499" i="5"/>
  <c r="IS499" i="5"/>
  <c r="IX497" i="5"/>
  <c r="IS497" i="5"/>
  <c r="IX495" i="5"/>
  <c r="IS495" i="5"/>
  <c r="IX493" i="5"/>
  <c r="IS493" i="5"/>
  <c r="IX491" i="5"/>
  <c r="IS491" i="5"/>
  <c r="IX489" i="5"/>
  <c r="IS489" i="5"/>
  <c r="IX487" i="5"/>
  <c r="IS487" i="5"/>
  <c r="IX485" i="5"/>
  <c r="IS485" i="5"/>
  <c r="IX483" i="5"/>
  <c r="IS483" i="5"/>
  <c r="IX481" i="5"/>
  <c r="IS481" i="5"/>
  <c r="IX479" i="5"/>
  <c r="IS479" i="5"/>
  <c r="IX477" i="5"/>
  <c r="IS477" i="5"/>
  <c r="IX475" i="5"/>
  <c r="IS475" i="5"/>
  <c r="IX473" i="5"/>
  <c r="IS473" i="5"/>
  <c r="IX471" i="5"/>
  <c r="IS471" i="5"/>
  <c r="IX469" i="5"/>
  <c r="IS469" i="5"/>
  <c r="IX467" i="5"/>
  <c r="IS467" i="5"/>
  <c r="IX465" i="5"/>
  <c r="IS465" i="5"/>
  <c r="IX463" i="5"/>
  <c r="IS463" i="5"/>
  <c r="IX461" i="5"/>
  <c r="IS461" i="5"/>
  <c r="IX459" i="5"/>
  <c r="IS459" i="5"/>
  <c r="IX457" i="5"/>
  <c r="IS457" i="5"/>
  <c r="IX455" i="5"/>
  <c r="IS455" i="5"/>
  <c r="IX453" i="5"/>
  <c r="IS453" i="5"/>
  <c r="IX451" i="5"/>
  <c r="IS451" i="5"/>
  <c r="IX449" i="5"/>
  <c r="IS449" i="5"/>
  <c r="IX447" i="5"/>
  <c r="IS447" i="5"/>
  <c r="IX445" i="5"/>
  <c r="IS445" i="5"/>
  <c r="IX443" i="5"/>
  <c r="IS443" i="5"/>
  <c r="IX441" i="5"/>
  <c r="IS441" i="5"/>
  <c r="IX439" i="5"/>
  <c r="IS439" i="5"/>
  <c r="IX437" i="5"/>
  <c r="IS437" i="5"/>
  <c r="IX435" i="5"/>
  <c r="IS435" i="5"/>
  <c r="IX433" i="5"/>
  <c r="IS433" i="5"/>
  <c r="IX431" i="5"/>
  <c r="IS431" i="5"/>
  <c r="IX429" i="5"/>
  <c r="IS429" i="5"/>
  <c r="IX427" i="5"/>
  <c r="IS427" i="5"/>
  <c r="IX425" i="5"/>
  <c r="IS425" i="5"/>
  <c r="IX423" i="5"/>
  <c r="IS423" i="5"/>
  <c r="IX421" i="5"/>
  <c r="IS421" i="5"/>
  <c r="IX419" i="5"/>
  <c r="IS419" i="5"/>
  <c r="IX417" i="5"/>
  <c r="IS417" i="5"/>
  <c r="IX415" i="5"/>
  <c r="IS415" i="5"/>
  <c r="IX413" i="5"/>
  <c r="IS413" i="5"/>
  <c r="IX411" i="5"/>
  <c r="IS411" i="5"/>
  <c r="IX409" i="5"/>
  <c r="IS409" i="5"/>
  <c r="IX407" i="5"/>
  <c r="IS407" i="5"/>
  <c r="IX405" i="5"/>
  <c r="IS405" i="5"/>
  <c r="IX403" i="5"/>
  <c r="IS403" i="5"/>
  <c r="IX401" i="5"/>
  <c r="IS401" i="5"/>
  <c r="IX399" i="5"/>
  <c r="IS399" i="5"/>
  <c r="IX397" i="5"/>
  <c r="IS397" i="5"/>
  <c r="IX395" i="5"/>
  <c r="IS395" i="5"/>
  <c r="IX393" i="5"/>
  <c r="IS393" i="5"/>
  <c r="IX391" i="5"/>
  <c r="IS391" i="5"/>
  <c r="IX389" i="5"/>
  <c r="IS389" i="5"/>
  <c r="IX387" i="5"/>
  <c r="IS387" i="5"/>
  <c r="IX385" i="5"/>
  <c r="IS385" i="5"/>
  <c r="IX383" i="5"/>
  <c r="IS383" i="5"/>
  <c r="IX381" i="5"/>
  <c r="IS381" i="5"/>
  <c r="IX379" i="5"/>
  <c r="IS379" i="5"/>
  <c r="IX377" i="5"/>
  <c r="IS377" i="5"/>
  <c r="IX375" i="5"/>
  <c r="IS375" i="5"/>
  <c r="IX373" i="5"/>
  <c r="IS373" i="5"/>
  <c r="IX371" i="5"/>
  <c r="IS371" i="5"/>
  <c r="IX369" i="5"/>
  <c r="IS369" i="5"/>
  <c r="IX367" i="5"/>
  <c r="IS367" i="5"/>
  <c r="IX365" i="5"/>
  <c r="IS365" i="5"/>
  <c r="IX363" i="5"/>
  <c r="IS363" i="5"/>
  <c r="IX361" i="5"/>
  <c r="IS361" i="5"/>
  <c r="IX359" i="5"/>
  <c r="IS359" i="5"/>
  <c r="IX357" i="5"/>
  <c r="IS357" i="5"/>
  <c r="IX355" i="5"/>
  <c r="IS355" i="5"/>
  <c r="IX353" i="5"/>
  <c r="IS353" i="5"/>
  <c r="IX351" i="5"/>
  <c r="IS351" i="5"/>
  <c r="IX349" i="5"/>
  <c r="IS349" i="5"/>
  <c r="IX347" i="5"/>
  <c r="IS347" i="5"/>
  <c r="IX345" i="5"/>
  <c r="IS345" i="5"/>
  <c r="IX343" i="5"/>
  <c r="IS343" i="5"/>
  <c r="IX341" i="5"/>
  <c r="IS341" i="5"/>
  <c r="IX339" i="5"/>
  <c r="IS339" i="5"/>
  <c r="IX337" i="5"/>
  <c r="IS337" i="5"/>
  <c r="IX335" i="5"/>
  <c r="IS335" i="5"/>
  <c r="IX333" i="5"/>
  <c r="IS333" i="5"/>
  <c r="IX331" i="5"/>
  <c r="IS331" i="5"/>
  <c r="IX329" i="5"/>
  <c r="IS329" i="5"/>
  <c r="IX327" i="5"/>
  <c r="IS327" i="5"/>
  <c r="IX325" i="5"/>
  <c r="IS325" i="5"/>
  <c r="IX323" i="5"/>
  <c r="IS323" i="5"/>
  <c r="IX321" i="5"/>
  <c r="IS321" i="5"/>
  <c r="IX319" i="5"/>
  <c r="IS319" i="5"/>
  <c r="IX317" i="5"/>
  <c r="IS317" i="5"/>
  <c r="IX315" i="5"/>
  <c r="IS315" i="5"/>
  <c r="IX313" i="5"/>
  <c r="IS313" i="5"/>
  <c r="IX311" i="5"/>
  <c r="IS311" i="5"/>
  <c r="IX309" i="5"/>
  <c r="IS309" i="5"/>
  <c r="IX307" i="5"/>
  <c r="IS307" i="5"/>
  <c r="IX305" i="5"/>
  <c r="IS305" i="5"/>
  <c r="IX303" i="5"/>
  <c r="IS303" i="5"/>
  <c r="IX301" i="5"/>
  <c r="IS301" i="5"/>
  <c r="IX299" i="5"/>
  <c r="IS299" i="5"/>
  <c r="IX297" i="5"/>
  <c r="IS297" i="5"/>
  <c r="IX295" i="5"/>
  <c r="IS295" i="5"/>
  <c r="IX293" i="5"/>
  <c r="IS293" i="5"/>
  <c r="IX291" i="5"/>
  <c r="IS291" i="5"/>
  <c r="IX289" i="5"/>
  <c r="IS289" i="5"/>
  <c r="IX287" i="5"/>
  <c r="IS287" i="5"/>
  <c r="IX285" i="5"/>
  <c r="IS285" i="5"/>
  <c r="IX283" i="5"/>
  <c r="IS283" i="5"/>
  <c r="IX281" i="5"/>
  <c r="IS281" i="5"/>
  <c r="IX279" i="5"/>
  <c r="IS279" i="5"/>
  <c r="IX277" i="5"/>
  <c r="IS277" i="5"/>
  <c r="IX275" i="5"/>
  <c r="IS275" i="5"/>
  <c r="IX273" i="5"/>
  <c r="IS273" i="5"/>
  <c r="IX271" i="5"/>
  <c r="IS271" i="5"/>
  <c r="IX269" i="5"/>
  <c r="IS269" i="5"/>
  <c r="IX267" i="5"/>
  <c r="IS267" i="5"/>
  <c r="IX265" i="5"/>
  <c r="IS265" i="5"/>
  <c r="IX263" i="5"/>
  <c r="IS263" i="5"/>
  <c r="IX261" i="5"/>
  <c r="IS261" i="5"/>
  <c r="IX259" i="5"/>
  <c r="IS259" i="5"/>
  <c r="IX257" i="5"/>
  <c r="IS257" i="5"/>
  <c r="IX255" i="5"/>
  <c r="IS255" i="5"/>
  <c r="IX253" i="5"/>
  <c r="IS253" i="5"/>
  <c r="IX251" i="5"/>
  <c r="IS251" i="5"/>
  <c r="IX249" i="5"/>
  <c r="IS249" i="5"/>
  <c r="IX247" i="5"/>
  <c r="IS247" i="5"/>
  <c r="IX245" i="5"/>
  <c r="IS245" i="5"/>
  <c r="IX243" i="5"/>
  <c r="IS243" i="5"/>
  <c r="IX241" i="5"/>
  <c r="IS241" i="5"/>
  <c r="IX239" i="5"/>
  <c r="IS239" i="5"/>
  <c r="IX237" i="5"/>
  <c r="IS237" i="5"/>
  <c r="IX235" i="5"/>
  <c r="IS235" i="5"/>
  <c r="IX233" i="5"/>
  <c r="IS233" i="5"/>
  <c r="IX231" i="5"/>
  <c r="IS231" i="5"/>
  <c r="IX229" i="5"/>
  <c r="IS229" i="5"/>
  <c r="IX227" i="5"/>
  <c r="IS227" i="5"/>
  <c r="IX225" i="5"/>
  <c r="IS225" i="5"/>
  <c r="IX223" i="5"/>
  <c r="IS223" i="5"/>
  <c r="IX221" i="5"/>
  <c r="IS221" i="5"/>
  <c r="IX219" i="5"/>
  <c r="IS219" i="5"/>
  <c r="IX217" i="5"/>
  <c r="IS217" i="5"/>
  <c r="IX215" i="5"/>
  <c r="IS215" i="5"/>
  <c r="IX213" i="5"/>
  <c r="IS213" i="5"/>
  <c r="IX211" i="5"/>
  <c r="IS211" i="5"/>
  <c r="IX209" i="5"/>
  <c r="IS209" i="5"/>
  <c r="IX207" i="5"/>
  <c r="IS207" i="5"/>
  <c r="IX205" i="5"/>
  <c r="IS205" i="5"/>
  <c r="IX203" i="5"/>
  <c r="IS203" i="5"/>
  <c r="IX201" i="5"/>
  <c r="IS201" i="5"/>
  <c r="IX199" i="5"/>
  <c r="IS199" i="5"/>
  <c r="IX197" i="5"/>
  <c r="IS197" i="5"/>
  <c r="IX195" i="5"/>
  <c r="IS195" i="5"/>
  <c r="IX193" i="5"/>
  <c r="IS193" i="5"/>
  <c r="IX191" i="5"/>
  <c r="IS191" i="5"/>
  <c r="IX189" i="5"/>
  <c r="IS189" i="5"/>
  <c r="IX187" i="5"/>
  <c r="IS187" i="5"/>
  <c r="IX185" i="5"/>
  <c r="IS185" i="5"/>
  <c r="IX183" i="5"/>
  <c r="IS183" i="5"/>
  <c r="IX181" i="5"/>
  <c r="IS181" i="5"/>
  <c r="IX179" i="5"/>
  <c r="IS179" i="5"/>
  <c r="IX177" i="5"/>
  <c r="IS177" i="5"/>
  <c r="IX175" i="5"/>
  <c r="IS175" i="5"/>
  <c r="IX173" i="5"/>
  <c r="IS173" i="5"/>
  <c r="IX171" i="5"/>
  <c r="IS171" i="5"/>
  <c r="IX169" i="5"/>
  <c r="IS169" i="5"/>
  <c r="IX167" i="5"/>
  <c r="IS167" i="5"/>
  <c r="IX165" i="5"/>
  <c r="IS165" i="5"/>
  <c r="IX163" i="5"/>
  <c r="IS163" i="5"/>
  <c r="IX161" i="5"/>
  <c r="IS161" i="5"/>
  <c r="IX159" i="5"/>
  <c r="IS159" i="5"/>
  <c r="IX157" i="5"/>
  <c r="IS157" i="5"/>
  <c r="IX155" i="5"/>
  <c r="IS155" i="5"/>
  <c r="IX153" i="5"/>
  <c r="IS153" i="5"/>
  <c r="IX151" i="5"/>
  <c r="IS151" i="5"/>
  <c r="IX149" i="5"/>
  <c r="IS149" i="5"/>
  <c r="IX147" i="5"/>
  <c r="IS147" i="5"/>
  <c r="IX145" i="5"/>
  <c r="IS145" i="5"/>
  <c r="IX143" i="5"/>
  <c r="IS143" i="5"/>
  <c r="IX141" i="5"/>
  <c r="IS141" i="5"/>
  <c r="IX139" i="5"/>
  <c r="IS139" i="5"/>
  <c r="IX137" i="5"/>
  <c r="IS137" i="5"/>
  <c r="IX135" i="5"/>
  <c r="IS135" i="5"/>
  <c r="IX133" i="5"/>
  <c r="IS133" i="5"/>
  <c r="IX131" i="5"/>
  <c r="IS131" i="5"/>
  <c r="IX129" i="5"/>
  <c r="IS129" i="5"/>
  <c r="IX127" i="5"/>
  <c r="IS127" i="5"/>
  <c r="IX125" i="5"/>
  <c r="IS125" i="5"/>
  <c r="IX123" i="5"/>
  <c r="IS123" i="5"/>
  <c r="IX121" i="5"/>
  <c r="IS121" i="5"/>
  <c r="IX119" i="5"/>
  <c r="IS119" i="5"/>
  <c r="IX117" i="5"/>
  <c r="IS117" i="5"/>
  <c r="IX115" i="5"/>
  <c r="IS115" i="5"/>
  <c r="IX113" i="5"/>
  <c r="IS113" i="5"/>
  <c r="IX111" i="5"/>
  <c r="IS111" i="5"/>
  <c r="IX109" i="5"/>
  <c r="IS109" i="5"/>
  <c r="IX107" i="5"/>
  <c r="IS107" i="5"/>
  <c r="IX105" i="5"/>
  <c r="IS105" i="5"/>
  <c r="IX103" i="5"/>
  <c r="IS103" i="5"/>
  <c r="IX101" i="5"/>
  <c r="IS101" i="5"/>
  <c r="IX99" i="5"/>
  <c r="IS99" i="5"/>
  <c r="IX97" i="5"/>
  <c r="IS97" i="5"/>
  <c r="IX95" i="5"/>
  <c r="IS95" i="5"/>
  <c r="IX93" i="5"/>
  <c r="IS93" i="5"/>
  <c r="IX91" i="5"/>
  <c r="IS91" i="5"/>
  <c r="IX89" i="5"/>
  <c r="IS89" i="5"/>
  <c r="IX87" i="5"/>
  <c r="IS87" i="5"/>
  <c r="IX85" i="5"/>
  <c r="IS85" i="5"/>
  <c r="IX83" i="5"/>
  <c r="IS83" i="5"/>
  <c r="IX81" i="5"/>
  <c r="IS81" i="5"/>
  <c r="IX79" i="5"/>
  <c r="IS79" i="5"/>
  <c r="IX77" i="5"/>
  <c r="IS77" i="5"/>
  <c r="IX75" i="5"/>
  <c r="IS75" i="5"/>
  <c r="IX73" i="5"/>
  <c r="IS73" i="5"/>
  <c r="IX71" i="5"/>
  <c r="IS71" i="5"/>
  <c r="IX69" i="5"/>
  <c r="IS69" i="5"/>
  <c r="IX67" i="5"/>
  <c r="IS67" i="5"/>
  <c r="IX65" i="5"/>
  <c r="IS65" i="5"/>
  <c r="IX63" i="5"/>
  <c r="IS63" i="5"/>
  <c r="IX61" i="5"/>
  <c r="IS61" i="5"/>
  <c r="IX59" i="5"/>
  <c r="IS59" i="5"/>
  <c r="IX57" i="5"/>
  <c r="IS57" i="5"/>
  <c r="IX55" i="5"/>
  <c r="IS55" i="5"/>
  <c r="IX53" i="5"/>
  <c r="IS53" i="5"/>
  <c r="IX51" i="5"/>
  <c r="IS51" i="5"/>
  <c r="IX49" i="5"/>
  <c r="IS49" i="5"/>
  <c r="IX47" i="5"/>
  <c r="IS47" i="5"/>
  <c r="IX45" i="5"/>
  <c r="IS45" i="5"/>
  <c r="IX43" i="5"/>
  <c r="IS43" i="5"/>
  <c r="IX41" i="5"/>
  <c r="IS41" i="5"/>
  <c r="IX39" i="5"/>
  <c r="IS39" i="5"/>
  <c r="IX37" i="5"/>
  <c r="IS37" i="5"/>
  <c r="IX35" i="5"/>
  <c r="IS35" i="5"/>
  <c r="IX33" i="5"/>
  <c r="IS33" i="5"/>
  <c r="IX31" i="5"/>
  <c r="IS31" i="5"/>
  <c r="IX29" i="5"/>
  <c r="IS29" i="5"/>
  <c r="IX27" i="5"/>
  <c r="IS27" i="5"/>
  <c r="IX25" i="5"/>
  <c r="IS25" i="5"/>
  <c r="IX23" i="5"/>
  <c r="IS23" i="5"/>
  <c r="IX21" i="5"/>
  <c r="IS21" i="5"/>
  <c r="IX19" i="5"/>
  <c r="IS19" i="5"/>
  <c r="IX17" i="5"/>
  <c r="IS17" i="5"/>
  <c r="IX15" i="5"/>
  <c r="IS15" i="5"/>
  <c r="IX13" i="5"/>
  <c r="IS13" i="5"/>
  <c r="IX11" i="5"/>
  <c r="IS11" i="5"/>
  <c r="IX9" i="5"/>
  <c r="IS9" i="5"/>
  <c r="IX7" i="5"/>
  <c r="IS7" i="5"/>
  <c r="IX5" i="5"/>
  <c r="IS5" i="5"/>
  <c r="IX3" i="5"/>
  <c r="IS3" i="5"/>
  <c r="IY351" i="5" l="1"/>
  <c r="IY367" i="5"/>
  <c r="IY375" i="5"/>
  <c r="IY391" i="5"/>
  <c r="IY399" i="5"/>
  <c r="IY463" i="5"/>
  <c r="IY479" i="5"/>
  <c r="IY487" i="5"/>
  <c r="IY503" i="5"/>
  <c r="IY511" i="5"/>
  <c r="IY11" i="5"/>
  <c r="IY3" i="5"/>
  <c r="IY465" i="5"/>
  <c r="IY473" i="5"/>
  <c r="IY481" i="5"/>
  <c r="IY489" i="5"/>
  <c r="IY507" i="5"/>
  <c r="IY413" i="5"/>
  <c r="IY35" i="5"/>
  <c r="IY43" i="5"/>
  <c r="IY51" i="5"/>
  <c r="IY59" i="5"/>
  <c r="IY83" i="5"/>
  <c r="IY99" i="5"/>
  <c r="IY171" i="5"/>
  <c r="IY179" i="5"/>
  <c r="IY187" i="5"/>
  <c r="IY195" i="5"/>
  <c r="IY203" i="5"/>
  <c r="IY211" i="5"/>
  <c r="IY219" i="5"/>
  <c r="IY243" i="5"/>
  <c r="IY251" i="5"/>
  <c r="IY339" i="5"/>
  <c r="IY347" i="5"/>
  <c r="IY411" i="5"/>
  <c r="IY419" i="5"/>
  <c r="IY427" i="5"/>
  <c r="IY459" i="5"/>
  <c r="IY45" i="5"/>
  <c r="IY189" i="5"/>
  <c r="IY469" i="5"/>
  <c r="IY485" i="5"/>
  <c r="IY509" i="5"/>
  <c r="IY191" i="5"/>
  <c r="IY17" i="5"/>
  <c r="IY25" i="5"/>
  <c r="IY33" i="5"/>
  <c r="IY41" i="5"/>
  <c r="IY65" i="5"/>
  <c r="IY89" i="5"/>
  <c r="IY105" i="5"/>
  <c r="IY137" i="5"/>
  <c r="IY145" i="5"/>
  <c r="IY153" i="5"/>
  <c r="IY161" i="5"/>
  <c r="IY37" i="5"/>
  <c r="IY223" i="5"/>
  <c r="IY239" i="5"/>
  <c r="IY431" i="5"/>
  <c r="IY447" i="5"/>
  <c r="IY193" i="5"/>
  <c r="IY201" i="5"/>
  <c r="IY209" i="5"/>
  <c r="IY217" i="5"/>
  <c r="IY225" i="5"/>
  <c r="IY233" i="5"/>
  <c r="IY257" i="5"/>
  <c r="IY265" i="5"/>
  <c r="IY273" i="5"/>
  <c r="IY281" i="5"/>
  <c r="IY289" i="5"/>
  <c r="IY297" i="5"/>
  <c r="IY305" i="5"/>
  <c r="IY313" i="5"/>
  <c r="IY85" i="5"/>
  <c r="IY101" i="5"/>
  <c r="IY117" i="5"/>
  <c r="IY133" i="5"/>
  <c r="IY379" i="5"/>
  <c r="IY63" i="5"/>
  <c r="IY71" i="5"/>
  <c r="IY79" i="5"/>
  <c r="IY87" i="5"/>
  <c r="IY103" i="5"/>
  <c r="IY119" i="5"/>
  <c r="IY143" i="5"/>
  <c r="IY213" i="5"/>
  <c r="IY237" i="5"/>
  <c r="IY277" i="5"/>
  <c r="IY293" i="5"/>
  <c r="IY309" i="5"/>
  <c r="IY333" i="5"/>
  <c r="IY315" i="5"/>
  <c r="IY331" i="5"/>
  <c r="IY77" i="5"/>
  <c r="IY395" i="5"/>
  <c r="IY515" i="5"/>
  <c r="IY15" i="5"/>
  <c r="IY47" i="5"/>
  <c r="IY255" i="5"/>
  <c r="IY271" i="5"/>
  <c r="IY279" i="5"/>
  <c r="IY287" i="5"/>
  <c r="IY303" i="5"/>
  <c r="IY311" i="5"/>
  <c r="IY327" i="5"/>
  <c r="IY335" i="5"/>
  <c r="IY429" i="5"/>
  <c r="IY445" i="5"/>
  <c r="IY423" i="5"/>
  <c r="IY75" i="5"/>
  <c r="IY127" i="5"/>
  <c r="IY159" i="5"/>
  <c r="IY181" i="5"/>
  <c r="IY235" i="5"/>
  <c r="IY383" i="5"/>
  <c r="IY443" i="5"/>
  <c r="IY451" i="5"/>
  <c r="IY93" i="5"/>
  <c r="IY95" i="5"/>
  <c r="IY111" i="5"/>
  <c r="IY67" i="5"/>
  <c r="IY121" i="5"/>
  <c r="IY129" i="5"/>
  <c r="IY175" i="5"/>
  <c r="IY183" i="5"/>
  <c r="IY259" i="5"/>
  <c r="IY267" i="5"/>
  <c r="IY275" i="5"/>
  <c r="IY283" i="5"/>
  <c r="IY291" i="5"/>
  <c r="IY299" i="5"/>
  <c r="IY353" i="5"/>
  <c r="IY361" i="5"/>
  <c r="IY369" i="5"/>
  <c r="IY377" i="5"/>
  <c r="IY467" i="5"/>
  <c r="IY475" i="5"/>
  <c r="IY491" i="5"/>
  <c r="IY23" i="5"/>
  <c r="IY31" i="5"/>
  <c r="IY55" i="5"/>
  <c r="IY61" i="5"/>
  <c r="IY69" i="5"/>
  <c r="IY91" i="5"/>
  <c r="IY107" i="5"/>
  <c r="IY123" i="5"/>
  <c r="IY177" i="5"/>
  <c r="IY207" i="5"/>
  <c r="IY215" i="5"/>
  <c r="IY231" i="5"/>
  <c r="IY247" i="5"/>
  <c r="IY253" i="5"/>
  <c r="IY285" i="5"/>
  <c r="IY355" i="5"/>
  <c r="IY363" i="5"/>
  <c r="IY415" i="5"/>
  <c r="IY439" i="5"/>
  <c r="IY139" i="5"/>
  <c r="IY155" i="5"/>
  <c r="IY163" i="5"/>
  <c r="IY403" i="5"/>
  <c r="IY319" i="5"/>
  <c r="IY357" i="5"/>
  <c r="IY373" i="5"/>
  <c r="IY397" i="5"/>
  <c r="IY495" i="5"/>
  <c r="IY149" i="5"/>
  <c r="IY165" i="5"/>
  <c r="IY19" i="5"/>
  <c r="IY27" i="5"/>
  <c r="IY49" i="5"/>
  <c r="IY57" i="5"/>
  <c r="IY97" i="5"/>
  <c r="IY131" i="5"/>
  <c r="IY151" i="5"/>
  <c r="IY157" i="5"/>
  <c r="IY185" i="5"/>
  <c r="IY199" i="5"/>
  <c r="IY205" i="5"/>
  <c r="IY227" i="5"/>
  <c r="IY241" i="5"/>
  <c r="IY249" i="5"/>
  <c r="IY263" i="5"/>
  <c r="IY269" i="5"/>
  <c r="IY325" i="5"/>
  <c r="IY389" i="5"/>
  <c r="IY417" i="5"/>
  <c r="IY425" i="5"/>
  <c r="IY437" i="5"/>
  <c r="IY501" i="5"/>
  <c r="IY13" i="5"/>
  <c r="IY125" i="5"/>
  <c r="IY221" i="5"/>
  <c r="IY341" i="5"/>
  <c r="IY405" i="5"/>
  <c r="IY453" i="5"/>
  <c r="IY517" i="5"/>
  <c r="IY5" i="5"/>
  <c r="IY7" i="5"/>
  <c r="IY21" i="5"/>
  <c r="IY29" i="5"/>
  <c r="IY73" i="5"/>
  <c r="IY113" i="5"/>
  <c r="IY147" i="5"/>
  <c r="IY167" i="5"/>
  <c r="IY173" i="5"/>
  <c r="IY229" i="5"/>
  <c r="IY307" i="5"/>
  <c r="IY321" i="5"/>
  <c r="IY329" i="5"/>
  <c r="IY343" i="5"/>
  <c r="IY349" i="5"/>
  <c r="IY371" i="5"/>
  <c r="IY385" i="5"/>
  <c r="IY393" i="5"/>
  <c r="IY407" i="5"/>
  <c r="IY433" i="5"/>
  <c r="IY441" i="5"/>
  <c r="IY455" i="5"/>
  <c r="IY461" i="5"/>
  <c r="IY483" i="5"/>
  <c r="IY497" i="5"/>
  <c r="IY505" i="5"/>
  <c r="IY9" i="5"/>
  <c r="IY39" i="5"/>
  <c r="IY53" i="5"/>
  <c r="IY81" i="5"/>
  <c r="IY115" i="5"/>
  <c r="IY135" i="5"/>
  <c r="IY141" i="5"/>
  <c r="IY169" i="5"/>
  <c r="IY245" i="5"/>
  <c r="IY295" i="5"/>
  <c r="IY301" i="5"/>
  <c r="IY323" i="5"/>
  <c r="IY337" i="5"/>
  <c r="IY345" i="5"/>
  <c r="IY359" i="5"/>
  <c r="IY365" i="5"/>
  <c r="IY387" i="5"/>
  <c r="IY401" i="5"/>
  <c r="IY409" i="5"/>
  <c r="IY421" i="5"/>
  <c r="IY435" i="5"/>
  <c r="IY449" i="5"/>
  <c r="IY457" i="5"/>
  <c r="IY471" i="5"/>
  <c r="IY477" i="5"/>
  <c r="IY499" i="5"/>
  <c r="IY513" i="5"/>
  <c r="IY109" i="5"/>
  <c r="IY197" i="5"/>
  <c r="IY261" i="5"/>
  <c r="IY317" i="5"/>
  <c r="IY381" i="5"/>
  <c r="IY493" i="5"/>
  <c r="AX521" i="5"/>
  <c r="AS521" i="5"/>
  <c r="AX519" i="5"/>
  <c r="AS519" i="5"/>
  <c r="AX517" i="5"/>
  <c r="AS517" i="5"/>
  <c r="AX515" i="5"/>
  <c r="AS515" i="5"/>
  <c r="AX513" i="5"/>
  <c r="AS513" i="5"/>
  <c r="AX511" i="5"/>
  <c r="AS511" i="5"/>
  <c r="AX509" i="5"/>
  <c r="AS509" i="5"/>
  <c r="AX507" i="5"/>
  <c r="AS507" i="5"/>
  <c r="AX505" i="5"/>
  <c r="AS505" i="5"/>
  <c r="AX503" i="5"/>
  <c r="AS503" i="5"/>
  <c r="AX501" i="5"/>
  <c r="AS501" i="5"/>
  <c r="AX499" i="5"/>
  <c r="AS499" i="5"/>
  <c r="AX497" i="5"/>
  <c r="AS497" i="5"/>
  <c r="AX495" i="5"/>
  <c r="AS495" i="5"/>
  <c r="AX493" i="5"/>
  <c r="AS493" i="5"/>
  <c r="AX491" i="5"/>
  <c r="AS491" i="5"/>
  <c r="AX489" i="5"/>
  <c r="AS489" i="5"/>
  <c r="AX487" i="5"/>
  <c r="AS487" i="5"/>
  <c r="AX485" i="5"/>
  <c r="AS485" i="5"/>
  <c r="AX483" i="5"/>
  <c r="AS483" i="5"/>
  <c r="AX481" i="5"/>
  <c r="AS481" i="5"/>
  <c r="AX479" i="5"/>
  <c r="AS479" i="5"/>
  <c r="AX477" i="5"/>
  <c r="AS477" i="5"/>
  <c r="AX475" i="5"/>
  <c r="AS475" i="5"/>
  <c r="AX473" i="5"/>
  <c r="AS473" i="5"/>
  <c r="AX471" i="5"/>
  <c r="AS471" i="5"/>
  <c r="AX469" i="5"/>
  <c r="AS469" i="5"/>
  <c r="AX467" i="5"/>
  <c r="AS467" i="5"/>
  <c r="AX465" i="5"/>
  <c r="AS465" i="5"/>
  <c r="AX463" i="5"/>
  <c r="AS463" i="5"/>
  <c r="AX461" i="5"/>
  <c r="AS461" i="5"/>
  <c r="AX459" i="5"/>
  <c r="AS459" i="5"/>
  <c r="AX457" i="5"/>
  <c r="AS457" i="5"/>
  <c r="AX455" i="5"/>
  <c r="AS455" i="5"/>
  <c r="AX453" i="5"/>
  <c r="AS453" i="5"/>
  <c r="AX451" i="5"/>
  <c r="AS451" i="5"/>
  <c r="AX449" i="5"/>
  <c r="AS449" i="5"/>
  <c r="AX447" i="5"/>
  <c r="AS447" i="5"/>
  <c r="AX445" i="5"/>
  <c r="AS445" i="5"/>
  <c r="AX443" i="5"/>
  <c r="AS443" i="5"/>
  <c r="AX441" i="5"/>
  <c r="AS441" i="5"/>
  <c r="AX439" i="5"/>
  <c r="AS439" i="5"/>
  <c r="AX437" i="5"/>
  <c r="AS437" i="5"/>
  <c r="AX435" i="5"/>
  <c r="AS435" i="5"/>
  <c r="AX433" i="5"/>
  <c r="AS433" i="5"/>
  <c r="AX431" i="5"/>
  <c r="AS431" i="5"/>
  <c r="AX429" i="5"/>
  <c r="AS429" i="5"/>
  <c r="AX427" i="5"/>
  <c r="AS427" i="5"/>
  <c r="AX425" i="5"/>
  <c r="AS425" i="5"/>
  <c r="AX423" i="5"/>
  <c r="AS423" i="5"/>
  <c r="AX421" i="5"/>
  <c r="AS421" i="5"/>
  <c r="AX419" i="5"/>
  <c r="AS419" i="5"/>
  <c r="AX417" i="5"/>
  <c r="AS417" i="5"/>
  <c r="AX415" i="5"/>
  <c r="AS415" i="5"/>
  <c r="AX413" i="5"/>
  <c r="AS413" i="5"/>
  <c r="AX411" i="5"/>
  <c r="AS411" i="5"/>
  <c r="AX409" i="5"/>
  <c r="AS409" i="5"/>
  <c r="AX407" i="5"/>
  <c r="AS407" i="5"/>
  <c r="AX405" i="5"/>
  <c r="AS405" i="5"/>
  <c r="AX403" i="5"/>
  <c r="AS403" i="5"/>
  <c r="AX401" i="5"/>
  <c r="AS401" i="5"/>
  <c r="AX399" i="5"/>
  <c r="AS399" i="5"/>
  <c r="AX397" i="5"/>
  <c r="AS397" i="5"/>
  <c r="AX395" i="5"/>
  <c r="AS395" i="5"/>
  <c r="AX393" i="5"/>
  <c r="AS393" i="5"/>
  <c r="AX391" i="5"/>
  <c r="AS391" i="5"/>
  <c r="AX389" i="5"/>
  <c r="AS389" i="5"/>
  <c r="AX387" i="5"/>
  <c r="AS387" i="5"/>
  <c r="AX385" i="5"/>
  <c r="AS385" i="5"/>
  <c r="AX383" i="5"/>
  <c r="AS383" i="5"/>
  <c r="AX381" i="5"/>
  <c r="AS381" i="5"/>
  <c r="AX379" i="5"/>
  <c r="AS379" i="5"/>
  <c r="AX377" i="5"/>
  <c r="AS377" i="5"/>
  <c r="AX375" i="5"/>
  <c r="AS375" i="5"/>
  <c r="AX373" i="5"/>
  <c r="AS373" i="5"/>
  <c r="AX371" i="5"/>
  <c r="AS371" i="5"/>
  <c r="AX369" i="5"/>
  <c r="AS369" i="5"/>
  <c r="AX367" i="5"/>
  <c r="AS367" i="5"/>
  <c r="AX365" i="5"/>
  <c r="AS365" i="5"/>
  <c r="AX363" i="5"/>
  <c r="AS363" i="5"/>
  <c r="AX361" i="5"/>
  <c r="AS361" i="5"/>
  <c r="AX359" i="5"/>
  <c r="AS359" i="5"/>
  <c r="AX357" i="5"/>
  <c r="AS357" i="5"/>
  <c r="AX355" i="5"/>
  <c r="AS355" i="5"/>
  <c r="AX353" i="5"/>
  <c r="AS353" i="5"/>
  <c r="AX351" i="5"/>
  <c r="AS351" i="5"/>
  <c r="AX349" i="5"/>
  <c r="AS349" i="5"/>
  <c r="AX347" i="5"/>
  <c r="AS347" i="5"/>
  <c r="AX345" i="5"/>
  <c r="AS345" i="5"/>
  <c r="AX343" i="5"/>
  <c r="AS343" i="5"/>
  <c r="AX341" i="5"/>
  <c r="AS341" i="5"/>
  <c r="AX339" i="5"/>
  <c r="AS339" i="5"/>
  <c r="AX337" i="5"/>
  <c r="AS337" i="5"/>
  <c r="AX335" i="5"/>
  <c r="AS335" i="5"/>
  <c r="AX333" i="5"/>
  <c r="AS333" i="5"/>
  <c r="AX331" i="5"/>
  <c r="AS331" i="5"/>
  <c r="AX329" i="5"/>
  <c r="AS329" i="5"/>
  <c r="AX327" i="5"/>
  <c r="AS327" i="5"/>
  <c r="AX325" i="5"/>
  <c r="AS325" i="5"/>
  <c r="AX323" i="5"/>
  <c r="AS323" i="5"/>
  <c r="AX321" i="5"/>
  <c r="AS321" i="5"/>
  <c r="AX319" i="5"/>
  <c r="AS319" i="5"/>
  <c r="AX317" i="5"/>
  <c r="AS317" i="5"/>
  <c r="AX315" i="5"/>
  <c r="AS315" i="5"/>
  <c r="AX313" i="5"/>
  <c r="AS313" i="5"/>
  <c r="AX311" i="5"/>
  <c r="AS311" i="5"/>
  <c r="AX309" i="5"/>
  <c r="AS309" i="5"/>
  <c r="AX307" i="5"/>
  <c r="AS307" i="5"/>
  <c r="AX305" i="5"/>
  <c r="AS305" i="5"/>
  <c r="AX303" i="5"/>
  <c r="AS303" i="5"/>
  <c r="AX301" i="5"/>
  <c r="AS301" i="5"/>
  <c r="AX299" i="5"/>
  <c r="AS299" i="5"/>
  <c r="AX297" i="5"/>
  <c r="AS297" i="5"/>
  <c r="AX295" i="5"/>
  <c r="AS295" i="5"/>
  <c r="AX293" i="5"/>
  <c r="AS293" i="5"/>
  <c r="AX291" i="5"/>
  <c r="AS291" i="5"/>
  <c r="AX289" i="5"/>
  <c r="AS289" i="5"/>
  <c r="AX287" i="5"/>
  <c r="AS287" i="5"/>
  <c r="AX285" i="5"/>
  <c r="AS285" i="5"/>
  <c r="AX283" i="5"/>
  <c r="AS283" i="5"/>
  <c r="AX281" i="5"/>
  <c r="AS281" i="5"/>
  <c r="AX279" i="5"/>
  <c r="AS279" i="5"/>
  <c r="AX277" i="5"/>
  <c r="AS277" i="5"/>
  <c r="AX275" i="5"/>
  <c r="AS275" i="5"/>
  <c r="AX273" i="5"/>
  <c r="AS273" i="5"/>
  <c r="AX271" i="5"/>
  <c r="AS271" i="5"/>
  <c r="AX269" i="5"/>
  <c r="AS269" i="5"/>
  <c r="AX267" i="5"/>
  <c r="AS267" i="5"/>
  <c r="AX265" i="5"/>
  <c r="AS265" i="5"/>
  <c r="AX263" i="5"/>
  <c r="AS263" i="5"/>
  <c r="AX261" i="5"/>
  <c r="AS261" i="5"/>
  <c r="AX259" i="5"/>
  <c r="AS259" i="5"/>
  <c r="AX257" i="5"/>
  <c r="AS257" i="5"/>
  <c r="AX255" i="5"/>
  <c r="AS255" i="5"/>
  <c r="AX253" i="5"/>
  <c r="AS253" i="5"/>
  <c r="AX251" i="5"/>
  <c r="AS251" i="5"/>
  <c r="AX249" i="5"/>
  <c r="AS249" i="5"/>
  <c r="AX247" i="5"/>
  <c r="AS247" i="5"/>
  <c r="AX245" i="5"/>
  <c r="AS245" i="5"/>
  <c r="AX243" i="5"/>
  <c r="AS243" i="5"/>
  <c r="AX241" i="5"/>
  <c r="AS241" i="5"/>
  <c r="AX239" i="5"/>
  <c r="AS239" i="5"/>
  <c r="AX237" i="5"/>
  <c r="AS237" i="5"/>
  <c r="AX235" i="5"/>
  <c r="AS235" i="5"/>
  <c r="AX233" i="5"/>
  <c r="AS233" i="5"/>
  <c r="AX231" i="5"/>
  <c r="AS231" i="5"/>
  <c r="AX229" i="5"/>
  <c r="AS229" i="5"/>
  <c r="AX227" i="5"/>
  <c r="AS227" i="5"/>
  <c r="AX225" i="5"/>
  <c r="AS225" i="5"/>
  <c r="AX223" i="5"/>
  <c r="AS223" i="5"/>
  <c r="AX221" i="5"/>
  <c r="AS221" i="5"/>
  <c r="AX219" i="5"/>
  <c r="AS219" i="5"/>
  <c r="AX217" i="5"/>
  <c r="AS217" i="5"/>
  <c r="AX215" i="5"/>
  <c r="AS215" i="5"/>
  <c r="AX213" i="5"/>
  <c r="AS213" i="5"/>
  <c r="AX211" i="5"/>
  <c r="AS211" i="5"/>
  <c r="AX209" i="5"/>
  <c r="AS209" i="5"/>
  <c r="AX207" i="5"/>
  <c r="AS207" i="5"/>
  <c r="AX205" i="5"/>
  <c r="AS205" i="5"/>
  <c r="AX203" i="5"/>
  <c r="AS203" i="5"/>
  <c r="AX201" i="5"/>
  <c r="AS201" i="5"/>
  <c r="AX199" i="5"/>
  <c r="AS199" i="5"/>
  <c r="AX197" i="5"/>
  <c r="AS197" i="5"/>
  <c r="AX195" i="5"/>
  <c r="AS195" i="5"/>
  <c r="AX193" i="5"/>
  <c r="AS193" i="5"/>
  <c r="AX191" i="5"/>
  <c r="AS191" i="5"/>
  <c r="AX189" i="5"/>
  <c r="AS189" i="5"/>
  <c r="AX187" i="5"/>
  <c r="AS187" i="5"/>
  <c r="AX185" i="5"/>
  <c r="AS185" i="5"/>
  <c r="AX183" i="5"/>
  <c r="AS183" i="5"/>
  <c r="AX181" i="5"/>
  <c r="AS181" i="5"/>
  <c r="AX179" i="5"/>
  <c r="AS179" i="5"/>
  <c r="AX177" i="5"/>
  <c r="AS177" i="5"/>
  <c r="AX175" i="5"/>
  <c r="AS175" i="5"/>
  <c r="AX173" i="5"/>
  <c r="AS173" i="5"/>
  <c r="AX171" i="5"/>
  <c r="AS171" i="5"/>
  <c r="AX169" i="5"/>
  <c r="AS169" i="5"/>
  <c r="AX167" i="5"/>
  <c r="AS167" i="5"/>
  <c r="AX165" i="5"/>
  <c r="AS165" i="5"/>
  <c r="AX163" i="5"/>
  <c r="AS163" i="5"/>
  <c r="AX161" i="5"/>
  <c r="AS161" i="5"/>
  <c r="AX159" i="5"/>
  <c r="AS159" i="5"/>
  <c r="AX157" i="5"/>
  <c r="AS157" i="5"/>
  <c r="AX155" i="5"/>
  <c r="AS155" i="5"/>
  <c r="AX153" i="5"/>
  <c r="AS153" i="5"/>
  <c r="AX151" i="5"/>
  <c r="AS151" i="5"/>
  <c r="AX149" i="5"/>
  <c r="AS149" i="5"/>
  <c r="AX147" i="5"/>
  <c r="AS147" i="5"/>
  <c r="AX145" i="5"/>
  <c r="AS145" i="5"/>
  <c r="AX143" i="5"/>
  <c r="AS143" i="5"/>
  <c r="AX141" i="5"/>
  <c r="AS141" i="5"/>
  <c r="AX139" i="5"/>
  <c r="AS139" i="5"/>
  <c r="AX137" i="5"/>
  <c r="AS137" i="5"/>
  <c r="AX135" i="5"/>
  <c r="AS135" i="5"/>
  <c r="AX133" i="5"/>
  <c r="AS133" i="5"/>
  <c r="AX131" i="5"/>
  <c r="AS131" i="5"/>
  <c r="AX129" i="5"/>
  <c r="AS129" i="5"/>
  <c r="AX127" i="5"/>
  <c r="AS127" i="5"/>
  <c r="AX125" i="5"/>
  <c r="AS125" i="5"/>
  <c r="AX123" i="5"/>
  <c r="AS123" i="5"/>
  <c r="AX121" i="5"/>
  <c r="AS121" i="5"/>
  <c r="AX119" i="5"/>
  <c r="AS119" i="5"/>
  <c r="AX117" i="5"/>
  <c r="AS117" i="5"/>
  <c r="AX115" i="5"/>
  <c r="AS115" i="5"/>
  <c r="AX113" i="5"/>
  <c r="AS113" i="5"/>
  <c r="AX111" i="5"/>
  <c r="AS111" i="5"/>
  <c r="AX109" i="5"/>
  <c r="AS109" i="5"/>
  <c r="AX107" i="5"/>
  <c r="AS107" i="5"/>
  <c r="AX105" i="5"/>
  <c r="AS105" i="5"/>
  <c r="AX103" i="5"/>
  <c r="AS103" i="5"/>
  <c r="AX101" i="5"/>
  <c r="AS101" i="5"/>
  <c r="AX99" i="5"/>
  <c r="AS99" i="5"/>
  <c r="AX97" i="5"/>
  <c r="AS97" i="5"/>
  <c r="AX95" i="5"/>
  <c r="AS95" i="5"/>
  <c r="AX93" i="5"/>
  <c r="AS93" i="5"/>
  <c r="AX91" i="5"/>
  <c r="AS91" i="5"/>
  <c r="AX89" i="5"/>
  <c r="AS89" i="5"/>
  <c r="AX87" i="5"/>
  <c r="AS87" i="5"/>
  <c r="AX85" i="5"/>
  <c r="AS85" i="5"/>
  <c r="AX83" i="5"/>
  <c r="AS83" i="5"/>
  <c r="AX81" i="5"/>
  <c r="AS81" i="5"/>
  <c r="AX79" i="5"/>
  <c r="AS79" i="5"/>
  <c r="AX77" i="5"/>
  <c r="AS77" i="5"/>
  <c r="AX75" i="5"/>
  <c r="AS75" i="5"/>
  <c r="AX73" i="5"/>
  <c r="AS73" i="5"/>
  <c r="AX71" i="5"/>
  <c r="AS71" i="5"/>
  <c r="AX69" i="5"/>
  <c r="AS69" i="5"/>
  <c r="AX67" i="5"/>
  <c r="AS67" i="5"/>
  <c r="AX65" i="5"/>
  <c r="AS65" i="5"/>
  <c r="AX63" i="5"/>
  <c r="AS63" i="5"/>
  <c r="AX61" i="5"/>
  <c r="AS61" i="5"/>
  <c r="AX59" i="5"/>
  <c r="AS59" i="5"/>
  <c r="AX57" i="5"/>
  <c r="AS57" i="5"/>
  <c r="AX55" i="5"/>
  <c r="AS55" i="5"/>
  <c r="AX53" i="5"/>
  <c r="AS53" i="5"/>
  <c r="AX51" i="5"/>
  <c r="AS51" i="5"/>
  <c r="AX49" i="5"/>
  <c r="AS49" i="5"/>
  <c r="AX47" i="5"/>
  <c r="AS47" i="5"/>
  <c r="AX45" i="5"/>
  <c r="AS45" i="5"/>
  <c r="AX43" i="5"/>
  <c r="AS43" i="5"/>
  <c r="AX41" i="5"/>
  <c r="AS41" i="5"/>
  <c r="AX39" i="5"/>
  <c r="AS39" i="5"/>
  <c r="AX37" i="5"/>
  <c r="AS37" i="5"/>
  <c r="AX35" i="5"/>
  <c r="AS35" i="5"/>
  <c r="AX33" i="5"/>
  <c r="AS33" i="5"/>
  <c r="AX31" i="5"/>
  <c r="AS31" i="5"/>
  <c r="AX29" i="5"/>
  <c r="AS29" i="5"/>
  <c r="AX27" i="5"/>
  <c r="AS27" i="5"/>
  <c r="AX25" i="5"/>
  <c r="AS25" i="5"/>
  <c r="AX23" i="5"/>
  <c r="AS23" i="5"/>
  <c r="AX21" i="5"/>
  <c r="AS21" i="5"/>
  <c r="AX19" i="5"/>
  <c r="AS19" i="5"/>
  <c r="AX17" i="5"/>
  <c r="AS17" i="5"/>
  <c r="AX15" i="5"/>
  <c r="AS15" i="5"/>
  <c r="AX13" i="5"/>
  <c r="AS13" i="5"/>
  <c r="AX11" i="5"/>
  <c r="AS11" i="5"/>
  <c r="AX9" i="5"/>
  <c r="AS9" i="5"/>
  <c r="AX7" i="5"/>
  <c r="AS7" i="5"/>
  <c r="AX5" i="5"/>
  <c r="AS5" i="5"/>
  <c r="AX3" i="5"/>
  <c r="AS3" i="5"/>
  <c r="AY435" i="5" l="1"/>
  <c r="AY349" i="5"/>
  <c r="AY253" i="5"/>
  <c r="AY269" i="5"/>
  <c r="AY207" i="5"/>
  <c r="AY215" i="5"/>
  <c r="AY287" i="5"/>
  <c r="AY295" i="5"/>
  <c r="AY303" i="5"/>
  <c r="AY311" i="5"/>
  <c r="AY319" i="5"/>
  <c r="AY327" i="5"/>
  <c r="AY335" i="5"/>
  <c r="AY343" i="5"/>
  <c r="AY351" i="5"/>
  <c r="AY375" i="5"/>
  <c r="AY391" i="5"/>
  <c r="AY399" i="5"/>
  <c r="AY407" i="5"/>
  <c r="AY463" i="5"/>
  <c r="AY473" i="5"/>
  <c r="AY513" i="5"/>
  <c r="AY387" i="5"/>
  <c r="AY453" i="5"/>
  <c r="AY517" i="5"/>
  <c r="AY157" i="5"/>
  <c r="AY165" i="5"/>
  <c r="AY181" i="5"/>
  <c r="AY519" i="5"/>
  <c r="AY17" i="5"/>
  <c r="AY25" i="5"/>
  <c r="AY33" i="5"/>
  <c r="AY41" i="5"/>
  <c r="AY145" i="5"/>
  <c r="AY153" i="5"/>
  <c r="AY217" i="5"/>
  <c r="AY225" i="5"/>
  <c r="AY233" i="5"/>
  <c r="AY265" i="5"/>
  <c r="AY273" i="5"/>
  <c r="AY281" i="5"/>
  <c r="AY289" i="5"/>
  <c r="AY297" i="5"/>
  <c r="AY321" i="5"/>
  <c r="AY329" i="5"/>
  <c r="AY337" i="5"/>
  <c r="AY345" i="5"/>
  <c r="AY353" i="5"/>
  <c r="AY291" i="5"/>
  <c r="AY307" i="5"/>
  <c r="AY323" i="5"/>
  <c r="AY339" i="5"/>
  <c r="AY451" i="5"/>
  <c r="AY369" i="5"/>
  <c r="AY379" i="5"/>
  <c r="AY173" i="5"/>
  <c r="AY13" i="5"/>
  <c r="AY121" i="5"/>
  <c r="AY99" i="5"/>
  <c r="AY139" i="5"/>
  <c r="AY401" i="5"/>
  <c r="AY409" i="5"/>
  <c r="AY449" i="5"/>
  <c r="AY495" i="5"/>
  <c r="AY37" i="5"/>
  <c r="AY45" i="5"/>
  <c r="AY53" i="5"/>
  <c r="AY61" i="5"/>
  <c r="AY85" i="5"/>
  <c r="AY93" i="5"/>
  <c r="AY101" i="5"/>
  <c r="AY109" i="5"/>
  <c r="AY117" i="5"/>
  <c r="AY133" i="5"/>
  <c r="AY141" i="5"/>
  <c r="AY197" i="5"/>
  <c r="AY205" i="5"/>
  <c r="AY7" i="5"/>
  <c r="AY23" i="5"/>
  <c r="AY47" i="5"/>
  <c r="AY55" i="5"/>
  <c r="AY63" i="5"/>
  <c r="AY71" i="5"/>
  <c r="AY79" i="5"/>
  <c r="AY87" i="5"/>
  <c r="AY95" i="5"/>
  <c r="AY103" i="5"/>
  <c r="AY111" i="5"/>
  <c r="AY119" i="5"/>
  <c r="AY143" i="5"/>
  <c r="AY389" i="5"/>
  <c r="AY397" i="5"/>
  <c r="AY405" i="5"/>
  <c r="AY413" i="5"/>
  <c r="AY421" i="5"/>
  <c r="AY429" i="5"/>
  <c r="AY467" i="5"/>
  <c r="AY475" i="5"/>
  <c r="AY483" i="5"/>
  <c r="AY491" i="5"/>
  <c r="AY507" i="5"/>
  <c r="AY515" i="5"/>
  <c r="AY359" i="5"/>
  <c r="AY383" i="5"/>
  <c r="AY461" i="5"/>
  <c r="AY361" i="5"/>
  <c r="AY431" i="5"/>
  <c r="AY185" i="5"/>
  <c r="AY385" i="5"/>
  <c r="AY49" i="5"/>
  <c r="AY57" i="5"/>
  <c r="AY151" i="5"/>
  <c r="AY189" i="5"/>
  <c r="AY227" i="5"/>
  <c r="AY243" i="5"/>
  <c r="AY267" i="5"/>
  <c r="AY313" i="5"/>
  <c r="AY455" i="5"/>
  <c r="AY29" i="5"/>
  <c r="AY65" i="5"/>
  <c r="AY73" i="5"/>
  <c r="AY97" i="5"/>
  <c r="AY105" i="5"/>
  <c r="AY129" i="5"/>
  <c r="AY137" i="5"/>
  <c r="AY159" i="5"/>
  <c r="AY167" i="5"/>
  <c r="AY175" i="5"/>
  <c r="AY183" i="5"/>
  <c r="AY221" i="5"/>
  <c r="AY237" i="5"/>
  <c r="AY245" i="5"/>
  <c r="AY261" i="5"/>
  <c r="AY315" i="5"/>
  <c r="AY331" i="5"/>
  <c r="AY347" i="5"/>
  <c r="AY471" i="5"/>
  <c r="AY479" i="5"/>
  <c r="AY503" i="5"/>
  <c r="AY511" i="5"/>
  <c r="AY5" i="5"/>
  <c r="AY51" i="5"/>
  <c r="AY59" i="5"/>
  <c r="AY161" i="5"/>
  <c r="AY169" i="5"/>
  <c r="AY193" i="5"/>
  <c r="AY201" i="5"/>
  <c r="AY223" i="5"/>
  <c r="AY231" i="5"/>
  <c r="AY239" i="5"/>
  <c r="AY247" i="5"/>
  <c r="AY285" i="5"/>
  <c r="AY301" i="5"/>
  <c r="AY309" i="5"/>
  <c r="AY317" i="5"/>
  <c r="AY325" i="5"/>
  <c r="AY333" i="5"/>
  <c r="AY371" i="5"/>
  <c r="AY403" i="5"/>
  <c r="AY411" i="5"/>
  <c r="AY419" i="5"/>
  <c r="AY427" i="5"/>
  <c r="AY443" i="5"/>
  <c r="AY209" i="5"/>
  <c r="AY365" i="5"/>
  <c r="AY77" i="5"/>
  <c r="AY125" i="5"/>
  <c r="AY163" i="5"/>
  <c r="AY203" i="5"/>
  <c r="AY249" i="5"/>
  <c r="AY499" i="5"/>
  <c r="AY367" i="5"/>
  <c r="AY415" i="5"/>
  <c r="AY439" i="5"/>
  <c r="AY447" i="5"/>
  <c r="AY469" i="5"/>
  <c r="AY477" i="5"/>
  <c r="AY485" i="5"/>
  <c r="AY493" i="5"/>
  <c r="AY9" i="5"/>
  <c r="AY31" i="5"/>
  <c r="AY39" i="5"/>
  <c r="AY69" i="5"/>
  <c r="AY83" i="5"/>
  <c r="AY91" i="5"/>
  <c r="AY113" i="5"/>
  <c r="AY127" i="5"/>
  <c r="AY135" i="5"/>
  <c r="AY149" i="5"/>
  <c r="AY155" i="5"/>
  <c r="AY177" i="5"/>
  <c r="AY191" i="5"/>
  <c r="AY199" i="5"/>
  <c r="AY213" i="5"/>
  <c r="AY219" i="5"/>
  <c r="AY241" i="5"/>
  <c r="AY255" i="5"/>
  <c r="AY263" i="5"/>
  <c r="AY277" i="5"/>
  <c r="AY283" i="5"/>
  <c r="AY305" i="5"/>
  <c r="AY373" i="5"/>
  <c r="AY381" i="5"/>
  <c r="AY395" i="5"/>
  <c r="AY423" i="5"/>
  <c r="AY437" i="5"/>
  <c r="AY445" i="5"/>
  <c r="AY459" i="5"/>
  <c r="AY465" i="5"/>
  <c r="AY487" i="5"/>
  <c r="AY501" i="5"/>
  <c r="AY509" i="5"/>
  <c r="AY107" i="5"/>
  <c r="AY171" i="5"/>
  <c r="AY229" i="5"/>
  <c r="AY235" i="5"/>
  <c r="AY257" i="5"/>
  <c r="AY271" i="5"/>
  <c r="AY279" i="5"/>
  <c r="AY293" i="5"/>
  <c r="AY299" i="5"/>
  <c r="AY341" i="5"/>
  <c r="AY417" i="5"/>
  <c r="AY481" i="5"/>
  <c r="AY11" i="5"/>
  <c r="AY179" i="5"/>
  <c r="AY425" i="5"/>
  <c r="AY489" i="5"/>
  <c r="AY115" i="5"/>
  <c r="AY27" i="5"/>
  <c r="AY123" i="5"/>
  <c r="AY187" i="5"/>
  <c r="AY251" i="5"/>
  <c r="AY355" i="5"/>
  <c r="AY433" i="5"/>
  <c r="AY497" i="5"/>
  <c r="AY19" i="5"/>
  <c r="AY21" i="5"/>
  <c r="AY35" i="5"/>
  <c r="AY43" i="5"/>
  <c r="AY81" i="5"/>
  <c r="AY89" i="5"/>
  <c r="AY131" i="5"/>
  <c r="AY195" i="5"/>
  <c r="AY259" i="5"/>
  <c r="AY357" i="5"/>
  <c r="AY377" i="5"/>
  <c r="AY441" i="5"/>
  <c r="AY505" i="5"/>
  <c r="AY3" i="5"/>
  <c r="AY15" i="5"/>
  <c r="AY67" i="5"/>
  <c r="AY75" i="5"/>
  <c r="AY147" i="5"/>
  <c r="AY211" i="5"/>
  <c r="AY275" i="5"/>
  <c r="AY393" i="5"/>
  <c r="AY457" i="5"/>
  <c r="AY521" i="5"/>
  <c r="IH521" i="5" l="1"/>
  <c r="IC521" i="5"/>
  <c r="IH519" i="5"/>
  <c r="IC519" i="5"/>
  <c r="IH517" i="5"/>
  <c r="IC517" i="5"/>
  <c r="IH515" i="5"/>
  <c r="IC515" i="5"/>
  <c r="IH513" i="5"/>
  <c r="IC513" i="5"/>
  <c r="IH511" i="5"/>
  <c r="IC511" i="5"/>
  <c r="IH509" i="5"/>
  <c r="IC509" i="5"/>
  <c r="IH507" i="5"/>
  <c r="IC507" i="5"/>
  <c r="IH505" i="5"/>
  <c r="IC505" i="5"/>
  <c r="IH503" i="5"/>
  <c r="IC503" i="5"/>
  <c r="IH501" i="5"/>
  <c r="IC501" i="5"/>
  <c r="IH499" i="5"/>
  <c r="IC499" i="5"/>
  <c r="IH497" i="5"/>
  <c r="IC497" i="5"/>
  <c r="IH495" i="5"/>
  <c r="IC495" i="5"/>
  <c r="IH493" i="5"/>
  <c r="IC493" i="5"/>
  <c r="IH491" i="5"/>
  <c r="IC491" i="5"/>
  <c r="IH489" i="5"/>
  <c r="IC489" i="5"/>
  <c r="IH487" i="5"/>
  <c r="IC487" i="5"/>
  <c r="IH485" i="5"/>
  <c r="IC485" i="5"/>
  <c r="IH483" i="5"/>
  <c r="IC483" i="5"/>
  <c r="IH481" i="5"/>
  <c r="IC481" i="5"/>
  <c r="IH479" i="5"/>
  <c r="IC479" i="5"/>
  <c r="IH477" i="5"/>
  <c r="IC477" i="5"/>
  <c r="IH475" i="5"/>
  <c r="IC475" i="5"/>
  <c r="IH473" i="5"/>
  <c r="IC473" i="5"/>
  <c r="IH471" i="5"/>
  <c r="IC471" i="5"/>
  <c r="IH469" i="5"/>
  <c r="IC469" i="5"/>
  <c r="IH467" i="5"/>
  <c r="IC467" i="5"/>
  <c r="IH465" i="5"/>
  <c r="IC465" i="5"/>
  <c r="IH463" i="5"/>
  <c r="IC463" i="5"/>
  <c r="IH461" i="5"/>
  <c r="IC461" i="5"/>
  <c r="IH459" i="5"/>
  <c r="IC459" i="5"/>
  <c r="IH457" i="5"/>
  <c r="IC457" i="5"/>
  <c r="IH455" i="5"/>
  <c r="IC455" i="5"/>
  <c r="IH453" i="5"/>
  <c r="IC453" i="5"/>
  <c r="IH451" i="5"/>
  <c r="IC451" i="5"/>
  <c r="IH449" i="5"/>
  <c r="IC449" i="5"/>
  <c r="IH447" i="5"/>
  <c r="IC447" i="5"/>
  <c r="IH445" i="5"/>
  <c r="IC445" i="5"/>
  <c r="IH443" i="5"/>
  <c r="IC443" i="5"/>
  <c r="IH441" i="5"/>
  <c r="IC441" i="5"/>
  <c r="IH439" i="5"/>
  <c r="IC439" i="5"/>
  <c r="IH437" i="5"/>
  <c r="IC437" i="5"/>
  <c r="IH435" i="5"/>
  <c r="IC435" i="5"/>
  <c r="IH433" i="5"/>
  <c r="IC433" i="5"/>
  <c r="IH431" i="5"/>
  <c r="IC431" i="5"/>
  <c r="IH429" i="5"/>
  <c r="IC429" i="5"/>
  <c r="IH427" i="5"/>
  <c r="IC427" i="5"/>
  <c r="IH425" i="5"/>
  <c r="IC425" i="5"/>
  <c r="IH423" i="5"/>
  <c r="IC423" i="5"/>
  <c r="IH421" i="5"/>
  <c r="IC421" i="5"/>
  <c r="IH419" i="5"/>
  <c r="IC419" i="5"/>
  <c r="IH417" i="5"/>
  <c r="IC417" i="5"/>
  <c r="IH415" i="5"/>
  <c r="IC415" i="5"/>
  <c r="IH413" i="5"/>
  <c r="IC413" i="5"/>
  <c r="IH411" i="5"/>
  <c r="IC411" i="5"/>
  <c r="IH409" i="5"/>
  <c r="IC409" i="5"/>
  <c r="IH407" i="5"/>
  <c r="IC407" i="5"/>
  <c r="IH405" i="5"/>
  <c r="IC405" i="5"/>
  <c r="IH403" i="5"/>
  <c r="IC403" i="5"/>
  <c r="IH401" i="5"/>
  <c r="IC401" i="5"/>
  <c r="IH399" i="5"/>
  <c r="IC399" i="5"/>
  <c r="IH397" i="5"/>
  <c r="IC397" i="5"/>
  <c r="IH395" i="5"/>
  <c r="IC395" i="5"/>
  <c r="IH393" i="5"/>
  <c r="IC393" i="5"/>
  <c r="IH391" i="5"/>
  <c r="IC391" i="5"/>
  <c r="IH389" i="5"/>
  <c r="IC389" i="5"/>
  <c r="IH387" i="5"/>
  <c r="IC387" i="5"/>
  <c r="IH385" i="5"/>
  <c r="IC385" i="5"/>
  <c r="IH383" i="5"/>
  <c r="IC383" i="5"/>
  <c r="IH381" i="5"/>
  <c r="IC381" i="5"/>
  <c r="IH379" i="5"/>
  <c r="IC379" i="5"/>
  <c r="IH377" i="5"/>
  <c r="IC377" i="5"/>
  <c r="IH375" i="5"/>
  <c r="IC375" i="5"/>
  <c r="IH373" i="5"/>
  <c r="IC373" i="5"/>
  <c r="IH371" i="5"/>
  <c r="IC371" i="5"/>
  <c r="IH369" i="5"/>
  <c r="IC369" i="5"/>
  <c r="IH367" i="5"/>
  <c r="IC367" i="5"/>
  <c r="IH365" i="5"/>
  <c r="IC365" i="5"/>
  <c r="IH363" i="5"/>
  <c r="IC363" i="5"/>
  <c r="IH361" i="5"/>
  <c r="IC361" i="5"/>
  <c r="IH359" i="5"/>
  <c r="IC359" i="5"/>
  <c r="IH357" i="5"/>
  <c r="IC357" i="5"/>
  <c r="IH355" i="5"/>
  <c r="IC355" i="5"/>
  <c r="IH353" i="5"/>
  <c r="IC353" i="5"/>
  <c r="IH351" i="5"/>
  <c r="IC351" i="5"/>
  <c r="IH349" i="5"/>
  <c r="IC349" i="5"/>
  <c r="IH347" i="5"/>
  <c r="IC347" i="5"/>
  <c r="IH345" i="5"/>
  <c r="IC345" i="5"/>
  <c r="IH343" i="5"/>
  <c r="IC343" i="5"/>
  <c r="IH341" i="5"/>
  <c r="IC341" i="5"/>
  <c r="IH339" i="5"/>
  <c r="IC339" i="5"/>
  <c r="IH337" i="5"/>
  <c r="IC337" i="5"/>
  <c r="IH335" i="5"/>
  <c r="IC335" i="5"/>
  <c r="IH333" i="5"/>
  <c r="IC333" i="5"/>
  <c r="IH331" i="5"/>
  <c r="IC331" i="5"/>
  <c r="IH329" i="5"/>
  <c r="IC329" i="5"/>
  <c r="IH327" i="5"/>
  <c r="IC327" i="5"/>
  <c r="IH325" i="5"/>
  <c r="IC325" i="5"/>
  <c r="IH323" i="5"/>
  <c r="IC323" i="5"/>
  <c r="IH321" i="5"/>
  <c r="IC321" i="5"/>
  <c r="IH319" i="5"/>
  <c r="IC319" i="5"/>
  <c r="IH317" i="5"/>
  <c r="IC317" i="5"/>
  <c r="IH315" i="5"/>
  <c r="IC315" i="5"/>
  <c r="IH313" i="5"/>
  <c r="IC313" i="5"/>
  <c r="IH311" i="5"/>
  <c r="IC311" i="5"/>
  <c r="IH309" i="5"/>
  <c r="IC309" i="5"/>
  <c r="IH307" i="5"/>
  <c r="IC307" i="5"/>
  <c r="IH305" i="5"/>
  <c r="IC305" i="5"/>
  <c r="IH303" i="5"/>
  <c r="IC303" i="5"/>
  <c r="IH301" i="5"/>
  <c r="IC301" i="5"/>
  <c r="IH299" i="5"/>
  <c r="IC299" i="5"/>
  <c r="IH297" i="5"/>
  <c r="IC297" i="5"/>
  <c r="IH295" i="5"/>
  <c r="IC295" i="5"/>
  <c r="IH293" i="5"/>
  <c r="IC293" i="5"/>
  <c r="IH291" i="5"/>
  <c r="IC291" i="5"/>
  <c r="IH289" i="5"/>
  <c r="IC289" i="5"/>
  <c r="IH287" i="5"/>
  <c r="IC287" i="5"/>
  <c r="IH285" i="5"/>
  <c r="IC285" i="5"/>
  <c r="IH283" i="5"/>
  <c r="IC283" i="5"/>
  <c r="IH281" i="5"/>
  <c r="IC281" i="5"/>
  <c r="IH279" i="5"/>
  <c r="IC279" i="5"/>
  <c r="IH277" i="5"/>
  <c r="IC277" i="5"/>
  <c r="IH275" i="5"/>
  <c r="IC275" i="5"/>
  <c r="IH273" i="5"/>
  <c r="IC273" i="5"/>
  <c r="IH271" i="5"/>
  <c r="IC271" i="5"/>
  <c r="IH269" i="5"/>
  <c r="IC269" i="5"/>
  <c r="IH267" i="5"/>
  <c r="IC267" i="5"/>
  <c r="IH265" i="5"/>
  <c r="IC265" i="5"/>
  <c r="IH263" i="5"/>
  <c r="IC263" i="5"/>
  <c r="IH261" i="5"/>
  <c r="IC261" i="5"/>
  <c r="IH259" i="5"/>
  <c r="IC259" i="5"/>
  <c r="IH257" i="5"/>
  <c r="IC257" i="5"/>
  <c r="IH255" i="5"/>
  <c r="IC255" i="5"/>
  <c r="IH253" i="5"/>
  <c r="IC253" i="5"/>
  <c r="IH251" i="5"/>
  <c r="IC251" i="5"/>
  <c r="IH249" i="5"/>
  <c r="IC249" i="5"/>
  <c r="IH247" i="5"/>
  <c r="IC247" i="5"/>
  <c r="IH245" i="5"/>
  <c r="IC245" i="5"/>
  <c r="IH243" i="5"/>
  <c r="IC243" i="5"/>
  <c r="IH241" i="5"/>
  <c r="IC241" i="5"/>
  <c r="IH239" i="5"/>
  <c r="IC239" i="5"/>
  <c r="IH237" i="5"/>
  <c r="IC237" i="5"/>
  <c r="IH235" i="5"/>
  <c r="IC235" i="5"/>
  <c r="IH233" i="5"/>
  <c r="IC233" i="5"/>
  <c r="IH231" i="5"/>
  <c r="IC231" i="5"/>
  <c r="IH229" i="5"/>
  <c r="IC229" i="5"/>
  <c r="IH227" i="5"/>
  <c r="IC227" i="5"/>
  <c r="IH225" i="5"/>
  <c r="IC225" i="5"/>
  <c r="IH223" i="5"/>
  <c r="IC223" i="5"/>
  <c r="IH221" i="5"/>
  <c r="IC221" i="5"/>
  <c r="IH219" i="5"/>
  <c r="IC219" i="5"/>
  <c r="IH217" i="5"/>
  <c r="IC217" i="5"/>
  <c r="IH215" i="5"/>
  <c r="IC215" i="5"/>
  <c r="IH213" i="5"/>
  <c r="IC213" i="5"/>
  <c r="IH211" i="5"/>
  <c r="IC211" i="5"/>
  <c r="IH209" i="5"/>
  <c r="IC209" i="5"/>
  <c r="IH207" i="5"/>
  <c r="IC207" i="5"/>
  <c r="IH205" i="5"/>
  <c r="IC205" i="5"/>
  <c r="IH203" i="5"/>
  <c r="IC203" i="5"/>
  <c r="IH201" i="5"/>
  <c r="IC201" i="5"/>
  <c r="IH199" i="5"/>
  <c r="IC199" i="5"/>
  <c r="IH197" i="5"/>
  <c r="IC197" i="5"/>
  <c r="IH195" i="5"/>
  <c r="IC195" i="5"/>
  <c r="IH193" i="5"/>
  <c r="IC193" i="5"/>
  <c r="IH191" i="5"/>
  <c r="IC191" i="5"/>
  <c r="IH189" i="5"/>
  <c r="IC189" i="5"/>
  <c r="IH187" i="5"/>
  <c r="IC187" i="5"/>
  <c r="IH185" i="5"/>
  <c r="IC185" i="5"/>
  <c r="IH183" i="5"/>
  <c r="IC183" i="5"/>
  <c r="IH181" i="5"/>
  <c r="IC181" i="5"/>
  <c r="IH179" i="5"/>
  <c r="IC179" i="5"/>
  <c r="IH177" i="5"/>
  <c r="IC177" i="5"/>
  <c r="IH175" i="5"/>
  <c r="IC175" i="5"/>
  <c r="IH173" i="5"/>
  <c r="IC173" i="5"/>
  <c r="IH171" i="5"/>
  <c r="IC171" i="5"/>
  <c r="IH169" i="5"/>
  <c r="IC169" i="5"/>
  <c r="IH167" i="5"/>
  <c r="IC167" i="5"/>
  <c r="IH165" i="5"/>
  <c r="IC165" i="5"/>
  <c r="IH163" i="5"/>
  <c r="IC163" i="5"/>
  <c r="IH161" i="5"/>
  <c r="IC161" i="5"/>
  <c r="IH159" i="5"/>
  <c r="IC159" i="5"/>
  <c r="IH157" i="5"/>
  <c r="IC157" i="5"/>
  <c r="IH155" i="5"/>
  <c r="IC155" i="5"/>
  <c r="IH153" i="5"/>
  <c r="IC153" i="5"/>
  <c r="IH151" i="5"/>
  <c r="IC151" i="5"/>
  <c r="IH149" i="5"/>
  <c r="IC149" i="5"/>
  <c r="IH147" i="5"/>
  <c r="IC147" i="5"/>
  <c r="IH145" i="5"/>
  <c r="IC145" i="5"/>
  <c r="IH143" i="5"/>
  <c r="IC143" i="5"/>
  <c r="IH141" i="5"/>
  <c r="IC141" i="5"/>
  <c r="IH139" i="5"/>
  <c r="IC139" i="5"/>
  <c r="IH137" i="5"/>
  <c r="IC137" i="5"/>
  <c r="IH135" i="5"/>
  <c r="IC135" i="5"/>
  <c r="IH133" i="5"/>
  <c r="IC133" i="5"/>
  <c r="IH131" i="5"/>
  <c r="IC131" i="5"/>
  <c r="IH129" i="5"/>
  <c r="IC129" i="5"/>
  <c r="IH127" i="5"/>
  <c r="IC127" i="5"/>
  <c r="IH125" i="5"/>
  <c r="IC125" i="5"/>
  <c r="IH115" i="5"/>
  <c r="IC115" i="5"/>
  <c r="IH111" i="5"/>
  <c r="IC111" i="5"/>
  <c r="IH109" i="5"/>
  <c r="IC109" i="5"/>
  <c r="IH107" i="5"/>
  <c r="IC107" i="5"/>
  <c r="IH105" i="5"/>
  <c r="IC105" i="5"/>
  <c r="IH103" i="5"/>
  <c r="IC103" i="5"/>
  <c r="IH101" i="5"/>
  <c r="IC101" i="5"/>
  <c r="IH99" i="5"/>
  <c r="IC99" i="5"/>
  <c r="IH97" i="5"/>
  <c r="IC97" i="5"/>
  <c r="IH95" i="5"/>
  <c r="IC95" i="5"/>
  <c r="IH93" i="5"/>
  <c r="IC93" i="5"/>
  <c r="IH91" i="5"/>
  <c r="IC91" i="5"/>
  <c r="IH89" i="5"/>
  <c r="IC89" i="5"/>
  <c r="IH87" i="5"/>
  <c r="IC87" i="5"/>
  <c r="IH85" i="5"/>
  <c r="IC85" i="5"/>
  <c r="IH83" i="5"/>
  <c r="IC83" i="5"/>
  <c r="IH81" i="5"/>
  <c r="IC81" i="5"/>
  <c r="IH79" i="5"/>
  <c r="IC79" i="5"/>
  <c r="IH77" i="5"/>
  <c r="IC77" i="5"/>
  <c r="IH75" i="5"/>
  <c r="IC75" i="5"/>
  <c r="IH73" i="5"/>
  <c r="IC73" i="5"/>
  <c r="IH71" i="5"/>
  <c r="IC71" i="5"/>
  <c r="IH69" i="5"/>
  <c r="IC69" i="5"/>
  <c r="IH67" i="5"/>
  <c r="IC67" i="5"/>
  <c r="IH65" i="5"/>
  <c r="IC65" i="5"/>
  <c r="IH63" i="5"/>
  <c r="IC63" i="5"/>
  <c r="IH61" i="5"/>
  <c r="IC61" i="5"/>
  <c r="IH59" i="5"/>
  <c r="IC59" i="5"/>
  <c r="IH57" i="5"/>
  <c r="IC57" i="5"/>
  <c r="IH55" i="5"/>
  <c r="IC55" i="5"/>
  <c r="IH53" i="5"/>
  <c r="IC53" i="5"/>
  <c r="IH51" i="5"/>
  <c r="IC51" i="5"/>
  <c r="IH49" i="5"/>
  <c r="IC49" i="5"/>
  <c r="IH47" i="5"/>
  <c r="IC47" i="5"/>
  <c r="IH45" i="5"/>
  <c r="IC45" i="5"/>
  <c r="IH43" i="5"/>
  <c r="IC43" i="5"/>
  <c r="IH41" i="5"/>
  <c r="IC41" i="5"/>
  <c r="IH39" i="5"/>
  <c r="IC39" i="5"/>
  <c r="IH37" i="5"/>
  <c r="IC37" i="5"/>
  <c r="IH35" i="5"/>
  <c r="IC35" i="5"/>
  <c r="IH33" i="5"/>
  <c r="IC33" i="5"/>
  <c r="IH31" i="5"/>
  <c r="IC31" i="5"/>
  <c r="IH29" i="5"/>
  <c r="IC29" i="5"/>
  <c r="IH27" i="5"/>
  <c r="IC27" i="5"/>
  <c r="IH25" i="5"/>
  <c r="IC25" i="5"/>
  <c r="IH23" i="5"/>
  <c r="IC23" i="5"/>
  <c r="IH21" i="5"/>
  <c r="IC21" i="5"/>
  <c r="IH19" i="5"/>
  <c r="IC19" i="5"/>
  <c r="IH17" i="5"/>
  <c r="IC17" i="5"/>
  <c r="IH15" i="5"/>
  <c r="IC15" i="5"/>
  <c r="IH13" i="5"/>
  <c r="IC13" i="5"/>
  <c r="IH11" i="5"/>
  <c r="IC11" i="5"/>
  <c r="IH9" i="5"/>
  <c r="IC9" i="5"/>
  <c r="IH7" i="5"/>
  <c r="IC7" i="5"/>
  <c r="IH5" i="5"/>
  <c r="IC5" i="5"/>
  <c r="IH3" i="5"/>
  <c r="IC3" i="5"/>
  <c r="II517" i="5" l="1"/>
  <c r="II329" i="5"/>
  <c r="II337" i="5"/>
  <c r="II345" i="5"/>
  <c r="II5" i="5"/>
  <c r="II13" i="5"/>
  <c r="II21" i="5"/>
  <c r="II37" i="5"/>
  <c r="II53" i="5"/>
  <c r="II61" i="5"/>
  <c r="II69" i="5"/>
  <c r="II85" i="5"/>
  <c r="II101" i="5"/>
  <c r="II109" i="5"/>
  <c r="II135" i="5"/>
  <c r="II143" i="5"/>
  <c r="II167" i="5"/>
  <c r="II175" i="5"/>
  <c r="II199" i="5"/>
  <c r="II207" i="5"/>
  <c r="II387" i="5"/>
  <c r="II3" i="5"/>
  <c r="II11" i="5"/>
  <c r="II19" i="5"/>
  <c r="II59" i="5"/>
  <c r="II75" i="5"/>
  <c r="II91" i="5"/>
  <c r="II107" i="5"/>
  <c r="II133" i="5"/>
  <c r="II141" i="5"/>
  <c r="II149" i="5"/>
  <c r="II173" i="5"/>
  <c r="II181" i="5"/>
  <c r="II197" i="5"/>
  <c r="II205" i="5"/>
  <c r="II365" i="5"/>
  <c r="II373" i="5"/>
  <c r="II381" i="5"/>
  <c r="II389" i="5"/>
  <c r="II469" i="5"/>
  <c r="II43" i="5"/>
  <c r="II261" i="5"/>
  <c r="II453" i="5"/>
  <c r="II153" i="5"/>
  <c r="II9" i="5"/>
  <c r="II25" i="5"/>
  <c r="II211" i="5"/>
  <c r="II243" i="5"/>
  <c r="II355" i="5"/>
  <c r="II221" i="5"/>
  <c r="II341" i="5"/>
  <c r="II415" i="5"/>
  <c r="II227" i="5"/>
  <c r="II457" i="5"/>
  <c r="II473" i="5"/>
  <c r="II505" i="5"/>
  <c r="II27" i="5"/>
  <c r="II229" i="5"/>
  <c r="II237" i="5"/>
  <c r="II323" i="5"/>
  <c r="II405" i="5"/>
  <c r="II485" i="5"/>
  <c r="II7" i="5"/>
  <c r="II23" i="5"/>
  <c r="II31" i="5"/>
  <c r="II39" i="5"/>
  <c r="II47" i="5"/>
  <c r="II55" i="5"/>
  <c r="II447" i="5"/>
  <c r="II455" i="5"/>
  <c r="II463" i="5"/>
  <c r="II471" i="5"/>
  <c r="II479" i="5"/>
  <c r="II487" i="5"/>
  <c r="II495" i="5"/>
  <c r="II511" i="5"/>
  <c r="II519" i="5"/>
  <c r="II35" i="5"/>
  <c r="II245" i="5"/>
  <c r="II339" i="5"/>
  <c r="II301" i="5"/>
  <c r="II309" i="5"/>
  <c r="II317" i="5"/>
  <c r="II403" i="5"/>
  <c r="II295" i="5"/>
  <c r="II303" i="5"/>
  <c r="II325" i="5"/>
  <c r="II413" i="5"/>
  <c r="II429" i="5"/>
  <c r="II437" i="5"/>
  <c r="II445" i="5"/>
  <c r="II475" i="5"/>
  <c r="II201" i="5"/>
  <c r="II209" i="5"/>
  <c r="II233" i="5"/>
  <c r="II241" i="5"/>
  <c r="II327" i="5"/>
  <c r="II335" i="5"/>
  <c r="II343" i="5"/>
  <c r="II351" i="5"/>
  <c r="II477" i="5"/>
  <c r="II265" i="5"/>
  <c r="II273" i="5"/>
  <c r="II281" i="5"/>
  <c r="II289" i="5"/>
  <c r="II313" i="5"/>
  <c r="II321" i="5"/>
  <c r="II359" i="5"/>
  <c r="II367" i="5"/>
  <c r="II423" i="5"/>
  <c r="II431" i="5"/>
  <c r="II33" i="5"/>
  <c r="II115" i="5"/>
  <c r="II155" i="5"/>
  <c r="II187" i="5"/>
  <c r="II195" i="5"/>
  <c r="II203" i="5"/>
  <c r="II275" i="5"/>
  <c r="II291" i="5"/>
  <c r="II307" i="5"/>
  <c r="II441" i="5"/>
  <c r="II71" i="5"/>
  <c r="II87" i="5"/>
  <c r="II103" i="5"/>
  <c r="II213" i="5"/>
  <c r="II283" i="5"/>
  <c r="II353" i="5"/>
  <c r="II467" i="5"/>
  <c r="II17" i="5"/>
  <c r="II41" i="5"/>
  <c r="II137" i="5"/>
  <c r="II145" i="5"/>
  <c r="II169" i="5"/>
  <c r="II177" i="5"/>
  <c r="II215" i="5"/>
  <c r="II223" i="5"/>
  <c r="II277" i="5"/>
  <c r="II285" i="5"/>
  <c r="II377" i="5"/>
  <c r="II385" i="5"/>
  <c r="II391" i="5"/>
  <c r="II399" i="5"/>
  <c r="II407" i="5"/>
  <c r="II421" i="5"/>
  <c r="II521" i="5"/>
  <c r="II49" i="5"/>
  <c r="II65" i="5"/>
  <c r="II81" i="5"/>
  <c r="II97" i="5"/>
  <c r="II147" i="5"/>
  <c r="II179" i="5"/>
  <c r="II263" i="5"/>
  <c r="II271" i="5"/>
  <c r="II279" i="5"/>
  <c r="II287" i="5"/>
  <c r="II293" i="5"/>
  <c r="II347" i="5"/>
  <c r="II371" i="5"/>
  <c r="II401" i="5"/>
  <c r="II409" i="5"/>
  <c r="II493" i="5"/>
  <c r="II501" i="5"/>
  <c r="II509" i="5"/>
  <c r="II349" i="5"/>
  <c r="II165" i="5"/>
  <c r="II357" i="5"/>
  <c r="II411" i="5"/>
  <c r="II251" i="5"/>
  <c r="II45" i="5"/>
  <c r="II67" i="5"/>
  <c r="II73" i="5"/>
  <c r="II95" i="5"/>
  <c r="II127" i="5"/>
  <c r="II157" i="5"/>
  <c r="II171" i="5"/>
  <c r="II253" i="5"/>
  <c r="II267" i="5"/>
  <c r="II331" i="5"/>
  <c r="II395" i="5"/>
  <c r="II417" i="5"/>
  <c r="II459" i="5"/>
  <c r="II481" i="5"/>
  <c r="II217" i="5"/>
  <c r="II225" i="5"/>
  <c r="II231" i="5"/>
  <c r="II239" i="5"/>
  <c r="II269" i="5"/>
  <c r="II297" i="5"/>
  <c r="II305" i="5"/>
  <c r="II311" i="5"/>
  <c r="II319" i="5"/>
  <c r="II333" i="5"/>
  <c r="II361" i="5"/>
  <c r="II369" i="5"/>
  <c r="II375" i="5"/>
  <c r="II383" i="5"/>
  <c r="II397" i="5"/>
  <c r="II425" i="5"/>
  <c r="II439" i="5"/>
  <c r="II461" i="5"/>
  <c r="II489" i="5"/>
  <c r="II503" i="5"/>
  <c r="II83" i="5"/>
  <c r="II89" i="5"/>
  <c r="II111" i="5"/>
  <c r="II129" i="5"/>
  <c r="II151" i="5"/>
  <c r="II159" i="5"/>
  <c r="II189" i="5"/>
  <c r="II247" i="5"/>
  <c r="II255" i="5"/>
  <c r="II419" i="5"/>
  <c r="II433" i="5"/>
  <c r="II483" i="5"/>
  <c r="II497" i="5"/>
  <c r="II15" i="5"/>
  <c r="II63" i="5"/>
  <c r="II77" i="5"/>
  <c r="II99" i="5"/>
  <c r="II105" i="5"/>
  <c r="II131" i="5"/>
  <c r="II161" i="5"/>
  <c r="II183" i="5"/>
  <c r="II191" i="5"/>
  <c r="II219" i="5"/>
  <c r="II249" i="5"/>
  <c r="II257" i="5"/>
  <c r="II299" i="5"/>
  <c r="II363" i="5"/>
  <c r="II427" i="5"/>
  <c r="II435" i="5"/>
  <c r="II449" i="5"/>
  <c r="II491" i="5"/>
  <c r="II499" i="5"/>
  <c r="II513" i="5"/>
  <c r="II29" i="5"/>
  <c r="II51" i="5"/>
  <c r="II57" i="5"/>
  <c r="II79" i="5"/>
  <c r="II93" i="5"/>
  <c r="II125" i="5"/>
  <c r="II139" i="5"/>
  <c r="II163" i="5"/>
  <c r="II185" i="5"/>
  <c r="II193" i="5"/>
  <c r="II235" i="5"/>
  <c r="II259" i="5"/>
  <c r="II315" i="5"/>
  <c r="II379" i="5"/>
  <c r="II393" i="5"/>
  <c r="II443" i="5"/>
  <c r="II451" i="5"/>
  <c r="II465" i="5"/>
  <c r="II507" i="5"/>
  <c r="II515" i="5"/>
  <c r="CT517" i="5"/>
  <c r="CO517" i="5"/>
  <c r="CT515" i="5"/>
  <c r="CO515" i="5"/>
  <c r="CT513" i="5"/>
  <c r="CO513" i="5"/>
  <c r="CT511" i="5"/>
  <c r="CO511" i="5"/>
  <c r="CT509" i="5"/>
  <c r="CO509" i="5"/>
  <c r="CT507" i="5"/>
  <c r="CO507" i="5"/>
  <c r="CT505" i="5"/>
  <c r="CO505" i="5"/>
  <c r="CT503" i="5"/>
  <c r="CO503" i="5"/>
  <c r="CU501" i="5"/>
  <c r="CT499" i="5"/>
  <c r="CO499" i="5"/>
  <c r="CT497" i="5"/>
  <c r="CO497" i="5"/>
  <c r="CT495" i="5"/>
  <c r="CO495" i="5"/>
  <c r="CT493" i="5"/>
  <c r="CO493" i="5"/>
  <c r="CT491" i="5"/>
  <c r="CO491" i="5"/>
  <c r="CT489" i="5"/>
  <c r="CO489" i="5"/>
  <c r="CT487" i="5"/>
  <c r="CO487" i="5"/>
  <c r="CT485" i="5"/>
  <c r="CO485" i="5"/>
  <c r="CT483" i="5"/>
  <c r="CO483" i="5"/>
  <c r="CT481" i="5"/>
  <c r="CO481" i="5"/>
  <c r="CT479" i="5"/>
  <c r="CO479" i="5"/>
  <c r="CT477" i="5"/>
  <c r="CO477" i="5"/>
  <c r="CT475" i="5"/>
  <c r="CO475" i="5"/>
  <c r="CT473" i="5"/>
  <c r="CO473" i="5"/>
  <c r="CT471" i="5"/>
  <c r="CO471" i="5"/>
  <c r="CT469" i="5"/>
  <c r="CO469" i="5"/>
  <c r="CT467" i="5"/>
  <c r="CO467" i="5"/>
  <c r="CT463" i="5"/>
  <c r="CO463" i="5"/>
  <c r="CT461" i="5"/>
  <c r="CO461" i="5"/>
  <c r="CT459" i="5"/>
  <c r="CO459" i="5"/>
  <c r="CT457" i="5"/>
  <c r="CO457" i="5"/>
  <c r="CT455" i="5"/>
  <c r="CO455" i="5"/>
  <c r="CT453" i="5"/>
  <c r="CO453" i="5"/>
  <c r="CT451" i="5"/>
  <c r="CO451" i="5"/>
  <c r="CT449" i="5"/>
  <c r="CO449" i="5"/>
  <c r="CT447" i="5"/>
  <c r="CO447" i="5"/>
  <c r="CT445" i="5"/>
  <c r="CO445" i="5"/>
  <c r="CT443" i="5"/>
  <c r="CO443" i="5"/>
  <c r="CT441" i="5"/>
  <c r="CO441" i="5"/>
  <c r="CT439" i="5"/>
  <c r="CO439" i="5"/>
  <c r="CT437" i="5"/>
  <c r="CO437" i="5"/>
  <c r="CT435" i="5"/>
  <c r="CO435" i="5"/>
  <c r="CT433" i="5"/>
  <c r="CO433" i="5"/>
  <c r="CT431" i="5"/>
  <c r="CO431" i="5"/>
  <c r="CT429" i="5"/>
  <c r="CO429" i="5"/>
  <c r="CT427" i="5"/>
  <c r="CO427" i="5"/>
  <c r="CT425" i="5"/>
  <c r="CO425" i="5"/>
  <c r="CT423" i="5"/>
  <c r="CO423" i="5"/>
  <c r="CT421" i="5"/>
  <c r="CO421" i="5"/>
  <c r="CT419" i="5"/>
  <c r="CO419" i="5"/>
  <c r="CT417" i="5"/>
  <c r="CO417" i="5"/>
  <c r="CT415" i="5"/>
  <c r="CO415" i="5"/>
  <c r="CT413" i="5"/>
  <c r="CO413" i="5"/>
  <c r="CT411" i="5"/>
  <c r="CO411" i="5"/>
  <c r="CT409" i="5"/>
  <c r="CO409" i="5"/>
  <c r="CT407" i="5"/>
  <c r="CO407" i="5"/>
  <c r="CT405" i="5"/>
  <c r="CO405" i="5"/>
  <c r="CT403" i="5"/>
  <c r="CO403" i="5"/>
  <c r="CT401" i="5"/>
  <c r="CO401" i="5"/>
  <c r="CT399" i="5"/>
  <c r="CO399" i="5"/>
  <c r="CT397" i="5"/>
  <c r="CO397" i="5"/>
  <c r="CT395" i="5"/>
  <c r="CO395" i="5"/>
  <c r="CT393" i="5"/>
  <c r="CO393" i="5"/>
  <c r="CT391" i="5"/>
  <c r="CO391" i="5"/>
  <c r="CT389" i="5"/>
  <c r="CO389" i="5"/>
  <c r="CT387" i="5"/>
  <c r="CO387" i="5"/>
  <c r="CT385" i="5"/>
  <c r="CO385" i="5"/>
  <c r="CT383" i="5"/>
  <c r="CO383" i="5"/>
  <c r="CT381" i="5"/>
  <c r="CO381" i="5"/>
  <c r="CT379" i="5"/>
  <c r="CO379" i="5"/>
  <c r="CT377" i="5"/>
  <c r="CO377" i="5"/>
  <c r="CT375" i="5"/>
  <c r="CO375" i="5"/>
  <c r="CT373" i="5"/>
  <c r="CO373" i="5"/>
  <c r="CT371" i="5"/>
  <c r="CO371" i="5"/>
  <c r="CT369" i="5"/>
  <c r="CO369" i="5"/>
  <c r="CT367" i="5"/>
  <c r="CO367" i="5"/>
  <c r="CT365" i="5"/>
  <c r="CO365" i="5"/>
  <c r="CT363" i="5"/>
  <c r="CO363" i="5"/>
  <c r="CT361" i="5"/>
  <c r="CO361" i="5"/>
  <c r="CT359" i="5"/>
  <c r="CO359" i="5"/>
  <c r="CT357" i="5"/>
  <c r="CO357" i="5"/>
  <c r="CT355" i="5"/>
  <c r="CO355" i="5"/>
  <c r="CT353" i="5"/>
  <c r="CO353" i="5"/>
  <c r="CT351" i="5"/>
  <c r="CO351" i="5"/>
  <c r="CT349" i="5"/>
  <c r="CO349" i="5"/>
  <c r="CT347" i="5"/>
  <c r="CO347" i="5"/>
  <c r="CT345" i="5"/>
  <c r="CO345" i="5"/>
  <c r="CT343" i="5"/>
  <c r="CO343" i="5"/>
  <c r="CT341" i="5"/>
  <c r="CO341" i="5"/>
  <c r="CT339" i="5"/>
  <c r="CO339" i="5"/>
  <c r="CT337" i="5"/>
  <c r="CO337" i="5"/>
  <c r="CT335" i="5"/>
  <c r="CO335" i="5"/>
  <c r="CT333" i="5"/>
  <c r="CO333" i="5"/>
  <c r="CT331" i="5"/>
  <c r="CO331" i="5"/>
  <c r="CT329" i="5"/>
  <c r="CO329" i="5"/>
  <c r="CT327" i="5"/>
  <c r="CO327" i="5"/>
  <c r="CT325" i="5"/>
  <c r="CO325" i="5"/>
  <c r="CT323" i="5"/>
  <c r="CO323" i="5"/>
  <c r="CT321" i="5"/>
  <c r="CO321" i="5"/>
  <c r="CT319" i="5"/>
  <c r="CO319" i="5"/>
  <c r="CT317" i="5"/>
  <c r="CO317" i="5"/>
  <c r="CT315" i="5"/>
  <c r="CO315" i="5"/>
  <c r="CT313" i="5"/>
  <c r="CO313" i="5"/>
  <c r="CT311" i="5"/>
  <c r="CO311" i="5"/>
  <c r="CT309" i="5"/>
  <c r="CO309" i="5"/>
  <c r="CT307" i="5"/>
  <c r="CO307" i="5"/>
  <c r="CT305" i="5"/>
  <c r="CO305" i="5"/>
  <c r="CT303" i="5"/>
  <c r="CO303" i="5"/>
  <c r="CT301" i="5"/>
  <c r="CO301" i="5"/>
  <c r="CT299" i="5"/>
  <c r="CO299" i="5"/>
  <c r="CT297" i="5"/>
  <c r="CO297" i="5"/>
  <c r="CT295" i="5"/>
  <c r="CO295" i="5"/>
  <c r="CT293" i="5"/>
  <c r="CO293" i="5"/>
  <c r="CT291" i="5"/>
  <c r="CO291" i="5"/>
  <c r="CT289" i="5"/>
  <c r="CO289" i="5"/>
  <c r="CT287" i="5"/>
  <c r="CO287" i="5"/>
  <c r="CT285" i="5"/>
  <c r="CO285" i="5"/>
  <c r="CT283" i="5"/>
  <c r="CO283" i="5"/>
  <c r="CT281" i="5"/>
  <c r="CO281" i="5"/>
  <c r="CT279" i="5"/>
  <c r="CO279" i="5"/>
  <c r="CT277" i="5"/>
  <c r="CO277" i="5"/>
  <c r="CT275" i="5"/>
  <c r="CO275" i="5"/>
  <c r="CT273" i="5"/>
  <c r="CO273" i="5"/>
  <c r="CT271" i="5"/>
  <c r="CO271" i="5"/>
  <c r="CT269" i="5"/>
  <c r="CO269" i="5"/>
  <c r="CT267" i="5"/>
  <c r="CO267" i="5"/>
  <c r="CT265" i="5"/>
  <c r="CO265" i="5"/>
  <c r="CT263" i="5"/>
  <c r="CO263" i="5"/>
  <c r="CT261" i="5"/>
  <c r="CO261" i="5"/>
  <c r="CT259" i="5"/>
  <c r="CO259" i="5"/>
  <c r="CT257" i="5"/>
  <c r="CO257" i="5"/>
  <c r="CT255" i="5"/>
  <c r="CO255" i="5"/>
  <c r="CT253" i="5"/>
  <c r="CO253" i="5"/>
  <c r="CT251" i="5"/>
  <c r="CO251" i="5"/>
  <c r="CT249" i="5"/>
  <c r="CO249" i="5"/>
  <c r="CT247" i="5"/>
  <c r="CO247" i="5"/>
  <c r="CT245" i="5"/>
  <c r="CO245" i="5"/>
  <c r="CT243" i="5"/>
  <c r="CO243" i="5"/>
  <c r="CT241" i="5"/>
  <c r="CO241" i="5"/>
  <c r="CT239" i="5"/>
  <c r="CO239" i="5"/>
  <c r="CT237" i="5"/>
  <c r="CO237" i="5"/>
  <c r="CT235" i="5"/>
  <c r="CO235" i="5"/>
  <c r="CT233" i="5"/>
  <c r="CO233" i="5"/>
  <c r="CT231" i="5"/>
  <c r="CO231" i="5"/>
  <c r="CT229" i="5"/>
  <c r="CO229" i="5"/>
  <c r="CT227" i="5"/>
  <c r="CO227" i="5"/>
  <c r="CT225" i="5"/>
  <c r="CO225" i="5"/>
  <c r="CT223" i="5"/>
  <c r="CO223" i="5"/>
  <c r="CT221" i="5"/>
  <c r="CO221" i="5"/>
  <c r="CT219" i="5"/>
  <c r="CO219" i="5"/>
  <c r="CT217" i="5"/>
  <c r="CO217" i="5"/>
  <c r="CT215" i="5"/>
  <c r="CO215" i="5"/>
  <c r="CT213" i="5"/>
  <c r="CO213" i="5"/>
  <c r="CT211" i="5"/>
  <c r="CO211" i="5"/>
  <c r="CT209" i="5"/>
  <c r="CO209" i="5"/>
  <c r="CT207" i="5"/>
  <c r="CO207" i="5"/>
  <c r="CT203" i="5"/>
  <c r="CO203" i="5"/>
  <c r="CT201" i="5"/>
  <c r="CO201" i="5"/>
  <c r="CT199" i="5"/>
  <c r="CO199" i="5"/>
  <c r="CT197" i="5"/>
  <c r="CO197" i="5"/>
  <c r="CT195" i="5"/>
  <c r="CO195" i="5"/>
  <c r="CT193" i="5"/>
  <c r="CO193" i="5"/>
  <c r="CT191" i="5"/>
  <c r="CO191" i="5"/>
  <c r="CT189" i="5"/>
  <c r="CO189" i="5"/>
  <c r="CT187" i="5"/>
  <c r="CO187" i="5"/>
  <c r="CT185" i="5"/>
  <c r="CO185" i="5"/>
  <c r="CT183" i="5"/>
  <c r="CO183" i="5"/>
  <c r="CT181" i="5"/>
  <c r="CO181" i="5"/>
  <c r="CT179" i="5"/>
  <c r="CO179" i="5"/>
  <c r="CT177" i="5"/>
  <c r="CO177" i="5"/>
  <c r="CT175" i="5"/>
  <c r="CO175" i="5"/>
  <c r="CT173" i="5"/>
  <c r="CO173" i="5"/>
  <c r="CT171" i="5"/>
  <c r="CO171" i="5"/>
  <c r="CT169" i="5"/>
  <c r="CO169" i="5"/>
  <c r="CT167" i="5"/>
  <c r="CO167" i="5"/>
  <c r="CT165" i="5"/>
  <c r="CO165" i="5"/>
  <c r="CT163" i="5"/>
  <c r="CO163" i="5"/>
  <c r="CT161" i="5"/>
  <c r="CO161" i="5"/>
  <c r="CT159" i="5"/>
  <c r="CO159" i="5"/>
  <c r="CT157" i="5"/>
  <c r="CO157" i="5"/>
  <c r="CT155" i="5"/>
  <c r="CO155" i="5"/>
  <c r="CT153" i="5"/>
  <c r="CO153" i="5"/>
  <c r="CT151" i="5"/>
  <c r="CO151" i="5"/>
  <c r="CT149" i="5"/>
  <c r="CO149" i="5"/>
  <c r="CT147" i="5"/>
  <c r="CO147" i="5"/>
  <c r="CT145" i="5"/>
  <c r="CO145" i="5"/>
  <c r="CT143" i="5"/>
  <c r="CO143" i="5"/>
  <c r="CT141" i="5"/>
  <c r="CO141" i="5"/>
  <c r="CT139" i="5"/>
  <c r="CO139" i="5"/>
  <c r="CT137" i="5"/>
  <c r="CO137" i="5"/>
  <c r="CT135" i="5"/>
  <c r="CO135" i="5"/>
  <c r="CT133" i="5"/>
  <c r="CO133" i="5"/>
  <c r="CT131" i="5"/>
  <c r="CO131" i="5"/>
  <c r="CT129" i="5"/>
  <c r="CO129" i="5"/>
  <c r="CT127" i="5"/>
  <c r="CO127" i="5"/>
  <c r="CT125" i="5"/>
  <c r="CO125" i="5"/>
  <c r="CT123" i="5"/>
  <c r="CO123" i="5"/>
  <c r="CT121" i="5"/>
  <c r="CO121" i="5"/>
  <c r="CT119" i="5"/>
  <c r="CO119" i="5"/>
  <c r="CT117" i="5"/>
  <c r="CO117" i="5"/>
  <c r="CT115" i="5"/>
  <c r="CO115" i="5"/>
  <c r="CT113" i="5"/>
  <c r="CO113" i="5"/>
  <c r="CT111" i="5"/>
  <c r="CO111" i="5"/>
  <c r="CT109" i="5"/>
  <c r="CO109" i="5"/>
  <c r="CT107" i="5"/>
  <c r="CO107" i="5"/>
  <c r="CT105" i="5"/>
  <c r="CO105" i="5"/>
  <c r="CT103" i="5"/>
  <c r="CO103" i="5"/>
  <c r="CT101" i="5"/>
  <c r="CO101" i="5"/>
  <c r="CT99" i="5"/>
  <c r="CO99" i="5"/>
  <c r="CT97" i="5"/>
  <c r="CO97" i="5"/>
  <c r="CT95" i="5"/>
  <c r="CO95" i="5"/>
  <c r="CT93" i="5"/>
  <c r="CO93" i="5"/>
  <c r="CT91" i="5"/>
  <c r="CO91" i="5"/>
  <c r="CT89" i="5"/>
  <c r="CO89" i="5"/>
  <c r="CT87" i="5"/>
  <c r="CO87" i="5"/>
  <c r="CT85" i="5"/>
  <c r="CO85" i="5"/>
  <c r="CT83" i="5"/>
  <c r="CO83" i="5"/>
  <c r="CT81" i="5"/>
  <c r="CO81" i="5"/>
  <c r="CT79" i="5"/>
  <c r="CO79" i="5"/>
  <c r="CT77" i="5"/>
  <c r="CO77" i="5"/>
  <c r="CT75" i="5"/>
  <c r="CO75" i="5"/>
  <c r="CT73" i="5"/>
  <c r="CO73" i="5"/>
  <c r="CT71" i="5"/>
  <c r="CO71" i="5"/>
  <c r="CT69" i="5"/>
  <c r="CO69" i="5"/>
  <c r="CT67" i="5"/>
  <c r="CO67" i="5"/>
  <c r="CT65" i="5"/>
  <c r="CO65" i="5"/>
  <c r="CT63" i="5"/>
  <c r="CO63" i="5"/>
  <c r="CT61" i="5"/>
  <c r="CO61" i="5"/>
  <c r="CT59" i="5"/>
  <c r="CO59" i="5"/>
  <c r="CT57" i="5"/>
  <c r="CO57" i="5"/>
  <c r="CT55" i="5"/>
  <c r="CO55" i="5"/>
  <c r="CT53" i="5"/>
  <c r="CO53" i="5"/>
  <c r="CT51" i="5"/>
  <c r="CO51" i="5"/>
  <c r="CT49" i="5"/>
  <c r="CO49" i="5"/>
  <c r="CT47" i="5"/>
  <c r="CO47" i="5"/>
  <c r="CT45" i="5"/>
  <c r="CO45" i="5"/>
  <c r="CT43" i="5"/>
  <c r="CO43" i="5"/>
  <c r="CT41" i="5"/>
  <c r="CO41" i="5"/>
  <c r="CT39" i="5"/>
  <c r="CO39" i="5"/>
  <c r="CT37" i="5"/>
  <c r="CO37" i="5"/>
  <c r="CT35" i="5"/>
  <c r="CO35" i="5"/>
  <c r="CT33" i="5"/>
  <c r="CO33" i="5"/>
  <c r="CT31" i="5"/>
  <c r="CO31" i="5"/>
  <c r="CT29" i="5"/>
  <c r="CO29" i="5"/>
  <c r="CT27" i="5"/>
  <c r="CO27" i="5"/>
  <c r="CT25" i="5"/>
  <c r="CO25" i="5"/>
  <c r="CT23" i="5"/>
  <c r="CO23" i="5"/>
  <c r="CT21" i="5"/>
  <c r="CO21" i="5"/>
  <c r="CT19" i="5"/>
  <c r="CO19" i="5"/>
  <c r="CT17" i="5"/>
  <c r="CO17" i="5"/>
  <c r="CT15" i="5"/>
  <c r="CO15" i="5"/>
  <c r="CT13" i="5"/>
  <c r="CO13" i="5"/>
  <c r="CT11" i="5"/>
  <c r="CO11" i="5"/>
  <c r="CT9" i="5"/>
  <c r="CO9" i="5"/>
  <c r="CT7" i="5"/>
  <c r="CO7" i="5"/>
  <c r="CT5" i="5"/>
  <c r="CO5" i="5"/>
  <c r="CT3" i="5"/>
  <c r="CO3" i="5"/>
  <c r="CU3" i="5" l="1"/>
  <c r="CU85" i="5"/>
  <c r="CU101" i="5"/>
  <c r="CU81" i="5"/>
  <c r="CU243" i="5"/>
  <c r="CU251" i="5"/>
  <c r="CU259" i="5"/>
  <c r="CU267" i="5"/>
  <c r="CU283" i="5"/>
  <c r="CU11" i="5"/>
  <c r="CU35" i="5"/>
  <c r="CU75" i="5"/>
  <c r="CU107" i="5"/>
  <c r="CU115" i="5"/>
  <c r="CU131" i="5"/>
  <c r="CU139" i="5"/>
  <c r="CU163" i="5"/>
  <c r="CU171" i="5"/>
  <c r="CU187" i="5"/>
  <c r="CU195" i="5"/>
  <c r="CU203" i="5"/>
  <c r="CU213" i="5"/>
  <c r="CU221" i="5"/>
  <c r="CU285" i="5"/>
  <c r="CU301" i="5"/>
  <c r="CU309" i="5"/>
  <c r="CU317" i="5"/>
  <c r="CU341" i="5"/>
  <c r="CU349" i="5"/>
  <c r="CU357" i="5"/>
  <c r="CU365" i="5"/>
  <c r="CU373" i="5"/>
  <c r="CU381" i="5"/>
  <c r="CU397" i="5"/>
  <c r="CU7" i="5"/>
  <c r="CU15" i="5"/>
  <c r="CU31" i="5"/>
  <c r="CU47" i="5"/>
  <c r="CU63" i="5"/>
  <c r="CU297" i="5"/>
  <c r="CU313" i="5"/>
  <c r="CU321" i="5"/>
  <c r="CU329" i="5"/>
  <c r="CU353" i="5"/>
  <c r="CU483" i="5"/>
  <c r="CU295" i="5"/>
  <c r="CU79" i="5"/>
  <c r="CU449" i="5"/>
  <c r="CU103" i="5"/>
  <c r="CU111" i="5"/>
  <c r="CU127" i="5"/>
  <c r="CU143" i="5"/>
  <c r="CU159" i="5"/>
  <c r="CU167" i="5"/>
  <c r="CU175" i="5"/>
  <c r="CU183" i="5"/>
  <c r="CU191" i="5"/>
  <c r="CU199" i="5"/>
  <c r="CU217" i="5"/>
  <c r="CU507" i="5"/>
  <c r="CU515" i="5"/>
  <c r="CU263" i="5"/>
  <c r="CU71" i="5"/>
  <c r="CU431" i="5"/>
  <c r="CU447" i="5"/>
  <c r="CU463" i="5"/>
  <c r="CU319" i="5"/>
  <c r="CU359" i="5"/>
  <c r="CU375" i="5"/>
  <c r="CU399" i="5"/>
  <c r="CU415" i="5"/>
  <c r="CU43" i="5"/>
  <c r="CU361" i="5"/>
  <c r="CU37" i="5"/>
  <c r="CU45" i="5"/>
  <c r="CU53" i="5"/>
  <c r="CU269" i="5"/>
  <c r="CU503" i="5"/>
  <c r="CU429" i="5"/>
  <c r="CU225" i="5"/>
  <c r="CU233" i="5"/>
  <c r="CU249" i="5"/>
  <c r="CU257" i="5"/>
  <c r="CU273" i="5"/>
  <c r="CU335" i="5"/>
  <c r="CU343" i="5"/>
  <c r="CU513" i="5"/>
  <c r="CU95" i="5"/>
  <c r="CU289" i="5"/>
  <c r="CU423" i="5"/>
  <c r="CU489" i="5"/>
  <c r="CU59" i="5"/>
  <c r="CU385" i="5"/>
  <c r="CU401" i="5"/>
  <c r="CU417" i="5"/>
  <c r="CU433" i="5"/>
  <c r="CU467" i="5"/>
  <c r="CU499" i="5"/>
  <c r="CU229" i="5"/>
  <c r="CU237" i="5"/>
  <c r="CU403" i="5"/>
  <c r="CU69" i="5"/>
  <c r="CU293" i="5"/>
  <c r="CU419" i="5"/>
  <c r="CU451" i="5"/>
  <c r="CU459" i="5"/>
  <c r="CU109" i="5"/>
  <c r="CU133" i="5"/>
  <c r="CU141" i="5"/>
  <c r="CU149" i="5"/>
  <c r="CU165" i="5"/>
  <c r="CU189" i="5"/>
  <c r="CU207" i="5"/>
  <c r="CU223" i="5"/>
  <c r="CU333" i="5"/>
  <c r="CU437" i="5"/>
  <c r="CU487" i="5"/>
  <c r="CU495" i="5"/>
  <c r="CU27" i="5"/>
  <c r="CU255" i="5"/>
  <c r="CU279" i="5"/>
  <c r="CU325" i="5"/>
  <c r="CU347" i="5"/>
  <c r="CU369" i="5"/>
  <c r="CU377" i="5"/>
  <c r="CU393" i="5"/>
  <c r="CU97" i="5"/>
  <c r="CU105" i="5"/>
  <c r="CU113" i="5"/>
  <c r="CU121" i="5"/>
  <c r="CU209" i="5"/>
  <c r="CU281" i="5"/>
  <c r="CU363" i="5"/>
  <c r="CU83" i="5"/>
  <c r="CU91" i="5"/>
  <c r="CU145" i="5"/>
  <c r="CU153" i="5"/>
  <c r="CU185" i="5"/>
  <c r="CU193" i="5"/>
  <c r="CU201" i="5"/>
  <c r="CU211" i="5"/>
  <c r="CU219" i="5"/>
  <c r="CU227" i="5"/>
  <c r="CU235" i="5"/>
  <c r="CU241" i="5"/>
  <c r="CU303" i="5"/>
  <c r="CU387" i="5"/>
  <c r="CU395" i="5"/>
  <c r="CU425" i="5"/>
  <c r="CU439" i="5"/>
  <c r="CU479" i="5"/>
  <c r="CU411" i="5"/>
  <c r="CU441" i="5"/>
  <c r="CU457" i="5"/>
  <c r="CU505" i="5"/>
  <c r="CU511" i="5"/>
  <c r="CU123" i="5"/>
  <c r="CU427" i="5"/>
  <c r="CU17" i="5"/>
  <c r="CU25" i="5"/>
  <c r="CU93" i="5"/>
  <c r="CU117" i="5"/>
  <c r="CU155" i="5"/>
  <c r="CU245" i="5"/>
  <c r="CU253" i="5"/>
  <c r="CU261" i="5"/>
  <c r="CU277" i="5"/>
  <c r="CU291" i="5"/>
  <c r="CU305" i="5"/>
  <c r="CU337" i="5"/>
  <c r="CU351" i="5"/>
  <c r="CU49" i="5"/>
  <c r="CU57" i="5"/>
  <c r="CU73" i="5"/>
  <c r="CU87" i="5"/>
  <c r="CU181" i="5"/>
  <c r="CU307" i="5"/>
  <c r="CU315" i="5"/>
  <c r="CU323" i="5"/>
  <c r="CU331" i="5"/>
  <c r="CU345" i="5"/>
  <c r="CU367" i="5"/>
  <c r="CU383" i="5"/>
  <c r="CU413" i="5"/>
  <c r="CU421" i="5"/>
  <c r="CU445" i="5"/>
  <c r="CU453" i="5"/>
  <c r="CU461" i="5"/>
  <c r="CU19" i="5"/>
  <c r="CU33" i="5"/>
  <c r="CU41" i="5"/>
  <c r="CU55" i="5"/>
  <c r="CU61" i="5"/>
  <c r="CU89" i="5"/>
  <c r="CU129" i="5"/>
  <c r="CU137" i="5"/>
  <c r="CU151" i="5"/>
  <c r="CU157" i="5"/>
  <c r="CU179" i="5"/>
  <c r="CU215" i="5"/>
  <c r="CU265" i="5"/>
  <c r="CU271" i="5"/>
  <c r="CU299" i="5"/>
  <c r="CU311" i="5"/>
  <c r="CU339" i="5"/>
  <c r="CU371" i="5"/>
  <c r="CU379" i="5"/>
  <c r="CU391" i="5"/>
  <c r="CU405" i="5"/>
  <c r="CU475" i="5"/>
  <c r="CU481" i="5"/>
  <c r="CU517" i="5"/>
  <c r="CU173" i="5"/>
  <c r="CU231" i="5"/>
  <c r="CU327" i="5"/>
  <c r="CU469" i="5"/>
  <c r="CU477" i="5"/>
  <c r="CU491" i="5"/>
  <c r="CU497" i="5"/>
  <c r="CU13" i="5"/>
  <c r="CU21" i="5"/>
  <c r="CU77" i="5"/>
  <c r="CU239" i="5"/>
  <c r="CU287" i="5"/>
  <c r="CU407" i="5"/>
  <c r="CU23" i="5"/>
  <c r="CU29" i="5"/>
  <c r="CU51" i="5"/>
  <c r="CU65" i="5"/>
  <c r="CU99" i="5"/>
  <c r="CU119" i="5"/>
  <c r="CU125" i="5"/>
  <c r="CU147" i="5"/>
  <c r="CU161" i="5"/>
  <c r="CU169" i="5"/>
  <c r="CU247" i="5"/>
  <c r="CU275" i="5"/>
  <c r="CU355" i="5"/>
  <c r="CU409" i="5"/>
  <c r="CU435" i="5"/>
  <c r="CU443" i="5"/>
  <c r="CU455" i="5"/>
  <c r="CU471" i="5"/>
  <c r="CU485" i="5"/>
  <c r="CU493" i="5"/>
  <c r="CU9" i="5"/>
  <c r="CU389" i="5"/>
  <c r="CU5" i="5"/>
  <c r="CU39" i="5"/>
  <c r="CU67" i="5"/>
  <c r="CU135" i="5"/>
  <c r="CU177" i="5"/>
  <c r="CU197" i="5"/>
  <c r="CU473" i="5"/>
  <c r="CU509" i="5"/>
  <c r="HR517" i="5"/>
  <c r="HM517" i="5"/>
  <c r="HR515" i="5"/>
  <c r="HM515" i="5"/>
  <c r="HR513" i="5"/>
  <c r="HM513" i="5"/>
  <c r="HR511" i="5"/>
  <c r="HM511" i="5"/>
  <c r="HR509" i="5"/>
  <c r="HM509" i="5"/>
  <c r="HR507" i="5"/>
  <c r="HM507" i="5"/>
  <c r="HR505" i="5"/>
  <c r="HM505" i="5"/>
  <c r="HR503" i="5"/>
  <c r="HM503" i="5"/>
  <c r="HR501" i="5"/>
  <c r="HM501" i="5"/>
  <c r="HR499" i="5"/>
  <c r="HM499" i="5"/>
  <c r="HR497" i="5"/>
  <c r="HM497" i="5"/>
  <c r="HR495" i="5"/>
  <c r="HM495" i="5"/>
  <c r="HR493" i="5"/>
  <c r="HM493" i="5"/>
  <c r="HR491" i="5"/>
  <c r="HM491" i="5"/>
  <c r="HR489" i="5"/>
  <c r="HM489" i="5"/>
  <c r="HR487" i="5"/>
  <c r="HM487" i="5"/>
  <c r="HR485" i="5"/>
  <c r="HM485" i="5"/>
  <c r="HR483" i="5"/>
  <c r="HM483" i="5"/>
  <c r="HR481" i="5"/>
  <c r="HM481" i="5"/>
  <c r="HR479" i="5"/>
  <c r="HM479" i="5"/>
  <c r="HR477" i="5"/>
  <c r="HM477" i="5"/>
  <c r="HR475" i="5"/>
  <c r="HM475" i="5"/>
  <c r="HR473" i="5"/>
  <c r="HM473" i="5"/>
  <c r="HR471" i="5"/>
  <c r="HM471" i="5"/>
  <c r="HR469" i="5"/>
  <c r="HM469" i="5"/>
  <c r="HR467" i="5"/>
  <c r="HM467" i="5"/>
  <c r="HR465" i="5"/>
  <c r="HM465" i="5"/>
  <c r="HR463" i="5"/>
  <c r="HM463" i="5"/>
  <c r="HR461" i="5"/>
  <c r="HM461" i="5"/>
  <c r="HR459" i="5"/>
  <c r="HM459" i="5"/>
  <c r="HR457" i="5"/>
  <c r="HM457" i="5"/>
  <c r="HR455" i="5"/>
  <c r="HM455" i="5"/>
  <c r="HR453" i="5"/>
  <c r="HM453" i="5"/>
  <c r="HR451" i="5"/>
  <c r="HM451" i="5"/>
  <c r="HR449" i="5"/>
  <c r="HM449" i="5"/>
  <c r="HR447" i="5"/>
  <c r="HM447" i="5"/>
  <c r="HR445" i="5"/>
  <c r="HM445" i="5"/>
  <c r="HR443" i="5"/>
  <c r="HM443" i="5"/>
  <c r="HR441" i="5"/>
  <c r="HM441" i="5"/>
  <c r="HR439" i="5"/>
  <c r="HM439" i="5"/>
  <c r="HR437" i="5"/>
  <c r="HM437" i="5"/>
  <c r="HR435" i="5"/>
  <c r="HM435" i="5"/>
  <c r="HR433" i="5"/>
  <c r="HM433" i="5"/>
  <c r="HR431" i="5"/>
  <c r="HM431" i="5"/>
  <c r="HR429" i="5"/>
  <c r="HM429" i="5"/>
  <c r="HR427" i="5"/>
  <c r="HM427" i="5"/>
  <c r="HR425" i="5"/>
  <c r="HM425" i="5"/>
  <c r="HR423" i="5"/>
  <c r="HM423" i="5"/>
  <c r="HR421" i="5"/>
  <c r="HM421" i="5"/>
  <c r="HR419" i="5"/>
  <c r="HM419" i="5"/>
  <c r="HR417" i="5"/>
  <c r="HM417" i="5"/>
  <c r="HR415" i="5"/>
  <c r="HM415" i="5"/>
  <c r="HR413" i="5"/>
  <c r="HM413" i="5"/>
  <c r="HR411" i="5"/>
  <c r="HM411" i="5"/>
  <c r="HR409" i="5"/>
  <c r="HM409" i="5"/>
  <c r="HR407" i="5"/>
  <c r="HM407" i="5"/>
  <c r="HR405" i="5"/>
  <c r="HM405" i="5"/>
  <c r="HR403" i="5"/>
  <c r="HM403" i="5"/>
  <c r="HR401" i="5"/>
  <c r="HM401" i="5"/>
  <c r="HR399" i="5"/>
  <c r="HM399" i="5"/>
  <c r="HR397" i="5"/>
  <c r="HM397" i="5"/>
  <c r="HR395" i="5"/>
  <c r="HM395" i="5"/>
  <c r="HR393" i="5"/>
  <c r="HM393" i="5"/>
  <c r="HR391" i="5"/>
  <c r="HM391" i="5"/>
  <c r="HR389" i="5"/>
  <c r="HM389" i="5"/>
  <c r="HR387" i="5"/>
  <c r="HM387" i="5"/>
  <c r="HR385" i="5"/>
  <c r="HM385" i="5"/>
  <c r="HR383" i="5"/>
  <c r="HM383" i="5"/>
  <c r="HR381" i="5"/>
  <c r="HM381" i="5"/>
  <c r="HR379" i="5"/>
  <c r="HM379" i="5"/>
  <c r="HR377" i="5"/>
  <c r="HM377" i="5"/>
  <c r="HR375" i="5"/>
  <c r="HM375" i="5"/>
  <c r="HR373" i="5"/>
  <c r="HM373" i="5"/>
  <c r="HR371" i="5"/>
  <c r="HM371" i="5"/>
  <c r="HR369" i="5"/>
  <c r="HM369" i="5"/>
  <c r="HR367" i="5"/>
  <c r="HM367" i="5"/>
  <c r="HR365" i="5"/>
  <c r="HM365" i="5"/>
  <c r="HR363" i="5"/>
  <c r="HM363" i="5"/>
  <c r="HR361" i="5"/>
  <c r="HM361" i="5"/>
  <c r="HR359" i="5"/>
  <c r="HM359" i="5"/>
  <c r="HR357" i="5"/>
  <c r="HM357" i="5"/>
  <c r="HR355" i="5"/>
  <c r="HM355" i="5"/>
  <c r="HR353" i="5"/>
  <c r="HM353" i="5"/>
  <c r="HR351" i="5"/>
  <c r="HM351" i="5"/>
  <c r="HR349" i="5"/>
  <c r="HM349" i="5"/>
  <c r="HR347" i="5"/>
  <c r="HM347" i="5"/>
  <c r="HR345" i="5"/>
  <c r="HM345" i="5"/>
  <c r="HR343" i="5"/>
  <c r="HM343" i="5"/>
  <c r="HR341" i="5"/>
  <c r="HM341" i="5"/>
  <c r="HR339" i="5"/>
  <c r="HM339" i="5"/>
  <c r="HR337" i="5"/>
  <c r="HM337" i="5"/>
  <c r="HR335" i="5"/>
  <c r="HM335" i="5"/>
  <c r="HR333" i="5"/>
  <c r="HM333" i="5"/>
  <c r="HR331" i="5"/>
  <c r="HM331" i="5"/>
  <c r="HR329" i="5"/>
  <c r="HM329" i="5"/>
  <c r="HR327" i="5"/>
  <c r="HM327" i="5"/>
  <c r="HR325" i="5"/>
  <c r="HM325" i="5"/>
  <c r="HR323" i="5"/>
  <c r="HM323" i="5"/>
  <c r="HR321" i="5"/>
  <c r="HM321" i="5"/>
  <c r="HR319" i="5"/>
  <c r="HM319" i="5"/>
  <c r="HR317" i="5"/>
  <c r="HM317" i="5"/>
  <c r="HR315" i="5"/>
  <c r="HM315" i="5"/>
  <c r="HR313" i="5"/>
  <c r="HM313" i="5"/>
  <c r="HR311" i="5"/>
  <c r="HM311" i="5"/>
  <c r="HR309" i="5"/>
  <c r="HM309" i="5"/>
  <c r="HR307" i="5"/>
  <c r="HM307" i="5"/>
  <c r="HR305" i="5"/>
  <c r="HM305" i="5"/>
  <c r="HR303" i="5"/>
  <c r="HM303" i="5"/>
  <c r="HR301" i="5"/>
  <c r="HM301" i="5"/>
  <c r="HR299" i="5"/>
  <c r="HM299" i="5"/>
  <c r="HR297" i="5"/>
  <c r="HM297" i="5"/>
  <c r="HR295" i="5"/>
  <c r="HM295" i="5"/>
  <c r="HR293" i="5"/>
  <c r="HM293" i="5"/>
  <c r="HR291" i="5"/>
  <c r="HM291" i="5"/>
  <c r="HR289" i="5"/>
  <c r="HM289" i="5"/>
  <c r="HR287" i="5"/>
  <c r="HM287" i="5"/>
  <c r="HR285" i="5"/>
  <c r="HM285" i="5"/>
  <c r="HR283" i="5"/>
  <c r="HM283" i="5"/>
  <c r="HR281" i="5"/>
  <c r="HM281" i="5"/>
  <c r="HR279" i="5"/>
  <c r="HM279" i="5"/>
  <c r="HR277" i="5"/>
  <c r="HM277" i="5"/>
  <c r="HR275" i="5"/>
  <c r="HM275" i="5"/>
  <c r="HR273" i="5"/>
  <c r="HM273" i="5"/>
  <c r="HR271" i="5"/>
  <c r="HM271" i="5"/>
  <c r="HR269" i="5"/>
  <c r="HM269" i="5"/>
  <c r="HR267" i="5"/>
  <c r="HM267" i="5"/>
  <c r="HR265" i="5"/>
  <c r="HM265" i="5"/>
  <c r="HR263" i="5"/>
  <c r="HM263" i="5"/>
  <c r="HR261" i="5"/>
  <c r="HM261" i="5"/>
  <c r="HR259" i="5"/>
  <c r="HM259" i="5"/>
  <c r="HR257" i="5"/>
  <c r="HM257" i="5"/>
  <c r="HR255" i="5"/>
  <c r="HM255" i="5"/>
  <c r="HR253" i="5"/>
  <c r="HM253" i="5"/>
  <c r="HR251" i="5"/>
  <c r="HM251" i="5"/>
  <c r="HR249" i="5"/>
  <c r="HM249" i="5"/>
  <c r="HR247" i="5"/>
  <c r="HM247" i="5"/>
  <c r="HR245" i="5"/>
  <c r="HM245" i="5"/>
  <c r="HR243" i="5"/>
  <c r="HM243" i="5"/>
  <c r="HR241" i="5"/>
  <c r="HM241" i="5"/>
  <c r="HR239" i="5"/>
  <c r="HM239" i="5"/>
  <c r="HR237" i="5"/>
  <c r="HM237" i="5"/>
  <c r="HR235" i="5"/>
  <c r="HM235" i="5"/>
  <c r="HR233" i="5"/>
  <c r="HM233" i="5"/>
  <c r="HR231" i="5"/>
  <c r="HM231" i="5"/>
  <c r="HR229" i="5"/>
  <c r="HM229" i="5"/>
  <c r="HR227" i="5"/>
  <c r="HM227" i="5"/>
  <c r="HR225" i="5"/>
  <c r="HM225" i="5"/>
  <c r="HR223" i="5"/>
  <c r="HM223" i="5"/>
  <c r="HR221" i="5"/>
  <c r="HM221" i="5"/>
  <c r="HR219" i="5"/>
  <c r="HM219" i="5"/>
  <c r="HR217" i="5"/>
  <c r="HM217" i="5"/>
  <c r="HR215" i="5"/>
  <c r="HM215" i="5"/>
  <c r="HR213" i="5"/>
  <c r="HM213" i="5"/>
  <c r="HR211" i="5"/>
  <c r="HM211" i="5"/>
  <c r="HR209" i="5"/>
  <c r="HM209" i="5"/>
  <c r="HR207" i="5"/>
  <c r="HM207" i="5"/>
  <c r="HR205" i="5"/>
  <c r="HM205" i="5"/>
  <c r="HR203" i="5"/>
  <c r="HM203" i="5"/>
  <c r="HR201" i="5"/>
  <c r="HM201" i="5"/>
  <c r="HR199" i="5"/>
  <c r="HM199" i="5"/>
  <c r="HR197" i="5"/>
  <c r="HM197" i="5"/>
  <c r="HR195" i="5"/>
  <c r="HM195" i="5"/>
  <c r="HR193" i="5"/>
  <c r="HM193" i="5"/>
  <c r="HR191" i="5"/>
  <c r="HM191" i="5"/>
  <c r="HR189" i="5"/>
  <c r="HM189" i="5"/>
  <c r="HR187" i="5"/>
  <c r="HM187" i="5"/>
  <c r="HR185" i="5"/>
  <c r="HM185" i="5"/>
  <c r="HR183" i="5"/>
  <c r="HM183" i="5"/>
  <c r="HR181" i="5"/>
  <c r="HM181" i="5"/>
  <c r="HR179" i="5"/>
  <c r="HM179" i="5"/>
  <c r="HR177" i="5"/>
  <c r="HM177" i="5"/>
  <c r="HR175" i="5"/>
  <c r="HM175" i="5"/>
  <c r="HR173" i="5"/>
  <c r="HM173" i="5"/>
  <c r="HR171" i="5"/>
  <c r="HM171" i="5"/>
  <c r="HR169" i="5"/>
  <c r="HM169" i="5"/>
  <c r="HR167" i="5"/>
  <c r="HM167" i="5"/>
  <c r="HR165" i="5"/>
  <c r="HM165" i="5"/>
  <c r="HR163" i="5"/>
  <c r="HM163" i="5"/>
  <c r="HR161" i="5"/>
  <c r="HM161" i="5"/>
  <c r="HR159" i="5"/>
  <c r="HM159" i="5"/>
  <c r="HR157" i="5"/>
  <c r="HM157" i="5"/>
  <c r="HR155" i="5"/>
  <c r="HM155" i="5"/>
  <c r="HR153" i="5"/>
  <c r="HM153" i="5"/>
  <c r="HR151" i="5"/>
  <c r="HM151" i="5"/>
  <c r="HR149" i="5"/>
  <c r="HM149" i="5"/>
  <c r="HR147" i="5"/>
  <c r="HM147" i="5"/>
  <c r="HR145" i="5"/>
  <c r="HM145" i="5"/>
  <c r="HR143" i="5"/>
  <c r="HM143" i="5"/>
  <c r="HR141" i="5"/>
  <c r="HM141" i="5"/>
  <c r="HR139" i="5"/>
  <c r="HM139" i="5"/>
  <c r="HR137" i="5"/>
  <c r="HM137" i="5"/>
  <c r="HR135" i="5"/>
  <c r="HM135" i="5"/>
  <c r="HR133" i="5"/>
  <c r="HM133" i="5"/>
  <c r="HR131" i="5"/>
  <c r="HM131" i="5"/>
  <c r="HR129" i="5"/>
  <c r="HM129" i="5"/>
  <c r="HR127" i="5"/>
  <c r="HM127" i="5"/>
  <c r="HR125" i="5"/>
  <c r="HM125" i="5"/>
  <c r="HR123" i="5"/>
  <c r="HM123" i="5"/>
  <c r="HR121" i="5"/>
  <c r="HM121" i="5"/>
  <c r="HR119" i="5"/>
  <c r="HM119" i="5"/>
  <c r="HR117" i="5"/>
  <c r="HM117" i="5"/>
  <c r="HR115" i="5"/>
  <c r="HM115" i="5"/>
  <c r="HR113" i="5"/>
  <c r="HM113" i="5"/>
  <c r="HR111" i="5"/>
  <c r="HM111" i="5"/>
  <c r="HR109" i="5"/>
  <c r="HM109" i="5"/>
  <c r="HR107" i="5"/>
  <c r="HM107" i="5"/>
  <c r="HR105" i="5"/>
  <c r="HM105" i="5"/>
  <c r="HR103" i="5"/>
  <c r="HM103" i="5"/>
  <c r="HR101" i="5"/>
  <c r="HM101" i="5"/>
  <c r="HR99" i="5"/>
  <c r="HM99" i="5"/>
  <c r="HR97" i="5"/>
  <c r="HM97" i="5"/>
  <c r="HR95" i="5"/>
  <c r="HM95" i="5"/>
  <c r="HR93" i="5"/>
  <c r="HM93" i="5"/>
  <c r="HR91" i="5"/>
  <c r="HM91" i="5"/>
  <c r="HR89" i="5"/>
  <c r="HM89" i="5"/>
  <c r="HR87" i="5"/>
  <c r="HM87" i="5"/>
  <c r="HR85" i="5"/>
  <c r="HM85" i="5"/>
  <c r="HR83" i="5"/>
  <c r="HM83" i="5"/>
  <c r="HR81" i="5"/>
  <c r="HM81" i="5"/>
  <c r="HR79" i="5"/>
  <c r="HM79" i="5"/>
  <c r="HR77" i="5"/>
  <c r="HM77" i="5"/>
  <c r="HR75" i="5"/>
  <c r="HM75" i="5"/>
  <c r="HR73" i="5"/>
  <c r="HM73" i="5"/>
  <c r="HR71" i="5"/>
  <c r="HM71" i="5"/>
  <c r="HR69" i="5"/>
  <c r="HM69" i="5"/>
  <c r="HR67" i="5"/>
  <c r="HM67" i="5"/>
  <c r="HR65" i="5"/>
  <c r="HM65" i="5"/>
  <c r="HR63" i="5"/>
  <c r="HM63" i="5"/>
  <c r="HR61" i="5"/>
  <c r="HM61" i="5"/>
  <c r="HR59" i="5"/>
  <c r="HM59" i="5"/>
  <c r="HR57" i="5"/>
  <c r="HM57" i="5"/>
  <c r="HR55" i="5"/>
  <c r="HM55" i="5"/>
  <c r="HR53" i="5"/>
  <c r="HM53" i="5"/>
  <c r="HR51" i="5"/>
  <c r="HM51" i="5"/>
  <c r="HR49" i="5"/>
  <c r="HM49" i="5"/>
  <c r="HR47" i="5"/>
  <c r="HM47" i="5"/>
  <c r="HR45" i="5"/>
  <c r="HM45" i="5"/>
  <c r="HR43" i="5"/>
  <c r="HM43" i="5"/>
  <c r="HR41" i="5"/>
  <c r="HM41" i="5"/>
  <c r="HR39" i="5"/>
  <c r="HM39" i="5"/>
  <c r="HR37" i="5"/>
  <c r="HM37" i="5"/>
  <c r="HR35" i="5"/>
  <c r="HM35" i="5"/>
  <c r="HR33" i="5"/>
  <c r="HM33" i="5"/>
  <c r="HR31" i="5"/>
  <c r="HM31" i="5"/>
  <c r="HR29" i="5"/>
  <c r="HM29" i="5"/>
  <c r="HR27" i="5"/>
  <c r="HM27" i="5"/>
  <c r="HR25" i="5"/>
  <c r="HM25" i="5"/>
  <c r="HR23" i="5"/>
  <c r="HM23" i="5"/>
  <c r="HR21" i="5"/>
  <c r="HM21" i="5"/>
  <c r="HR19" i="5"/>
  <c r="HM19" i="5"/>
  <c r="HR17" i="5"/>
  <c r="HM17" i="5"/>
  <c r="HR15" i="5"/>
  <c r="HM15" i="5"/>
  <c r="HR13" i="5"/>
  <c r="HM13" i="5"/>
  <c r="HR11" i="5"/>
  <c r="HM11" i="5"/>
  <c r="HR9" i="5"/>
  <c r="HM9" i="5"/>
  <c r="HR7" i="5"/>
  <c r="HM7" i="5"/>
  <c r="HR5" i="5"/>
  <c r="HM5" i="5"/>
  <c r="HR3" i="5"/>
  <c r="HM3" i="5"/>
  <c r="HS19" i="5" l="1"/>
  <c r="HS27" i="5"/>
  <c r="HS9" i="5"/>
  <c r="HS17" i="5"/>
  <c r="HS25" i="5"/>
  <c r="HS33" i="5"/>
  <c r="HS41" i="5"/>
  <c r="HS35" i="5"/>
  <c r="HS43" i="5"/>
  <c r="HS299" i="5"/>
  <c r="HS307" i="5"/>
  <c r="HS315" i="5"/>
  <c r="HS331" i="5"/>
  <c r="HS339" i="5"/>
  <c r="HS347" i="5"/>
  <c r="HS371" i="5"/>
  <c r="HS379" i="5"/>
  <c r="HS403" i="5"/>
  <c r="HS411" i="5"/>
  <c r="HS415" i="5"/>
  <c r="HS447" i="5"/>
  <c r="HS7" i="5"/>
  <c r="HS15" i="5"/>
  <c r="HS23" i="5"/>
  <c r="HS449" i="5"/>
  <c r="HS457" i="5"/>
  <c r="HS141" i="5"/>
  <c r="HS149" i="5"/>
  <c r="HS157" i="5"/>
  <c r="HS173" i="5"/>
  <c r="HS181" i="5"/>
  <c r="HS189" i="5"/>
  <c r="HS237" i="5"/>
  <c r="HS245" i="5"/>
  <c r="HS253" i="5"/>
  <c r="HS301" i="5"/>
  <c r="HS309" i="5"/>
  <c r="HS317" i="5"/>
  <c r="HS365" i="5"/>
  <c r="HS373" i="5"/>
  <c r="HS381" i="5"/>
  <c r="HS459" i="5"/>
  <c r="HS287" i="5"/>
  <c r="HS303" i="5"/>
  <c r="HS311" i="5"/>
  <c r="HS319" i="5"/>
  <c r="HS335" i="5"/>
  <c r="HS343" i="5"/>
  <c r="HS351" i="5"/>
  <c r="HS367" i="5"/>
  <c r="HS375" i="5"/>
  <c r="HS383" i="5"/>
  <c r="HS399" i="5"/>
  <c r="HS407" i="5"/>
  <c r="HS81" i="5"/>
  <c r="HS89" i="5"/>
  <c r="HS97" i="5"/>
  <c r="HS105" i="5"/>
  <c r="HS145" i="5"/>
  <c r="HS153" i="5"/>
  <c r="HS161" i="5"/>
  <c r="HS177" i="5"/>
  <c r="HS185" i="5"/>
  <c r="HS193" i="5"/>
  <c r="HS201" i="5"/>
  <c r="HS225" i="5"/>
  <c r="HS233" i="5"/>
  <c r="HS235" i="5"/>
  <c r="HS267" i="5"/>
  <c r="HS363" i="5"/>
  <c r="HS395" i="5"/>
  <c r="HS75" i="5"/>
  <c r="HS11" i="5"/>
  <c r="HS83" i="5"/>
  <c r="HS91" i="5"/>
  <c r="HS99" i="5"/>
  <c r="HS107" i="5"/>
  <c r="HS115" i="5"/>
  <c r="HS123" i="5"/>
  <c r="HS131" i="5"/>
  <c r="HS139" i="5"/>
  <c r="HS147" i="5"/>
  <c r="HS155" i="5"/>
  <c r="HS163" i="5"/>
  <c r="HS171" i="5"/>
  <c r="HS179" i="5"/>
  <c r="HS187" i="5"/>
  <c r="HS195" i="5"/>
  <c r="HS203" i="5"/>
  <c r="HS211" i="5"/>
  <c r="HS219" i="5"/>
  <c r="HS243" i="5"/>
  <c r="HS251" i="5"/>
  <c r="HS275" i="5"/>
  <c r="HS283" i="5"/>
  <c r="HS321" i="5"/>
  <c r="HS329" i="5"/>
  <c r="HS353" i="5"/>
  <c r="HS361" i="5"/>
  <c r="HS463" i="5"/>
  <c r="HS471" i="5"/>
  <c r="HS479" i="5"/>
  <c r="HS495" i="5"/>
  <c r="HS503" i="5"/>
  <c r="HS511" i="5"/>
  <c r="HS31" i="5"/>
  <c r="HS39" i="5"/>
  <c r="HS427" i="5"/>
  <c r="HS435" i="5"/>
  <c r="HS443" i="5"/>
  <c r="HS47" i="5"/>
  <c r="HS55" i="5"/>
  <c r="HS63" i="5"/>
  <c r="HS71" i="5"/>
  <c r="HS79" i="5"/>
  <c r="HS87" i="5"/>
  <c r="HS95" i="5"/>
  <c r="HS103" i="5"/>
  <c r="HS143" i="5"/>
  <c r="HS151" i="5"/>
  <c r="HS159" i="5"/>
  <c r="HS167" i="5"/>
  <c r="HS207" i="5"/>
  <c r="HS215" i="5"/>
  <c r="HS223" i="5"/>
  <c r="HS239" i="5"/>
  <c r="HS247" i="5"/>
  <c r="HS255" i="5"/>
  <c r="HS271" i="5"/>
  <c r="HS279" i="5"/>
  <c r="HS467" i="5"/>
  <c r="HS475" i="5"/>
  <c r="HS491" i="5"/>
  <c r="HS499" i="5"/>
  <c r="HS507" i="5"/>
  <c r="HS429" i="5"/>
  <c r="HS437" i="5"/>
  <c r="HS445" i="5"/>
  <c r="HS431" i="5"/>
  <c r="HS439" i="5"/>
  <c r="HS501" i="5"/>
  <c r="HS509" i="5"/>
  <c r="HS29" i="5"/>
  <c r="HS45" i="5"/>
  <c r="HS109" i="5"/>
  <c r="HS117" i="5"/>
  <c r="HS125" i="5"/>
  <c r="HS13" i="5"/>
  <c r="HS53" i="5"/>
  <c r="HS3" i="5"/>
  <c r="HS49" i="5"/>
  <c r="HS57" i="5"/>
  <c r="HS65" i="5"/>
  <c r="HS73" i="5"/>
  <c r="HS111" i="5"/>
  <c r="HS119" i="5"/>
  <c r="HS127" i="5"/>
  <c r="HS135" i="5"/>
  <c r="HS257" i="5"/>
  <c r="HS265" i="5"/>
  <c r="HS385" i="5"/>
  <c r="HS393" i="5"/>
  <c r="HS513" i="5"/>
  <c r="HS51" i="5"/>
  <c r="HS59" i="5"/>
  <c r="HS67" i="5"/>
  <c r="HS113" i="5"/>
  <c r="HS121" i="5"/>
  <c r="HS129" i="5"/>
  <c r="HS137" i="5"/>
  <c r="HS175" i="5"/>
  <c r="HS183" i="5"/>
  <c r="HS191" i="5"/>
  <c r="HS199" i="5"/>
  <c r="HS205" i="5"/>
  <c r="HS213" i="5"/>
  <c r="HS221" i="5"/>
  <c r="HS289" i="5"/>
  <c r="HS297" i="5"/>
  <c r="HS333" i="5"/>
  <c r="HS341" i="5"/>
  <c r="HS349" i="5"/>
  <c r="HS417" i="5"/>
  <c r="HS425" i="5"/>
  <c r="HS469" i="5"/>
  <c r="HS477" i="5"/>
  <c r="HS169" i="5"/>
  <c r="HS61" i="5"/>
  <c r="HS85" i="5"/>
  <c r="HS93" i="5"/>
  <c r="HS269" i="5"/>
  <c r="HS277" i="5"/>
  <c r="HS285" i="5"/>
  <c r="HS397" i="5"/>
  <c r="HS405" i="5"/>
  <c r="HS413" i="5"/>
  <c r="HS481" i="5"/>
  <c r="HS489" i="5"/>
  <c r="HS37" i="5"/>
  <c r="HS101" i="5"/>
  <c r="HS165" i="5"/>
  <c r="HS229" i="5"/>
  <c r="HS293" i="5"/>
  <c r="HS357" i="5"/>
  <c r="HS421" i="5"/>
  <c r="HS485" i="5"/>
  <c r="HS209" i="5"/>
  <c r="HS217" i="5"/>
  <c r="HS231" i="5"/>
  <c r="HS259" i="5"/>
  <c r="HS273" i="5"/>
  <c r="HS281" i="5"/>
  <c r="HS295" i="5"/>
  <c r="HS323" i="5"/>
  <c r="HS337" i="5"/>
  <c r="HS345" i="5"/>
  <c r="HS359" i="5"/>
  <c r="HS387" i="5"/>
  <c r="HS401" i="5"/>
  <c r="HS409" i="5"/>
  <c r="HS423" i="5"/>
  <c r="HS451" i="5"/>
  <c r="HS465" i="5"/>
  <c r="HS473" i="5"/>
  <c r="HS487" i="5"/>
  <c r="HS493" i="5"/>
  <c r="HS515" i="5"/>
  <c r="HS5" i="5"/>
  <c r="HS69" i="5"/>
  <c r="HS133" i="5"/>
  <c r="HS197" i="5"/>
  <c r="HS261" i="5"/>
  <c r="HS325" i="5"/>
  <c r="HS389" i="5"/>
  <c r="HS453" i="5"/>
  <c r="HS517" i="5"/>
  <c r="HS77" i="5"/>
  <c r="HS227" i="5"/>
  <c r="HS241" i="5"/>
  <c r="HS249" i="5"/>
  <c r="HS263" i="5"/>
  <c r="HS291" i="5"/>
  <c r="HS305" i="5"/>
  <c r="HS313" i="5"/>
  <c r="HS327" i="5"/>
  <c r="HS355" i="5"/>
  <c r="HS369" i="5"/>
  <c r="HS377" i="5"/>
  <c r="HS391" i="5"/>
  <c r="HS419" i="5"/>
  <c r="HS433" i="5"/>
  <c r="HS441" i="5"/>
  <c r="HS455" i="5"/>
  <c r="HS461" i="5"/>
  <c r="HS483" i="5"/>
  <c r="HS497" i="5"/>
  <c r="HS505" i="5"/>
  <c r="HS21" i="5"/>
  <c r="MD519" i="5" l="1"/>
  <c r="LY519" i="5"/>
  <c r="MD517" i="5"/>
  <c r="LY517" i="5"/>
  <c r="MD515" i="5"/>
  <c r="LY515" i="5"/>
  <c r="MD513" i="5"/>
  <c r="LY513" i="5"/>
  <c r="MD511" i="5"/>
  <c r="LY511" i="5"/>
  <c r="MD509" i="5"/>
  <c r="LY509" i="5"/>
  <c r="MD507" i="5"/>
  <c r="LY507" i="5"/>
  <c r="MD505" i="5"/>
  <c r="LY505" i="5"/>
  <c r="MD503" i="5"/>
  <c r="LY503" i="5"/>
  <c r="MD501" i="5"/>
  <c r="LY501" i="5"/>
  <c r="MD499" i="5"/>
  <c r="LY499" i="5"/>
  <c r="MD497" i="5"/>
  <c r="LY497" i="5"/>
  <c r="MD495" i="5"/>
  <c r="LY495" i="5"/>
  <c r="MD493" i="5"/>
  <c r="LY493" i="5"/>
  <c r="MD491" i="5"/>
  <c r="LY491" i="5"/>
  <c r="MD489" i="5"/>
  <c r="LY489" i="5"/>
  <c r="MD487" i="5"/>
  <c r="LY487" i="5"/>
  <c r="MD485" i="5"/>
  <c r="LY485" i="5"/>
  <c r="MD483" i="5"/>
  <c r="LY483" i="5"/>
  <c r="MD481" i="5"/>
  <c r="LY481" i="5"/>
  <c r="MD479" i="5"/>
  <c r="LY479" i="5"/>
  <c r="MD477" i="5"/>
  <c r="LY477" i="5"/>
  <c r="MD475" i="5"/>
  <c r="LY475" i="5"/>
  <c r="MD473" i="5"/>
  <c r="LY473" i="5"/>
  <c r="MD471" i="5"/>
  <c r="LY471" i="5"/>
  <c r="MD469" i="5"/>
  <c r="LY469" i="5"/>
  <c r="MD467" i="5"/>
  <c r="LY467" i="5"/>
  <c r="MD465" i="5"/>
  <c r="LY465" i="5"/>
  <c r="MD463" i="5"/>
  <c r="LY463" i="5"/>
  <c r="MD461" i="5"/>
  <c r="LY461" i="5"/>
  <c r="MD459" i="5"/>
  <c r="LY459" i="5"/>
  <c r="MD457" i="5"/>
  <c r="LY457" i="5"/>
  <c r="MD455" i="5"/>
  <c r="LY455" i="5"/>
  <c r="MD453" i="5"/>
  <c r="LY453" i="5"/>
  <c r="MD451" i="5"/>
  <c r="LY451" i="5"/>
  <c r="MD449" i="5"/>
  <c r="LY449" i="5"/>
  <c r="MD447" i="5"/>
  <c r="LY447" i="5"/>
  <c r="MD445" i="5"/>
  <c r="LY445" i="5"/>
  <c r="MD443" i="5"/>
  <c r="LY443" i="5"/>
  <c r="MD441" i="5"/>
  <c r="LY441" i="5"/>
  <c r="MD439" i="5"/>
  <c r="LY439" i="5"/>
  <c r="MD437" i="5"/>
  <c r="LY437" i="5"/>
  <c r="MD435" i="5"/>
  <c r="LY435" i="5"/>
  <c r="MD433" i="5"/>
  <c r="LY433" i="5"/>
  <c r="MD431" i="5"/>
  <c r="LY431" i="5"/>
  <c r="MD429" i="5"/>
  <c r="LY429" i="5"/>
  <c r="MD427" i="5"/>
  <c r="LY427" i="5"/>
  <c r="MD425" i="5"/>
  <c r="LY425" i="5"/>
  <c r="MD423" i="5"/>
  <c r="LY423" i="5"/>
  <c r="MD421" i="5"/>
  <c r="LY421" i="5"/>
  <c r="MD419" i="5"/>
  <c r="LY419" i="5"/>
  <c r="MD417" i="5"/>
  <c r="LY417" i="5"/>
  <c r="MD415" i="5"/>
  <c r="LY415" i="5"/>
  <c r="MD413" i="5"/>
  <c r="LY413" i="5"/>
  <c r="MD411" i="5"/>
  <c r="LY411" i="5"/>
  <c r="MD409" i="5"/>
  <c r="LY409" i="5"/>
  <c r="MD407" i="5"/>
  <c r="LY407" i="5"/>
  <c r="MD405" i="5"/>
  <c r="LY405" i="5"/>
  <c r="MD403" i="5"/>
  <c r="LY403" i="5"/>
  <c r="MD401" i="5"/>
  <c r="LY401" i="5"/>
  <c r="MD399" i="5"/>
  <c r="LY399" i="5"/>
  <c r="MD397" i="5"/>
  <c r="LY397" i="5"/>
  <c r="MD395" i="5"/>
  <c r="LY395" i="5"/>
  <c r="MD393" i="5"/>
  <c r="LY393" i="5"/>
  <c r="MD391" i="5"/>
  <c r="LY391" i="5"/>
  <c r="MD389" i="5"/>
  <c r="LY389" i="5"/>
  <c r="MD387" i="5"/>
  <c r="LY387" i="5"/>
  <c r="MD385" i="5"/>
  <c r="LY385" i="5"/>
  <c r="MD383" i="5"/>
  <c r="LY383" i="5"/>
  <c r="MD381" i="5"/>
  <c r="LY381" i="5"/>
  <c r="MD379" i="5"/>
  <c r="LY379" i="5"/>
  <c r="MD377" i="5"/>
  <c r="LY377" i="5"/>
  <c r="MD375" i="5"/>
  <c r="LY375" i="5"/>
  <c r="MD373" i="5"/>
  <c r="LY373" i="5"/>
  <c r="MD371" i="5"/>
  <c r="LY371" i="5"/>
  <c r="MD369" i="5"/>
  <c r="LY369" i="5"/>
  <c r="MD367" i="5"/>
  <c r="LY367" i="5"/>
  <c r="MD365" i="5"/>
  <c r="LY365" i="5"/>
  <c r="MD363" i="5"/>
  <c r="LY363" i="5"/>
  <c r="MD361" i="5"/>
  <c r="LY361" i="5"/>
  <c r="MD359" i="5"/>
  <c r="LY359" i="5"/>
  <c r="MD357" i="5"/>
  <c r="LY357" i="5"/>
  <c r="MD355" i="5"/>
  <c r="LY355" i="5"/>
  <c r="MD353" i="5"/>
  <c r="LY353" i="5"/>
  <c r="MD351" i="5"/>
  <c r="LY351" i="5"/>
  <c r="MD349" i="5"/>
  <c r="LY349" i="5"/>
  <c r="MD347" i="5"/>
  <c r="LY347" i="5"/>
  <c r="MD345" i="5"/>
  <c r="LY345" i="5"/>
  <c r="MD343" i="5"/>
  <c r="LY343" i="5"/>
  <c r="MD341" i="5"/>
  <c r="LY341" i="5"/>
  <c r="MD339" i="5"/>
  <c r="LY339" i="5"/>
  <c r="MD337" i="5"/>
  <c r="LY337" i="5"/>
  <c r="MD335" i="5"/>
  <c r="LY335" i="5"/>
  <c r="MD333" i="5"/>
  <c r="LY333" i="5"/>
  <c r="MD331" i="5"/>
  <c r="LY331" i="5"/>
  <c r="MD329" i="5"/>
  <c r="LY329" i="5"/>
  <c r="MD327" i="5"/>
  <c r="LY327" i="5"/>
  <c r="MD325" i="5"/>
  <c r="LY325" i="5"/>
  <c r="MD323" i="5"/>
  <c r="LY323" i="5"/>
  <c r="MD321" i="5"/>
  <c r="LY321" i="5"/>
  <c r="MD319" i="5"/>
  <c r="LY319" i="5"/>
  <c r="MD317" i="5"/>
  <c r="LY317" i="5"/>
  <c r="MD315" i="5"/>
  <c r="LY315" i="5"/>
  <c r="MD313" i="5"/>
  <c r="LY313" i="5"/>
  <c r="MD311" i="5"/>
  <c r="LY311" i="5"/>
  <c r="MD309" i="5"/>
  <c r="LY309" i="5"/>
  <c r="MD307" i="5"/>
  <c r="LY307" i="5"/>
  <c r="MD305" i="5"/>
  <c r="LY305" i="5"/>
  <c r="MD303" i="5"/>
  <c r="LY303" i="5"/>
  <c r="MD301" i="5"/>
  <c r="LY301" i="5"/>
  <c r="MD299" i="5"/>
  <c r="LY299" i="5"/>
  <c r="MD297" i="5"/>
  <c r="LY297" i="5"/>
  <c r="MD295" i="5"/>
  <c r="LY295" i="5"/>
  <c r="MD293" i="5"/>
  <c r="LY293" i="5"/>
  <c r="MD291" i="5"/>
  <c r="LY291" i="5"/>
  <c r="MD289" i="5"/>
  <c r="LY289" i="5"/>
  <c r="MD287" i="5"/>
  <c r="LY287" i="5"/>
  <c r="MD285" i="5"/>
  <c r="LY285" i="5"/>
  <c r="MD283" i="5"/>
  <c r="LY283" i="5"/>
  <c r="MD281" i="5"/>
  <c r="LY281" i="5"/>
  <c r="MD279" i="5"/>
  <c r="LY279" i="5"/>
  <c r="MD277" i="5"/>
  <c r="LY277" i="5"/>
  <c r="MD275" i="5"/>
  <c r="LY275" i="5"/>
  <c r="MD273" i="5"/>
  <c r="LY273" i="5"/>
  <c r="MD271" i="5"/>
  <c r="LY271" i="5"/>
  <c r="MD269" i="5"/>
  <c r="LY269" i="5"/>
  <c r="MD267" i="5"/>
  <c r="LY267" i="5"/>
  <c r="MD265" i="5"/>
  <c r="LY265" i="5"/>
  <c r="MD263" i="5"/>
  <c r="LY263" i="5"/>
  <c r="MD261" i="5"/>
  <c r="LY261" i="5"/>
  <c r="MD259" i="5"/>
  <c r="LY259" i="5"/>
  <c r="MD257" i="5"/>
  <c r="LY257" i="5"/>
  <c r="MD255" i="5"/>
  <c r="LY255" i="5"/>
  <c r="MD253" i="5"/>
  <c r="LY253" i="5"/>
  <c r="MD251" i="5"/>
  <c r="LY251" i="5"/>
  <c r="MD249" i="5"/>
  <c r="LY249" i="5"/>
  <c r="MD247" i="5"/>
  <c r="LY247" i="5"/>
  <c r="MD245" i="5"/>
  <c r="LY245" i="5"/>
  <c r="MD243" i="5"/>
  <c r="LY243" i="5"/>
  <c r="MD241" i="5"/>
  <c r="LY241" i="5"/>
  <c r="MD239" i="5"/>
  <c r="LY239" i="5"/>
  <c r="MD237" i="5"/>
  <c r="LY237" i="5"/>
  <c r="MD235" i="5"/>
  <c r="LY235" i="5"/>
  <c r="MD233" i="5"/>
  <c r="LY233" i="5"/>
  <c r="MD231" i="5"/>
  <c r="LY231" i="5"/>
  <c r="MD229" i="5"/>
  <c r="LY229" i="5"/>
  <c r="MD227" i="5"/>
  <c r="LY227" i="5"/>
  <c r="MD225" i="5"/>
  <c r="LY225" i="5"/>
  <c r="MD223" i="5"/>
  <c r="LY223" i="5"/>
  <c r="MD221" i="5"/>
  <c r="LY221" i="5"/>
  <c r="MD219" i="5"/>
  <c r="LY219" i="5"/>
  <c r="MD217" i="5"/>
  <c r="LY217" i="5"/>
  <c r="MD215" i="5"/>
  <c r="LY215" i="5"/>
  <c r="MD213" i="5"/>
  <c r="LY213" i="5"/>
  <c r="MD211" i="5"/>
  <c r="LY211" i="5"/>
  <c r="MD209" i="5"/>
  <c r="LY209" i="5"/>
  <c r="MD207" i="5"/>
  <c r="LY207" i="5"/>
  <c r="MD205" i="5"/>
  <c r="LY205" i="5"/>
  <c r="MD203" i="5"/>
  <c r="LY203" i="5"/>
  <c r="MD201" i="5"/>
  <c r="LY201" i="5"/>
  <c r="MD199" i="5"/>
  <c r="LY199" i="5"/>
  <c r="MD197" i="5"/>
  <c r="LY197" i="5"/>
  <c r="MD195" i="5"/>
  <c r="LY195" i="5"/>
  <c r="MD193" i="5"/>
  <c r="LY193" i="5"/>
  <c r="MD191" i="5"/>
  <c r="LY191" i="5"/>
  <c r="MD189" i="5"/>
  <c r="LY189" i="5"/>
  <c r="MD187" i="5"/>
  <c r="LY187" i="5"/>
  <c r="MD185" i="5"/>
  <c r="LY185" i="5"/>
  <c r="MD183" i="5"/>
  <c r="LY183" i="5"/>
  <c r="MD181" i="5"/>
  <c r="LY181" i="5"/>
  <c r="MD179" i="5"/>
  <c r="LY179" i="5"/>
  <c r="MD177" i="5"/>
  <c r="LY177" i="5"/>
  <c r="MD175" i="5"/>
  <c r="LY175" i="5"/>
  <c r="MD173" i="5"/>
  <c r="LY173" i="5"/>
  <c r="MD171" i="5"/>
  <c r="LY171" i="5"/>
  <c r="MD169" i="5"/>
  <c r="LY169" i="5"/>
  <c r="MD167" i="5"/>
  <c r="LY167" i="5"/>
  <c r="MD165" i="5"/>
  <c r="LY165" i="5"/>
  <c r="MD163" i="5"/>
  <c r="LY163" i="5"/>
  <c r="MD161" i="5"/>
  <c r="LY161" i="5"/>
  <c r="MD159" i="5"/>
  <c r="LY159" i="5"/>
  <c r="MD157" i="5"/>
  <c r="LY157" i="5"/>
  <c r="MD155" i="5"/>
  <c r="LY155" i="5"/>
  <c r="MD153" i="5"/>
  <c r="LY153" i="5"/>
  <c r="MD151" i="5"/>
  <c r="LY151" i="5"/>
  <c r="MD149" i="5"/>
  <c r="LY149" i="5"/>
  <c r="MD147" i="5"/>
  <c r="LY147" i="5"/>
  <c r="MD145" i="5"/>
  <c r="LY145" i="5"/>
  <c r="MD143" i="5"/>
  <c r="LY143" i="5"/>
  <c r="MD141" i="5"/>
  <c r="LY141" i="5"/>
  <c r="MD139" i="5"/>
  <c r="LY139" i="5"/>
  <c r="MD137" i="5"/>
  <c r="LY137" i="5"/>
  <c r="MD135" i="5"/>
  <c r="LY135" i="5"/>
  <c r="MD133" i="5"/>
  <c r="LY133" i="5"/>
  <c r="MD131" i="5"/>
  <c r="LY131" i="5"/>
  <c r="MD129" i="5"/>
  <c r="LY129" i="5"/>
  <c r="MD127" i="5"/>
  <c r="LY127" i="5"/>
  <c r="MD125" i="5"/>
  <c r="LY125" i="5"/>
  <c r="MD123" i="5"/>
  <c r="LY123" i="5"/>
  <c r="MD121" i="5"/>
  <c r="LY121" i="5"/>
  <c r="MD119" i="5"/>
  <c r="LY119" i="5"/>
  <c r="MD117" i="5"/>
  <c r="LY117" i="5"/>
  <c r="MD115" i="5"/>
  <c r="LY115" i="5"/>
  <c r="MD113" i="5"/>
  <c r="LY113" i="5"/>
  <c r="MD111" i="5"/>
  <c r="LY111" i="5"/>
  <c r="MD109" i="5"/>
  <c r="LY109" i="5"/>
  <c r="MD107" i="5"/>
  <c r="LY107" i="5"/>
  <c r="MD105" i="5"/>
  <c r="LY105" i="5"/>
  <c r="MD103" i="5"/>
  <c r="LY103" i="5"/>
  <c r="MD101" i="5"/>
  <c r="LY101" i="5"/>
  <c r="MD99" i="5"/>
  <c r="LY99" i="5"/>
  <c r="MD97" i="5"/>
  <c r="LY97" i="5"/>
  <c r="MD95" i="5"/>
  <c r="LY95" i="5"/>
  <c r="MD93" i="5"/>
  <c r="LY93" i="5"/>
  <c r="MD91" i="5"/>
  <c r="LY91" i="5"/>
  <c r="MD89" i="5"/>
  <c r="LY89" i="5"/>
  <c r="MD87" i="5"/>
  <c r="LY87" i="5"/>
  <c r="MD85" i="5"/>
  <c r="LY85" i="5"/>
  <c r="MD83" i="5"/>
  <c r="LY83" i="5"/>
  <c r="MD81" i="5"/>
  <c r="LY81" i="5"/>
  <c r="MD79" i="5"/>
  <c r="LY79" i="5"/>
  <c r="MD77" i="5"/>
  <c r="LY77" i="5"/>
  <c r="MD75" i="5"/>
  <c r="LY75" i="5"/>
  <c r="MD73" i="5"/>
  <c r="LY73" i="5"/>
  <c r="MD71" i="5"/>
  <c r="LY71" i="5"/>
  <c r="MD69" i="5"/>
  <c r="LY69" i="5"/>
  <c r="MD67" i="5"/>
  <c r="LY67" i="5"/>
  <c r="MD65" i="5"/>
  <c r="LY65" i="5"/>
  <c r="MD63" i="5"/>
  <c r="LY63" i="5"/>
  <c r="MD61" i="5"/>
  <c r="LY61" i="5"/>
  <c r="MD59" i="5"/>
  <c r="LY59" i="5"/>
  <c r="MD57" i="5"/>
  <c r="LY57" i="5"/>
  <c r="MD55" i="5"/>
  <c r="LY55" i="5"/>
  <c r="MD53" i="5"/>
  <c r="LY53" i="5"/>
  <c r="MD51" i="5"/>
  <c r="LY51" i="5"/>
  <c r="MD49" i="5"/>
  <c r="LY49" i="5"/>
  <c r="MD47" i="5"/>
  <c r="LY47" i="5"/>
  <c r="MD45" i="5"/>
  <c r="LY45" i="5"/>
  <c r="MD43" i="5"/>
  <c r="LY43" i="5"/>
  <c r="MD41" i="5"/>
  <c r="LY41" i="5"/>
  <c r="MD39" i="5"/>
  <c r="LY39" i="5"/>
  <c r="MD37" i="5"/>
  <c r="LY37" i="5"/>
  <c r="MD35" i="5"/>
  <c r="LY35" i="5"/>
  <c r="MD33" i="5"/>
  <c r="LY33" i="5"/>
  <c r="MD31" i="5"/>
  <c r="LY31" i="5"/>
  <c r="MD29" i="5"/>
  <c r="LY29" i="5"/>
  <c r="MD27" i="5"/>
  <c r="LY27" i="5"/>
  <c r="MD25" i="5"/>
  <c r="LY25" i="5"/>
  <c r="MD23" i="5"/>
  <c r="LY23" i="5"/>
  <c r="MD21" i="5"/>
  <c r="LY21" i="5"/>
  <c r="MD19" i="5"/>
  <c r="LY19" i="5"/>
  <c r="MD17" i="5"/>
  <c r="LY17" i="5"/>
  <c r="MD15" i="5"/>
  <c r="LY15" i="5"/>
  <c r="MD13" i="5"/>
  <c r="LY13" i="5"/>
  <c r="MD11" i="5"/>
  <c r="LY11" i="5"/>
  <c r="MD9" i="5"/>
  <c r="LY9" i="5"/>
  <c r="MD7" i="5"/>
  <c r="LY7" i="5"/>
  <c r="MD5" i="5"/>
  <c r="LY5" i="5"/>
  <c r="MD3" i="5"/>
  <c r="LY3" i="5"/>
  <c r="ME33" i="5" l="1"/>
  <c r="ME69" i="5"/>
  <c r="ME93" i="5"/>
  <c r="ME133" i="5"/>
  <c r="ME141" i="5"/>
  <c r="ME149" i="5"/>
  <c r="ME157" i="5"/>
  <c r="ME173" i="5"/>
  <c r="ME181" i="5"/>
  <c r="ME237" i="5"/>
  <c r="ME245" i="5"/>
  <c r="ME301" i="5"/>
  <c r="ME365" i="5"/>
  <c r="ME373" i="5"/>
  <c r="ME151" i="5"/>
  <c r="ME207" i="5"/>
  <c r="ME215" i="5"/>
  <c r="ME271" i="5"/>
  <c r="ME279" i="5"/>
  <c r="ME335" i="5"/>
  <c r="ME343" i="5"/>
  <c r="ME359" i="5"/>
  <c r="ME367" i="5"/>
  <c r="ME89" i="5"/>
  <c r="ME129" i="5"/>
  <c r="ME153" i="5"/>
  <c r="ME169" i="5"/>
  <c r="ME177" i="5"/>
  <c r="ME185" i="5"/>
  <c r="ME193" i="5"/>
  <c r="ME217" i="5"/>
  <c r="ME233" i="5"/>
  <c r="ME241" i="5"/>
  <c r="ME249" i="5"/>
  <c r="ME257" i="5"/>
  <c r="ME265" i="5"/>
  <c r="ME273" i="5"/>
  <c r="ME281" i="5"/>
  <c r="ME297" i="5"/>
  <c r="ME305" i="5"/>
  <c r="ME313" i="5"/>
  <c r="ME321" i="5"/>
  <c r="ME361" i="5"/>
  <c r="ME369" i="5"/>
  <c r="ME377" i="5"/>
  <c r="ME385" i="5"/>
  <c r="ME411" i="5"/>
  <c r="ME419" i="5"/>
  <c r="ME427" i="5"/>
  <c r="ME443" i="5"/>
  <c r="ME475" i="5"/>
  <c r="ME483" i="5"/>
  <c r="ME491" i="5"/>
  <c r="ME65" i="5"/>
  <c r="ME19" i="5"/>
  <c r="ME27" i="5"/>
  <c r="ME35" i="5"/>
  <c r="ME43" i="5"/>
  <c r="ME59" i="5"/>
  <c r="ME91" i="5"/>
  <c r="ME99" i="5"/>
  <c r="ME107" i="5"/>
  <c r="ME123" i="5"/>
  <c r="ME23" i="5"/>
  <c r="ME47" i="5"/>
  <c r="ME9" i="5"/>
  <c r="ME17" i="5"/>
  <c r="ME25" i="5"/>
  <c r="ME41" i="5"/>
  <c r="ME49" i="5"/>
  <c r="ME57" i="5"/>
  <c r="ME79" i="5"/>
  <c r="ME87" i="5"/>
  <c r="ME103" i="5"/>
  <c r="ME111" i="5"/>
  <c r="ME413" i="5"/>
  <c r="ME477" i="5"/>
  <c r="ME493" i="5"/>
  <c r="ME105" i="5"/>
  <c r="ME113" i="5"/>
  <c r="ME121" i="5"/>
  <c r="ME289" i="5"/>
  <c r="ME407" i="5"/>
  <c r="ME471" i="5"/>
  <c r="ME29" i="5"/>
  <c r="ME45" i="5"/>
  <c r="ME53" i="5"/>
  <c r="ME155" i="5"/>
  <c r="ME163" i="5"/>
  <c r="ME171" i="5"/>
  <c r="ME187" i="5"/>
  <c r="ME195" i="5"/>
  <c r="ME219" i="5"/>
  <c r="ME227" i="5"/>
  <c r="ME251" i="5"/>
  <c r="ME283" i="5"/>
  <c r="ME291" i="5"/>
  <c r="ME315" i="5"/>
  <c r="ME345" i="5"/>
  <c r="ME409" i="5"/>
  <c r="ME425" i="5"/>
  <c r="ME433" i="5"/>
  <c r="ME441" i="5"/>
  <c r="ME449" i="5"/>
  <c r="ME473" i="5"/>
  <c r="ME489" i="5"/>
  <c r="ME497" i="5"/>
  <c r="ME505" i="5"/>
  <c r="ME513" i="5"/>
  <c r="ME109" i="5"/>
  <c r="ME117" i="5"/>
  <c r="ME347" i="5"/>
  <c r="ME355" i="5"/>
  <c r="ME379" i="5"/>
  <c r="ME39" i="5"/>
  <c r="ME5" i="5"/>
  <c r="ME13" i="5"/>
  <c r="ME21" i="5"/>
  <c r="ME83" i="5"/>
  <c r="ME97" i="5"/>
  <c r="ME137" i="5"/>
  <c r="ME145" i="5"/>
  <c r="ME167" i="5"/>
  <c r="ME175" i="5"/>
  <c r="ME261" i="5"/>
  <c r="ME269" i="5"/>
  <c r="ME277" i="5"/>
  <c r="ME339" i="5"/>
  <c r="ME353" i="5"/>
  <c r="ME393" i="5"/>
  <c r="ME401" i="5"/>
  <c r="ME423" i="5"/>
  <c r="ME431" i="5"/>
  <c r="ME517" i="5"/>
  <c r="ME77" i="5"/>
  <c r="ME85" i="5"/>
  <c r="ME147" i="5"/>
  <c r="ME161" i="5"/>
  <c r="ME201" i="5"/>
  <c r="ME209" i="5"/>
  <c r="ME231" i="5"/>
  <c r="ME239" i="5"/>
  <c r="ME325" i="5"/>
  <c r="ME333" i="5"/>
  <c r="ME341" i="5"/>
  <c r="ME403" i="5"/>
  <c r="ME417" i="5"/>
  <c r="ME457" i="5"/>
  <c r="ME465" i="5"/>
  <c r="ME495" i="5"/>
  <c r="ME211" i="5"/>
  <c r="ME225" i="5"/>
  <c r="ME295" i="5"/>
  <c r="ME303" i="5"/>
  <c r="ME389" i="5"/>
  <c r="ME397" i="5"/>
  <c r="ME405" i="5"/>
  <c r="ME467" i="5"/>
  <c r="ME481" i="5"/>
  <c r="ME429" i="5"/>
  <c r="ME507" i="5"/>
  <c r="ME73" i="5"/>
  <c r="ME81" i="5"/>
  <c r="ME197" i="5"/>
  <c r="ME205" i="5"/>
  <c r="ME213" i="5"/>
  <c r="ME259" i="5"/>
  <c r="ME275" i="5"/>
  <c r="ME329" i="5"/>
  <c r="ME337" i="5"/>
  <c r="ME453" i="5"/>
  <c r="ME461" i="5"/>
  <c r="ME469" i="5"/>
  <c r="ME515" i="5"/>
  <c r="ME55" i="5"/>
  <c r="ME3" i="5"/>
  <c r="ME31" i="5"/>
  <c r="ME67" i="5"/>
  <c r="ME95" i="5"/>
  <c r="ME131" i="5"/>
  <c r="ME159" i="5"/>
  <c r="ME223" i="5"/>
  <c r="ME287" i="5"/>
  <c r="ME309" i="5"/>
  <c r="ME323" i="5"/>
  <c r="ME351" i="5"/>
  <c r="ME387" i="5"/>
  <c r="ME415" i="5"/>
  <c r="ME437" i="5"/>
  <c r="ME451" i="5"/>
  <c r="ME479" i="5"/>
  <c r="ME501" i="5"/>
  <c r="ME11" i="5"/>
  <c r="ME61" i="5"/>
  <c r="ME75" i="5"/>
  <c r="ME125" i="5"/>
  <c r="ME139" i="5"/>
  <c r="ME189" i="5"/>
  <c r="ME203" i="5"/>
  <c r="ME253" i="5"/>
  <c r="ME267" i="5"/>
  <c r="ME317" i="5"/>
  <c r="ME331" i="5"/>
  <c r="ME381" i="5"/>
  <c r="ME395" i="5"/>
  <c r="ME445" i="5"/>
  <c r="ME459" i="5"/>
  <c r="ME487" i="5"/>
  <c r="ME509" i="5"/>
  <c r="ME311" i="5"/>
  <c r="ME439" i="5"/>
  <c r="ME63" i="5"/>
  <c r="ME127" i="5"/>
  <c r="ME191" i="5"/>
  <c r="ME255" i="5"/>
  <c r="ME319" i="5"/>
  <c r="ME383" i="5"/>
  <c r="ME447" i="5"/>
  <c r="ME511" i="5"/>
  <c r="ME247" i="5"/>
  <c r="ME375" i="5"/>
  <c r="ME503" i="5"/>
  <c r="ME7" i="5"/>
  <c r="ME71" i="5"/>
  <c r="ME135" i="5"/>
  <c r="ME199" i="5"/>
  <c r="ME221" i="5"/>
  <c r="ME235" i="5"/>
  <c r="ME263" i="5"/>
  <c r="ME285" i="5"/>
  <c r="ME299" i="5"/>
  <c r="ME327" i="5"/>
  <c r="ME349" i="5"/>
  <c r="ME363" i="5"/>
  <c r="ME391" i="5"/>
  <c r="ME455" i="5"/>
  <c r="ME519" i="5"/>
  <c r="ME119" i="5"/>
  <c r="ME183" i="5"/>
  <c r="ME15" i="5"/>
  <c r="ME37" i="5"/>
  <c r="ME51" i="5"/>
  <c r="ME101" i="5"/>
  <c r="ME115" i="5"/>
  <c r="ME143" i="5"/>
  <c r="ME165" i="5"/>
  <c r="ME179" i="5"/>
  <c r="ME229" i="5"/>
  <c r="ME243" i="5"/>
  <c r="ME293" i="5"/>
  <c r="ME307" i="5"/>
  <c r="ME357" i="5"/>
  <c r="ME371" i="5"/>
  <c r="ME399" i="5"/>
  <c r="ME421" i="5"/>
  <c r="ME435" i="5"/>
  <c r="ME463" i="5"/>
  <c r="ME485" i="5"/>
  <c r="ME499" i="5"/>
  <c r="EV517" i="5"/>
  <c r="EQ517" i="5"/>
  <c r="EV515" i="5"/>
  <c r="EQ515" i="5"/>
  <c r="EV513" i="5"/>
  <c r="EQ513" i="5"/>
  <c r="EV511" i="5"/>
  <c r="EQ511" i="5"/>
  <c r="EV509" i="5"/>
  <c r="EQ509" i="5"/>
  <c r="EV507" i="5"/>
  <c r="EQ507" i="5"/>
  <c r="EV505" i="5"/>
  <c r="EQ505" i="5"/>
  <c r="EV503" i="5"/>
  <c r="EQ503" i="5"/>
  <c r="EV501" i="5"/>
  <c r="EQ501" i="5"/>
  <c r="EV499" i="5"/>
  <c r="EQ499" i="5"/>
  <c r="EV497" i="5"/>
  <c r="EQ497" i="5"/>
  <c r="EV495" i="5"/>
  <c r="EQ495" i="5"/>
  <c r="EV493" i="5"/>
  <c r="EQ493" i="5"/>
  <c r="EV491" i="5"/>
  <c r="EQ491" i="5"/>
  <c r="EV489" i="5"/>
  <c r="EQ489" i="5"/>
  <c r="EV487" i="5"/>
  <c r="EQ487" i="5"/>
  <c r="EV485" i="5"/>
  <c r="EQ485" i="5"/>
  <c r="EV483" i="5"/>
  <c r="EQ483" i="5"/>
  <c r="EV481" i="5"/>
  <c r="EQ481" i="5"/>
  <c r="EV479" i="5"/>
  <c r="EQ479" i="5"/>
  <c r="EV477" i="5"/>
  <c r="EQ477" i="5"/>
  <c r="EV475" i="5"/>
  <c r="EQ475" i="5"/>
  <c r="EV473" i="5"/>
  <c r="EQ473" i="5"/>
  <c r="EV471" i="5"/>
  <c r="EQ471" i="5"/>
  <c r="EV469" i="5"/>
  <c r="EQ469" i="5"/>
  <c r="EV467" i="5"/>
  <c r="EQ467" i="5"/>
  <c r="EV465" i="5"/>
  <c r="EQ465" i="5"/>
  <c r="EV463" i="5"/>
  <c r="EQ463" i="5"/>
  <c r="EV461" i="5"/>
  <c r="EQ461" i="5"/>
  <c r="EV459" i="5"/>
  <c r="EQ459" i="5"/>
  <c r="EV457" i="5"/>
  <c r="EQ457" i="5"/>
  <c r="EV455" i="5"/>
  <c r="EQ455" i="5"/>
  <c r="EV453" i="5"/>
  <c r="EQ453" i="5"/>
  <c r="EV451" i="5"/>
  <c r="EQ451" i="5"/>
  <c r="EV449" i="5"/>
  <c r="EQ449" i="5"/>
  <c r="EV447" i="5"/>
  <c r="EQ447" i="5"/>
  <c r="EV445" i="5"/>
  <c r="EQ445" i="5"/>
  <c r="EV443" i="5"/>
  <c r="EQ443" i="5"/>
  <c r="EV441" i="5"/>
  <c r="EQ441" i="5"/>
  <c r="EV439" i="5"/>
  <c r="EQ439" i="5"/>
  <c r="EV437" i="5"/>
  <c r="EQ437" i="5"/>
  <c r="EV435" i="5"/>
  <c r="EQ435" i="5"/>
  <c r="EV433" i="5"/>
  <c r="EQ433" i="5"/>
  <c r="EV431" i="5"/>
  <c r="EQ431" i="5"/>
  <c r="EV429" i="5"/>
  <c r="EQ429" i="5"/>
  <c r="EV427" i="5"/>
  <c r="EQ427" i="5"/>
  <c r="EV425" i="5"/>
  <c r="EQ425" i="5"/>
  <c r="EV423" i="5"/>
  <c r="EQ423" i="5"/>
  <c r="EV421" i="5"/>
  <c r="EQ421" i="5"/>
  <c r="EV419" i="5"/>
  <c r="EQ419" i="5"/>
  <c r="EV417" i="5"/>
  <c r="EQ417" i="5"/>
  <c r="EV415" i="5"/>
  <c r="EQ415" i="5"/>
  <c r="EV413" i="5"/>
  <c r="EQ413" i="5"/>
  <c r="EV411" i="5"/>
  <c r="EQ411" i="5"/>
  <c r="EV409" i="5"/>
  <c r="EQ409" i="5"/>
  <c r="EV407" i="5"/>
  <c r="EQ407" i="5"/>
  <c r="EV405" i="5"/>
  <c r="EQ405" i="5"/>
  <c r="EV403" i="5"/>
  <c r="EQ403" i="5"/>
  <c r="EV401" i="5"/>
  <c r="EQ401" i="5"/>
  <c r="EV399" i="5"/>
  <c r="EQ399" i="5"/>
  <c r="EV397" i="5"/>
  <c r="EQ397" i="5"/>
  <c r="EV395" i="5"/>
  <c r="EQ395" i="5"/>
  <c r="EV393" i="5"/>
  <c r="EQ393" i="5"/>
  <c r="EV391" i="5"/>
  <c r="EQ391" i="5"/>
  <c r="EV389" i="5"/>
  <c r="EQ389" i="5"/>
  <c r="EV387" i="5"/>
  <c r="EQ387" i="5"/>
  <c r="EV385" i="5"/>
  <c r="EQ385" i="5"/>
  <c r="EV383" i="5"/>
  <c r="EQ383" i="5"/>
  <c r="EV381" i="5"/>
  <c r="EQ381" i="5"/>
  <c r="EV379" i="5"/>
  <c r="EQ379" i="5"/>
  <c r="EV377" i="5"/>
  <c r="EQ377" i="5"/>
  <c r="EV375" i="5"/>
  <c r="EQ375" i="5"/>
  <c r="EV373" i="5"/>
  <c r="EQ373" i="5"/>
  <c r="EV371" i="5"/>
  <c r="EQ371" i="5"/>
  <c r="EV369" i="5"/>
  <c r="EQ369" i="5"/>
  <c r="EV367" i="5"/>
  <c r="EQ367" i="5"/>
  <c r="EV365" i="5"/>
  <c r="EQ365" i="5"/>
  <c r="EV363" i="5"/>
  <c r="EQ363" i="5"/>
  <c r="EV361" i="5"/>
  <c r="EQ361" i="5"/>
  <c r="EV359" i="5"/>
  <c r="EQ359" i="5"/>
  <c r="EV357" i="5"/>
  <c r="EQ357" i="5"/>
  <c r="EV355" i="5"/>
  <c r="EQ355" i="5"/>
  <c r="EV353" i="5"/>
  <c r="EQ353" i="5"/>
  <c r="EV351" i="5"/>
  <c r="EQ351" i="5"/>
  <c r="EV349" i="5"/>
  <c r="EQ349" i="5"/>
  <c r="EV347" i="5"/>
  <c r="EQ347" i="5"/>
  <c r="EV345" i="5"/>
  <c r="EQ345" i="5"/>
  <c r="EV343" i="5"/>
  <c r="EQ343" i="5"/>
  <c r="EV341" i="5"/>
  <c r="EQ341" i="5"/>
  <c r="EV339" i="5"/>
  <c r="EQ339" i="5"/>
  <c r="EV337" i="5"/>
  <c r="EQ337" i="5"/>
  <c r="EV335" i="5"/>
  <c r="EQ335" i="5"/>
  <c r="EV333" i="5"/>
  <c r="EQ333" i="5"/>
  <c r="EV331" i="5"/>
  <c r="EQ331" i="5"/>
  <c r="EV329" i="5"/>
  <c r="EQ329" i="5"/>
  <c r="EV327" i="5"/>
  <c r="EQ327" i="5"/>
  <c r="EV325" i="5"/>
  <c r="EQ325" i="5"/>
  <c r="EV323" i="5"/>
  <c r="EQ323" i="5"/>
  <c r="EV321" i="5"/>
  <c r="EQ321" i="5"/>
  <c r="EV319" i="5"/>
  <c r="EQ319" i="5"/>
  <c r="EV317" i="5"/>
  <c r="EQ317" i="5"/>
  <c r="EV315" i="5"/>
  <c r="EQ315" i="5"/>
  <c r="EV313" i="5"/>
  <c r="EQ313" i="5"/>
  <c r="EV311" i="5"/>
  <c r="EQ311" i="5"/>
  <c r="EV309" i="5"/>
  <c r="EQ309" i="5"/>
  <c r="EV307" i="5"/>
  <c r="EQ307" i="5"/>
  <c r="EV305" i="5"/>
  <c r="EQ305" i="5"/>
  <c r="EV303" i="5"/>
  <c r="EQ303" i="5"/>
  <c r="EV301" i="5"/>
  <c r="EQ301" i="5"/>
  <c r="EV299" i="5"/>
  <c r="EQ299" i="5"/>
  <c r="EV297" i="5"/>
  <c r="EQ297" i="5"/>
  <c r="EV295" i="5"/>
  <c r="EQ295" i="5"/>
  <c r="EV293" i="5"/>
  <c r="EQ293" i="5"/>
  <c r="EV291" i="5"/>
  <c r="EQ291" i="5"/>
  <c r="EV289" i="5"/>
  <c r="EQ289" i="5"/>
  <c r="EV287" i="5"/>
  <c r="EQ287" i="5"/>
  <c r="EV285" i="5"/>
  <c r="EQ285" i="5"/>
  <c r="EV283" i="5"/>
  <c r="EQ283" i="5"/>
  <c r="EV281" i="5"/>
  <c r="EQ281" i="5"/>
  <c r="EV279" i="5"/>
  <c r="EQ279" i="5"/>
  <c r="EV277" i="5"/>
  <c r="EQ277" i="5"/>
  <c r="EV275" i="5"/>
  <c r="EQ275" i="5"/>
  <c r="EV273" i="5"/>
  <c r="EQ273" i="5"/>
  <c r="EV271" i="5"/>
  <c r="EQ271" i="5"/>
  <c r="EV269" i="5"/>
  <c r="EQ269" i="5"/>
  <c r="EV267" i="5"/>
  <c r="EQ267" i="5"/>
  <c r="EV265" i="5"/>
  <c r="EQ265" i="5"/>
  <c r="EV263" i="5"/>
  <c r="EQ263" i="5"/>
  <c r="EV261" i="5"/>
  <c r="EQ261" i="5"/>
  <c r="EV259" i="5"/>
  <c r="EQ259" i="5"/>
  <c r="EV257" i="5"/>
  <c r="EQ257" i="5"/>
  <c r="EV255" i="5"/>
  <c r="EQ255" i="5"/>
  <c r="EV253" i="5"/>
  <c r="EQ253" i="5"/>
  <c r="EV251" i="5"/>
  <c r="EQ251" i="5"/>
  <c r="EV249" i="5"/>
  <c r="EQ249" i="5"/>
  <c r="EV247" i="5"/>
  <c r="EQ247" i="5"/>
  <c r="EV245" i="5"/>
  <c r="EQ245" i="5"/>
  <c r="EV243" i="5"/>
  <c r="EQ243" i="5"/>
  <c r="EV241" i="5"/>
  <c r="EQ241" i="5"/>
  <c r="EV239" i="5"/>
  <c r="EQ239" i="5"/>
  <c r="EV237" i="5"/>
  <c r="EQ237" i="5"/>
  <c r="EV235" i="5"/>
  <c r="EQ235" i="5"/>
  <c r="EV233" i="5"/>
  <c r="EQ233" i="5"/>
  <c r="EV231" i="5"/>
  <c r="EQ231" i="5"/>
  <c r="EV229" i="5"/>
  <c r="EQ229" i="5"/>
  <c r="EV227" i="5"/>
  <c r="EQ227" i="5"/>
  <c r="EV225" i="5"/>
  <c r="EQ225" i="5"/>
  <c r="EV223" i="5"/>
  <c r="EQ223" i="5"/>
  <c r="EV221" i="5"/>
  <c r="EQ221" i="5"/>
  <c r="EV219" i="5"/>
  <c r="EQ219" i="5"/>
  <c r="EV217" i="5"/>
  <c r="EQ217" i="5"/>
  <c r="EV215" i="5"/>
  <c r="EQ215" i="5"/>
  <c r="EV213" i="5"/>
  <c r="EQ213" i="5"/>
  <c r="EV211" i="5"/>
  <c r="EQ211" i="5"/>
  <c r="EV209" i="5"/>
  <c r="EQ209" i="5"/>
  <c r="EV207" i="5"/>
  <c r="EQ207" i="5"/>
  <c r="EV205" i="5"/>
  <c r="EQ205" i="5"/>
  <c r="EV203" i="5"/>
  <c r="EQ203" i="5"/>
  <c r="EV201" i="5"/>
  <c r="EQ201" i="5"/>
  <c r="EV199" i="5"/>
  <c r="EQ199" i="5"/>
  <c r="EV197" i="5"/>
  <c r="EQ197" i="5"/>
  <c r="EV195" i="5"/>
  <c r="EQ195" i="5"/>
  <c r="EV193" i="5"/>
  <c r="EQ193" i="5"/>
  <c r="EV191" i="5"/>
  <c r="EQ191" i="5"/>
  <c r="EV189" i="5"/>
  <c r="EQ189" i="5"/>
  <c r="EV187" i="5"/>
  <c r="EQ187" i="5"/>
  <c r="EV185" i="5"/>
  <c r="EQ185" i="5"/>
  <c r="EV183" i="5"/>
  <c r="EQ183" i="5"/>
  <c r="EV181" i="5"/>
  <c r="EQ181" i="5"/>
  <c r="EV179" i="5"/>
  <c r="EQ179" i="5"/>
  <c r="EV177" i="5"/>
  <c r="EQ177" i="5"/>
  <c r="EV175" i="5"/>
  <c r="EQ175" i="5"/>
  <c r="EV173" i="5"/>
  <c r="EQ173" i="5"/>
  <c r="EV171" i="5"/>
  <c r="EQ171" i="5"/>
  <c r="EV169" i="5"/>
  <c r="EQ169" i="5"/>
  <c r="EV167" i="5"/>
  <c r="EQ167" i="5"/>
  <c r="EV165" i="5"/>
  <c r="EQ165" i="5"/>
  <c r="EV163" i="5"/>
  <c r="EQ163" i="5"/>
  <c r="EV161" i="5"/>
  <c r="EQ161" i="5"/>
  <c r="EV159" i="5"/>
  <c r="EQ159" i="5"/>
  <c r="EV157" i="5"/>
  <c r="EQ157" i="5"/>
  <c r="EV155" i="5"/>
  <c r="EQ155" i="5"/>
  <c r="EV153" i="5"/>
  <c r="EQ153" i="5"/>
  <c r="EV151" i="5"/>
  <c r="EQ151" i="5"/>
  <c r="EV149" i="5"/>
  <c r="EQ149" i="5"/>
  <c r="EV147" i="5"/>
  <c r="EQ147" i="5"/>
  <c r="EV145" i="5"/>
  <c r="EQ145" i="5"/>
  <c r="EV143" i="5"/>
  <c r="EQ143" i="5"/>
  <c r="EV141" i="5"/>
  <c r="EQ141" i="5"/>
  <c r="EV139" i="5"/>
  <c r="EQ139" i="5"/>
  <c r="EV137" i="5"/>
  <c r="EQ137" i="5"/>
  <c r="EV135" i="5"/>
  <c r="EQ135" i="5"/>
  <c r="EV133" i="5"/>
  <c r="EQ133" i="5"/>
  <c r="EV131" i="5"/>
  <c r="EQ131" i="5"/>
  <c r="EV129" i="5"/>
  <c r="EQ129" i="5"/>
  <c r="EV127" i="5"/>
  <c r="EQ127" i="5"/>
  <c r="EV125" i="5"/>
  <c r="EQ125" i="5"/>
  <c r="EV123" i="5"/>
  <c r="EQ123" i="5"/>
  <c r="EV121" i="5"/>
  <c r="EQ121" i="5"/>
  <c r="EV119" i="5"/>
  <c r="EQ119" i="5"/>
  <c r="EV117" i="5"/>
  <c r="EQ117" i="5"/>
  <c r="EV115" i="5"/>
  <c r="EQ115" i="5"/>
  <c r="EV113" i="5"/>
  <c r="EQ113" i="5"/>
  <c r="EV111" i="5"/>
  <c r="EQ111" i="5"/>
  <c r="EV109" i="5"/>
  <c r="EQ109" i="5"/>
  <c r="EV107" i="5"/>
  <c r="EQ107" i="5"/>
  <c r="EV105" i="5"/>
  <c r="EQ105" i="5"/>
  <c r="EV103" i="5"/>
  <c r="EQ103" i="5"/>
  <c r="EV101" i="5"/>
  <c r="EQ101" i="5"/>
  <c r="EV99" i="5"/>
  <c r="EQ99" i="5"/>
  <c r="EV97" i="5"/>
  <c r="EQ97" i="5"/>
  <c r="EV95" i="5"/>
  <c r="EQ95" i="5"/>
  <c r="EV93" i="5"/>
  <c r="EQ93" i="5"/>
  <c r="EV91" i="5"/>
  <c r="EQ91" i="5"/>
  <c r="EV89" i="5"/>
  <c r="EQ89" i="5"/>
  <c r="EV87" i="5"/>
  <c r="EQ87" i="5"/>
  <c r="EV85" i="5"/>
  <c r="EQ85" i="5"/>
  <c r="EV83" i="5"/>
  <c r="EQ83" i="5"/>
  <c r="EV81" i="5"/>
  <c r="EQ81" i="5"/>
  <c r="EV79" i="5"/>
  <c r="EQ79" i="5"/>
  <c r="EV77" i="5"/>
  <c r="EQ77" i="5"/>
  <c r="EV75" i="5"/>
  <c r="EQ75" i="5"/>
  <c r="EV73" i="5"/>
  <c r="EQ73" i="5"/>
  <c r="EV71" i="5"/>
  <c r="EQ71" i="5"/>
  <c r="EV69" i="5"/>
  <c r="EQ69" i="5"/>
  <c r="EV67" i="5"/>
  <c r="EQ67" i="5"/>
  <c r="EV65" i="5"/>
  <c r="EQ65" i="5"/>
  <c r="EV63" i="5"/>
  <c r="EQ63" i="5"/>
  <c r="EV61" i="5"/>
  <c r="EQ61" i="5"/>
  <c r="EV59" i="5"/>
  <c r="EQ59" i="5"/>
  <c r="EV57" i="5"/>
  <c r="EQ57" i="5"/>
  <c r="EV55" i="5"/>
  <c r="EQ55" i="5"/>
  <c r="EV53" i="5"/>
  <c r="EQ53" i="5"/>
  <c r="EV51" i="5"/>
  <c r="EQ51" i="5"/>
  <c r="EV49" i="5"/>
  <c r="EQ49" i="5"/>
  <c r="EV47" i="5"/>
  <c r="EQ47" i="5"/>
  <c r="EV45" i="5"/>
  <c r="EQ45" i="5"/>
  <c r="EV43" i="5"/>
  <c r="EQ43" i="5"/>
  <c r="EV41" i="5"/>
  <c r="EQ41" i="5"/>
  <c r="EV39" i="5"/>
  <c r="EQ39" i="5"/>
  <c r="EV37" i="5"/>
  <c r="EQ37" i="5"/>
  <c r="EV35" i="5"/>
  <c r="EQ35" i="5"/>
  <c r="EV33" i="5"/>
  <c r="EQ33" i="5"/>
  <c r="EV31" i="5"/>
  <c r="EQ31" i="5"/>
  <c r="EV29" i="5"/>
  <c r="EQ29" i="5"/>
  <c r="EV27" i="5"/>
  <c r="EQ27" i="5"/>
  <c r="EV25" i="5"/>
  <c r="EQ25" i="5"/>
  <c r="EV23" i="5"/>
  <c r="EQ23" i="5"/>
  <c r="EV21" i="5"/>
  <c r="EQ21" i="5"/>
  <c r="EV19" i="5"/>
  <c r="EQ19" i="5"/>
  <c r="EV17" i="5"/>
  <c r="EQ17" i="5"/>
  <c r="EV15" i="5"/>
  <c r="EQ15" i="5"/>
  <c r="EV13" i="5"/>
  <c r="EQ13" i="5"/>
  <c r="EV11" i="5"/>
  <c r="EQ11" i="5"/>
  <c r="EV9" i="5"/>
  <c r="EQ9" i="5"/>
  <c r="EV7" i="5"/>
  <c r="EQ7" i="5"/>
  <c r="EV5" i="5"/>
  <c r="EQ5" i="5"/>
  <c r="EV3" i="5"/>
  <c r="EQ3" i="5"/>
  <c r="EW9" i="5" l="1"/>
  <c r="EW17" i="5"/>
  <c r="EW25" i="5"/>
  <c r="EW33" i="5"/>
  <c r="EW41" i="5"/>
  <c r="EW49" i="5"/>
  <c r="EW57" i="5"/>
  <c r="EW145" i="5"/>
  <c r="EW153" i="5"/>
  <c r="EW169" i="5"/>
  <c r="EW209" i="5"/>
  <c r="EW217" i="5"/>
  <c r="EW225" i="5"/>
  <c r="EW233" i="5"/>
  <c r="EW273" i="5"/>
  <c r="EW281" i="5"/>
  <c r="EW289" i="5"/>
  <c r="EW297" i="5"/>
  <c r="EW83" i="5"/>
  <c r="EW91" i="5"/>
  <c r="EW131" i="5"/>
  <c r="EW13" i="5"/>
  <c r="EW309" i="5"/>
  <c r="EW7" i="5"/>
  <c r="EW15" i="5"/>
  <c r="EW23" i="5"/>
  <c r="EW31" i="5"/>
  <c r="EW39" i="5"/>
  <c r="EW47" i="5"/>
  <c r="EW55" i="5"/>
  <c r="EW63" i="5"/>
  <c r="EW71" i="5"/>
  <c r="EW79" i="5"/>
  <c r="EW95" i="5"/>
  <c r="EW103" i="5"/>
  <c r="EW119" i="5"/>
  <c r="EW127" i="5"/>
  <c r="EW143" i="5"/>
  <c r="EW207" i="5"/>
  <c r="EW271" i="5"/>
  <c r="EW287" i="5"/>
  <c r="EW295" i="5"/>
  <c r="EW311" i="5"/>
  <c r="EW319" i="5"/>
  <c r="EW327" i="5"/>
  <c r="EW343" i="5"/>
  <c r="EW351" i="5"/>
  <c r="EW359" i="5"/>
  <c r="EW367" i="5"/>
  <c r="EW375" i="5"/>
  <c r="EW391" i="5"/>
  <c r="EW415" i="5"/>
  <c r="EW45" i="5"/>
  <c r="EW61" i="5"/>
  <c r="EW77" i="5"/>
  <c r="EW109" i="5"/>
  <c r="EW141" i="5"/>
  <c r="EW161" i="5"/>
  <c r="EW317" i="5"/>
  <c r="EW325" i="5"/>
  <c r="EW365" i="5"/>
  <c r="EW381" i="5"/>
  <c r="EW413" i="5"/>
  <c r="EW429" i="5"/>
  <c r="EW239" i="5"/>
  <c r="EW447" i="5"/>
  <c r="EW417" i="5"/>
  <c r="EW425" i="5"/>
  <c r="EW441" i="5"/>
  <c r="EW481" i="5"/>
  <c r="EW489" i="5"/>
  <c r="EW497" i="5"/>
  <c r="EW347" i="5"/>
  <c r="EW355" i="5"/>
  <c r="EW363" i="5"/>
  <c r="EW371" i="5"/>
  <c r="EW139" i="5"/>
  <c r="EW147" i="5"/>
  <c r="EW155" i="5"/>
  <c r="EW171" i="5"/>
  <c r="EW195" i="5"/>
  <c r="EW203" i="5"/>
  <c r="EW211" i="5"/>
  <c r="EW219" i="5"/>
  <c r="EW235" i="5"/>
  <c r="EW259" i="5"/>
  <c r="EW267" i="5"/>
  <c r="EW395" i="5"/>
  <c r="EW403" i="5"/>
  <c r="EW411" i="5"/>
  <c r="EW229" i="5"/>
  <c r="EW253" i="5"/>
  <c r="EW277" i="5"/>
  <c r="EW293" i="5"/>
  <c r="EW43" i="5"/>
  <c r="EW479" i="5"/>
  <c r="EW495" i="5"/>
  <c r="EW503" i="5"/>
  <c r="EW511" i="5"/>
  <c r="EW107" i="5"/>
  <c r="EW353" i="5"/>
  <c r="EW361" i="5"/>
  <c r="EW419" i="5"/>
  <c r="EW427" i="5"/>
  <c r="EW443" i="5"/>
  <c r="EW459" i="5"/>
  <c r="EW467" i="5"/>
  <c r="EW475" i="5"/>
  <c r="EW483" i="5"/>
  <c r="EW491" i="5"/>
  <c r="EW507" i="5"/>
  <c r="EW213" i="5"/>
  <c r="EW301" i="5"/>
  <c r="EW175" i="5"/>
  <c r="EW421" i="5"/>
  <c r="EW437" i="5"/>
  <c r="EW485" i="5"/>
  <c r="EW501" i="5"/>
  <c r="EW123" i="5"/>
  <c r="EW5" i="5"/>
  <c r="EW69" i="5"/>
  <c r="EW101" i="5"/>
  <c r="EW187" i="5"/>
  <c r="EW505" i="5"/>
  <c r="EW85" i="5"/>
  <c r="EW373" i="5"/>
  <c r="EW65" i="5"/>
  <c r="EW73" i="5"/>
  <c r="EW111" i="5"/>
  <c r="EW149" i="5"/>
  <c r="EW165" i="5"/>
  <c r="EW189" i="5"/>
  <c r="EW251" i="5"/>
  <c r="EW313" i="5"/>
  <c r="EW335" i="5"/>
  <c r="EW383" i="5"/>
  <c r="EW399" i="5"/>
  <c r="EW445" i="5"/>
  <c r="EW303" i="5"/>
  <c r="EW349" i="5"/>
  <c r="EW81" i="5"/>
  <c r="EW89" i="5"/>
  <c r="EW97" i="5"/>
  <c r="EW105" i="5"/>
  <c r="EW159" i="5"/>
  <c r="EW167" i="5"/>
  <c r="EW183" i="5"/>
  <c r="EW191" i="5"/>
  <c r="EW275" i="5"/>
  <c r="EW283" i="5"/>
  <c r="EW299" i="5"/>
  <c r="EW321" i="5"/>
  <c r="EW369" i="5"/>
  <c r="EW377" i="5"/>
  <c r="EW433" i="5"/>
  <c r="EW21" i="5"/>
  <c r="EW53" i="5"/>
  <c r="EW333" i="5"/>
  <c r="EW11" i="5"/>
  <c r="EW19" i="5"/>
  <c r="EW27" i="5"/>
  <c r="EW59" i="5"/>
  <c r="EW67" i="5"/>
  <c r="EW75" i="5"/>
  <c r="EW315" i="5"/>
  <c r="EW431" i="5"/>
  <c r="EW439" i="5"/>
  <c r="EW455" i="5"/>
  <c r="EW477" i="5"/>
  <c r="EW223" i="5"/>
  <c r="EW231" i="5"/>
  <c r="EW247" i="5"/>
  <c r="EW255" i="5"/>
  <c r="EW323" i="5"/>
  <c r="EW331" i="5"/>
  <c r="EW379" i="5"/>
  <c r="EW463" i="5"/>
  <c r="EW493" i="5"/>
  <c r="EW509" i="5"/>
  <c r="EW29" i="5"/>
  <c r="EW469" i="5"/>
  <c r="EW3" i="5"/>
  <c r="EW37" i="5"/>
  <c r="EW51" i="5"/>
  <c r="EW99" i="5"/>
  <c r="EW113" i="5"/>
  <c r="EW121" i="5"/>
  <c r="EW135" i="5"/>
  <c r="EW163" i="5"/>
  <c r="EW177" i="5"/>
  <c r="EW185" i="5"/>
  <c r="EW199" i="5"/>
  <c r="EW205" i="5"/>
  <c r="EW227" i="5"/>
  <c r="EW241" i="5"/>
  <c r="EW249" i="5"/>
  <c r="EW263" i="5"/>
  <c r="EW269" i="5"/>
  <c r="EW291" i="5"/>
  <c r="EW305" i="5"/>
  <c r="EW337" i="5"/>
  <c r="EW345" i="5"/>
  <c r="EW357" i="5"/>
  <c r="EW385" i="5"/>
  <c r="EW393" i="5"/>
  <c r="EW407" i="5"/>
  <c r="EW435" i="5"/>
  <c r="EW449" i="5"/>
  <c r="EW457" i="5"/>
  <c r="EW471" i="5"/>
  <c r="EW499" i="5"/>
  <c r="EW513" i="5"/>
  <c r="EW197" i="5"/>
  <c r="EW261" i="5"/>
  <c r="EW405" i="5"/>
  <c r="EW133" i="5"/>
  <c r="EW87" i="5"/>
  <c r="EW93" i="5"/>
  <c r="EW115" i="5"/>
  <c r="EW129" i="5"/>
  <c r="EW137" i="5"/>
  <c r="EW151" i="5"/>
  <c r="EW157" i="5"/>
  <c r="EW179" i="5"/>
  <c r="EW193" i="5"/>
  <c r="EW201" i="5"/>
  <c r="EW215" i="5"/>
  <c r="EW221" i="5"/>
  <c r="EW243" i="5"/>
  <c r="EW257" i="5"/>
  <c r="EW265" i="5"/>
  <c r="EW279" i="5"/>
  <c r="EW285" i="5"/>
  <c r="EW307" i="5"/>
  <c r="EW339" i="5"/>
  <c r="EW387" i="5"/>
  <c r="EW401" i="5"/>
  <c r="EW409" i="5"/>
  <c r="EW423" i="5"/>
  <c r="EW451" i="5"/>
  <c r="EW465" i="5"/>
  <c r="EW473" i="5"/>
  <c r="EW487" i="5"/>
  <c r="EW515" i="5"/>
  <c r="EW173" i="5"/>
  <c r="EW237" i="5"/>
  <c r="EW35" i="5"/>
  <c r="EW117" i="5"/>
  <c r="EW125" i="5"/>
  <c r="EW181" i="5"/>
  <c r="EW245" i="5"/>
  <c r="EW329" i="5"/>
  <c r="EW341" i="5"/>
  <c r="EW389" i="5"/>
  <c r="EW397" i="5"/>
  <c r="EW453" i="5"/>
  <c r="EW461" i="5"/>
  <c r="EW517" i="5"/>
  <c r="DP517" i="5" l="1"/>
  <c r="DH517" i="5"/>
  <c r="DP515" i="5"/>
  <c r="DH515" i="5"/>
  <c r="DP513" i="5"/>
  <c r="DH513" i="5"/>
  <c r="DP511" i="5"/>
  <c r="DH511" i="5"/>
  <c r="DP509" i="5"/>
  <c r="DH509" i="5"/>
  <c r="DP507" i="5"/>
  <c r="DH507" i="5"/>
  <c r="DP505" i="5"/>
  <c r="DH505" i="5"/>
  <c r="DP503" i="5"/>
  <c r="DH503" i="5"/>
  <c r="DP501" i="5"/>
  <c r="DH501" i="5"/>
  <c r="DP499" i="5"/>
  <c r="DH499" i="5"/>
  <c r="DP497" i="5"/>
  <c r="DH497" i="5"/>
  <c r="DP495" i="5"/>
  <c r="DH495" i="5"/>
  <c r="DP493" i="5"/>
  <c r="DH493" i="5"/>
  <c r="DP491" i="5"/>
  <c r="DH491" i="5"/>
  <c r="DP489" i="5"/>
  <c r="DH489" i="5"/>
  <c r="DP487" i="5"/>
  <c r="DH487" i="5"/>
  <c r="DP485" i="5"/>
  <c r="DH485" i="5"/>
  <c r="DP483" i="5"/>
  <c r="DH483" i="5"/>
  <c r="DP481" i="5"/>
  <c r="DH481" i="5"/>
  <c r="DP479" i="5"/>
  <c r="DH479" i="5"/>
  <c r="DP477" i="5"/>
  <c r="DH477" i="5"/>
  <c r="DP475" i="5"/>
  <c r="DH475" i="5"/>
  <c r="DP473" i="5"/>
  <c r="DH473" i="5"/>
  <c r="DP471" i="5"/>
  <c r="DH471" i="5"/>
  <c r="DP469" i="5"/>
  <c r="DH469" i="5"/>
  <c r="DP467" i="5"/>
  <c r="DH467" i="5"/>
  <c r="DP465" i="5"/>
  <c r="DH465" i="5"/>
  <c r="DP463" i="5"/>
  <c r="DH463" i="5"/>
  <c r="DP461" i="5"/>
  <c r="DH461" i="5"/>
  <c r="DP459" i="5"/>
  <c r="DH459" i="5"/>
  <c r="DP457" i="5"/>
  <c r="DH457" i="5"/>
  <c r="DP455" i="5"/>
  <c r="DH455" i="5"/>
  <c r="DP453" i="5"/>
  <c r="DH453" i="5"/>
  <c r="DP451" i="5"/>
  <c r="DH451" i="5"/>
  <c r="DP449" i="5"/>
  <c r="DH449" i="5"/>
  <c r="DP447" i="5"/>
  <c r="DH447" i="5"/>
  <c r="DP445" i="5"/>
  <c r="DH445" i="5"/>
  <c r="DP443" i="5"/>
  <c r="DH443" i="5"/>
  <c r="DP441" i="5"/>
  <c r="DH441" i="5"/>
  <c r="DP439" i="5"/>
  <c r="DH439" i="5"/>
  <c r="DP437" i="5"/>
  <c r="DH437" i="5"/>
  <c r="DP435" i="5"/>
  <c r="DH435" i="5"/>
  <c r="DP433" i="5"/>
  <c r="DH433" i="5"/>
  <c r="DP431" i="5"/>
  <c r="DH431" i="5"/>
  <c r="DP429" i="5"/>
  <c r="DH429" i="5"/>
  <c r="DP427" i="5"/>
  <c r="DH427" i="5"/>
  <c r="DP425" i="5"/>
  <c r="DH425" i="5"/>
  <c r="DP423" i="5"/>
  <c r="DH423" i="5"/>
  <c r="DP421" i="5"/>
  <c r="DH421" i="5"/>
  <c r="DP419" i="5"/>
  <c r="DH419" i="5"/>
  <c r="DP417" i="5"/>
  <c r="DH417" i="5"/>
  <c r="DP415" i="5"/>
  <c r="DH415" i="5"/>
  <c r="DP413" i="5"/>
  <c r="DH413" i="5"/>
  <c r="DP411" i="5"/>
  <c r="DH411" i="5"/>
  <c r="DP409" i="5"/>
  <c r="DH409" i="5"/>
  <c r="DP407" i="5"/>
  <c r="DH407" i="5"/>
  <c r="DP405" i="5"/>
  <c r="DH405" i="5"/>
  <c r="DP403" i="5"/>
  <c r="DH403" i="5"/>
  <c r="DP401" i="5"/>
  <c r="DH401" i="5"/>
  <c r="DP399" i="5"/>
  <c r="DH399" i="5"/>
  <c r="DP397" i="5"/>
  <c r="DH397" i="5"/>
  <c r="DP395" i="5"/>
  <c r="DH395" i="5"/>
  <c r="DP393" i="5"/>
  <c r="DH393" i="5"/>
  <c r="DP391" i="5"/>
  <c r="DH391" i="5"/>
  <c r="DP389" i="5"/>
  <c r="DH389" i="5"/>
  <c r="DP387" i="5"/>
  <c r="DH387" i="5"/>
  <c r="DP385" i="5"/>
  <c r="DH385" i="5"/>
  <c r="DP383" i="5"/>
  <c r="DH383" i="5"/>
  <c r="DP381" i="5"/>
  <c r="DH381" i="5"/>
  <c r="DP379" i="5"/>
  <c r="DH379" i="5"/>
  <c r="DP377" i="5"/>
  <c r="DH377" i="5"/>
  <c r="DP375" i="5"/>
  <c r="DH375" i="5"/>
  <c r="DP373" i="5"/>
  <c r="DH373" i="5"/>
  <c r="DP371" i="5"/>
  <c r="DH371" i="5"/>
  <c r="DP369" i="5"/>
  <c r="DH369" i="5"/>
  <c r="DP367" i="5"/>
  <c r="DH367" i="5"/>
  <c r="DP365" i="5"/>
  <c r="DH365" i="5"/>
  <c r="DP363" i="5"/>
  <c r="DH363" i="5"/>
  <c r="DP361" i="5"/>
  <c r="DH361" i="5"/>
  <c r="DP359" i="5"/>
  <c r="DH359" i="5"/>
  <c r="DP357" i="5"/>
  <c r="DH357" i="5"/>
  <c r="DP355" i="5"/>
  <c r="DH355" i="5"/>
  <c r="DP353" i="5"/>
  <c r="DH353" i="5"/>
  <c r="DP351" i="5"/>
  <c r="DH351" i="5"/>
  <c r="DP349" i="5"/>
  <c r="DH349" i="5"/>
  <c r="DP347" i="5"/>
  <c r="DH347" i="5"/>
  <c r="DP345" i="5"/>
  <c r="DH345" i="5"/>
  <c r="DP343" i="5"/>
  <c r="DH343" i="5"/>
  <c r="DP341" i="5"/>
  <c r="DH341" i="5"/>
  <c r="DP339" i="5"/>
  <c r="DH339" i="5"/>
  <c r="DP337" i="5"/>
  <c r="DH337" i="5"/>
  <c r="DP335" i="5"/>
  <c r="DH335" i="5"/>
  <c r="DP333" i="5"/>
  <c r="DH333" i="5"/>
  <c r="DP331" i="5"/>
  <c r="DH331" i="5"/>
  <c r="DP329" i="5"/>
  <c r="DH329" i="5"/>
  <c r="DP327" i="5"/>
  <c r="DH327" i="5"/>
  <c r="DP325" i="5"/>
  <c r="DH325" i="5"/>
  <c r="DP323" i="5"/>
  <c r="DH323" i="5"/>
  <c r="DP321" i="5"/>
  <c r="DH321" i="5"/>
  <c r="DP319" i="5"/>
  <c r="DH319" i="5"/>
  <c r="DP317" i="5"/>
  <c r="DH317" i="5"/>
  <c r="DP315" i="5"/>
  <c r="DH315" i="5"/>
  <c r="DP313" i="5"/>
  <c r="DH313" i="5"/>
  <c r="DP311" i="5"/>
  <c r="DH311" i="5"/>
  <c r="DP309" i="5"/>
  <c r="DH309" i="5"/>
  <c r="DP307" i="5"/>
  <c r="DH307" i="5"/>
  <c r="DP305" i="5"/>
  <c r="DH305" i="5"/>
  <c r="DP303" i="5"/>
  <c r="DH303" i="5"/>
  <c r="DP301" i="5"/>
  <c r="DH301" i="5"/>
  <c r="DP299" i="5"/>
  <c r="DH299" i="5"/>
  <c r="DP297" i="5"/>
  <c r="DH297" i="5"/>
  <c r="DP295" i="5"/>
  <c r="DH295" i="5"/>
  <c r="DP293" i="5"/>
  <c r="DH293" i="5"/>
  <c r="DP291" i="5"/>
  <c r="DH291" i="5"/>
  <c r="DP289" i="5"/>
  <c r="DH289" i="5"/>
  <c r="DP287" i="5"/>
  <c r="DH287" i="5"/>
  <c r="DP285" i="5"/>
  <c r="DH285" i="5"/>
  <c r="DP283" i="5"/>
  <c r="DH283" i="5"/>
  <c r="DP281" i="5"/>
  <c r="DH281" i="5"/>
  <c r="DP279" i="5"/>
  <c r="DH279" i="5"/>
  <c r="DP277" i="5"/>
  <c r="DH277" i="5"/>
  <c r="DP275" i="5"/>
  <c r="DH275" i="5"/>
  <c r="DP273" i="5"/>
  <c r="DH273" i="5"/>
  <c r="DP271" i="5"/>
  <c r="DH271" i="5"/>
  <c r="DP269" i="5"/>
  <c r="DH269" i="5"/>
  <c r="DP267" i="5"/>
  <c r="DH267" i="5"/>
  <c r="DP265" i="5"/>
  <c r="DH265" i="5"/>
  <c r="DP263" i="5"/>
  <c r="DH263" i="5"/>
  <c r="DP261" i="5"/>
  <c r="DH261" i="5"/>
  <c r="DP259" i="5"/>
  <c r="DH259" i="5"/>
  <c r="DP257" i="5"/>
  <c r="DH257" i="5"/>
  <c r="DP255" i="5"/>
  <c r="DH255" i="5"/>
  <c r="DP253" i="5"/>
  <c r="DH253" i="5"/>
  <c r="DP251" i="5"/>
  <c r="DH251" i="5"/>
  <c r="DP249" i="5"/>
  <c r="DH249" i="5"/>
  <c r="DP247" i="5"/>
  <c r="DH247" i="5"/>
  <c r="DP245" i="5"/>
  <c r="DH245" i="5"/>
  <c r="DP243" i="5"/>
  <c r="DH243" i="5"/>
  <c r="DP241" i="5"/>
  <c r="DH241" i="5"/>
  <c r="DP239" i="5"/>
  <c r="DH239" i="5"/>
  <c r="DP237" i="5"/>
  <c r="DH237" i="5"/>
  <c r="DP235" i="5"/>
  <c r="DH235" i="5"/>
  <c r="DP233" i="5"/>
  <c r="DH233" i="5"/>
  <c r="DP231" i="5"/>
  <c r="DH231" i="5"/>
  <c r="DP229" i="5"/>
  <c r="DH229" i="5"/>
  <c r="DP227" i="5"/>
  <c r="DH227" i="5"/>
  <c r="DP225" i="5"/>
  <c r="DH225" i="5"/>
  <c r="DP223" i="5"/>
  <c r="DH223" i="5"/>
  <c r="DP221" i="5"/>
  <c r="DH221" i="5"/>
  <c r="DP219" i="5"/>
  <c r="DH219" i="5"/>
  <c r="DP217" i="5"/>
  <c r="DH217" i="5"/>
  <c r="DP215" i="5"/>
  <c r="DH215" i="5"/>
  <c r="DP213" i="5"/>
  <c r="DH213" i="5"/>
  <c r="DP211" i="5"/>
  <c r="DH211" i="5"/>
  <c r="DP209" i="5"/>
  <c r="DH209" i="5"/>
  <c r="DP207" i="5"/>
  <c r="DH207" i="5"/>
  <c r="DP205" i="5"/>
  <c r="DH205" i="5"/>
  <c r="DP203" i="5"/>
  <c r="DH203" i="5"/>
  <c r="DP201" i="5"/>
  <c r="DH201" i="5"/>
  <c r="DP199" i="5"/>
  <c r="DH199" i="5"/>
  <c r="DP197" i="5"/>
  <c r="DH197" i="5"/>
  <c r="DP195" i="5"/>
  <c r="DH195" i="5"/>
  <c r="DP193" i="5"/>
  <c r="DH193" i="5"/>
  <c r="DP191" i="5"/>
  <c r="DH191" i="5"/>
  <c r="DP189" i="5"/>
  <c r="DH189" i="5"/>
  <c r="DP187" i="5"/>
  <c r="DH187" i="5"/>
  <c r="DP185" i="5"/>
  <c r="DH185" i="5"/>
  <c r="DP183" i="5"/>
  <c r="DH183" i="5"/>
  <c r="DP181" i="5"/>
  <c r="DH181" i="5"/>
  <c r="DP179" i="5"/>
  <c r="DH179" i="5"/>
  <c r="DP177" i="5"/>
  <c r="DH177" i="5"/>
  <c r="DP175" i="5"/>
  <c r="DH175" i="5"/>
  <c r="DP173" i="5"/>
  <c r="DH173" i="5"/>
  <c r="DP171" i="5"/>
  <c r="DH171" i="5"/>
  <c r="DP169" i="5"/>
  <c r="DH169" i="5"/>
  <c r="DP167" i="5"/>
  <c r="DH167" i="5"/>
  <c r="DP165" i="5"/>
  <c r="DH165" i="5"/>
  <c r="DP163" i="5"/>
  <c r="DH163" i="5"/>
  <c r="DP161" i="5"/>
  <c r="DH161" i="5"/>
  <c r="DP159" i="5"/>
  <c r="DH159" i="5"/>
  <c r="DP157" i="5"/>
  <c r="DH157" i="5"/>
  <c r="DP155" i="5"/>
  <c r="DH155" i="5"/>
  <c r="DP153" i="5"/>
  <c r="DH153" i="5"/>
  <c r="DP151" i="5"/>
  <c r="DH151" i="5"/>
  <c r="DP149" i="5"/>
  <c r="DH149" i="5"/>
  <c r="DP147" i="5"/>
  <c r="DH147" i="5"/>
  <c r="DP145" i="5"/>
  <c r="DH145" i="5"/>
  <c r="DP143" i="5"/>
  <c r="DH143" i="5"/>
  <c r="DP141" i="5"/>
  <c r="DH141" i="5"/>
  <c r="DP139" i="5"/>
  <c r="DH139" i="5"/>
  <c r="DP137" i="5"/>
  <c r="DH137" i="5"/>
  <c r="DP135" i="5"/>
  <c r="DH135" i="5"/>
  <c r="DP133" i="5"/>
  <c r="DH133" i="5"/>
  <c r="DP131" i="5"/>
  <c r="DH131" i="5"/>
  <c r="DP129" i="5"/>
  <c r="DH129" i="5"/>
  <c r="DP127" i="5"/>
  <c r="DH127" i="5"/>
  <c r="DP125" i="5"/>
  <c r="DH125" i="5"/>
  <c r="DP123" i="5"/>
  <c r="DH123" i="5"/>
  <c r="DP121" i="5"/>
  <c r="DH121" i="5"/>
  <c r="DP119" i="5"/>
  <c r="DH119" i="5"/>
  <c r="DP117" i="5"/>
  <c r="DH117" i="5"/>
  <c r="DP115" i="5"/>
  <c r="DH115" i="5"/>
  <c r="DP113" i="5"/>
  <c r="DH113" i="5"/>
  <c r="DP111" i="5"/>
  <c r="DH111" i="5"/>
  <c r="DP109" i="5"/>
  <c r="DH109" i="5"/>
  <c r="DP107" i="5"/>
  <c r="DH107" i="5"/>
  <c r="DP105" i="5"/>
  <c r="DH105" i="5"/>
  <c r="DP103" i="5"/>
  <c r="DH103" i="5"/>
  <c r="DP101" i="5"/>
  <c r="DH101" i="5"/>
  <c r="DP99" i="5"/>
  <c r="DH99" i="5"/>
  <c r="DP97" i="5"/>
  <c r="DH97" i="5"/>
  <c r="DP95" i="5"/>
  <c r="DH95" i="5"/>
  <c r="DP93" i="5"/>
  <c r="DH93" i="5"/>
  <c r="DP91" i="5"/>
  <c r="DH91" i="5"/>
  <c r="DP89" i="5"/>
  <c r="DH89" i="5"/>
  <c r="DP87" i="5"/>
  <c r="DH87" i="5"/>
  <c r="DP85" i="5"/>
  <c r="DH85" i="5"/>
  <c r="DP83" i="5"/>
  <c r="DH83" i="5"/>
  <c r="DP81" i="5"/>
  <c r="DH81" i="5"/>
  <c r="DP79" i="5"/>
  <c r="DH79" i="5"/>
  <c r="DP77" i="5"/>
  <c r="DH77" i="5"/>
  <c r="DP75" i="5"/>
  <c r="DH75" i="5"/>
  <c r="DP73" i="5"/>
  <c r="DH73" i="5"/>
  <c r="DP71" i="5"/>
  <c r="DH71" i="5"/>
  <c r="DP69" i="5"/>
  <c r="DH69" i="5"/>
  <c r="DP67" i="5"/>
  <c r="DH67" i="5"/>
  <c r="DP65" i="5"/>
  <c r="DH65" i="5"/>
  <c r="DP63" i="5"/>
  <c r="DH63" i="5"/>
  <c r="DP61" i="5"/>
  <c r="DH61" i="5"/>
  <c r="DP59" i="5"/>
  <c r="DH59" i="5"/>
  <c r="DP57" i="5"/>
  <c r="DH57" i="5"/>
  <c r="DP55" i="5"/>
  <c r="DH55" i="5"/>
  <c r="DP53" i="5"/>
  <c r="DH53" i="5"/>
  <c r="DP51" i="5"/>
  <c r="DH51" i="5"/>
  <c r="DP49" i="5"/>
  <c r="DH49" i="5"/>
  <c r="DP47" i="5"/>
  <c r="DH47" i="5"/>
  <c r="DP45" i="5"/>
  <c r="DH45" i="5"/>
  <c r="DP43" i="5"/>
  <c r="DH43" i="5"/>
  <c r="DP41" i="5"/>
  <c r="DH41" i="5"/>
  <c r="DP39" i="5"/>
  <c r="DH39" i="5"/>
  <c r="DP37" i="5"/>
  <c r="DH37" i="5"/>
  <c r="DP35" i="5"/>
  <c r="DH35" i="5"/>
  <c r="DP33" i="5"/>
  <c r="DH33" i="5"/>
  <c r="DP31" i="5"/>
  <c r="DH31" i="5"/>
  <c r="DP29" i="5"/>
  <c r="DH29" i="5"/>
  <c r="DP27" i="5"/>
  <c r="DH27" i="5"/>
  <c r="DP25" i="5"/>
  <c r="DH25" i="5"/>
  <c r="DP23" i="5"/>
  <c r="DH23" i="5"/>
  <c r="DP21" i="5"/>
  <c r="DH21" i="5"/>
  <c r="DP19" i="5"/>
  <c r="DH19" i="5"/>
  <c r="DP17" i="5"/>
  <c r="DH17" i="5"/>
  <c r="DP15" i="5"/>
  <c r="DH15" i="5"/>
  <c r="DP13" i="5"/>
  <c r="DH13" i="5"/>
  <c r="DP11" i="5"/>
  <c r="DH11" i="5"/>
  <c r="DP9" i="5"/>
  <c r="DH9" i="5"/>
  <c r="DP7" i="5"/>
  <c r="DH7" i="5"/>
  <c r="DP5" i="5"/>
  <c r="DH5" i="5"/>
  <c r="DP3" i="5"/>
  <c r="DH3" i="5"/>
  <c r="DQ33" i="5" l="1"/>
  <c r="DQ41" i="5"/>
  <c r="DQ49" i="5"/>
  <c r="DQ57" i="5"/>
  <c r="DQ97" i="5"/>
  <c r="DQ105" i="5"/>
  <c r="DQ113" i="5"/>
  <c r="DQ121" i="5"/>
  <c r="DQ161" i="5"/>
  <c r="DQ169" i="5"/>
  <c r="DQ177" i="5"/>
  <c r="DQ185" i="5"/>
  <c r="DQ225" i="5"/>
  <c r="DQ233" i="5"/>
  <c r="DQ241" i="5"/>
  <c r="DQ249" i="5"/>
  <c r="DQ7" i="5"/>
  <c r="DQ15" i="5"/>
  <c r="DQ31" i="5"/>
  <c r="DQ95" i="5"/>
  <c r="DQ111" i="5"/>
  <c r="DQ119" i="5"/>
  <c r="DQ127" i="5"/>
  <c r="DQ135" i="5"/>
  <c r="DQ143" i="5"/>
  <c r="DQ159" i="5"/>
  <c r="DQ175" i="5"/>
  <c r="DQ183" i="5"/>
  <c r="DQ191" i="5"/>
  <c r="DQ199" i="5"/>
  <c r="DQ207" i="5"/>
  <c r="DQ223" i="5"/>
  <c r="DQ247" i="5"/>
  <c r="DQ271" i="5"/>
  <c r="DQ287" i="5"/>
  <c r="DQ335" i="5"/>
  <c r="DQ351" i="5"/>
  <c r="DQ367" i="5"/>
  <c r="DQ375" i="5"/>
  <c r="DQ383" i="5"/>
  <c r="DQ391" i="5"/>
  <c r="DQ399" i="5"/>
  <c r="DQ415" i="5"/>
  <c r="DQ431" i="5"/>
  <c r="DQ439" i="5"/>
  <c r="DQ447" i="5"/>
  <c r="DQ455" i="5"/>
  <c r="DQ463" i="5"/>
  <c r="DQ495" i="5"/>
  <c r="DQ503" i="5"/>
  <c r="DQ511" i="5"/>
  <c r="DQ19" i="5"/>
  <c r="DQ27" i="5"/>
  <c r="DQ291" i="5"/>
  <c r="DQ299" i="5"/>
  <c r="DQ331" i="5"/>
  <c r="DQ339" i="5"/>
  <c r="DQ347" i="5"/>
  <c r="DQ355" i="5"/>
  <c r="DQ363" i="5"/>
  <c r="DQ395" i="5"/>
  <c r="DQ467" i="5"/>
  <c r="DQ475" i="5"/>
  <c r="DQ483" i="5"/>
  <c r="DQ491" i="5"/>
  <c r="DQ285" i="5"/>
  <c r="DQ101" i="5"/>
  <c r="DQ93" i="5"/>
  <c r="DQ117" i="5"/>
  <c r="DQ289" i="5"/>
  <c r="DQ297" i="5"/>
  <c r="DQ305" i="5"/>
  <c r="DQ313" i="5"/>
  <c r="DQ353" i="5"/>
  <c r="DQ361" i="5"/>
  <c r="DQ369" i="5"/>
  <c r="DQ377" i="5"/>
  <c r="DQ489" i="5"/>
  <c r="DQ497" i="5"/>
  <c r="DQ505" i="5"/>
  <c r="DQ187" i="5"/>
  <c r="DQ203" i="5"/>
  <c r="DQ507" i="5"/>
  <c r="DQ35" i="5"/>
  <c r="DQ43" i="5"/>
  <c r="DQ99" i="5"/>
  <c r="DQ107" i="5"/>
  <c r="DQ147" i="5"/>
  <c r="DQ155" i="5"/>
  <c r="DQ211" i="5"/>
  <c r="DQ219" i="5"/>
  <c r="DQ227" i="5"/>
  <c r="DQ235" i="5"/>
  <c r="DQ267" i="5"/>
  <c r="DQ275" i="5"/>
  <c r="DQ283" i="5"/>
  <c r="DQ479" i="5"/>
  <c r="DQ29" i="5"/>
  <c r="DQ379" i="5"/>
  <c r="DQ403" i="5"/>
  <c r="DQ411" i="5"/>
  <c r="DQ419" i="5"/>
  <c r="DQ427" i="5"/>
  <c r="DQ459" i="5"/>
  <c r="DQ349" i="5"/>
  <c r="DQ79" i="5"/>
  <c r="DQ517" i="5"/>
  <c r="DQ165" i="5"/>
  <c r="DQ443" i="5"/>
  <c r="DQ381" i="5"/>
  <c r="DQ11" i="5"/>
  <c r="DQ59" i="5"/>
  <c r="DQ75" i="5"/>
  <c r="DQ83" i="5"/>
  <c r="DQ91" i="5"/>
  <c r="DQ239" i="5"/>
  <c r="DQ255" i="5"/>
  <c r="DQ263" i="5"/>
  <c r="DQ315" i="5"/>
  <c r="DQ421" i="5"/>
  <c r="DQ437" i="5"/>
  <c r="DQ445" i="5"/>
  <c r="DQ157" i="5"/>
  <c r="DQ245" i="5"/>
  <c r="DQ251" i="5"/>
  <c r="DQ357" i="5"/>
  <c r="DQ221" i="5"/>
  <c r="DQ413" i="5"/>
  <c r="DQ37" i="5"/>
  <c r="DQ53" i="5"/>
  <c r="DQ123" i="5"/>
  <c r="DQ139" i="5"/>
  <c r="DQ293" i="5"/>
  <c r="DQ309" i="5"/>
  <c r="DQ317" i="5"/>
  <c r="DQ477" i="5"/>
  <c r="DQ373" i="5"/>
  <c r="DQ181" i="5"/>
  <c r="DQ229" i="5"/>
  <c r="DQ47" i="5"/>
  <c r="DQ55" i="5"/>
  <c r="DQ63" i="5"/>
  <c r="DQ71" i="5"/>
  <c r="DQ163" i="5"/>
  <c r="DQ171" i="5"/>
  <c r="DQ303" i="5"/>
  <c r="DQ311" i="5"/>
  <c r="DQ319" i="5"/>
  <c r="DQ327" i="5"/>
  <c r="DQ417" i="5"/>
  <c r="DQ425" i="5"/>
  <c r="DQ433" i="5"/>
  <c r="DQ441" i="5"/>
  <c r="DQ485" i="5"/>
  <c r="DQ501" i="5"/>
  <c r="DQ69" i="5"/>
  <c r="DQ13" i="5"/>
  <c r="DQ333" i="5"/>
  <c r="DQ21" i="5"/>
  <c r="DQ85" i="5"/>
  <c r="DQ149" i="5"/>
  <c r="DQ213" i="5"/>
  <c r="DQ277" i="5"/>
  <c r="DQ341" i="5"/>
  <c r="DQ405" i="5"/>
  <c r="DQ469" i="5"/>
  <c r="DQ5" i="5"/>
  <c r="DQ197" i="5"/>
  <c r="DQ389" i="5"/>
  <c r="DQ141" i="5"/>
  <c r="DQ9" i="5"/>
  <c r="DQ23" i="5"/>
  <c r="DQ51" i="5"/>
  <c r="DQ65" i="5"/>
  <c r="DQ73" i="5"/>
  <c r="DQ87" i="5"/>
  <c r="DQ115" i="5"/>
  <c r="DQ129" i="5"/>
  <c r="DQ137" i="5"/>
  <c r="DQ151" i="5"/>
  <c r="DQ179" i="5"/>
  <c r="DQ193" i="5"/>
  <c r="DQ201" i="5"/>
  <c r="DQ215" i="5"/>
  <c r="DQ243" i="5"/>
  <c r="DQ257" i="5"/>
  <c r="DQ265" i="5"/>
  <c r="DQ279" i="5"/>
  <c r="DQ307" i="5"/>
  <c r="DQ321" i="5"/>
  <c r="DQ329" i="5"/>
  <c r="DQ343" i="5"/>
  <c r="DQ371" i="5"/>
  <c r="DQ385" i="5"/>
  <c r="DQ393" i="5"/>
  <c r="DQ407" i="5"/>
  <c r="DQ435" i="5"/>
  <c r="DQ449" i="5"/>
  <c r="DQ457" i="5"/>
  <c r="DQ471" i="5"/>
  <c r="DQ499" i="5"/>
  <c r="DQ513" i="5"/>
  <c r="DQ3" i="5"/>
  <c r="DQ17" i="5"/>
  <c r="DQ25" i="5"/>
  <c r="DQ39" i="5"/>
  <c r="DQ45" i="5"/>
  <c r="DQ67" i="5"/>
  <c r="DQ81" i="5"/>
  <c r="DQ89" i="5"/>
  <c r="DQ103" i="5"/>
  <c r="DQ109" i="5"/>
  <c r="DQ131" i="5"/>
  <c r="DQ145" i="5"/>
  <c r="DQ153" i="5"/>
  <c r="DQ167" i="5"/>
  <c r="DQ173" i="5"/>
  <c r="DQ195" i="5"/>
  <c r="DQ209" i="5"/>
  <c r="DQ217" i="5"/>
  <c r="DQ231" i="5"/>
  <c r="DQ237" i="5"/>
  <c r="DQ259" i="5"/>
  <c r="DQ273" i="5"/>
  <c r="DQ281" i="5"/>
  <c r="DQ295" i="5"/>
  <c r="DQ301" i="5"/>
  <c r="DQ323" i="5"/>
  <c r="DQ337" i="5"/>
  <c r="DQ345" i="5"/>
  <c r="DQ359" i="5"/>
  <c r="DQ365" i="5"/>
  <c r="DQ387" i="5"/>
  <c r="DQ401" i="5"/>
  <c r="DQ409" i="5"/>
  <c r="DQ423" i="5"/>
  <c r="DQ429" i="5"/>
  <c r="DQ451" i="5"/>
  <c r="DQ465" i="5"/>
  <c r="DQ473" i="5"/>
  <c r="DQ487" i="5"/>
  <c r="DQ493" i="5"/>
  <c r="DQ515" i="5"/>
  <c r="DQ61" i="5"/>
  <c r="DQ189" i="5"/>
  <c r="DQ481" i="5"/>
  <c r="DQ509" i="5"/>
  <c r="DQ125" i="5"/>
  <c r="DQ253" i="5"/>
  <c r="DQ453" i="5"/>
  <c r="DQ133" i="5"/>
  <c r="DQ261" i="5"/>
  <c r="DQ325" i="5"/>
  <c r="DQ77" i="5"/>
  <c r="DQ205" i="5"/>
  <c r="DQ269" i="5"/>
  <c r="DQ397" i="5"/>
  <c r="DQ461" i="5"/>
  <c r="NF517" i="5"/>
  <c r="ND517" i="5"/>
  <c r="NF515" i="5"/>
  <c r="ND515" i="5"/>
  <c r="NF513" i="5"/>
  <c r="ND513" i="5"/>
  <c r="NF511" i="5"/>
  <c r="ND511" i="5"/>
  <c r="NF509" i="5"/>
  <c r="ND509" i="5"/>
  <c r="NF507" i="5"/>
  <c r="ND507" i="5"/>
  <c r="NF505" i="5"/>
  <c r="ND505" i="5"/>
  <c r="NF503" i="5"/>
  <c r="ND503" i="5"/>
  <c r="NF501" i="5"/>
  <c r="ND501" i="5"/>
  <c r="NF499" i="5"/>
  <c r="ND499" i="5"/>
  <c r="NF497" i="5"/>
  <c r="ND497" i="5"/>
  <c r="NF495" i="5"/>
  <c r="ND495" i="5"/>
  <c r="NF493" i="5"/>
  <c r="ND493" i="5"/>
  <c r="NF491" i="5"/>
  <c r="ND491" i="5"/>
  <c r="NF489" i="5"/>
  <c r="ND489" i="5"/>
  <c r="NF487" i="5"/>
  <c r="ND487" i="5"/>
  <c r="NF485" i="5"/>
  <c r="ND485" i="5"/>
  <c r="NF483" i="5"/>
  <c r="ND483" i="5"/>
  <c r="NF481" i="5"/>
  <c r="ND481" i="5"/>
  <c r="NF479" i="5"/>
  <c r="ND479" i="5"/>
  <c r="NF477" i="5"/>
  <c r="ND477" i="5"/>
  <c r="NF475" i="5"/>
  <c r="ND475" i="5"/>
  <c r="NF473" i="5"/>
  <c r="ND473" i="5"/>
  <c r="NF471" i="5"/>
  <c r="ND471" i="5"/>
  <c r="NF469" i="5"/>
  <c r="ND469" i="5"/>
  <c r="NF467" i="5"/>
  <c r="ND467" i="5"/>
  <c r="NF465" i="5"/>
  <c r="ND465" i="5"/>
  <c r="NF463" i="5"/>
  <c r="ND463" i="5"/>
  <c r="NF461" i="5"/>
  <c r="ND461" i="5"/>
  <c r="NF459" i="5"/>
  <c r="ND459" i="5"/>
  <c r="NF457" i="5"/>
  <c r="ND457" i="5"/>
  <c r="NF455" i="5"/>
  <c r="ND455" i="5"/>
  <c r="NF453" i="5"/>
  <c r="ND453" i="5"/>
  <c r="NF451" i="5"/>
  <c r="ND451" i="5"/>
  <c r="NF449" i="5"/>
  <c r="ND449" i="5"/>
  <c r="NF447" i="5"/>
  <c r="ND447" i="5"/>
  <c r="NF445" i="5"/>
  <c r="ND445" i="5"/>
  <c r="NF443" i="5"/>
  <c r="ND443" i="5"/>
  <c r="NF441" i="5"/>
  <c r="ND441" i="5"/>
  <c r="NF439" i="5"/>
  <c r="ND439" i="5"/>
  <c r="NF437" i="5"/>
  <c r="ND437" i="5"/>
  <c r="NF435" i="5"/>
  <c r="ND435" i="5"/>
  <c r="NF433" i="5"/>
  <c r="ND433" i="5"/>
  <c r="NF431" i="5"/>
  <c r="ND431" i="5"/>
  <c r="NF429" i="5"/>
  <c r="ND429" i="5"/>
  <c r="NF427" i="5"/>
  <c r="ND427" i="5"/>
  <c r="NF425" i="5"/>
  <c r="ND425" i="5"/>
  <c r="NF423" i="5"/>
  <c r="ND423" i="5"/>
  <c r="NF421" i="5"/>
  <c r="ND421" i="5"/>
  <c r="NF419" i="5"/>
  <c r="ND419" i="5"/>
  <c r="NF417" i="5"/>
  <c r="ND417" i="5"/>
  <c r="NF415" i="5"/>
  <c r="ND415" i="5"/>
  <c r="NF413" i="5"/>
  <c r="ND413" i="5"/>
  <c r="NF411" i="5"/>
  <c r="ND411" i="5"/>
  <c r="NF409" i="5"/>
  <c r="ND409" i="5"/>
  <c r="NF407" i="5"/>
  <c r="ND407" i="5"/>
  <c r="NF405" i="5"/>
  <c r="ND405" i="5"/>
  <c r="NF403" i="5"/>
  <c r="ND403" i="5"/>
  <c r="NF401" i="5"/>
  <c r="ND401" i="5"/>
  <c r="NF399" i="5"/>
  <c r="ND399" i="5"/>
  <c r="NF397" i="5"/>
  <c r="ND397" i="5"/>
  <c r="NF395" i="5"/>
  <c r="ND395" i="5"/>
  <c r="NF393" i="5"/>
  <c r="ND393" i="5"/>
  <c r="NF391" i="5"/>
  <c r="ND391" i="5"/>
  <c r="NF389" i="5"/>
  <c r="ND389" i="5"/>
  <c r="NF387" i="5"/>
  <c r="ND387" i="5"/>
  <c r="NF385" i="5"/>
  <c r="ND385" i="5"/>
  <c r="NF383" i="5"/>
  <c r="ND383" i="5"/>
  <c r="NF381" i="5"/>
  <c r="ND381" i="5"/>
  <c r="NF379" i="5"/>
  <c r="ND379" i="5"/>
  <c r="NF377" i="5"/>
  <c r="ND377" i="5"/>
  <c r="NF375" i="5"/>
  <c r="ND375" i="5"/>
  <c r="NF373" i="5"/>
  <c r="ND373" i="5"/>
  <c r="NF371" i="5"/>
  <c r="ND371" i="5"/>
  <c r="NF369" i="5"/>
  <c r="ND369" i="5"/>
  <c r="NF367" i="5"/>
  <c r="ND367" i="5"/>
  <c r="NF365" i="5"/>
  <c r="ND365" i="5"/>
  <c r="NF363" i="5"/>
  <c r="ND363" i="5"/>
  <c r="NF361" i="5"/>
  <c r="ND361" i="5"/>
  <c r="NF359" i="5"/>
  <c r="ND359" i="5"/>
  <c r="NF357" i="5"/>
  <c r="ND357" i="5"/>
  <c r="NF355" i="5"/>
  <c r="ND355" i="5"/>
  <c r="NF353" i="5"/>
  <c r="ND353" i="5"/>
  <c r="NF351" i="5"/>
  <c r="ND351" i="5"/>
  <c r="NF349" i="5"/>
  <c r="ND349" i="5"/>
  <c r="NF347" i="5"/>
  <c r="ND347" i="5"/>
  <c r="NF345" i="5"/>
  <c r="ND345" i="5"/>
  <c r="NF343" i="5"/>
  <c r="ND343" i="5"/>
  <c r="NF341" i="5"/>
  <c r="ND341" i="5"/>
  <c r="NF339" i="5"/>
  <c r="ND339" i="5"/>
  <c r="NF337" i="5"/>
  <c r="ND337" i="5"/>
  <c r="NF335" i="5"/>
  <c r="ND335" i="5"/>
  <c r="NF333" i="5"/>
  <c r="ND333" i="5"/>
  <c r="NF331" i="5"/>
  <c r="ND331" i="5"/>
  <c r="NF329" i="5"/>
  <c r="ND329" i="5"/>
  <c r="NF327" i="5"/>
  <c r="ND327" i="5"/>
  <c r="NF325" i="5"/>
  <c r="ND325" i="5"/>
  <c r="NF323" i="5"/>
  <c r="ND323" i="5"/>
  <c r="NF321" i="5"/>
  <c r="ND321" i="5"/>
  <c r="NF319" i="5"/>
  <c r="ND319" i="5"/>
  <c r="NF317" i="5"/>
  <c r="ND317" i="5"/>
  <c r="NF315" i="5"/>
  <c r="ND315" i="5"/>
  <c r="NF313" i="5"/>
  <c r="ND313" i="5"/>
  <c r="NF311" i="5"/>
  <c r="ND311" i="5"/>
  <c r="NF309" i="5"/>
  <c r="ND309" i="5"/>
  <c r="NF307" i="5"/>
  <c r="ND307" i="5"/>
  <c r="NF305" i="5"/>
  <c r="ND305" i="5"/>
  <c r="NF303" i="5"/>
  <c r="ND303" i="5"/>
  <c r="NF301" i="5"/>
  <c r="ND301" i="5"/>
  <c r="NF299" i="5"/>
  <c r="ND299" i="5"/>
  <c r="NF297" i="5"/>
  <c r="ND297" i="5"/>
  <c r="NF295" i="5"/>
  <c r="ND295" i="5"/>
  <c r="NF293" i="5"/>
  <c r="ND293" i="5"/>
  <c r="NF291" i="5"/>
  <c r="ND291" i="5"/>
  <c r="NF289" i="5"/>
  <c r="ND289" i="5"/>
  <c r="NF287" i="5"/>
  <c r="ND287" i="5"/>
  <c r="NF285" i="5"/>
  <c r="ND285" i="5"/>
  <c r="NF283" i="5"/>
  <c r="ND283" i="5"/>
  <c r="NF281" i="5"/>
  <c r="ND281" i="5"/>
  <c r="NF279" i="5"/>
  <c r="ND279" i="5"/>
  <c r="NF277" i="5"/>
  <c r="ND277" i="5"/>
  <c r="NF275" i="5"/>
  <c r="ND275" i="5"/>
  <c r="NF273" i="5"/>
  <c r="ND273" i="5"/>
  <c r="NF271" i="5"/>
  <c r="ND271" i="5"/>
  <c r="NF269" i="5"/>
  <c r="ND269" i="5"/>
  <c r="NF267" i="5"/>
  <c r="ND267" i="5"/>
  <c r="NF265" i="5"/>
  <c r="ND265" i="5"/>
  <c r="NF263" i="5"/>
  <c r="ND263" i="5"/>
  <c r="NF261" i="5"/>
  <c r="ND261" i="5"/>
  <c r="NF259" i="5"/>
  <c r="ND259" i="5"/>
  <c r="NF257" i="5"/>
  <c r="ND257" i="5"/>
  <c r="NF255" i="5"/>
  <c r="ND255" i="5"/>
  <c r="NF253" i="5"/>
  <c r="ND253" i="5"/>
  <c r="NF251" i="5"/>
  <c r="ND251" i="5"/>
  <c r="NF249" i="5"/>
  <c r="ND249" i="5"/>
  <c r="NF247" i="5"/>
  <c r="ND247" i="5"/>
  <c r="NF245" i="5"/>
  <c r="ND245" i="5"/>
  <c r="NF243" i="5"/>
  <c r="ND243" i="5"/>
  <c r="NF241" i="5"/>
  <c r="ND241" i="5"/>
  <c r="NF239" i="5"/>
  <c r="ND239" i="5"/>
  <c r="NF237" i="5"/>
  <c r="ND237" i="5"/>
  <c r="NF235" i="5"/>
  <c r="ND235" i="5"/>
  <c r="NF233" i="5"/>
  <c r="ND233" i="5"/>
  <c r="NF231" i="5"/>
  <c r="ND231" i="5"/>
  <c r="NF229" i="5"/>
  <c r="ND229" i="5"/>
  <c r="NF227" i="5"/>
  <c r="ND227" i="5"/>
  <c r="NF225" i="5"/>
  <c r="ND225" i="5"/>
  <c r="NF223" i="5"/>
  <c r="ND223" i="5"/>
  <c r="NF221" i="5"/>
  <c r="ND221" i="5"/>
  <c r="NF219" i="5"/>
  <c r="ND219" i="5"/>
  <c r="NF217" i="5"/>
  <c r="ND217" i="5"/>
  <c r="NF215" i="5"/>
  <c r="ND215" i="5"/>
  <c r="NF213" i="5"/>
  <c r="ND213" i="5"/>
  <c r="NF211" i="5"/>
  <c r="ND211" i="5"/>
  <c r="NF209" i="5"/>
  <c r="ND209" i="5"/>
  <c r="NF207" i="5"/>
  <c r="ND207" i="5"/>
  <c r="NF205" i="5"/>
  <c r="ND205" i="5"/>
  <c r="NF203" i="5"/>
  <c r="ND203" i="5"/>
  <c r="NF201" i="5"/>
  <c r="ND201" i="5"/>
  <c r="NF199" i="5"/>
  <c r="ND199" i="5"/>
  <c r="NF197" i="5"/>
  <c r="ND197" i="5"/>
  <c r="NF195" i="5"/>
  <c r="ND195" i="5"/>
  <c r="NF193" i="5"/>
  <c r="ND193" i="5"/>
  <c r="NF191" i="5"/>
  <c r="ND191" i="5"/>
  <c r="NF189" i="5"/>
  <c r="ND189" i="5"/>
  <c r="NF187" i="5"/>
  <c r="ND187" i="5"/>
  <c r="NF185" i="5"/>
  <c r="ND185" i="5"/>
  <c r="NF183" i="5"/>
  <c r="ND183" i="5"/>
  <c r="NF181" i="5"/>
  <c r="ND181" i="5"/>
  <c r="NF179" i="5"/>
  <c r="ND179" i="5"/>
  <c r="NF177" i="5"/>
  <c r="ND177" i="5"/>
  <c r="NF175" i="5"/>
  <c r="ND175" i="5"/>
  <c r="NF173" i="5"/>
  <c r="ND173" i="5"/>
  <c r="NF171" i="5"/>
  <c r="ND171" i="5"/>
  <c r="NF169" i="5"/>
  <c r="ND169" i="5"/>
  <c r="NF167" i="5"/>
  <c r="ND167" i="5"/>
  <c r="NF165" i="5"/>
  <c r="ND165" i="5"/>
  <c r="NF163" i="5"/>
  <c r="ND163" i="5"/>
  <c r="NF161" i="5"/>
  <c r="ND161" i="5"/>
  <c r="NF159" i="5"/>
  <c r="ND159" i="5"/>
  <c r="NF157" i="5"/>
  <c r="ND157" i="5"/>
  <c r="NF155" i="5"/>
  <c r="ND155" i="5"/>
  <c r="NF153" i="5"/>
  <c r="ND153" i="5"/>
  <c r="NF151" i="5"/>
  <c r="ND151" i="5"/>
  <c r="NF149" i="5"/>
  <c r="ND149" i="5"/>
  <c r="NF147" i="5"/>
  <c r="ND147" i="5"/>
  <c r="NF145" i="5"/>
  <c r="ND145" i="5"/>
  <c r="NF143" i="5"/>
  <c r="ND143" i="5"/>
  <c r="NF141" i="5"/>
  <c r="ND141" i="5"/>
  <c r="NF139" i="5"/>
  <c r="ND139" i="5"/>
  <c r="NF137" i="5"/>
  <c r="ND137" i="5"/>
  <c r="NF135" i="5"/>
  <c r="ND135" i="5"/>
  <c r="NF133" i="5"/>
  <c r="ND133" i="5"/>
  <c r="NF131" i="5"/>
  <c r="ND131" i="5"/>
  <c r="NF129" i="5"/>
  <c r="ND129" i="5"/>
  <c r="NF127" i="5"/>
  <c r="ND127" i="5"/>
  <c r="NF125" i="5"/>
  <c r="ND125" i="5"/>
  <c r="NF123" i="5"/>
  <c r="ND123" i="5"/>
  <c r="NF121" i="5"/>
  <c r="ND121" i="5"/>
  <c r="NF119" i="5"/>
  <c r="ND119" i="5"/>
  <c r="NF117" i="5"/>
  <c r="ND117" i="5"/>
  <c r="NF115" i="5"/>
  <c r="ND115" i="5"/>
  <c r="NF113" i="5"/>
  <c r="ND113" i="5"/>
  <c r="NF111" i="5"/>
  <c r="ND111" i="5"/>
  <c r="NF109" i="5"/>
  <c r="ND109" i="5"/>
  <c r="NF107" i="5"/>
  <c r="ND107" i="5"/>
  <c r="NF105" i="5"/>
  <c r="ND105" i="5"/>
  <c r="NF103" i="5"/>
  <c r="ND103" i="5"/>
  <c r="NF101" i="5"/>
  <c r="ND101" i="5"/>
  <c r="NF99" i="5"/>
  <c r="ND99" i="5"/>
  <c r="NF97" i="5"/>
  <c r="ND97" i="5"/>
  <c r="NF95" i="5"/>
  <c r="ND95" i="5"/>
  <c r="NF93" i="5"/>
  <c r="ND93" i="5"/>
  <c r="NF91" i="5"/>
  <c r="ND91" i="5"/>
  <c r="NF89" i="5"/>
  <c r="ND89" i="5"/>
  <c r="NF87" i="5"/>
  <c r="ND87" i="5"/>
  <c r="NF85" i="5"/>
  <c r="ND85" i="5"/>
  <c r="NF83" i="5"/>
  <c r="ND83" i="5"/>
  <c r="NF81" i="5"/>
  <c r="ND81" i="5"/>
  <c r="NF79" i="5"/>
  <c r="ND79" i="5"/>
  <c r="NF77" i="5"/>
  <c r="ND77" i="5"/>
  <c r="NF75" i="5"/>
  <c r="ND75" i="5"/>
  <c r="NF73" i="5"/>
  <c r="ND73" i="5"/>
  <c r="NF71" i="5"/>
  <c r="ND71" i="5"/>
  <c r="NF69" i="5"/>
  <c r="ND69" i="5"/>
  <c r="NF67" i="5"/>
  <c r="ND67" i="5"/>
  <c r="NF65" i="5"/>
  <c r="ND65" i="5"/>
  <c r="NF63" i="5"/>
  <c r="ND63" i="5"/>
  <c r="NF61" i="5"/>
  <c r="ND61" i="5"/>
  <c r="NF59" i="5"/>
  <c r="ND59" i="5"/>
  <c r="NF57" i="5"/>
  <c r="ND57" i="5"/>
  <c r="NF55" i="5"/>
  <c r="ND55" i="5"/>
  <c r="NF53" i="5"/>
  <c r="ND53" i="5"/>
  <c r="NF51" i="5"/>
  <c r="ND51" i="5"/>
  <c r="NF49" i="5"/>
  <c r="ND49" i="5"/>
  <c r="NF47" i="5"/>
  <c r="ND47" i="5"/>
  <c r="NF45" i="5"/>
  <c r="ND45" i="5"/>
  <c r="NF43" i="5"/>
  <c r="ND43" i="5"/>
  <c r="NF41" i="5"/>
  <c r="ND41" i="5"/>
  <c r="NF39" i="5"/>
  <c r="ND39" i="5"/>
  <c r="NF37" i="5"/>
  <c r="ND37" i="5"/>
  <c r="NF35" i="5"/>
  <c r="ND35" i="5"/>
  <c r="NF33" i="5"/>
  <c r="ND33" i="5"/>
  <c r="NF31" i="5"/>
  <c r="ND31" i="5"/>
  <c r="NF29" i="5"/>
  <c r="ND29" i="5"/>
  <c r="NF27" i="5"/>
  <c r="ND27" i="5"/>
  <c r="NF25" i="5"/>
  <c r="ND25" i="5"/>
  <c r="NF23" i="5"/>
  <c r="ND23" i="5"/>
  <c r="NF21" i="5"/>
  <c r="ND21" i="5"/>
  <c r="NF19" i="5"/>
  <c r="ND19" i="5"/>
  <c r="NF17" i="5"/>
  <c r="ND17" i="5"/>
  <c r="NF15" i="5"/>
  <c r="ND15" i="5"/>
  <c r="NF13" i="5"/>
  <c r="ND13" i="5"/>
  <c r="NF11" i="5"/>
  <c r="ND11" i="5"/>
  <c r="NF9" i="5"/>
  <c r="ND9" i="5"/>
  <c r="NF7" i="5"/>
  <c r="ND7" i="5"/>
  <c r="NF5" i="5"/>
  <c r="ND5" i="5"/>
  <c r="NF3" i="5"/>
  <c r="ND3" i="5"/>
  <c r="NG3" i="5" l="1"/>
  <c r="NG11" i="5"/>
  <c r="NG19" i="5"/>
  <c r="NG35" i="5"/>
  <c r="NG67" i="5"/>
  <c r="NG75" i="5"/>
  <c r="NG83" i="5"/>
  <c r="NG99" i="5"/>
  <c r="NG115" i="5"/>
  <c r="NG147" i="5"/>
  <c r="NG163" i="5"/>
  <c r="NG179" i="5"/>
  <c r="NG227" i="5"/>
  <c r="NG243" i="5"/>
  <c r="NG291" i="5"/>
  <c r="NG371" i="5"/>
  <c r="NG419" i="5"/>
  <c r="NG467" i="5"/>
  <c r="NG483" i="5"/>
  <c r="NG499" i="5"/>
  <c r="NG515" i="5"/>
  <c r="NG69" i="5"/>
  <c r="NG77" i="5"/>
  <c r="NG85" i="5"/>
  <c r="NG93" i="5"/>
  <c r="NG101" i="5"/>
  <c r="NG109" i="5"/>
  <c r="NG159" i="5"/>
  <c r="NG207" i="5"/>
  <c r="NG255" i="5"/>
  <c r="NG271" i="5"/>
  <c r="NG295" i="5"/>
  <c r="NG303" i="5"/>
  <c r="NG319" i="5"/>
  <c r="NG335" i="5"/>
  <c r="NG359" i="5"/>
  <c r="NG367" i="5"/>
  <c r="NG383" i="5"/>
  <c r="NG325" i="5"/>
  <c r="NG333" i="5"/>
  <c r="NG31" i="5"/>
  <c r="NG63" i="5"/>
  <c r="NG127" i="5"/>
  <c r="NG65" i="5"/>
  <c r="NG81" i="5"/>
  <c r="NG153" i="5"/>
  <c r="NG217" i="5"/>
  <c r="NG257" i="5"/>
  <c r="NG273" i="5"/>
  <c r="NG281" i="5"/>
  <c r="NG431" i="5"/>
  <c r="NG511" i="5"/>
  <c r="NG321" i="5"/>
  <c r="NG337" i="5"/>
  <c r="NG409" i="5"/>
  <c r="NG211" i="5"/>
  <c r="NG275" i="5"/>
  <c r="NG403" i="5"/>
  <c r="NG351" i="5"/>
  <c r="NG397" i="5"/>
  <c r="NG5" i="5"/>
  <c r="NG13" i="5"/>
  <c r="NG421" i="5"/>
  <c r="NG429" i="5"/>
  <c r="NG453" i="5"/>
  <c r="NG461" i="5"/>
  <c r="NG485" i="5"/>
  <c r="NG517" i="5"/>
  <c r="NG7" i="5"/>
  <c r="NG15" i="5"/>
  <c r="NG39" i="5"/>
  <c r="NG339" i="5"/>
  <c r="NG355" i="5"/>
  <c r="NG447" i="5"/>
  <c r="NG463" i="5"/>
  <c r="NG487" i="5"/>
  <c r="NG495" i="5"/>
  <c r="NG17" i="5"/>
  <c r="NG95" i="5"/>
  <c r="NG103" i="5"/>
  <c r="NG111" i="5"/>
  <c r="NG143" i="5"/>
  <c r="NG149" i="5"/>
  <c r="NG157" i="5"/>
  <c r="NG213" i="5"/>
  <c r="NG221" i="5"/>
  <c r="NG229" i="5"/>
  <c r="NG237" i="5"/>
  <c r="NG261" i="5"/>
  <c r="NG269" i="5"/>
  <c r="NG277" i="5"/>
  <c r="NG285" i="5"/>
  <c r="NG387" i="5"/>
  <c r="NG395" i="5"/>
  <c r="NG449" i="5"/>
  <c r="NG513" i="5"/>
  <c r="NG223" i="5"/>
  <c r="NG287" i="5"/>
  <c r="NG191" i="5"/>
  <c r="NG389" i="5"/>
  <c r="NG405" i="5"/>
  <c r="NG413" i="5"/>
  <c r="NG193" i="5"/>
  <c r="NG209" i="5"/>
  <c r="NG231" i="5"/>
  <c r="NG239" i="5"/>
  <c r="NG323" i="5"/>
  <c r="NG331" i="5"/>
  <c r="NG399" i="5"/>
  <c r="NG451" i="5"/>
  <c r="NG459" i="5"/>
  <c r="NG51" i="5"/>
  <c r="NG89" i="5"/>
  <c r="NG133" i="5"/>
  <c r="NG141" i="5"/>
  <c r="NG195" i="5"/>
  <c r="NG203" i="5"/>
  <c r="NG293" i="5"/>
  <c r="NG301" i="5"/>
  <c r="NG385" i="5"/>
  <c r="NG401" i="5"/>
  <c r="NG415" i="5"/>
  <c r="NG423" i="5"/>
  <c r="NG165" i="5"/>
  <c r="NG173" i="5"/>
  <c r="NG341" i="5"/>
  <c r="NG349" i="5"/>
  <c r="NG469" i="5"/>
  <c r="NG477" i="5"/>
  <c r="NG37" i="5"/>
  <c r="NG45" i="5"/>
  <c r="NG129" i="5"/>
  <c r="NG145" i="5"/>
  <c r="NG167" i="5"/>
  <c r="NG175" i="5"/>
  <c r="NG197" i="5"/>
  <c r="NG205" i="5"/>
  <c r="NG259" i="5"/>
  <c r="NG267" i="5"/>
  <c r="NG357" i="5"/>
  <c r="NG365" i="5"/>
  <c r="NG479" i="5"/>
  <c r="NG493" i="5"/>
  <c r="NG47" i="5"/>
  <c r="NG465" i="5"/>
  <c r="NG25" i="5"/>
  <c r="NG79" i="5"/>
  <c r="NG131" i="5"/>
  <c r="NG139" i="5"/>
  <c r="NG307" i="5"/>
  <c r="NG345" i="5"/>
  <c r="NG435" i="5"/>
  <c r="NG473" i="5"/>
  <c r="NG43" i="5"/>
  <c r="NG57" i="5"/>
  <c r="NG71" i="5"/>
  <c r="NG107" i="5"/>
  <c r="NG121" i="5"/>
  <c r="NG135" i="5"/>
  <c r="NG171" i="5"/>
  <c r="NG185" i="5"/>
  <c r="NG199" i="5"/>
  <c r="NG235" i="5"/>
  <c r="NG249" i="5"/>
  <c r="NG263" i="5"/>
  <c r="NG299" i="5"/>
  <c r="NG313" i="5"/>
  <c r="NG327" i="5"/>
  <c r="NG363" i="5"/>
  <c r="NG377" i="5"/>
  <c r="NG391" i="5"/>
  <c r="NG427" i="5"/>
  <c r="NG441" i="5"/>
  <c r="NG455" i="5"/>
  <c r="NG491" i="5"/>
  <c r="NG505" i="5"/>
  <c r="NG9" i="5"/>
  <c r="NG23" i="5"/>
  <c r="NG59" i="5"/>
  <c r="NG73" i="5"/>
  <c r="NG87" i="5"/>
  <c r="NG123" i="5"/>
  <c r="NG137" i="5"/>
  <c r="NG151" i="5"/>
  <c r="NG187" i="5"/>
  <c r="NG201" i="5"/>
  <c r="NG215" i="5"/>
  <c r="NG251" i="5"/>
  <c r="NG265" i="5"/>
  <c r="NG279" i="5"/>
  <c r="NG315" i="5"/>
  <c r="NG329" i="5"/>
  <c r="NG343" i="5"/>
  <c r="NG379" i="5"/>
  <c r="NG393" i="5"/>
  <c r="NG407" i="5"/>
  <c r="NG443" i="5"/>
  <c r="NG457" i="5"/>
  <c r="NG471" i="5"/>
  <c r="NG507" i="5"/>
  <c r="NG29" i="5"/>
  <c r="NG21" i="5"/>
  <c r="NG33" i="5"/>
  <c r="NG53" i="5"/>
  <c r="NG61" i="5"/>
  <c r="NG97" i="5"/>
  <c r="NG117" i="5"/>
  <c r="NG125" i="5"/>
  <c r="NG161" i="5"/>
  <c r="NG181" i="5"/>
  <c r="NG189" i="5"/>
  <c r="NG225" i="5"/>
  <c r="NG245" i="5"/>
  <c r="NG253" i="5"/>
  <c r="NG289" i="5"/>
  <c r="NG309" i="5"/>
  <c r="NG317" i="5"/>
  <c r="NG353" i="5"/>
  <c r="NG373" i="5"/>
  <c r="NG381" i="5"/>
  <c r="NG417" i="5"/>
  <c r="NG437" i="5"/>
  <c r="NG445" i="5"/>
  <c r="NG481" i="5"/>
  <c r="NG501" i="5"/>
  <c r="NG509" i="5"/>
  <c r="NG27" i="5"/>
  <c r="NG41" i="5"/>
  <c r="NG55" i="5"/>
  <c r="NG91" i="5"/>
  <c r="NG105" i="5"/>
  <c r="NG119" i="5"/>
  <c r="NG155" i="5"/>
  <c r="NG169" i="5"/>
  <c r="NG183" i="5"/>
  <c r="NG219" i="5"/>
  <c r="NG233" i="5"/>
  <c r="NG247" i="5"/>
  <c r="NG283" i="5"/>
  <c r="NG297" i="5"/>
  <c r="NG311" i="5"/>
  <c r="NG347" i="5"/>
  <c r="NG361" i="5"/>
  <c r="NG375" i="5"/>
  <c r="NG411" i="5"/>
  <c r="NG425" i="5"/>
  <c r="NG439" i="5"/>
  <c r="NG475" i="5"/>
  <c r="NG489" i="5"/>
  <c r="NG503" i="5"/>
  <c r="NG49" i="5"/>
  <c r="NG113" i="5"/>
  <c r="NG177" i="5"/>
  <c r="NG241" i="5"/>
  <c r="NG305" i="5"/>
  <c r="NG369" i="5"/>
  <c r="NG433" i="5"/>
  <c r="NG497" i="5"/>
  <c r="HB517" i="5" l="1"/>
  <c r="GZ517" i="5"/>
  <c r="HB515" i="5"/>
  <c r="GZ515" i="5"/>
  <c r="HB513" i="5"/>
  <c r="GZ513" i="5"/>
  <c r="HB511" i="5"/>
  <c r="GZ511" i="5"/>
  <c r="HB509" i="5"/>
  <c r="GZ509" i="5"/>
  <c r="HB507" i="5"/>
  <c r="GZ507" i="5"/>
  <c r="HB505" i="5"/>
  <c r="GZ505" i="5"/>
  <c r="HB503" i="5"/>
  <c r="GZ503" i="5"/>
  <c r="HB501" i="5"/>
  <c r="GZ501" i="5"/>
  <c r="HB499" i="5"/>
  <c r="GZ499" i="5"/>
  <c r="HB497" i="5"/>
  <c r="GZ497" i="5"/>
  <c r="HB495" i="5"/>
  <c r="GZ495" i="5"/>
  <c r="HB493" i="5"/>
  <c r="GZ493" i="5"/>
  <c r="HB491" i="5"/>
  <c r="GZ491" i="5"/>
  <c r="HB489" i="5"/>
  <c r="GZ489" i="5"/>
  <c r="HB487" i="5"/>
  <c r="GZ487" i="5"/>
  <c r="HB485" i="5"/>
  <c r="GZ485" i="5"/>
  <c r="HB483" i="5"/>
  <c r="GZ483" i="5"/>
  <c r="HB481" i="5"/>
  <c r="GZ481" i="5"/>
  <c r="HB479" i="5"/>
  <c r="GZ479" i="5"/>
  <c r="HB477" i="5"/>
  <c r="GZ477" i="5"/>
  <c r="HB475" i="5"/>
  <c r="GZ475" i="5"/>
  <c r="HB473" i="5"/>
  <c r="GZ473" i="5"/>
  <c r="HB471" i="5"/>
  <c r="GZ471" i="5"/>
  <c r="HB469" i="5"/>
  <c r="GZ469" i="5"/>
  <c r="HB467" i="5"/>
  <c r="GZ467" i="5"/>
  <c r="HB465" i="5"/>
  <c r="GZ465" i="5"/>
  <c r="HB463" i="5"/>
  <c r="GZ463" i="5"/>
  <c r="HB461" i="5"/>
  <c r="GZ461" i="5"/>
  <c r="HB459" i="5"/>
  <c r="GZ459" i="5"/>
  <c r="HB457" i="5"/>
  <c r="GZ457" i="5"/>
  <c r="HB455" i="5"/>
  <c r="GZ455" i="5"/>
  <c r="HB453" i="5"/>
  <c r="GZ453" i="5"/>
  <c r="HB451" i="5"/>
  <c r="GZ451" i="5"/>
  <c r="HB449" i="5"/>
  <c r="GZ449" i="5"/>
  <c r="HB447" i="5"/>
  <c r="GZ447" i="5"/>
  <c r="HB445" i="5"/>
  <c r="GZ445" i="5"/>
  <c r="HB443" i="5"/>
  <c r="GZ443" i="5"/>
  <c r="HB441" i="5"/>
  <c r="GZ441" i="5"/>
  <c r="HB439" i="5"/>
  <c r="GZ439" i="5"/>
  <c r="HB437" i="5"/>
  <c r="GZ437" i="5"/>
  <c r="HB435" i="5"/>
  <c r="GZ435" i="5"/>
  <c r="HB433" i="5"/>
  <c r="GZ433" i="5"/>
  <c r="HB431" i="5"/>
  <c r="GZ431" i="5"/>
  <c r="HB429" i="5"/>
  <c r="GZ429" i="5"/>
  <c r="HB427" i="5"/>
  <c r="GZ427" i="5"/>
  <c r="HB425" i="5"/>
  <c r="GZ425" i="5"/>
  <c r="HB423" i="5"/>
  <c r="GZ423" i="5"/>
  <c r="HB421" i="5"/>
  <c r="GZ421" i="5"/>
  <c r="HB419" i="5"/>
  <c r="GZ419" i="5"/>
  <c r="HB417" i="5"/>
  <c r="GZ417" i="5"/>
  <c r="HB415" i="5"/>
  <c r="GZ415" i="5"/>
  <c r="HB413" i="5"/>
  <c r="GZ413" i="5"/>
  <c r="HB411" i="5"/>
  <c r="GZ411" i="5"/>
  <c r="HB409" i="5"/>
  <c r="GZ409" i="5"/>
  <c r="HB407" i="5"/>
  <c r="GZ407" i="5"/>
  <c r="HB405" i="5"/>
  <c r="GZ405" i="5"/>
  <c r="HB403" i="5"/>
  <c r="GZ403" i="5"/>
  <c r="HB401" i="5"/>
  <c r="GZ401" i="5"/>
  <c r="HB399" i="5"/>
  <c r="GZ399" i="5"/>
  <c r="HB397" i="5"/>
  <c r="GZ397" i="5"/>
  <c r="HB395" i="5"/>
  <c r="GZ395" i="5"/>
  <c r="HB393" i="5"/>
  <c r="GZ393" i="5"/>
  <c r="HB391" i="5"/>
  <c r="GZ391" i="5"/>
  <c r="HB389" i="5"/>
  <c r="GZ389" i="5"/>
  <c r="HB387" i="5"/>
  <c r="GZ387" i="5"/>
  <c r="HB385" i="5"/>
  <c r="GZ385" i="5"/>
  <c r="HB383" i="5"/>
  <c r="GZ383" i="5"/>
  <c r="HB381" i="5"/>
  <c r="GZ381" i="5"/>
  <c r="HB379" i="5"/>
  <c r="GZ379" i="5"/>
  <c r="HB377" i="5"/>
  <c r="GZ377" i="5"/>
  <c r="HB375" i="5"/>
  <c r="GZ375" i="5"/>
  <c r="HB373" i="5"/>
  <c r="GZ373" i="5"/>
  <c r="HB371" i="5"/>
  <c r="GZ371" i="5"/>
  <c r="HB369" i="5"/>
  <c r="GZ369" i="5"/>
  <c r="HB367" i="5"/>
  <c r="GZ367" i="5"/>
  <c r="HB365" i="5"/>
  <c r="GZ365" i="5"/>
  <c r="HB363" i="5"/>
  <c r="GZ363" i="5"/>
  <c r="HB361" i="5"/>
  <c r="GZ361" i="5"/>
  <c r="HB359" i="5"/>
  <c r="GZ359" i="5"/>
  <c r="HB357" i="5"/>
  <c r="GZ357" i="5"/>
  <c r="HB355" i="5"/>
  <c r="GZ355" i="5"/>
  <c r="HB353" i="5"/>
  <c r="GZ353" i="5"/>
  <c r="HB351" i="5"/>
  <c r="GZ351" i="5"/>
  <c r="HB349" i="5"/>
  <c r="GZ349" i="5"/>
  <c r="HB347" i="5"/>
  <c r="GZ347" i="5"/>
  <c r="HB345" i="5"/>
  <c r="GZ345" i="5"/>
  <c r="HB343" i="5"/>
  <c r="GZ343" i="5"/>
  <c r="HB341" i="5"/>
  <c r="GZ341" i="5"/>
  <c r="HB339" i="5"/>
  <c r="GZ339" i="5"/>
  <c r="HB337" i="5"/>
  <c r="GZ337" i="5"/>
  <c r="HB335" i="5"/>
  <c r="GZ335" i="5"/>
  <c r="HB333" i="5"/>
  <c r="GZ333" i="5"/>
  <c r="HB331" i="5"/>
  <c r="GZ331" i="5"/>
  <c r="HB329" i="5"/>
  <c r="GZ329" i="5"/>
  <c r="HB327" i="5"/>
  <c r="GZ327" i="5"/>
  <c r="HB325" i="5"/>
  <c r="GZ325" i="5"/>
  <c r="HB323" i="5"/>
  <c r="GZ323" i="5"/>
  <c r="HB321" i="5"/>
  <c r="GZ321" i="5"/>
  <c r="HB319" i="5"/>
  <c r="GZ319" i="5"/>
  <c r="HB317" i="5"/>
  <c r="GZ317" i="5"/>
  <c r="HB315" i="5"/>
  <c r="GZ315" i="5"/>
  <c r="HB313" i="5"/>
  <c r="GZ313" i="5"/>
  <c r="HB311" i="5"/>
  <c r="GZ311" i="5"/>
  <c r="HB309" i="5"/>
  <c r="GZ309" i="5"/>
  <c r="HB307" i="5"/>
  <c r="GZ307" i="5"/>
  <c r="HB305" i="5"/>
  <c r="GZ305" i="5"/>
  <c r="HB303" i="5"/>
  <c r="GZ303" i="5"/>
  <c r="HB301" i="5"/>
  <c r="GZ301" i="5"/>
  <c r="HB299" i="5"/>
  <c r="GZ299" i="5"/>
  <c r="HB297" i="5"/>
  <c r="GZ297" i="5"/>
  <c r="HB295" i="5"/>
  <c r="GZ295" i="5"/>
  <c r="HB293" i="5"/>
  <c r="GZ293" i="5"/>
  <c r="HB291" i="5"/>
  <c r="GZ291" i="5"/>
  <c r="HB289" i="5"/>
  <c r="GZ289" i="5"/>
  <c r="HB287" i="5"/>
  <c r="GZ287" i="5"/>
  <c r="HB285" i="5"/>
  <c r="GZ285" i="5"/>
  <c r="HB283" i="5"/>
  <c r="GZ283" i="5"/>
  <c r="HB281" i="5"/>
  <c r="GZ281" i="5"/>
  <c r="HB279" i="5"/>
  <c r="GZ279" i="5"/>
  <c r="HB277" i="5"/>
  <c r="GZ277" i="5"/>
  <c r="HB275" i="5"/>
  <c r="GZ275" i="5"/>
  <c r="HB273" i="5"/>
  <c r="GZ273" i="5"/>
  <c r="HB271" i="5"/>
  <c r="GZ271" i="5"/>
  <c r="HB269" i="5"/>
  <c r="GZ269" i="5"/>
  <c r="HB267" i="5"/>
  <c r="GZ267" i="5"/>
  <c r="HB265" i="5"/>
  <c r="GZ265" i="5"/>
  <c r="HB263" i="5"/>
  <c r="GZ263" i="5"/>
  <c r="HB261" i="5"/>
  <c r="GZ261" i="5"/>
  <c r="HB259" i="5"/>
  <c r="GZ259" i="5"/>
  <c r="HB257" i="5"/>
  <c r="GZ257" i="5"/>
  <c r="HB255" i="5"/>
  <c r="GZ255" i="5"/>
  <c r="HB253" i="5"/>
  <c r="GZ253" i="5"/>
  <c r="HB251" i="5"/>
  <c r="GZ251" i="5"/>
  <c r="HB249" i="5"/>
  <c r="GZ249" i="5"/>
  <c r="HB247" i="5"/>
  <c r="GZ247" i="5"/>
  <c r="HB245" i="5"/>
  <c r="GZ245" i="5"/>
  <c r="HB243" i="5"/>
  <c r="GZ243" i="5"/>
  <c r="HB241" i="5"/>
  <c r="GZ241" i="5"/>
  <c r="HB239" i="5"/>
  <c r="GZ239" i="5"/>
  <c r="HB237" i="5"/>
  <c r="GZ237" i="5"/>
  <c r="HB235" i="5"/>
  <c r="GZ235" i="5"/>
  <c r="HB233" i="5"/>
  <c r="GZ233" i="5"/>
  <c r="HB231" i="5"/>
  <c r="GZ231" i="5"/>
  <c r="HB229" i="5"/>
  <c r="GZ229" i="5"/>
  <c r="HB227" i="5"/>
  <c r="GZ227" i="5"/>
  <c r="HB225" i="5"/>
  <c r="GZ225" i="5"/>
  <c r="HB223" i="5"/>
  <c r="GZ223" i="5"/>
  <c r="HB221" i="5"/>
  <c r="GZ221" i="5"/>
  <c r="HB219" i="5"/>
  <c r="GZ219" i="5"/>
  <c r="HB217" i="5"/>
  <c r="GZ217" i="5"/>
  <c r="HB215" i="5"/>
  <c r="GZ215" i="5"/>
  <c r="HB213" i="5"/>
  <c r="GZ213" i="5"/>
  <c r="HB211" i="5"/>
  <c r="GZ211" i="5"/>
  <c r="HB209" i="5"/>
  <c r="GZ209" i="5"/>
  <c r="HB207" i="5"/>
  <c r="GZ207" i="5"/>
  <c r="HB205" i="5"/>
  <c r="GZ205" i="5"/>
  <c r="HB203" i="5"/>
  <c r="GZ203" i="5"/>
  <c r="HB201" i="5"/>
  <c r="GZ201" i="5"/>
  <c r="HB199" i="5"/>
  <c r="GZ199" i="5"/>
  <c r="HB197" i="5"/>
  <c r="GZ197" i="5"/>
  <c r="HB195" i="5"/>
  <c r="GZ195" i="5"/>
  <c r="HB193" i="5"/>
  <c r="GZ193" i="5"/>
  <c r="HB191" i="5"/>
  <c r="GZ191" i="5"/>
  <c r="HB189" i="5"/>
  <c r="GZ189" i="5"/>
  <c r="HB187" i="5"/>
  <c r="GZ187" i="5"/>
  <c r="HB185" i="5"/>
  <c r="GZ185" i="5"/>
  <c r="HB183" i="5"/>
  <c r="GZ183" i="5"/>
  <c r="HB181" i="5"/>
  <c r="GZ181" i="5"/>
  <c r="HB179" i="5"/>
  <c r="GZ179" i="5"/>
  <c r="HB177" i="5"/>
  <c r="GZ177" i="5"/>
  <c r="HB175" i="5"/>
  <c r="GZ175" i="5"/>
  <c r="HB173" i="5"/>
  <c r="GZ173" i="5"/>
  <c r="HB171" i="5"/>
  <c r="GZ171" i="5"/>
  <c r="HB169" i="5"/>
  <c r="GZ169" i="5"/>
  <c r="HB167" i="5"/>
  <c r="GZ167" i="5"/>
  <c r="HB165" i="5"/>
  <c r="GZ165" i="5"/>
  <c r="HB163" i="5"/>
  <c r="GZ163" i="5"/>
  <c r="HB161" i="5"/>
  <c r="GZ161" i="5"/>
  <c r="HB159" i="5"/>
  <c r="GZ159" i="5"/>
  <c r="HB157" i="5"/>
  <c r="GZ157" i="5"/>
  <c r="HB155" i="5"/>
  <c r="GZ155" i="5"/>
  <c r="HB153" i="5"/>
  <c r="GZ153" i="5"/>
  <c r="HB151" i="5"/>
  <c r="GZ151" i="5"/>
  <c r="HB149" i="5"/>
  <c r="GZ149" i="5"/>
  <c r="HB147" i="5"/>
  <c r="GZ147" i="5"/>
  <c r="HB145" i="5"/>
  <c r="GZ145" i="5"/>
  <c r="HB143" i="5"/>
  <c r="GZ143" i="5"/>
  <c r="HB141" i="5"/>
  <c r="GZ141" i="5"/>
  <c r="HB139" i="5"/>
  <c r="GZ139" i="5"/>
  <c r="HB137" i="5"/>
  <c r="GZ137" i="5"/>
  <c r="HB135" i="5"/>
  <c r="GZ135" i="5"/>
  <c r="HB133" i="5"/>
  <c r="GZ133" i="5"/>
  <c r="HB131" i="5"/>
  <c r="GZ131" i="5"/>
  <c r="HB129" i="5"/>
  <c r="GZ129" i="5"/>
  <c r="HB127" i="5"/>
  <c r="GZ127" i="5"/>
  <c r="HB125" i="5"/>
  <c r="GZ125" i="5"/>
  <c r="HB123" i="5"/>
  <c r="GZ123" i="5"/>
  <c r="HB121" i="5"/>
  <c r="GZ121" i="5"/>
  <c r="HB119" i="5"/>
  <c r="GZ119" i="5"/>
  <c r="HB117" i="5"/>
  <c r="GZ117" i="5"/>
  <c r="HB115" i="5"/>
  <c r="GZ115" i="5"/>
  <c r="HB113" i="5"/>
  <c r="GZ113" i="5"/>
  <c r="HB111" i="5"/>
  <c r="GZ111" i="5"/>
  <c r="HB109" i="5"/>
  <c r="GZ109" i="5"/>
  <c r="HB107" i="5"/>
  <c r="GZ107" i="5"/>
  <c r="HB105" i="5"/>
  <c r="GZ105" i="5"/>
  <c r="HB103" i="5"/>
  <c r="GZ103" i="5"/>
  <c r="HB101" i="5"/>
  <c r="GZ101" i="5"/>
  <c r="HB99" i="5"/>
  <c r="GZ99" i="5"/>
  <c r="HB97" i="5"/>
  <c r="GZ97" i="5"/>
  <c r="HB95" i="5"/>
  <c r="GZ95" i="5"/>
  <c r="HB93" i="5"/>
  <c r="GZ93" i="5"/>
  <c r="HB91" i="5"/>
  <c r="GZ91" i="5"/>
  <c r="HB89" i="5"/>
  <c r="GZ89" i="5"/>
  <c r="HB87" i="5"/>
  <c r="GZ87" i="5"/>
  <c r="HB85" i="5"/>
  <c r="GZ85" i="5"/>
  <c r="HB83" i="5"/>
  <c r="GZ83" i="5"/>
  <c r="HB81" i="5"/>
  <c r="GZ81" i="5"/>
  <c r="HB79" i="5"/>
  <c r="GZ79" i="5"/>
  <c r="HB77" i="5"/>
  <c r="GZ77" i="5"/>
  <c r="HB75" i="5"/>
  <c r="GZ75" i="5"/>
  <c r="HB73" i="5"/>
  <c r="GZ73" i="5"/>
  <c r="HB71" i="5"/>
  <c r="GZ71" i="5"/>
  <c r="HB69" i="5"/>
  <c r="GZ69" i="5"/>
  <c r="HB67" i="5"/>
  <c r="GZ67" i="5"/>
  <c r="HB65" i="5"/>
  <c r="GZ65" i="5"/>
  <c r="HB63" i="5"/>
  <c r="GZ63" i="5"/>
  <c r="HB61" i="5"/>
  <c r="GZ61" i="5"/>
  <c r="HB59" i="5"/>
  <c r="GZ59" i="5"/>
  <c r="HB57" i="5"/>
  <c r="GZ57" i="5"/>
  <c r="HB55" i="5"/>
  <c r="GZ55" i="5"/>
  <c r="HB53" i="5"/>
  <c r="GZ53" i="5"/>
  <c r="HB51" i="5"/>
  <c r="GZ51" i="5"/>
  <c r="HB49" i="5"/>
  <c r="GZ49" i="5"/>
  <c r="HB47" i="5"/>
  <c r="GZ47" i="5"/>
  <c r="HB45" i="5"/>
  <c r="GZ45" i="5"/>
  <c r="HB43" i="5"/>
  <c r="GZ43" i="5"/>
  <c r="HB41" i="5"/>
  <c r="GZ41" i="5"/>
  <c r="HB39" i="5"/>
  <c r="GZ39" i="5"/>
  <c r="HB37" i="5"/>
  <c r="GZ37" i="5"/>
  <c r="HB35" i="5"/>
  <c r="GZ35" i="5"/>
  <c r="HB33" i="5"/>
  <c r="GZ33" i="5"/>
  <c r="HB31" i="5"/>
  <c r="GZ31" i="5"/>
  <c r="HB29" i="5"/>
  <c r="GZ29" i="5"/>
  <c r="HB27" i="5"/>
  <c r="GZ27" i="5"/>
  <c r="HB25" i="5"/>
  <c r="GZ25" i="5"/>
  <c r="HB23" i="5"/>
  <c r="GZ23" i="5"/>
  <c r="HB21" i="5"/>
  <c r="GZ21" i="5"/>
  <c r="HB19" i="5"/>
  <c r="GZ19" i="5"/>
  <c r="HB17" i="5"/>
  <c r="GZ17" i="5"/>
  <c r="HB15" i="5"/>
  <c r="GZ15" i="5"/>
  <c r="HB13" i="5"/>
  <c r="GZ13" i="5"/>
  <c r="HB11" i="5"/>
  <c r="GZ11" i="5"/>
  <c r="HB9" i="5"/>
  <c r="GZ9" i="5"/>
  <c r="HB7" i="5"/>
  <c r="GZ7" i="5"/>
  <c r="HB5" i="5"/>
  <c r="GZ5" i="5"/>
  <c r="HB3" i="5"/>
  <c r="GZ3" i="5"/>
  <c r="HC3" i="5" l="1"/>
  <c r="HC11" i="5"/>
  <c r="HC19" i="5"/>
  <c r="HC27" i="5"/>
  <c r="HC35" i="5"/>
  <c r="HC43" i="5"/>
  <c r="HC51" i="5"/>
  <c r="HC59" i="5"/>
  <c r="HC67" i="5"/>
  <c r="HC75" i="5"/>
  <c r="HC83" i="5"/>
  <c r="HC91" i="5"/>
  <c r="HC99" i="5"/>
  <c r="HC107" i="5"/>
  <c r="HC115" i="5"/>
  <c r="HC123" i="5"/>
  <c r="HC131" i="5"/>
  <c r="HC139" i="5"/>
  <c r="HC147" i="5"/>
  <c r="HC155" i="5"/>
  <c r="HC163" i="5"/>
  <c r="HC171" i="5"/>
  <c r="HC235" i="5"/>
  <c r="HC459" i="5"/>
  <c r="HC491" i="5"/>
  <c r="HC81" i="5"/>
  <c r="HC89" i="5"/>
  <c r="HC97" i="5"/>
  <c r="HC105" i="5"/>
  <c r="HC113" i="5"/>
  <c r="HC121" i="5"/>
  <c r="HC7" i="5"/>
  <c r="HC23" i="5"/>
  <c r="HC31" i="5"/>
  <c r="HC39" i="5"/>
  <c r="HC151" i="5"/>
  <c r="HC159" i="5"/>
  <c r="HC167" i="5"/>
  <c r="HC247" i="5"/>
  <c r="HC255" i="5"/>
  <c r="HC263" i="5"/>
  <c r="HC471" i="5"/>
  <c r="HC203" i="5"/>
  <c r="HC479" i="5"/>
  <c r="HC109" i="5"/>
  <c r="HC93" i="5"/>
  <c r="HC125" i="5"/>
  <c r="HC157" i="5"/>
  <c r="HC173" i="5"/>
  <c r="HC189" i="5"/>
  <c r="HC369" i="5"/>
  <c r="HC377" i="5"/>
  <c r="HC385" i="5"/>
  <c r="HC393" i="5"/>
  <c r="HC401" i="5"/>
  <c r="HC409" i="5"/>
  <c r="HC417" i="5"/>
  <c r="HC425" i="5"/>
  <c r="HC433" i="5"/>
  <c r="HC441" i="5"/>
  <c r="HC511" i="5"/>
  <c r="HC267" i="5"/>
  <c r="HC427" i="5"/>
  <c r="HC515" i="5"/>
  <c r="HC215" i="5"/>
  <c r="HC223" i="5"/>
  <c r="HC231" i="5"/>
  <c r="HC349" i="5"/>
  <c r="HC365" i="5"/>
  <c r="HC381" i="5"/>
  <c r="HC413" i="5"/>
  <c r="HC279" i="5"/>
  <c r="HC287" i="5"/>
  <c r="HC295" i="5"/>
  <c r="HC407" i="5"/>
  <c r="HC415" i="5"/>
  <c r="HC439" i="5"/>
  <c r="HC447" i="5"/>
  <c r="HC455" i="5"/>
  <c r="HC129" i="5"/>
  <c r="HC137" i="5"/>
  <c r="HC145" i="5"/>
  <c r="HC153" i="5"/>
  <c r="HC161" i="5"/>
  <c r="HC169" i="5"/>
  <c r="HC177" i="5"/>
  <c r="HC185" i="5"/>
  <c r="HC193" i="5"/>
  <c r="HC201" i="5"/>
  <c r="HC209" i="5"/>
  <c r="HC217" i="5"/>
  <c r="HC225" i="5"/>
  <c r="HC487" i="5"/>
  <c r="HC367" i="5"/>
  <c r="HC449" i="5"/>
  <c r="HC457" i="5"/>
  <c r="HC429" i="5"/>
  <c r="HC303" i="5"/>
  <c r="HC275" i="5"/>
  <c r="HC283" i="5"/>
  <c r="HC291" i="5"/>
  <c r="HC299" i="5"/>
  <c r="HC307" i="5"/>
  <c r="HC315" i="5"/>
  <c r="HC323" i="5"/>
  <c r="HC331" i="5"/>
  <c r="HC339" i="5"/>
  <c r="HC347" i="5"/>
  <c r="HC355" i="5"/>
  <c r="HC363" i="5"/>
  <c r="HC371" i="5"/>
  <c r="HC379" i="5"/>
  <c r="HC387" i="5"/>
  <c r="HC395" i="5"/>
  <c r="HC403" i="5"/>
  <c r="HC411" i="5"/>
  <c r="HC419" i="5"/>
  <c r="HC465" i="5"/>
  <c r="HC473" i="5"/>
  <c r="HC481" i="5"/>
  <c r="HC489" i="5"/>
  <c r="HC47" i="5"/>
  <c r="HC79" i="5"/>
  <c r="HC111" i="5"/>
  <c r="HC183" i="5"/>
  <c r="HC191" i="5"/>
  <c r="HC199" i="5"/>
  <c r="HC445" i="5"/>
  <c r="HC507" i="5"/>
  <c r="HC335" i="5"/>
  <c r="HC477" i="5"/>
  <c r="HC207" i="5"/>
  <c r="HC285" i="5"/>
  <c r="HC463" i="5"/>
  <c r="HC45" i="5"/>
  <c r="HC61" i="5"/>
  <c r="HC233" i="5"/>
  <c r="HC239" i="5"/>
  <c r="HC301" i="5"/>
  <c r="HC317" i="5"/>
  <c r="HC495" i="5"/>
  <c r="HC253" i="5"/>
  <c r="HC29" i="5"/>
  <c r="HC509" i="5"/>
  <c r="HC9" i="5"/>
  <c r="HC15" i="5"/>
  <c r="HC55" i="5"/>
  <c r="HC63" i="5"/>
  <c r="HC71" i="5"/>
  <c r="HC179" i="5"/>
  <c r="HC187" i="5"/>
  <c r="HC195" i="5"/>
  <c r="HC241" i="5"/>
  <c r="HC249" i="5"/>
  <c r="HC257" i="5"/>
  <c r="HC265" i="5"/>
  <c r="HC271" i="5"/>
  <c r="HC311" i="5"/>
  <c r="HC319" i="5"/>
  <c r="HC327" i="5"/>
  <c r="HC435" i="5"/>
  <c r="HC443" i="5"/>
  <c r="HC451" i="5"/>
  <c r="HC497" i="5"/>
  <c r="HC505" i="5"/>
  <c r="HC17" i="5"/>
  <c r="HC25" i="5"/>
  <c r="HC33" i="5"/>
  <c r="HC41" i="5"/>
  <c r="HC87" i="5"/>
  <c r="HC95" i="5"/>
  <c r="HC103" i="5"/>
  <c r="HC211" i="5"/>
  <c r="HC219" i="5"/>
  <c r="HC227" i="5"/>
  <c r="HC273" i="5"/>
  <c r="HC281" i="5"/>
  <c r="HC289" i="5"/>
  <c r="HC297" i="5"/>
  <c r="HC343" i="5"/>
  <c r="HC351" i="5"/>
  <c r="HC359" i="5"/>
  <c r="HC467" i="5"/>
  <c r="HC475" i="5"/>
  <c r="HC483" i="5"/>
  <c r="HC513" i="5"/>
  <c r="HC49" i="5"/>
  <c r="HC57" i="5"/>
  <c r="HC65" i="5"/>
  <c r="HC73" i="5"/>
  <c r="HC119" i="5"/>
  <c r="HC127" i="5"/>
  <c r="HC135" i="5"/>
  <c r="HC243" i="5"/>
  <c r="HC251" i="5"/>
  <c r="HC259" i="5"/>
  <c r="HC305" i="5"/>
  <c r="HC313" i="5"/>
  <c r="HC321" i="5"/>
  <c r="HC329" i="5"/>
  <c r="HC375" i="5"/>
  <c r="HC383" i="5"/>
  <c r="HC391" i="5"/>
  <c r="HC499" i="5"/>
  <c r="HC337" i="5"/>
  <c r="HC345" i="5"/>
  <c r="HC353" i="5"/>
  <c r="HC361" i="5"/>
  <c r="HC423" i="5"/>
  <c r="HC221" i="5"/>
  <c r="HC399" i="5"/>
  <c r="HC143" i="5"/>
  <c r="HC175" i="5"/>
  <c r="HC237" i="5"/>
  <c r="HC431" i="5"/>
  <c r="HC493" i="5"/>
  <c r="HC69" i="5"/>
  <c r="HC133" i="5"/>
  <c r="HC13" i="5"/>
  <c r="HC77" i="5"/>
  <c r="HC141" i="5"/>
  <c r="HC205" i="5"/>
  <c r="HC269" i="5"/>
  <c r="HC333" i="5"/>
  <c r="HC397" i="5"/>
  <c r="HC461" i="5"/>
  <c r="HC21" i="5"/>
  <c r="HC85" i="5"/>
  <c r="HC149" i="5"/>
  <c r="HC213" i="5"/>
  <c r="HC277" i="5"/>
  <c r="HC341" i="5"/>
  <c r="HC405" i="5"/>
  <c r="HC469" i="5"/>
  <c r="HC37" i="5"/>
  <c r="HC101" i="5"/>
  <c r="HC165" i="5"/>
  <c r="HC229" i="5"/>
  <c r="HC293" i="5"/>
  <c r="HC357" i="5"/>
  <c r="HC421" i="5"/>
  <c r="HC485" i="5"/>
  <c r="HC53" i="5"/>
  <c r="HC117" i="5"/>
  <c r="HC181" i="5"/>
  <c r="HC245" i="5"/>
  <c r="HC309" i="5"/>
  <c r="HC373" i="5"/>
  <c r="HC437" i="5"/>
  <c r="HC501" i="5"/>
  <c r="HC503" i="5"/>
  <c r="HC5" i="5"/>
  <c r="HC197" i="5"/>
  <c r="HC261" i="5"/>
  <c r="HC325" i="5"/>
  <c r="HC389" i="5"/>
  <c r="HC453" i="5"/>
  <c r="HC517" i="5"/>
  <c r="GR517" i="5" l="1"/>
  <c r="GM517" i="5"/>
  <c r="GR515" i="5"/>
  <c r="GM515" i="5"/>
  <c r="GR513" i="5"/>
  <c r="GM513" i="5"/>
  <c r="GR511" i="5"/>
  <c r="GM511" i="5"/>
  <c r="GR509" i="5"/>
  <c r="GM509" i="5"/>
  <c r="GR507" i="5"/>
  <c r="GM507" i="5"/>
  <c r="GR505" i="5"/>
  <c r="GM505" i="5"/>
  <c r="GR503" i="5"/>
  <c r="GM503" i="5"/>
  <c r="GR501" i="5"/>
  <c r="GM501" i="5"/>
  <c r="GR499" i="5"/>
  <c r="GM499" i="5"/>
  <c r="GR497" i="5"/>
  <c r="GM497" i="5"/>
  <c r="GR495" i="5"/>
  <c r="GM495" i="5"/>
  <c r="GR493" i="5"/>
  <c r="GM493" i="5"/>
  <c r="GR491" i="5"/>
  <c r="GM491" i="5"/>
  <c r="GR489" i="5"/>
  <c r="GM489" i="5"/>
  <c r="GR487" i="5"/>
  <c r="GM487" i="5"/>
  <c r="GR485" i="5"/>
  <c r="GM485" i="5"/>
  <c r="GR483" i="5"/>
  <c r="GM483" i="5"/>
  <c r="GR481" i="5"/>
  <c r="GM481" i="5"/>
  <c r="GR479" i="5"/>
  <c r="GM479" i="5"/>
  <c r="GR477" i="5"/>
  <c r="GM477" i="5"/>
  <c r="GR475" i="5"/>
  <c r="GM475" i="5"/>
  <c r="GR473" i="5"/>
  <c r="GM473" i="5"/>
  <c r="GR471" i="5"/>
  <c r="GM471" i="5"/>
  <c r="GR469" i="5"/>
  <c r="GM469" i="5"/>
  <c r="GR467" i="5"/>
  <c r="GM467" i="5"/>
  <c r="GR465" i="5"/>
  <c r="GM465" i="5"/>
  <c r="GR463" i="5"/>
  <c r="GM463" i="5"/>
  <c r="GR461" i="5"/>
  <c r="GM461" i="5"/>
  <c r="GR459" i="5"/>
  <c r="GM459" i="5"/>
  <c r="GR457" i="5"/>
  <c r="GM457" i="5"/>
  <c r="GR455" i="5"/>
  <c r="GM455" i="5"/>
  <c r="GR453" i="5"/>
  <c r="GM453" i="5"/>
  <c r="GR451" i="5"/>
  <c r="GM451" i="5"/>
  <c r="GR449" i="5"/>
  <c r="GM449" i="5"/>
  <c r="GR447" i="5"/>
  <c r="GM447" i="5"/>
  <c r="GR445" i="5"/>
  <c r="GM445" i="5"/>
  <c r="GR443" i="5"/>
  <c r="GM443" i="5"/>
  <c r="GR441" i="5"/>
  <c r="GM441" i="5"/>
  <c r="GR439" i="5"/>
  <c r="GM439" i="5"/>
  <c r="GR437" i="5"/>
  <c r="GM437" i="5"/>
  <c r="GR435" i="5"/>
  <c r="GM435" i="5"/>
  <c r="GR433" i="5"/>
  <c r="GM433" i="5"/>
  <c r="GR431" i="5"/>
  <c r="GM431" i="5"/>
  <c r="GR429" i="5"/>
  <c r="GM429" i="5"/>
  <c r="GR427" i="5"/>
  <c r="GM427" i="5"/>
  <c r="GR425" i="5"/>
  <c r="GM425" i="5"/>
  <c r="GR423" i="5"/>
  <c r="GM423" i="5"/>
  <c r="GR421" i="5"/>
  <c r="GM421" i="5"/>
  <c r="GR419" i="5"/>
  <c r="GM419" i="5"/>
  <c r="GR417" i="5"/>
  <c r="GM417" i="5"/>
  <c r="GR415" i="5"/>
  <c r="GM415" i="5"/>
  <c r="GR413" i="5"/>
  <c r="GM413" i="5"/>
  <c r="GR411" i="5"/>
  <c r="GM411" i="5"/>
  <c r="GR409" i="5"/>
  <c r="GM409" i="5"/>
  <c r="GR407" i="5"/>
  <c r="GM407" i="5"/>
  <c r="GR405" i="5"/>
  <c r="GM405" i="5"/>
  <c r="GR403" i="5"/>
  <c r="GM403" i="5"/>
  <c r="GR401" i="5"/>
  <c r="GM401" i="5"/>
  <c r="GR399" i="5"/>
  <c r="GM399" i="5"/>
  <c r="GR397" i="5"/>
  <c r="GM397" i="5"/>
  <c r="GR395" i="5"/>
  <c r="GM395" i="5"/>
  <c r="GR393" i="5"/>
  <c r="GM393" i="5"/>
  <c r="GR391" i="5"/>
  <c r="GM391" i="5"/>
  <c r="GR389" i="5"/>
  <c r="GM389" i="5"/>
  <c r="GR387" i="5"/>
  <c r="GM387" i="5"/>
  <c r="GR385" i="5"/>
  <c r="GM385" i="5"/>
  <c r="GR383" i="5"/>
  <c r="GM383" i="5"/>
  <c r="GR381" i="5"/>
  <c r="GM381" i="5"/>
  <c r="GR379" i="5"/>
  <c r="GM379" i="5"/>
  <c r="GR377" i="5"/>
  <c r="GM377" i="5"/>
  <c r="GR375" i="5"/>
  <c r="GM375" i="5"/>
  <c r="GR373" i="5"/>
  <c r="GM373" i="5"/>
  <c r="GR371" i="5"/>
  <c r="GM371" i="5"/>
  <c r="GR369" i="5"/>
  <c r="GM369" i="5"/>
  <c r="GR367" i="5"/>
  <c r="GM367" i="5"/>
  <c r="GR365" i="5"/>
  <c r="GM365" i="5"/>
  <c r="GR363" i="5"/>
  <c r="GM363" i="5"/>
  <c r="GR361" i="5"/>
  <c r="GM361" i="5"/>
  <c r="GR359" i="5"/>
  <c r="GM359" i="5"/>
  <c r="GR357" i="5"/>
  <c r="GM357" i="5"/>
  <c r="GR355" i="5"/>
  <c r="GM355" i="5"/>
  <c r="GR353" i="5"/>
  <c r="GM353" i="5"/>
  <c r="GR351" i="5"/>
  <c r="GM351" i="5"/>
  <c r="GR349" i="5"/>
  <c r="GM349" i="5"/>
  <c r="GR347" i="5"/>
  <c r="GM347" i="5"/>
  <c r="GR345" i="5"/>
  <c r="GM345" i="5"/>
  <c r="GR343" i="5"/>
  <c r="GM343" i="5"/>
  <c r="GR341" i="5"/>
  <c r="GM341" i="5"/>
  <c r="GR339" i="5"/>
  <c r="GM339" i="5"/>
  <c r="GR337" i="5"/>
  <c r="GM337" i="5"/>
  <c r="GR335" i="5"/>
  <c r="GM335" i="5"/>
  <c r="GR333" i="5"/>
  <c r="GM333" i="5"/>
  <c r="GR331" i="5"/>
  <c r="GM331" i="5"/>
  <c r="GR329" i="5"/>
  <c r="GM329" i="5"/>
  <c r="GR327" i="5"/>
  <c r="GM327" i="5"/>
  <c r="GR325" i="5"/>
  <c r="GM325" i="5"/>
  <c r="GR323" i="5"/>
  <c r="GM323" i="5"/>
  <c r="GR321" i="5"/>
  <c r="GM321" i="5"/>
  <c r="GR319" i="5"/>
  <c r="GM319" i="5"/>
  <c r="GR317" i="5"/>
  <c r="GM317" i="5"/>
  <c r="GR315" i="5"/>
  <c r="GM315" i="5"/>
  <c r="GR313" i="5"/>
  <c r="GM313" i="5"/>
  <c r="GR311" i="5"/>
  <c r="GM311" i="5"/>
  <c r="GR309" i="5"/>
  <c r="GM309" i="5"/>
  <c r="GR307" i="5"/>
  <c r="GM307" i="5"/>
  <c r="GR305" i="5"/>
  <c r="GM305" i="5"/>
  <c r="GR303" i="5"/>
  <c r="GM303" i="5"/>
  <c r="GR301" i="5"/>
  <c r="GM301" i="5"/>
  <c r="GR299" i="5"/>
  <c r="GM299" i="5"/>
  <c r="GR297" i="5"/>
  <c r="GM297" i="5"/>
  <c r="GR295" i="5"/>
  <c r="GM295" i="5"/>
  <c r="GR293" i="5"/>
  <c r="GM293" i="5"/>
  <c r="GR291" i="5"/>
  <c r="GM291" i="5"/>
  <c r="GR289" i="5"/>
  <c r="GM289" i="5"/>
  <c r="GR287" i="5"/>
  <c r="GM287" i="5"/>
  <c r="GR285" i="5"/>
  <c r="GM285" i="5"/>
  <c r="GR283" i="5"/>
  <c r="GM283" i="5"/>
  <c r="GR281" i="5"/>
  <c r="GM281" i="5"/>
  <c r="GR279" i="5"/>
  <c r="GM279" i="5"/>
  <c r="GR277" i="5"/>
  <c r="GM277" i="5"/>
  <c r="GR275" i="5"/>
  <c r="GM275" i="5"/>
  <c r="GR273" i="5"/>
  <c r="GM273" i="5"/>
  <c r="GR271" i="5"/>
  <c r="GM271" i="5"/>
  <c r="GR269" i="5"/>
  <c r="GM269" i="5"/>
  <c r="GR267" i="5"/>
  <c r="GM267" i="5"/>
  <c r="GR265" i="5"/>
  <c r="GM265" i="5"/>
  <c r="GR263" i="5"/>
  <c r="GM263" i="5"/>
  <c r="GR261" i="5"/>
  <c r="GM261" i="5"/>
  <c r="GR259" i="5"/>
  <c r="GM259" i="5"/>
  <c r="GR257" i="5"/>
  <c r="GM257" i="5"/>
  <c r="GR255" i="5"/>
  <c r="GM255" i="5"/>
  <c r="GR253" i="5"/>
  <c r="GM253" i="5"/>
  <c r="GR251" i="5"/>
  <c r="GM251" i="5"/>
  <c r="GR249" i="5"/>
  <c r="GM249" i="5"/>
  <c r="GR247" i="5"/>
  <c r="GM247" i="5"/>
  <c r="GR245" i="5"/>
  <c r="GM245" i="5"/>
  <c r="GR243" i="5"/>
  <c r="GM243" i="5"/>
  <c r="GR241" i="5"/>
  <c r="GM241" i="5"/>
  <c r="GR239" i="5"/>
  <c r="GM239" i="5"/>
  <c r="GR237" i="5"/>
  <c r="GM237" i="5"/>
  <c r="GR235" i="5"/>
  <c r="GM235" i="5"/>
  <c r="GR233" i="5"/>
  <c r="GM233" i="5"/>
  <c r="GR231" i="5"/>
  <c r="GM231" i="5"/>
  <c r="GR229" i="5"/>
  <c r="GM229" i="5"/>
  <c r="GR227" i="5"/>
  <c r="GM227" i="5"/>
  <c r="GR225" i="5"/>
  <c r="GM225" i="5"/>
  <c r="GR223" i="5"/>
  <c r="GM223" i="5"/>
  <c r="GR221" i="5"/>
  <c r="GM221" i="5"/>
  <c r="GR219" i="5"/>
  <c r="GM219" i="5"/>
  <c r="GR217" i="5"/>
  <c r="GM217" i="5"/>
  <c r="GR215" i="5"/>
  <c r="GM215" i="5"/>
  <c r="GR213" i="5"/>
  <c r="GM213" i="5"/>
  <c r="GR211" i="5"/>
  <c r="GM211" i="5"/>
  <c r="GR209" i="5"/>
  <c r="GM209" i="5"/>
  <c r="GR207" i="5"/>
  <c r="GM207" i="5"/>
  <c r="GR205" i="5"/>
  <c r="GM205" i="5"/>
  <c r="GR203" i="5"/>
  <c r="GM203" i="5"/>
  <c r="GR201" i="5"/>
  <c r="GM201" i="5"/>
  <c r="GR199" i="5"/>
  <c r="GM199" i="5"/>
  <c r="GR197" i="5"/>
  <c r="GM197" i="5"/>
  <c r="GR195" i="5"/>
  <c r="GM195" i="5"/>
  <c r="GR193" i="5"/>
  <c r="GM193" i="5"/>
  <c r="GR191" i="5"/>
  <c r="GM191" i="5"/>
  <c r="GR189" i="5"/>
  <c r="GM189" i="5"/>
  <c r="GR187" i="5"/>
  <c r="GM187" i="5"/>
  <c r="GR185" i="5"/>
  <c r="GM185" i="5"/>
  <c r="GR183" i="5"/>
  <c r="GM183" i="5"/>
  <c r="GR181" i="5"/>
  <c r="GM181" i="5"/>
  <c r="GR179" i="5"/>
  <c r="GM179" i="5"/>
  <c r="GR177" i="5"/>
  <c r="GM177" i="5"/>
  <c r="GR175" i="5"/>
  <c r="GM175" i="5"/>
  <c r="GR173" i="5"/>
  <c r="GM173" i="5"/>
  <c r="GR171" i="5"/>
  <c r="GM171" i="5"/>
  <c r="GR169" i="5"/>
  <c r="GM169" i="5"/>
  <c r="GR167" i="5"/>
  <c r="GM167" i="5"/>
  <c r="GR165" i="5"/>
  <c r="GM165" i="5"/>
  <c r="GR163" i="5"/>
  <c r="GM163" i="5"/>
  <c r="GR161" i="5"/>
  <c r="GM161" i="5"/>
  <c r="GR159" i="5"/>
  <c r="GM159" i="5"/>
  <c r="GR157" i="5"/>
  <c r="GM157" i="5"/>
  <c r="GR155" i="5"/>
  <c r="GM155" i="5"/>
  <c r="GR153" i="5"/>
  <c r="GM153" i="5"/>
  <c r="GR151" i="5"/>
  <c r="GM151" i="5"/>
  <c r="GR149" i="5"/>
  <c r="GM149" i="5"/>
  <c r="GR147" i="5"/>
  <c r="GM147" i="5"/>
  <c r="GR145" i="5"/>
  <c r="GM145" i="5"/>
  <c r="GR143" i="5"/>
  <c r="GM143" i="5"/>
  <c r="GR141" i="5"/>
  <c r="GM141" i="5"/>
  <c r="GR139" i="5"/>
  <c r="GM139" i="5"/>
  <c r="GR137" i="5"/>
  <c r="GM137" i="5"/>
  <c r="GR135" i="5"/>
  <c r="GM135" i="5"/>
  <c r="GR133" i="5"/>
  <c r="GM133" i="5"/>
  <c r="GR131" i="5"/>
  <c r="GM131" i="5"/>
  <c r="GR129" i="5"/>
  <c r="GM129" i="5"/>
  <c r="GR127" i="5"/>
  <c r="GM127" i="5"/>
  <c r="GR125" i="5"/>
  <c r="GM125" i="5"/>
  <c r="GR123" i="5"/>
  <c r="GM123" i="5"/>
  <c r="GR121" i="5"/>
  <c r="GM121" i="5"/>
  <c r="GR119" i="5"/>
  <c r="GM119" i="5"/>
  <c r="GR117" i="5"/>
  <c r="GM117" i="5"/>
  <c r="GR115" i="5"/>
  <c r="GM115" i="5"/>
  <c r="GR113" i="5"/>
  <c r="GM113" i="5"/>
  <c r="GR111" i="5"/>
  <c r="GM111" i="5"/>
  <c r="GR109" i="5"/>
  <c r="GM109" i="5"/>
  <c r="GR107" i="5"/>
  <c r="GM107" i="5"/>
  <c r="GR105" i="5"/>
  <c r="GM105" i="5"/>
  <c r="GR103" i="5"/>
  <c r="GM103" i="5"/>
  <c r="GR101" i="5"/>
  <c r="GM101" i="5"/>
  <c r="GR99" i="5"/>
  <c r="GM99" i="5"/>
  <c r="GR97" i="5"/>
  <c r="GM97" i="5"/>
  <c r="GR95" i="5"/>
  <c r="GM95" i="5"/>
  <c r="GR93" i="5"/>
  <c r="GM93" i="5"/>
  <c r="GR91" i="5"/>
  <c r="GM91" i="5"/>
  <c r="GR89" i="5"/>
  <c r="GM89" i="5"/>
  <c r="GR87" i="5"/>
  <c r="GM87" i="5"/>
  <c r="GR85" i="5"/>
  <c r="GM85" i="5"/>
  <c r="GR83" i="5"/>
  <c r="GM83" i="5"/>
  <c r="GR81" i="5"/>
  <c r="GM81" i="5"/>
  <c r="GR79" i="5"/>
  <c r="GM79" i="5"/>
  <c r="GR77" i="5"/>
  <c r="GM77" i="5"/>
  <c r="GR75" i="5"/>
  <c r="GM75" i="5"/>
  <c r="GR73" i="5"/>
  <c r="GM73" i="5"/>
  <c r="GR71" i="5"/>
  <c r="GM71" i="5"/>
  <c r="GR69" i="5"/>
  <c r="GM69" i="5"/>
  <c r="GR67" i="5"/>
  <c r="GM67" i="5"/>
  <c r="GR65" i="5"/>
  <c r="GM65" i="5"/>
  <c r="GR63" i="5"/>
  <c r="GM63" i="5"/>
  <c r="GR61" i="5"/>
  <c r="GM61" i="5"/>
  <c r="GR59" i="5"/>
  <c r="GM59" i="5"/>
  <c r="GR57" i="5"/>
  <c r="GM57" i="5"/>
  <c r="GR55" i="5"/>
  <c r="GM55" i="5"/>
  <c r="GR53" i="5"/>
  <c r="GM53" i="5"/>
  <c r="GR51" i="5"/>
  <c r="GM51" i="5"/>
  <c r="GR49" i="5"/>
  <c r="GM49" i="5"/>
  <c r="GR47" i="5"/>
  <c r="GM47" i="5"/>
  <c r="GR45" i="5"/>
  <c r="GM45" i="5"/>
  <c r="GR43" i="5"/>
  <c r="GM43" i="5"/>
  <c r="GR41" i="5"/>
  <c r="GM41" i="5"/>
  <c r="GR39" i="5"/>
  <c r="GM39" i="5"/>
  <c r="GR37" i="5"/>
  <c r="GM37" i="5"/>
  <c r="GR35" i="5"/>
  <c r="GM35" i="5"/>
  <c r="GR33" i="5"/>
  <c r="GM33" i="5"/>
  <c r="GR31" i="5"/>
  <c r="GM31" i="5"/>
  <c r="GR29" i="5"/>
  <c r="GM29" i="5"/>
  <c r="GR27" i="5"/>
  <c r="GM27" i="5"/>
  <c r="GR25" i="5"/>
  <c r="GM25" i="5"/>
  <c r="GR23" i="5"/>
  <c r="GM23" i="5"/>
  <c r="GR21" i="5"/>
  <c r="GM21" i="5"/>
  <c r="GR19" i="5"/>
  <c r="GM19" i="5"/>
  <c r="GR17" i="5"/>
  <c r="GM17" i="5"/>
  <c r="GR15" i="5"/>
  <c r="GM15" i="5"/>
  <c r="GR13" i="5"/>
  <c r="GM13" i="5"/>
  <c r="GR11" i="5"/>
  <c r="GM11" i="5"/>
  <c r="GR9" i="5"/>
  <c r="GM9" i="5"/>
  <c r="GR7" i="5"/>
  <c r="GM7" i="5"/>
  <c r="GR5" i="5"/>
  <c r="GM5" i="5"/>
  <c r="GR3" i="5"/>
  <c r="GM3" i="5"/>
  <c r="GS235" i="5" l="1"/>
  <c r="GS427" i="5"/>
  <c r="GS239" i="5"/>
  <c r="GS247" i="5"/>
  <c r="GS255" i="5"/>
  <c r="GS263" i="5"/>
  <c r="GS279" i="5"/>
  <c r="GS287" i="5"/>
  <c r="GS303" i="5"/>
  <c r="GS311" i="5"/>
  <c r="GS319" i="5"/>
  <c r="GS327" i="5"/>
  <c r="GS343" i="5"/>
  <c r="GS351" i="5"/>
  <c r="GS367" i="5"/>
  <c r="GS375" i="5"/>
  <c r="GS383" i="5"/>
  <c r="GS391" i="5"/>
  <c r="GS407" i="5"/>
  <c r="GS415" i="5"/>
  <c r="GS495" i="5"/>
  <c r="GS503" i="5"/>
  <c r="GS511" i="5"/>
  <c r="GS3" i="5"/>
  <c r="GS11" i="5"/>
  <c r="GS19" i="5"/>
  <c r="GS35" i="5"/>
  <c r="GS43" i="5"/>
  <c r="GS51" i="5"/>
  <c r="GS59" i="5"/>
  <c r="GS83" i="5"/>
  <c r="GS91" i="5"/>
  <c r="GS99" i="5"/>
  <c r="GS107" i="5"/>
  <c r="GS131" i="5"/>
  <c r="GS139" i="5"/>
  <c r="GS171" i="5"/>
  <c r="GS447" i="5"/>
  <c r="GS433" i="5"/>
  <c r="GS441" i="5"/>
  <c r="GS449" i="5"/>
  <c r="GS457" i="5"/>
  <c r="GS481" i="5"/>
  <c r="GS489" i="5"/>
  <c r="GS513" i="5"/>
  <c r="GS483" i="5"/>
  <c r="GS491" i="5"/>
  <c r="GS499" i="5"/>
  <c r="GS507" i="5"/>
  <c r="GS15" i="5"/>
  <c r="GS23" i="5"/>
  <c r="GS31" i="5"/>
  <c r="GS39" i="5"/>
  <c r="GS47" i="5"/>
  <c r="GS63" i="5"/>
  <c r="GS71" i="5"/>
  <c r="GS79" i="5"/>
  <c r="GS87" i="5"/>
  <c r="GS95" i="5"/>
  <c r="GS103" i="5"/>
  <c r="GS111" i="5"/>
  <c r="GS127" i="5"/>
  <c r="GS143" i="5"/>
  <c r="GS13" i="5"/>
  <c r="GS85" i="5"/>
  <c r="GS277" i="5"/>
  <c r="GS333" i="5"/>
  <c r="GS145" i="5"/>
  <c r="GS153" i="5"/>
  <c r="GS161" i="5"/>
  <c r="GS169" i="5"/>
  <c r="GS207" i="5"/>
  <c r="GS5" i="5"/>
  <c r="GS45" i="5"/>
  <c r="GS93" i="5"/>
  <c r="GS309" i="5"/>
  <c r="GS177" i="5"/>
  <c r="GS185" i="5"/>
  <c r="GS193" i="5"/>
  <c r="GS201" i="5"/>
  <c r="GS209" i="5"/>
  <c r="GS217" i="5"/>
  <c r="GS225" i="5"/>
  <c r="GS233" i="5"/>
  <c r="GS241" i="5"/>
  <c r="GS249" i="5"/>
  <c r="GS257" i="5"/>
  <c r="GS265" i="5"/>
  <c r="GS273" i="5"/>
  <c r="GS281" i="5"/>
  <c r="GS289" i="5"/>
  <c r="GS297" i="5"/>
  <c r="GS369" i="5"/>
  <c r="GS377" i="5"/>
  <c r="GS385" i="5"/>
  <c r="GS393" i="5"/>
  <c r="GS417" i="5"/>
  <c r="GS425" i="5"/>
  <c r="GS479" i="5"/>
  <c r="GS243" i="5"/>
  <c r="GS251" i="5"/>
  <c r="GS259" i="5"/>
  <c r="GS267" i="5"/>
  <c r="GS275" i="5"/>
  <c r="GS283" i="5"/>
  <c r="GS291" i="5"/>
  <c r="GS299" i="5"/>
  <c r="GS307" i="5"/>
  <c r="GS315" i="5"/>
  <c r="GS331" i="5"/>
  <c r="GS339" i="5"/>
  <c r="GS347" i="5"/>
  <c r="GS355" i="5"/>
  <c r="GS363" i="5"/>
  <c r="GS371" i="5"/>
  <c r="GS379" i="5"/>
  <c r="GS395" i="5"/>
  <c r="GS403" i="5"/>
  <c r="GS411" i="5"/>
  <c r="GS21" i="5"/>
  <c r="GS37" i="5"/>
  <c r="GS349" i="5"/>
  <c r="GS29" i="5"/>
  <c r="GS117" i="5"/>
  <c r="GS159" i="5"/>
  <c r="GS493" i="5"/>
  <c r="GS501" i="5"/>
  <c r="GS133" i="5"/>
  <c r="GS149" i="5"/>
  <c r="GS151" i="5"/>
  <c r="GS167" i="5"/>
  <c r="GS173" i="5"/>
  <c r="GS205" i="5"/>
  <c r="GS221" i="5"/>
  <c r="GS419" i="5"/>
  <c r="GS157" i="5"/>
  <c r="GS33" i="5"/>
  <c r="GS41" i="5"/>
  <c r="GS65" i="5"/>
  <c r="GS73" i="5"/>
  <c r="GS81" i="5"/>
  <c r="GS113" i="5"/>
  <c r="GS121" i="5"/>
  <c r="GS175" i="5"/>
  <c r="GS183" i="5"/>
  <c r="GS191" i="5"/>
  <c r="GS199" i="5"/>
  <c r="GS215" i="5"/>
  <c r="GS223" i="5"/>
  <c r="GS231" i="5"/>
  <c r="GS285" i="5"/>
  <c r="GS435" i="5"/>
  <c r="GS443" i="5"/>
  <c r="GS459" i="5"/>
  <c r="GS467" i="5"/>
  <c r="GS475" i="5"/>
  <c r="GS497" i="5"/>
  <c r="GS271" i="5"/>
  <c r="GS397" i="5"/>
  <c r="GS413" i="5"/>
  <c r="GS373" i="5"/>
  <c r="GS147" i="5"/>
  <c r="GS155" i="5"/>
  <c r="GS163" i="5"/>
  <c r="GS335" i="5"/>
  <c r="GS437" i="5"/>
  <c r="GS461" i="5"/>
  <c r="GS477" i="5"/>
  <c r="GS179" i="5"/>
  <c r="GS187" i="5"/>
  <c r="GS195" i="5"/>
  <c r="GS203" i="5"/>
  <c r="GS211" i="5"/>
  <c r="GS219" i="5"/>
  <c r="GS227" i="5"/>
  <c r="GS305" i="5"/>
  <c r="GS313" i="5"/>
  <c r="GS321" i="5"/>
  <c r="GS329" i="5"/>
  <c r="GS353" i="5"/>
  <c r="GS361" i="5"/>
  <c r="GS399" i="5"/>
  <c r="GS431" i="5"/>
  <c r="GS439" i="5"/>
  <c r="GS455" i="5"/>
  <c r="GS463" i="5"/>
  <c r="GS471" i="5"/>
  <c r="GS141" i="5"/>
  <c r="GS7" i="5"/>
  <c r="GS67" i="5"/>
  <c r="GS75" i="5"/>
  <c r="GS97" i="5"/>
  <c r="GS105" i="5"/>
  <c r="GS135" i="5"/>
  <c r="GS213" i="5"/>
  <c r="GS341" i="5"/>
  <c r="GS405" i="5"/>
  <c r="GS469" i="5"/>
  <c r="GS9" i="5"/>
  <c r="GS53" i="5"/>
  <c r="GS61" i="5"/>
  <c r="GS129" i="5"/>
  <c r="GS137" i="5"/>
  <c r="GS165" i="5"/>
  <c r="GS229" i="5"/>
  <c r="GS293" i="5"/>
  <c r="GS357" i="5"/>
  <c r="GS421" i="5"/>
  <c r="GS485" i="5"/>
  <c r="GS17" i="5"/>
  <c r="GS25" i="5"/>
  <c r="GS55" i="5"/>
  <c r="GS69" i="5"/>
  <c r="GS77" i="5"/>
  <c r="GS115" i="5"/>
  <c r="GS123" i="5"/>
  <c r="GS237" i="5"/>
  <c r="GS295" i="5"/>
  <c r="GS301" i="5"/>
  <c r="GS323" i="5"/>
  <c r="GS337" i="5"/>
  <c r="GS345" i="5"/>
  <c r="GS359" i="5"/>
  <c r="GS365" i="5"/>
  <c r="GS387" i="5"/>
  <c r="GS401" i="5"/>
  <c r="GS409" i="5"/>
  <c r="GS423" i="5"/>
  <c r="GS429" i="5"/>
  <c r="GS451" i="5"/>
  <c r="GS465" i="5"/>
  <c r="GS473" i="5"/>
  <c r="GS487" i="5"/>
  <c r="GS515" i="5"/>
  <c r="GS181" i="5"/>
  <c r="GS245" i="5"/>
  <c r="GS27" i="5"/>
  <c r="GS49" i="5"/>
  <c r="GS57" i="5"/>
  <c r="GS101" i="5"/>
  <c r="GS109" i="5"/>
  <c r="GS189" i="5"/>
  <c r="GS253" i="5"/>
  <c r="GS317" i="5"/>
  <c r="GS381" i="5"/>
  <c r="GS445" i="5"/>
  <c r="GS509" i="5"/>
  <c r="GS125" i="5"/>
  <c r="GS197" i="5"/>
  <c r="GS261" i="5"/>
  <c r="GS325" i="5"/>
  <c r="GS389" i="5"/>
  <c r="GS453" i="5"/>
  <c r="GS517" i="5"/>
  <c r="GS89" i="5"/>
  <c r="GS119" i="5"/>
  <c r="GS269" i="5"/>
  <c r="GS505" i="5"/>
  <c r="FL517" i="5"/>
  <c r="FG517" i="5"/>
  <c r="FL515" i="5"/>
  <c r="FG515" i="5"/>
  <c r="FL513" i="5"/>
  <c r="FG513" i="5"/>
  <c r="FL511" i="5"/>
  <c r="FG511" i="5"/>
  <c r="FL509" i="5"/>
  <c r="FG509" i="5"/>
  <c r="FL507" i="5"/>
  <c r="FG507" i="5"/>
  <c r="FL505" i="5"/>
  <c r="FG505" i="5"/>
  <c r="FL503" i="5"/>
  <c r="FG503" i="5"/>
  <c r="FL501" i="5"/>
  <c r="FG501" i="5"/>
  <c r="FL499" i="5"/>
  <c r="FG499" i="5"/>
  <c r="FL497" i="5"/>
  <c r="FG497" i="5"/>
  <c r="FL495" i="5"/>
  <c r="FG495" i="5"/>
  <c r="FL493" i="5"/>
  <c r="FG493" i="5"/>
  <c r="FL491" i="5"/>
  <c r="FG491" i="5"/>
  <c r="FL489" i="5"/>
  <c r="FG489" i="5"/>
  <c r="FL487" i="5"/>
  <c r="FG487" i="5"/>
  <c r="FL485" i="5"/>
  <c r="FG485" i="5"/>
  <c r="FL483" i="5"/>
  <c r="FG483" i="5"/>
  <c r="FL481" i="5"/>
  <c r="FG481" i="5"/>
  <c r="FL479" i="5"/>
  <c r="FG479" i="5"/>
  <c r="FL477" i="5"/>
  <c r="FG477" i="5"/>
  <c r="FL475" i="5"/>
  <c r="FG475" i="5"/>
  <c r="FL473" i="5"/>
  <c r="FG473" i="5"/>
  <c r="FL471" i="5"/>
  <c r="FG471" i="5"/>
  <c r="FL469" i="5"/>
  <c r="FG469" i="5"/>
  <c r="FL467" i="5"/>
  <c r="FG467" i="5"/>
  <c r="FL465" i="5"/>
  <c r="FG465" i="5"/>
  <c r="FL463" i="5"/>
  <c r="FG463" i="5"/>
  <c r="FL461" i="5"/>
  <c r="FG461" i="5"/>
  <c r="FL459" i="5"/>
  <c r="FG459" i="5"/>
  <c r="FL457" i="5"/>
  <c r="FG457" i="5"/>
  <c r="FL455" i="5"/>
  <c r="FG455" i="5"/>
  <c r="FL453" i="5"/>
  <c r="FG453" i="5"/>
  <c r="FL451" i="5"/>
  <c r="FG451" i="5"/>
  <c r="FL449" i="5"/>
  <c r="FG449" i="5"/>
  <c r="FL447" i="5"/>
  <c r="FG447" i="5"/>
  <c r="FL445" i="5"/>
  <c r="FG445" i="5"/>
  <c r="FL443" i="5"/>
  <c r="FG443" i="5"/>
  <c r="FL441" i="5"/>
  <c r="FG441" i="5"/>
  <c r="FL439" i="5"/>
  <c r="FG439" i="5"/>
  <c r="FL437" i="5"/>
  <c r="FG437" i="5"/>
  <c r="FL435" i="5"/>
  <c r="FG435" i="5"/>
  <c r="FL433" i="5"/>
  <c r="FG433" i="5"/>
  <c r="FL431" i="5"/>
  <c r="FG431" i="5"/>
  <c r="FL429" i="5"/>
  <c r="FG429" i="5"/>
  <c r="FL427" i="5"/>
  <c r="FG427" i="5"/>
  <c r="FL425" i="5"/>
  <c r="FG425" i="5"/>
  <c r="FL423" i="5"/>
  <c r="FG423" i="5"/>
  <c r="FL421" i="5"/>
  <c r="FG421" i="5"/>
  <c r="FL419" i="5"/>
  <c r="FG419" i="5"/>
  <c r="FL417" i="5"/>
  <c r="FG417" i="5"/>
  <c r="FL415" i="5"/>
  <c r="FG415" i="5"/>
  <c r="FL413" i="5"/>
  <c r="FG413" i="5"/>
  <c r="FL411" i="5"/>
  <c r="FG411" i="5"/>
  <c r="FL409" i="5"/>
  <c r="FG409" i="5"/>
  <c r="FL407" i="5"/>
  <c r="FG407" i="5"/>
  <c r="FL405" i="5"/>
  <c r="FG405" i="5"/>
  <c r="FL403" i="5"/>
  <c r="FG403" i="5"/>
  <c r="FL401" i="5"/>
  <c r="FG401" i="5"/>
  <c r="FL399" i="5"/>
  <c r="FG399" i="5"/>
  <c r="FL397" i="5"/>
  <c r="FG397" i="5"/>
  <c r="FL395" i="5"/>
  <c r="FG395" i="5"/>
  <c r="FL393" i="5"/>
  <c r="FG393" i="5"/>
  <c r="FL391" i="5"/>
  <c r="FG391" i="5"/>
  <c r="FL389" i="5"/>
  <c r="FG389" i="5"/>
  <c r="FL387" i="5"/>
  <c r="FG387" i="5"/>
  <c r="FL385" i="5"/>
  <c r="FG385" i="5"/>
  <c r="FL383" i="5"/>
  <c r="FG383" i="5"/>
  <c r="FL381" i="5"/>
  <c r="FG381" i="5"/>
  <c r="FL379" i="5"/>
  <c r="FG379" i="5"/>
  <c r="FL377" i="5"/>
  <c r="FG377" i="5"/>
  <c r="FL375" i="5"/>
  <c r="FG375" i="5"/>
  <c r="FL373" i="5"/>
  <c r="FG373" i="5"/>
  <c r="FL371" i="5"/>
  <c r="FG371" i="5"/>
  <c r="FL369" i="5"/>
  <c r="FG369" i="5"/>
  <c r="FL367" i="5"/>
  <c r="FG367" i="5"/>
  <c r="FL365" i="5"/>
  <c r="FG365" i="5"/>
  <c r="FL363" i="5"/>
  <c r="FG363" i="5"/>
  <c r="FL361" i="5"/>
  <c r="FG361" i="5"/>
  <c r="FL359" i="5"/>
  <c r="FG359" i="5"/>
  <c r="FL357" i="5"/>
  <c r="FG357" i="5"/>
  <c r="FL355" i="5"/>
  <c r="FG355" i="5"/>
  <c r="FL353" i="5"/>
  <c r="FG353" i="5"/>
  <c r="FL351" i="5"/>
  <c r="FG351" i="5"/>
  <c r="FL349" i="5"/>
  <c r="FG349" i="5"/>
  <c r="FL347" i="5"/>
  <c r="FG347" i="5"/>
  <c r="FL345" i="5"/>
  <c r="FG345" i="5"/>
  <c r="FL343" i="5"/>
  <c r="FG343" i="5"/>
  <c r="FL341" i="5"/>
  <c r="FG341" i="5"/>
  <c r="FL339" i="5"/>
  <c r="FG339" i="5"/>
  <c r="FL337" i="5"/>
  <c r="FG337" i="5"/>
  <c r="FL335" i="5"/>
  <c r="FG335" i="5"/>
  <c r="FL333" i="5"/>
  <c r="FG333" i="5"/>
  <c r="FL331" i="5"/>
  <c r="FG331" i="5"/>
  <c r="FL329" i="5"/>
  <c r="FG329" i="5"/>
  <c r="FL327" i="5"/>
  <c r="FG327" i="5"/>
  <c r="FL325" i="5"/>
  <c r="FG325" i="5"/>
  <c r="FL323" i="5"/>
  <c r="FG323" i="5"/>
  <c r="FL321" i="5"/>
  <c r="FG321" i="5"/>
  <c r="FL319" i="5"/>
  <c r="FG319" i="5"/>
  <c r="FL317" i="5"/>
  <c r="FG317" i="5"/>
  <c r="FL315" i="5"/>
  <c r="FG315" i="5"/>
  <c r="FL313" i="5"/>
  <c r="FG313" i="5"/>
  <c r="FL311" i="5"/>
  <c r="FG311" i="5"/>
  <c r="FL309" i="5"/>
  <c r="FG309" i="5"/>
  <c r="FL307" i="5"/>
  <c r="FG307" i="5"/>
  <c r="FL305" i="5"/>
  <c r="FG305" i="5"/>
  <c r="FL303" i="5"/>
  <c r="FG303" i="5"/>
  <c r="FL301" i="5"/>
  <c r="FG301" i="5"/>
  <c r="FL299" i="5"/>
  <c r="FG299" i="5"/>
  <c r="FL297" i="5"/>
  <c r="FG297" i="5"/>
  <c r="FL295" i="5"/>
  <c r="FG295" i="5"/>
  <c r="FL293" i="5"/>
  <c r="FG293" i="5"/>
  <c r="FL291" i="5"/>
  <c r="FG291" i="5"/>
  <c r="FL289" i="5"/>
  <c r="FG289" i="5"/>
  <c r="FL287" i="5"/>
  <c r="FG287" i="5"/>
  <c r="FL285" i="5"/>
  <c r="FG285" i="5"/>
  <c r="FL283" i="5"/>
  <c r="FG283" i="5"/>
  <c r="FL281" i="5"/>
  <c r="FG281" i="5"/>
  <c r="FL279" i="5"/>
  <c r="FG279" i="5"/>
  <c r="FL277" i="5"/>
  <c r="FG277" i="5"/>
  <c r="FL275" i="5"/>
  <c r="FG275" i="5"/>
  <c r="FL273" i="5"/>
  <c r="FG273" i="5"/>
  <c r="FL271" i="5"/>
  <c r="FG271" i="5"/>
  <c r="FL269" i="5"/>
  <c r="FG269" i="5"/>
  <c r="FL267" i="5"/>
  <c r="FG267" i="5"/>
  <c r="FL265" i="5"/>
  <c r="FG265" i="5"/>
  <c r="FL263" i="5"/>
  <c r="FG263" i="5"/>
  <c r="FL261" i="5"/>
  <c r="FG261" i="5"/>
  <c r="FL259" i="5"/>
  <c r="FG259" i="5"/>
  <c r="FL257" i="5"/>
  <c r="FG257" i="5"/>
  <c r="FL255" i="5"/>
  <c r="FG255" i="5"/>
  <c r="FL253" i="5"/>
  <c r="FG253" i="5"/>
  <c r="FL251" i="5"/>
  <c r="FG251" i="5"/>
  <c r="FL249" i="5"/>
  <c r="FG249" i="5"/>
  <c r="FL247" i="5"/>
  <c r="FG247" i="5"/>
  <c r="FL245" i="5"/>
  <c r="FG245" i="5"/>
  <c r="FL243" i="5"/>
  <c r="FG243" i="5"/>
  <c r="FL241" i="5"/>
  <c r="FG241" i="5"/>
  <c r="FL239" i="5"/>
  <c r="FG239" i="5"/>
  <c r="FL237" i="5"/>
  <c r="FG237" i="5"/>
  <c r="FL235" i="5"/>
  <c r="FG235" i="5"/>
  <c r="FL233" i="5"/>
  <c r="FG233" i="5"/>
  <c r="FL231" i="5"/>
  <c r="FG231" i="5"/>
  <c r="FL229" i="5"/>
  <c r="FG229" i="5"/>
  <c r="FL227" i="5"/>
  <c r="FG227" i="5"/>
  <c r="FL225" i="5"/>
  <c r="FG225" i="5"/>
  <c r="FL223" i="5"/>
  <c r="FG223" i="5"/>
  <c r="FL221" i="5"/>
  <c r="FG221" i="5"/>
  <c r="FL219" i="5"/>
  <c r="FG219" i="5"/>
  <c r="FL217" i="5"/>
  <c r="FG217" i="5"/>
  <c r="FL215" i="5"/>
  <c r="FG215" i="5"/>
  <c r="FL213" i="5"/>
  <c r="FG213" i="5"/>
  <c r="FL211" i="5"/>
  <c r="FG211" i="5"/>
  <c r="FL209" i="5"/>
  <c r="FG209" i="5"/>
  <c r="FL207" i="5"/>
  <c r="FG207" i="5"/>
  <c r="FL205" i="5"/>
  <c r="FG205" i="5"/>
  <c r="FL203" i="5"/>
  <c r="FG203" i="5"/>
  <c r="FL201" i="5"/>
  <c r="FG201" i="5"/>
  <c r="FL199" i="5"/>
  <c r="FG199" i="5"/>
  <c r="FL197" i="5"/>
  <c r="FG197" i="5"/>
  <c r="FL195" i="5"/>
  <c r="FG195" i="5"/>
  <c r="FL193" i="5"/>
  <c r="FG193" i="5"/>
  <c r="FL191" i="5"/>
  <c r="FG191" i="5"/>
  <c r="FL189" i="5"/>
  <c r="FG189" i="5"/>
  <c r="FL187" i="5"/>
  <c r="FG187" i="5"/>
  <c r="FL185" i="5"/>
  <c r="FG185" i="5"/>
  <c r="FL183" i="5"/>
  <c r="FG183" i="5"/>
  <c r="FL181" i="5"/>
  <c r="FG181" i="5"/>
  <c r="FL179" i="5"/>
  <c r="FG179" i="5"/>
  <c r="FL177" i="5"/>
  <c r="FG177" i="5"/>
  <c r="FL175" i="5"/>
  <c r="FG175" i="5"/>
  <c r="FL173" i="5"/>
  <c r="FG173" i="5"/>
  <c r="FL171" i="5"/>
  <c r="FG171" i="5"/>
  <c r="FL169" i="5"/>
  <c r="FG169" i="5"/>
  <c r="FL167" i="5"/>
  <c r="FG167" i="5"/>
  <c r="FL165" i="5"/>
  <c r="FG165" i="5"/>
  <c r="FL163" i="5"/>
  <c r="FG163" i="5"/>
  <c r="FL161" i="5"/>
  <c r="FG161" i="5"/>
  <c r="FL159" i="5"/>
  <c r="FG159" i="5"/>
  <c r="FL157" i="5"/>
  <c r="FG157" i="5"/>
  <c r="FL155" i="5"/>
  <c r="FG155" i="5"/>
  <c r="FL153" i="5"/>
  <c r="FG153" i="5"/>
  <c r="FL151" i="5"/>
  <c r="FG151" i="5"/>
  <c r="FL149" i="5"/>
  <c r="FG149" i="5"/>
  <c r="FL147" i="5"/>
  <c r="FG147" i="5"/>
  <c r="FL145" i="5"/>
  <c r="FG145" i="5"/>
  <c r="FL143" i="5"/>
  <c r="FG143" i="5"/>
  <c r="FL141" i="5"/>
  <c r="FG141" i="5"/>
  <c r="FL139" i="5"/>
  <c r="FG139" i="5"/>
  <c r="FL137" i="5"/>
  <c r="FG137" i="5"/>
  <c r="FL135" i="5"/>
  <c r="FG135" i="5"/>
  <c r="FL133" i="5"/>
  <c r="FG133" i="5"/>
  <c r="FL131" i="5"/>
  <c r="FG131" i="5"/>
  <c r="FL129" i="5"/>
  <c r="FG129" i="5"/>
  <c r="FL127" i="5"/>
  <c r="FG127" i="5"/>
  <c r="FL125" i="5"/>
  <c r="FG125" i="5"/>
  <c r="FL123" i="5"/>
  <c r="FG123" i="5"/>
  <c r="FL121" i="5"/>
  <c r="FG121" i="5"/>
  <c r="FL119" i="5"/>
  <c r="FG119" i="5"/>
  <c r="FL117" i="5"/>
  <c r="FG117" i="5"/>
  <c r="FL115" i="5"/>
  <c r="FG115" i="5"/>
  <c r="FL113" i="5"/>
  <c r="FG113" i="5"/>
  <c r="FL111" i="5"/>
  <c r="FG111" i="5"/>
  <c r="FL109" i="5"/>
  <c r="FG109" i="5"/>
  <c r="FL107" i="5"/>
  <c r="FG107" i="5"/>
  <c r="FL105" i="5"/>
  <c r="FG105" i="5"/>
  <c r="FL103" i="5"/>
  <c r="FG103" i="5"/>
  <c r="FL101" i="5"/>
  <c r="FG101" i="5"/>
  <c r="FL99" i="5"/>
  <c r="FG99" i="5"/>
  <c r="FL97" i="5"/>
  <c r="FG97" i="5"/>
  <c r="FL95" i="5"/>
  <c r="FG95" i="5"/>
  <c r="FL93" i="5"/>
  <c r="FG93" i="5"/>
  <c r="FL91" i="5"/>
  <c r="FG91" i="5"/>
  <c r="FL89" i="5"/>
  <c r="FG89" i="5"/>
  <c r="FL87" i="5"/>
  <c r="FG87" i="5"/>
  <c r="FL85" i="5"/>
  <c r="FG85" i="5"/>
  <c r="FL83" i="5"/>
  <c r="FG83" i="5"/>
  <c r="FL81" i="5"/>
  <c r="FG81" i="5"/>
  <c r="FL79" i="5"/>
  <c r="FG79" i="5"/>
  <c r="FL77" i="5"/>
  <c r="FG77" i="5"/>
  <c r="FL75" i="5"/>
  <c r="FG75" i="5"/>
  <c r="FL73" i="5"/>
  <c r="FG73" i="5"/>
  <c r="FL71" i="5"/>
  <c r="FG71" i="5"/>
  <c r="FL69" i="5"/>
  <c r="FG69" i="5"/>
  <c r="FL67" i="5"/>
  <c r="FG67" i="5"/>
  <c r="FL65" i="5"/>
  <c r="FG65" i="5"/>
  <c r="FL63" i="5"/>
  <c r="FG63" i="5"/>
  <c r="FL61" i="5"/>
  <c r="FG61" i="5"/>
  <c r="FL59" i="5"/>
  <c r="FG59" i="5"/>
  <c r="FL57" i="5"/>
  <c r="FG57" i="5"/>
  <c r="FL55" i="5"/>
  <c r="FG55" i="5"/>
  <c r="FL53" i="5"/>
  <c r="FG53" i="5"/>
  <c r="FL51" i="5"/>
  <c r="FG51" i="5"/>
  <c r="FL49" i="5"/>
  <c r="FG49" i="5"/>
  <c r="FL47" i="5"/>
  <c r="FG47" i="5"/>
  <c r="FL45" i="5"/>
  <c r="FG45" i="5"/>
  <c r="FL43" i="5"/>
  <c r="FG43" i="5"/>
  <c r="FL41" i="5"/>
  <c r="FG41" i="5"/>
  <c r="FL39" i="5"/>
  <c r="FG39" i="5"/>
  <c r="FL37" i="5"/>
  <c r="FG37" i="5"/>
  <c r="FL35" i="5"/>
  <c r="FG35" i="5"/>
  <c r="FL33" i="5"/>
  <c r="FG33" i="5"/>
  <c r="FL31" i="5"/>
  <c r="FG31" i="5"/>
  <c r="FL29" i="5"/>
  <c r="FG29" i="5"/>
  <c r="FL27" i="5"/>
  <c r="FG27" i="5"/>
  <c r="FL25" i="5"/>
  <c r="FG25" i="5"/>
  <c r="FL23" i="5"/>
  <c r="FG23" i="5"/>
  <c r="FL21" i="5"/>
  <c r="FG21" i="5"/>
  <c r="FL19" i="5"/>
  <c r="FG19" i="5"/>
  <c r="FL17" i="5"/>
  <c r="FG17" i="5"/>
  <c r="FL15" i="5"/>
  <c r="FG15" i="5"/>
  <c r="FL13" i="5"/>
  <c r="FG13" i="5"/>
  <c r="FL11" i="5"/>
  <c r="FG11" i="5"/>
  <c r="FL9" i="5"/>
  <c r="FG9" i="5"/>
  <c r="FL7" i="5"/>
  <c r="FG7" i="5"/>
  <c r="FL5" i="5"/>
  <c r="FG5" i="5"/>
  <c r="FL3" i="5"/>
  <c r="FG3" i="5"/>
  <c r="FM5" i="5" l="1"/>
  <c r="FM41" i="5"/>
  <c r="FM49" i="5"/>
  <c r="FM57" i="5"/>
  <c r="FM65" i="5"/>
  <c r="FM73" i="5"/>
  <c r="FM81" i="5"/>
  <c r="FM105" i="5"/>
  <c r="FM441" i="5"/>
  <c r="FM449" i="5"/>
  <c r="FM457" i="5"/>
  <c r="FM465" i="5"/>
  <c r="FM227" i="5"/>
  <c r="FM35" i="5"/>
  <c r="FM231" i="5"/>
  <c r="FM113" i="5"/>
  <c r="FM489" i="5"/>
  <c r="FM497" i="5"/>
  <c r="FM505" i="5"/>
  <c r="FM513" i="5"/>
  <c r="FM99" i="5"/>
  <c r="FM247" i="5"/>
  <c r="FM255" i="5"/>
  <c r="FM271" i="5"/>
  <c r="FM279" i="5"/>
  <c r="FM287" i="5"/>
  <c r="FM295" i="5"/>
  <c r="FM311" i="5"/>
  <c r="FM319" i="5"/>
  <c r="FM335" i="5"/>
  <c r="FM343" i="5"/>
  <c r="FM351" i="5"/>
  <c r="FM359" i="5"/>
  <c r="FM423" i="5"/>
  <c r="FM439" i="5"/>
  <c r="FM447" i="5"/>
  <c r="FM479" i="5"/>
  <c r="FM9" i="5"/>
  <c r="FM235" i="5"/>
  <c r="FM243" i="5"/>
  <c r="FM291" i="5"/>
  <c r="FM307" i="5"/>
  <c r="FM347" i="5"/>
  <c r="FM355" i="5"/>
  <c r="FM371" i="5"/>
  <c r="FM61" i="5"/>
  <c r="FM39" i="5"/>
  <c r="FM103" i="5"/>
  <c r="FM167" i="5"/>
  <c r="FM207" i="5"/>
  <c r="FM215" i="5"/>
  <c r="FM223" i="5"/>
  <c r="FM253" i="5"/>
  <c r="FM277" i="5"/>
  <c r="FM285" i="5"/>
  <c r="FM293" i="5"/>
  <c r="FM403" i="5"/>
  <c r="FM419" i="5"/>
  <c r="FM381" i="5"/>
  <c r="FM405" i="5"/>
  <c r="FM413" i="5"/>
  <c r="FM485" i="5"/>
  <c r="FM3" i="5"/>
  <c r="FM11" i="5"/>
  <c r="FM19" i="5"/>
  <c r="FM503" i="5"/>
  <c r="FM511" i="5"/>
  <c r="FM115" i="5"/>
  <c r="FM123" i="5"/>
  <c r="FM131" i="5"/>
  <c r="FM147" i="5"/>
  <c r="FM155" i="5"/>
  <c r="FM163" i="5"/>
  <c r="FM313" i="5"/>
  <c r="FM321" i="5"/>
  <c r="FM329" i="5"/>
  <c r="FM337" i="5"/>
  <c r="FM361" i="5"/>
  <c r="FM369" i="5"/>
  <c r="FM53" i="5"/>
  <c r="FM85" i="5"/>
  <c r="FM71" i="5"/>
  <c r="FM229" i="5"/>
  <c r="FM27" i="5"/>
  <c r="FM199" i="5"/>
  <c r="FM363" i="5"/>
  <c r="FM43" i="5"/>
  <c r="FM51" i="5"/>
  <c r="FM59" i="5"/>
  <c r="FM67" i="5"/>
  <c r="FM83" i="5"/>
  <c r="FM91" i="5"/>
  <c r="FM169" i="5"/>
  <c r="FM177" i="5"/>
  <c r="FM435" i="5"/>
  <c r="FM443" i="5"/>
  <c r="FM451" i="5"/>
  <c r="FM475" i="5"/>
  <c r="FM483" i="5"/>
  <c r="FM491" i="5"/>
  <c r="FM499" i="5"/>
  <c r="FM507" i="5"/>
  <c r="FM515" i="5"/>
  <c r="FM171" i="5"/>
  <c r="FM179" i="5"/>
  <c r="FM187" i="5"/>
  <c r="FM195" i="5"/>
  <c r="FM219" i="5"/>
  <c r="FM233" i="5"/>
  <c r="FM241" i="5"/>
  <c r="FM357" i="5"/>
  <c r="FM471" i="5"/>
  <c r="FM7" i="5"/>
  <c r="FM487" i="5"/>
  <c r="FM391" i="5"/>
  <c r="FM135" i="5"/>
  <c r="FM275" i="5"/>
  <c r="FM299" i="5"/>
  <c r="FM375" i="5"/>
  <c r="FM383" i="5"/>
  <c r="FM399" i="5"/>
  <c r="FM407" i="5"/>
  <c r="FM415" i="5"/>
  <c r="FM421" i="5"/>
  <c r="FM467" i="5"/>
  <c r="FM17" i="5"/>
  <c r="FM55" i="5"/>
  <c r="FM63" i="5"/>
  <c r="FM79" i="5"/>
  <c r="FM87" i="5"/>
  <c r="FM95" i="5"/>
  <c r="FM101" i="5"/>
  <c r="FM185" i="5"/>
  <c r="FM193" i="5"/>
  <c r="FM201" i="5"/>
  <c r="FM209" i="5"/>
  <c r="FM315" i="5"/>
  <c r="FM323" i="5"/>
  <c r="FM339" i="5"/>
  <c r="FM377" i="5"/>
  <c r="FM385" i="5"/>
  <c r="FM393" i="5"/>
  <c r="FM401" i="5"/>
  <c r="FM445" i="5"/>
  <c r="FM469" i="5"/>
  <c r="FM477" i="5"/>
  <c r="FM117" i="5"/>
  <c r="FM125" i="5"/>
  <c r="FM149" i="5"/>
  <c r="FM263" i="5"/>
  <c r="FM119" i="5"/>
  <c r="FM127" i="5"/>
  <c r="FM143" i="5"/>
  <c r="FM151" i="5"/>
  <c r="FM159" i="5"/>
  <c r="FM165" i="5"/>
  <c r="FM211" i="5"/>
  <c r="FM249" i="5"/>
  <c r="FM257" i="5"/>
  <c r="FM265" i="5"/>
  <c r="FM273" i="5"/>
  <c r="FM317" i="5"/>
  <c r="FM341" i="5"/>
  <c r="FM349" i="5"/>
  <c r="FM379" i="5"/>
  <c r="FM387" i="5"/>
  <c r="FM411" i="5"/>
  <c r="FM425" i="5"/>
  <c r="FM433" i="5"/>
  <c r="FM455" i="5"/>
  <c r="FM509" i="5"/>
  <c r="FM517" i="5"/>
  <c r="FM21" i="5"/>
  <c r="FM121" i="5"/>
  <c r="FM129" i="5"/>
  <c r="FM137" i="5"/>
  <c r="FM145" i="5"/>
  <c r="FM189" i="5"/>
  <c r="FM213" i="5"/>
  <c r="FM221" i="5"/>
  <c r="FM251" i="5"/>
  <c r="FM259" i="5"/>
  <c r="FM283" i="5"/>
  <c r="FM297" i="5"/>
  <c r="FM305" i="5"/>
  <c r="FM327" i="5"/>
  <c r="FM427" i="5"/>
  <c r="FM15" i="5"/>
  <c r="FM23" i="5"/>
  <c r="FM31" i="5"/>
  <c r="FM107" i="5"/>
  <c r="FM183" i="5"/>
  <c r="FM191" i="5"/>
  <c r="FM25" i="5"/>
  <c r="FM33" i="5"/>
  <c r="FM47" i="5"/>
  <c r="FM75" i="5"/>
  <c r="FM89" i="5"/>
  <c r="FM97" i="5"/>
  <c r="FM111" i="5"/>
  <c r="FM139" i="5"/>
  <c r="FM153" i="5"/>
  <c r="FM161" i="5"/>
  <c r="FM175" i="5"/>
  <c r="FM181" i="5"/>
  <c r="FM203" i="5"/>
  <c r="FM217" i="5"/>
  <c r="FM225" i="5"/>
  <c r="FM239" i="5"/>
  <c r="FM245" i="5"/>
  <c r="FM267" i="5"/>
  <c r="FM281" i="5"/>
  <c r="FM289" i="5"/>
  <c r="FM303" i="5"/>
  <c r="FM309" i="5"/>
  <c r="FM331" i="5"/>
  <c r="FM345" i="5"/>
  <c r="FM353" i="5"/>
  <c r="FM367" i="5"/>
  <c r="FM373" i="5"/>
  <c r="FM395" i="5"/>
  <c r="FM409" i="5"/>
  <c r="FM417" i="5"/>
  <c r="FM431" i="5"/>
  <c r="FM437" i="5"/>
  <c r="FM459" i="5"/>
  <c r="FM473" i="5"/>
  <c r="FM481" i="5"/>
  <c r="FM495" i="5"/>
  <c r="FM501" i="5"/>
  <c r="FM69" i="5"/>
  <c r="FM133" i="5"/>
  <c r="FM197" i="5"/>
  <c r="FM261" i="5"/>
  <c r="FM325" i="5"/>
  <c r="FM389" i="5"/>
  <c r="FM453" i="5"/>
  <c r="FM29" i="5"/>
  <c r="FM13" i="5"/>
  <c r="FM77" i="5"/>
  <c r="FM141" i="5"/>
  <c r="FM205" i="5"/>
  <c r="FM269" i="5"/>
  <c r="FM333" i="5"/>
  <c r="FM397" i="5"/>
  <c r="FM461" i="5"/>
  <c r="FM463" i="5"/>
  <c r="FM93" i="5"/>
  <c r="FM157" i="5"/>
  <c r="FM37" i="5"/>
  <c r="FM45" i="5"/>
  <c r="FM109" i="5"/>
  <c r="FM173" i="5"/>
  <c r="FM237" i="5"/>
  <c r="FM301" i="5"/>
  <c r="FM365" i="5"/>
  <c r="FM429" i="5"/>
  <c r="FM493" i="5"/>
  <c r="GB517" i="5"/>
  <c r="FW517" i="5"/>
  <c r="GB515" i="5"/>
  <c r="FW515" i="5"/>
  <c r="GB513" i="5"/>
  <c r="FW513" i="5"/>
  <c r="GB511" i="5"/>
  <c r="FW511" i="5"/>
  <c r="GB509" i="5"/>
  <c r="FW509" i="5"/>
  <c r="GB507" i="5"/>
  <c r="FW507" i="5"/>
  <c r="GB505" i="5"/>
  <c r="FW505" i="5"/>
  <c r="GB503" i="5"/>
  <c r="FW503" i="5"/>
  <c r="GB501" i="5"/>
  <c r="FW501" i="5"/>
  <c r="GB499" i="5"/>
  <c r="FW499" i="5"/>
  <c r="GB497" i="5"/>
  <c r="FW497" i="5"/>
  <c r="GB495" i="5"/>
  <c r="FW495" i="5"/>
  <c r="GB493" i="5"/>
  <c r="FW493" i="5"/>
  <c r="GB491" i="5"/>
  <c r="FW491" i="5"/>
  <c r="GB489" i="5"/>
  <c r="FW489" i="5"/>
  <c r="GB487" i="5"/>
  <c r="FW487" i="5"/>
  <c r="GB485" i="5"/>
  <c r="FW485" i="5"/>
  <c r="GB483" i="5"/>
  <c r="FW483" i="5"/>
  <c r="GB481" i="5"/>
  <c r="FW481" i="5"/>
  <c r="GB479" i="5"/>
  <c r="FW479" i="5"/>
  <c r="GB477" i="5"/>
  <c r="FW477" i="5"/>
  <c r="GB475" i="5"/>
  <c r="FW475" i="5"/>
  <c r="GB473" i="5"/>
  <c r="FW473" i="5"/>
  <c r="GB471" i="5"/>
  <c r="FW471" i="5"/>
  <c r="GB469" i="5"/>
  <c r="FW469" i="5"/>
  <c r="GB467" i="5"/>
  <c r="FW467" i="5"/>
  <c r="GB465" i="5"/>
  <c r="FW465" i="5"/>
  <c r="GB463" i="5"/>
  <c r="FW463" i="5"/>
  <c r="GB461" i="5"/>
  <c r="FW461" i="5"/>
  <c r="GB459" i="5"/>
  <c r="FW459" i="5"/>
  <c r="GB457" i="5"/>
  <c r="FW457" i="5"/>
  <c r="GB455" i="5"/>
  <c r="FW455" i="5"/>
  <c r="GB453" i="5"/>
  <c r="FW453" i="5"/>
  <c r="GB451" i="5"/>
  <c r="FW451" i="5"/>
  <c r="GB449" i="5"/>
  <c r="FW449" i="5"/>
  <c r="GB447" i="5"/>
  <c r="FW447" i="5"/>
  <c r="GB445" i="5"/>
  <c r="FW445" i="5"/>
  <c r="GB443" i="5"/>
  <c r="FW443" i="5"/>
  <c r="GB441" i="5"/>
  <c r="FW441" i="5"/>
  <c r="GB439" i="5"/>
  <c r="FW439" i="5"/>
  <c r="GB437" i="5"/>
  <c r="FW437" i="5"/>
  <c r="GB435" i="5"/>
  <c r="FW435" i="5"/>
  <c r="GB433" i="5"/>
  <c r="FW433" i="5"/>
  <c r="GB431" i="5"/>
  <c r="FW431" i="5"/>
  <c r="GB429" i="5"/>
  <c r="FW429" i="5"/>
  <c r="GB427" i="5"/>
  <c r="FW427" i="5"/>
  <c r="GB425" i="5"/>
  <c r="FW425" i="5"/>
  <c r="GB423" i="5"/>
  <c r="FW423" i="5"/>
  <c r="GB421" i="5"/>
  <c r="FW421" i="5"/>
  <c r="GB419" i="5"/>
  <c r="FW419" i="5"/>
  <c r="GB417" i="5"/>
  <c r="FW417" i="5"/>
  <c r="GB415" i="5"/>
  <c r="FW415" i="5"/>
  <c r="GB413" i="5"/>
  <c r="FW413" i="5"/>
  <c r="GB411" i="5"/>
  <c r="FW411" i="5"/>
  <c r="GB409" i="5"/>
  <c r="FW409" i="5"/>
  <c r="GB407" i="5"/>
  <c r="FW407" i="5"/>
  <c r="GB405" i="5"/>
  <c r="FW405" i="5"/>
  <c r="GB403" i="5"/>
  <c r="FW403" i="5"/>
  <c r="GB401" i="5"/>
  <c r="FW401" i="5"/>
  <c r="GB399" i="5"/>
  <c r="FW399" i="5"/>
  <c r="GB397" i="5"/>
  <c r="FW397" i="5"/>
  <c r="GB395" i="5"/>
  <c r="FW395" i="5"/>
  <c r="GB393" i="5"/>
  <c r="FW393" i="5"/>
  <c r="GB391" i="5"/>
  <c r="FW391" i="5"/>
  <c r="GB389" i="5"/>
  <c r="FW389" i="5"/>
  <c r="GB387" i="5"/>
  <c r="FW387" i="5"/>
  <c r="GB385" i="5"/>
  <c r="FW385" i="5"/>
  <c r="GB383" i="5"/>
  <c r="FW383" i="5"/>
  <c r="GB381" i="5"/>
  <c r="FW381" i="5"/>
  <c r="GB379" i="5"/>
  <c r="FW379" i="5"/>
  <c r="GB377" i="5"/>
  <c r="FW377" i="5"/>
  <c r="GB375" i="5"/>
  <c r="FW375" i="5"/>
  <c r="GB373" i="5"/>
  <c r="FW373" i="5"/>
  <c r="GB371" i="5"/>
  <c r="FW371" i="5"/>
  <c r="GB369" i="5"/>
  <c r="FW369" i="5"/>
  <c r="GB367" i="5"/>
  <c r="FW367" i="5"/>
  <c r="GB365" i="5"/>
  <c r="FW365" i="5"/>
  <c r="GB363" i="5"/>
  <c r="FW363" i="5"/>
  <c r="GB361" i="5"/>
  <c r="FW361" i="5"/>
  <c r="GB359" i="5"/>
  <c r="FW359" i="5"/>
  <c r="GB357" i="5"/>
  <c r="FW357" i="5"/>
  <c r="GB355" i="5"/>
  <c r="FW355" i="5"/>
  <c r="GB353" i="5"/>
  <c r="FW353" i="5"/>
  <c r="GB351" i="5"/>
  <c r="FW351" i="5"/>
  <c r="GB349" i="5"/>
  <c r="FW349" i="5"/>
  <c r="GB347" i="5"/>
  <c r="FW347" i="5"/>
  <c r="GB345" i="5"/>
  <c r="FW345" i="5"/>
  <c r="GB343" i="5"/>
  <c r="FW343" i="5"/>
  <c r="GB341" i="5"/>
  <c r="FW341" i="5"/>
  <c r="GB339" i="5"/>
  <c r="FW339" i="5"/>
  <c r="GB337" i="5"/>
  <c r="FW337" i="5"/>
  <c r="GB335" i="5"/>
  <c r="FW335" i="5"/>
  <c r="GB333" i="5"/>
  <c r="FW333" i="5"/>
  <c r="GB331" i="5"/>
  <c r="FW331" i="5"/>
  <c r="GB329" i="5"/>
  <c r="FW329" i="5"/>
  <c r="GB327" i="5"/>
  <c r="FW327" i="5"/>
  <c r="GB325" i="5"/>
  <c r="FW325" i="5"/>
  <c r="GB323" i="5"/>
  <c r="FW323" i="5"/>
  <c r="GB321" i="5"/>
  <c r="FW321" i="5"/>
  <c r="GB319" i="5"/>
  <c r="FW319" i="5"/>
  <c r="GB317" i="5"/>
  <c r="FW317" i="5"/>
  <c r="GB315" i="5"/>
  <c r="FW315" i="5"/>
  <c r="GB313" i="5"/>
  <c r="FW313" i="5"/>
  <c r="GB311" i="5"/>
  <c r="FW311" i="5"/>
  <c r="GB309" i="5"/>
  <c r="FW309" i="5"/>
  <c r="GB307" i="5"/>
  <c r="FW307" i="5"/>
  <c r="GB305" i="5"/>
  <c r="FW305" i="5"/>
  <c r="GB303" i="5"/>
  <c r="FW303" i="5"/>
  <c r="GB301" i="5"/>
  <c r="FW301" i="5"/>
  <c r="GB299" i="5"/>
  <c r="FW299" i="5"/>
  <c r="GB297" i="5"/>
  <c r="FW297" i="5"/>
  <c r="GB295" i="5"/>
  <c r="FW295" i="5"/>
  <c r="GB293" i="5"/>
  <c r="FW293" i="5"/>
  <c r="GB291" i="5"/>
  <c r="FW291" i="5"/>
  <c r="GB289" i="5"/>
  <c r="FW289" i="5"/>
  <c r="GB287" i="5"/>
  <c r="FW287" i="5"/>
  <c r="GB285" i="5"/>
  <c r="FW285" i="5"/>
  <c r="GB283" i="5"/>
  <c r="FW283" i="5"/>
  <c r="GB281" i="5"/>
  <c r="FW281" i="5"/>
  <c r="GB279" i="5"/>
  <c r="FW279" i="5"/>
  <c r="GB277" i="5"/>
  <c r="FW277" i="5"/>
  <c r="GB275" i="5"/>
  <c r="FW275" i="5"/>
  <c r="GB273" i="5"/>
  <c r="FW273" i="5"/>
  <c r="GB271" i="5"/>
  <c r="FW271" i="5"/>
  <c r="GB269" i="5"/>
  <c r="FW269" i="5"/>
  <c r="GB267" i="5"/>
  <c r="FW267" i="5"/>
  <c r="GB265" i="5"/>
  <c r="FW265" i="5"/>
  <c r="GB263" i="5"/>
  <c r="FW263" i="5"/>
  <c r="GB261" i="5"/>
  <c r="FW261" i="5"/>
  <c r="GB259" i="5"/>
  <c r="FW259" i="5"/>
  <c r="GB257" i="5"/>
  <c r="FW257" i="5"/>
  <c r="GB255" i="5"/>
  <c r="FW255" i="5"/>
  <c r="GB253" i="5"/>
  <c r="FW253" i="5"/>
  <c r="GB251" i="5"/>
  <c r="FW251" i="5"/>
  <c r="GB249" i="5"/>
  <c r="FW249" i="5"/>
  <c r="GB247" i="5"/>
  <c r="FW247" i="5"/>
  <c r="GB245" i="5"/>
  <c r="FW245" i="5"/>
  <c r="GB243" i="5"/>
  <c r="FW243" i="5"/>
  <c r="GB241" i="5"/>
  <c r="FW241" i="5"/>
  <c r="GB239" i="5"/>
  <c r="FW239" i="5"/>
  <c r="GB237" i="5"/>
  <c r="FW237" i="5"/>
  <c r="GB235" i="5"/>
  <c r="FW235" i="5"/>
  <c r="GB233" i="5"/>
  <c r="FW233" i="5"/>
  <c r="GB231" i="5"/>
  <c r="FW231" i="5"/>
  <c r="GB229" i="5"/>
  <c r="FW229" i="5"/>
  <c r="GB227" i="5"/>
  <c r="FW227" i="5"/>
  <c r="GB225" i="5"/>
  <c r="FW225" i="5"/>
  <c r="GB223" i="5"/>
  <c r="FW223" i="5"/>
  <c r="GB221" i="5"/>
  <c r="FW221" i="5"/>
  <c r="GB219" i="5"/>
  <c r="FW219" i="5"/>
  <c r="GB217" i="5"/>
  <c r="FW217" i="5"/>
  <c r="GB215" i="5"/>
  <c r="FW215" i="5"/>
  <c r="GB213" i="5"/>
  <c r="FW213" i="5"/>
  <c r="GB211" i="5"/>
  <c r="FW211" i="5"/>
  <c r="GB209" i="5"/>
  <c r="FW209" i="5"/>
  <c r="GB207" i="5"/>
  <c r="FW207" i="5"/>
  <c r="GB205" i="5"/>
  <c r="FW205" i="5"/>
  <c r="GB203" i="5"/>
  <c r="FW203" i="5"/>
  <c r="GB201" i="5"/>
  <c r="FW201" i="5"/>
  <c r="GB199" i="5"/>
  <c r="FW199" i="5"/>
  <c r="GB197" i="5"/>
  <c r="FW197" i="5"/>
  <c r="GB195" i="5"/>
  <c r="FW195" i="5"/>
  <c r="GB193" i="5"/>
  <c r="FW193" i="5"/>
  <c r="GB191" i="5"/>
  <c r="FW191" i="5"/>
  <c r="GB189" i="5"/>
  <c r="FW189" i="5"/>
  <c r="GB187" i="5"/>
  <c r="FW187" i="5"/>
  <c r="GB185" i="5"/>
  <c r="FW185" i="5"/>
  <c r="GB183" i="5"/>
  <c r="FW183" i="5"/>
  <c r="GB181" i="5"/>
  <c r="FW181" i="5"/>
  <c r="GB179" i="5"/>
  <c r="FW179" i="5"/>
  <c r="GB177" i="5"/>
  <c r="FW177" i="5"/>
  <c r="GB175" i="5"/>
  <c r="FW175" i="5"/>
  <c r="GB173" i="5"/>
  <c r="FW173" i="5"/>
  <c r="GB171" i="5"/>
  <c r="FW171" i="5"/>
  <c r="GB169" i="5"/>
  <c r="FW169" i="5"/>
  <c r="GB167" i="5"/>
  <c r="FW167" i="5"/>
  <c r="GB165" i="5"/>
  <c r="FW165" i="5"/>
  <c r="GB163" i="5"/>
  <c r="FW163" i="5"/>
  <c r="GB161" i="5"/>
  <c r="FW161" i="5"/>
  <c r="GB159" i="5"/>
  <c r="FW159" i="5"/>
  <c r="GB157" i="5"/>
  <c r="FW157" i="5"/>
  <c r="GB155" i="5"/>
  <c r="FW155" i="5"/>
  <c r="GB153" i="5"/>
  <c r="FW153" i="5"/>
  <c r="GB151" i="5"/>
  <c r="FW151" i="5"/>
  <c r="GB149" i="5"/>
  <c r="FW149" i="5"/>
  <c r="GB147" i="5"/>
  <c r="FW147" i="5"/>
  <c r="GB145" i="5"/>
  <c r="FW145" i="5"/>
  <c r="GB143" i="5"/>
  <c r="FW143" i="5"/>
  <c r="GB141" i="5"/>
  <c r="FW141" i="5"/>
  <c r="GB139" i="5"/>
  <c r="FW139" i="5"/>
  <c r="GB137" i="5"/>
  <c r="FW137" i="5"/>
  <c r="GB135" i="5"/>
  <c r="FW135" i="5"/>
  <c r="GB133" i="5"/>
  <c r="FW133" i="5"/>
  <c r="GB131" i="5"/>
  <c r="FW131" i="5"/>
  <c r="GB129" i="5"/>
  <c r="FW129" i="5"/>
  <c r="GB127" i="5"/>
  <c r="FW127" i="5"/>
  <c r="GB125" i="5"/>
  <c r="FW125" i="5"/>
  <c r="GB123" i="5"/>
  <c r="FW123" i="5"/>
  <c r="GB121" i="5"/>
  <c r="FW121" i="5"/>
  <c r="GB119" i="5"/>
  <c r="FW119" i="5"/>
  <c r="GB117" i="5"/>
  <c r="FW117" i="5"/>
  <c r="GB115" i="5"/>
  <c r="FW115" i="5"/>
  <c r="GB113" i="5"/>
  <c r="FW113" i="5"/>
  <c r="GB111" i="5"/>
  <c r="FW111" i="5"/>
  <c r="GB109" i="5"/>
  <c r="FW109" i="5"/>
  <c r="GB107" i="5"/>
  <c r="FW107" i="5"/>
  <c r="GB105" i="5"/>
  <c r="FW105" i="5"/>
  <c r="GB103" i="5"/>
  <c r="FW103" i="5"/>
  <c r="GB101" i="5"/>
  <c r="FW101" i="5"/>
  <c r="GB99" i="5"/>
  <c r="FW99" i="5"/>
  <c r="GB97" i="5"/>
  <c r="FW97" i="5"/>
  <c r="GB95" i="5"/>
  <c r="FW95" i="5"/>
  <c r="GB93" i="5"/>
  <c r="FW93" i="5"/>
  <c r="GB91" i="5"/>
  <c r="FW91" i="5"/>
  <c r="GB89" i="5"/>
  <c r="FW89" i="5"/>
  <c r="GB87" i="5"/>
  <c r="FW87" i="5"/>
  <c r="GB85" i="5"/>
  <c r="FW85" i="5"/>
  <c r="GB83" i="5"/>
  <c r="FW83" i="5"/>
  <c r="GB81" i="5"/>
  <c r="FW81" i="5"/>
  <c r="GB79" i="5"/>
  <c r="FW79" i="5"/>
  <c r="GB77" i="5"/>
  <c r="FW77" i="5"/>
  <c r="GB75" i="5"/>
  <c r="FW75" i="5"/>
  <c r="GB73" i="5"/>
  <c r="FW73" i="5"/>
  <c r="GB71" i="5"/>
  <c r="FW71" i="5"/>
  <c r="GB69" i="5"/>
  <c r="FW69" i="5"/>
  <c r="GB67" i="5"/>
  <c r="FW67" i="5"/>
  <c r="GB65" i="5"/>
  <c r="FW65" i="5"/>
  <c r="GB63" i="5"/>
  <c r="FW63" i="5"/>
  <c r="GB61" i="5"/>
  <c r="FW61" i="5"/>
  <c r="GB59" i="5"/>
  <c r="FW59" i="5"/>
  <c r="GB57" i="5"/>
  <c r="FW57" i="5"/>
  <c r="GB55" i="5"/>
  <c r="FW55" i="5"/>
  <c r="GB53" i="5"/>
  <c r="FW53" i="5"/>
  <c r="GB51" i="5"/>
  <c r="FW51" i="5"/>
  <c r="GB49" i="5"/>
  <c r="FW49" i="5"/>
  <c r="GB47" i="5"/>
  <c r="FW47" i="5"/>
  <c r="GB45" i="5"/>
  <c r="FW45" i="5"/>
  <c r="GB43" i="5"/>
  <c r="FW43" i="5"/>
  <c r="GB41" i="5"/>
  <c r="FW41" i="5"/>
  <c r="GB39" i="5"/>
  <c r="FW39" i="5"/>
  <c r="GB37" i="5"/>
  <c r="FW37" i="5"/>
  <c r="GB35" i="5"/>
  <c r="FW35" i="5"/>
  <c r="GB33" i="5"/>
  <c r="FW33" i="5"/>
  <c r="GB31" i="5"/>
  <c r="FW31" i="5"/>
  <c r="GB29" i="5"/>
  <c r="FW29" i="5"/>
  <c r="GB27" i="5"/>
  <c r="FW27" i="5"/>
  <c r="GB25" i="5"/>
  <c r="FW25" i="5"/>
  <c r="GB23" i="5"/>
  <c r="FW23" i="5"/>
  <c r="GB21" i="5"/>
  <c r="FW21" i="5"/>
  <c r="GB19" i="5"/>
  <c r="FW19" i="5"/>
  <c r="GB17" i="5"/>
  <c r="FW17" i="5"/>
  <c r="GB15" i="5"/>
  <c r="FW15" i="5"/>
  <c r="GB13" i="5"/>
  <c r="FW13" i="5"/>
  <c r="GB11" i="5"/>
  <c r="FW11" i="5"/>
  <c r="GB9" i="5"/>
  <c r="FW9" i="5"/>
  <c r="GB7" i="5"/>
  <c r="FW7" i="5"/>
  <c r="GB5" i="5"/>
  <c r="FW5" i="5"/>
  <c r="GB3" i="5"/>
  <c r="FW3" i="5"/>
  <c r="GC17" i="5" l="1"/>
  <c r="GC33" i="5"/>
  <c r="GC41" i="5"/>
  <c r="GC49" i="5"/>
  <c r="GC57" i="5"/>
  <c r="GC65" i="5"/>
  <c r="GC81" i="5"/>
  <c r="GC97" i="5"/>
  <c r="GC113" i="5"/>
  <c r="GC121" i="5"/>
  <c r="GC129" i="5"/>
  <c r="GC185" i="5"/>
  <c r="GC5" i="5"/>
  <c r="GC21" i="5"/>
  <c r="GC37" i="5"/>
  <c r="GC53" i="5"/>
  <c r="GC69" i="5"/>
  <c r="GC77" i="5"/>
  <c r="GC85" i="5"/>
  <c r="GC149" i="5"/>
  <c r="GC245" i="5"/>
  <c r="GC253" i="5"/>
  <c r="GC277" i="5"/>
  <c r="GC285" i="5"/>
  <c r="GC293" i="5"/>
  <c r="GC301" i="5"/>
  <c r="GC309" i="5"/>
  <c r="GC317" i="5"/>
  <c r="GC341" i="5"/>
  <c r="GC349" i="5"/>
  <c r="GC445" i="5"/>
  <c r="GC477" i="5"/>
  <c r="GC501" i="5"/>
  <c r="GC509" i="5"/>
  <c r="GC221" i="5"/>
  <c r="GC367" i="5"/>
  <c r="GC431" i="5"/>
  <c r="GC427" i="5"/>
  <c r="GC93" i="5"/>
  <c r="GC55" i="5"/>
  <c r="GC255" i="5"/>
  <c r="GC263" i="5"/>
  <c r="GC405" i="5"/>
  <c r="GC511" i="5"/>
  <c r="GC67" i="5"/>
  <c r="GC83" i="5"/>
  <c r="GC155" i="5"/>
  <c r="GC283" i="5"/>
  <c r="GC323" i="5"/>
  <c r="GC339" i="5"/>
  <c r="GC347" i="5"/>
  <c r="GC95" i="5"/>
  <c r="GC103" i="5"/>
  <c r="GC189" i="5"/>
  <c r="GC213" i="5"/>
  <c r="GC491" i="5"/>
  <c r="GC335" i="5"/>
  <c r="GC469" i="5"/>
  <c r="GC91" i="5"/>
  <c r="GC99" i="5"/>
  <c r="GC115" i="5"/>
  <c r="GC353" i="5"/>
  <c r="GC369" i="5"/>
  <c r="GC377" i="5"/>
  <c r="GC171" i="5"/>
  <c r="GC235" i="5"/>
  <c r="GC267" i="5"/>
  <c r="GC299" i="5"/>
  <c r="GC411" i="5"/>
  <c r="GC139" i="5"/>
  <c r="GC363" i="5"/>
  <c r="GC395" i="5"/>
  <c r="GC495" i="5"/>
  <c r="GC47" i="5"/>
  <c r="GC43" i="5"/>
  <c r="GC101" i="5"/>
  <c r="GC117" i="5"/>
  <c r="GC125" i="5"/>
  <c r="GC195" i="5"/>
  <c r="GC211" i="5"/>
  <c r="GC225" i="5"/>
  <c r="GC241" i="5"/>
  <c r="GC249" i="5"/>
  <c r="GC373" i="5"/>
  <c r="GC381" i="5"/>
  <c r="GC451" i="5"/>
  <c r="GC467" i="5"/>
  <c r="GC481" i="5"/>
  <c r="GC505" i="5"/>
  <c r="GC63" i="5"/>
  <c r="GC71" i="5"/>
  <c r="GC79" i="5"/>
  <c r="GC157" i="5"/>
  <c r="GC165" i="5"/>
  <c r="GC173" i="5"/>
  <c r="GC181" i="5"/>
  <c r="GC219" i="5"/>
  <c r="GC313" i="5"/>
  <c r="GC413" i="5"/>
  <c r="GC421" i="5"/>
  <c r="GC429" i="5"/>
  <c r="GC437" i="5"/>
  <c r="GC475" i="5"/>
  <c r="GC111" i="5"/>
  <c r="GC127" i="5"/>
  <c r="GC135" i="5"/>
  <c r="GC383" i="5"/>
  <c r="GC391" i="5"/>
  <c r="GC441" i="5"/>
  <c r="GC463" i="5"/>
  <c r="GC11" i="5"/>
  <c r="GC133" i="5"/>
  <c r="GC141" i="5"/>
  <c r="GC163" i="5"/>
  <c r="GC179" i="5"/>
  <c r="GC209" i="5"/>
  <c r="GC223" i="5"/>
  <c r="GC231" i="5"/>
  <c r="GC239" i="5"/>
  <c r="GC261" i="5"/>
  <c r="GC269" i="5"/>
  <c r="GC291" i="5"/>
  <c r="GC307" i="5"/>
  <c r="GC321" i="5"/>
  <c r="GC337" i="5"/>
  <c r="GC351" i="5"/>
  <c r="GC359" i="5"/>
  <c r="GC389" i="5"/>
  <c r="GC397" i="5"/>
  <c r="GC419" i="5"/>
  <c r="GC435" i="5"/>
  <c r="GC449" i="5"/>
  <c r="GC465" i="5"/>
  <c r="GC479" i="5"/>
  <c r="GC487" i="5"/>
  <c r="GC517" i="5"/>
  <c r="GC3" i="5"/>
  <c r="GC19" i="5"/>
  <c r="GC35" i="5"/>
  <c r="GC51" i="5"/>
  <c r="GC89" i="5"/>
  <c r="GC187" i="5"/>
  <c r="GC217" i="5"/>
  <c r="GC315" i="5"/>
  <c r="GC345" i="5"/>
  <c r="GC443" i="5"/>
  <c r="GC473" i="5"/>
  <c r="GC59" i="5"/>
  <c r="GC75" i="5"/>
  <c r="GC143" i="5"/>
  <c r="GC203" i="5"/>
  <c r="GC271" i="5"/>
  <c r="GC331" i="5"/>
  <c r="GC399" i="5"/>
  <c r="GC459" i="5"/>
  <c r="GC29" i="5"/>
  <c r="GC45" i="5"/>
  <c r="GC145" i="5"/>
  <c r="GC159" i="5"/>
  <c r="GC167" i="5"/>
  <c r="GC175" i="5"/>
  <c r="GC197" i="5"/>
  <c r="GC205" i="5"/>
  <c r="GC227" i="5"/>
  <c r="GC243" i="5"/>
  <c r="GC257" i="5"/>
  <c r="GC273" i="5"/>
  <c r="GC287" i="5"/>
  <c r="GC295" i="5"/>
  <c r="GC303" i="5"/>
  <c r="GC325" i="5"/>
  <c r="GC333" i="5"/>
  <c r="GC355" i="5"/>
  <c r="GC371" i="5"/>
  <c r="GC385" i="5"/>
  <c r="GC401" i="5"/>
  <c r="GC415" i="5"/>
  <c r="GC423" i="5"/>
  <c r="GC453" i="5"/>
  <c r="GC461" i="5"/>
  <c r="GC483" i="5"/>
  <c r="GC499" i="5"/>
  <c r="GC513" i="5"/>
  <c r="GC7" i="5"/>
  <c r="GC15" i="5"/>
  <c r="GC31" i="5"/>
  <c r="GC61" i="5"/>
  <c r="GC107" i="5"/>
  <c r="GC123" i="5"/>
  <c r="GC153" i="5"/>
  <c r="GC251" i="5"/>
  <c r="GC281" i="5"/>
  <c r="GC379" i="5"/>
  <c r="GC409" i="5"/>
  <c r="GC507" i="5"/>
  <c r="GC109" i="5"/>
  <c r="GC131" i="5"/>
  <c r="GC147" i="5"/>
  <c r="GC161" i="5"/>
  <c r="GC177" i="5"/>
  <c r="GC191" i="5"/>
  <c r="GC199" i="5"/>
  <c r="GC207" i="5"/>
  <c r="GC229" i="5"/>
  <c r="GC237" i="5"/>
  <c r="GC259" i="5"/>
  <c r="GC275" i="5"/>
  <c r="GC289" i="5"/>
  <c r="GC305" i="5"/>
  <c r="GC319" i="5"/>
  <c r="GC327" i="5"/>
  <c r="GC357" i="5"/>
  <c r="GC365" i="5"/>
  <c r="GC387" i="5"/>
  <c r="GC403" i="5"/>
  <c r="GC417" i="5"/>
  <c r="GC433" i="5"/>
  <c r="GC447" i="5"/>
  <c r="GC455" i="5"/>
  <c r="GC485" i="5"/>
  <c r="GC493" i="5"/>
  <c r="GC515" i="5"/>
  <c r="GC193" i="5"/>
  <c r="GC9" i="5"/>
  <c r="GC23" i="5"/>
  <c r="GC73" i="5"/>
  <c r="GC105" i="5"/>
  <c r="GC137" i="5"/>
  <c r="GC169" i="5"/>
  <c r="GC201" i="5"/>
  <c r="GC233" i="5"/>
  <c r="GC265" i="5"/>
  <c r="GC297" i="5"/>
  <c r="GC329" i="5"/>
  <c r="GC361" i="5"/>
  <c r="GC393" i="5"/>
  <c r="GC425" i="5"/>
  <c r="GC457" i="5"/>
  <c r="GC489" i="5"/>
  <c r="GC25" i="5"/>
  <c r="GC39" i="5"/>
  <c r="GC87" i="5"/>
  <c r="GC119" i="5"/>
  <c r="GC151" i="5"/>
  <c r="GC183" i="5"/>
  <c r="GC215" i="5"/>
  <c r="GC247" i="5"/>
  <c r="GC279" i="5"/>
  <c r="GC311" i="5"/>
  <c r="GC343" i="5"/>
  <c r="GC375" i="5"/>
  <c r="GC407" i="5"/>
  <c r="GC439" i="5"/>
  <c r="GC471" i="5"/>
  <c r="GC503" i="5"/>
  <c r="GC497" i="5"/>
  <c r="GC13" i="5"/>
  <c r="GC27" i="5"/>
  <c r="MV517" i="5"/>
  <c r="MP517" i="5"/>
  <c r="MV515" i="5"/>
  <c r="MP515" i="5"/>
  <c r="MV513" i="5"/>
  <c r="MP513" i="5"/>
  <c r="MV511" i="5"/>
  <c r="MP511" i="5"/>
  <c r="MV509" i="5"/>
  <c r="MP509" i="5"/>
  <c r="MV507" i="5"/>
  <c r="MP507" i="5"/>
  <c r="MV505" i="5"/>
  <c r="MP505" i="5"/>
  <c r="MV503" i="5"/>
  <c r="MP503" i="5"/>
  <c r="MV501" i="5"/>
  <c r="MP501" i="5"/>
  <c r="MV499" i="5"/>
  <c r="MP499" i="5"/>
  <c r="MV497" i="5"/>
  <c r="MP497" i="5"/>
  <c r="MV495" i="5"/>
  <c r="MP495" i="5"/>
  <c r="MV493" i="5"/>
  <c r="MP493" i="5"/>
  <c r="MV491" i="5"/>
  <c r="MP491" i="5"/>
  <c r="MV489" i="5"/>
  <c r="MP489" i="5"/>
  <c r="MV487" i="5"/>
  <c r="MP487" i="5"/>
  <c r="MV485" i="5"/>
  <c r="MP485" i="5"/>
  <c r="MV483" i="5"/>
  <c r="MP483" i="5"/>
  <c r="MV481" i="5"/>
  <c r="MP481" i="5"/>
  <c r="MV479" i="5"/>
  <c r="MP479" i="5"/>
  <c r="MV477" i="5"/>
  <c r="MP477" i="5"/>
  <c r="MV475" i="5"/>
  <c r="MP475" i="5"/>
  <c r="MV473" i="5"/>
  <c r="MP473" i="5"/>
  <c r="MV471" i="5"/>
  <c r="MP471" i="5"/>
  <c r="MV469" i="5"/>
  <c r="MP469" i="5"/>
  <c r="MV467" i="5"/>
  <c r="MP467" i="5"/>
  <c r="MV465" i="5"/>
  <c r="MP465" i="5"/>
  <c r="MV463" i="5"/>
  <c r="MP463" i="5"/>
  <c r="MV461" i="5"/>
  <c r="MP461" i="5"/>
  <c r="MV459" i="5"/>
  <c r="MP459" i="5"/>
  <c r="MV457" i="5"/>
  <c r="MP457" i="5"/>
  <c r="MV455" i="5"/>
  <c r="MP455" i="5"/>
  <c r="MV453" i="5"/>
  <c r="MP453" i="5"/>
  <c r="MV451" i="5"/>
  <c r="MP451" i="5"/>
  <c r="MV449" i="5"/>
  <c r="MP449" i="5"/>
  <c r="MV447" i="5"/>
  <c r="MP447" i="5"/>
  <c r="MV445" i="5"/>
  <c r="MP445" i="5"/>
  <c r="MV443" i="5"/>
  <c r="MP443" i="5"/>
  <c r="MV441" i="5"/>
  <c r="MP441" i="5"/>
  <c r="MV439" i="5"/>
  <c r="MP439" i="5"/>
  <c r="MV437" i="5"/>
  <c r="MP437" i="5"/>
  <c r="MV435" i="5"/>
  <c r="MP435" i="5"/>
  <c r="MV433" i="5"/>
  <c r="MP433" i="5"/>
  <c r="MV431" i="5"/>
  <c r="MP431" i="5"/>
  <c r="MV429" i="5"/>
  <c r="MP429" i="5"/>
  <c r="MV427" i="5"/>
  <c r="MP427" i="5"/>
  <c r="MV425" i="5"/>
  <c r="MP425" i="5"/>
  <c r="MV423" i="5"/>
  <c r="MP423" i="5"/>
  <c r="MV421" i="5"/>
  <c r="MP421" i="5"/>
  <c r="MV419" i="5"/>
  <c r="MP419" i="5"/>
  <c r="MV417" i="5"/>
  <c r="MP417" i="5"/>
  <c r="MV415" i="5"/>
  <c r="MP415" i="5"/>
  <c r="MV413" i="5"/>
  <c r="MP413" i="5"/>
  <c r="MV411" i="5"/>
  <c r="MP411" i="5"/>
  <c r="MV409" i="5"/>
  <c r="MP409" i="5"/>
  <c r="MV407" i="5"/>
  <c r="MP407" i="5"/>
  <c r="MV405" i="5"/>
  <c r="MP405" i="5"/>
  <c r="MV403" i="5"/>
  <c r="MP403" i="5"/>
  <c r="MV401" i="5"/>
  <c r="MP401" i="5"/>
  <c r="MV399" i="5"/>
  <c r="MP399" i="5"/>
  <c r="MV397" i="5"/>
  <c r="MP397" i="5"/>
  <c r="MV395" i="5"/>
  <c r="MP395" i="5"/>
  <c r="MV393" i="5"/>
  <c r="MP393" i="5"/>
  <c r="MV391" i="5"/>
  <c r="MP391" i="5"/>
  <c r="MV389" i="5"/>
  <c r="MP389" i="5"/>
  <c r="MV387" i="5"/>
  <c r="MP387" i="5"/>
  <c r="MV385" i="5"/>
  <c r="MP385" i="5"/>
  <c r="MV383" i="5"/>
  <c r="MP383" i="5"/>
  <c r="MV381" i="5"/>
  <c r="MP381" i="5"/>
  <c r="MV379" i="5"/>
  <c r="MP379" i="5"/>
  <c r="MV377" i="5"/>
  <c r="MP377" i="5"/>
  <c r="MV375" i="5"/>
  <c r="MP375" i="5"/>
  <c r="MV373" i="5"/>
  <c r="MP373" i="5"/>
  <c r="MV371" i="5"/>
  <c r="MP371" i="5"/>
  <c r="MV369" i="5"/>
  <c r="MP369" i="5"/>
  <c r="MV367" i="5"/>
  <c r="MP367" i="5"/>
  <c r="MV365" i="5"/>
  <c r="MP365" i="5"/>
  <c r="MV363" i="5"/>
  <c r="MP363" i="5"/>
  <c r="MV361" i="5"/>
  <c r="MP361" i="5"/>
  <c r="MV359" i="5"/>
  <c r="MP359" i="5"/>
  <c r="MV357" i="5"/>
  <c r="MP357" i="5"/>
  <c r="MV355" i="5"/>
  <c r="MP355" i="5"/>
  <c r="MV353" i="5"/>
  <c r="MP353" i="5"/>
  <c r="MV351" i="5"/>
  <c r="MP351" i="5"/>
  <c r="MV349" i="5"/>
  <c r="MP349" i="5"/>
  <c r="MV347" i="5"/>
  <c r="MP347" i="5"/>
  <c r="MV345" i="5"/>
  <c r="MP345" i="5"/>
  <c r="MV343" i="5"/>
  <c r="MP343" i="5"/>
  <c r="MV341" i="5"/>
  <c r="MP341" i="5"/>
  <c r="MV339" i="5"/>
  <c r="MP339" i="5"/>
  <c r="MV337" i="5"/>
  <c r="MP337" i="5"/>
  <c r="MV335" i="5"/>
  <c r="MP335" i="5"/>
  <c r="MV333" i="5"/>
  <c r="MP333" i="5"/>
  <c r="MV331" i="5"/>
  <c r="MP331" i="5"/>
  <c r="MV329" i="5"/>
  <c r="MP329" i="5"/>
  <c r="MV327" i="5"/>
  <c r="MP327" i="5"/>
  <c r="MV325" i="5"/>
  <c r="MP325" i="5"/>
  <c r="MV323" i="5"/>
  <c r="MP323" i="5"/>
  <c r="MV321" i="5"/>
  <c r="MP321" i="5"/>
  <c r="MV319" i="5"/>
  <c r="MP319" i="5"/>
  <c r="MV317" i="5"/>
  <c r="MP317" i="5"/>
  <c r="MV315" i="5"/>
  <c r="MP315" i="5"/>
  <c r="MV313" i="5"/>
  <c r="MP313" i="5"/>
  <c r="MV311" i="5"/>
  <c r="MP311" i="5"/>
  <c r="MV309" i="5"/>
  <c r="MP309" i="5"/>
  <c r="MV307" i="5"/>
  <c r="MP307" i="5"/>
  <c r="MV305" i="5"/>
  <c r="MP305" i="5"/>
  <c r="MV303" i="5"/>
  <c r="MP303" i="5"/>
  <c r="MV301" i="5"/>
  <c r="MP301" i="5"/>
  <c r="MV299" i="5"/>
  <c r="MP299" i="5"/>
  <c r="MV297" i="5"/>
  <c r="MP297" i="5"/>
  <c r="MV295" i="5"/>
  <c r="MP295" i="5"/>
  <c r="MV293" i="5"/>
  <c r="MP293" i="5"/>
  <c r="MV291" i="5"/>
  <c r="MP291" i="5"/>
  <c r="MV289" i="5"/>
  <c r="MP289" i="5"/>
  <c r="MV287" i="5"/>
  <c r="MP287" i="5"/>
  <c r="MV285" i="5"/>
  <c r="MP285" i="5"/>
  <c r="MV283" i="5"/>
  <c r="MP283" i="5"/>
  <c r="MV281" i="5"/>
  <c r="MP281" i="5"/>
  <c r="MV279" i="5"/>
  <c r="MP279" i="5"/>
  <c r="MV277" i="5"/>
  <c r="MP277" i="5"/>
  <c r="MV275" i="5"/>
  <c r="MP275" i="5"/>
  <c r="MV273" i="5"/>
  <c r="MP273" i="5"/>
  <c r="MV271" i="5"/>
  <c r="MP271" i="5"/>
  <c r="MV269" i="5"/>
  <c r="MP269" i="5"/>
  <c r="MV267" i="5"/>
  <c r="MP267" i="5"/>
  <c r="MV265" i="5"/>
  <c r="MP265" i="5"/>
  <c r="MV263" i="5"/>
  <c r="MP263" i="5"/>
  <c r="MV261" i="5"/>
  <c r="MP261" i="5"/>
  <c r="MV259" i="5"/>
  <c r="MP259" i="5"/>
  <c r="MV257" i="5"/>
  <c r="MP257" i="5"/>
  <c r="MV255" i="5"/>
  <c r="MP255" i="5"/>
  <c r="MV253" i="5"/>
  <c r="MP253" i="5"/>
  <c r="MV251" i="5"/>
  <c r="MP251" i="5"/>
  <c r="MV249" i="5"/>
  <c r="MP249" i="5"/>
  <c r="MV247" i="5"/>
  <c r="MP247" i="5"/>
  <c r="MV245" i="5"/>
  <c r="MP245" i="5"/>
  <c r="MV243" i="5"/>
  <c r="MP243" i="5"/>
  <c r="MV241" i="5"/>
  <c r="MP241" i="5"/>
  <c r="MV239" i="5"/>
  <c r="MP239" i="5"/>
  <c r="MV237" i="5"/>
  <c r="MP237" i="5"/>
  <c r="MV235" i="5"/>
  <c r="MP235" i="5"/>
  <c r="MV233" i="5"/>
  <c r="MP233" i="5"/>
  <c r="MV231" i="5"/>
  <c r="MP231" i="5"/>
  <c r="MV229" i="5"/>
  <c r="MP229" i="5"/>
  <c r="MV227" i="5"/>
  <c r="MP227" i="5"/>
  <c r="MV225" i="5"/>
  <c r="MP225" i="5"/>
  <c r="MV223" i="5"/>
  <c r="MP223" i="5"/>
  <c r="MV221" i="5"/>
  <c r="MP221" i="5"/>
  <c r="MV219" i="5"/>
  <c r="MP219" i="5"/>
  <c r="MV217" i="5"/>
  <c r="MP217" i="5"/>
  <c r="MV215" i="5"/>
  <c r="MP215" i="5"/>
  <c r="MV213" i="5"/>
  <c r="MP213" i="5"/>
  <c r="MV211" i="5"/>
  <c r="MP211" i="5"/>
  <c r="MV209" i="5"/>
  <c r="MP209" i="5"/>
  <c r="MV207" i="5"/>
  <c r="MP207" i="5"/>
  <c r="MV205" i="5"/>
  <c r="MP205" i="5"/>
  <c r="MV203" i="5"/>
  <c r="MP203" i="5"/>
  <c r="MV201" i="5"/>
  <c r="MP201" i="5"/>
  <c r="MV199" i="5"/>
  <c r="MP199" i="5"/>
  <c r="MV197" i="5"/>
  <c r="MP197" i="5"/>
  <c r="MV195" i="5"/>
  <c r="MP195" i="5"/>
  <c r="MV193" i="5"/>
  <c r="MP193" i="5"/>
  <c r="MV191" i="5"/>
  <c r="MP191" i="5"/>
  <c r="MV189" i="5"/>
  <c r="MP189" i="5"/>
  <c r="MV187" i="5"/>
  <c r="MP187" i="5"/>
  <c r="MV185" i="5"/>
  <c r="MP185" i="5"/>
  <c r="MV183" i="5"/>
  <c r="MP183" i="5"/>
  <c r="MV181" i="5"/>
  <c r="MP181" i="5"/>
  <c r="MV179" i="5"/>
  <c r="MP179" i="5"/>
  <c r="MV177" i="5"/>
  <c r="MP177" i="5"/>
  <c r="MV175" i="5"/>
  <c r="MP175" i="5"/>
  <c r="MV173" i="5"/>
  <c r="MP173" i="5"/>
  <c r="MV171" i="5"/>
  <c r="MP171" i="5"/>
  <c r="MV169" i="5"/>
  <c r="MP169" i="5"/>
  <c r="MV167" i="5"/>
  <c r="MP167" i="5"/>
  <c r="MV165" i="5"/>
  <c r="MP165" i="5"/>
  <c r="MV163" i="5"/>
  <c r="MP163" i="5"/>
  <c r="MV161" i="5"/>
  <c r="MP161" i="5"/>
  <c r="MV159" i="5"/>
  <c r="MP159" i="5"/>
  <c r="MV157" i="5"/>
  <c r="MP157" i="5"/>
  <c r="MV155" i="5"/>
  <c r="MP155" i="5"/>
  <c r="MV153" i="5"/>
  <c r="MP153" i="5"/>
  <c r="MV151" i="5"/>
  <c r="MP151" i="5"/>
  <c r="MV149" i="5"/>
  <c r="MP149" i="5"/>
  <c r="MV147" i="5"/>
  <c r="MP147" i="5"/>
  <c r="MV145" i="5"/>
  <c r="MP145" i="5"/>
  <c r="MV143" i="5"/>
  <c r="MP143" i="5"/>
  <c r="MV141" i="5"/>
  <c r="MP141" i="5"/>
  <c r="MV139" i="5"/>
  <c r="MP139" i="5"/>
  <c r="MV137" i="5"/>
  <c r="MP137" i="5"/>
  <c r="MV135" i="5"/>
  <c r="MP135" i="5"/>
  <c r="MV133" i="5"/>
  <c r="MP133" i="5"/>
  <c r="MV131" i="5"/>
  <c r="MP131" i="5"/>
  <c r="MV129" i="5"/>
  <c r="MP129" i="5"/>
  <c r="MV127" i="5"/>
  <c r="MP127" i="5"/>
  <c r="MV125" i="5"/>
  <c r="MP125" i="5"/>
  <c r="MV123" i="5"/>
  <c r="MP123" i="5"/>
  <c r="MV121" i="5"/>
  <c r="MP121" i="5"/>
  <c r="MV119" i="5"/>
  <c r="MP119" i="5"/>
  <c r="MV117" i="5"/>
  <c r="MP117" i="5"/>
  <c r="MV115" i="5"/>
  <c r="MP115" i="5"/>
  <c r="MV113" i="5"/>
  <c r="MP113" i="5"/>
  <c r="MV111" i="5"/>
  <c r="MP111" i="5"/>
  <c r="MV109" i="5"/>
  <c r="MP109" i="5"/>
  <c r="MV107" i="5"/>
  <c r="MP107" i="5"/>
  <c r="MV105" i="5"/>
  <c r="MP105" i="5"/>
  <c r="MV103" i="5"/>
  <c r="MP103" i="5"/>
  <c r="MV101" i="5"/>
  <c r="MP101" i="5"/>
  <c r="MV99" i="5"/>
  <c r="MP99" i="5"/>
  <c r="MV97" i="5"/>
  <c r="MP97" i="5"/>
  <c r="MV95" i="5"/>
  <c r="MP95" i="5"/>
  <c r="MV93" i="5"/>
  <c r="MP93" i="5"/>
  <c r="MV91" i="5"/>
  <c r="MP91" i="5"/>
  <c r="MV89" i="5"/>
  <c r="MP89" i="5"/>
  <c r="MV87" i="5"/>
  <c r="MP87" i="5"/>
  <c r="MV85" i="5"/>
  <c r="MP85" i="5"/>
  <c r="MV83" i="5"/>
  <c r="MP83" i="5"/>
  <c r="MV81" i="5"/>
  <c r="MP81" i="5"/>
  <c r="MV79" i="5"/>
  <c r="MP79" i="5"/>
  <c r="MV77" i="5"/>
  <c r="MP77" i="5"/>
  <c r="MV75" i="5"/>
  <c r="MP75" i="5"/>
  <c r="MV73" i="5"/>
  <c r="MP73" i="5"/>
  <c r="MV71" i="5"/>
  <c r="MP71" i="5"/>
  <c r="MV69" i="5"/>
  <c r="MP69" i="5"/>
  <c r="MV67" i="5"/>
  <c r="MP67" i="5"/>
  <c r="MV65" i="5"/>
  <c r="MP65" i="5"/>
  <c r="MV63" i="5"/>
  <c r="MP63" i="5"/>
  <c r="MV61" i="5"/>
  <c r="MP61" i="5"/>
  <c r="MV59" i="5"/>
  <c r="MP59" i="5"/>
  <c r="MV57" i="5"/>
  <c r="MP57" i="5"/>
  <c r="MV55" i="5"/>
  <c r="MP55" i="5"/>
  <c r="MV53" i="5"/>
  <c r="MP53" i="5"/>
  <c r="MV51" i="5"/>
  <c r="MP51" i="5"/>
  <c r="MV49" i="5"/>
  <c r="MP49" i="5"/>
  <c r="MV47" i="5"/>
  <c r="MP47" i="5"/>
  <c r="MV45" i="5"/>
  <c r="MP45" i="5"/>
  <c r="MV43" i="5"/>
  <c r="MP43" i="5"/>
  <c r="MV41" i="5"/>
  <c r="MP41" i="5"/>
  <c r="MV39" i="5"/>
  <c r="MP39" i="5"/>
  <c r="MV37" i="5"/>
  <c r="MP37" i="5"/>
  <c r="MV35" i="5"/>
  <c r="MP35" i="5"/>
  <c r="MV33" i="5"/>
  <c r="MP33" i="5"/>
  <c r="MV31" i="5"/>
  <c r="MP31" i="5"/>
  <c r="MV29" i="5"/>
  <c r="MP29" i="5"/>
  <c r="MV27" i="5"/>
  <c r="MP27" i="5"/>
  <c r="MV25" i="5"/>
  <c r="MP25" i="5"/>
  <c r="MV23" i="5"/>
  <c r="MP23" i="5"/>
  <c r="MV21" i="5"/>
  <c r="MP21" i="5"/>
  <c r="MV19" i="5"/>
  <c r="MP19" i="5"/>
  <c r="MV17" i="5"/>
  <c r="MP17" i="5"/>
  <c r="MV15" i="5"/>
  <c r="MP15" i="5"/>
  <c r="MV13" i="5"/>
  <c r="MP13" i="5"/>
  <c r="MV11" i="5"/>
  <c r="MP11" i="5"/>
  <c r="MV9" i="5"/>
  <c r="MP9" i="5"/>
  <c r="MV7" i="5"/>
  <c r="MP7" i="5"/>
  <c r="MV5" i="5"/>
  <c r="MP5" i="5"/>
  <c r="MV3" i="5"/>
  <c r="MP3" i="5"/>
  <c r="P517" i="5"/>
  <c r="K517" i="5"/>
  <c r="P515" i="5"/>
  <c r="K515" i="5"/>
  <c r="P513" i="5"/>
  <c r="K513" i="5"/>
  <c r="P511" i="5"/>
  <c r="K511" i="5"/>
  <c r="P509" i="5"/>
  <c r="K509" i="5"/>
  <c r="P507" i="5"/>
  <c r="K507" i="5"/>
  <c r="P505" i="5"/>
  <c r="K505" i="5"/>
  <c r="P503" i="5"/>
  <c r="K503" i="5"/>
  <c r="P501" i="5"/>
  <c r="K501" i="5"/>
  <c r="P499" i="5"/>
  <c r="K499" i="5"/>
  <c r="P497" i="5"/>
  <c r="K497" i="5"/>
  <c r="P495" i="5"/>
  <c r="K495" i="5"/>
  <c r="P493" i="5"/>
  <c r="K493" i="5"/>
  <c r="P491" i="5"/>
  <c r="K491" i="5"/>
  <c r="P489" i="5"/>
  <c r="K489" i="5"/>
  <c r="P487" i="5"/>
  <c r="K487" i="5"/>
  <c r="P485" i="5"/>
  <c r="K485" i="5"/>
  <c r="P483" i="5"/>
  <c r="K483" i="5"/>
  <c r="P481" i="5"/>
  <c r="K481" i="5"/>
  <c r="P479" i="5"/>
  <c r="K479" i="5"/>
  <c r="P477" i="5"/>
  <c r="K477" i="5"/>
  <c r="P475" i="5"/>
  <c r="K475" i="5"/>
  <c r="P473" i="5"/>
  <c r="K473" i="5"/>
  <c r="P471" i="5"/>
  <c r="K471" i="5"/>
  <c r="P469" i="5"/>
  <c r="K469" i="5"/>
  <c r="P467" i="5"/>
  <c r="K467" i="5"/>
  <c r="P465" i="5"/>
  <c r="K465" i="5"/>
  <c r="P463" i="5"/>
  <c r="K463" i="5"/>
  <c r="P461" i="5"/>
  <c r="K461" i="5"/>
  <c r="P459" i="5"/>
  <c r="K459" i="5"/>
  <c r="P457" i="5"/>
  <c r="K457" i="5"/>
  <c r="P455" i="5"/>
  <c r="K455" i="5"/>
  <c r="P453" i="5"/>
  <c r="K453" i="5"/>
  <c r="P451" i="5"/>
  <c r="K451" i="5"/>
  <c r="P449" i="5"/>
  <c r="K449" i="5"/>
  <c r="P447" i="5"/>
  <c r="K447" i="5"/>
  <c r="P445" i="5"/>
  <c r="K445" i="5"/>
  <c r="P443" i="5"/>
  <c r="K443" i="5"/>
  <c r="P441" i="5"/>
  <c r="K441" i="5"/>
  <c r="P439" i="5"/>
  <c r="K439" i="5"/>
  <c r="P437" i="5"/>
  <c r="K437" i="5"/>
  <c r="P435" i="5"/>
  <c r="K435" i="5"/>
  <c r="P433" i="5"/>
  <c r="K433" i="5"/>
  <c r="P431" i="5"/>
  <c r="K431" i="5"/>
  <c r="P429" i="5"/>
  <c r="K429" i="5"/>
  <c r="P427" i="5"/>
  <c r="K427" i="5"/>
  <c r="P425" i="5"/>
  <c r="K425" i="5"/>
  <c r="P423" i="5"/>
  <c r="K423" i="5"/>
  <c r="P421" i="5"/>
  <c r="K421" i="5"/>
  <c r="P419" i="5"/>
  <c r="K419" i="5"/>
  <c r="P417" i="5"/>
  <c r="K417" i="5"/>
  <c r="P415" i="5"/>
  <c r="K415" i="5"/>
  <c r="P413" i="5"/>
  <c r="K413" i="5"/>
  <c r="P411" i="5"/>
  <c r="K411" i="5"/>
  <c r="P409" i="5"/>
  <c r="K409" i="5"/>
  <c r="P407" i="5"/>
  <c r="K407" i="5"/>
  <c r="P405" i="5"/>
  <c r="K405" i="5"/>
  <c r="P403" i="5"/>
  <c r="K403" i="5"/>
  <c r="P401" i="5"/>
  <c r="K401" i="5"/>
  <c r="P399" i="5"/>
  <c r="K399" i="5"/>
  <c r="P397" i="5"/>
  <c r="K397" i="5"/>
  <c r="P395" i="5"/>
  <c r="K395" i="5"/>
  <c r="P393" i="5"/>
  <c r="K393" i="5"/>
  <c r="P391" i="5"/>
  <c r="K391" i="5"/>
  <c r="P389" i="5"/>
  <c r="K389" i="5"/>
  <c r="P387" i="5"/>
  <c r="K387" i="5"/>
  <c r="P385" i="5"/>
  <c r="K385" i="5"/>
  <c r="P383" i="5"/>
  <c r="K383" i="5"/>
  <c r="P381" i="5"/>
  <c r="K381" i="5"/>
  <c r="P379" i="5"/>
  <c r="K379" i="5"/>
  <c r="P377" i="5"/>
  <c r="K377" i="5"/>
  <c r="P375" i="5"/>
  <c r="K375" i="5"/>
  <c r="P373" i="5"/>
  <c r="K373" i="5"/>
  <c r="P371" i="5"/>
  <c r="K371" i="5"/>
  <c r="P369" i="5"/>
  <c r="K369" i="5"/>
  <c r="P367" i="5"/>
  <c r="K367" i="5"/>
  <c r="P365" i="5"/>
  <c r="K365" i="5"/>
  <c r="P363" i="5"/>
  <c r="K363" i="5"/>
  <c r="P361" i="5"/>
  <c r="K361" i="5"/>
  <c r="P359" i="5"/>
  <c r="K359" i="5"/>
  <c r="P357" i="5"/>
  <c r="K357" i="5"/>
  <c r="P355" i="5"/>
  <c r="K355" i="5"/>
  <c r="P353" i="5"/>
  <c r="K353" i="5"/>
  <c r="P351" i="5"/>
  <c r="K351" i="5"/>
  <c r="P349" i="5"/>
  <c r="K349" i="5"/>
  <c r="P347" i="5"/>
  <c r="K347" i="5"/>
  <c r="P345" i="5"/>
  <c r="K345" i="5"/>
  <c r="P343" i="5"/>
  <c r="K343" i="5"/>
  <c r="P341" i="5"/>
  <c r="K341" i="5"/>
  <c r="P339" i="5"/>
  <c r="K339" i="5"/>
  <c r="P337" i="5"/>
  <c r="K337" i="5"/>
  <c r="P335" i="5"/>
  <c r="K335" i="5"/>
  <c r="P333" i="5"/>
  <c r="K333" i="5"/>
  <c r="P331" i="5"/>
  <c r="K331" i="5"/>
  <c r="P329" i="5"/>
  <c r="K329" i="5"/>
  <c r="P327" i="5"/>
  <c r="K327" i="5"/>
  <c r="P325" i="5"/>
  <c r="K325" i="5"/>
  <c r="P323" i="5"/>
  <c r="K323" i="5"/>
  <c r="P321" i="5"/>
  <c r="K321" i="5"/>
  <c r="P319" i="5"/>
  <c r="K319" i="5"/>
  <c r="P317" i="5"/>
  <c r="K317" i="5"/>
  <c r="P315" i="5"/>
  <c r="K315" i="5"/>
  <c r="P313" i="5"/>
  <c r="K313" i="5"/>
  <c r="P311" i="5"/>
  <c r="K311" i="5"/>
  <c r="P309" i="5"/>
  <c r="K309" i="5"/>
  <c r="P307" i="5"/>
  <c r="K307" i="5"/>
  <c r="P305" i="5"/>
  <c r="K305" i="5"/>
  <c r="P303" i="5"/>
  <c r="K303" i="5"/>
  <c r="P301" i="5"/>
  <c r="K301" i="5"/>
  <c r="P299" i="5"/>
  <c r="K299" i="5"/>
  <c r="P297" i="5"/>
  <c r="K297" i="5"/>
  <c r="P295" i="5"/>
  <c r="K295" i="5"/>
  <c r="P293" i="5"/>
  <c r="K293" i="5"/>
  <c r="P291" i="5"/>
  <c r="K291" i="5"/>
  <c r="P289" i="5"/>
  <c r="K289" i="5"/>
  <c r="P287" i="5"/>
  <c r="K287" i="5"/>
  <c r="P285" i="5"/>
  <c r="K285" i="5"/>
  <c r="P283" i="5"/>
  <c r="K283" i="5"/>
  <c r="P281" i="5"/>
  <c r="K281" i="5"/>
  <c r="P279" i="5"/>
  <c r="K279" i="5"/>
  <c r="P277" i="5"/>
  <c r="K277" i="5"/>
  <c r="P275" i="5"/>
  <c r="K275" i="5"/>
  <c r="P273" i="5"/>
  <c r="K273" i="5"/>
  <c r="P271" i="5"/>
  <c r="K271" i="5"/>
  <c r="P269" i="5"/>
  <c r="K269" i="5"/>
  <c r="P267" i="5"/>
  <c r="K267" i="5"/>
  <c r="P265" i="5"/>
  <c r="K265" i="5"/>
  <c r="P263" i="5"/>
  <c r="K263" i="5"/>
  <c r="P261" i="5"/>
  <c r="K261" i="5"/>
  <c r="P259" i="5"/>
  <c r="K259" i="5"/>
  <c r="P257" i="5"/>
  <c r="K257" i="5"/>
  <c r="P255" i="5"/>
  <c r="K255" i="5"/>
  <c r="P253" i="5"/>
  <c r="K253" i="5"/>
  <c r="P251" i="5"/>
  <c r="K251" i="5"/>
  <c r="P249" i="5"/>
  <c r="K249" i="5"/>
  <c r="P247" i="5"/>
  <c r="K247" i="5"/>
  <c r="P245" i="5"/>
  <c r="K245" i="5"/>
  <c r="P243" i="5"/>
  <c r="K243" i="5"/>
  <c r="P241" i="5"/>
  <c r="K241" i="5"/>
  <c r="P239" i="5"/>
  <c r="K239" i="5"/>
  <c r="P237" i="5"/>
  <c r="K237" i="5"/>
  <c r="P235" i="5"/>
  <c r="K235" i="5"/>
  <c r="P233" i="5"/>
  <c r="K233" i="5"/>
  <c r="P231" i="5"/>
  <c r="K231" i="5"/>
  <c r="P229" i="5"/>
  <c r="K229" i="5"/>
  <c r="P227" i="5"/>
  <c r="K227" i="5"/>
  <c r="P225" i="5"/>
  <c r="K225" i="5"/>
  <c r="P223" i="5"/>
  <c r="K223" i="5"/>
  <c r="P221" i="5"/>
  <c r="K221" i="5"/>
  <c r="P219" i="5"/>
  <c r="K219" i="5"/>
  <c r="P217" i="5"/>
  <c r="K217" i="5"/>
  <c r="P215" i="5"/>
  <c r="K215" i="5"/>
  <c r="P213" i="5"/>
  <c r="K213" i="5"/>
  <c r="P211" i="5"/>
  <c r="K211" i="5"/>
  <c r="P209" i="5"/>
  <c r="K209" i="5"/>
  <c r="P207" i="5"/>
  <c r="K207" i="5"/>
  <c r="P205" i="5"/>
  <c r="K205" i="5"/>
  <c r="P203" i="5"/>
  <c r="K203" i="5"/>
  <c r="P201" i="5"/>
  <c r="K201" i="5"/>
  <c r="P199" i="5"/>
  <c r="K199" i="5"/>
  <c r="P197" i="5"/>
  <c r="K197" i="5"/>
  <c r="P195" i="5"/>
  <c r="K195" i="5"/>
  <c r="P193" i="5"/>
  <c r="K193" i="5"/>
  <c r="P191" i="5"/>
  <c r="K191" i="5"/>
  <c r="P189" i="5"/>
  <c r="K189" i="5"/>
  <c r="P187" i="5"/>
  <c r="K187" i="5"/>
  <c r="P185" i="5"/>
  <c r="K185" i="5"/>
  <c r="P183" i="5"/>
  <c r="K183" i="5"/>
  <c r="P181" i="5"/>
  <c r="K181" i="5"/>
  <c r="P179" i="5"/>
  <c r="K179" i="5"/>
  <c r="P177" i="5"/>
  <c r="K177" i="5"/>
  <c r="P175" i="5"/>
  <c r="K175" i="5"/>
  <c r="P173" i="5"/>
  <c r="K173" i="5"/>
  <c r="P171" i="5"/>
  <c r="K171" i="5"/>
  <c r="P169" i="5"/>
  <c r="K169" i="5"/>
  <c r="P167" i="5"/>
  <c r="K167" i="5"/>
  <c r="P165" i="5"/>
  <c r="K165" i="5"/>
  <c r="P163" i="5"/>
  <c r="K163" i="5"/>
  <c r="P161" i="5"/>
  <c r="K161" i="5"/>
  <c r="P159" i="5"/>
  <c r="K159" i="5"/>
  <c r="P157" i="5"/>
  <c r="K157" i="5"/>
  <c r="P155" i="5"/>
  <c r="K155" i="5"/>
  <c r="P153" i="5"/>
  <c r="K153" i="5"/>
  <c r="P151" i="5"/>
  <c r="K151" i="5"/>
  <c r="P149" i="5"/>
  <c r="K149" i="5"/>
  <c r="P147" i="5"/>
  <c r="K147" i="5"/>
  <c r="P145" i="5"/>
  <c r="K145" i="5"/>
  <c r="P143" i="5"/>
  <c r="K143" i="5"/>
  <c r="P141" i="5"/>
  <c r="K141" i="5"/>
  <c r="P139" i="5"/>
  <c r="K139" i="5"/>
  <c r="P137" i="5"/>
  <c r="K137" i="5"/>
  <c r="P135" i="5"/>
  <c r="K135" i="5"/>
  <c r="P133" i="5"/>
  <c r="K133" i="5"/>
  <c r="P131" i="5"/>
  <c r="K131" i="5"/>
  <c r="P129" i="5"/>
  <c r="K129" i="5"/>
  <c r="P127" i="5"/>
  <c r="K127" i="5"/>
  <c r="P125" i="5"/>
  <c r="K125" i="5"/>
  <c r="P123" i="5"/>
  <c r="K123" i="5"/>
  <c r="P121" i="5"/>
  <c r="K121" i="5"/>
  <c r="P119" i="5"/>
  <c r="K119" i="5"/>
  <c r="P117" i="5"/>
  <c r="K117" i="5"/>
  <c r="P115" i="5"/>
  <c r="K115" i="5"/>
  <c r="P113" i="5"/>
  <c r="K113" i="5"/>
  <c r="P111" i="5"/>
  <c r="K111" i="5"/>
  <c r="P109" i="5"/>
  <c r="K109" i="5"/>
  <c r="P107" i="5"/>
  <c r="K107" i="5"/>
  <c r="P105" i="5"/>
  <c r="K105" i="5"/>
  <c r="P103" i="5"/>
  <c r="K103" i="5"/>
  <c r="P101" i="5"/>
  <c r="K101" i="5"/>
  <c r="P99" i="5"/>
  <c r="K99" i="5"/>
  <c r="P97" i="5"/>
  <c r="K97" i="5"/>
  <c r="P95" i="5"/>
  <c r="K95" i="5"/>
  <c r="P93" i="5"/>
  <c r="K93" i="5"/>
  <c r="P91" i="5"/>
  <c r="K91" i="5"/>
  <c r="P89" i="5"/>
  <c r="K89" i="5"/>
  <c r="P87" i="5"/>
  <c r="K87" i="5"/>
  <c r="P85" i="5"/>
  <c r="K85" i="5"/>
  <c r="P83" i="5"/>
  <c r="K83" i="5"/>
  <c r="P81" i="5"/>
  <c r="K81" i="5"/>
  <c r="P79" i="5"/>
  <c r="K79" i="5"/>
  <c r="P77" i="5"/>
  <c r="K77" i="5"/>
  <c r="P75" i="5"/>
  <c r="K75" i="5"/>
  <c r="P73" i="5"/>
  <c r="K73" i="5"/>
  <c r="P71" i="5"/>
  <c r="K71" i="5"/>
  <c r="P69" i="5"/>
  <c r="K69" i="5"/>
  <c r="P67" i="5"/>
  <c r="K67" i="5"/>
  <c r="P65" i="5"/>
  <c r="K65" i="5"/>
  <c r="P63" i="5"/>
  <c r="K63" i="5"/>
  <c r="P61" i="5"/>
  <c r="K61" i="5"/>
  <c r="P59" i="5"/>
  <c r="K59" i="5"/>
  <c r="P57" i="5"/>
  <c r="K57" i="5"/>
  <c r="P55" i="5"/>
  <c r="K55" i="5"/>
  <c r="P53" i="5"/>
  <c r="K53" i="5"/>
  <c r="P51" i="5"/>
  <c r="K51" i="5"/>
  <c r="P49" i="5"/>
  <c r="K49" i="5"/>
  <c r="P47" i="5"/>
  <c r="K47" i="5"/>
  <c r="P45" i="5"/>
  <c r="K45" i="5"/>
  <c r="P43" i="5"/>
  <c r="K43" i="5"/>
  <c r="P41" i="5"/>
  <c r="K41" i="5"/>
  <c r="P39" i="5"/>
  <c r="K39" i="5"/>
  <c r="P37" i="5"/>
  <c r="K37" i="5"/>
  <c r="P35" i="5"/>
  <c r="K35" i="5"/>
  <c r="P33" i="5"/>
  <c r="K33" i="5"/>
  <c r="P31" i="5"/>
  <c r="K31" i="5"/>
  <c r="P29" i="5"/>
  <c r="K29" i="5"/>
  <c r="P27" i="5"/>
  <c r="K27" i="5"/>
  <c r="P25" i="5"/>
  <c r="K25" i="5"/>
  <c r="P23" i="5"/>
  <c r="K23" i="5"/>
  <c r="P21" i="5"/>
  <c r="K21" i="5"/>
  <c r="P19" i="5"/>
  <c r="K19" i="5"/>
  <c r="P17" i="5"/>
  <c r="K17" i="5"/>
  <c r="P15" i="5"/>
  <c r="K15" i="5"/>
  <c r="P13" i="5"/>
  <c r="K13" i="5"/>
  <c r="P11" i="5"/>
  <c r="K11" i="5"/>
  <c r="P9" i="5"/>
  <c r="K9" i="5"/>
  <c r="P7" i="5"/>
  <c r="K7" i="5"/>
  <c r="P5" i="5"/>
  <c r="K5" i="5"/>
  <c r="P3" i="5"/>
  <c r="K3" i="5"/>
  <c r="MW299" i="5" l="1"/>
  <c r="MW339" i="5"/>
  <c r="MW355" i="5"/>
  <c r="MW443" i="5"/>
  <c r="MW451" i="5"/>
  <c r="MW467" i="5"/>
  <c r="MW73" i="5"/>
  <c r="MW81" i="5"/>
  <c r="MW89" i="5"/>
  <c r="MW121" i="5"/>
  <c r="MW137" i="5"/>
  <c r="MW145" i="5"/>
  <c r="MW247" i="5"/>
  <c r="MW255" i="5"/>
  <c r="MW295" i="5"/>
  <c r="MW503" i="5"/>
  <c r="MW377" i="5"/>
  <c r="MW385" i="5"/>
  <c r="MW393" i="5"/>
  <c r="MW401" i="5"/>
  <c r="MW417" i="5"/>
  <c r="MW505" i="5"/>
  <c r="MW513" i="5"/>
  <c r="MW153" i="5"/>
  <c r="MW75" i="5"/>
  <c r="MW83" i="5"/>
  <c r="MW99" i="5"/>
  <c r="MW123" i="5"/>
  <c r="MW131" i="5"/>
  <c r="MW139" i="5"/>
  <c r="MW147" i="5"/>
  <c r="MW179" i="5"/>
  <c r="MW187" i="5"/>
  <c r="MW211" i="5"/>
  <c r="MW227" i="5"/>
  <c r="MW235" i="5"/>
  <c r="MW243" i="5"/>
  <c r="MW307" i="5"/>
  <c r="MW315" i="5"/>
  <c r="MW323" i="5"/>
  <c r="MW483" i="5"/>
  <c r="MW367" i="5"/>
  <c r="Q7" i="5"/>
  <c r="Q15" i="5"/>
  <c r="Q71" i="5"/>
  <c r="Q79" i="5"/>
  <c r="Q95" i="5"/>
  <c r="Q103" i="5"/>
  <c r="Q111" i="5"/>
  <c r="Q127" i="5"/>
  <c r="Q143" i="5"/>
  <c r="Q259" i="5"/>
  <c r="Q323" i="5"/>
  <c r="Q451" i="5"/>
  <c r="Q459" i="5"/>
  <c r="Q467" i="5"/>
  <c r="Q475" i="5"/>
  <c r="Q515" i="5"/>
  <c r="MW7" i="5"/>
  <c r="MW15" i="5"/>
  <c r="MW23" i="5"/>
  <c r="MW159" i="5"/>
  <c r="MW167" i="5"/>
  <c r="MW175" i="5"/>
  <c r="MW199" i="5"/>
  <c r="MW207" i="5"/>
  <c r="MW215" i="5"/>
  <c r="MW223" i="5"/>
  <c r="MW231" i="5"/>
  <c r="MW309" i="5"/>
  <c r="MW317" i="5"/>
  <c r="MW333" i="5"/>
  <c r="MW341" i="5"/>
  <c r="MW445" i="5"/>
  <c r="MW461" i="5"/>
  <c r="Q61" i="5"/>
  <c r="MW71" i="5"/>
  <c r="MW239" i="5"/>
  <c r="MW375" i="5"/>
  <c r="MW439" i="5"/>
  <c r="MW455" i="5"/>
  <c r="MW463" i="5"/>
  <c r="MW471" i="5"/>
  <c r="MW479" i="5"/>
  <c r="MW487" i="5"/>
  <c r="Q341" i="5"/>
  <c r="MW511" i="5"/>
  <c r="Q213" i="5"/>
  <c r="Q159" i="5"/>
  <c r="Q207" i="5"/>
  <c r="Q277" i="5"/>
  <c r="Q3" i="5"/>
  <c r="Q11" i="5"/>
  <c r="Q35" i="5"/>
  <c r="Q43" i="5"/>
  <c r="Q125" i="5"/>
  <c r="Q189" i="5"/>
  <c r="Q317" i="5"/>
  <c r="Q461" i="5"/>
  <c r="MW135" i="5"/>
  <c r="MW151" i="5"/>
  <c r="MW311" i="5"/>
  <c r="MW327" i="5"/>
  <c r="MW335" i="5"/>
  <c r="MW343" i="5"/>
  <c r="MW351" i="5"/>
  <c r="MW359" i="5"/>
  <c r="Q97" i="5"/>
  <c r="Q311" i="5"/>
  <c r="Q319" i="5"/>
  <c r="Q335" i="5"/>
  <c r="Q375" i="5"/>
  <c r="Q383" i="5"/>
  <c r="Q399" i="5"/>
  <c r="Q423" i="5"/>
  <c r="Q431" i="5"/>
  <c r="Q439" i="5"/>
  <c r="Q447" i="5"/>
  <c r="Q463" i="5"/>
  <c r="Q487" i="5"/>
  <c r="Q495" i="5"/>
  <c r="MW3" i="5"/>
  <c r="MW11" i="5"/>
  <c r="MW19" i="5"/>
  <c r="MW35" i="5"/>
  <c r="MW51" i="5"/>
  <c r="MW249" i="5"/>
  <c r="MW257" i="5"/>
  <c r="MW265" i="5"/>
  <c r="MW289" i="5"/>
  <c r="MW383" i="5"/>
  <c r="MW423" i="5"/>
  <c r="MW163" i="5"/>
  <c r="MW155" i="5"/>
  <c r="MW31" i="5"/>
  <c r="MW39" i="5"/>
  <c r="MW47" i="5"/>
  <c r="MW55" i="5"/>
  <c r="MW63" i="5"/>
  <c r="MW157" i="5"/>
  <c r="MW189" i="5"/>
  <c r="MW205" i="5"/>
  <c r="MW213" i="5"/>
  <c r="Q197" i="5"/>
  <c r="MW93" i="5"/>
  <c r="MW101" i="5"/>
  <c r="MW141" i="5"/>
  <c r="MW149" i="5"/>
  <c r="MW305" i="5"/>
  <c r="MW319" i="5"/>
  <c r="MW381" i="5"/>
  <c r="MW397" i="5"/>
  <c r="MW405" i="5"/>
  <c r="MW491" i="5"/>
  <c r="MW499" i="5"/>
  <c r="MW9" i="5"/>
  <c r="MW17" i="5"/>
  <c r="MW25" i="5"/>
  <c r="MW33" i="5"/>
  <c r="MW49" i="5"/>
  <c r="MW87" i="5"/>
  <c r="MW95" i="5"/>
  <c r="MW103" i="5"/>
  <c r="MW111" i="5"/>
  <c r="MW119" i="5"/>
  <c r="MW251" i="5"/>
  <c r="MW259" i="5"/>
  <c r="MW275" i="5"/>
  <c r="MW291" i="5"/>
  <c r="MW313" i="5"/>
  <c r="MW321" i="5"/>
  <c r="MW329" i="5"/>
  <c r="MW337" i="5"/>
  <c r="MW353" i="5"/>
  <c r="MW391" i="5"/>
  <c r="MW399" i="5"/>
  <c r="MW407" i="5"/>
  <c r="MW415" i="5"/>
  <c r="MW507" i="5"/>
  <c r="MW515" i="5"/>
  <c r="Q129" i="5"/>
  <c r="Q223" i="5"/>
  <c r="Q287" i="5"/>
  <c r="MW431" i="5"/>
  <c r="MW501" i="5"/>
  <c r="Q99" i="5"/>
  <c r="Q161" i="5"/>
  <c r="Q193" i="5"/>
  <c r="Q209" i="5"/>
  <c r="Q217" i="5"/>
  <c r="Q225" i="5"/>
  <c r="Q257" i="5"/>
  <c r="Q273" i="5"/>
  <c r="Q281" i="5"/>
  <c r="Q297" i="5"/>
  <c r="Q305" i="5"/>
  <c r="Q337" i="5"/>
  <c r="Q345" i="5"/>
  <c r="Q361" i="5"/>
  <c r="Q369" i="5"/>
  <c r="Q385" i="5"/>
  <c r="Q401" i="5"/>
  <c r="Q409" i="5"/>
  <c r="Q425" i="5"/>
  <c r="Q433" i="5"/>
  <c r="Q449" i="5"/>
  <c r="Q513" i="5"/>
  <c r="MW27" i="5"/>
  <c r="MW43" i="5"/>
  <c r="MW59" i="5"/>
  <c r="MW67" i="5"/>
  <c r="MW183" i="5"/>
  <c r="MW191" i="5"/>
  <c r="MW253" i="5"/>
  <c r="MW269" i="5"/>
  <c r="MW277" i="5"/>
  <c r="MW363" i="5"/>
  <c r="MW371" i="5"/>
  <c r="MW433" i="5"/>
  <c r="MW447" i="5"/>
  <c r="MW509" i="5"/>
  <c r="MW185" i="5"/>
  <c r="MW193" i="5"/>
  <c r="MW201" i="5"/>
  <c r="MW225" i="5"/>
  <c r="MW263" i="5"/>
  <c r="MW271" i="5"/>
  <c r="MW279" i="5"/>
  <c r="MW287" i="5"/>
  <c r="MW379" i="5"/>
  <c r="MW387" i="5"/>
  <c r="MW403" i="5"/>
  <c r="MW419" i="5"/>
  <c r="MW441" i="5"/>
  <c r="MW449" i="5"/>
  <c r="MW457" i="5"/>
  <c r="MW465" i="5"/>
  <c r="MW481" i="5"/>
  <c r="MW495" i="5"/>
  <c r="MW29" i="5"/>
  <c r="MW91" i="5"/>
  <c r="MW427" i="5"/>
  <c r="MW435" i="5"/>
  <c r="MW497" i="5"/>
  <c r="MW171" i="5"/>
  <c r="MW303" i="5"/>
  <c r="MW373" i="5"/>
  <c r="Q69" i="5"/>
  <c r="Q251" i="5"/>
  <c r="Q331" i="5"/>
  <c r="MW97" i="5"/>
  <c r="MW125" i="5"/>
  <c r="MW133" i="5"/>
  <c r="MW161" i="5"/>
  <c r="MW181" i="5"/>
  <c r="MW195" i="5"/>
  <c r="MW209" i="5"/>
  <c r="MW237" i="5"/>
  <c r="MW273" i="5"/>
  <c r="MW301" i="5"/>
  <c r="MW365" i="5"/>
  <c r="MW429" i="5"/>
  <c r="MW493" i="5"/>
  <c r="Q17" i="5"/>
  <c r="Q25" i="5"/>
  <c r="Q33" i="5"/>
  <c r="Q49" i="5"/>
  <c r="Q57" i="5"/>
  <c r="Q65" i="5"/>
  <c r="Q81" i="5"/>
  <c r="Q89" i="5"/>
  <c r="Q245" i="5"/>
  <c r="Q253" i="5"/>
  <c r="Q261" i="5"/>
  <c r="Q339" i="5"/>
  <c r="Q347" i="5"/>
  <c r="Q387" i="5"/>
  <c r="Q395" i="5"/>
  <c r="Q497" i="5"/>
  <c r="MW5" i="5"/>
  <c r="MW41" i="5"/>
  <c r="MW61" i="5"/>
  <c r="MW69" i="5"/>
  <c r="MW105" i="5"/>
  <c r="MW113" i="5"/>
  <c r="MW127" i="5"/>
  <c r="MW169" i="5"/>
  <c r="MW203" i="5"/>
  <c r="MW217" i="5"/>
  <c r="MW245" i="5"/>
  <c r="MW267" i="5"/>
  <c r="MW281" i="5"/>
  <c r="MW331" i="5"/>
  <c r="MW345" i="5"/>
  <c r="MW395" i="5"/>
  <c r="MW409" i="5"/>
  <c r="MW437" i="5"/>
  <c r="MW459" i="5"/>
  <c r="MW473" i="5"/>
  <c r="Q167" i="5"/>
  <c r="Q175" i="5"/>
  <c r="Q191" i="5"/>
  <c r="Q145" i="5"/>
  <c r="Q153" i="5"/>
  <c r="Q231" i="5"/>
  <c r="Q239" i="5"/>
  <c r="Q255" i="5"/>
  <c r="Q271" i="5"/>
  <c r="Q295" i="5"/>
  <c r="Q303" i="5"/>
  <c r="Q445" i="5"/>
  <c r="MW13" i="5"/>
  <c r="MW21" i="5"/>
  <c r="MW57" i="5"/>
  <c r="MW77" i="5"/>
  <c r="MW85" i="5"/>
  <c r="MW107" i="5"/>
  <c r="MW115" i="5"/>
  <c r="MW129" i="5"/>
  <c r="MW143" i="5"/>
  <c r="MW177" i="5"/>
  <c r="MW197" i="5"/>
  <c r="MW219" i="5"/>
  <c r="MW233" i="5"/>
  <c r="MW261" i="5"/>
  <c r="MW283" i="5"/>
  <c r="MW297" i="5"/>
  <c r="MW325" i="5"/>
  <c r="MW347" i="5"/>
  <c r="MW361" i="5"/>
  <c r="MW389" i="5"/>
  <c r="MW411" i="5"/>
  <c r="MW425" i="5"/>
  <c r="MW453" i="5"/>
  <c r="MW475" i="5"/>
  <c r="MW489" i="5"/>
  <c r="MW517" i="5"/>
  <c r="Q517" i="5"/>
  <c r="MW65" i="5"/>
  <c r="MW79" i="5"/>
  <c r="MW241" i="5"/>
  <c r="MW369" i="5"/>
  <c r="MW37" i="5"/>
  <c r="MW165" i="5"/>
  <c r="MW469" i="5"/>
  <c r="Q195" i="5"/>
  <c r="Q203" i="5"/>
  <c r="Q289" i="5"/>
  <c r="Q351" i="5"/>
  <c r="MW109" i="5"/>
  <c r="MW117" i="5"/>
  <c r="MW221" i="5"/>
  <c r="MW285" i="5"/>
  <c r="MW349" i="5"/>
  <c r="MW413" i="5"/>
  <c r="MW477" i="5"/>
  <c r="Q321" i="5"/>
  <c r="MW45" i="5"/>
  <c r="MW53" i="5"/>
  <c r="MW173" i="5"/>
  <c r="MW229" i="5"/>
  <c r="MW293" i="5"/>
  <c r="MW357" i="5"/>
  <c r="MW421" i="5"/>
  <c r="MW485" i="5"/>
  <c r="Q405" i="5"/>
  <c r="Q39" i="5"/>
  <c r="Q47" i="5"/>
  <c r="Q63" i="5"/>
  <c r="Q93" i="5"/>
  <c r="Q131" i="5"/>
  <c r="Q139" i="5"/>
  <c r="Q177" i="5"/>
  <c r="Q229" i="5"/>
  <c r="Q359" i="5"/>
  <c r="Q367" i="5"/>
  <c r="Q397" i="5"/>
  <c r="Q465" i="5"/>
  <c r="Q473" i="5"/>
  <c r="Q481" i="5"/>
  <c r="Q489" i="5"/>
  <c r="Q101" i="5"/>
  <c r="Q133" i="5"/>
  <c r="Q241" i="5"/>
  <c r="Q249" i="5"/>
  <c r="Q353" i="5"/>
  <c r="Q421" i="5"/>
  <c r="Q149" i="5"/>
  <c r="Q293" i="5"/>
  <c r="Q415" i="5"/>
  <c r="Q5" i="5"/>
  <c r="Q29" i="5"/>
  <c r="Q67" i="5"/>
  <c r="Q75" i="5"/>
  <c r="Q113" i="5"/>
  <c r="Q165" i="5"/>
  <c r="Q333" i="5"/>
  <c r="Q417" i="5"/>
  <c r="Q469" i="5"/>
  <c r="Q485" i="5"/>
  <c r="Q501" i="5"/>
  <c r="Q509" i="5"/>
  <c r="Q31" i="5"/>
  <c r="Q37" i="5"/>
  <c r="Q357" i="5"/>
  <c r="Q381" i="5"/>
  <c r="Q403" i="5"/>
  <c r="Q411" i="5"/>
  <c r="Q479" i="5"/>
  <c r="Q503" i="5"/>
  <c r="Q511" i="5"/>
  <c r="Q107" i="5"/>
  <c r="Q121" i="5"/>
  <c r="Q135" i="5"/>
  <c r="Q157" i="5"/>
  <c r="Q163" i="5"/>
  <c r="Q171" i="5"/>
  <c r="Q185" i="5"/>
  <c r="Q199" i="5"/>
  <c r="Q221" i="5"/>
  <c r="Q227" i="5"/>
  <c r="Q235" i="5"/>
  <c r="Q263" i="5"/>
  <c r="Q285" i="5"/>
  <c r="Q291" i="5"/>
  <c r="Q299" i="5"/>
  <c r="Q313" i="5"/>
  <c r="Q327" i="5"/>
  <c r="Q349" i="5"/>
  <c r="Q355" i="5"/>
  <c r="Q363" i="5"/>
  <c r="Q377" i="5"/>
  <c r="Q391" i="5"/>
  <c r="Q413" i="5"/>
  <c r="Q419" i="5"/>
  <c r="Q427" i="5"/>
  <c r="Q441" i="5"/>
  <c r="Q455" i="5"/>
  <c r="Q477" i="5"/>
  <c r="Q483" i="5"/>
  <c r="Q491" i="5"/>
  <c r="Q505" i="5"/>
  <c r="Q21" i="5"/>
  <c r="Q85" i="5"/>
  <c r="Q243" i="5"/>
  <c r="Q9" i="5"/>
  <c r="Q23" i="5"/>
  <c r="Q45" i="5"/>
  <c r="Q51" i="5"/>
  <c r="Q59" i="5"/>
  <c r="Q73" i="5"/>
  <c r="Q87" i="5"/>
  <c r="Q109" i="5"/>
  <c r="Q115" i="5"/>
  <c r="Q123" i="5"/>
  <c r="Q137" i="5"/>
  <c r="Q151" i="5"/>
  <c r="Q173" i="5"/>
  <c r="Q179" i="5"/>
  <c r="Q187" i="5"/>
  <c r="Q201" i="5"/>
  <c r="Q215" i="5"/>
  <c r="Q237" i="5"/>
  <c r="Q265" i="5"/>
  <c r="Q279" i="5"/>
  <c r="Q301" i="5"/>
  <c r="Q307" i="5"/>
  <c r="Q315" i="5"/>
  <c r="Q329" i="5"/>
  <c r="Q343" i="5"/>
  <c r="Q365" i="5"/>
  <c r="Q371" i="5"/>
  <c r="Q379" i="5"/>
  <c r="Q393" i="5"/>
  <c r="Q407" i="5"/>
  <c r="Q429" i="5"/>
  <c r="Q435" i="5"/>
  <c r="Q443" i="5"/>
  <c r="Q457" i="5"/>
  <c r="Q471" i="5"/>
  <c r="Q493" i="5"/>
  <c r="Q499" i="5"/>
  <c r="Q507" i="5"/>
  <c r="Q53" i="5"/>
  <c r="Q117" i="5"/>
  <c r="Q181" i="5"/>
  <c r="Q247" i="5"/>
  <c r="Q267" i="5"/>
  <c r="Q309" i="5"/>
  <c r="Q373" i="5"/>
  <c r="Q437" i="5"/>
  <c r="Q13" i="5"/>
  <c r="Q19" i="5"/>
  <c r="Q27" i="5"/>
  <c r="Q41" i="5"/>
  <c r="Q55" i="5"/>
  <c r="Q77" i="5"/>
  <c r="Q83" i="5"/>
  <c r="Q91" i="5"/>
  <c r="Q105" i="5"/>
  <c r="Q119" i="5"/>
  <c r="Q141" i="5"/>
  <c r="Q147" i="5"/>
  <c r="Q155" i="5"/>
  <c r="Q169" i="5"/>
  <c r="Q183" i="5"/>
  <c r="Q205" i="5"/>
  <c r="Q211" i="5"/>
  <c r="Q219" i="5"/>
  <c r="Q233" i="5"/>
  <c r="Q269" i="5"/>
  <c r="Q275" i="5"/>
  <c r="Q283" i="5"/>
  <c r="Q325" i="5"/>
  <c r="Q389" i="5"/>
  <c r="Q453" i="5"/>
  <c r="BI3" i="5" l="1"/>
  <c r="BN3" i="5"/>
  <c r="BI5" i="5"/>
  <c r="BN5" i="5"/>
  <c r="BI7" i="5"/>
  <c r="BN7" i="5"/>
  <c r="BI9" i="5"/>
  <c r="BN9" i="5"/>
  <c r="BI11" i="5"/>
  <c r="BN11" i="5"/>
  <c r="BI13" i="5"/>
  <c r="BN13" i="5"/>
  <c r="BI15" i="5"/>
  <c r="BN15" i="5"/>
  <c r="BI17" i="5"/>
  <c r="BN17" i="5"/>
  <c r="BI19" i="5"/>
  <c r="BN19" i="5"/>
  <c r="BI21" i="5"/>
  <c r="BN21" i="5"/>
  <c r="BI23" i="5"/>
  <c r="BN23" i="5"/>
  <c r="BI25" i="5"/>
  <c r="BN25" i="5"/>
  <c r="BI27" i="5"/>
  <c r="BN27" i="5"/>
  <c r="BI29" i="5"/>
  <c r="BN29" i="5"/>
  <c r="BI31" i="5"/>
  <c r="BN31" i="5"/>
  <c r="BI33" i="5"/>
  <c r="BN33" i="5"/>
  <c r="BI35" i="5"/>
  <c r="BN35" i="5"/>
  <c r="BI37" i="5"/>
  <c r="BN37" i="5"/>
  <c r="BI39" i="5"/>
  <c r="BN39" i="5"/>
  <c r="BI41" i="5"/>
  <c r="BN41" i="5"/>
  <c r="BI43" i="5"/>
  <c r="BN43" i="5"/>
  <c r="BI45" i="5"/>
  <c r="BN45" i="5"/>
  <c r="BI47" i="5"/>
  <c r="BN47" i="5"/>
  <c r="BI49" i="5"/>
  <c r="BN49" i="5"/>
  <c r="BI51" i="5"/>
  <c r="BN51" i="5"/>
  <c r="BI53" i="5"/>
  <c r="BN53" i="5"/>
  <c r="BI55" i="5"/>
  <c r="BN55" i="5"/>
  <c r="BI57" i="5"/>
  <c r="BN57" i="5"/>
  <c r="BI59" i="5"/>
  <c r="BN59" i="5"/>
  <c r="BI61" i="5"/>
  <c r="BN61" i="5"/>
  <c r="BI63" i="5"/>
  <c r="BN63" i="5"/>
  <c r="BI65" i="5"/>
  <c r="BN65" i="5"/>
  <c r="BI67" i="5"/>
  <c r="BN67" i="5"/>
  <c r="BI69" i="5"/>
  <c r="BN69" i="5"/>
  <c r="BI71" i="5"/>
  <c r="BN71" i="5"/>
  <c r="BI73" i="5"/>
  <c r="BN73" i="5"/>
  <c r="BI75" i="5"/>
  <c r="BN75" i="5"/>
  <c r="BI77" i="5"/>
  <c r="BN77" i="5"/>
  <c r="BI79" i="5"/>
  <c r="BN79" i="5"/>
  <c r="BI81" i="5"/>
  <c r="BN81" i="5"/>
  <c r="BI83" i="5"/>
  <c r="BN83" i="5"/>
  <c r="BI85" i="5"/>
  <c r="BN85" i="5"/>
  <c r="BI87" i="5"/>
  <c r="BN87" i="5"/>
  <c r="BI89" i="5"/>
  <c r="BN89" i="5"/>
  <c r="BI91" i="5"/>
  <c r="BN91" i="5"/>
  <c r="BI93" i="5"/>
  <c r="BN93" i="5"/>
  <c r="BI95" i="5"/>
  <c r="BN95" i="5"/>
  <c r="BI97" i="5"/>
  <c r="BN97" i="5"/>
  <c r="BI99" i="5"/>
  <c r="BN99" i="5"/>
  <c r="BI101" i="5"/>
  <c r="BN101" i="5"/>
  <c r="BI103" i="5"/>
  <c r="BN103" i="5"/>
  <c r="BI105" i="5"/>
  <c r="BN105" i="5"/>
  <c r="BI107" i="5"/>
  <c r="BN107" i="5"/>
  <c r="BI109" i="5"/>
  <c r="BN109" i="5"/>
  <c r="BI111" i="5"/>
  <c r="BN111" i="5"/>
  <c r="BI113" i="5"/>
  <c r="BN113" i="5"/>
  <c r="BI115" i="5"/>
  <c r="BN115" i="5"/>
  <c r="BI117" i="5"/>
  <c r="BN117" i="5"/>
  <c r="BI119" i="5"/>
  <c r="BN119" i="5"/>
  <c r="BI121" i="5"/>
  <c r="BN121" i="5"/>
  <c r="BI123" i="5"/>
  <c r="BN123" i="5"/>
  <c r="BI125" i="5"/>
  <c r="BN125" i="5"/>
  <c r="BI127" i="5"/>
  <c r="BN127" i="5"/>
  <c r="BI129" i="5"/>
  <c r="BN129" i="5"/>
  <c r="BI131" i="5"/>
  <c r="BN131" i="5"/>
  <c r="BI133" i="5"/>
  <c r="BN133" i="5"/>
  <c r="BI135" i="5"/>
  <c r="BN135" i="5"/>
  <c r="BI137" i="5"/>
  <c r="BN137" i="5"/>
  <c r="BI139" i="5"/>
  <c r="BN139" i="5"/>
  <c r="BI141" i="5"/>
  <c r="BN141" i="5"/>
  <c r="BI143" i="5"/>
  <c r="BN143" i="5"/>
  <c r="BI145" i="5"/>
  <c r="BN145" i="5"/>
  <c r="BI147" i="5"/>
  <c r="BN147" i="5"/>
  <c r="BI149" i="5"/>
  <c r="BN149" i="5"/>
  <c r="BI151" i="5"/>
  <c r="BN151" i="5"/>
  <c r="BI153" i="5"/>
  <c r="BN153" i="5"/>
  <c r="BI155" i="5"/>
  <c r="BN155" i="5"/>
  <c r="BI157" i="5"/>
  <c r="BN157" i="5"/>
  <c r="BI159" i="5"/>
  <c r="BN159" i="5"/>
  <c r="BI161" i="5"/>
  <c r="BN161" i="5"/>
  <c r="BI163" i="5"/>
  <c r="BN163" i="5"/>
  <c r="BI165" i="5"/>
  <c r="BN165" i="5"/>
  <c r="BI167" i="5"/>
  <c r="BN167" i="5"/>
  <c r="BI169" i="5"/>
  <c r="BN169" i="5"/>
  <c r="BI171" i="5"/>
  <c r="BN171" i="5"/>
  <c r="BI173" i="5"/>
  <c r="BN173" i="5"/>
  <c r="BI175" i="5"/>
  <c r="BN175" i="5"/>
  <c r="BI177" i="5"/>
  <c r="BN177" i="5"/>
  <c r="BI179" i="5"/>
  <c r="BN179" i="5"/>
  <c r="BI181" i="5"/>
  <c r="BN181" i="5"/>
  <c r="BI183" i="5"/>
  <c r="BN183" i="5"/>
  <c r="BI185" i="5"/>
  <c r="BN185" i="5"/>
  <c r="BI187" i="5"/>
  <c r="BN187" i="5"/>
  <c r="BI189" i="5"/>
  <c r="BN189" i="5"/>
  <c r="BI191" i="5"/>
  <c r="BN191" i="5"/>
  <c r="BI193" i="5"/>
  <c r="BN193" i="5"/>
  <c r="BI195" i="5"/>
  <c r="BN195" i="5"/>
  <c r="BI197" i="5"/>
  <c r="BN197" i="5"/>
  <c r="BI199" i="5"/>
  <c r="BN199" i="5"/>
  <c r="BI201" i="5"/>
  <c r="BN201" i="5"/>
  <c r="BI203" i="5"/>
  <c r="BN203" i="5"/>
  <c r="BI205" i="5"/>
  <c r="BN205" i="5"/>
  <c r="BI207" i="5"/>
  <c r="BN207" i="5"/>
  <c r="BI209" i="5"/>
  <c r="BN209" i="5"/>
  <c r="BI211" i="5"/>
  <c r="BN211" i="5"/>
  <c r="BI213" i="5"/>
  <c r="BN213" i="5"/>
  <c r="BI215" i="5"/>
  <c r="BN215" i="5"/>
  <c r="BI217" i="5"/>
  <c r="BN217" i="5"/>
  <c r="BI219" i="5"/>
  <c r="BN219" i="5"/>
  <c r="BI221" i="5"/>
  <c r="BN221" i="5"/>
  <c r="BI223" i="5"/>
  <c r="BN223" i="5"/>
  <c r="BI225" i="5"/>
  <c r="BN225" i="5"/>
  <c r="BI227" i="5"/>
  <c r="BN227" i="5"/>
  <c r="BI229" i="5"/>
  <c r="BN229" i="5"/>
  <c r="BI231" i="5"/>
  <c r="BN231" i="5"/>
  <c r="BI233" i="5"/>
  <c r="BN233" i="5"/>
  <c r="BI235" i="5"/>
  <c r="BN235" i="5"/>
  <c r="BI237" i="5"/>
  <c r="BN237" i="5"/>
  <c r="BI239" i="5"/>
  <c r="BN239" i="5"/>
  <c r="BI241" i="5"/>
  <c r="BN241" i="5"/>
  <c r="BI243" i="5"/>
  <c r="BN243" i="5"/>
  <c r="BI245" i="5"/>
  <c r="BN245" i="5"/>
  <c r="BI247" i="5"/>
  <c r="BN247" i="5"/>
  <c r="BI249" i="5"/>
  <c r="BN249" i="5"/>
  <c r="BI251" i="5"/>
  <c r="BN251" i="5"/>
  <c r="BI253" i="5"/>
  <c r="BN253" i="5"/>
  <c r="BI255" i="5"/>
  <c r="BN255" i="5"/>
  <c r="BI257" i="5"/>
  <c r="BN257" i="5"/>
  <c r="BI259" i="5"/>
  <c r="BN259" i="5"/>
  <c r="BI261" i="5"/>
  <c r="BN261" i="5"/>
  <c r="BI263" i="5"/>
  <c r="BN263" i="5"/>
  <c r="BI265" i="5"/>
  <c r="BN265" i="5"/>
  <c r="BI267" i="5"/>
  <c r="BN267" i="5"/>
  <c r="BI269" i="5"/>
  <c r="BN269" i="5"/>
  <c r="BI271" i="5"/>
  <c r="BN271" i="5"/>
  <c r="BI273" i="5"/>
  <c r="BN273" i="5"/>
  <c r="BI275" i="5"/>
  <c r="BN275" i="5"/>
  <c r="BI277" i="5"/>
  <c r="BN277" i="5"/>
  <c r="BI279" i="5"/>
  <c r="BN279" i="5"/>
  <c r="BI281" i="5"/>
  <c r="BN281" i="5"/>
  <c r="BI283" i="5"/>
  <c r="BN283" i="5"/>
  <c r="BI285" i="5"/>
  <c r="BN285" i="5"/>
  <c r="BI287" i="5"/>
  <c r="BN287" i="5"/>
  <c r="BI289" i="5"/>
  <c r="BN289" i="5"/>
  <c r="BI291" i="5"/>
  <c r="BN291" i="5"/>
  <c r="BI293" i="5"/>
  <c r="BN293" i="5"/>
  <c r="BI295" i="5"/>
  <c r="BN295" i="5"/>
  <c r="BI297" i="5"/>
  <c r="BN297" i="5"/>
  <c r="BI299" i="5"/>
  <c r="BN299" i="5"/>
  <c r="BI301" i="5"/>
  <c r="BN301" i="5"/>
  <c r="BI303" i="5"/>
  <c r="BN303" i="5"/>
  <c r="BI305" i="5"/>
  <c r="BN305" i="5"/>
  <c r="BI307" i="5"/>
  <c r="BN307" i="5"/>
  <c r="BI309" i="5"/>
  <c r="BN309" i="5"/>
  <c r="BI311" i="5"/>
  <c r="BN311" i="5"/>
  <c r="BI313" i="5"/>
  <c r="BN313" i="5"/>
  <c r="BI315" i="5"/>
  <c r="BN315" i="5"/>
  <c r="BI317" i="5"/>
  <c r="BN317" i="5"/>
  <c r="BI319" i="5"/>
  <c r="BN319" i="5"/>
  <c r="BI321" i="5"/>
  <c r="BN321" i="5"/>
  <c r="BI323" i="5"/>
  <c r="BN323" i="5"/>
  <c r="BI325" i="5"/>
  <c r="BN325" i="5"/>
  <c r="BI327" i="5"/>
  <c r="BN327" i="5"/>
  <c r="BI329" i="5"/>
  <c r="BN329" i="5"/>
  <c r="BI331" i="5"/>
  <c r="BN331" i="5"/>
  <c r="BI333" i="5"/>
  <c r="BN333" i="5"/>
  <c r="BI335" i="5"/>
  <c r="BN335" i="5"/>
  <c r="BI337" i="5"/>
  <c r="BN337" i="5"/>
  <c r="BI339" i="5"/>
  <c r="BN339" i="5"/>
  <c r="BI341" i="5"/>
  <c r="BN341" i="5"/>
  <c r="BI343" i="5"/>
  <c r="BN343" i="5"/>
  <c r="BI345" i="5"/>
  <c r="BN345" i="5"/>
  <c r="BI347" i="5"/>
  <c r="BN347" i="5"/>
  <c r="BI349" i="5"/>
  <c r="BN349" i="5"/>
  <c r="BI351" i="5"/>
  <c r="BN351" i="5"/>
  <c r="BI353" i="5"/>
  <c r="BN353" i="5"/>
  <c r="BI355" i="5"/>
  <c r="BN355" i="5"/>
  <c r="BI357" i="5"/>
  <c r="BN357" i="5"/>
  <c r="BI359" i="5"/>
  <c r="BN359" i="5"/>
  <c r="BI361" i="5"/>
  <c r="BN361" i="5"/>
  <c r="BI363" i="5"/>
  <c r="BN363" i="5"/>
  <c r="BI365" i="5"/>
  <c r="BN365" i="5"/>
  <c r="BI367" i="5"/>
  <c r="BN367" i="5"/>
  <c r="BI369" i="5"/>
  <c r="BN369" i="5"/>
  <c r="BI371" i="5"/>
  <c r="BN371" i="5"/>
  <c r="BI373" i="5"/>
  <c r="BN373" i="5"/>
  <c r="BI375" i="5"/>
  <c r="BN375" i="5"/>
  <c r="BI377" i="5"/>
  <c r="BN377" i="5"/>
  <c r="BI379" i="5"/>
  <c r="BN379" i="5"/>
  <c r="BI381" i="5"/>
  <c r="BN381" i="5"/>
  <c r="BI383" i="5"/>
  <c r="BN383" i="5"/>
  <c r="BI385" i="5"/>
  <c r="BN385" i="5"/>
  <c r="BI387" i="5"/>
  <c r="BN387" i="5"/>
  <c r="BI389" i="5"/>
  <c r="BN389" i="5"/>
  <c r="BI391" i="5"/>
  <c r="BN391" i="5"/>
  <c r="BI393" i="5"/>
  <c r="BN393" i="5"/>
  <c r="BI395" i="5"/>
  <c r="BN395" i="5"/>
  <c r="BI397" i="5"/>
  <c r="BN397" i="5"/>
  <c r="BI399" i="5"/>
  <c r="BN399" i="5"/>
  <c r="BI401" i="5"/>
  <c r="BN401" i="5"/>
  <c r="BI403" i="5"/>
  <c r="BN403" i="5"/>
  <c r="BI405" i="5"/>
  <c r="BN405" i="5"/>
  <c r="BI407" i="5"/>
  <c r="BN407" i="5"/>
  <c r="BI409" i="5"/>
  <c r="BN409" i="5"/>
  <c r="BI411" i="5"/>
  <c r="BN411" i="5"/>
  <c r="BI413" i="5"/>
  <c r="BN413" i="5"/>
  <c r="BI415" i="5"/>
  <c r="BN415" i="5"/>
  <c r="BI417" i="5"/>
  <c r="BN417" i="5"/>
  <c r="BI419" i="5"/>
  <c r="BN419" i="5"/>
  <c r="BI421" i="5"/>
  <c r="BN421" i="5"/>
  <c r="BI423" i="5"/>
  <c r="BN423" i="5"/>
  <c r="BI425" i="5"/>
  <c r="BN425" i="5"/>
  <c r="BI427" i="5"/>
  <c r="BN427" i="5"/>
  <c r="BI429" i="5"/>
  <c r="BN429" i="5"/>
  <c r="BI431" i="5"/>
  <c r="BN431" i="5"/>
  <c r="BI433" i="5"/>
  <c r="BN433" i="5"/>
  <c r="BI435" i="5"/>
  <c r="BN435" i="5"/>
  <c r="BI437" i="5"/>
  <c r="BN437" i="5"/>
  <c r="BI439" i="5"/>
  <c r="BN439" i="5"/>
  <c r="BI441" i="5"/>
  <c r="BN441" i="5"/>
  <c r="BI443" i="5"/>
  <c r="BN443" i="5"/>
  <c r="BI445" i="5"/>
  <c r="BN445" i="5"/>
  <c r="BI447" i="5"/>
  <c r="BN447" i="5"/>
  <c r="BI449" i="5"/>
  <c r="BN449" i="5"/>
  <c r="BI451" i="5"/>
  <c r="BN451" i="5"/>
  <c r="BI453" i="5"/>
  <c r="BN453" i="5"/>
  <c r="BI455" i="5"/>
  <c r="BN455" i="5"/>
  <c r="BI457" i="5"/>
  <c r="BN457" i="5"/>
  <c r="BI459" i="5"/>
  <c r="BN459" i="5"/>
  <c r="BI461" i="5"/>
  <c r="BN461" i="5"/>
  <c r="BI463" i="5"/>
  <c r="BN463" i="5"/>
  <c r="BI465" i="5"/>
  <c r="BN465" i="5"/>
  <c r="BI467" i="5"/>
  <c r="BN467" i="5"/>
  <c r="BI469" i="5"/>
  <c r="BN469" i="5"/>
  <c r="BI471" i="5"/>
  <c r="BN471" i="5"/>
  <c r="BI473" i="5"/>
  <c r="BN473" i="5"/>
  <c r="BI475" i="5"/>
  <c r="BN475" i="5"/>
  <c r="BI477" i="5"/>
  <c r="BN477" i="5"/>
  <c r="BI479" i="5"/>
  <c r="BN479" i="5"/>
  <c r="BI481" i="5"/>
  <c r="BN481" i="5"/>
  <c r="BI483" i="5"/>
  <c r="BN483" i="5"/>
  <c r="BI485" i="5"/>
  <c r="BN485" i="5"/>
  <c r="BI487" i="5"/>
  <c r="BN487" i="5"/>
  <c r="BI489" i="5"/>
  <c r="BN489" i="5"/>
  <c r="BI491" i="5"/>
  <c r="BN491" i="5"/>
  <c r="BI493" i="5"/>
  <c r="BN493" i="5"/>
  <c r="BI495" i="5"/>
  <c r="BN495" i="5"/>
  <c r="BI497" i="5"/>
  <c r="BN497" i="5"/>
  <c r="BI499" i="5"/>
  <c r="BN499" i="5"/>
  <c r="BI501" i="5"/>
  <c r="BN501" i="5"/>
  <c r="BI503" i="5"/>
  <c r="BN503" i="5"/>
  <c r="BI505" i="5"/>
  <c r="BN505" i="5"/>
  <c r="BI507" i="5"/>
  <c r="BN507" i="5"/>
  <c r="BI509" i="5"/>
  <c r="BN509" i="5"/>
  <c r="BI511" i="5"/>
  <c r="BN511" i="5"/>
  <c r="BI513" i="5"/>
  <c r="BN513" i="5"/>
  <c r="BI515" i="5"/>
  <c r="BN515" i="5"/>
  <c r="BI517" i="5"/>
  <c r="BN517" i="5"/>
  <c r="BO425" i="5" l="1"/>
  <c r="BO233" i="5"/>
  <c r="BO201" i="5"/>
  <c r="BO329" i="5"/>
  <c r="BO409" i="5"/>
  <c r="BO313" i="5"/>
  <c r="BO249" i="5"/>
  <c r="BO185" i="5"/>
  <c r="BO165" i="5"/>
  <c r="BO149" i="5"/>
  <c r="BO261" i="5"/>
  <c r="BO341" i="5"/>
  <c r="BO229" i="5"/>
  <c r="BO181" i="5"/>
  <c r="BO497" i="5"/>
  <c r="BO113" i="5"/>
  <c r="BO65" i="5"/>
  <c r="BO49" i="5"/>
  <c r="BO33" i="5"/>
  <c r="BO103" i="5"/>
  <c r="BO47" i="5"/>
  <c r="BO7" i="5"/>
  <c r="BO509" i="5"/>
  <c r="BO477" i="5"/>
  <c r="BO141" i="5"/>
  <c r="BO109" i="5"/>
  <c r="BO251" i="5"/>
  <c r="BO27" i="5"/>
  <c r="BO507" i="5"/>
  <c r="BO487" i="5"/>
  <c r="BO439" i="5"/>
  <c r="BO399" i="5"/>
  <c r="BO391" i="5"/>
  <c r="BO383" i="5"/>
  <c r="BO359" i="5"/>
  <c r="BO351" i="5"/>
  <c r="BO311" i="5"/>
  <c r="BO303" i="5"/>
  <c r="BO295" i="5"/>
  <c r="BO287" i="5"/>
  <c r="BO279" i="5"/>
  <c r="BO271" i="5"/>
  <c r="BO231" i="5"/>
  <c r="BO223" i="5"/>
  <c r="BO199" i="5"/>
  <c r="BO191" i="5"/>
  <c r="BO143" i="5"/>
  <c r="BO95" i="5"/>
  <c r="BO389" i="5"/>
  <c r="BO75" i="5"/>
  <c r="BO413" i="5"/>
  <c r="BO365" i="5"/>
  <c r="BO285" i="5"/>
  <c r="BO237" i="5"/>
  <c r="BO221" i="5"/>
  <c r="BO135" i="5"/>
  <c r="BO127" i="5"/>
  <c r="BO119" i="5"/>
  <c r="BO111" i="5"/>
  <c r="BO25" i="5"/>
  <c r="BO9" i="5"/>
  <c r="BO101" i="5"/>
  <c r="BO71" i="5"/>
  <c r="BO63" i="5"/>
  <c r="BO55" i="5"/>
  <c r="BO23" i="5"/>
  <c r="BO443" i="5"/>
  <c r="BO379" i="5"/>
  <c r="BO363" i="5"/>
  <c r="BO331" i="5"/>
  <c r="BO315" i="5"/>
  <c r="BO267" i="5"/>
  <c r="BO259" i="5"/>
  <c r="BO227" i="5"/>
  <c r="BO219" i="5"/>
  <c r="BO203" i="5"/>
  <c r="BO483" i="5"/>
  <c r="BO459" i="5"/>
  <c r="BO385" i="5"/>
  <c r="BO369" i="5"/>
  <c r="BO305" i="5"/>
  <c r="BO289" i="5"/>
  <c r="BO209" i="5"/>
  <c r="BO177" i="5"/>
  <c r="BO161" i="5"/>
  <c r="BO139" i="5"/>
  <c r="BO131" i="5"/>
  <c r="BO123" i="5"/>
  <c r="BO99" i="5"/>
  <c r="BO5" i="5"/>
  <c r="BO479" i="5"/>
  <c r="BO471" i="5"/>
  <c r="BO463" i="5"/>
  <c r="BO183" i="5"/>
  <c r="BO59" i="5"/>
  <c r="BO51" i="5"/>
  <c r="BO43" i="5"/>
  <c r="BO511" i="5"/>
  <c r="BO505" i="5"/>
  <c r="BO475" i="5"/>
  <c r="BO437" i="5"/>
  <c r="BO421" i="5"/>
  <c r="BO405" i="5"/>
  <c r="BO375" i="5"/>
  <c r="BO367" i="5"/>
  <c r="BO307" i="5"/>
  <c r="BO299" i="5"/>
  <c r="BO283" i="5"/>
  <c r="BO215" i="5"/>
  <c r="BO207" i="5"/>
  <c r="BO169" i="5"/>
  <c r="BO153" i="5"/>
  <c r="BO129" i="5"/>
  <c r="BO107" i="5"/>
  <c r="BO85" i="5"/>
  <c r="BO61" i="5"/>
  <c r="BO39" i="5"/>
  <c r="BO31" i="5"/>
  <c r="BO15" i="5"/>
  <c r="BO503" i="5"/>
  <c r="BO411" i="5"/>
  <c r="BO343" i="5"/>
  <c r="BO281" i="5"/>
  <c r="BO257" i="5"/>
  <c r="BO235" i="5"/>
  <c r="BO213" i="5"/>
  <c r="BO175" i="5"/>
  <c r="BO167" i="5"/>
  <c r="BO159" i="5"/>
  <c r="BO151" i="5"/>
  <c r="BO121" i="5"/>
  <c r="BO105" i="5"/>
  <c r="BO91" i="5"/>
  <c r="BO53" i="5"/>
  <c r="BO45" i="5"/>
  <c r="BO37" i="5"/>
  <c r="BO495" i="5"/>
  <c r="BO427" i="5"/>
  <c r="BO335" i="5"/>
  <c r="BO297" i="5"/>
  <c r="BO517" i="5"/>
  <c r="BO493" i="5"/>
  <c r="BO457" i="5"/>
  <c r="BO441" i="5"/>
  <c r="BO433" i="5"/>
  <c r="BO417" i="5"/>
  <c r="BO395" i="5"/>
  <c r="BO387" i="5"/>
  <c r="BO357" i="5"/>
  <c r="BO349" i="5"/>
  <c r="BO327" i="5"/>
  <c r="BO319" i="5"/>
  <c r="BO241" i="5"/>
  <c r="BO157" i="5"/>
  <c r="BO81" i="5"/>
  <c r="BO455" i="5"/>
  <c r="BO447" i="5"/>
  <c r="BO355" i="5"/>
  <c r="BO263" i="5"/>
  <c r="BO255" i="5"/>
  <c r="BO187" i="5"/>
  <c r="BO133" i="5"/>
  <c r="BO73" i="5"/>
  <c r="BO57" i="5"/>
  <c r="BO11" i="5"/>
  <c r="BO515" i="5"/>
  <c r="BO485" i="5"/>
  <c r="BO513" i="5"/>
  <c r="BO491" i="5"/>
  <c r="BO431" i="5"/>
  <c r="BO423" i="5"/>
  <c r="BO415" i="5"/>
  <c r="BO407" i="5"/>
  <c r="BO377" i="5"/>
  <c r="BO361" i="5"/>
  <c r="BO347" i="5"/>
  <c r="BO293" i="5"/>
  <c r="BO277" i="5"/>
  <c r="BO247" i="5"/>
  <c r="BO239" i="5"/>
  <c r="BO179" i="5"/>
  <c r="BO171" i="5"/>
  <c r="BO155" i="5"/>
  <c r="BO87" i="5"/>
  <c r="BO79" i="5"/>
  <c r="BO3" i="5"/>
  <c r="BO339" i="5"/>
  <c r="BO467" i="5"/>
  <c r="BO265" i="5"/>
  <c r="BO473" i="5"/>
  <c r="BO465" i="5"/>
  <c r="BO453" i="5"/>
  <c r="BO445" i="5"/>
  <c r="BO419" i="5"/>
  <c r="BO345" i="5"/>
  <c r="BO337" i="5"/>
  <c r="BO325" i="5"/>
  <c r="BO317" i="5"/>
  <c r="BO291" i="5"/>
  <c r="BO217" i="5"/>
  <c r="BO197" i="5"/>
  <c r="BO189" i="5"/>
  <c r="BO163" i="5"/>
  <c r="BO89" i="5"/>
  <c r="BO69" i="5"/>
  <c r="BO35" i="5"/>
  <c r="BO393" i="5"/>
  <c r="BO245" i="5"/>
  <c r="BO211" i="5"/>
  <c r="BO137" i="5"/>
  <c r="BO83" i="5"/>
  <c r="BO499" i="5"/>
  <c r="BO397" i="5"/>
  <c r="BO371" i="5"/>
  <c r="BO269" i="5"/>
  <c r="BO243" i="5"/>
  <c r="BO115" i="5"/>
  <c r="BO41" i="5"/>
  <c r="BO21" i="5"/>
  <c r="BO13" i="5"/>
  <c r="BO373" i="5"/>
  <c r="BO451" i="5"/>
  <c r="BO323" i="5"/>
  <c r="BO195" i="5"/>
  <c r="BO93" i="5"/>
  <c r="BO67" i="5"/>
  <c r="BO501" i="5"/>
  <c r="BO117" i="5"/>
  <c r="BO29" i="5"/>
  <c r="BO449" i="5"/>
  <c r="BO429" i="5"/>
  <c r="BO403" i="5"/>
  <c r="BO321" i="5"/>
  <c r="BO309" i="5"/>
  <c r="BO301" i="5"/>
  <c r="BO275" i="5"/>
  <c r="BO193" i="5"/>
  <c r="BO173" i="5"/>
  <c r="BO147" i="5"/>
  <c r="BO19" i="5"/>
  <c r="BO401" i="5"/>
  <c r="BO381" i="5"/>
  <c r="BO273" i="5"/>
  <c r="BO253" i="5"/>
  <c r="BO145" i="5"/>
  <c r="BO125" i="5"/>
  <c r="BO17" i="5"/>
  <c r="BO489" i="5"/>
  <c r="BO481" i="5"/>
  <c r="BO469" i="5"/>
  <c r="BO461" i="5"/>
  <c r="BO435" i="5"/>
  <c r="BO353" i="5"/>
  <c r="BO333" i="5"/>
  <c r="BO225" i="5"/>
  <c r="BO205" i="5"/>
  <c r="BO97" i="5"/>
  <c r="BO77" i="5"/>
</calcChain>
</file>

<file path=xl/sharedStrings.xml><?xml version="1.0" encoding="utf-8"?>
<sst xmlns="http://schemas.openxmlformats.org/spreadsheetml/2006/main" count="20439" uniqueCount="2310">
  <si>
    <t>Tespit Edilen Risk</t>
  </si>
  <si>
    <t>Sebep</t>
  </si>
  <si>
    <t>ETKİ</t>
  </si>
  <si>
    <t>OLASILIK</t>
  </si>
  <si>
    <t>Riski Gidermek, Etkisini
Azaltmak İçin Var Olan Önlemler</t>
  </si>
  <si>
    <t>Risk Türü</t>
  </si>
  <si>
    <t>Dış Kaynaklı Risk</t>
  </si>
  <si>
    <t>İç Kaynaklı Risk</t>
  </si>
  <si>
    <t>S1.1.2 Ders İçeriklerinin Güncellenmesi, Yeni Ders Önerme ve Hazırlama Süreci</t>
  </si>
  <si>
    <t>S1.1.1  Yeni Bölüm/Program Açma ve Güncelleme Süreci</t>
  </si>
  <si>
    <t>S1.1.3 Ders Programı Hazırlama ve Öğretim Elemanlarının Ders Dağılım Süreci</t>
  </si>
  <si>
    <t>S1.1.4 Akademik Danışmanlık Süreci</t>
  </si>
  <si>
    <t>S1.1.5 Akademik Personel Performans Ölçme ve Değerlendirme Süreci</t>
  </si>
  <si>
    <t>S1.1.6 Engelli Öğrenci Destek Süreci</t>
  </si>
  <si>
    <t>S1.1.7 Atölye ve Laboratuvar Uygulamaları Süreci</t>
  </si>
  <si>
    <t>S1.1.8 İşyeri Uygulamaları ve Staj İzleme Süreci</t>
  </si>
  <si>
    <t>S1.1.10 Kariyer Geliştirme ve Mezunlar Süreci</t>
  </si>
  <si>
    <t>S1.1.11 Başarılı Öğrencilerin Teşvik Edilmesi ve Ödüllendirilmesi</t>
  </si>
  <si>
    <t>S1.2.1 Öğrenci Kontenjanları Belirleme İşlemleri</t>
  </si>
  <si>
    <t xml:space="preserve">S1.2.2 Akademik Takvim Hazırlama İşlemleri </t>
  </si>
  <si>
    <t>S1.2.3 Öğrenci Kesin Kayıt İşlemleri İşlemleri</t>
  </si>
  <si>
    <t xml:space="preserve">S1.2.4 Yabancı Uyruklu Öğrenci (Ön Lisans, Lisans Öğrencileri İçin) Başvuru ve Kabul İşlemleri </t>
  </si>
  <si>
    <t xml:space="preserve">S1.2.5 Yabancı Uyruklu Öğrenci Kesin Kayıt İşlemleri </t>
  </si>
  <si>
    <t xml:space="preserve">S1.2.6 Yatay Geçiş Başvuru, Değerlendirme ve kayıt İşlemleri </t>
  </si>
  <si>
    <t xml:space="preserve">S1.2.7 Özel Öğrenci (Gelen) Kabul İşlemleri </t>
  </si>
  <si>
    <t xml:space="preserve">S1.2.8 Özel Öğrenci (Giden) İşlemleri </t>
  </si>
  <si>
    <t xml:space="preserve">S1.2.9 Zorunlu Hazırlık Sınıfı İşlemleri </t>
  </si>
  <si>
    <t>S1.2.10 İsteğe Bağlı Hazırlık Sınıfı İşlemleri</t>
  </si>
  <si>
    <t>S1.2.11 Yeni Birim (Öğrenci Kabul Edecek) Açma İşlemleri</t>
  </si>
  <si>
    <t xml:space="preserve">S1.2.12 Yeni Bölüm/Anabilim Dalı Açma İşlemleri </t>
  </si>
  <si>
    <t xml:space="preserve">S1.2.13 Müfredat Güncelleme İşlemleri </t>
  </si>
  <si>
    <t xml:space="preserve">S1.2.14 Çift Anadal Protokol İşlemleri </t>
  </si>
  <si>
    <t xml:space="preserve">S1.2.15 Çift Anadal Öğrencilerin Başvuru ve Kayıtlanma İşlemleri </t>
  </si>
  <si>
    <t xml:space="preserve">S1.2.16 Mezuniyet ve Diploma İşlemleri </t>
  </si>
  <si>
    <t xml:space="preserve">S1.2.17 Ders Açma ve program İşlemleri </t>
  </si>
  <si>
    <t xml:space="preserve">S1.2.18 Kayıt Dondurma İşlemleri </t>
  </si>
  <si>
    <t xml:space="preserve">S1.21.19 Kayıt Silme İşlemleri </t>
  </si>
  <si>
    <t xml:space="preserve">S1.2.20 Not Bildirim/Düzeltme İşlemleri </t>
  </si>
  <si>
    <t xml:space="preserve">S1.2.21 Mezuniyet İçin Çift Ders İşlemleri </t>
  </si>
  <si>
    <t>S1.2.22 Ek Sınav İşlemleri</t>
  </si>
  <si>
    <t xml:space="preserve">S1.2.23 Yaz Okulu Ders Başvuru ve Ders Kayıt İşlemleri </t>
  </si>
  <si>
    <t xml:space="preserve">S1.2.24 Öğrenci Bilgi Yönetim Sistemi Yöneticiliği Yetki Tanımlama İşlemleri </t>
  </si>
  <si>
    <t xml:space="preserve">S1.2.25 Eğitim Komisyonu İşlemleri </t>
  </si>
  <si>
    <t xml:space="preserve">S1.2.26  Harç İade İşlemleri </t>
  </si>
  <si>
    <t>S1.2.27 Harç Ücret Belirleme ve Ödeme işlemleri</t>
  </si>
  <si>
    <t xml:space="preserve">S1.2.28 Muafiyet ve İntibak İşlemleri </t>
  </si>
  <si>
    <t>S2.1 Bilimsel Araştırma Proje (BAP) Destekleri Değerlendirme İzleme Süreci</t>
  </si>
  <si>
    <t>S2.2 Dış Kaynaklı Proje Süreci</t>
  </si>
  <si>
    <t>S2.3 Bilgi Üretim Süreci</t>
  </si>
  <si>
    <t>S2.4 Uygulama ve Araştırma Merkezleri Süreci</t>
  </si>
  <si>
    <t>S3.1 Teknoloji Transfer Süreci</t>
  </si>
  <si>
    <t>S3.2 Kariyer Geliştirme ve Mezunlar Süreci</t>
  </si>
  <si>
    <t>S3.3 Toplumsal Hizmet Üretimi Süreci</t>
  </si>
  <si>
    <t>S3.4 Topluma Destek Uygulamaları Süreci</t>
  </si>
  <si>
    <t xml:space="preserve">S4.2.1 E-imza İşlemleri  </t>
  </si>
  <si>
    <t xml:space="preserve">S4.2.2 Form Tasarım İşlemleri  </t>
  </si>
  <si>
    <t xml:space="preserve">S4.2.3 EBYS Kullanıcı Kayıt ve Güncelleme İşlemleri  </t>
  </si>
  <si>
    <t>S4.2.4 Evrak Kayıt ve Kayıtlı Elektronik Posta İşlemleri</t>
  </si>
  <si>
    <t xml:space="preserve">S4.2.5 Kurul ve Komisyon İşlemleri </t>
  </si>
  <si>
    <t>S4.2.6 Akademik Teşvik İşlemleri</t>
  </si>
  <si>
    <t xml:space="preserve">S4.2.7 Bilgi Edinme İşlemleri  </t>
  </si>
  <si>
    <t xml:space="preserve">S4.2.8 İş Sağlığı ve Güvenliği İşlemleri  </t>
  </si>
  <si>
    <t xml:space="preserve">S4.2.9 Sıfır Atık İşlemleri  </t>
  </si>
  <si>
    <t xml:space="preserve">S4.2.10 Özel Güvenlik İzni, Kadro Tahsisi ve Bildirimler İşlemleri  </t>
  </si>
  <si>
    <t xml:space="preserve">S4.2.11 Özel Güvenlik Tutanağı Tutulması İşlemleri  </t>
  </si>
  <si>
    <t xml:space="preserve">S4.2.12 Kurumsal İletişim İşlemleri  </t>
  </si>
  <si>
    <t xml:space="preserve">S4.2.13 Özel Kalem İşlemleri  </t>
  </si>
  <si>
    <t xml:space="preserve">S4.2.14 Temizlik Hizmetleri İşlemleri  </t>
  </si>
  <si>
    <t>S4.3.1 Maaş Tahakkuk  İşlemleri</t>
  </si>
  <si>
    <t>S4.3.2 Harcırah İşlemleri</t>
  </si>
  <si>
    <t>S4.3.3 Satın Alma Tahakkuk İşlemleri</t>
  </si>
  <si>
    <t>S4.3.4 Taşınır Mal Kayıt ve Kontrol İşlemleri</t>
  </si>
  <si>
    <t>S4.3.5 Taşınmaz İşlemleri</t>
  </si>
  <si>
    <t>S4.3.6 Araç İşletme İşlemleri</t>
  </si>
  <si>
    <t>S4.4.1 Profesör Ataması İşlemleri</t>
  </si>
  <si>
    <t>S4.4.2 Doçent Ataması İşlemleri</t>
  </si>
  <si>
    <t>S4.4.3 Doktor Öğretim Üyesi Ataması İşlemleri</t>
  </si>
  <si>
    <t>S4.4.4 Öğretim Elemanı Ataması İşlemleri</t>
  </si>
  <si>
    <t>S4.4.5 Dekan Ataması İşlemleri</t>
  </si>
  <si>
    <t>S4.4.6 Bölüm Başkanı Ataması İşlemleri</t>
  </si>
  <si>
    <t>S4.4.8 3713 Sayılı terörle Mücadele Kanunun kapsamında personel Atama İşlemleri</t>
  </si>
  <si>
    <t>S4.4.9 2828 Sayılı Sosyal hizmetler Kanunu Kapsamında Personel Atama İşlemeleri</t>
  </si>
  <si>
    <t>S4.4.10 Engelli Kamu Personeli Sınav Sonucuna Göre Personel Atana İşlemleri</t>
  </si>
  <si>
    <t>S4.4.11 Kurum Dış Naklen Atama İşlemleri</t>
  </si>
  <si>
    <t>S4.4.12 İstifa İşlemleri</t>
  </si>
  <si>
    <t xml:space="preserve">S4.4.13 Müstafi Sayılma İşlemleri </t>
  </si>
  <si>
    <t xml:space="preserve">S4.4.14 Yaş Haddinden Emeklilik  İşlemleri </t>
  </si>
  <si>
    <t>S4.4.15 İsteğe Bağlı Emeklilik İşlemleri</t>
  </si>
  <si>
    <t>S4.4.16 Malulen Emeklilik İşlemleri</t>
  </si>
  <si>
    <t>S4.4.17 Vefat Nedeniyle Emeklilik İşlemleri</t>
  </si>
  <si>
    <t>S4.4.18 Yıllık İzin, Mazeret İzin  İşlemleri</t>
  </si>
  <si>
    <t>S4.4.19 Analık İzin İşlemleri</t>
  </si>
  <si>
    <t>S4.4.20 Hastalık İzin İşlemleri</t>
  </si>
  <si>
    <t xml:space="preserve">S4.4.21 2547 sayılı Kanun’un 31. Maddesi Uyarınca Ders Görevlendirmesi İşlemleri </t>
  </si>
  <si>
    <t xml:space="preserve">S4.4.22 2547 sayılı Kanun’un 40/a. (Kurum Dışı Giden) Maddesi Uyarınca Ders Görevlendirmesi İşlemleri </t>
  </si>
  <si>
    <t xml:space="preserve">S4.4.23 2547 sayılı Kanun’un 40/a. (Kurum İçi) Maddesi Uyarınca Ders Görevlendirmesi İşlemleri </t>
  </si>
  <si>
    <t>S4.4.24 2547 sayılı Kanun’un 40/b Maddesi Uyarınca Ders Görevlendirmesi İşlemleri</t>
  </si>
  <si>
    <t xml:space="preserve">S4.4.25 2547 sayılı Kanun’un 40/d Maddesi Uyarınca Ders Görevlendirmesi İşlemleri </t>
  </si>
  <si>
    <t>S4.4.26 Kurumlar Arası Geçici Görevlendirme İşlemleri</t>
  </si>
  <si>
    <t>S4.4.27 Adaylık Eğitim İşlemleri</t>
  </si>
  <si>
    <t>S4.4.28 Hizmet İçi Eğitim İşlemleri</t>
  </si>
  <si>
    <t>S4.4.29 Hususi Pasaport İşlemleri</t>
  </si>
  <si>
    <t>S4.4.30 Hizmet Pasaport İşlemleri</t>
  </si>
  <si>
    <t>S4.4.31 Özlük Dosyası Gönderme İşlemleri</t>
  </si>
  <si>
    <t>S4.4.32 Özlük Dosyası Teslim Alma İşlemleri</t>
  </si>
  <si>
    <t>S4.4.33 Öğrenim İntibakı İşlemleri</t>
  </si>
  <si>
    <t>S4.4.34 SGK Hizmet Birleştirme İşlemleri</t>
  </si>
  <si>
    <t>S4.5.1 Bütçe Hazırlama İşlemleri</t>
  </si>
  <si>
    <t>S4.5.2 Kurumsal Mali Durum ve Beklentiler Raporu İşlemleri</t>
  </si>
  <si>
    <t>S4.5.3 Yatırım Projelerine Ekleme Aktarma İşlemleri</t>
  </si>
  <si>
    <t>S4.5.4 Bütçe Performans Göstergeleri Gerçekleşme İzleme ve Değerlendirme İşlemleri</t>
  </si>
  <si>
    <t>S4.5.5 Stratejik Plan Sekretarya İşlemleri</t>
  </si>
  <si>
    <t>S4.5.6 Performans Programı Hazırlık İşlemleri</t>
  </si>
  <si>
    <t>S4.5.7 İdare Faaliyet Raporu Hazırlama İşlemleri</t>
  </si>
  <si>
    <t>S4.5.8 Yatırım Programları İzleme ve Değerlendirme Raporu İşlemleri</t>
  </si>
  <si>
    <t>S4.5.9 Kaysis İşlemleri</t>
  </si>
  <si>
    <t>S4.5.10 Hazine Yardımı Nakit Talebi İşlemleri</t>
  </si>
  <si>
    <t>S4.5.11 Alacak Takip İşlemleri</t>
  </si>
  <si>
    <t>S4.5.12 Bütçe Gelirlerinden Ret ve İade İşlemleri</t>
  </si>
  <si>
    <t>S4.5.13 Kefalet İşlemleri</t>
  </si>
  <si>
    <t xml:space="preserve">S4.5.14 Kira İşlemleri </t>
  </si>
  <si>
    <t>S4.5.15 Tahsilat İşlemleri</t>
  </si>
  <si>
    <t>S4.5.16 Nafaka, İcra, Sendika, BES Kesintileri İşlemleri</t>
  </si>
  <si>
    <t>S4.5.17 Ödeme Talimatı İşlemleri</t>
  </si>
  <si>
    <t>S4.5.18 Projeler İşlemleri</t>
  </si>
  <si>
    <t>S4.5.20 Varlık İşlemleri</t>
  </si>
  <si>
    <t xml:space="preserve">S4.5.21 Bütçe ve Kurum İşlemleri </t>
  </si>
  <si>
    <t>S4.5.22 Ön Ödeme ve Kredi İşlemleri</t>
  </si>
  <si>
    <t>S4.5.23 Vergi Beyanı İşlemleri</t>
  </si>
  <si>
    <t>S4.5.24 Personel SGK Keseneği ve Primi Ödeme İşlemleri</t>
  </si>
  <si>
    <t>S4.5.25 Yolluk Ödeme İşlemleri</t>
  </si>
  <si>
    <t>S4.5.26 Taahhüt Açılış Kapanış İşlemleri</t>
  </si>
  <si>
    <t>S4.5.27 Bütçe Emaneti İşlemleri</t>
  </si>
  <si>
    <t>S4.5.28 Hak edişlerden Kesilen Sosyal Güvenlik Kurumu Prim ve Vergi Borcu Kesintileri Ödemeleri  İşlemleri</t>
  </si>
  <si>
    <t>S4.5.29 Teminat Mektubu İşlemleri</t>
  </si>
  <si>
    <t>S4.5.30 Temel Mali Tablolar İşlemleri</t>
  </si>
  <si>
    <t>S4.5.31 Mali Tablolar İşlemleri</t>
  </si>
  <si>
    <t>S4.5.32 Kesin Hesap İşlemleri</t>
  </si>
  <si>
    <t>S4.5.33 Muhasebe Birimlerinde Bulunan Değerlerin Yılsonu Sayımları İşlemleri</t>
  </si>
  <si>
    <t>S4.5.34 Sayıştay Dönem Başı ve Dönem Sonu Raporları İşlemleri</t>
  </si>
  <si>
    <t>S4.5.36 Ek Ders Ödeme İşlemleri</t>
  </si>
  <si>
    <t>S4.5.37 Tubitak (TTS) İşlemleri</t>
  </si>
  <si>
    <t>S4.5.38 Taşınır Konsolide İşlemleri</t>
  </si>
  <si>
    <t>S4.5.39 KBS, MYS Yetkilendirme İşlemleri</t>
  </si>
  <si>
    <t>S4.5.40 4734 Sayılı Kanunun 62 I%10 Takip İşlemleri</t>
  </si>
  <si>
    <t>S4.5.41 İç Kontrol Eylem Planı Hazırlama İşlemleri</t>
  </si>
  <si>
    <t>S4.5.42 Ön Mali Kontrol İşlemleri</t>
  </si>
  <si>
    <t>S4.5.43 Yan Ödeme Cetvelleri İşlemleri</t>
  </si>
  <si>
    <t>S4.5.44 Sözleşmeli Personel Sayı/Sözleşme Kontrolü İşlemleri</t>
  </si>
  <si>
    <t xml:space="preserve">S4.5.45 Kadro Dağılım Cetvelleri İşlemleri </t>
  </si>
  <si>
    <t>S4.6.1 Yapım İşi İhale İşlemleri</t>
  </si>
  <si>
    <t xml:space="preserve">4.6.2 Bakım Onarım İşlemleri </t>
  </si>
  <si>
    <t xml:space="preserve">S4.6.3 Etüt Proje İşlemleri </t>
  </si>
  <si>
    <t xml:space="preserve">S4.6.4 Yatırım Kapsamında Talep Edilen İşlemleri </t>
  </si>
  <si>
    <t xml:space="preserve">S4.6.5 İş Yeri Teslim İşlemleri </t>
  </si>
  <si>
    <t>S4.6.6 Hakkediş ve Ödeme İşlemleri</t>
  </si>
  <si>
    <t xml:space="preserve">S4.6.7 Geçici Kabul İşlemleri </t>
  </si>
  <si>
    <t xml:space="preserve">S4.6.8 Kesin Kabul İşlemleri </t>
  </si>
  <si>
    <t xml:space="preserve">S4.6.9 Kamulaştırma İşlemleri </t>
  </si>
  <si>
    <t>S4.7.1 Öğrenci Toplulukları Kurma İşlemleri</t>
  </si>
  <si>
    <t>S4.7.2 Kültürel ve Sportif Faaliyetler İşlemleri</t>
  </si>
  <si>
    <t>S4.7.4 Yemek Bursu İşlemleri</t>
  </si>
  <si>
    <t>S4.10.1 İhale İşlemleri</t>
  </si>
  <si>
    <t>S4.10.2 Doğrudan Temin İşlemler</t>
  </si>
  <si>
    <t>S4.10.3 DMO Satın Alma İşlemleri</t>
  </si>
  <si>
    <t>S4.10.4 Bütçe ve Planlama İşlemleri</t>
  </si>
  <si>
    <t>S4.11.1 Teknik Destek İşlemleri</t>
  </si>
  <si>
    <t>S4.11.2 Yazılım Satın Alma İşlemleri</t>
  </si>
  <si>
    <t>S1.11.3  Ağ Cihazları Yapılandırma ve Güncelleme İşlemleri</t>
  </si>
  <si>
    <t>S1.11.4 Sunucu Tahsis İşlemleri</t>
  </si>
  <si>
    <t>S1.11.5 Bilgisayar Laboratuvarlarının Kurulumu ve İnternet Erişimi İşlemleri</t>
  </si>
  <si>
    <t>S1.11.6 Web Sayfası Sorumlusu Tanımlama İşlemleri</t>
  </si>
  <si>
    <t>S1.11.7 Web Sitesi Talep İşlemleri</t>
  </si>
  <si>
    <t>S1.11.8 İnternet Altyapı İşlemleri</t>
  </si>
  <si>
    <t>S1.11.9 İnternet/Mail erişim işlemleri</t>
  </si>
  <si>
    <t>S4.12.1 Akademik Birim Kurullar İşlemleri</t>
  </si>
  <si>
    <t>S4.12.2 Yolluk ve Yevmiyelerin Ödenmesi İşlemleri</t>
  </si>
  <si>
    <t>S4.12.3 Ders Görevlendirmelerinin Yapılması İşlemleri</t>
  </si>
  <si>
    <t>S4.12.4 Ders Muafiyet İşlemleri</t>
  </si>
  <si>
    <t>S4.12.5 Kayıt Dondurma İşlemleri</t>
  </si>
  <si>
    <t>S4.12.6 Yurt İçi/Yurt Dışı Görevlendirme İşlemleri</t>
  </si>
  <si>
    <t>S4.12.7 Kayıt Sildirme İşlemleri</t>
  </si>
  <si>
    <t>S4.12.8 Kayıt Yenileme İşlemleri</t>
  </si>
  <si>
    <t>S4.12.9 Mazeret Sınavı İşlemleri</t>
  </si>
  <si>
    <t>S4.12.10 Mezuniyet Çift Ders Sınavı İşlemleri</t>
  </si>
  <si>
    <t>S4.12.11 Mezuniyet İşlemleri</t>
  </si>
  <si>
    <t>S4.12.12 Sınav Programlarının Hazırlanma İşlemleri</t>
  </si>
  <si>
    <t>S4.12.13 Sınav sonuçlarına İtiraz İşlemleri</t>
  </si>
  <si>
    <t>S4.12.14 Stajyer Öğrenci Sigorta İşlemleri</t>
  </si>
  <si>
    <t>S4.12.15 Akademik Personel Alım İşlemleri</t>
  </si>
  <si>
    <t>S4.12.16 Akademik Personel Görev Uzatımı İşlemleri</t>
  </si>
  <si>
    <t>S4.12.17  Hastalık Rapor İşlemleri</t>
  </si>
  <si>
    <t>S4.12.18 Ek Ders Ücret İşlemleri</t>
  </si>
  <si>
    <t>4.12.19 Evrak Akış İşlemleri</t>
  </si>
  <si>
    <t xml:space="preserve">S4.13.2 Bilgi Kaynağı Sağlama İşlemleri </t>
  </si>
  <si>
    <t xml:space="preserve">S4.13.3 Bilgi Kaynağı Bağış Alma İşlemleri </t>
  </si>
  <si>
    <t xml:space="preserve">S4.13.5 Materyal Teknik İşlemler </t>
  </si>
  <si>
    <t xml:space="preserve">S4.13.4 Kataloglama ve Sınıflama İşlemleri </t>
  </si>
  <si>
    <t xml:space="preserve">S4.13.6 Birim Kütüphaneleri Destek Hizmetleri İşlemleri </t>
  </si>
  <si>
    <t xml:space="preserve">S4.13.7 Süreli Yayınlar İşlemleri </t>
  </si>
  <si>
    <t xml:space="preserve">S4.13.8 Görsel-İşitsel Materyal Hizmetler İşlemleri </t>
  </si>
  <si>
    <t xml:space="preserve">S4.13.9 Elektronik Kaynaklar İşlemleri </t>
  </si>
  <si>
    <t xml:space="preserve">S4.13.10 Açık Erişim İşlemleri </t>
  </si>
  <si>
    <t xml:space="preserve">S4.13.11 Ayıklama ve İmha İşlemleri </t>
  </si>
  <si>
    <t xml:space="preserve">S4.13.12 Tanıtım, Etkinlik ve Eğitim İşlemleri </t>
  </si>
  <si>
    <t>S4.13.13 İnternet ve Teknoloji İşlemleri</t>
  </si>
  <si>
    <t xml:space="preserve">S4.13.14 Web ve Sosyal Medya Hizmetleri </t>
  </si>
  <si>
    <t xml:space="preserve">S4.13.15 Danışma Hizmetleri İşlemleri </t>
  </si>
  <si>
    <t xml:space="preserve">S4.13.16 Halkla İlişkiler İşlemleri </t>
  </si>
  <si>
    <t xml:space="preserve">S4.13.17 Üyelik ve Ödünç Verme İşlemleri </t>
  </si>
  <si>
    <t xml:space="preserve">S4.13.19 Engellilere Yönelik İşlemleri </t>
  </si>
  <si>
    <t xml:space="preserve">S4.13.18 Kütüphaneler Arası İşbirliği ve Belge Sağlama  İşlemleri </t>
  </si>
  <si>
    <t xml:space="preserve">S4.13.20 Personel İşlemleri </t>
  </si>
  <si>
    <t xml:space="preserve">S4.13.21 Araştırma-Planlama-Koordinasyon İşlemleri </t>
  </si>
  <si>
    <t xml:space="preserve">S4.13.22 Yardımcı ve Teknik İşlemleri </t>
  </si>
  <si>
    <t xml:space="preserve">S4.13.23 Kütüphane Taşınır İşlemleri </t>
  </si>
  <si>
    <t xml:space="preserve">S4.13.24 Yayınevi İşlemleri </t>
  </si>
  <si>
    <t xml:space="preserve">S4.13.25 Kurumsal Arşiv İşlemleri </t>
  </si>
  <si>
    <t>Süreç Kodu/Adı</t>
  </si>
  <si>
    <t>S1.1.9 Uzaktan Eğitim Süreci</t>
  </si>
  <si>
    <t>Risk:</t>
  </si>
  <si>
    <t>Gerekli ekran ve belge kontrollerinin zamanında yapılması</t>
  </si>
  <si>
    <t>Giden Özel öğrencilik sürecinin takip edilmesi</t>
  </si>
  <si>
    <t>Gelen Özel öğrencilik sürecinin takip edilmesi</t>
  </si>
  <si>
    <t>Risk: Birim açma teklifinin reddedilmesi.</t>
  </si>
  <si>
    <t>Mezuniyet hakkı kazanmamış öğrencinin mezun edilmesi ve diploma verilmesi</t>
  </si>
  <si>
    <t>Yaz dönemi ders açma, denklik ve harç işlemlerinin OBS'de tanımlandıktan sonra kontrollerin sağlanması.</t>
  </si>
  <si>
    <t>Eğitim komisyonunda alınması gereken kararların üst birimlere zamanında iletilememesi.</t>
  </si>
  <si>
    <t>Harç ödemesi gereken öğrencilerin harç ödememesi veya hatalı ödemesi.</t>
  </si>
  <si>
    <t>Hatalı ders kaydı ve GANO oluşması.</t>
  </si>
  <si>
    <t>Uluslararsı Öğrenci başvurularının alınamaması.</t>
  </si>
  <si>
    <t>Öğrenci kabul edecek Yeni birimin açılamaması</t>
  </si>
  <si>
    <t>Yeni Bölüm/Anabilim Dalının açılamaması</t>
  </si>
  <si>
    <t>Birimlerden gelen Dosyalaın incelenerek süreçleri takip etmek.</t>
  </si>
  <si>
    <t>Mezuniyet çift sınav listelerinin ve sınav sonuçlarının kontrol edilerek OBS'ye işlenmesi.</t>
  </si>
  <si>
    <t xml:space="preserve">Hatalı öğrenci kayıt silme veya hatalı mezun  edilerek diploma verilmesi </t>
  </si>
  <si>
    <t>Ek sınavlara girecek öğrenci listelerinin ve sınav sonuçlarının kontrol edilerek OBS'ye işlenmesi.</t>
  </si>
  <si>
    <t>Yaz dönemi ücretinin hatalı tahakkuk edilmesi ve ders denklik işlemlerinin hatalı olması.</t>
  </si>
  <si>
    <t>Birimlerden gelen muafiyet kararlarının kontrol edilerek OBS'ye işlenmesi.</t>
  </si>
  <si>
    <t>Bölüm/Programlara ilgi dönem için öğrenci alımının sağlanamaması.</t>
  </si>
  <si>
    <t>Aydın KARATAY</t>
  </si>
  <si>
    <t>Tuncay BEKTAŞOĞLU</t>
  </si>
  <si>
    <t>Rasime TÜRKMEN</t>
  </si>
  <si>
    <t>Esin AVCI</t>
  </si>
  <si>
    <t>Birimlere gönderilen kontenjan geri dönüşlerinin ve ABAYS veri girişlerinin sürrsi içerisinde yerine getirilmesi</t>
  </si>
  <si>
    <t>Bologna kapsamında eksik bilgi ile eğitim öğretim sürecinin tamamlanmış olması veya öğrencilerin mevuata aykırı şkilde bir gün fazla sayıda sınava girme durumunun gerçekleşmesi</t>
  </si>
  <si>
    <t>Akademik takvim hazırlanırken ÖSYM takvimi ve resmi tatil günlerinin dikkkate alınarak her dönemin en az 70 iş günü olacak şekilde planlanması ayrıca takvim hazırlanırken taslağın paydaş görüşlerinin değerlendirmelerine sunulması</t>
  </si>
  <si>
    <t>Öğrenci kayıtlarının takvim doğrultusunda yapılamaması sonucu öğrencilerde yaşanacak mağduriyet.</t>
  </si>
  <si>
    <t>Kayıtlanma takvimi başlamadan önce gerekli çalışmaların yapılması, test çalışmalarının yürütlmesi ve kayıt merkezlerinni planlı şekilde oluşturulması</t>
  </si>
  <si>
    <t xml:space="preserve">Sebep:Kayıtta istenilen belgelerin kontrolünün hatalı/eksik yapılması, </t>
  </si>
  <si>
    <t>Risk: Kayıt olmaması gereken öğrencinin kaydının gerçekleştirilmesi</t>
  </si>
  <si>
    <t xml:space="preserve">Hatalı kaydın oluşması sonrasında karşılaşılacak  hukuki durum </t>
  </si>
  <si>
    <t>Gerekli belge kontrollerin, belge kontrol formu işaretlenerek ve çift kontrol şeklinde yapılması.</t>
  </si>
  <si>
    <t>Başvuru klavuzunun ve başvuru ekranı kontrol ekranlarının hatalı başvurya engel olacak nitelikte planlanması ve kayıt hakkı kazanan öğrencinin durumunun komisyon incelemesine tabi tutulması</t>
  </si>
  <si>
    <t>Hatalı kabül işleminin sonradan tespit edilmesi durumunda oluşacak kurumsal itibar kaybı ve öğrenci mağduriyeti</t>
  </si>
  <si>
    <t xml:space="preserve">Risk: Öğrencinin ders kaydı yapamaması.YÖKSİS'de öğrenci bilgisinin hatalı oluşması </t>
  </si>
  <si>
    <t>Öğrencinin ders kaydını yapamaması veya YÖKSİS bilgilerini güncel olmamsı nedeni ile burs, kredi vs konularda oluşacak öğrenci mağduriyetleri</t>
  </si>
  <si>
    <t>Akademik takvime göre ekran çalışmalarının yapılması ve yapılan çalışmaların detaylı kontrolden geçirilmesi.</t>
  </si>
  <si>
    <t>Sebep:İsteğe bağlı hazırlık eğitimini başarı ile tamamlayan öğrencilerin sınıf bilgilerinin (1) olarak süresi içinde güncellenmemesi</t>
  </si>
  <si>
    <t>Ders başarı durumunun hatalı yansıması, mezuniyet durumunda gecikme veya hatalı mezuniyet, hatalı ANO/GANO nedeni ile oluşacak trankript ortalaması ile farklı alanlarda oluşacak hatalı öğrenci başvuruları</t>
  </si>
  <si>
    <t>Birimlerden gelen not bildirim ve düzeltme belgelerinin kontrol edilerek süresi içinde kontrollü olarak OBS'ye işlenmesi.</t>
  </si>
  <si>
    <t>Öğrenci talebi olmadan hatalı başvuru sonucu kayıt silme işleminin gerçekleşmesi ve ya kuruma ödemesi/iade etmesi gereken ürüne rağmen kaydın silinmesi</t>
  </si>
  <si>
    <t>Kayıt silme başvurusunun bizzat öğrenci veya noter vekili tarafından kimli kontrlü ile ve onaylı  ilişik kesme belgesi doğrultusunda yerine getirilmesi</t>
  </si>
  <si>
    <t>Kanunen kayıt dondurma hakkı bulunmayan öğrencinin kaydının dondurularak eğitime ara verilmesinin sağlanması</t>
  </si>
  <si>
    <t xml:space="preserve">Birimlerden gelen kayıt dondurma kararlarının geçmiş kayıt dondurma kararları doğrultusunda kontrol ederek OBS'de tanımlanması. </t>
  </si>
  <si>
    <t>Sebep: Akademik birimlerden gelen açılacak dersler ve ders programlarının  hatalı eksik gönderilmesi veya doğru gönderilen kaarların OBS sistemine hatalı işlenmesi.</t>
  </si>
  <si>
    <t>Öğrencini almak istediği dersi alamaması veya eksik almasının sonucunda dönem kaybı veya dönem uzaması gibi durumların yaşanması</t>
  </si>
  <si>
    <t xml:space="preserve">Birimlerden gelen ders açma ve program dosyalarının OBS'de tanımlanmadan önce incelenmesi,  işlendikten sonra ise test kontrollerin yapılması. </t>
  </si>
  <si>
    <t>Birimlerden gelen muhtemel mezuniyet listelerin ders,kredi,AKTS ve harç durumlarının detaylı incelemesinin yapılması sonrasında sistemde mezuniyet ve diploma basım işleminin yerine getirilmesi</t>
  </si>
  <si>
    <t>Öğrencinin kanunen ÇAP yapma hakkı olmamasına rağmen, ÇAP eğitimine başlatılması</t>
  </si>
  <si>
    <t>ÇAP yapma hakkı kazanan öğrenci durumları kontrol ediktikten sonra sisteme tanımlanması</t>
  </si>
  <si>
    <t>İlgili programdaÇAP hapma hakkı bulunmamasına rağmen ÇAP eğitimine başlatılması</t>
  </si>
  <si>
    <t>Çap kayıtları öncesinde karşılıklı ÇAP protokollerinin kontröl edilmesi</t>
  </si>
  <si>
    <t>Öğrencilerin ders seçememesi, hatalı/ eksik ders seçmesi nedeni ile eğitim süresinin uzaması, alunmamış dersler olmasına rağmen mezuniyet kararları</t>
  </si>
  <si>
    <t>Müfredat değişiklik tekliflerinin intibak kararları kapsamında birimlerce planlanması ve öğrenci mağduriyetine sebebiyet verecek kararların ilgili birimlere iade edilmesi</t>
  </si>
  <si>
    <t>Sebep: Gerekli yazışmalar ve YÖKSİS veri girişlerinin  zamanında yapılmaması veya-açma dosyasının yetersiz olması.</t>
  </si>
  <si>
    <t>Birimlerden gelen dosyaların ilgili komisyonlarda detaylı incelenerek karar alınmasının sağlanması ve alınan kararların süresi içerisinde ABAYS sistemine tanımlanması</t>
  </si>
  <si>
    <t>İlgili dönemler için resmi gazetede yayınlanan katkı paylarının ve senatoda belirlenen diğer ücretlerin OBS'ye zamanında ve doğru şekilde tanımlanması ve harç tahsilatlarının kontrole dilmesi</t>
  </si>
  <si>
    <t xml:space="preserve">OİDB'ye gelen harç iade taleplerinin kontrolleri sağlandıktan sonra gerekli işlem ve iade tanımalarının yapılması </t>
  </si>
  <si>
    <t>Haksız harç iadesi nedeni ile oluşacak kurumsal zarar</t>
  </si>
  <si>
    <t>Sebep:Birimlerden gelen taleplerin gündeme alınmaması, Komisyonda onaylanan gündemlerin mevzuat veya senatoya zamanında gönderilmemesi.</t>
  </si>
  <si>
    <t>Gündem yazılarının ve alınan kararların planlanmasının ve dağıtımının sistemli olarak yerine getirilmesi</t>
  </si>
  <si>
    <t>Hatalı yetki tanımlı kişilerin OBS sistemini art niyetli olarak kullanması sonucunda oluşacak leyhte/aleyhte öğrenci mağduriyetleri, gizli verilerin üçüncü şahıslara paylaşımı gibi durumlar.</t>
  </si>
  <si>
    <t>Yetki talebinin kontrollü olarak tebliğ-tebellüğ belgesi ile yapılması ve yetkiis sona eren kişilerin udurmlarının OİDB'ye bildirilmesi ile ilgili biirmlerin gerekli bilgilendirmelerin yapılması</t>
  </si>
  <si>
    <t>RİSK PUANI</t>
  </si>
  <si>
    <t>Risk Yok</t>
  </si>
  <si>
    <t>Bilgi paketinde eksik içerikli derslerin varlığı</t>
  </si>
  <si>
    <t>Mevcut ve ya yeni açılan ders içeriklerinin girilememsi veya eksik girilmesi</t>
  </si>
  <si>
    <t>Çakışma nedeni ile öğrencinin ders seçememesi ve ya ders kaydının süresi içinde tamamlanamamsı</t>
  </si>
  <si>
    <t>Öğrencilerde dönem uzatmaları veya ders seçememe nedeni ile ders kayıt sorunları</t>
  </si>
  <si>
    <t>Hazırlanacak ders programlarında çakışmalar olması ve öğretim üye görevlendirme işlemlerinde yaşanacak gecikmeler</t>
  </si>
  <si>
    <t>YÖKSİS'e kontenjan veri girişinin yapılamaması</t>
  </si>
  <si>
    <t xml:space="preserve">Akademik birimlerden süresi içerisinde ve ya  doğru kontenjan taleplerinin gelmemesi  veya teklif edilecek kontenjan taleplerinin YÖKSİS'e girişlerinin süresi içerisinde yapılmaması </t>
  </si>
  <si>
    <r>
      <rPr>
        <b/>
        <sz val="12"/>
        <color rgb="FF000000"/>
        <rFont val="Calibri"/>
        <family val="2"/>
        <charset val="162"/>
        <scheme val="minor"/>
      </rPr>
      <t>E</t>
    </r>
    <r>
      <rPr>
        <sz val="12"/>
        <color rgb="FF000000"/>
        <rFont val="Calibri"/>
        <family val="2"/>
        <charset val="162"/>
        <scheme val="minor"/>
      </rPr>
      <t>ğitim öğretim müfredatının yetişmemesi veya sınav takviminin uygulanamaması</t>
    </r>
  </si>
  <si>
    <t>Resmi tatil günlerini dikkate alınmamış olması , planlama sürelerinin ( bir dönemin minimum 70 iş günü olacak şekilde planlanmaması) yetersiz olması, ÖSYM takviminin ön görülememesi</t>
  </si>
  <si>
    <t xml:space="preserve"> Öğrenci kayıtlarının takvim doğrultusunda yapılamaması.</t>
  </si>
  <si>
    <t xml:space="preserve">Öğrenci bilgi sistemi otomasyon firmasının ÖSYM sisteminden aktarım yapamaması.                                                                               -OİDB tarafından kayıt ekran çalışmasının yapılmaması veya şahsen kayıt yaptıracak olan öğrenciler için kayıt alanlarının oluşturulmamış olması                                                                        </t>
  </si>
  <si>
    <t xml:space="preserve"> Öğrencilik hakkı olmayan adayın öğrencilik hakkı elde etmesi</t>
  </si>
  <si>
    <t>Başvuru hakkı bulunmayan öğrencinin başvuruda bulunması veya bu durumdaki öğrencinin değerlendirmeye alınması</t>
  </si>
  <si>
    <t xml:space="preserve"> Kanunen talep edikecek gerekçesi bulunmayan öğrencinin teklifinin kabül edilmesi</t>
  </si>
  <si>
    <t>Özel öğrencilikle ilgili başvuru hakkı (kanuni özel öğrencilik hakkının doldurması nedeni ile) bulunmayan öğrencinin başvuruda bulunması</t>
  </si>
  <si>
    <t xml:space="preserve">Öğrencinin ders kaydı yapamaması.YÖKSİS'de öğrenci bilgisinin hatalı oluşması </t>
  </si>
  <si>
    <t>Zorunlu hazırlık eğitimini başarı ile tamamlayan öğrencilerin sınıf bilgilerinin (1) olarak süresi içinde güncellenmemesi</t>
  </si>
  <si>
    <t>Yeni Bölüm/Anabilim Dalı açma teklifinin reddedilmesi.</t>
  </si>
  <si>
    <t>:Gerekli yazışmalar ve YÖKSİS veri girişlerinin  zamanında yapılmaması.                                                         -Açma dosyasının yetersiz olması.</t>
  </si>
  <si>
    <t xml:space="preserve"> Müfredat kaynaklı öğrenci mağduriyeti</t>
  </si>
  <si>
    <t xml:space="preserve"> Sık sık müfredat güncelleme işleminin yapılması</t>
  </si>
  <si>
    <t>Hatalı ÇAP Kabül işlemi</t>
  </si>
  <si>
    <t>ÇAP prtokolu olmayan birim öğrencilerinin başvurularının alınması</t>
  </si>
  <si>
    <t xml:space="preserve"> Hatalı öğrenci kaydı</t>
  </si>
  <si>
    <t>ÇAP yapma hakkı kazanan öğrencilerin durumunun hatalı değerlendirilmiş olması</t>
  </si>
  <si>
    <t>Hatalı mezuniyet işlemi yapmak.</t>
  </si>
  <si>
    <t>Akademik birimlerden gelen muhtemel mezun listelerin hatalı liste olarak gönderilmesi</t>
  </si>
  <si>
    <t>Hatalı/eksik ders seçme/seçememe</t>
  </si>
  <si>
    <t xml:space="preserve">Hatalı kayıt dondurma </t>
  </si>
  <si>
    <t>Hatalı ilişik kesme durumu</t>
  </si>
  <si>
    <t>Kayıt silme talebinin hatalı başvuru (bir başkası tarafından öğrenci adına vb.) neticesinde veya ilişik kesme belgesi dolşatırmadan yapılması</t>
  </si>
  <si>
    <t>Hatalı ANO/GANO oluşması veya  ders başarı durumunun hatalı yansıması</t>
  </si>
  <si>
    <t>Birimlerden gelen not bildirim ve düzeltme işlemlerinin OBS'ye hatalı işlenmesi veya işleme alınmasunun unutulması</t>
  </si>
  <si>
    <t>Hatalı mezuniyet yapılması.</t>
  </si>
  <si>
    <t>Hatalı öğrenci listesi oluşması.                              -Mezuniyet Çift ders Sınav sonuçlarının hatalı girilmesi.</t>
  </si>
  <si>
    <t>Hatalı mezuniyet ve hatalı ilişik kesme işleminin yapılması.</t>
  </si>
  <si>
    <t xml:space="preserve">Hatalı öğrenci listesi oluşması. Sınav sonuçlarının hatalı girilmesi. </t>
  </si>
  <si>
    <t xml:space="preserve"> Öğrencinin Yaz döneminde ders alamaması ve hatalı ücret ödemesi. </t>
  </si>
  <si>
    <t xml:space="preserve">Hatalı ders açma ve ders denkliği verme.           -Yaz okulu ücretlerinin sistemde hatalı tanımlanması. </t>
  </si>
  <si>
    <t>Yetki olmaması gereken kişide tanımlı yetkinin olması</t>
  </si>
  <si>
    <t>Hatalı kişiye OBS kullanım yetkisi verilmesi veya verilen yetkinin iptal eidlmesi gereken durumlarda geri alma işleminin yerine getirilememesi</t>
  </si>
  <si>
    <t>Eğitim komisyonu kararlarının gecikmesi.</t>
  </si>
  <si>
    <t>Haksız harç iadesi</t>
  </si>
  <si>
    <t xml:space="preserve"> İade talebi olmayan öğrencinin talepte bulunması</t>
  </si>
  <si>
    <t>Harç tahsilatının eksik veya hatalı yapılması</t>
  </si>
  <si>
    <t xml:space="preserve"> Harç ücretlerinin OBS'ye hatalı girilmesi, Öğrenciye zamanında harç tanımı yapılmaması. </t>
  </si>
  <si>
    <t>Hatalı transkript oluşması. Hatalı ders kaydı oluşması.</t>
  </si>
  <si>
    <t>Birimlerden gelen muafiyet kararlarının eksik yada hatalı OBS'ye işlenmesi.</t>
  </si>
  <si>
    <t>Süresi içerisinde danışman bilgilerinin gönderilmemesi</t>
  </si>
  <si>
    <t>Ders kaydında sorun</t>
  </si>
  <si>
    <t>Ders kayıt ve danışman onay sürecinde sorunlar oluşacak, kayıtlar tamamlanmayacaktır.</t>
  </si>
  <si>
    <t>Hatalı değerlendirmede bulunmak</t>
  </si>
  <si>
    <t>Kayıt hakkı olan öğrencinin yerine haksız kayıt yapmak</t>
  </si>
  <si>
    <t>Hatalı öğrenci kayıtlanması ve kontenjanların dolmaması, kayıt hakkı olan öğrencide mağduriyet</t>
  </si>
  <si>
    <t>Kayıt dondurma hakkı bulunmayan öğrenciye yönelik birimlerce karar alınmış olması,</t>
  </si>
  <si>
    <t>EBYS sisteminde kabuledilebilir süre üstünde hizmet alamama durumu</t>
  </si>
  <si>
    <t>Süreli işlemlerde aksama</t>
  </si>
  <si>
    <t>Acil belge talebi veya resmi yazışmaların süresi içinde yapılamaması</t>
  </si>
  <si>
    <t>Olumsuz durumlar için eylem planı olmalı</t>
  </si>
  <si>
    <t>Süreli gelen evrakların dağıtımında veya postalarda yaşanacak gecikmeler</t>
  </si>
  <si>
    <t>Günlü işlemlerde gecikme</t>
  </si>
  <si>
    <t>Günlü yanıt bekleyen yazılar veya ABAYS gibi süreli açılan sistemlerde yaşanacak gecikmeler sonrasında telafisi mümkün olyanan olumsuzluklar yaşanabilecektir.</t>
  </si>
  <si>
    <t>Evrak dağıtım veya posta hizmetlerinin günlük olarak takip eidlmesi</t>
  </si>
  <si>
    <t>Kurul ve komisyonlardan çıkan kararların geç veya eksik gönderilmesi</t>
  </si>
  <si>
    <t>Karar kapsamında yapılacak işlemlerde gecikme</t>
  </si>
  <si>
    <t xml:space="preserve">Karar kapsamında  ABAYS gibi süreli açılan sistemlerde tanımlanması gereken işlemlerin gecikmesi veya kara kapsamında yapılacak işlemlerde aksamalar </t>
  </si>
  <si>
    <t>Kararların ivedilikle metne dökülerek dağıtımının sağlanması ve sürecin takibi</t>
  </si>
  <si>
    <t>İş sağlığı ve güvenli kapsamında personel eğitimlerinin yetersiz olması</t>
  </si>
  <si>
    <t>İş kazalarının oluşması</t>
  </si>
  <si>
    <t>Kurum nezdinde oluşacak iş kazaları kurumun maddı veya itibar kaybına sebep olacaktır.</t>
  </si>
  <si>
    <t>Gerekli önlem ve  eğitimlerin rutin olarak yerine getirilmesi</t>
  </si>
  <si>
    <t>İtibar kaybı</t>
  </si>
  <si>
    <t>Kurumun ortak kullanım alanlarının temizlik açısından ideal olmaması, kurum adına iç ve dış paydaşlar asınından itibar kaybına sebebiyet verecektir.</t>
  </si>
  <si>
    <t>Yeterli düzeyde destek personelinin istihdamı sağlanmalı, görev tutankaları ilgililere imza ile tebliğ edilmesi ve süreçler takip edilmelidir.</t>
  </si>
  <si>
    <t>Temizlik işlemlerinin rutin yerine getirilememesi</t>
  </si>
  <si>
    <t>S4.4.7 Kamu Personeli Seçme Sınav Sonucuna Göre Personel Atama İşlemleri</t>
  </si>
  <si>
    <t>Kurumdan ayrılışı gerçekleşen personel bilgisinin OİDB'ye iletilmemesi</t>
  </si>
  <si>
    <t>Akademik görev yükümlülüğünde aksama veya veya yetkisin OBS yetki kullanımı</t>
  </si>
  <si>
    <t>Ayrılan personel bilgisinin dağıtımlı olarak OİDB'ye en kısa sürede yapılması</t>
  </si>
  <si>
    <t>Ayrılan öğretim üyesinin geç bildirilmesi durumunda varsa yürüttüğü ders ve sınavlarda aksama oluşacak, ayrıca OBS'de var olan yetkileri iptal edilemeyeceğinden, ayrılış sonrasında usulsuz yetki kullanımı gibi olumsuz durumlar oluşabilecektir.</t>
  </si>
  <si>
    <t>S4.5.19 SGK Kesenek ve Primlerinin ve Vergi  Kesintilerin Emanet Hesaplara Alınması İşlemleri</t>
  </si>
  <si>
    <t>Süreli işlem gerektiren durumlarda, eknik arıza oluşması halinde kısa sürede teknik desteğin sağlanamaması</t>
  </si>
  <si>
    <t>İşlemlerde gecikmeler</t>
  </si>
  <si>
    <t>Akademik takvim kapsamında yürütülecek işlemlerde olası gecikmeler, öğrenci mağduriyeti ve kurum itibar kaybını oluşturacaktır.</t>
  </si>
  <si>
    <t>Yedek teknik personel veya cihazın bulundurulması gerekmektedir.</t>
  </si>
  <si>
    <t xml:space="preserve">Sunucuların yetersiz olması </t>
  </si>
  <si>
    <t>Aktif dönemlerde sistem yavaşlaması</t>
  </si>
  <si>
    <t>Özellikle aktif eders kayıt dönemlerinde sistem yavaşlamasının meydana gelmesi durumunda kayıtlanamama/geç kayıtlanma/eksik ders seçme gibi olumsuz durumlar meydana gelecektir.</t>
  </si>
  <si>
    <t>Kurumun mevcut veya gelecekte planlanan personel ve öğrenci sayısı göz önünde bulundurularak alt yapı yatırımlarının yerine getirilmesi gerekmektedir.</t>
  </si>
  <si>
    <t xml:space="preserve">İnternet erişiminin  olmaması </t>
  </si>
  <si>
    <t>Aktif dönemlerde işlem yapılamaması</t>
  </si>
  <si>
    <t>Özellikle aktif eders kayıt dönemlerindeinternet kesintisinin meydana gelmesi durumunda kayıtlanamama/geç kayıtlanma/eksik ders seçme gibi olumsuz durumlar meydana gelecektir.</t>
  </si>
  <si>
    <t>İnternet erişimim kesintiye uğramaması önünde önlemlerin alınması</t>
  </si>
  <si>
    <t>Akademik birim kurul kararlarının mavzuata uygun alınmaması veya alınan kararların geç gönderilmesi</t>
  </si>
  <si>
    <t>Hatalı/eksik İşlem</t>
  </si>
  <si>
    <t>Kararların mevzuata uygunluğunun kontrolü yapılarak sisteme tanımlanması</t>
  </si>
  <si>
    <t>Mevzuata uygun alınmayan kurul kararları sonucu yapılacak işlemler, öğrencilerin lehine veya aleyhine durumlar oluşturacak ve bu durumda kurumun itibar kaybına sebebiyet verecektir.</t>
  </si>
  <si>
    <t>Alınacak kararların ilgili mevzuat hükümleri doğrultusund alınmaması</t>
  </si>
  <si>
    <t>Öğrenci lehine/aleyhine işlem</t>
  </si>
  <si>
    <t>Alınacak kararların ilgili mevzuat hükümleri doğrultusunda alınmaması</t>
  </si>
  <si>
    <t>S4.1.1  Stratejik Planlama Süreci</t>
  </si>
  <si>
    <t>S4.1.2 Kalite Yönetim Süreci</t>
  </si>
  <si>
    <t>S4.1.3 Kurumsal Risk Yönetim Süreci</t>
  </si>
  <si>
    <t>S4.8.1 Adli Yargıda Üniversite Aleyhine Açılan Davaların Takibi Süreci</t>
  </si>
  <si>
    <t>S4.8.2. İdari Yargıda Üniversite Aleyhine Açılan Davaların Takibi Süreci</t>
  </si>
  <si>
    <t>S4.8.3 Üniversitemiz Tarafından Adli Yargıda Davaların Takibi Süreci</t>
  </si>
  <si>
    <t>S4.8.4 Üniversitemiz Tarafından İdari Yargıda Davaların Takibi Süreci</t>
  </si>
  <si>
    <t>S4.8.5 Üniversitemiz Tarafından Adli Yargıda Davaların Takibi  Edilen Cumhuriyet Başsavcılıklarına Yapılan Şikayet ve Ceza Davaları Süreci</t>
  </si>
  <si>
    <t>S4.8.6 İdare Lehine Başlatılan İcra Takibi Süreci</t>
  </si>
  <si>
    <t>S4.8.7 İdare Aleyhine Başlatılan İcra Takibi Süreci</t>
  </si>
  <si>
    <t>S4.8.8 Hukuki Görüş Verilmesi Süreci</t>
  </si>
  <si>
    <t xml:space="preserve">S4.8.9 Personel Disiplin Soruşturması İşlemeleri  Takip Süreci </t>
  </si>
  <si>
    <t>S4.8.10 Personel Ceza Soruşturması İşlemeleri  Takip Süreci</t>
  </si>
  <si>
    <t>S4.9.1 Bütçe Hazırlama Süreci</t>
  </si>
  <si>
    <t>S4.9.2 Ek Bütçe Hazırlama Süreci</t>
  </si>
  <si>
    <t>S4.9.3 Vergi Beyanı Süreci</t>
  </si>
  <si>
    <t>S4.9.4 Günlük Banka İşlemleri Süreci</t>
  </si>
  <si>
    <t>S4.9.5 Faturalandırma Süreci</t>
  </si>
  <si>
    <t>S4.9.6 Proje Süreci</t>
  </si>
  <si>
    <t>S4.9.7 Ek Ödeme Dağıtım Süreci</t>
  </si>
  <si>
    <t>S4.9.8 Yönetici Payı Ek Ödeme Süreci</t>
  </si>
  <si>
    <t>S4.9.9 BAP ve Hazine Payı Ödemeleri Süreci</t>
  </si>
  <si>
    <t>S1.3.1 Erasmus Değişim Programları Proje Başvurusu İşlemleri</t>
  </si>
  <si>
    <t>S1.3.2 Erasmus Giden Öğrenci İşlemleri</t>
  </si>
  <si>
    <t>S1.3.3 . Erasmus Giden Personel İşlemleri</t>
  </si>
  <si>
    <t>S1.3.4 Erasmus Gelen Öğrenci İşlemleri</t>
  </si>
  <si>
    <t>S1.3.5 Erasmus Gelen Personel İşlemleri</t>
  </si>
  <si>
    <t>S1.3.6 Erasmus Öğrenci Ödeme İşlemleri</t>
  </si>
  <si>
    <t>S1.3.7 Erasmus Personel Ödeme İşlemleri</t>
  </si>
  <si>
    <t>S1.3.8 Mevlana Giden Öğrenci İşlemleri</t>
  </si>
  <si>
    <t>S1.3.9 Mevlana Gelen Öğrenci İşlemleri</t>
  </si>
  <si>
    <t>S1.3.10 Mevlana Giden Öğrenci Ödeme İşlemleri</t>
  </si>
  <si>
    <t>S1.3.11 Mevlana Giden Personel Ödeme İşlemleri</t>
  </si>
  <si>
    <t>S1.3.12 Farabi Giden Öğrenci İşlemleri</t>
  </si>
  <si>
    <t>S1.3.13 Farabi Gelen Öğrenci İşlemleri</t>
  </si>
  <si>
    <t>S1.3.14 Farabi Giden Öğrenci Ödeme İşlemleri</t>
  </si>
  <si>
    <t>Paydaşlar için eğitim öğretimini nitelik, kalite ve içeriğinin bilinilirliğini arttırmak amacı ile önem arzeden bilgi paketindeki eksiklikler üniversite için itibar kaybı oluşturacaktır.</t>
  </si>
  <si>
    <t>Riskin Gerçekleşmesi Hanilinde Oluşacak Zarar</t>
  </si>
  <si>
    <t xml:space="preserve">S1.2.29 Veri Girişi İşlemleri </t>
  </si>
  <si>
    <t>Birimlerden gelen verilerin hatalı olması  veya öğrenci taleplerinin hatalı değerlendirilmesi</t>
  </si>
  <si>
    <t>Bilgi sistemine hatalı verilerin tanımlanması</t>
  </si>
  <si>
    <t>OBS sistemine girilen verilerin hatalı olması sonucu öğrenci lehine veya aleyhine durumların gelişmesi sonucu mağduriyet ve kruumun itibar kaybı</t>
  </si>
  <si>
    <t>Birimlerden veya öğrencilerden gelen taleplerin kontrol edilerek OBS'ye işlenmesi.</t>
  </si>
  <si>
    <t>S1.5.35 Maaş Ödeme İşlemleri</t>
  </si>
  <si>
    <t>S4.7.5 Beslenme Hizmetleri İşlemleri</t>
  </si>
  <si>
    <t>4.12.20 Pasaport İşlemleri</t>
  </si>
  <si>
    <t>4.12.21 Personel Emeklilik İşlemleri</t>
  </si>
  <si>
    <t>4.12.22 Müstafi Sayılma İşlemleri</t>
  </si>
  <si>
    <t>4.12.23 Akademik Personel İdari Göreve Atanma İşlemleri</t>
  </si>
  <si>
    <t>Risk yok</t>
  </si>
  <si>
    <t>Tayfun ŞENER</t>
  </si>
  <si>
    <t>Bahri TUNCİL</t>
  </si>
  <si>
    <t>Ceyhun BAYRAKTAR</t>
  </si>
  <si>
    <t>Hamdi ACAR</t>
  </si>
  <si>
    <t>Birim Kurulları ve Üniversite Eğitim Komisyonunca alınan kararların, Üniversite Senatosuna sunulması için zamanında Genel Sekreterliğe iletilmemesi, eksik ya da yanlış iletilmesi</t>
  </si>
  <si>
    <t>Gerekli Kararın Üniversite Senatosu tarafından alınamaması</t>
  </si>
  <si>
    <t>İlgili personele hizmetiçi eğitim verilmesi</t>
  </si>
  <si>
    <t>Birim iş ve işlemlerini yürütmede gerekli düzenlemeler yapılmaması, personel eksikliği, personel dikkatsizliği, yöneticilerin gerekli sevk işlemlerini zamanında yapmaması</t>
  </si>
  <si>
    <t>Engelli öğrencilerin eğitim alınabilmesi için gerekli olan asgari fiziksel şartların sağlanamaması</t>
  </si>
  <si>
    <t>Engelli öğrenciye ihtiyaç duyduğu desteğin verilememesi sonucu eğitim/öğretimin sekteye uğraması</t>
  </si>
  <si>
    <t xml:space="preserve">*Dönem başında engelli öğrenciler hakkında Destek Hizmetleri Koordinatörlüğünün bilgilendirilmesi.
*Engelli öğrencisi için destek talep eden öğretim elemanının makul bir süre öncesinde Destek Hizmetleri Koordinatörlüğünü bilgilendirilmesi. </t>
  </si>
  <si>
    <t>Engelli öğrencinin var olup olmadığının bilgisi ile varsa özellik gösteren ders için eğitim materyallerinin hazırlanması gerektiği konusunda destek hizmetleri koordinatörlüğü ile bilgi paylaşılmaması</t>
  </si>
  <si>
    <t>İş sağlığı ve güvenliğinin sağlanamaması</t>
  </si>
  <si>
    <t>İç ve Dış Kaynaklı Risk</t>
  </si>
  <si>
    <t>Atölye ve laboratuvarda yaralanma veya ölüm ile sonuçlanabilecek kazaların meydana gelmesi</t>
  </si>
  <si>
    <t>Atölye ve laboratuvarda bulunan makine, cihaz ve materyallerin İş Sağlığı ve Güvenliği Uzmanı tarafından gerekli kontrollerinin yapılmış olması, talimatlarının hazırlanması ve dersi uygulayan öğretim elemanı/öğrencilerin talimatlara uygun hareket etmesi</t>
  </si>
  <si>
    <t>Atölye ve laboratuvarda bulunan makine, cihaz ve materyallerin kontrollerinin yapılmamış olması, talimatların hazırlanmaması ve bu talimatlara uygun davranışta bulunulmaması</t>
  </si>
  <si>
    <t>İlgili birimlerden öğrenci Kontenjanlarının belirleme işlemleri taleplerinin gelmemesi</t>
  </si>
  <si>
    <t>Öğrenci Kontenjanları Belirleme kararının senatodan alınamaması</t>
  </si>
  <si>
    <t>İlgili personele hizmetiçi eğitim verilmesi ve personel sayısının artırılması</t>
  </si>
  <si>
    <t>Birim iş ve işlemlerini yürütmede gerekli düzenlemeler yapılmaması, Personel eksikliği, personel dikkatsizliği , yöneticilerin gerekli sevk işlemlerini zamanında yapmaması</t>
  </si>
  <si>
    <t>Eğitim Komisyonundan akademik takvim işlemelerinin senatoya sunulmaması</t>
  </si>
  <si>
    <t>Akademik takvim kararının senatodan alınmaması</t>
  </si>
  <si>
    <t>Birim iş ve işlemlerini yürütmede gerekli düzenlemeler yapılmaması, personel eksikliği, personel dikkatsizliği , yöneticilerin gerekli sevk işlemlerini zamanında yapmaması</t>
  </si>
  <si>
    <t>Kesin kayıt sürecinde gecikme veya aksamanın yaşanması</t>
  </si>
  <si>
    <t>Öğrenci İşleri Daire Başkanlığınca Genel Sekreterliğin zamanında bilgilendirilmesi, Genel Sekreterlik tarafından Güvenlik Hizmetleri Şube Müdürlüğü ve Destek Hizmetleri Koordinatörlüğüne gerekli bilgilendirmenin ve hazırlığın yapılması için gerekli tedbirlerin alınması.</t>
  </si>
  <si>
    <t>Öğrenci İşleri Daire Başkanlığınca kesin kayıt tarih, saat ve yerinin Genel Sekreterliğe bildirilmemesi</t>
  </si>
  <si>
    <t>Özel Öğrenci Kabul kararının Genel Sekreterliğe zamanında gönderilmemesi, kararın eksik ya da yanlış gönderilmesi</t>
  </si>
  <si>
    <t>Öğrenci kaydının yapılmaması</t>
  </si>
  <si>
    <t>Personel dikkatsizliği, personel eksikliği, Yönetici sevk işlemlerinin zamanında yapılmaması</t>
  </si>
  <si>
    <t>Özel Öğrenci (giden) kararının Genel Sekreterliğe zamanında gönderilmemesi, kararın eksik ya da yanlış gönderilmesi</t>
  </si>
  <si>
    <t>Öğrenci ilişiğinin kesilmemesi</t>
  </si>
  <si>
    <t>Dönem başında yapılacak yeterlilik sınavı için gerekli hazırlıkların yapılmaması</t>
  </si>
  <si>
    <t>Yeterlilik sınavına katılacak öğrencilerin sınava zamanında girişlerinin sağlanamaması, dersliklerin hazır olmaması nedeniyle sınavın sağlıklı yapılamaması
Sınava girecek öğrenci sayısının fazla olması durumunda ek güvenlik önlemlerinin alınamaması sonucu yaşanacak gecikmeler.</t>
  </si>
  <si>
    <t>Yabancı Diller Bölümü tarafından Genel Sekreterliğin bilgilendirilmesi, Destek Hizmetleri Şube Müdürlüğü ve Koruma ve Güvenlik Hizmetleri Şube Müdürlüğünce gerekli hazırlıkların yapılmasının sağlanması</t>
  </si>
  <si>
    <t>Yabancı Diller Bölümü tarafından Genel Sekreterliğin bilgilendirilmemesi</t>
  </si>
  <si>
    <t>Eğitim Komisyonunda kabul edilen dosyanın, Senatoda görüşülmek üzere Genel Sekreterlik makamına sunulmaması</t>
  </si>
  <si>
    <t>Yeni Birim Açma kararının alınmaması</t>
  </si>
  <si>
    <t>Yeni Bölüm Açma kararının alınmaması</t>
  </si>
  <si>
    <t> Eğitim Komisyonunda görüşülen müfredatların Senatoda görüşülmek üzere Genel Sekreterlik makamına sunulmaması</t>
  </si>
  <si>
    <t>Müfredat Güncelleme kararının alınmaması</t>
  </si>
  <si>
    <t>Eğitim komisyonunda değerlendirilen protokollerin Senatoda görüşülmek üzere Genel Sekreterlik makamına sunulmaması</t>
  </si>
  <si>
    <t>Çift Anadal Protokol İşlemleri kararının alınmaması</t>
  </si>
  <si>
    <t>Terör örgütleri ve marjinal grupların gösteri, basın açıklaması, bildiri okuması, pretesto yapması vb. durumlar.</t>
  </si>
  <si>
    <t>İtibar kaybı, paydaşların zarar görmesi</t>
  </si>
  <si>
    <t>Personel yetersizliği ve hizmetiçi eğitim ihtiyacı</t>
  </si>
  <si>
    <t>Komisyondan olumlu çıkan ve Senatoya sunulması gereken kararların Üniversite Senatosuna görüşülmek üzere Genel Sekreterliğe gönderilmemesi</t>
  </si>
  <si>
    <t>Eğitim Komisyon Kararlarının Üniversite Senatosunda görüşülmemesi</t>
  </si>
  <si>
    <t>Personel dikkatsizliği, personel eksikliği, yönetici sevk işlemlerinin zamanında yapılmaması</t>
  </si>
  <si>
    <t>Harç Ücret Belirleme ve Ödeme işlemlerini belirlemek için Üniversite senatosuna sunulmak üzere zamanında Genel Sekreterliğe iletilmemesi, eksik ya da yanlış iletilmesi</t>
  </si>
  <si>
    <t>Gerekli Kararın Üniversite Senatosu tarafından alınmaması</t>
  </si>
  <si>
    <t>Birim İş ve işlemlerini yürütmede gerekli düzenlemeler yapılmaması, personel eksikliği, personel dikkatsizliği, yöneticilerin gerekli sevk işlemlerini zamanında yapmaması</t>
  </si>
  <si>
    <t>Proje ortakları hakkında çıkan olumsuz bir haber nedeniyle üniversitenin etkilenmesi.</t>
  </si>
  <si>
    <t>Proje ortaklarından birinin hakkında olumsuz haber çıkması ve medyada üniversitenin adıyla birlikte anılması hedef kitleler üzerinde olumsuz algı oluşmasına sebep olacaktır.</t>
  </si>
  <si>
    <t>Proje ortakları belirlenirken güvenilirliğine dikkat edilmesi ve olumsuz haber yayınlanması durumunda değerlendirme yapılarak ilgili medya kuruluşuna haber metni gönderilmesi. Olay sosyal medyaya yansıdıysa açıklamanın üniversitenin kurumsal sosyal medya hesaplarında paylaşılması.</t>
  </si>
  <si>
    <t>Proje ortakları hakkında medyada yayınlanan olumsuz bir içerik sebebiyle ve
üniversitenin de ortaklından dolayı zan altında kalması.</t>
  </si>
  <si>
    <t>E imza sürecinin tamamlanmaması</t>
  </si>
  <si>
    <t xml:space="preserve">Birimlerden gelen yanlış bilgi ile girilen formların sistem tarafından kabul edilmemesi sürecin uzamasına sebep olacaktır. </t>
  </si>
  <si>
    <t>Form ve süreç hakkında personele eğitim verilmesi</t>
  </si>
  <si>
    <t>Birimlerden gelen form içeriğinin eksik ve yanlış olması - kişilere gönderilen formların doğru doldurulmaması</t>
  </si>
  <si>
    <t>Form tasarımının istenilen şekilde olmaması</t>
  </si>
  <si>
    <t>Eksik veya yanlış tasarlanan form ihyiaca cevap vermediğinden dolayı zaman ve maddi kayıba sebebiyet verebilir</t>
  </si>
  <si>
    <t>Birimlerin ihtiyaç analizi yaparak formun tam eksiksiz olarak tasarlanması</t>
  </si>
  <si>
    <t xml:space="preserve">Birimin düşünsel tasarımını tam olarak forma yansıtmaması, form tasarımında öngörünün düşük olması. Yazı işleri personelinin dikkatsizliği, personel eksikliği </t>
  </si>
  <si>
    <t>Personelin EBYSye tanımlanamaması</t>
  </si>
  <si>
    <t>EBYS'de tanımlanan kullanıcı bilgilerinin yanlış olması sonucunda iş ve işlemlerde aksaklıkların yaşanması</t>
  </si>
  <si>
    <t>Sistem üzerinde gerekli düzenlemeler hemen yapılması</t>
  </si>
  <si>
    <t>Birimlerden gelen form içeriğinin eksik ve yanlış olması, kişilerin gönderilen formların doğru doldurulmaması, Yazı İşleri Personelinin dikkatsizliği, personel eksikliği</t>
  </si>
  <si>
    <t>Evrağın kayıt edilmemesi, yanlış kayıt edilmesi, zamanında kayıt edilmemesi, mükerrer kayıt edilmesi, uygun olmayan evrağın kayıt edilmesi- Kep sisteminde evrakların EBYS'ye dahil edilmemesi- Kep ten gönderilmesi gereken evrakların gönderilmemesi, postalanması gereken evrakların postalanmaması</t>
  </si>
  <si>
    <t>Evrak kayıt ve kep işlemlerinin zamanında ve sağlıklı yapılmaması</t>
  </si>
  <si>
    <t>Hizmetiçi eğitim, bütün sistemsel entegrasyonların sağlanması, personel sayısının arttırılması</t>
  </si>
  <si>
    <t>Sistemsel problemler, internet altyapısında yaşanan sorunlar, postalama işlerinde aksamalar, personel dikkatsizliği- Personel eksikliği, evrağı gönderen birimlerin zamanında göndermemesi</t>
  </si>
  <si>
    <t>Kurul ve Komisyon gündeminin oluşturulmaması, eksik oluşturulması, yanlış gündem maddesi oluşturma, kararların yanlış oluşturulması, kararların zamanında ilgili birimlere gönderilmemesi.
Kurul ve Komisyon toplantıları için fiziksel şartların sağlanamaması</t>
  </si>
  <si>
    <t>Üniversitemiz Kurul ve Komisyonlarının sağlıklı işlememesi sonucunda ortaya çıkacak sorunlar. Toplantı için gerekli ortamın sağlanamaması nedeniyle gecikme yaşanması, huzurlu ve verimli çalışma ortamının sağlanamaması</t>
  </si>
  <si>
    <t>Hizmetiçi eğitim, bütün sistemsel entegrasyonların sağlanması, personel sayısının arttırılması Toplantı için gerekli ortamın sağlanması için destek personelinin takip ve kontrolünün yapılması</t>
  </si>
  <si>
    <t>Birim kurullarından alınan kararların zamanında bildirilmemesi, eksik/yanlış gönderilmesi.
Kurullar ve komisyonlar sekretaryasının kurul ve komisyon gündemlerini zamanında oluşturmaması, yanlış oluşturması, kararları zamanında ilgili birime ya da ilgili kuruma göndermemesi.
Personel sayısının yetersizliği, personel dikkatsizliği
Sistem ve İnternet problemleri, posta problemleri, 
Yapılacak olan kurul ve komisyon toplantıları için toplantı salonlarının temizlik, düzen ve hijyeninin destek personeli tarafından sağlanmaması</t>
  </si>
  <si>
    <t>Akademik teşvik takvimine riayet edilmemesi</t>
  </si>
  <si>
    <t>Akademik teşvik takviminde belirtilen sürelere uyulmaması sonucu mevzuatta belirtilen zamanda yapılması gereken duyuru ve ödeme işlerinin zamanında yapılamaması ve dolayısıyla yaşanacak mağduriyet</t>
  </si>
  <si>
    <t>Takvim hakkında gerekli bilgilendirmenin zamanında yapılması, takvime uymayan öğretim elemanlarının dosyalarının işleme sokulmaması.</t>
  </si>
  <si>
    <t>Öğretim elemanlarının Birim Akademik Teşvik Başvuru ve İnceleme Komisyonlarına; bu komisyonların ise Akademik Teşvik Düzenleme, Denetleme ve İtiraz Komisyonuna başvuru dosyalarını ve tutanakları zamanında göndermemesi</t>
  </si>
  <si>
    <t>Başvuru kaydının yapılmaması, eksik yapılması, geç yapılması ve cevap istenen birimden cevabın geç, eksik veya hiç gelmemesi, kurum olarak bilgiyi talep eden ilgili kişi veya kuruma cevabın geç, eksik veya hiç verilmemesi</t>
  </si>
  <si>
    <t>Bilgi Edinme Kanununa göre iş ve işlemlerin yapılmamasından dolayı kurumsal olarak itibar kaybına uğramak. 
Bilgi talep eden kişi ve kurumların mağduriyeti.</t>
  </si>
  <si>
    <t>Sistemsel problemler, personel dikkatsizliği, personel eksikliği, yöneticiler tarafından sevk işlemlerinin zamanında yapılmaması</t>
  </si>
  <si>
    <t xml:space="preserve">İş kazalarının meydana gelmesi, meslek hastalıklarının oluşması. </t>
  </si>
  <si>
    <t>Yaralanma veya ölüm ile sonuçlanabilecek kazaların meydana gelmesi, yasal yaptırımlarla karşılaşılması</t>
  </si>
  <si>
    <t>İş Sağlığı ve Güvenliği Kurulu ile hizmet alınan firmanın koordineli çalışması, İdarenin gereken desteği sağlaması</t>
  </si>
  <si>
    <t>*İş sağlığı ve güvenliği kapsamında gerekli planlama ve kontrollerinin yapılmamış olması, talimatlarının hazırlanmaması veya uyulmaması.
*Yapılan plan ve programa idare tarafından gerekli desteğin yeterince verilmemesi, İSG Uzmanı ve İşyeri hekimin olmaması veya görevini etkin yapmaması, personele peryodik İSG eğitim ve muayenelerinin yapılmaması. 
Yüklenici firma çalışanlarının İSG tedbirlerine uymaması. Acil toplanma alanlarının belirlenmemiş olması.  YSC kullanım talimatlarının olmaması ve peryodik kontrollerinin yapılmaması. Afet tatbikatlarının yasal süreler içinde yapılmaması.</t>
  </si>
  <si>
    <t>Sıfır atık projesinin amacının gerçekleştirilememesi</t>
  </si>
  <si>
    <t>Amacı israfın önlenmesi, kaynakların daha verimli kullanılması, oluşan atık miktarının azaltılması olan sıfır atık sisteminin kurulamaması nedeniyle kamu kaynaklarında verimliliğin sağlanamaması ve kamu zararının oluşması</t>
  </si>
  <si>
    <t>*Sıfır Atık Proje Koordinatörlerince gerekli planlamanın yapılarak eğitimlerin ve etkinliklerin düzenlenmesi
*Destek personeline eğitim verilmesi, takip ve kontrolünün sağlanması
*Destek personeli sayısının artırılması</t>
  </si>
  <si>
    <t>*Bilinçlendirme amaçlı yapılan eğitimlerin yetersiz kalması
*Farkındalık etkinliklerinin yeterince yapılmaması
*Destek personelinin atıkların ayrıştırılarak toplanması konusunda yetersiz kalması</t>
  </si>
  <si>
    <t>Valilik makamın ve emniyet birimlerinin yanlış veya hiç bilgilendirilmemesiyle ilgili doğabilecek yasal yükümlülükler.Özel güvenlik izin ve bildirim işleminin zamanında yapılmaması</t>
  </si>
  <si>
    <t>Kurum yöneticilerinin adli ve idari yaptırımla karşı karşıya kalması</t>
  </si>
  <si>
    <t>Hizmetiçi eğitim planlanması,
Yetkili personelin takip ve kontrolü.</t>
  </si>
  <si>
    <t>Herhangi bir aksaklıktan dolayı özel güvenlik izininin alınmaması veya valilik makamına yasal süre içinde bildirim yapılmaması.
İlgili personelin bilgi eksikliğinin olması</t>
  </si>
  <si>
    <t>Güvenlik tutanaklarının eksik, taraflı, usulüne uygun olmadan hazırlanması veya hiç düzenlenmemesi.</t>
  </si>
  <si>
    <t>Adli olaylarda, delillerin kolluk kuvvetleri gelene kadar muhafaza edilmemesi, olay yerine emniyet şeridi çekilmemesi ve olayla ilgili tutanakların obljektif, tarafsız ve usulüne uygun  şekilde düzenlenmemesi; karar verici adli veya idari mercilerin yanıltılması.</t>
  </si>
  <si>
    <t>Hizmetiçi eğitim planlanması,
İlgili personelin takip ve kontrolü.</t>
  </si>
  <si>
    <t>Personelin eğitim eksikliği, adam kayırma ve görevi kötüye kullanma.</t>
  </si>
  <si>
    <t>Eksik ve hatalı bilgi kullanımı. Medyada Üniversite hakkında olumsuz haber yayımlanması. Çalışmalarda gecikmeler ve verim kaybı yaşanması. Ziyaret, program, tebrik/teşekkür yazısı vb. kapsamındaki bilgilerin aktarılmaması, gecikme ve hata olması.</t>
  </si>
  <si>
    <t>Medyada kurumdan kaynaklanan hatalı haber yayınlanması ya da hazırlanan materyalden kaynaklı olarak hedef kitlenin eksik ve yanlış bilgilendirilmesi nedeniyle kurumsal imaj ve itibarın olumsuz etkilenmesi. Medyada kurumu hedef alan haberlerin yayınlanması sonucu toplum nezdinde olumsuz algı oluşması ve
kuruma karşı duyulan güven ve itibarın zarar görmesi. 
Verim kaybı.</t>
  </si>
  <si>
    <t>Alınan bilgilerin kontrollü bir şekilde ve teyit edilerek kullanılması.
Medyada yer alan haberlerin yakından takip edilmesi, krize neden olan haberlere yönelik düzeltici açıklama metni hazırlanarak ilgili medya kuruluşuna gönderilmesi. 
Çalışmalarda planlama ve bilgilendirme konusunda zamanlamaya özen gösterilmesi.</t>
  </si>
  <si>
    <t>Haber/sosyal medya/duyuru metni, video, afiş, broşür vb. içerikler hazırlanırken kaynaktan gelen bilginin hatalı olması. Doğru bilginin hatalı ve yanlış bir biçimde kullanılması. Medya tarafından üniversite hakkında olumsuz haber yapılması. Plansızlık veya geç bilgi verilmesinden dolayı çalışmaların zamanında gerçekleştirilememesi.</t>
  </si>
  <si>
    <t xml:space="preserve">Ziyaret, program, tebrik/teşekkür yazısı vb kapsamındaki bilgilerin aktarılmaması, 
gecikme ve hata olması. Misafirlerin bekletilmesi </t>
  </si>
  <si>
    <t>Programın fotoğraflanamaması ve etkinlik haberinin yazılamaması veya zamanlamaya uyulamaması.
Tebrik/teşekkür yazısının ulaştığı kişi/kurumda üniversiteye yönelik olumsuz algı oluşması.
Tesis veya ofis  temizlikleri usulune uygun yapılmaması ve denetlenmemesi sonucu çalışanların sağlığının etkilenmesi ve iş kaybı oluşması.
İtibar kaybı.</t>
  </si>
  <si>
    <t>Özel Kalem Müdürlüğünün ilgili birimlere doğru ve zamanında bilgi akışı sağlaması.</t>
  </si>
  <si>
    <t>Program hakkındaki bilginin geç verilmesi ya da hiç verilmemesi.
Hatalı ve teyitsiz bilgi verilmesi.Önemli ziyaret ve toplantılarda Koruma ve Güvenlik Hizmetleri Şube Müdürlüğünün ve Destek Hizmetleri Şube Müdürlüğünün bilgilendirilmemesi</t>
  </si>
  <si>
    <t>Temizlik ve hijyenik çalışma ortamının sağlanamaması</t>
  </si>
  <si>
    <t>İtibar kaybı
Eğitim/öğretim ve idari faaliyetlerin yürütülmesi için gerekli fiziksel şartların sağlanamaması</t>
  </si>
  <si>
    <t>Destek personeli istihdamı kapsamında kadro talep edilmesi, görevli personelin görev yerlerinin gözden geçirilmesi, hizmet içi eğitim verilmesi, gerekli kontrollerin daha sıkı yapılması</t>
  </si>
  <si>
    <t>Destek personeli istihdamında sınırlı imkanın bulunması, görevdeki personelin çeşitli sebeplerle istifa ederek kurumdan ayrılması, destek personeli olarak görevlendirilen personelin farklı alanlarda görevlendirilmesi ve hizmetiçi eğitim eksikliği</t>
  </si>
  <si>
    <t>Maaş ve tahakkuk işlemlerinin sağlıklı yapılmaması, ödemelerin aksaması veya gecikmesi</t>
  </si>
  <si>
    <t>Çalışanların özlük haklarının yerine getirilmemesi</t>
  </si>
  <si>
    <t>Personel yetersizliği ve hizmet içi eğitim ihtiyacı</t>
  </si>
  <si>
    <t>Birim İş ve işlemlerini yürütmede gerekli düzenlemeler yapılmaması, personel eksikliği, personel dikkatsizliği , evrak sevk işlemlerinin zamanında yapılmaması</t>
  </si>
  <si>
    <t xml:space="preserve"> Harcırah İşlemleri işlemlerinin aksaması veya gecikmesi</t>
  </si>
  <si>
    <t>Satın Alma sürecinin aksaması, gecikmesi veya hiç yapılmaması.</t>
  </si>
  <si>
    <t>Birimin ihtiyacı olan mal veya hizmetin temin edilmemesi</t>
  </si>
  <si>
    <t>personel yetersizliği ve hizmet içi eğitim ihtiyacı, yöneticilerden kaynaklı gecikmeler, bütçe planlamasının doğru yapılması,</t>
  </si>
  <si>
    <t>Birim İş ve işlemlerini yürütmede gerekli düzenlemeler yapılmaması, Personel eksikliği, personel dikkatsizliği , yöneticilerin gerekli sevk işlemlerini zamanında yapmaması ve bütçe yetersizlği</t>
  </si>
  <si>
    <t>*Taşınır Mal Kayıt ve Kontrol İşlemlerinin aksaması, gecikmesi veya hiç yapılmaması. 
*Sevk edilecek malzemenin taşınmasında yaşanan gecikmeler. 
*Taşınır malzemelerin kurum dışına çıkarılması</t>
  </si>
  <si>
    <t>Taşınır mal İşlemleri sürecinin sağlıklı işlememesi.
İhtiyaç sahibi birimin ihtiyacının zamanında karşılanamaması. 
Kamu zararı yaşanması</t>
  </si>
  <si>
    <t>Personel yetersizliği ve hizmet içi eğitim ihtiyacı, uygun depo alanının kurulması, güvenlik personeli eksikliğinin giderilmesi.</t>
  </si>
  <si>
    <t>*Birim İş ve işlemlerini yürütmede gerekli düzenlemeler yapılmaması, Personel eksikliği, personel dikkatsizliği , yöneticilerin gerekli sevk işlemlerini zamanında yapmaması.
*Bütçe yetersizliği. 
*Malzemeliklerin yetersizliği, keyfi ve dikkatsiz kullanımlar. 
*Malzemenin sevk edilmeden makul bir süre öncesinde Genel Sekreterliğin bilgilendirilmemesi. 
*Güvenlik personeli sayısının yetersiz olması.</t>
  </si>
  <si>
    <t>Onarıma veya bakıma giden araçların teslim alımının yetkisiz kişilere yaptırılması</t>
  </si>
  <si>
    <t>Gerçekleşen işlemin şartnameye uygun yapılıp yapılmadığının tespiti sağlıklı olarak yapılamadığından kamu zararının oluşması</t>
  </si>
  <si>
    <t>İşlem gören araçların Araç İşletme Şube Müdürlüğü tarafından teslim alınması</t>
  </si>
  <si>
    <t>Onarımı veya bakımı biten aracın donanımlı personel tarafından değil kullanıcısı tarafından teslim alınması.</t>
  </si>
  <si>
    <t>Üniversite Yönetim Kuruluna Atama için gerekli evrak ve eklerinin sunulmaması</t>
  </si>
  <si>
    <t>Atama kararının alınmaması</t>
  </si>
  <si>
    <t>Personel sayısının artırılması, hizmetiçi eğitim faaliyetleri yapılması, evrak sevk işlemlerinin zamanında yapılması</t>
  </si>
  <si>
    <t>Atama karaının alınmaması</t>
  </si>
  <si>
    <t>Yıllık izinlerin kullanılamaması</t>
  </si>
  <si>
    <t>Personellerin perfomansının etkilenmesi
Kamu zararı (işçi)</t>
  </si>
  <si>
    <t>Personel sayısının artırılması</t>
  </si>
  <si>
    <t>Personel eksikliği</t>
  </si>
  <si>
    <t>İlgili birimden gerekli evrakların Yönetim Kuruluna sunulmaması</t>
  </si>
  <si>
    <t>Yönetim Kurulunda Kararın alınmaması</t>
  </si>
  <si>
    <t>Birim düzeyinde ödenek tekliflerinin ve ek formlarda istenilen bilgilerin ilgili birime iletilmemesi</t>
  </si>
  <si>
    <t>Bütçe Hazırlama İşlemlerinin sağlıklı yürüyememesi</t>
  </si>
  <si>
    <t>Personel sayısının artırılması, hizmetiçi eğitim faaliyetleri yapılması</t>
  </si>
  <si>
    <t>Birim İş ve işlemlerini yürütmede gerekli düzenlemeler yapılmaması, personel eksikliği, personel dikkatsizliği</t>
  </si>
  <si>
    <t>Gösterge hedeflerinin belirlenmemesi</t>
  </si>
  <si>
    <t xml:space="preserve"> Performans Programı Hazırlık İşlemlerinin sağlıklı yürüyememesi</t>
  </si>
  <si>
    <t>Ocak ayının sonuna kadar hazırlanan Birim Faaliyet Raporlarının İç Kontrol Güvence Beyanı ile birlikte ilgili birime iletilmemesi</t>
  </si>
  <si>
    <t xml:space="preserve"> İdare Faaliyet Raporu Hazırlama İşlemlerinin sağlıklı yürüyememesi</t>
  </si>
  <si>
    <t>Birim tanımlama (Devlet Teşkilatı Merkezi Kayıt Sistemi) ve EBYS'dek. Tanımlanma işlemlerinin hatalı, eksik veya hiç yapılmaması</t>
  </si>
  <si>
    <t>EBYS'de tanımlı DETSİS kodunun olmaması veya hatalı olması</t>
  </si>
  <si>
    <t>*KBS Sisteminden girişi yapılan işlemin BKMYBS’ye yansıtılmaması, 
*Birim tarafından yapılan işlemin dökümlerinin Muhasebe-Kesin Hesap ve Raporlama Şube Müdürlüğüne ulaştırılmaması,</t>
  </si>
  <si>
    <t>Personel Özlük hakkı kaybı</t>
  </si>
  <si>
    <t>Personel sayısının artırılması, hizmetiçi eğitim faaliyetleri yapılması,</t>
  </si>
  <si>
    <t>Birim İş ve işlemlerini yürütmede gerekli düzenlemeler yapılmaması, Personel eksikliği, personel dikkatsizliği , yöneticilerin gerekli sevk işlemlerini zamanında yapmaması</t>
  </si>
  <si>
    <t>Yıl içinde taşınır mal işlemleri ile ilgili süreçlerin tamamlanmaması</t>
  </si>
  <si>
    <t>Taşınır mal İşlemleri sürecinin sağlıklı işlememesi</t>
  </si>
  <si>
    <t>İhale işlemlerinin 48 saat önceden Koruma ve Güvenlik Hizmetleri Şube Müdürlüğüne bildirilmemesi ve yetersiz sayıda güvenlik personeli görevlendirilmesi</t>
  </si>
  <si>
    <t>*İhale sürecinin aksaması
*İtibar kaybı
*Yaşanması muhtemel münakaşa ve kavgaların önlenememesi</t>
  </si>
  <si>
    <t>Koruma ve güvenlik şube müdürlüğüne 48 saat öncesinden bilgi verilmesi
Güvenlik personel sayısının artırılması</t>
  </si>
  <si>
    <t>*İhale süreçlerinin ilgili birimler tarafından güvenlik birimine bildirilmemesi
*Güvenlik personeli ihtiyacı</t>
  </si>
  <si>
    <t>Firma bilgileri ve kampüs alanında çalışacak personel isimlerinin güvenlik birimiyle paylaşılmaması</t>
  </si>
  <si>
    <t>*İhale sürecinin aksaması
*İtibar kaybı
*Zaman kaybı</t>
  </si>
  <si>
    <t>Genel Sekreterliğe bilgi akışının sağlanmaması</t>
  </si>
  <si>
    <t>Görevden uzaklaştırma cezası alan personelin bu süreçte kuruma girişi</t>
  </si>
  <si>
    <t>Ceza alan şahsın durumu şahsileştirerek taşkınlık veya olay çıkartması,
Delillerin yok edilmesi ihtimali</t>
  </si>
  <si>
    <t>Koruma ve Güvenlik Şube Müdürlüğüne ivedelikle bilgi verilmesi</t>
  </si>
  <si>
    <t>İlgili biriminin Koruma ve Güvenlik Şube Müdürlüğüne bilgi vermemesi</t>
  </si>
  <si>
    <t>Gelir ve gider bütçesinin Üniversite Yönetim Kurulunun onayına eksik veya geç sunulması</t>
  </si>
  <si>
    <t>Gerekli kararın alınamaması</t>
  </si>
  <si>
    <t>Üniversite Yönetim Kurulunun onayına sunulmaması</t>
  </si>
  <si>
    <t>Gerekli kararın alınmaması</t>
  </si>
  <si>
    <t>İlgili birimin gerekli belgeleri zamanında göndermesi
Personel sayısının artırılması, hizmetiçi eğitim faaliyetleri yapılması</t>
  </si>
  <si>
    <t>Birim İş ve işlemlerini yürütmede gerekli düzenlemeler yapılmaması, Personel eksikliği, personel dikkatsizliği</t>
  </si>
  <si>
    <t>Bilişim malzemelerinin arızalarının giderilmemesi
İş süreçlerinin yavaşlaması.</t>
  </si>
  <si>
    <t>İç ve Dış Kaynaklı Riskler</t>
  </si>
  <si>
    <t>*Yaşanması muhtemel olayların kamera sisteminden tespitinin yapılamaması
*Yürütülecek işlemlerde olası gecikmeler
*İşlerin verimli bir şekilde tamamlanamaması.</t>
  </si>
  <si>
    <t>Teknik destek personel sayısının artırılması ve bu personelin takip ve kontrolünün yapılması.
İhtiyaç duyulan cihazların tedarik edilmesi.</t>
  </si>
  <si>
    <t>*Arıza talep yazısına cevap verilmemesi ve arızanın giderilmemesi
*İş süreçleri için gerekli teknik desteğin ve cihazların sağlanamaması.</t>
  </si>
  <si>
    <t>Gerekli yazılım desteğinin alınamaması, Çalışma dosyalarının bozulması</t>
  </si>
  <si>
    <t>Yazılımsal problemlerin yaşanması.
İş kaybı ve cezai işlem uygulanması.</t>
  </si>
  <si>
    <t>İş süreçlerinde kullanılan bilgisayar programlarının lisanslarının satın alınması. Nitelikli teknik personel temin edilmesi</t>
  </si>
  <si>
    <t>Teknik personel eksikliği, gerekli donanımın eksikliği, bütçe yetersizliği. Lisanssız program kullanımı.</t>
  </si>
  <si>
    <t>Birimlerin web sitelerinin güncelliğini yitirmesi ve sorumlulukta karmaşıklık yaşanması.</t>
  </si>
  <si>
    <t>Doğru, yeterli ve güncel bilginin paydaşlara iletilememesi. 
Web sitesinden yararlananların mağdur olması.</t>
  </si>
  <si>
    <t>Web sitesi sorumlularının net bir şekilde belirlenmesi ve güncellemelerin yapılması.</t>
  </si>
  <si>
    <t>Web sayfası sorumlularının belirsiz olması.</t>
  </si>
  <si>
    <t>Web sitelerine dair taleplerin yerine getirilememesi.</t>
  </si>
  <si>
    <t>Web sitesini kullanananların mağdur edilmesi.</t>
  </si>
  <si>
    <t>Web sitesi taleplerinin başta Bilgi İşlem Daire Başkanlığı olmak üzere ilgili birimlere gönderilmesi.</t>
  </si>
  <si>
    <t>Web sitelerinin açılma işlemelerinin yapılamaması veya geç yapılması.</t>
  </si>
  <si>
    <t>İnternet altyapı yetersizliği</t>
  </si>
  <si>
    <t>Hizmetin aksaması</t>
  </si>
  <si>
    <t xml:space="preserve">Bütçenin artırılması,
Nitelikli teknik personel temin edilmesi
</t>
  </si>
  <si>
    <t>Bilgi işlem personel eksikliği, gerekli donanaım eksikliği, bütçe yetersizliği, altyapı eksikliği</t>
  </si>
  <si>
    <t>Kullanıcıların duyurulara erişememesi</t>
  </si>
  <si>
    <t>Duyurulardan yararlanmak isteyen kişilerin bilgiye erişiminin sağlanamaması</t>
  </si>
  <si>
    <t>Personele e-posta açma işlemlerini yapan birim ya da personelin açtığı e-posta adresini ilgili e-posta grubuna eklemesi.</t>
  </si>
  <si>
    <t>E-posta gruplarına eklenmesi gereken kişilerin bilgi eksikliği nedeniyle e-posta duyuru gruplarına eklenememesi.</t>
  </si>
  <si>
    <t>Üniversitenin süreli yayınının yayınlanamaması.</t>
  </si>
  <si>
    <t>Süreli yayınların okuyuculara ulaştırılamaması nedeniyle yaşanan itibar kaybı</t>
  </si>
  <si>
    <t>İçeriklerin ve tasarımın zamanlamaya uygun ve 
koordineli bir biçimde gerçekleştirilmesi.</t>
  </si>
  <si>
    <t>Gerekli içeriklerin ve tasarımın sağlanmaması.</t>
  </si>
  <si>
    <t>Verimsiz tanıtım ve etkinlik çalışmaları gerçekleştirilmesi.</t>
  </si>
  <si>
    <t xml:space="preserve">Tanıtım ve etkinliklere doğru personelin katılmaması sebebiyle kurum imajının zarar görmesi. 
Üniversite için verimsiz bir süreç geçirilmesi, bu iş için kullanılan kaynakların zarara uğraması.  </t>
  </si>
  <si>
    <t>Üniversitenin katılım göstereceği etkinliklere dair değerlendirmelerin verimlilik odaklı 
yapılması.</t>
  </si>
  <si>
    <t>Tanıtım faaliyetlerini gerçekleştiren personelin doğru seçilmemesi.</t>
  </si>
  <si>
    <t>Kurum web sitesi ve sosyal medya hesaplarının hacklenerek kötü niyetli kişilerce ele geçirilmesi.
Web sitesinde ve sosyal medyada hatalı içerik paylaşılmasından dolayı kamuoyunun yanlış yönlendirilmesi.</t>
  </si>
  <si>
    <t>Hesaplardan üniversitenin aleyhine paylaşımlar yapılması ya da hatalı içerikler nedeniyle
 imaj ve itibarın zarar görmesi.</t>
  </si>
  <si>
    <t>Şifrelerin güçlü tercih edimesi.
Web sitesi ve sosyal medya hesaplarının güvenlik açıklarının ortadan kaldırılması.
Kullanılan içeriklerin kontrol edilmeden yayınlanmaması.</t>
  </si>
  <si>
    <t>Web sitesi ve sosyal medya hesaplarının güvenlik açıkları nedeniyle şifrelerinin kolay çözülmesi.
Yayınlanan bilgilerin kontrol edilmeden yayınlanması.</t>
  </si>
  <si>
    <t>Kurumun paydaşları ile ilişkilerinin zayıflaması.</t>
  </si>
  <si>
    <t>Paydaşlar nezdinde olumsuz imaj yaratılarak itibarın zarar görmesi.</t>
  </si>
  <si>
    <t>Paydaşlarla olan ilişkilere özen gösterilmesi.</t>
  </si>
  <si>
    <t>Kurumun paydaşlarına yönelik gerçekleştirilen iletişim faaliyetlerinde hatalar yapılması.</t>
  </si>
  <si>
    <t>S4.13.1 Koleksiyon Geliştirme Seçim işlemleri</t>
  </si>
  <si>
    <t>Fatih OCAK</t>
  </si>
  <si>
    <t>M. Seçkin AKSU</t>
  </si>
  <si>
    <t>Mustafa PEHLİVAN</t>
  </si>
  <si>
    <t>Serkan GÜLMEZ</t>
  </si>
  <si>
    <t>Fatih BALCI</t>
  </si>
  <si>
    <t>Bölüm/Program açılamaması.</t>
  </si>
  <si>
    <t>Dış Kaynaklı</t>
  </si>
  <si>
    <t>Eğitim ve Öğretim faaliyetlerinin aksaması.</t>
  </si>
  <si>
    <t>Fiziki kapasite yetersizliği (Bina).</t>
  </si>
  <si>
    <t>İntibak eşleşmemesi ve öğrencilerin 
mezuniyet aşamasında sıkıntı yaşaması.</t>
  </si>
  <si>
    <t>İç Kaynaklı</t>
  </si>
  <si>
    <t>Mezuniyet işlemlerinin aksaması.</t>
  </si>
  <si>
    <t>Ders içeriklerinin eksik olması, girilmemesi veya güncellenmemesi.</t>
  </si>
  <si>
    <t>*Ders programlarının çakışması
*Uygulamalı dersler için laboratuvar/atolye kullanımı güçlüğü.
*Dersliklerin bölüm bazlı planlanmasında sıkıntı</t>
  </si>
  <si>
    <t>*Ders kaydının yapılamaması</t>
  </si>
  <si>
    <t>*Eğitim ve Öğretim faaliyetlerinin aksaması.
*Öğrenci için dönem kaybı.</t>
  </si>
  <si>
    <t>*Öğrencilerin ders kaydı yapmaması
*Danışmanın ders onayı yapmaması</t>
  </si>
  <si>
    <t>*Uygulamalı dersler için laboratuvar/atolye kullanımı güçlüğü veya yapılamaması.</t>
  </si>
  <si>
    <t>*Eğitim ve Öğretim faaliyetlerinin aksaması.
*Uygulamalı derslerin yapılamaması (Örneğin; Elektrik Programı uygulamalı dersleri için laboratuvar bulunmamaktadır.)</t>
  </si>
  <si>
    <t>Fiziksel kapasite yetersizliği.</t>
  </si>
  <si>
    <t>Öğrencilerin derslerinde yanlış intibak yapılması.</t>
  </si>
  <si>
    <t xml:space="preserve">İç Kaynaklı </t>
  </si>
  <si>
    <t>Öğrencilerin ders seçememesi, hatalı/ eksik ders seçmesi nedeni ile eğitim süresinin uzaması, alınmamış dersler olmasına rağmen mezuniyet kararları.</t>
  </si>
  <si>
    <t>Hatalı değerlendirmede bulunmak.</t>
  </si>
  <si>
    <t>Mezuniyet işleminde hata.</t>
  </si>
  <si>
    <t>Mezuniyet hakkı kazanmamış öğrencinin mezun edilmesi ve diploma verilmesi.</t>
  </si>
  <si>
    <t>Öğrenci verilerinin hatalı değerlendirilmesi.</t>
  </si>
  <si>
    <t>Kısıtlı sürede çok fazla (2'den fazla) sınava girme durumu.</t>
  </si>
  <si>
    <t>Akademik takvimde son başvuru tarihinin bulunmaması ve sürenin yetersiz olması.</t>
  </si>
  <si>
    <t>Yanlış intibak/muafiyet yapılması.</t>
  </si>
  <si>
    <t>Atıkların ayrıştırılamaması.</t>
  </si>
  <si>
    <t>Ekonomik kayıp.</t>
  </si>
  <si>
    <t>Gerekli eğitimlerin verilmemiş olmaması.</t>
  </si>
  <si>
    <t>Temizlik işlerinin aksaması.</t>
  </si>
  <si>
    <t>Hijyen şartlarının sağlanamaması.</t>
  </si>
  <si>
    <t>Planlamada hata.</t>
  </si>
  <si>
    <t>Maaşın yanlış hesaplanması.</t>
  </si>
  <si>
    <t>İç/Dış Kaynaklı</t>
  </si>
  <si>
    <t>Personelin kısa süreli mağduriyeti ve memnuniyetsizlik.</t>
  </si>
  <si>
    <t>Personel verilerinin hatalı/geç girişi.</t>
  </si>
  <si>
    <t>Harcırahların yanlış hesaplanması.</t>
  </si>
  <si>
    <t>Mal/Malzemenin kaybolması.</t>
  </si>
  <si>
    <t>Kamu zararı.</t>
  </si>
  <si>
    <t>Zimmet dışı malzeme verilmesi ya da çalınması
/kaybolması.</t>
  </si>
  <si>
    <t>Hatalı/eksik işlem.</t>
  </si>
  <si>
    <t>Akademik birim kurul kararlarının mavzuata uygun alınmaması veya alınan kararların geç gönderilmesi.</t>
  </si>
  <si>
    <t>Alınacak kararların ilgili mevzuat hükümleri doğrultusunda alınmaması.</t>
  </si>
  <si>
    <t>Sigorta cezası ile karşılaşmak.</t>
  </si>
  <si>
    <t>Yetkili pesonelin prim cezası ile karşılaşması.</t>
  </si>
  <si>
    <t>Eksik/Hatalı bildirim.</t>
  </si>
  <si>
    <t>Görev süresinin uzatılamaması.</t>
  </si>
  <si>
    <t>Personelin mağduriyeti ve memnuniyetsizlik.</t>
  </si>
  <si>
    <t>Sistemsel kaynaklı hata ya da bireysel 
başvurularda gecikme.</t>
  </si>
  <si>
    <t>Ödemede gecikme yaşanması</t>
  </si>
  <si>
    <t>Puantajların öğretim elemanları tarafından 
zamanında verilmemesi.</t>
  </si>
  <si>
    <t>Dava konusu olması.</t>
  </si>
  <si>
    <t>Gerekli hukuki işlemlerin eksik/hatalı yapılması.</t>
  </si>
  <si>
    <t>KAVAK MESLEK YÜKSEKOKULU</t>
  </si>
  <si>
    <t>Doç. Dr. Zafer CÖMERT</t>
  </si>
  <si>
    <t>Öğrt. Gör. Mehmet Emre SERTKAYA</t>
  </si>
  <si>
    <t>Öğrt. Gör. Mermyem TAŞKESEN</t>
  </si>
  <si>
    <t>Semih Osman SAKA</t>
  </si>
  <si>
    <t>Uzaktan Eğitim sürecinde yaşanacak teknik sorunlar</t>
  </si>
  <si>
    <t>Dış Faktörlü Risk</t>
  </si>
  <si>
    <t>Öğretim görevlilerinin ve öğrencilerin dersin işlenmesinde yaşadığı mağduriyet ve kurumun itibar kaybı</t>
  </si>
  <si>
    <t>Öğretim elemanları ve öğrencilere gerekli bilgilendirme yapılmalı,                                    Veri aktarımı ile ilgili ÖİDB ile koordineli çalışılmalı,                                                        Sistemde oluşacak sorunlar ile ilgili firma ile koordineli çalışılmalı</t>
  </si>
  <si>
    <t xml:space="preserve">Öğretim görevlisi ve öğrencilerin sistemin kullanımında teknik sorunlar yaşaması , OBS sisteminden veri aktarılırken sorun yaşanması, LMS sisteminde teknik sorunlar yaşanması, </t>
  </si>
  <si>
    <t>LMS Sistemi üzerinden yapılan sınavlarda hatalı sonucun oluşması</t>
  </si>
  <si>
    <t>Sınav notunun hatalı olması sonucu yapılacak başvurular</t>
  </si>
  <si>
    <t>Firma ile iletişime geçilerek gerekli düzeltmelerin sağlanması</t>
  </si>
  <si>
    <t>LMS Sistemin veritabanında oluşan hata sonucu öğrencilerin "sınava girmedi" olarak görünmesi veya notunun yanlış hesaplanması</t>
  </si>
  <si>
    <t>OBS sisteminden LMS sistemine veri aktarılırken sorun oluşması</t>
  </si>
  <si>
    <t>LMS sisteminde oluşan hatalı veri sonucu öğretim elemanı, öğrencilerin mağduriyeti ve kurumun itibar kaybı</t>
  </si>
  <si>
    <t>Veri aktarımı sırasında ÖİDB ve firma ile koordineli olarak çalışılmalı</t>
  </si>
  <si>
    <t>OBS sisteminden veri aktarımı sırasında karşılaşılan sorunlar veya hatalı veri aktarılması</t>
  </si>
  <si>
    <t>Araştırma, inceleme ve eğitim çalışmalarında aksama</t>
  </si>
  <si>
    <t>Araştırma, inceleme ve eğitim çalışmalarında oluşabilecek teknik sorunlardan dolayı öğretim elemanlarının mağduriyeti ve kurum itibar kaybı</t>
  </si>
  <si>
    <t>Oluşabilecek teknik sorunları ivedilikle çözmek ve yedek teknik personel bulundurulmalıdır.</t>
  </si>
  <si>
    <t>Araştırma, inceleme ve eğitim çalışmalarının gerçekleştirilmesinde yaşanabilecek teknik sorunlar</t>
  </si>
  <si>
    <t>Günlü işlerde gecikme</t>
  </si>
  <si>
    <t>Günlü yanıt bekleyen yazılarda yaşanacak gecikmeler sonrasında telafisi mümkün olyanan olumsuzluklar yaşanabilecektir.</t>
  </si>
  <si>
    <t>Evrak dağıtım veya e-posta hizmetlerinin günlük olarak takip edilmesi</t>
  </si>
  <si>
    <t>İç Faktörlü Risk</t>
  </si>
  <si>
    <t xml:space="preserve">Karar kapsamında yapılacak işlemlerde aksamalar </t>
  </si>
  <si>
    <t>Kurul kararlarının uygulanması</t>
  </si>
  <si>
    <t>Akademik görev yükümlülüğünde aksama veya yetkisiz LMS yetki kullanımı</t>
  </si>
  <si>
    <t>Ayrılan öğretim üyesinin geç bildirilmesi durumunda varsa yürüttüğü ders ve sınavlarda aksama oluşacak, ayrıca LMS'de var olan yetkileri iptal edilemeyeceğinden, ayrılış sonrasında usulsuz yetki kullanımı gibi olumsuz durumlar oluşabilecektir.</t>
  </si>
  <si>
    <t>Ayrılan personel bilgisinin dağıtımlı olarak UZEM'e en kısa sürede yapılması ve OİDB ile koordineli çalışılması</t>
  </si>
  <si>
    <t>Kurumdan ayrılışı gerçekleşen personel bilgisinin UZEM'e iletilmemesi</t>
  </si>
  <si>
    <t>LMS sistemi üzerinde derslerin yürütülmesinde oluşan sorunlar sonucu öğretim elemanı ve öğrencilerin mağduriyeti ve kurum itibar kaybı</t>
  </si>
  <si>
    <t>Yedek teknik personel ve cihazın bulundurulması gerekmektedir.</t>
  </si>
  <si>
    <t>Süreli işlem gerektiren durumlarda, teknik arıza oluşması halinde kısa sürede teknik desteğin sağlanamaması</t>
  </si>
  <si>
    <t>UZAKTAN EĞİTİM MERKEZİ MÜDÜRLÜĞÜ</t>
  </si>
  <si>
    <t>Kadir CENG</t>
  </si>
  <si>
    <t>Ayşe YILMAZ</t>
  </si>
  <si>
    <t>Hakan SERÇE</t>
  </si>
  <si>
    <t>Günlü evrak işlemlerinde gecikme yaşanması</t>
  </si>
  <si>
    <t>Konu ile ilgili muhatap kişi/firmaların iş ve işlemlerinde gecikmelere sebep olması</t>
  </si>
  <si>
    <t>Evrağın zamanında kayda alınması veya dağıtımının doğrudan ilgili birime zamanında yapılması</t>
  </si>
  <si>
    <t>Gelen evrağın kayda alınmaması veya doğrudan ilgili birime zamanında dağıtımının yapılmaması</t>
  </si>
  <si>
    <t>Kurum nezdinde oluşacak iş kazaları kurumun maddi veya itibar kaybına ve personelin sağlığına yönelik olumsuzluklara sebep olacaktır.</t>
  </si>
  <si>
    <t>Gerekli önlem ve eğitimlerin rutin olarak yerine getirilmesi</t>
  </si>
  <si>
    <t>Atıkların geri dönüşüme kazandırılamaması</t>
  </si>
  <si>
    <t>Toplanan atıkların geri dönüşüme kazandırılamaması ve planlanan geri dönüşümün sağlanamaması neticesinde israfa neden olması</t>
  </si>
  <si>
    <t>Personelin düzenli aralıklarla bilgilendirilmesi ve yeterli geri dönüşüm ekipmanlarının sağlanması</t>
  </si>
  <si>
    <t>Toplanan atıkların hijyen kurallarına uygun şekilde ayrıştırılamaması veya muhafaza edilememesi</t>
  </si>
  <si>
    <t>Olması gereken düzen ve intizamın sağlanamaması ve iç ve dış paydaşlar olarak sağlığı tehdit edebilecek unsurların ortaya çıkması</t>
  </si>
  <si>
    <t>Kuruma ait alanların temiz olmaması, kurum adına iç ve dış paydaşlar açınından itibar kaybına sebebiyet verecektir.</t>
  </si>
  <si>
    <t>Yeterli düzeyde destek personelinin istihdamı sağlanmalı, görev alanları ve sorumlulukları ilgililere imza ile tebliğ edilmeli ayrıca personelin düzenli takibi sağlanmalıdır.</t>
  </si>
  <si>
    <t>Temizlik işlemlerinin zamanında ve özenli bir şekilde yerine getirilememesi</t>
  </si>
  <si>
    <t>İş ve işlemlerin gecikmesine sebebiyet vermesi</t>
  </si>
  <si>
    <t>Satın alma işleminin zamanında tamamlanamaması halinde ihtiyaç talebinde bulunun birimlerin iş ve işlemlerinde gecikmelere sebebiyet vermesi</t>
  </si>
  <si>
    <t>Satın alma işleminin zamanında tamamlanabilmesi için ihtiyacın zamanında satın alma birimine ulaştırılması ve sonuçlandırılıncaya kadar takibinin yapılması</t>
  </si>
  <si>
    <t>Satın alma işleminin zamanında yapılamaması</t>
  </si>
  <si>
    <t>Taşınıra ilişkin kayıtların düzgün ve doğru tutulamaması</t>
  </si>
  <si>
    <t>Personelin kullanımına verilen taşınırlara ilişkin düzenli kaydın tutulamaması ve gerekli kontrollerin yapılamaması nedeniyle kamu zararının oluşması</t>
  </si>
  <si>
    <t>Edinme yoluna bakılmaksızın taşınırların düzenli kayıt altına alınması, sayımlarının düzenli yapılması ve kullnımına verilen personele ait zimmetlerin eksiksiz tamamlanması</t>
  </si>
  <si>
    <t>Edinme yoluna bakılmaksızın taşınırların düzenli kayıt altına alınmaması, sayımlarının düzenli yapılmaması</t>
  </si>
  <si>
    <t>Mali gelir/gider dengesinin bozulması</t>
  </si>
  <si>
    <t>Kurumun mali gelir/gider dengesinin bozulması nedeniyle planlanan bütçe düzeyinde harcama yapılamaması ve kamu zararı oluşması.</t>
  </si>
  <si>
    <t>Alacakların düzenli takip edilmesi, tahsilatı gerçekleştirilemeyen alacaklara ilişkin yasal işlemlerin başlatılması.</t>
  </si>
  <si>
    <t>Alacakların tahsilatı için yapılması gereken işlemlerin yapılmaması veya geç yapılması</t>
  </si>
  <si>
    <t>Kira alacaklarının/ödemelerinin zamanında yapılabilmesi için düzenli takip programı tutulmalı ve ödemelerin/tahsilatın zamanında gerçekleştirilmesinin sağlanması</t>
  </si>
  <si>
    <t>Kiralanan mal/hizmete ilişkin ödemelerin zamanında gerçekleştirilmemesi veya kiraya verilen mal/hizmete ilişkin tahsilatların zamanında tahsil edilmemesi</t>
  </si>
  <si>
    <t>Muhasebe kayıtlarında hataya sebep olması</t>
  </si>
  <si>
    <t>Kayıtların düzenli olarak tutulmaması sebebiyle muhasebe sisteminde hatalı kayıtların oluşması veya doğru raporlama yapılamaması</t>
  </si>
  <si>
    <t>Tahsilat işlemlerinin günlük olarak zamanında kayıt altına alınması ve günlük ve aylık olarak takibinin sağlanması</t>
  </si>
  <si>
    <t>Tahsilat işlemlerinin zamanında kayıt altına alınmaması</t>
  </si>
  <si>
    <t>Ödeme yapılan personele hatalı yolluk ücreti ödenmesi veya hiç ödeme yapılmaması</t>
  </si>
  <si>
    <t>Ödeme yapılan personele eksik ödeme olması durumunda ilave ödeme yapılması, fazla ödeme olması halinde kişi borcu tahakkuk ettirilerek tahsilatının yapılması</t>
  </si>
  <si>
    <t xml:space="preserve">Günlük harcırah, konaklama ve yol ücretlerinin yayınlanmış ilgili dokümanlardan kontrol edilerek ödemenin yapılması </t>
  </si>
  <si>
    <t>Görevlindermesi yapılan personele ilişkin olarak hatalı yolluk ücreti hesaplaması</t>
  </si>
  <si>
    <t>Zamanında beyan edilmemesi</t>
  </si>
  <si>
    <t>SGK primi, vergi borcu veya idari para cezası gerektiren durumların söz konusu olması</t>
  </si>
  <si>
    <t>Kesinti yapılan tutarlara ilişkin olarak vergi ve beyanname işlemlerinin aylık düzenli ve doğru bir şekilde yapılması</t>
  </si>
  <si>
    <t>Kesinti yapılan tutarlara ilişkin olarak SGK prim, vergi ve beyanname işlemlerinin hatalı veya eksik yapılması</t>
  </si>
  <si>
    <t>Teminat mektubunun kaybolması</t>
  </si>
  <si>
    <t>Teminat mektubunu veren yüklenici tarafından kurumun itibarının zedelenmesi ve işlemi gerçekleştiren personele ilişikin cezai yaptırım uygulanması</t>
  </si>
  <si>
    <t>Teminat mektuplarının muhafaza edilmesine yönelik olarak gerekli tedbirlerin alınması veya muhafaza edecek birime zamanında imza karşılığı teslim edilmesi</t>
  </si>
  <si>
    <t>Teminat mektuplarının güvenli olarak muhafaza edilmemesi</t>
  </si>
  <si>
    <t>Hatalı işlemin tespit edilmesi</t>
  </si>
  <si>
    <t>Kurumun mevzuat açısından güvenilirliğinin zedelenmesi</t>
  </si>
  <si>
    <t>Kayıtların Kanun ve yönetmeliklere uygun olarak düzgün ve düzenli bir şekilde tutulmasının sağlanarak gerekli kontrollerin yapılması</t>
  </si>
  <si>
    <t>Denetime tabi unsurlara ilişkin olarak hatalı kayıtların mevcut olması</t>
  </si>
  <si>
    <t>İlgili bütçe kalemlerine dağıtımın etkin ve verimli yapılamaması</t>
  </si>
  <si>
    <t>Etkin bir bütçe hazırlanmaması durumunda yıl içerisinde aktarma veya ekleme işlemlerine ihtiyaç duyulması ve ödemelerin aksaması</t>
  </si>
  <si>
    <t>Bütçe hazırlanırken geçmiş dönemlere ait gelir ve giderler değerlendirilerek ilgili bütçe kalemlerindeki miktarların belirlenmesi</t>
  </si>
  <si>
    <t>Bütçe hazırlama sürecinde gerekli öngörülerde bulunulanamaması</t>
  </si>
  <si>
    <t>Mali yıl içerisinde öngörülemeyen harcamaların ortaya çıkması ve ödemelerin zamanında yapılamaması</t>
  </si>
  <si>
    <t>Ek bütçe hazırlanırken harcama yapılacak bütçe kalemlerinin detaylı tespitinin yapılması ve ilgili birimlerden görüş alınması</t>
  </si>
  <si>
    <t>Ek bütçe hazırlama sürecinde gerekli öngörülerde bulunulanamaması</t>
  </si>
  <si>
    <t>Hatalı vergi beyanında bulunulması</t>
  </si>
  <si>
    <t>Eksik veya fazla vergi beyanında bulunulması halinde idar para cezası veya kurum zararı oluşması</t>
  </si>
  <si>
    <t>Kayıtların düzenli tutulması, ay sonu işlemlerinin kontrolünün sağlanması ve beyanname sistemine doğru aktarımının sağlanması</t>
  </si>
  <si>
    <t>Kayıtların doğru ve düzgün tutulamaması ve beyanname sistemine doğru aktarılamaması</t>
  </si>
  <si>
    <t>Eksik veya hatalı kayıt yapılması</t>
  </si>
  <si>
    <t>Muhasebe kayıtlarının hatalı olması sebebiyle raporlamada, ay ve yıl sonu işlemlerinde veya denetimlerde ortaya çıkabilecek durumların oluşması</t>
  </si>
  <si>
    <t>Banka işlemlerinin günlük olarak takip edilmesi ve veri girişlerinin kontrol edilmesi</t>
  </si>
  <si>
    <t>Banka işlemlerinin günlük olarak takip edilmemesi veya hatalı veri girişi</t>
  </si>
  <si>
    <t xml:space="preserve">Hatalı fatura kesilmesi </t>
  </si>
  <si>
    <t xml:space="preserve">Hatalı kayıt oluşturulması veya ilgili firme veya gerçek kişiye kesilen faturanın  iletilmesi </t>
  </si>
  <si>
    <t>Fatura düzenlenirken bilgilerin kontrol edilerek girilmesine dikkat edilmesi</t>
  </si>
  <si>
    <t>Fatura kesilirken bilgilerin yanlış girilmesi</t>
  </si>
  <si>
    <t>Ödeme/tahsilatta sorun yaşanması</t>
  </si>
  <si>
    <t xml:space="preserve">İlgili proje sürecinde mali işlemlerin İşletme Müdürlüğü görüşü alınmadan oluşturulması ile iç ve dış paydaşlarla ödeme/tahsilat aşamalarında sorun yaşanması </t>
  </si>
  <si>
    <t>Proje hazırlık sürecinde ilgili birimlere bütçe hazırlık aşamalarında destek sağlanması ve Üniversite Yönetim Kurulu öncesinde gerekli kontrollerin yapılması</t>
  </si>
  <si>
    <t>İlgili proje sürecinde mali konuların İşletme Müdürlüğü görüşü alınmadan oluşturulması</t>
  </si>
  <si>
    <t>Eksik veya fazla ödeme</t>
  </si>
  <si>
    <t>Ödeme yapılan personele eksik ödeme olması durumunda ilave ödeme yapılması, fazla ödeme olması halinde kişi borcu açılması söz konusu olması</t>
  </si>
  <si>
    <t>Ödeme evrakları düzenlenirken eksik veya fazla ödeme yapılmaması için tahakkuka esas belgelerin ve vergi matrahlarının kontrol edilerek gerekli dikkatin ve hassasiyetin gösterilmesi</t>
  </si>
  <si>
    <t>Dağıtım yapılacak personele ilişkin hatalı hesaplama yapılarak eksik veya fazla ödeme yapılması</t>
  </si>
  <si>
    <t>Eksik veya fazla ödeme yapılması</t>
  </si>
  <si>
    <t>Yönetici payı ödemelerinde hatalı hesaplama yapılması</t>
  </si>
  <si>
    <t>Eksik veya fazla BAP Payı ve Hazine Hissesi hesaplanması</t>
  </si>
  <si>
    <t>Eksik veya fazla yapılan hazine hissesi ve BAP payı ödemelerinin düzeltilmesine ilişkin hesaplama yapılması</t>
  </si>
  <si>
    <t>Aylık bütçe gelirlerinin ve aysonu işlemlerinin kontrol edilerek buna bağlı hesaplanan BAP Payı ve Hazine Hissesi hesaplamalarının doğru bir şekilde yapılarak ödeme tarihlerinin düzenli takip edilmesi</t>
  </si>
  <si>
    <t>BAP Payı ve Hazine Hissesi hesaplamalarının hata yapılması veya zamanında ödenmemesi</t>
  </si>
  <si>
    <t>Hatalı işlem yapılması</t>
  </si>
  <si>
    <t>İhale sürecinde yapılacak her türlü hatalı işlemin İdare, iç ve dış paydaşlara olumsuz sonuçları</t>
  </si>
  <si>
    <t>İhale işlemleri sürecinde kanun, yönetmelik ve ilgili mevzuata uyulması noktasında gereken hassasiyetin gösterilerek EKAP üzerinden gerekli takiplerin yapılması</t>
  </si>
  <si>
    <t>Kanun, yönetmelik ve ilgili mevzuata riayet etmeden ihale işlemlerini yürütmek</t>
  </si>
  <si>
    <t>Mal/hizmet alım işleminin
gerçekleştirilememesi</t>
  </si>
  <si>
    <t>İhtiyaç duyulan malın veya hizmetin alım işleminin gecikmesi veya yapılamamasından kaynaklı olarak iş ve işlemlerde aksamalara sebebiyet vermesi</t>
  </si>
  <si>
    <t xml:space="preserve">İhtiyaç duyulan mal veya hizmete ilişkin idari/teknik şartnamelerin açıklayıcı ve rekabet edici bir şekilde hazırlanması, ilgili firmalara ulaştırılması. </t>
  </si>
  <si>
    <t xml:space="preserve">İhtiyaç duyulan mal veya hizmete ilişkin değerlendirmeye tabi tutulacak teklifin  alınamaması </t>
  </si>
  <si>
    <t>Fiyat farkı oluşması</t>
  </si>
  <si>
    <t>Kur farkı oluşması durumunda yeniden ilave edilecek tutar kadar kredi işlemleri başlatılması ve sürecin uzaması</t>
  </si>
  <si>
    <t>DMO'dan alımı yapılacak mal veya malzemeye ilişkin olarak temin sürecinin en kısa sürede tamamlanması</t>
  </si>
  <si>
    <t>DMO'dan tedarik edilecek mal veya malzemenin ilişkin kredilendirme sürecinin uzaması</t>
  </si>
  <si>
    <t>DÖNER SERMAYE İŞLEMTE MÜDÜRLÜĞÜ</t>
  </si>
  <si>
    <t>KARGEP</t>
  </si>
  <si>
    <t>Risk yok.</t>
  </si>
  <si>
    <t>Öğrencinin staj yapamaması</t>
  </si>
  <si>
    <t>Öğrencinin zorunlu stajını yapamayarak mağdur edilmesi ve mezun olma durumunun uzaması.</t>
  </si>
  <si>
    <t>Öğrecilerin staj işlemlerinin gerekli kontroller sağlanarak yapılması.</t>
  </si>
  <si>
    <t>Kariyer Kapısı üzerinden öğrencinin staj işlemlerinin onaylanmaması</t>
  </si>
  <si>
    <t>KARİYER MERKEZİ  MÜDÜRLÜĞÜ</t>
  </si>
  <si>
    <t>DÜSAM</t>
  </si>
  <si>
    <t>DÜŞÜNCE VE SANAT MERKEZİ  MÜDÜRLÜĞÜ</t>
  </si>
  <si>
    <t>Lisansüstü Eğitim Enstitüsü</t>
  </si>
  <si>
    <t>Yeni program açma dosyalarının YÖK tarafından reddedilmesi</t>
  </si>
  <si>
    <t>Program çeşitliliğinin sağlanamaması ile birlikte tercih edilebilirlik ve tanınabilirliğin azalması</t>
  </si>
  <si>
    <t>Öğretim üyesi sayısını artırmak</t>
  </si>
  <si>
    <t>Başvuru yapan programlarda öğretim üyesi sayısının yetersizliği</t>
  </si>
  <si>
    <t>Ders içeriklerinin bilimsel gelişmeler doğrultusunda güncellenmemesi</t>
  </si>
  <si>
    <t>Program derslerinin bilimsel gelişmelerden uzak yapısının öğrencilerin gelişimini etkilemesi bu durumun programların kalite ve tanınırlığını olumsuz yönde etkilemesi</t>
  </si>
  <si>
    <t>Ana Bilim Dalı Başkanlıklarının etkin bir şekilde ders güncellemelerini takip etmesi</t>
  </si>
  <si>
    <t>Derslerin işleyişinde öğretim üyeleri, öğrenci ve diğer paydaşlar arasında koordinasyonun sağlanamaması</t>
  </si>
  <si>
    <t>Ders programlarının çakışması</t>
  </si>
  <si>
    <t>Öğrencilerin uzmanlık alanına göre ders seçimi yapamaması</t>
  </si>
  <si>
    <t>Öğretim üyesi azlığı nedeniyle öğretim üyesi ders yükünün fazlalığı</t>
  </si>
  <si>
    <t>Kayıt işlemlerinin yoğunluğu</t>
  </si>
  <si>
    <t>Kayıt yaptıracak olan adayların evraklarının fazlalığı nedeniyle dosyalama işlemlerin artması ve belgelerin tasnifinin zorlaşması</t>
  </si>
  <si>
    <t>E-Devlet sistemi üzerinden kayıt işlemlerinin yapılması</t>
  </si>
  <si>
    <t>Kayıt işlemlerinde istenen evrak/belge sayısının fazlalığı</t>
  </si>
  <si>
    <t>LİSANSÜSTÜ EĞİTİM MERKEZİ  MÜDÜRLÜĞÜ</t>
  </si>
  <si>
    <t>Dr.Öğr.Üyesi Selçuk ÇAKMAK</t>
  </si>
  <si>
    <t>Harun AY</t>
  </si>
  <si>
    <t>Öğr.Gör.Ahmet Alp ÖZBALCI</t>
  </si>
  <si>
    <t>Öğr.Gör.Özgür TONKAL</t>
  </si>
  <si>
    <t>Vahap Can DULKADİROĞÜLUI</t>
  </si>
  <si>
    <t>Anıl KIYAKLI</t>
  </si>
  <si>
    <t>Durmuş KAHRAMAN</t>
  </si>
  <si>
    <t xml:space="preserve"> </t>
  </si>
  <si>
    <t xml:space="preserve"> Çalışmaların aksaması</t>
  </si>
  <si>
    <t>Kurum içinde aktif ve aciliyeti olan birimlerin işlerinin aksaması.</t>
  </si>
  <si>
    <t>Saha oparsyonlarının planlı bir şekilde ara kontrollerle yapılması çıkabilecek aksaklıkların önüne geçilmesi.</t>
  </si>
  <si>
    <t>Çalışmaların donanımsal veya yazılımsal olarak kesintiye uğraması.</t>
  </si>
  <si>
    <t>Aktif bir yazılımla hizmet veren birimlerin işlerinin aksaması</t>
  </si>
  <si>
    <t>Süresi biten yazılımların takibinin yapılarak çalışmaların aksamasının önüne geçilmesi.</t>
  </si>
  <si>
    <t>Aktif olarak belirli bir yazılım üzerinden çalışan işlerin yazılımın süresi bitince aksaması</t>
  </si>
  <si>
    <t>Ağ cihazlarına üçüncü tarafların erişimi</t>
  </si>
  <si>
    <t>Bilgi güvenliği ve veri kaybı</t>
  </si>
  <si>
    <t>Gerekli güncellemelerin takibinin yapılarak belirlenen zaman ve mesai saatleri dışında güncellemelerin yapılması.</t>
  </si>
  <si>
    <t>Gerekli güncellemeler yapılmadığında güvenlik açıklarının oluşarak ağ cihazlarına sızmaların yaşanması.</t>
  </si>
  <si>
    <t>Üçüncü şahısların sunuculara erişimi</t>
  </si>
  <si>
    <t>Birimlerden gelen taleplerin üsyazı ile iletilmesi ve kontrolünün yapılması.</t>
  </si>
  <si>
    <t>Yetkilendirmeler doğru yapılmadığında bilgi güvenliği ve veri kaybı yaşanması</t>
  </si>
  <si>
    <t>Yetkisiz girişler</t>
  </si>
  <si>
    <t>Güvenlik ve sisteme verilecek zararlar.</t>
  </si>
  <si>
    <t>Düzenli bir ağ sistemi ve yapılandırma ile hizmetin sağlanması.</t>
  </si>
  <si>
    <t>Yetkisiz girişler donanımsal ve yazılımsal sorunlara yol açması</t>
  </si>
  <si>
    <t xml:space="preserve"> Kullanıcı rolleri belirlenmesi</t>
  </si>
  <si>
    <t>Sisteme yetkisiz işlemler zararlar verilerek kurum itibarının zedelenmesi</t>
  </si>
  <si>
    <t>Talebin yazılı olarak ilgili birimden geldiğinin kontrolü</t>
  </si>
  <si>
    <t>Kullanıcılara verilmesi gereken roller tanımlanmadığında sisteme zarar verebilir</t>
  </si>
  <si>
    <t>Birim amiri onayı olmaması</t>
  </si>
  <si>
    <t>Birim yetkililerinin onayı olmadan yapılan yetkilendirmelerin çalışmalara olumsuz etkisi.</t>
  </si>
  <si>
    <t>Onaysız işlemlerin idari ve hukuksal yaptırımlarının olması</t>
  </si>
  <si>
    <t>İnternet sisteminin kesintiye uğraması</t>
  </si>
  <si>
    <t>Kurum çalışmalarının aksaması.</t>
  </si>
  <si>
    <t>Ağ trafiğinin izlenmesi ve sorun tespiti yapılarak arızanın  giderilmesi.</t>
  </si>
  <si>
    <t>Planlı ve doğru yapılmayan altyapı işlemlerinin arızalara neden olması</t>
  </si>
  <si>
    <t xml:space="preserve"> Mail trafiğinin aksaması</t>
  </si>
  <si>
    <t>Kurum içi mail trafiğinin aksaması elektronik haberleşme ve belge paylaşımının durup işlerin aksaması.</t>
  </si>
  <si>
    <t>Sunucuların izlenmesi ve sorunlara müdahale edilerek yedekleme politikasının izlenmesi.</t>
  </si>
  <si>
    <t>Sunucuların kotrolünün yapılmaması ve sistemin yedekleme politikasının gözden geçirilmesi</t>
  </si>
  <si>
    <t>BİLGİ İŞLEM DAİRE BAŞKANLIĞI</t>
  </si>
  <si>
    <t>Tuncay TÜRKOĞLU</t>
  </si>
  <si>
    <t>Sedat KAYA</t>
  </si>
  <si>
    <t>Mehmet OKUDAN</t>
  </si>
  <si>
    <t xml:space="preserve">Sedat KAYA </t>
  </si>
  <si>
    <t>Süreli işlerde gecikme meydana gelmesi</t>
  </si>
  <si>
    <t>Süreli olup cevap bekleyen yazılarda yaşanacak gecikmeler sonrasında telafisi mümkün olmayan sonuçlar ortaya çıkabilecektir.</t>
  </si>
  <si>
    <t>Evrak dağıtım ve posta hizmetlerinin rutin olarak takip edilmesi.</t>
  </si>
  <si>
    <t>Süreli gelen evrakların dağıtımında ve postalarda yaşanacak gecikmeler</t>
  </si>
  <si>
    <t>Bilgi Edinme Hakkı Kanununda yer alan istisnalar haricinde Kurumumuzdan talep edilen bilgilere cevap verilmemesi</t>
  </si>
  <si>
    <t>Bilgi Edinme Hakkı Kanununda yer alan istisnalar haricinde Kurumumuzdan talep edilen bilgilere cevap verilmemesi halinde ihmâli, kusuru veya kastı bulunan memurlar ve diğer kamu görevlileri hakkında, işledikleri fiillerin genel hükümler çerçevesinde ceza kovuşturması gerektirmesi hususu saklı kalmak kaydıyla, tâbi oldukları mevzuatta yer alan disiplin cezaları uygulanablecektir.</t>
  </si>
  <si>
    <t>Konuyla ilgili personelin Bilgi Edinme Hakkı Kanununda yer alan düzenlemeler hakkında bilgilendirilmesi veya talep edilen bilginin paylaşılıp paylaşılmayacağına ilişkin çelişki yaşanması halinde Hukuk Müşavirliği'nin görüşüne başvurulması</t>
  </si>
  <si>
    <t>Bilgi Edinme Hakkı Kanununda yer alan düzenlemeler hakkında bilgi sahibi olunmaması veya talep edilen bilginin paylaşılıp paylaşılmayacağı konusunda Hukuk Müşavirliği'nin görüşüne başvurulmaması</t>
  </si>
  <si>
    <t>Kurumumuzun taraf olduğu birtakım davalarda (hırsızlık, kamu malına zarar verme vb.) konuyla ilgili tutanak tutulmasının ihmal edilmesi</t>
  </si>
  <si>
    <t>Meydana gelen olaylara ilişkin görülen davalarda olayların tespiti ve delillendirilmesi açısından sorun teşkil edecektir.</t>
  </si>
  <si>
    <t>Konunun önemine ilişkin özel güvenlik personellerinin bilgilendirilmesi</t>
  </si>
  <si>
    <t>Özel güvenlik personelinin ihmali veya eğitimlerinin yetersiz olması</t>
  </si>
  <si>
    <t>Karşı taraftan gelen sözleşme taslaklarında sözleşme alacağının yanısıra Kurumumuzu koruyucu düzenlemelere yer verilmeksizin sözleşmenin imzalanması (alt kira yasağı, yetkili mercilerce alınmış idari kararların mücbir sebep sayılarak tahliye sebebi olması, sözleşme devir yasağı vb.)</t>
  </si>
  <si>
    <t xml:space="preserve">Sözleşmeden kaynaklı uyuşmazlıklarda tarafların sözleşme hükümleri ile sıkı sıkıya bağlı olması sebebiyle Kurumumuz aleyhine açılması muhtemel davalar, sözleşmedeki eksik düzenlemeler sebebiyle aleyhe sonuçlanabilecektir. </t>
  </si>
  <si>
    <t>Kira sözleşmelerinin imza aşamasından önce Hukuk Müşavirliği'nin incelemesine sunulması</t>
  </si>
  <si>
    <t xml:space="preserve">Sözleşme hukuku kapsamında yaşanması muhtemel uyuşmazlıklara ilişkin ilgili personelin bilgi ve deneyim eksikliği  </t>
  </si>
  <si>
    <t>Süreli teminat mektuplarında sürenin geçmesine rağmen teminat mektubunun karşı tarafa iade edilmemesi ve sözleşmenin diğer tarafından yeni teminat mektubunun talep edilmemesi</t>
  </si>
  <si>
    <t>Süresi biten teminat mektubunun yenilenmemesi ilgili sözleşmenin teminat güvencesinden yoksun kalmasına ve sözleşme alacağının tahsil edilemediği durumlarda kamu zararının doğmasına sebebiyet verecektir.</t>
  </si>
  <si>
    <t>Konunun önemine ilişkin ilgili personel bilgilendirilerek sözleşme bazında teminat mektuplarının rutin olarak takip edilmesi veya teminat mektuplarının süresiz yada sözleşme süresinden daha uzun olacak şekilde sunulmasının karşı taraftan talep edilmesi</t>
  </si>
  <si>
    <t>İlgili personelin iş takibi konusunda ihmali</t>
  </si>
  <si>
    <t>Yargılama sürelerinin (davaya cevap, bilirkişi raporuna beyan, temyiz/istinaf süreleri vb.) kaçırılması</t>
  </si>
  <si>
    <t>Sürelerin kaçırılması davanın Kurumumuz aleyhine sonuçlanmasına sebebiyet verebilecektir.</t>
  </si>
  <si>
    <t>Yargılama sürelerinin dosya bazında rutin olarak takip edilmesi.</t>
  </si>
  <si>
    <t>Cumhuriyet Savcılıklarınca verilmesi muhtemel takipsizlik kararlarına süresi içinde itiraz edilmemesi</t>
  </si>
  <si>
    <t>Sürelerin kaçırılması soruşturmanın kapanmasına sebebiyet verebilecektir.</t>
  </si>
  <si>
    <t>İcra Hukuku sürelerinin (ödeme emrine itiraz, ilamlı takiplerde icranın geri bırakılmasını isteme süresi, haciz talebi vb.) kaçırılması</t>
  </si>
  <si>
    <t>Sürelerin kaçırılması Kurumumuzun alacağının tahsil edilememesi ve kamu zararının doğmasına sebebiyet verecektir.</t>
  </si>
  <si>
    <t>Sürelerin dosya bazında rutin olarak takip edilmesi.</t>
  </si>
  <si>
    <t>Süreli hukuki görüş taleplerine zamanında cevap verilmemesi</t>
  </si>
  <si>
    <t>Süresi içinde veya makul sürede hukuki görüş taleplerine cevap verilmemesi durumunda Kurumumuz aleyhine sonuç doğurabilecek idari işlemler tesis edilebilir.</t>
  </si>
  <si>
    <t xml:space="preserve">Hukuki görüş taleplerine öncelikli olarak cevap verilmesi hususunda ilgili personel bilgilendirilmelidir. </t>
  </si>
  <si>
    <t>Soruşturma zamanaşımlarına ilişkin sürecin takip edilmemesi</t>
  </si>
  <si>
    <t>Soruşturma zamanaşımı sürelerinin geçirilmesi durumunda ilgili kişiler hakkında disiplin işlemlerinin yapılamamasına sebep verecektir.</t>
  </si>
  <si>
    <t>İlgili personelin soruşturma hukuku konusunda gereklş bilgi ve eğitime sahip olması ve soruşturmacıları zamanaşımı konusunda uyarıcı nitelikte yazılar yazarak uyarmasının sağlanması</t>
  </si>
  <si>
    <t>Soruşturma zamanaşımı sürelerinin geçirilmesi durumunda ilgili kişiler hakkında ceza işlemlerinin yapılamamasına sebep verecektir.</t>
  </si>
  <si>
    <t>HUKUK MÜŞAVİRLİĞİ</t>
  </si>
  <si>
    <t>Mete Sipahioğlu</t>
  </si>
  <si>
    <t>Zeynep Ceylan</t>
  </si>
  <si>
    <t>Kerem Kobul</t>
  </si>
  <si>
    <t>Ali Eken</t>
  </si>
  <si>
    <t>Proje başvurularında yaşanabilecek gecikmeler</t>
  </si>
  <si>
    <t>Bir sonraki yıl bütçe düşüşü</t>
  </si>
  <si>
    <t>Personel yetersizliği</t>
  </si>
  <si>
    <t>Veri girişi sorunları</t>
  </si>
  <si>
    <t>Hesaplama ve yanlış veri girişi kaynaklı hak kayıpları</t>
  </si>
  <si>
    <t>Başvuruların online alınabileceği bir yazılım olmayışı</t>
  </si>
  <si>
    <t>Giden öğrenci sayısında düşüklük</t>
  </si>
  <si>
    <t>Uluslararasılaşma politikası ve stratejik plan hededeflerine ulaşmada geçikmeler.</t>
  </si>
  <si>
    <t>Yeterli sayıda ikili anlaşma gerçekleşmemiş olması.</t>
  </si>
  <si>
    <t>Başvuruların online alınması için yazılım olmayışı</t>
  </si>
  <si>
    <t>Gelen öğrenci sayısında düşüklük</t>
  </si>
  <si>
    <t>Ders kataloğunda yer alan ve İngilizce olarak verilebilecek derslerin az olması.</t>
  </si>
  <si>
    <t>Gelen personel sayısında düşüklük</t>
  </si>
  <si>
    <t>Ödenen hibelerin mücbir sebeplerden ötürü geri alınması</t>
  </si>
  <si>
    <t>Hibelerin muhasebeleştirmesinde etkin kullanılamama durumunun oluşması ve bir sonraki sene hibelerde düşüş yaşanabilmesi</t>
  </si>
  <si>
    <t>Hareketliliğe katılan öğrencinin (vazgeçme, ailevi ,mücbir sebep vs.) kaynaklı iadeler</t>
  </si>
  <si>
    <t>Hareketliliğe katılan personelin (vazgeçme, ailevi ,mücbir sebep vs.) kaynaklı iadeler</t>
  </si>
  <si>
    <t>Ödemelerde yaşanabilecek aksaklıklar</t>
  </si>
  <si>
    <t>Öğrenci ödemelerinde yaşanabilecek geçikmeler.</t>
  </si>
  <si>
    <t>YÖK tarafından kaynak aktarım zamanları her yıl değişmektedir. Bu nedenle öğrencilere hibe ödemelerinde gecikmeler olabilmektedir.</t>
  </si>
  <si>
    <t>Personel ödemelerinde yaşanabilecek geçikmeler.</t>
  </si>
  <si>
    <t>Vekalette yaşanabilecek sorunlar</t>
  </si>
  <si>
    <t>Ofis süreçlerinin tamamını kapsayan aksaklıklar oluşabilecektir.</t>
  </si>
  <si>
    <t>KBS, MYS yetkilendirmede sorun</t>
  </si>
  <si>
    <t>Değişim Programları öğrenci/personel ödeme işlemlerinde yaşanabilecek geçikmeler.</t>
  </si>
  <si>
    <t>Personel yetersizliği, her modül için en az 2 yetkili girişi olması</t>
  </si>
  <si>
    <t>Stajer Öğrencilerin Sgk ödemeleri</t>
  </si>
  <si>
    <t>İlgili Birimlerce faiz ödemesiyle karşı karşıya kalma</t>
  </si>
  <si>
    <t>Harcama Birimlerinin 02.04 kaleminde ödenek bulunmaması ve Başkanlığımızdan talep geç yapılması. Program Bütçe Kapsamında Ekleme izninin SBB'den alınması sebebiyle gecikme sebebi ile faiz ödenmesi</t>
  </si>
  <si>
    <t>Akademik Takvin sürecinde ek ders ödenmesi</t>
  </si>
  <si>
    <t>Ödenek üstü harcama 5018 Sayılı Kanunun 70 md kapsamında yaptırıma uğrama</t>
  </si>
  <si>
    <t>Harcama birimlerince, öz gelir karşılığı bütçeleme talebi yapılmadan veya bütçe yetersizliğine ragmen harcama evrakının Mys gönderilmesi</t>
  </si>
  <si>
    <t>Banka hesap bilgilerinin yanlış verilmesi</t>
  </si>
  <si>
    <t>Banka hesaplarında yatan harç görünmemesi sebebiyle kayıt işleminin yapılamaması</t>
  </si>
  <si>
    <t>Yabancı uyruklu öğrenciler tarfından yatırlacak olan harç yanlış hesaba yatırılması</t>
  </si>
  <si>
    <t>Yabancı uyruk öğrencilerden D belgesi olmayan için eğitim verilmesi</t>
  </si>
  <si>
    <t xml:space="preserve">İtibar kaybına yol açmayacak durumlar meydana gelir. </t>
  </si>
  <si>
    <t>Yabancı uyruklu öğrenci tarafından yatırılan harcın Kurumunuz Bünyesinden dil eğitimi (Döner Sermaye) alması durumunda mahsup işleminin unutulması</t>
  </si>
  <si>
    <t>Yazokulu harç tahsilat hesap yanlış verilmesi</t>
  </si>
  <si>
    <t>Önemli olmayan finansal kayıplar yaşanır.</t>
  </si>
  <si>
    <t>Yazokulu ders verecek harcama birimlerin bütçesine göre ek ders ödeme planlamasının yapılmaması</t>
  </si>
  <si>
    <t>Hata Hesap  bilgileri bildirimi</t>
  </si>
  <si>
    <t>Önemli olan finasal kayıplar yaşanır</t>
  </si>
  <si>
    <t>Bildirim sırasında alıcının bilgilerinin karışması</t>
  </si>
  <si>
    <t>Online sistem yaşanan sorunlar</t>
  </si>
  <si>
    <t>Ögrenciler tarafından memnuniyetsizlik</t>
  </si>
  <si>
    <t>Banka tahsilat sisteminde kaynaklı sorunlar</t>
  </si>
  <si>
    <t>Zamanında ödemenin yapılamaması</t>
  </si>
  <si>
    <t>İtibar kaybı yaratmayacak durumlar meydana gelir</t>
  </si>
  <si>
    <t>İlgilinin Döviz hesabın olmaması</t>
  </si>
  <si>
    <t>Projenin ödeneğinin takip edilmesi</t>
  </si>
  <si>
    <t>Özel hesap bakiye  üstü harcama</t>
  </si>
  <si>
    <t>İlgili proje bakiyesinin takip edilmemesi</t>
  </si>
  <si>
    <t xml:space="preserve">İlgili proje bakiyesinin takip edilmemesi </t>
  </si>
  <si>
    <t>Puan Hesaplamasının yanlış yapılması</t>
  </si>
  <si>
    <t xml:space="preserve">Kurum bütçesinden fazla ve yersiz ödeme veya eksik ödeme </t>
  </si>
  <si>
    <t>Komisyonca değerlendirme yapılırken puan hesaplaması yanlışlık yapılması sebebiyle eksik veya fazla ödemenin gerçekleşme durumu söz konuzu</t>
  </si>
  <si>
    <t>Maaşların zamanında yapılmaması</t>
  </si>
  <si>
    <t>Ayın 15'inde maaş ödenememesi
Yerel medyaya olumsuz yansımalar oluşur.
Çalışanlar tarafından memnuniyetsizlik</t>
  </si>
  <si>
    <t>Maaşların zamanında yapılmaması sebebiyle geç ödeme</t>
  </si>
  <si>
    <t>Belge eksikliği</t>
  </si>
  <si>
    <t xml:space="preserve">Çalışanlara zarar gelmesi söz konusu değildir. </t>
  </si>
  <si>
    <t>Harcama belgeleri yönetmeliğine göre sunulması gereken belgelerin olmaması sebebiyle ödemede gecikme</t>
  </si>
  <si>
    <t>Muhasebe ile ilgili birim konsolodile olamaması</t>
  </si>
  <si>
    <t>Sayıştay raporuna bulgu olarak yazılması</t>
  </si>
  <si>
    <t>Dönemsellik ilkesine uygun işlem yapılamaması</t>
  </si>
  <si>
    <t>SGK bildiriminde gecikme, 7 günden fazla izin maaş kesilmesi</t>
  </si>
  <si>
    <t>İdari para cezası ve yersiz ve fazla ödeme yapılması</t>
  </si>
  <si>
    <t>İlgililerince geç bildirim yapılması ve kesintinin yapılmaması</t>
  </si>
  <si>
    <t>İlgili birimin 01.04 ve 02.04 kaleminde bütçe olmaması</t>
  </si>
  <si>
    <t>İdari para cezası ve ödemenin ders verene yapılamaması</t>
  </si>
  <si>
    <t>İlgili birimce bütçe kontrol yapılmadan görevlendirme talep yapılması</t>
  </si>
  <si>
    <t>Hatalı Bütçe hazırlama</t>
  </si>
  <si>
    <r>
      <t>Yılı içinde ekleme,aktarma işlemi yapılması karşı karşıya kalma (</t>
    </r>
    <r>
      <rPr>
        <sz val="12"/>
        <color rgb="FFFF0000"/>
        <rFont val="Calibri"/>
        <family val="2"/>
        <charset val="162"/>
        <scheme val="minor"/>
      </rPr>
      <t>Kurum bütçe teklifinin sağlıklı oluşturulamaması sebebiyle mali yönetimde aksaklıklar yaşanması)</t>
    </r>
  </si>
  <si>
    <t>Harcama birimlerinden gelen tekliflerin gerçeği yansıtmamamsı</t>
  </si>
  <si>
    <t>Zamanında hazırlanması</t>
  </si>
  <si>
    <t>İtibar kaybı yol açar</t>
  </si>
  <si>
    <t>Personel yetersizliği ve takipsizlik</t>
  </si>
  <si>
    <t>işlemlerin süresinde gerçekleştirilmemesi</t>
  </si>
  <si>
    <t>Kamu Zararı</t>
  </si>
  <si>
    <t>Personel İlgisizliği, tecrübe eksikliği</t>
  </si>
  <si>
    <t xml:space="preserve">Raporlamanın Hatalı olması </t>
  </si>
  <si>
    <t>İtibar Kaybı</t>
  </si>
  <si>
    <t>Personel Eksikliği, Personelin İlgisizliği</t>
  </si>
  <si>
    <t>Planlamanın Yapılamaması</t>
  </si>
  <si>
    <t>Personel Yetersizliği</t>
  </si>
  <si>
    <t>Verilerin eksik yada hatalı toplanması</t>
  </si>
  <si>
    <t>Görevin ciddiye alınmaması</t>
  </si>
  <si>
    <t>Hatalı ve Eksik Giriş Yapılması</t>
  </si>
  <si>
    <t>Kamu Zararı,İtibar Kaybı</t>
  </si>
  <si>
    <t>Personelin Sisteme Hakim Olamaması</t>
  </si>
  <si>
    <t>Zamanında para istenmemesi</t>
  </si>
  <si>
    <t>Nakit yetersizliği sebebiyle ödemelerin yapılamamamsası</t>
  </si>
  <si>
    <t>Personel tarafından takip edilmemesi</t>
  </si>
  <si>
    <t>Tahsilat kaybı</t>
  </si>
  <si>
    <t>Borçlulara gecikme faiz işlmesi ve yasal süreç başlatılması</t>
  </si>
  <si>
    <t>Borçlular tarafından ödemenin yapılmamaması</t>
  </si>
  <si>
    <t>Hata Hesap  kodundan çıkış</t>
  </si>
  <si>
    <t>Düzeltme işlemi yapılması</t>
  </si>
  <si>
    <t>Dikkat edilmemesi</t>
  </si>
  <si>
    <t>Yapılan kesintinin ödenmemesi</t>
  </si>
  <si>
    <t>Geç ödemeye yol açar</t>
  </si>
  <si>
    <t>Personel tarafından unutulması</t>
  </si>
  <si>
    <t>Tahsilat yanlış hesap koduna alınması</t>
  </si>
  <si>
    <t>İlgili birimlerce tahsilat türünün bildirilmemesi</t>
  </si>
  <si>
    <t>Geç ödemeye yol açar
Faiz ödemesiyle karşılaşılır</t>
  </si>
  <si>
    <t>Varlık Takibinin Sağlıklı Yapılamaması</t>
  </si>
  <si>
    <t>Bütçe Takibinin Yapılamaması</t>
  </si>
  <si>
    <t>Ödemelerin Aksaması</t>
  </si>
  <si>
    <t>Parasal sınırdan fazla avans açılması, 
Avansın süresi içinde kullanılmaması</t>
  </si>
  <si>
    <t>Dış Kaynaklı/
İç Kaynaklı</t>
  </si>
  <si>
    <t xml:space="preserve">
Faiz ödemesiyle karşılaşılır
Harcamalar geçersiz sayılır</t>
  </si>
  <si>
    <t>Harcama birimlerince limit üstü avans açılması veya zamanından sonra açılıp ödenmesi</t>
  </si>
  <si>
    <t>Zamanından sonra verilmesi</t>
  </si>
  <si>
    <t>Beyan Takviminin takip edilmemesi</t>
  </si>
  <si>
    <t>Eksik belge ile harcamanın gönderilmesi</t>
  </si>
  <si>
    <t xml:space="preserve">Geç ödemeye yol açar
</t>
  </si>
  <si>
    <t>Süresi içerisinde yapılamaması</t>
  </si>
  <si>
    <t>Tecrübe Eksikliği</t>
  </si>
  <si>
    <t>Emanet işlemlerinin zamanında yapılması</t>
  </si>
  <si>
    <t>Kişi ve Kurum Mağduriyeti, İtibar Kaybı</t>
  </si>
  <si>
    <t>Personel ilgisizliği</t>
  </si>
  <si>
    <t>Mektupların süre takip yapılmaması</t>
  </si>
  <si>
    <t>İhale alan firma ile olumsuzluk olduğunda, teminat geçersiz olmanası kamu zararına yol açar</t>
  </si>
  <si>
    <t>İhale birimince mektup geçerlilik süre takibi yapılmaması</t>
  </si>
  <si>
    <t>Zamanında yayımlanmaması</t>
  </si>
  <si>
    <t>Takvimin takip edilmemesi</t>
  </si>
  <si>
    <t>Mali Tabloların Hatalı ve eksik raporlanması</t>
  </si>
  <si>
    <t>Kamu Zararı, İtibar Kaybı</t>
  </si>
  <si>
    <t>Sayımların hatalı/eksik yapılması</t>
  </si>
  <si>
    <t>İtibar Kaybı, Zaman Kaybı</t>
  </si>
  <si>
    <t>Raporların Geç Hazırlanması</t>
  </si>
  <si>
    <t>Sorumlulukların Zamanında Yerine Getirilememesi</t>
  </si>
  <si>
    <t>Hatalı ve Geç Ödeme</t>
  </si>
  <si>
    <t>Kamu zararı, Personelin Mağduriyeti</t>
  </si>
  <si>
    <t>Personel Yetersizlği,Tecrübe Eksikliği</t>
  </si>
  <si>
    <t>Transfer Takip Sisteminin Etkin Kullanılmaması</t>
  </si>
  <si>
    <t>Kamu Zararı, Personel/Firma Mağduriyeti</t>
  </si>
  <si>
    <t>Fire ve Kayıpların Yaşanması</t>
  </si>
  <si>
    <t>Kamu zararı</t>
  </si>
  <si>
    <t>Yetkilendirme sınırının belirlenememesi</t>
  </si>
  <si>
    <t>Kamu Zararı, Yetki Aşımı</t>
  </si>
  <si>
    <t>Dikkatsizlik, Sisteme Hakim Olamama.</t>
  </si>
  <si>
    <t>Limiti aşan işlemlerin gerçekleşmesi</t>
  </si>
  <si>
    <t>Kamu Zararı, Birimlerin Mağduriyet Yaşaması</t>
  </si>
  <si>
    <t>Zamanında yapılmaması, eksik hazırlanması</t>
  </si>
  <si>
    <t>İlgili Kanuna Aykırılık, İtibar Kaybı</t>
  </si>
  <si>
    <t xml:space="preserve">Personel Yetersizliği, </t>
  </si>
  <si>
    <t>Dosyaların Hatalı İncelenmesi</t>
  </si>
  <si>
    <t>Kamu Zararı, Haksız Rekabet, Firma Mağduriyeti</t>
  </si>
  <si>
    <t>Mevzuata Hakim Olamama</t>
  </si>
  <si>
    <t>Kamu Zazarı, Hak Mağduriyeti</t>
  </si>
  <si>
    <t>Mevzuat eksikliği</t>
  </si>
  <si>
    <t>Mevzuat Hakim Olamama</t>
  </si>
  <si>
    <t>Mevzuat Hakim Olamamak</t>
  </si>
  <si>
    <t>İcra tarafından yapılacak ödemin doğru hesap alınamaması</t>
  </si>
  <si>
    <t>Vekalet Ücretlerinin Dağıtımına Dair Usul Ve Esaslar Hakkında Yönetmelik kapsamında yanlış hesaplanması</t>
  </si>
  <si>
    <t>Hukuk Müşavirliğince yatan para hakkında bilgi verilmemesi</t>
  </si>
  <si>
    <t>İcra dosyasının açılması için ödemenin son güne bırakılması</t>
  </si>
  <si>
    <t>İcra işleminin başlatılamaması</t>
  </si>
  <si>
    <t>Ödeme emri belgesinin ödemenin son gününden önce ulaştırılmaması</t>
  </si>
  <si>
    <t>Bap Payı yanlış hesaplanması veya zamanında ödenmesi</t>
  </si>
  <si>
    <t>Bilimsel Araştırma Projelerimizde gecikme sebep verir</t>
  </si>
  <si>
    <t>Döner sermaye tarafından yatırlacak olan bap payı yanlış hesaplanarak ödenmesi</t>
  </si>
  <si>
    <t>İnternet olmaması</t>
  </si>
  <si>
    <t>Bildirge ve ödemelerin aksaması sebebiyle idari para cezası veya faiz ödemekle karşı karşıya kalmak</t>
  </si>
  <si>
    <t>Fiber veya alt yapı yetersizliği</t>
  </si>
  <si>
    <t>STRATEJİ VE GELİŞTİRME DAİRE BAŞKANLIĞI</t>
  </si>
  <si>
    <t>Halihazırda yürütülen bir Dış Kaynaklı Proje bulunmadığından riski de bulunmamaktadır.</t>
  </si>
  <si>
    <t>İlgili riskler iş süreçleri gerçekleştikçe ortaya çıkacak ve güncellenmeleri yapılabilecektir.</t>
  </si>
  <si>
    <t>SOSYAL İNÇVASYON UYGULAMA VE ARAŞTIRMA MERKEZİ MÜDÜRLÜĞÜ</t>
  </si>
  <si>
    <t>Ömer Naci YILMAZ</t>
  </si>
  <si>
    <t>Ali KAVAK</t>
  </si>
  <si>
    <t>Hatice AŞAR</t>
  </si>
  <si>
    <t>Ayşe Feride KOP</t>
  </si>
  <si>
    <t>Kütüphane erişiminde ve kullanımında yaşanabilecek  olumsuzluklar</t>
  </si>
  <si>
    <t xml:space="preserve">Engelli kullanıcı bilgi kaynaklarına erişimi sağlayamaması
</t>
  </si>
  <si>
    <t>1- Kütüphane çevresindeki erişim yollarının engelli kullanıcıya uygun hale getirilmesi,
2- Kütüphane raflarının kullanıcıya uygun hale getirilmesi,
3- Kullanıcının engellilik durumuna göre bilgi kaynağı tedariki,</t>
  </si>
  <si>
    <t>Kütüphane erişimine ve kullanımına yönelik engelli kullanıcılar ile ilgili mekansal ve çevresel yetersizlikler</t>
  </si>
  <si>
    <t>Kullanıcı üzerinde bilgi kaynağı kalması</t>
  </si>
  <si>
    <t>Kütüphane koleksiyonunda bulunan bilgi kaynaklarının eksilmesi,
Taşınır Mal Yönetmeliğine göre oluşcak sorunlar,</t>
  </si>
  <si>
    <t>1- İlgili Enstitü, Öğrenci İşleri ve Personel Daire Başkanlışğı ile koordineli çalışmak,</t>
  </si>
  <si>
    <t>Kullanıcının İlişk kesme, mezuniyet, kayıt dondurma, kayıt silme, nakil, istifa, emekllik gibi durumlardan dolayı SAMÜ ile tamamen veya kısa süreli ilişiğinin kesilmeden önce "Kütüphane ile herhangi bir ilişiğinin bulunup bulunmadığının" sorgulanmaması</t>
  </si>
  <si>
    <t>Nitelikli Hizmetin sunulamaması</t>
  </si>
  <si>
    <t>Hizmetlerin aksaması, kullanıcıya zamanında ve nitelikli bir biçimde hizmet sunulamaması</t>
  </si>
  <si>
    <t>1- Kalite Yönetim Sürecini işler ve sürekliliğini sağlar duruma getirmek,
2- Yeni hizmet alanları veya hizmet güncellemeleri ile ilgikli olarak kalite çalışmalarını üst kalite birimi ile koordineli yürütmek,</t>
  </si>
  <si>
    <t>Hizmetlere ilişkin kalite yönetim süreci ile ilgili doküman ve eğitimlerin yapılmaması, revize edilmemesi veya işler duruma getirilmemesi,</t>
  </si>
  <si>
    <t>Hizmetlerin aksaması</t>
  </si>
  <si>
    <t>1- Risk Yönetim Sürecini işler ve sürekliliğini sağlar duruma getirmek,
2- Yeni hizmet alanları veya hizmet güncellemeleri ile ilgili olarak risk çalışmalarını üst risk belirleme birimi ile koordineli yürütmek,</t>
  </si>
  <si>
    <t>Sunulan hizmetlere yönelik rizklerin belirlenmemesi</t>
  </si>
  <si>
    <t>Pesonele ve kullanıcının olası tehlikelerden zarar görmesi</t>
  </si>
  <si>
    <t>Kullanıcı  ve personelik sağlığında oluşabilecek olumsuz durumlar</t>
  </si>
  <si>
    <t xml:space="preserve">1- Kütüphane mekanı ve fiziksel alanların İş Sağlığı ve Güvenliği mevzuatına uygun olarak oluşturulması için ilgili birimler ile koordine çalışmak,
</t>
  </si>
  <si>
    <t>Mekan ve fiziksel kullanım alanklarının İş Sağlığı ve Güvenliği mevzuatına uygun oluşturulmaması</t>
  </si>
  <si>
    <t>Temiz işlemlerinin periyodik zamanlama ile yapılamaması</t>
  </si>
  <si>
    <t xml:space="preserve">Kütüphane mekanının ve bilgi kaynaklarının ortam kirliliğine maruz kalması sonucunda oluşacak zararlar </t>
  </si>
  <si>
    <t xml:space="preserve">1- Daimi temizlik personelinin görevlendirilmesi ve yedek personelin de belirlenmesi </t>
  </si>
  <si>
    <t>Temizlik personelinin farklı birimler ile birlikte aynı anda yürüttüğü temizlik işlemlerinin aksaması</t>
  </si>
  <si>
    <t>Zamanında yapılamaması</t>
  </si>
  <si>
    <t>Mali zararlar</t>
  </si>
  <si>
    <t>1- Satınalma ve Taşınır işlemleri ile ilgili  deneyimli perslıonelin olması</t>
  </si>
  <si>
    <t>İdari personel eksikliği</t>
  </si>
  <si>
    <t>1- Vasileri veya yakınları ile ilişm kurmak,</t>
  </si>
  <si>
    <t>Hizmet planlaması ve değerlendirmesinde yaşanacak olumsuzluklar</t>
  </si>
  <si>
    <t>Nitelik hizmet verilememesi, diğer birimlere iletilmesi gereken faaliyet raporlarının sunulamaması, planlama sürecinde sağlıklı istatistik veriye ulaşılamamsı,</t>
  </si>
  <si>
    <t>1- İdarti hizmetlerin yürütülmesinden sorumlu personelin bulunması gerekir,
2- Yapılacak iş süreçlerinin personelin durumunba gere önceden planlamak,</t>
  </si>
  <si>
    <t>Personel eksikliğine veya yetersizliğine bağlı olarak periyodik süreçlerde hazırlanamayan idare faaliyet raporları</t>
  </si>
  <si>
    <t>Varlık işlemlerine tabii olan bilgi kaynaklarının kaybolması veya hasar görmesi</t>
  </si>
  <si>
    <t>Bilgi kaynağında eksilme, Bütçesel zararlar, Bilgi kaynağının kulklanılamayacak derecede zarar görmesi,</t>
  </si>
  <si>
    <t>1-Bilgi kaynağının ktüphane içerisinde özenli bir biçimde kullandırılmasını sağlamak,
2- Özel alanlarda muhafaza etmek,
3- kullanıcı kullanımları sonrası personel tarafından kontrol edilmesi,</t>
  </si>
  <si>
    <t>Varlık işlemlerine tabii olan bilgi kaynaklarının kullanıcıya ödünç verilmesi veya kullanıcının zarar verici bir biçimde kullanması</t>
  </si>
  <si>
    <t>Elektronik Kaynaklarda Hizmetlerin aksaması</t>
  </si>
  <si>
    <t>kullanıcının bilgi erişiminin kesilmesi</t>
  </si>
  <si>
    <t>1- Bilgi işlem ile ilgii birimle koordineli çalışmak,
2- Bilgi güvenliği zaafiyetine karşı tedbirler almak,</t>
  </si>
  <si>
    <t>Ağ ortamında gerçekleşebilecek kesintiler ve siber saldırılar</t>
  </si>
  <si>
    <t>Yanlış bilgi kaynağı temini</t>
  </si>
  <si>
    <t>Eser isteklerinde kaynağa ait bibliyografik bilgilerin yanlış ve kullanbıcılar ve birimler tarafından eksik girilmesi, yanlış bilgi kaynaklarının tedarik edilmesine neden olur. Bu durum üniversitemizin eğitim ve araştırma birimlerinin kullanımı dışında olduğu için raf işgali ve bütçe israfına sebep olur.</t>
  </si>
  <si>
    <t>1- Eser isteği bulunan birimlere ve kullanıcılara bu hususta bilgi verlimesi veya bilgilendirici etkinlik düzenlenmesi.
2- Eser istekte bulunan kullanıcı ve birimleri Eser-İstek Formu veya sistemindeki bilgileri eksiksiz ve doğru girmesi yönünde yönlendirlmelidir.</t>
  </si>
  <si>
    <t>Bibliyografik bilgilerin yanlış girilmesi</t>
  </si>
  <si>
    <t>Tedarik edilmesi istenen bilgi kaynağının temin edilememesi</t>
  </si>
  <si>
    <t xml:space="preserve">Kullanıcının bilgiye erişiminin sağlanamaması,
Kütüphane koleksiyonunun güncelliğini yitirmesi,
</t>
  </si>
  <si>
    <t>1- Gelen bilgi kaynağı taleplerinin değerlendirilmesi ve ihtiyaç duyulan kaynakların temin edilmesi,
2- Bütçenin etkili kullanılması,
3- Kütüphanelerarası işbirliğinin arttırılması,</t>
  </si>
  <si>
    <t>Bütçe yetersiziliği, Bilgi kaynağının basımının olmaması</t>
  </si>
  <si>
    <t>Niteliksiz bilgi kaynağı bağışı</t>
  </si>
  <si>
    <t>Niteliksiz bilgi kaynağı bağışının kabülü ile depo veya raflarda üniversite birimlerinin bilgi arama davranışları dışında koleksiyon yığıntısı oluşturulması</t>
  </si>
  <si>
    <t>1- Bağış politikası kapsamı dışına çıkılmaması,
2- Kütüphane uzman personeli kontrolünden geçmeyen kaynakların kabul edilmemesi,
3- Toplu bağışlarda Bağış Kabul Komisyonun kurularak bu komisyonun kabul edeceği kaynakların seçilmesi.</t>
  </si>
  <si>
    <t>Bağış politikası dışında bilgi kaynağı bağışının kabul edilmesi</t>
  </si>
  <si>
    <t>Yanlış ve Eksik Kataloglama</t>
  </si>
  <si>
    <t>Kütüphane Kaynaklarına erişimde aksaklıkların oluşması, kitapların sınıflama ve raflamasının doğru yapılamaması, Kütüphane hizmetlerinin hız ve kalitesinin düşmesi,</t>
  </si>
  <si>
    <t>1- Hizmetiçi eğitimin sağlanması,
2- Mesleki yeniliklerin personelce takip edilmesi,
3-Yapılan yanlışlıkların düzeltilmesi, yeniden işlem,</t>
  </si>
  <si>
    <t>LC sınıflama sistemi ve Marc, Cutter gibi sitem ve kurallara uygun olmayan kataloglama işlemlerinin yapılması</t>
  </si>
  <si>
    <t>Yanlış etiketleme ve etiketin yapıştırılması</t>
  </si>
  <si>
    <t>Kaynakların yanlış raflanması,
Kullanıcıların kaynaklara erişimde zorlanması,</t>
  </si>
  <si>
    <t>1- Teknik işlemlerin düzenli yapılması,
2- Rafların kontrol edilmesi,
3- Kaynakların raflara yerleştirlmeden önce son kontrol sürecinin işletilmesi,</t>
  </si>
  <si>
    <t>Kaynağa ait olan etiket yerine farklı kaynağın etiketinin yapıştırılması</t>
  </si>
  <si>
    <t>Kütüphane hizmetlerindeki olumsuzlukar</t>
  </si>
  <si>
    <t xml:space="preserve">Kullanıcıya yerinde ve zamanında hizmet sunulamaması,
Birimler arası hizmetlerdeki koordinasyon yürütme sürecinin oluşamamsı,
</t>
  </si>
  <si>
    <t>1- Yeterli personelin görevlendirilmesi,
2- İletişim ve ulaşım olanaklarının iyileştirilmesi</t>
  </si>
  <si>
    <t>Yeterli çalışan personel yetersizliğine bapğlı olarak hizmetlerin yerinde yapılamaması ve denetlenmemesi</t>
  </si>
  <si>
    <t>Süreli yayın bütünlüğünün bozulması</t>
  </si>
  <si>
    <t>Süreli yayın cilt bütünlüğünün sağlanamaması,
Eksik olan yayının tedarikin zorlaşması,
Bilgi hizmetinde eksiklik,</t>
  </si>
  <si>
    <t>1- Periyodik yayınların geliş zamanlarının devamlı olarak kontrol edilmesi ve kontrol listelerine işlenmesi,
2- Ulaştırma hizmetleri ile ilgili oluşabilecek aksaklıkların giderilmesi,
3- Tedarikçi ile iletişim halinde olunması,</t>
  </si>
  <si>
    <t>Süreli yayın tedariki yapan kurumun periyodik olarak göndermesi gereken yayını göndermemesi veya ulaştırma sırasında çıkabilecek sorunlar</t>
  </si>
  <si>
    <t>Bilgiye erişimin sağlanamaması</t>
  </si>
  <si>
    <t>Engelli kullanıcıların bilgi ihtiyacı ve kullanımına ilişkin bilgi hizmeti sunulamamsı</t>
  </si>
  <si>
    <t xml:space="preserve">
1- Görsel-işitsel koleksiyon oluşturulmalı ve zenginleştirilmelidir.
2-Kullanım artırmaya yönelik engellilere ynelik mekansal ve techizat altyapısınan sağlanması gerekir. 
3-Hizmete sunma noktasında donanım yeterli hale getirilmeli ve alt yapı eksiklikleri giderilmelidir. 
4- Engellilere yönelik yeterli koleksiyon, ortam ve donanım hazır hale getirilmelidir.
</t>
  </si>
  <si>
    <t>Yetesiz Materyal ve engellinin durumuna göre teçhizat ve mekanda erişilebilirliğin eksik olması</t>
  </si>
  <si>
    <t>Kampus Dışı Erişim Sorunları</t>
  </si>
  <si>
    <t>Kullanıcının bilgiye erişim sağlayamaması,
Eğitim ve araştırma faalijyetlerinin aksaması,
Aboneliği yapılan veritabanlarının kullanılamaması,
Bütçe zararları</t>
  </si>
  <si>
    <t>1- Erişim sorunlarının ortaya çıkması halinde ilgili kişilerle görüşülerek en kısa sürede sorunun giderilmesi sağlanacaktır.
2- Bilgi işlem alt yapısı aksamalarında ilgili birimler ile koordine sağlanması,
3- VPN, Proxy veya uzaktan erişim ile ilgili sistemlerin sürekliliğini sağlayıcı bütçe veya işgücü sağlammalıdır.
4-E-kaynakların arttırılmasına yönelik bütçe artırımı</t>
  </si>
  <si>
    <t>1-VPN, Prox veya uzaktan erişim ile ilgili sistemlerin arızalanması veya bu sistemlerin aboneliklerinin devam ettirilememesi sonucu oluşan kullanıcıların erişim kısıtlılığı,</t>
  </si>
  <si>
    <t>Açık erişim hizmetinin verilememesi</t>
  </si>
  <si>
    <t xml:space="preserve">1-YÖK kriterlerine uyum sağlayamamak,
2-Akademik Arşiv aracılığı ile Üniversitemizde üretilen tüm akademik çıktıların toplanması, düzenlenmesi, uzun süreli saklanması, korunması ve ulusal ve uluslararası tüm kullanıcılara açık erişim olarak sunulmasını sağlayamamak,
3-Paylaşılan bilimsel yayınları açık erişim standartlarına uygun olarak dünya bilim çevrelerinin hizmetine sunamamak,
4-Üniversitemizde atama ve yükseltmeler ile diğer kurum içi değerlendirmelerde dikkate alınan bilimsel çalışmaların Kurumsal Akademik Arşivlerde saklanmasını sağlayamamak,
5-Üniversitelerimizin akademik çıktılarının Açık Erişim olarak yayınlanmasını, üniversitemizin ve dolayısıyla akademik düzeyde Türkiye’nin görünürlüğü ve yeni yapılacak araştırmalarda kamu ve özel sektörden daha fazla proje desteği alınmasını sağlayamamak,
</t>
  </si>
  <si>
    <t>Açık erişim yazılımının oluşturulması,
Açık erişim politikasının oluşturulması,
Açık erişim sistemi ile ilgili personelin hizmet içi eğitim alması,</t>
  </si>
  <si>
    <t>Açık erişim sistemini işler hale getirecek yazılım ve politika eksikliği</t>
  </si>
  <si>
    <t>Nitelikli Bilgi Kaynağı İmhası</t>
  </si>
  <si>
    <t>Nitelikli bilgi kaynağının yok olması ve bütçe zararı oluşturması</t>
  </si>
  <si>
    <t xml:space="preserve">1- Politeika çerçevesinde oluşturulacak imhaların uzman personelce gerçekleştirilmesi,
2- Ayıklanacak bilgi kaynağının diğer üniversite kütüphanelerdeki durumunun araştırılması </t>
  </si>
  <si>
    <t>Ayıklama ve imha politikası kapsamı dışındki bir bilgi kanağının ihmal, tedbirsizlik yada özensizlik sonucunda imha edilmesi</t>
  </si>
  <si>
    <t>İnternet ve teknolojik sistemlere bağlı hizmetlerin durması</t>
  </si>
  <si>
    <t>Personelin iş ve işlemleri yürütmesinde ve kullanıcıların hizmet almasında olumsuzluklar meydana gelmektedir</t>
  </si>
  <si>
    <t>İnternet ve teknolojik sistemlere bağlı olarak kullanılan veritabanı, kütüphane otomasyon sistemi ve diğer iletişim ağlarında gerçekleşen kesintiler nedeniyle hizmetlerin akması</t>
  </si>
  <si>
    <t>1- İlgili Enstitü, Öğrenci İşleri ve Personel Daire Başkanlışğı ile koordineli çalışmak</t>
  </si>
  <si>
    <t>Bilgi kaynağı kaybı</t>
  </si>
  <si>
    <t>1- Ulaştırma hizmetleri ile ilgili tedbirlerin alınması</t>
  </si>
  <si>
    <t>Üniversiteler arası alınan veya gönderilen kaynakların ulaştırma sırasında kaybolması</t>
  </si>
  <si>
    <t>Mekansal erişilebilirliğin ve bilgi kaynak yetersizliği</t>
  </si>
  <si>
    <t>Engelli kullanıcıların bilgi ihtiyacı ve kullanımına ilişkin bilgi hizmetini alamaması</t>
  </si>
  <si>
    <t xml:space="preserve">
1- Görsel-işitsel koleksiyon oluşturulmalı ve zenginleştirilmelidir.
2-Kullanım artırmaya yönelik engellilere ynelik mekansal ve techizat altyapısınan sağlanması gerekir. 
3-Hizmete sunma noktasında donanım yeterli hale getirilmeli ve alt yapı eksiklikleri giderilmelidir. 
4- Engellilere yönelik yeterli koleksiyon, ortam ve donanım hazır hale getirilmelidir.
5- mekansal düzenlemeleri sağlanması.
</t>
  </si>
  <si>
    <t>Kütüphane iç ve dış mekanın engelli kullanıcılara yönelik eksiklerinin bulunması ve engelli kullanıcının durumuna özgü bilgi kaynağının yetersizliği</t>
  </si>
  <si>
    <t>Hizmet Aksaması</t>
  </si>
  <si>
    <t>Kurumsal arşivin nitelikli hizmet yürütememesi</t>
  </si>
  <si>
    <t>1- Yeterli personelin görevlendirilmesi,
2- Kurumsal arşiv politikasının oluşturulması,
3- Mekansal düzenlemeler,</t>
  </si>
  <si>
    <t>Personel eksikliği, kurumsal arşiv politikasının olmaması, mekansal yetersizlik</t>
  </si>
  <si>
    <t>KÜTÜPHANE VE DÖKÜMANTASYON DAİRE BAŞKANLIĞI</t>
  </si>
  <si>
    <t>ÖĞR. GÖR. E. ÖZLEM DENGİZ</t>
  </si>
  <si>
    <t>DOÇ. DR. CUMHUR TÜRK</t>
  </si>
  <si>
    <t>Girişlerin hatalı yapılması.</t>
  </si>
  <si>
    <t>İç kaynaklı risk</t>
  </si>
  <si>
    <t>Yanlış istatistik ve sonuçlara ulaşılması</t>
  </si>
  <si>
    <t>Bilgilendirme Toplantıları ve soruların cevaplanması.</t>
  </si>
  <si>
    <t>Mükerrer benzer bilgi talepleri.</t>
  </si>
  <si>
    <t>Proje değerlendirme süreclerinin uzaması</t>
  </si>
  <si>
    <t>1. Araştırma faaliyetlerinin aksaması.
2. Yanlış değerlendirme sonuçlarına göre sınırlı fon kaynağının zarara uğraması.</t>
  </si>
  <si>
    <t>1. Değerlendiricilerin cüzi bir değerlendirme ücreti ile değerlendirme kabul oranının artırılması.</t>
  </si>
  <si>
    <t>Uygun değerlendiricilere ulaşmadaki zorluklar.</t>
  </si>
  <si>
    <t>Projelerin kaliteli içerik değerlendirmesinin yapılması.</t>
  </si>
  <si>
    <t>Uygun değerlendiricilerin kabul etmemesi</t>
  </si>
  <si>
    <t>Risk 1:</t>
  </si>
  <si>
    <t>Proje sözleşme ve rapor süreçlerinde gecikmeler olması.</t>
  </si>
  <si>
    <t>1. Kurumsal imajın fon sağlayıcılar nezdinde zarar görmesi.
2. Proje kaynakları ile yapılacak  çalışmaların aksaması.</t>
  </si>
  <si>
    <t>1. Bilgi akışı için ilgili Rektör Yardımcılığı ile yakın takip.
 2. Alternatif çalışma programı oluşturma.</t>
  </si>
  <si>
    <t>Proje Ofisi'ne kabul edilen projelerle ilgili Proje Ofisi'ne bilgi verilmemesi.</t>
  </si>
  <si>
    <t>Risk 2:</t>
  </si>
  <si>
    <t>Planlanan avansların zamanında yatmaması.</t>
  </si>
  <si>
    <t>Kurumsal planlamalardaki değişiklikler.</t>
  </si>
  <si>
    <t>Komisyon toplanma süreçlerinin aksaması.</t>
  </si>
  <si>
    <t>1. BAP sürecinin aksaması.</t>
  </si>
  <si>
    <t>1. Yönerge çerçevesinde katılımla ilgili maddelerin uygulanması.</t>
  </si>
  <si>
    <t>Komisyon üyelerinin katılım sağlamaması.</t>
  </si>
  <si>
    <t xml:space="preserve"> TEKNOLOJİ TRANSFER OFİSİ UYGULAMA VE ARAŞTIRMA MERKEZİ</t>
  </si>
  <si>
    <t>İbrahim TAN</t>
  </si>
  <si>
    <t>Ferat İBİLOĞLU</t>
  </si>
  <si>
    <t>Gülşah AYDIN CEYLAN</t>
  </si>
  <si>
    <t>Faaliyetlerin çakışması</t>
  </si>
  <si>
    <t>iç Kaynaklı Risk</t>
  </si>
  <si>
    <t>En az bir faaliyetin yapılamaması veya başka bir tarihe ertelenmesi</t>
  </si>
  <si>
    <t>Faaliyet tarihleri ile ilgili kayıtlarının düzgün tutulması</t>
  </si>
  <si>
    <t>Faaliyetlerle ilgili programların tutulmaması</t>
  </si>
  <si>
    <t xml:space="preserve">Ödemelerin gecikmesi </t>
  </si>
  <si>
    <t>Ödemelerin gecikmesine bağlı olarak SGK işlemlerinin gecikmesi ve idari para cezası</t>
  </si>
  <si>
    <t>Birimlerin kendilerine bildirilen tarihlerde pauntajları göndermesi</t>
  </si>
  <si>
    <t xml:space="preserve">Puantajların zamanında SKSDB'ye gönderilmemesi </t>
  </si>
  <si>
    <t>Gıda zehirlenmesi</t>
  </si>
  <si>
    <t>Dış kaynaklı Risk</t>
  </si>
  <si>
    <t>Öğrenci ve personelin gıda zehirlenmesine bağlı olarak sağlık problemleri yaşaması</t>
  </si>
  <si>
    <t>Üretim alanlarının, kullanılan ürünlerin ve  hijyen koşullarının kontrol edilmesi</t>
  </si>
  <si>
    <t>Yemek üretiminde uygun malzeme kullanılmaması, hijyen kurullarına uyulmaması</t>
  </si>
  <si>
    <t>Yemeğin yemekhanelere geç gelmesi</t>
  </si>
  <si>
    <t>Yemek hizmetinin belirlenen saatlerde verilememesi</t>
  </si>
  <si>
    <t>Risk sebeplerinin yüklenici firma tarafından öngörülerek tedbirlerin alınmasının sağlanması</t>
  </si>
  <si>
    <t>Üretimin gecikmesi, hava ve yol koşulları</t>
  </si>
  <si>
    <t>Turnikelerin kartları okumaması</t>
  </si>
  <si>
    <t>Yemekhanelerde yığılma meydana ve gelmesi ve hizmet kalitesinde aksama</t>
  </si>
  <si>
    <t>Yazılım firmasının periyodik bakımlarını yapmasının sağlanması</t>
  </si>
  <si>
    <t>Yazlımıdan kaynaklı sistemsel arızalar, elektrik kesintisi</t>
  </si>
  <si>
    <t>SAĞLIK KÜLTÜR VE SPOR DAİRE BAŞKANLIĞI</t>
  </si>
  <si>
    <t>SEM</t>
  </si>
  <si>
    <t>Veri girişinde hata</t>
  </si>
  <si>
    <t>Verilerin sisteme zamanında girilememesi</t>
  </si>
  <si>
    <t>İnternet altyapısında iyileştirilmeler yapılması.</t>
  </si>
  <si>
    <t>İnternet altyapısında doğa bilecek kopmalar.</t>
  </si>
  <si>
    <t>Eğitim süreçlerindeki aksaklık</t>
  </si>
  <si>
    <t>Dış kaynaklı risk</t>
  </si>
  <si>
    <t>Belgelendirme ve iş sürecinin uzaması</t>
  </si>
  <si>
    <t>Firma ile iletişimin sürekli hale getirilerek iyileştirilmesi</t>
  </si>
  <si>
    <t>Firmalar ile olan iletişim kopukluğu</t>
  </si>
  <si>
    <t>İşlerin aksaması</t>
  </si>
  <si>
    <t>Var olan personelin iş yükünün artması.</t>
  </si>
  <si>
    <t>personel sayısının artırılması</t>
  </si>
  <si>
    <t>Belgenin geçerli olmaması</t>
  </si>
  <si>
    <t>E-imzasız belgenin geçerliliğinin olmamasından dolayı sürecin olumsuz etkilenmesi</t>
  </si>
  <si>
    <t>Belgenin gerekli kontröllerinin sağlanarak e-imzası eksik olmadan işlem yapılmasının sağlanması</t>
  </si>
  <si>
    <t>İmza işleminin unutulması</t>
  </si>
  <si>
    <t>Sertika sürecinin gecikmesi</t>
  </si>
  <si>
    <t>Katılımcılara sertifikaların geç ulaşması</t>
  </si>
  <si>
    <t>Sertifikaların kontrollü bir şekilde basılması ve birime iletilmesi</t>
  </si>
  <si>
    <t>Sertikaların eksik veya geç gelmesi</t>
  </si>
  <si>
    <t>eksik bilgilendirme</t>
  </si>
  <si>
    <t>Mali işlemlerde yanlış hesaplamalara yol açabilir.</t>
  </si>
  <si>
    <t>Mali işlemlerde kontrollü bir şekilde hesaplama yapılması</t>
  </si>
  <si>
    <t>Tablolarda yapılan hatalar</t>
  </si>
  <si>
    <t>Evrakın hatalı olması</t>
  </si>
  <si>
    <t>Evrakın hatalı işlenmesi ve sürecin yavaşlaması</t>
  </si>
  <si>
    <t>Evrak işlemlerinin daha kontrollü yapılması</t>
  </si>
  <si>
    <t>Evraklarda yapılabilecek yanlış işlemler</t>
  </si>
  <si>
    <t>Eğitimlerin geç başlaması</t>
  </si>
  <si>
    <t>Kesin kayıt sürecinin aksaması sonucu eğitimlerin ertelenmesi</t>
  </si>
  <si>
    <t>Kesin kayıt öncesi katılımcılara bilgilendirmelerin yapılması</t>
  </si>
  <si>
    <t>Katılımcıların kesin kayıt sürecini aksatması</t>
  </si>
  <si>
    <t>Sürekli Eğitim Uygulama ve Araştırma Merkezi</t>
  </si>
  <si>
    <t>Sivil Havacılık YO</t>
  </si>
  <si>
    <t>Bölümün/programın aktif olarak 
eğitim öğretime başlayamaması</t>
  </si>
  <si>
    <t>İç/Dış Kaynaklı Risk</t>
  </si>
  <si>
    <t>Bölüm/Programın aktif hale getirilememesi sebebiyle
oluşabilecek prestij kaybı</t>
  </si>
  <si>
    <t xml:space="preserve">Teknik altyapı ve nitelikli öğretim elemanı eksikliği </t>
  </si>
  <si>
    <t>Bilgi paketindeki eksiklikler sebebiye  iç/dış paydaşların yetersiz bilgilendirmesi</t>
  </si>
  <si>
    <t>Mevcut veya yeni açılan ders içeriklerinin girilememesi veya eksik girilmesi</t>
  </si>
  <si>
    <t>Çakışma nedeni ile öğrencinin ders seçememesi veya ders kaydının süresi içinde tamamlanamaması</t>
  </si>
  <si>
    <t>Hazırlanacak ders programlarında çakışmalar olması ve öğretim elemanlarının görevlendirme işlemlerinde yaşanacak gecikmeler</t>
  </si>
  <si>
    <t xml:space="preserve">Öğrencinin derslere kayıtlanma ve derse başlama süresinin gecikmesi </t>
  </si>
  <si>
    <t>Süresi içerisinde öğrencinin danışmanına ders kayıt bilgilerini göndermemesi</t>
  </si>
  <si>
    <t xml:space="preserve">Akademik personelin performasının izlenmesinin zorluğu </t>
  </si>
  <si>
    <t>Akademik personelin kurum içi 
verimlilik ve aidiyet duygusunun azalması</t>
  </si>
  <si>
    <t>Atama kriterlerinin dışında performansı
değerlendirmeye yönelik usul ve esasların olmaması</t>
  </si>
  <si>
    <t>Öğrencilerin İşyeri Uygulamaları ve Staj
 için işyeri bulamaması</t>
  </si>
  <si>
    <t>Öğrenciler staj yapamadıkları için mezuniyetlerinin etkilenmesi</t>
  </si>
  <si>
    <t xml:space="preserve">İşletmelerin yeterli kontenjan sunmaması </t>
  </si>
  <si>
    <t>Çevrimiçi sınav güvenliğinin efektif
olarak sağlanamaması</t>
  </si>
  <si>
    <t>Sınav sonuçlarının öğrencinin gerçek performansını 
tam olarak yansıtmaması</t>
  </si>
  <si>
    <t>Sınavların çevrimiçi yapılması</t>
  </si>
  <si>
    <t xml:space="preserve">Bölüm talebinden fazla kontenjanın verilmesi </t>
  </si>
  <si>
    <t>Kapasitenin üzerinde alınan öğrenci sayısı nedeniyle, eğitim - öğretimde kalitenin düşmesi</t>
  </si>
  <si>
    <t xml:space="preserve">Kontenjanların, bölüm akademik / idari altyapısına uygun olarak belirlenmemesi, YÖK'ün sürekli olarak kontenjan artıması. </t>
  </si>
  <si>
    <t>Aynı anda eski/yeni müfredatın uygulanması</t>
  </si>
  <si>
    <t>Öğrencilerin ders seçememesi, hatalı / eksik ders seçmesi nedeni ile eğitim-öğretim süresinin uzaması, ders intibakının zorluğu</t>
  </si>
  <si>
    <t>Dış Paydaş taleplerine göre müfredat güncellenmesinin gerekliliği</t>
  </si>
  <si>
    <t>Muafiyet ve intibak işlemlerinin eksik ya da hatalı yapılması</t>
  </si>
  <si>
    <t>Hatalı ders kaydı ve GANO oluşması</t>
  </si>
  <si>
    <t>Muafiyet ve intibak kararlarının eksik yada hatalı olarak OBS'ye işlenmesi.</t>
  </si>
  <si>
    <t>Mazeret sınavının zamanında yapılamaması</t>
  </si>
  <si>
    <t>Mazeret sınavının yapılamaması veya gecikmesi, öğrenci mağduriyeti</t>
  </si>
  <si>
    <t>Öğrencilerin mazeret dilekçelerini eksik veya hatalı doldurması, buna bağlı olarak bölüm/yüksekokul  kararının gecikmesi</t>
  </si>
  <si>
    <t>Sınav / derslik çakışması</t>
  </si>
  <si>
    <t>Sınav programının hazırlanamaması, günlük sınav / derslik yükünün artması</t>
  </si>
  <si>
    <t xml:space="preserve">Altyapı / Kapasite ( yeterli derslik olmayışı ) eksikliği 
</t>
  </si>
  <si>
    <t>Eksik veya hatalı sigorta  giriş /çıkışı sebebiyle cezai müeyyide uygulanması</t>
  </si>
  <si>
    <t>Sigorta işlemleri yapılamadığından, 
stajın gecikmesi ve/veya aksaması.</t>
  </si>
  <si>
    <t xml:space="preserve">Sigorta giriş / çıkışının zamanında yapılamaması
</t>
  </si>
  <si>
    <t>YÖK'ten izin alınamaması</t>
  </si>
  <si>
    <t>Programın o yıl için açılamaması</t>
  </si>
  <si>
    <t xml:space="preserve">Program açılması ile ilgili mevzuatın iyi değerlendirilmesi ve tüm bölüm öğretim elemanları ile teklif sunulmadan önce görüşülmesi </t>
  </si>
  <si>
    <t>İlgili Mevzuata uymayabilir</t>
  </si>
  <si>
    <t>Ders bilgi paketinin bölüm öğretim üyelerince
 doğru bir şekilde doldurulması</t>
  </si>
  <si>
    <t>İlgili derslere ait güncellemelerin yapılmaması ve derslere ait eksik bilgi girilmesi</t>
  </si>
  <si>
    <t>Ders bilgi paketindeki eksiklikler ve meydana gelen gecikmeler nedeniyle öğrenciler olumsuz etkilenecek ve üniversitemiz değer kaybı ve itibar zedelenmesi yaşayacaktır</t>
  </si>
  <si>
    <t>Ders bilgi paketlerinin sürekli olarak güncel tutulması amacıyla her dönem başında ilgili öğretim elemanı tarafından kontrol edilmesi</t>
  </si>
  <si>
    <t>İlgili derslere ait içerik hazırlama sürecinin uzaması</t>
  </si>
  <si>
    <t>Risk 3:</t>
  </si>
  <si>
    <t>Paydaş görüşlerine bağlı riskler</t>
  </si>
  <si>
    <t>Ders içerikleirni güncelleme/program güncellemede zaman uzaması, sürecin tıkanması, ders güncellemeden kaçınma, uygun olmayan paydaş görüşü</t>
  </si>
  <si>
    <t>Ders günceleme konularının bölümlere bırkılması</t>
  </si>
  <si>
    <t xml:space="preserve">İç paydaşlar farklı bölümler ve bölüm ders konularına vakıf değiller. Dış paydaşlar zamanında değerlendirme yapmayabilir. Dış paydaş görüşleirnin kayıt altına alınması ve prosedüre bağlanması sorun teşkil eder. </t>
  </si>
  <si>
    <t>Öğrencilerin seçtikleri derse girememesi</t>
  </si>
  <si>
    <t>Dersi seçen öğrencilerin çakışan derslerden geri kalmaları ve performans düşüşü</t>
  </si>
  <si>
    <t>Ders programının ders çakışmalarını engelleyecek şekilde ayarlanması</t>
  </si>
  <si>
    <t>Ders programı hazırlanırken farklı derslerin aynı saate konulması</t>
  </si>
  <si>
    <t>Öğrencilerin olumsuz etkilenebileceği şekilde ders programının yapılması</t>
  </si>
  <si>
    <t>Öğrencilerin ilgili derslerini zamanında alamayıp dönem uzatmaları</t>
  </si>
  <si>
    <t>Haftalık ders programı yapılırken öğrencilerin ders çakışması yaşamaması için olabildiğince dikkat edilerek ders programlarının hazırlanması</t>
  </si>
  <si>
    <t>Öğrencilerin bir önceki dönemden  zorunlu almak olduğu ders ile normal dönem derslerinin haftalık ders programında çakışması</t>
  </si>
  <si>
    <t>Programda bulunan dersleri verebilecek öğretim elemanlarının olmaması</t>
  </si>
  <si>
    <t>Derse vakıf olmayan öğretim elemanlarının görevlendirilmesi.</t>
  </si>
  <si>
    <t>Anabilim Dallarında yeterli sayıda öğretim elemanı bulunması</t>
  </si>
  <si>
    <t>Öğretim elemanı olmaması ve norm kadro sınırlaması</t>
  </si>
  <si>
    <t>Öğrencilerin ders seçme ve kayıt aşamasında mağdur olması</t>
  </si>
  <si>
    <t>Ders kayıtlarının tamamlanamaması veya yanlış ders kayıt sorunları</t>
  </si>
  <si>
    <t>Danışman öğretim elemanlarının ders kayıt sürecinde daha dikkatli olmalarının sağlanması, herhangi bir yanlışlık durumunda derhal öğrenci işlerine bilgi verilmesi</t>
  </si>
  <si>
    <t>Danışman öğretim elemanlarının zamanında ders kayıtlarını onaylamaması veya yanlış ders kayıtlarını onaylaması</t>
  </si>
  <si>
    <t>Öğrencinin ders kayıt işleminin gerçekleşmesi tarafından sorunlar oluşacak ve ders kaydı tamamlanamayacaktır</t>
  </si>
  <si>
    <t>Danışman ve öğrencilerin ders kayıt süreci içerisinde sağlıklı bir iletişim kurmaları</t>
  </si>
  <si>
    <t>Ders seçimi süresince danışmanın ders kaydına onay vermemesi ve öğrencinin ders kayıt işlemini tamamlamaması</t>
  </si>
  <si>
    <t>Ders seçimi süresinde öğrencinin danışmana ulaşamaması</t>
  </si>
  <si>
    <t>Öğrencilerin ders seçimi onayı zamanında gerçekleşmeyebilir</t>
  </si>
  <si>
    <t>Öğretim elemanının yerine bölümden başka bir öğretim elemanının geçici olarak görevlendirilmesi</t>
  </si>
  <si>
    <t xml:space="preserve">Danışmana mücbir sebeplerden ulaşılamıyor olabilir </t>
  </si>
  <si>
    <t>Risk 4:</t>
  </si>
  <si>
    <t>Öğrencilerin sistem üzerinden danışmanlar arasında dağıtılması</t>
  </si>
  <si>
    <t>Risk 5:</t>
  </si>
  <si>
    <t>Ders Kaydında Sorun</t>
  </si>
  <si>
    <t>Öğrencinin başarı durumu göz önünde bulundurulmaksızın taşıyamayacağı ders yükünün verilmesi</t>
  </si>
  <si>
    <t>Öğrenci işlerinin kayıt sisteminde gerekli güncellemeleri gerçekleştirmesi</t>
  </si>
  <si>
    <t>Otomasyon sisteminin öğrencilerin öngörülen kredinin üzerinde ders seçmesine izin vermesi</t>
  </si>
  <si>
    <t>Risk 6:</t>
  </si>
  <si>
    <t>Ders kaydında sorun olması</t>
  </si>
  <si>
    <t>Dış
Kaynaklı
Risk</t>
  </si>
  <si>
    <t>Ders kayıt tarihlerine riayet edilmesi</t>
  </si>
  <si>
    <t>Akademik personelin performans düşüklüğü</t>
  </si>
  <si>
    <t>Akademik personelin performansının düşmesi ile bölüm ve üniversitenin itibarının zedelenmesi</t>
  </si>
  <si>
    <t>Değerlendirme ölçütlerinin artırılması</t>
  </si>
  <si>
    <t>Personele yönelik ölçme ve değerlendirmenin tek bir değişkene bağlanması</t>
  </si>
  <si>
    <t>Akademik yayın içerik kalitesinin düşük olması</t>
  </si>
  <si>
    <t xml:space="preserve">Puanı fazla ama içerik kalitesi düşük akademik çalışmalar. </t>
  </si>
  <si>
    <t>Akademik çalışmaların teşvik ve doçentlik puanlama sisteminin dışında tutulması</t>
  </si>
  <si>
    <t>Teşvik ve doçentlik kaygısı</t>
  </si>
  <si>
    <t>Engelli öğrencinin eğitiminin aksaması</t>
  </si>
  <si>
    <t>Engelli öğrencilerin üniversiteyi veya bölümü tercih etmemesi</t>
  </si>
  <si>
    <t>Akademik personelin engelli öğrencilere yönelik eğitimlerin artırılması</t>
  </si>
  <si>
    <t>Akademik personelin engelli öğrenciye yönelik yeterince bilgi ve tecrübesinin olmaması</t>
  </si>
  <si>
    <t>Engelli öğrencilerin dersleri takip etme güçlüğü</t>
  </si>
  <si>
    <t xml:space="preserve">Öğrencinin eğitim öğretim sürecini takip edememesi. </t>
  </si>
  <si>
    <t xml:space="preserve">Temel engel gruplarını dikate alan eğitim programlarının hazırlanması. Örneğin görme engellilerin dokunacağı grafik vb sistemlerinin kurulması.  </t>
  </si>
  <si>
    <t>Engele göre eğitim programlarının olmaması</t>
  </si>
  <si>
    <t xml:space="preserve">Eğitimde verim eksikliği </t>
  </si>
  <si>
    <t>Öğrencilerin Atölye ve Laboratuvardan yeterince yararlanamaması</t>
  </si>
  <si>
    <t>Teçhizat ve ekipman eksikliğinin giderilmesi</t>
  </si>
  <si>
    <t>Atölye ve laboratuvarda gerekli donanımın bulunmaması</t>
  </si>
  <si>
    <t>Atölye ve Laboratuvardaki ekipmanların hoca ve/ya öğrenciler tarafından bozulması/hasar verilmesi</t>
  </si>
  <si>
    <t>Maddi hasar ortaya çıkar ve  tamir ya da yeniden temin sağlananan kadar bu olanaklar erişimdışı kalır.</t>
  </si>
  <si>
    <t>Atölye ve laboratuarda çalışacak personel ve öğrencilere o konuda temel eğitim verilmesi.</t>
  </si>
  <si>
    <t>Kullanıcı bilgisizliği, dikkatsizliği</t>
  </si>
  <si>
    <t>Staj yapılan işyerlerinde öğrencilere ilgili davranılmaması</t>
  </si>
  <si>
    <t>Stajyerlerin alacakları verim düşebilir</t>
  </si>
  <si>
    <t>Staj yerlerinin işbirlikçi tutumlarının güçlendirilmesine yönelik faaliyetler sağlanabilir.</t>
  </si>
  <si>
    <t>Staj yapılan yerin stajyerlere karşı kurumsal tutumu</t>
  </si>
  <si>
    <t>Öğrencilerin kurumlarda staj yapamamaları</t>
  </si>
  <si>
    <t xml:space="preserve">Öğrenicler uygulama ortamı görmeden mezun olur. </t>
  </si>
  <si>
    <t>Staja bağlı zorunlulukların üniversite tarafından sağlanması</t>
  </si>
  <si>
    <t>Staj sigorta vb zorunluluklarının üniversite tarafından  sağlanmaması</t>
  </si>
  <si>
    <r>
      <rPr>
        <b/>
        <sz val="12"/>
        <rFont val="Calibri"/>
        <family val="2"/>
        <charset val="162"/>
        <scheme val="minor"/>
      </rPr>
      <t>İç
Kaynaklı Risk</t>
    </r>
  </si>
  <si>
    <t>Öğrencinin mezuniyetinin uzaması</t>
  </si>
  <si>
    <t>Kurumlarla stajlar için önceden karşılıklı bir şekilde sürecin planlanması gerekmektedir.</t>
  </si>
  <si>
    <t xml:space="preserve">Öğrencilerin derslere karşı ilgisinin azalması </t>
  </si>
  <si>
    <t xml:space="preserve">Derslere katılımın az olması nedeniyle ilgili derse ait öğrenme kazanımlarının öğrenciye verilememesi ve zamanında yapılmayan derslerden dolayı öğrencilerin derse karşı ilgili olmaması </t>
  </si>
  <si>
    <t>Öğretim elemanlarına uzaktan eğitimin daha kaliteli bir şekilde uygulanması amacıyla bilgilendirmeler yapılmalı ve konunun önemini anlamaları sağlanmalı</t>
  </si>
  <si>
    <t xml:space="preserve">Derslere katılımın yeterli sayıda olmaması ve deslerin belirtilen zamanda yapılamaması </t>
  </si>
  <si>
    <t>Eğitimde kalite standartlarının düşmesi</t>
  </si>
  <si>
    <t>Akademik personelin yüzyüze eğitime oranla daha fazla yıpranması</t>
  </si>
  <si>
    <t>Öğrencilerin uzaktan eğitime yönelik katılımlarının artırılması yönünde teşvikler yapılması</t>
  </si>
  <si>
    <t>Öğrencilerin uzaktan eğitime yeteri kadar katılım sağlamaması</t>
  </si>
  <si>
    <t>Öğrencilerin internet erişiminin olmaması</t>
  </si>
  <si>
    <t>Ders ve sınavlara katılamayabilirler</t>
  </si>
  <si>
    <t>Öğrencileirn maddi ya da coğrafi imkansızlıkları</t>
  </si>
  <si>
    <t>Derse katılım olmaması, sınavlarda kopya</t>
  </si>
  <si>
    <t>Öğrencilerin öğrenmeden ders geçmeleri</t>
  </si>
  <si>
    <t>Yüz yüze eğitim</t>
  </si>
  <si>
    <t>Konrol edememek</t>
  </si>
  <si>
    <t>Eğitim ve öğretimin aksaması</t>
  </si>
  <si>
    <t>İç ve dış Kaynaklı Risk</t>
  </si>
  <si>
    <t>Öğrencinin dersi eksik alması</t>
  </si>
  <si>
    <t>Akademik kurul toplantılarının düzenli olarak yapılması, öğretim elemanları arasında korrdinasyon sağlama, güncel kontrollerin yapılması</t>
  </si>
  <si>
    <t>Derslerin programa uygun gerçekleşmemesi ve öğrencinin hak kaybı yaşaması</t>
  </si>
  <si>
    <t>Mezunların iş bulamaması</t>
  </si>
  <si>
    <t>Kısa sürede eğitim aldıkları alanda iş bulamayabilirler</t>
  </si>
  <si>
    <t>Üniversitenin İŞKUR Kurumu ile işbirlik seviyesinin artırılması</t>
  </si>
  <si>
    <t>Mevcut piyasa ve ekonomik koşullar</t>
  </si>
  <si>
    <t>İş bulamamak</t>
  </si>
  <si>
    <t>İşsiz psikologlar</t>
  </si>
  <si>
    <t>Üniversitelere kontenjan sınırlaması getirilmesi</t>
  </si>
  <si>
    <t>Çok mezun olması ve az atama yapılması</t>
  </si>
  <si>
    <t>Öğrencilerin motivasyon düşüşü</t>
  </si>
  <si>
    <t>Öğrencilerin motivasyonu düşmesiyle performanslarında da ortaya çıkabilecek azalışlar bölüm performansını da olumsuz etkileyebilir</t>
  </si>
  <si>
    <t>Öğrencilerin yeteri kadar ödüllendirilip teşvik edilmesi</t>
  </si>
  <si>
    <t>Başarılı öğrencilerin yeteri kadar takdir edilip ödüllendirilmemesi</t>
  </si>
  <si>
    <t>Yeteneğin etkin yönetilememesi.</t>
  </si>
  <si>
    <t>Başarılı öğrencinin motivasyon kaybı yaşaması</t>
  </si>
  <si>
    <t>Konuyla ilgili somut mekanizmaların geliştirilmesi. Var ise ilgili personellerin bu konudaki bilgi ve farkındalıklarının geliştirilmesi</t>
  </si>
  <si>
    <t>İlgili somut mekanizmaların belirlenmemiş olması.</t>
  </si>
  <si>
    <t>Açılan kontenjanın doldurulamaması</t>
  </si>
  <si>
    <t>Kontenjanların boşta kalması ile bölüm puanlarında meydana gelebilecek düşüşler olması ve bölümün itibar kaybetmesi</t>
  </si>
  <si>
    <t>Bölümün kontenjanı belirlenirken tercih edebilecek öğrenci potansiyelinin gözönünde bulundurulması</t>
  </si>
  <si>
    <t>Gereğinden fazla kontenjan açılması</t>
  </si>
  <si>
    <t>Fazla kontenjan</t>
  </si>
  <si>
    <t>Öğrenci sayısının fazla olması ve yeterli eğitim ve öğretim faliyetlerinin yapılamaması</t>
  </si>
  <si>
    <t>Bölüm görüşü, öğretim elemanı sayısı ve alt yapıyı dikkate alarak kontenjan belirlemek</t>
  </si>
  <si>
    <t>Bölüme talep ve talebi karşılama eğilimi</t>
  </si>
  <si>
    <t>Öğrencinin kayıt işlemlerinde olumsuzluklar oluşturabilir.</t>
  </si>
  <si>
    <t>Öğrencinin kaydının tamamlanmayarak mağdur edilmesi</t>
  </si>
  <si>
    <t>Kayıt işlemleri sırasında kontrollerin daha dikkatlice yapılmasının sağlanması</t>
  </si>
  <si>
    <t xml:space="preserve">Kayıt için gerekli belgelerin birim içerisinde kaybolması </t>
  </si>
  <si>
    <t>Öğrenci kayıtlarının takvim doğrultusunda yapılamaması</t>
  </si>
  <si>
    <t>Öğrenci kayıtlarının takvim doğrultusunda yapılamaması sonucu öğrencilerde yaşanacak mağduriyet</t>
  </si>
  <si>
    <t>Öğrenci İşleri tarafından kayıtlanma takvimi başlamadan önce gerekli çalışmaların yapılması, test çalışmalarının yürütülmesi ve kayıt merkezlerinin planlı şekilde oluşturulması</t>
  </si>
  <si>
    <t>OİDB tarafından kayıt ekranı çalışmasının yapılmaması veya şahsen kayıt yaptıracak olan öğrenciler için kayıt alanlarının oluşturulmamış olması</t>
  </si>
  <si>
    <t>Kabul Edilmeyebilirler</t>
  </si>
  <si>
    <t>Başvuran öğrenciler ilgili programa kabul edilmeyebilirler</t>
  </si>
  <si>
    <t>Başvuru şartları kolay erişilebilecek şekilde öğrencilere bildirilmelidir.</t>
  </si>
  <si>
    <t>İlgili Mevzuattaki Şartlara Uymayabilir</t>
  </si>
  <si>
    <t>Öğrencinin eğitim süresinin uzaması</t>
  </si>
  <si>
    <t>Eğitim süresi uzayan öğrencinin mağdur olması</t>
  </si>
  <si>
    <t>Ders eşleştirme sürecinde öğrenciye kolaylık sağlanması</t>
  </si>
  <si>
    <t>Yatay geçiş yapan öğrencinin almış olduğu dersleri saydıramaması</t>
  </si>
  <si>
    <t>Öğrencilerin programa kabul edilmemesi</t>
  </si>
  <si>
    <t>Başvuru şartları kolay erişilebilecek şekilde öğrencilere bildirilmelidir</t>
  </si>
  <si>
    <t xml:space="preserve">Yatay geçiş yapan öğrencilerinin müfredatlarının farklı olmasına bağlı müfredata uyumsuzluk </t>
  </si>
  <si>
    <t>Bölüm iş yükünü artırması</t>
  </si>
  <si>
    <t>İş yükünü artırır.</t>
  </si>
  <si>
    <t xml:space="preserve">Öğrenci işleri yapabilir. Yurt dışında öğrenci işleri bu görevi gerçekleştirmektedir. </t>
  </si>
  <si>
    <t xml:space="preserve">Ders eşleştirme işlemlerinin bölümlere bırakılması </t>
  </si>
  <si>
    <t>Başvuran öğrenciler ilgili programa kabul edilmeyebilir.</t>
  </si>
  <si>
    <t>İlgili Mevzuattaki Şartlara Uymayabilir ya da kayıt için zamanında ilgili evrakları sağlayamayabilir.</t>
  </si>
  <si>
    <t>Birim açma teklifinin YÖK tarafıından reddedilmesi.</t>
  </si>
  <si>
    <t>İlgili programa o yıl öğrenci kabul edilmez</t>
  </si>
  <si>
    <t>Öğretim elemanlarının olmaması ve alan dışından öğretim elemanlarının gerekli idari işleri yürütmesi</t>
  </si>
  <si>
    <t>İç</t>
  </si>
  <si>
    <t xml:space="preserve">Alan dışı hocalar ilgili bölüm veya birimin dinamiklerini bilmez. </t>
  </si>
  <si>
    <t>Alandan hocalara bölüm/birim kuruluş işlerini vermek</t>
  </si>
  <si>
    <t>Kadro kurulmamış olması</t>
  </si>
  <si>
    <t>Birim açma teklifinin YÖK tarafıından reddedilmesi</t>
  </si>
  <si>
    <t>İlgili program o yıl açılmaz.</t>
  </si>
  <si>
    <t>İlgili Mevzuattaki Şartlara Uymayabilir.</t>
  </si>
  <si>
    <t>İlgili Anabilim Dalını tanımlama güçlüğü</t>
  </si>
  <si>
    <t>Alanla ilgili yeterli tanım ve hedeflerin tanımlanmaması</t>
  </si>
  <si>
    <t>İlgili alanda hoca olmaması</t>
  </si>
  <si>
    <t>Mürfedat güncelleme dolayısıyla öğrencilerin mağdur olması</t>
  </si>
  <si>
    <t>Öğrencilerin ders seçememesi, hatalı/eksik ders seçmesi nedeni ile mezuniyette sorun yaşaması</t>
  </si>
  <si>
    <t xml:space="preserve">Müfredatlarda yapılacak değişikliklerin bir plan dahilinde öğrencileri mağdur etmeyecek şekilde hazırlanması </t>
  </si>
  <si>
    <t xml:space="preserve">Bölüm müfredatındaki değişiklerin sıklıkla yapılması </t>
  </si>
  <si>
    <t>Eğitimde yenilikçi yapının oluşmaması</t>
  </si>
  <si>
    <t xml:space="preserve">Yenilikçi olmayan müfredatın güncel sorunlar karşısında öğrenciye yararlı olmaması </t>
  </si>
  <si>
    <t>Müfredatın güncel koşullar gözönünde bulundurularak hazırlanması</t>
  </si>
  <si>
    <t xml:space="preserve">Müfredatın güncellenerek yenilenmemiş olması veya eski kalması </t>
  </si>
  <si>
    <t>Eski kayıtlı öğrencilerin bazı derslerde sorun yaşaması</t>
  </si>
  <si>
    <t>Zarar oluşmaz, Öğrenci derse devam etmeden açılan sınavlara girmek suretiyle dersi tamamlar</t>
  </si>
  <si>
    <t>Eski kayıtlı öğrenciler kaldırılan bir dersi tekrar almak zorunda kaldığında o ders açılmayabilir</t>
  </si>
  <si>
    <t>Öğrencinin eğitiminin planan şekilde tamamlanamaması</t>
  </si>
  <si>
    <t>İş akışının çok daha pratik ve sade  bir şekilde planlanması meydana gelebilecek hata olasığını azaltacaktır.</t>
  </si>
  <si>
    <t>Müfredatın değiştirilmesi esnasında intibak sürecinin hatalı yapılması</t>
  </si>
  <si>
    <t>Uzun prosedür</t>
  </si>
  <si>
    <t>Müfredat güncellemede güçlük</t>
  </si>
  <si>
    <t>İlgili bölüme bırakılması</t>
  </si>
  <si>
    <t>İç ve dış paydaş görüşleri</t>
  </si>
  <si>
    <t>Öğrencilerin ÇAP kabul işleminde hata yapılması</t>
  </si>
  <si>
    <t>Öğrencilerin uygun olmayan bölümlere ÇAP için başvurması</t>
  </si>
  <si>
    <t>Sınav ve ders programları hazırlanırken Çift Anadal Programına kayıtlı öğrencilerin göz önünde bulundurulması, bölümler arasında bu konuda iletişim sağlanması ve gereken kontrollerin yapılması</t>
  </si>
  <si>
    <t>Sınav ve ders programlarının çakışması.</t>
  </si>
  <si>
    <t>Sınav ve ders programı çakışmasından dolayı Çift Anadal programına kayıt olan öğrencilerin çakışan sınavlara katılım sağlayamaması veya almaları gereken dersleri seçememesi</t>
  </si>
  <si>
    <t>Sınav ve ders programlarının farklı bölümler tarafından hazırlanması sebebiyle sınav ve ders programı çakışmalarının gözden kaçması.</t>
  </si>
  <si>
    <t>Protokol işlemleri sırasında oluşabilecek uyuşmazlıklar</t>
  </si>
  <si>
    <t xml:space="preserve">ÇAP protokolünün aksaması </t>
  </si>
  <si>
    <t>Bölüm başkanları ile koordinatörlerin bir araya gelerek uyumlu bir çalışma ortaya çıkarmaları</t>
  </si>
  <si>
    <t>Bölüm başkanları ile bölüm koordinatörleri arasındaki iletişim eksikliği</t>
  </si>
  <si>
    <t xml:space="preserve">Kayıt işlemlerinde hata </t>
  </si>
  <si>
    <t>Şartları sağlamadığı halde başvurmuş öğrencilerin kabul edilmesi</t>
  </si>
  <si>
    <t>Gerekli kontrollerin yapıldıktan sonra değerlendirilmesi</t>
  </si>
  <si>
    <t>Başvuran öğrencilerin hatalı değerlendirilmesi</t>
  </si>
  <si>
    <t>Bölüm programını almadan mezun vermek</t>
  </si>
  <si>
    <t xml:space="preserve">Temel ve ek dersleri almadan mezun vermek mesleki uygulamalarda eksiklik doğurur. </t>
  </si>
  <si>
    <t xml:space="preserve">Tek tip protokol yerine ilgili bölümüm gerekli derslerinin alanma zorunluluğu verilmesi </t>
  </si>
  <si>
    <t>Tek tip protokol</t>
  </si>
  <si>
    <t>Mezuniyet işleminin aksaması</t>
  </si>
  <si>
    <t xml:space="preserve">Mezuniyet hakkı kazanan öğrencinin mezun edilememesi </t>
  </si>
  <si>
    <t>Mezuniyet listesinin öğrenci işlerine gönderilmeden önce detaylı olarak kontrol edilmesi</t>
  </si>
  <si>
    <t xml:space="preserve">Öğrenci işleri birimine gönderilen listenin hatalı olarak gönderilmesi </t>
  </si>
  <si>
    <t>Öğrenci işlerinde öğrencinin aldığı derslerin görülmemesi</t>
  </si>
  <si>
    <t>Fazladan kurumiçi yazışmaya neden olur</t>
  </si>
  <si>
    <t>Öğrencilerin konu ile ilgili bilgilendirilmesi ve bu süreci her dönemin başında yakından takip etmelerinin sağlanması</t>
  </si>
  <si>
    <t>Sistemsel ya da öğrencinin gerekli zamanda başvuruları yapmamış olması</t>
  </si>
  <si>
    <t>Hatalı mezuniyet işlemi yapmak</t>
  </si>
  <si>
    <t>Mezun olması gereken öğrencinin mezun edilmemesi veya mezun edilmemesi gereken öğrencinin mezun edilmesi yönünde karar alınması</t>
  </si>
  <si>
    <t>Mezuniyet durumundaki öğrencilerin tamamladıkları kredi/AKTS sayılarının hesaplanmasında gerekli özenin gösterilmesi</t>
  </si>
  <si>
    <t>Mezun durumundaki öğrencilerin kredi hesaplamalarında hata yapılması</t>
  </si>
  <si>
    <t>Ders programında eksiklik veya hata</t>
  </si>
  <si>
    <t>Öğrencinin almak istediği dersi alamaması veya eksik almasının sonucunda dönem kaybı veya dönem uzaması gibi durumların yaşanması</t>
  </si>
  <si>
    <t>Ders programının gerekli kontroller yapıldıktan sonra öğrenci işlerine gönderilmesi</t>
  </si>
  <si>
    <t>Hatalı ders programının öğrenci işlerine gönderilmesi</t>
  </si>
  <si>
    <t>Dersin açılamaması</t>
  </si>
  <si>
    <t>Dışardıdan öğretim elemanı temini arayışına neden olabilir</t>
  </si>
  <si>
    <t>Ders açmadan önce mevcut insan kaynağının yendiden gözden geçrilmesi</t>
  </si>
  <si>
    <t>Açılması hedeflenen dersin alanının öğretim elemanının kurumdan ayrılması</t>
  </si>
  <si>
    <t>Müfredat değişikliği sürecinin ağırlığı</t>
  </si>
  <si>
    <t>Zaman uzaması, gerekli değişikliklerin yapılamaması</t>
  </si>
  <si>
    <t>İlgili bölüme bırakmak</t>
  </si>
  <si>
    <t>Öğrencilerin ANO/GANO'larının hatalı oluşması ve tarnskripte yanlış olarak görülmesi</t>
  </si>
  <si>
    <t>Öğreninin ders başarı durumunun sistemde yanlış gözükmesi, mezuniyet gecikmesi veya hatalı mezuniyet, öğrencinin eğitim alanı ile ilgili diğer başvuruları yapamaması</t>
  </si>
  <si>
    <t>Öğretim elemanlarının not bildirimlerini sisteme girmeden önce tekrardan kontrol etmesi ve OBS sisteminden gelen bildirimlerin ivedilikle bot sistemine girilmesi</t>
  </si>
  <si>
    <t xml:space="preserve">Öğretim elemanlarının not girişlerinde yaptıkları hatalar veya OBS'den gelen bildirimlerin sisteme yanlış işlenmesi veya unutulması </t>
  </si>
  <si>
    <t>Hatalı Not girişi</t>
  </si>
  <si>
    <t>Öğrencinin mezuniyet durumunu olumlu veya olumsuz etkilemesi</t>
  </si>
  <si>
    <t xml:space="preserve">Ders notlarının sistemde ve kağıt üzerindeki farklılıkların anlaşılması için kontrol mekanizmalarının geliştirilmesi </t>
  </si>
  <si>
    <t xml:space="preserve">Ders hocasının notları sisteme yanlış girmesi </t>
  </si>
  <si>
    <t>Mezuniyet durumunun yanlış işlenmesi</t>
  </si>
  <si>
    <t>Çift ders kararlarının  yönetmeliğe uygun olarak  verilmesi</t>
  </si>
  <si>
    <t>Çift derse onay verilen öğrencilerin yönetmeliğe uygun şartları taşımaması</t>
  </si>
  <si>
    <t>Hatalı mezuniyet</t>
  </si>
  <si>
    <t>Hatalı mezun işlemi sonrasında diploma verilmesi</t>
  </si>
  <si>
    <t xml:space="preserve">Sonuçların kontrol edilerek sisteme girilmesi </t>
  </si>
  <si>
    <t>Sınav sonuçlarının hatalı girilmesi</t>
  </si>
  <si>
    <t xml:space="preserve">Sınavın yapılamaması </t>
  </si>
  <si>
    <t>Sınava katılamayan öğrenci dersi tekrar etmek zorunda kalabilir</t>
  </si>
  <si>
    <t>Öğrencinin sınava katılmasının önünde oluşabilecek engellerin azaltılması</t>
  </si>
  <si>
    <t>Öğrencinin sınava gelmemesi</t>
  </si>
  <si>
    <t>Öğrencinin yaz dönemi ders alamaması</t>
  </si>
  <si>
    <t>Öğrencinin eğitim döneminin uzaması</t>
  </si>
  <si>
    <t xml:space="preserve">Yaz dönemi ders açma işlemlerinin kontrollü bir şekilde yapılması </t>
  </si>
  <si>
    <t>Hatalı ders açma işlemi</t>
  </si>
  <si>
    <t>Öğrencinin Yaz döneminde ders alamaması</t>
  </si>
  <si>
    <t>Gerekli bigilerin ve önemli tarihlerin websitesinde duyurulması.</t>
  </si>
  <si>
    <t>Öğrencinin belirtilen zamanda başvuru yapmaması ya da belgeleri sağlamaması</t>
  </si>
  <si>
    <t>Eğitim komisyonu kararlarının gecikmesi</t>
  </si>
  <si>
    <t>Eğitim komisyonunda alınması gereken kararların üst birimlere zamanında iletilememesi</t>
  </si>
  <si>
    <t>Gündem yazılarının ve alınan kararların planlamasının ve dağıtımının sistemli olarak yerine getirilmesi</t>
  </si>
  <si>
    <t>Bölümümüzden giden taleplerin gündeme alınmaması, komisyonda onaylanan gündemlerin mevzuat veya senatoya zamanında gönderilmemesi</t>
  </si>
  <si>
    <t>Hatalı ders kayıtlarının oluşması, transkript bilgilerinin yanlış olması</t>
  </si>
  <si>
    <t>Ders kayıtlarının ve GANO'ların hatalı oluşması</t>
  </si>
  <si>
    <t>İlgili birimlerden gelen kararların dikkatlice kontrol edilerek sisteme işlenmesi</t>
  </si>
  <si>
    <t>İlgili birimlerden gelen kararların eksik veya hatalı olarak OBS'ye girilmesi</t>
  </si>
  <si>
    <t>Akademik danışman kaynaklı sorunlar</t>
  </si>
  <si>
    <t>Hatalı yapılan muafiyet ve intibaklar fazladan iş yükü ve öğrenci mağduriyeti yaratabilir</t>
  </si>
  <si>
    <t>Personelin bu konuda eğitilmesi</t>
  </si>
  <si>
    <t>Akademik danışmanın sehven işlem yapması</t>
  </si>
  <si>
    <t>Bölümlerin süreci takip edememesi</t>
  </si>
  <si>
    <t>İş yükü</t>
  </si>
  <si>
    <t xml:space="preserve">Öğrenci işleri yapabilir. Yurt dışında öğrenci ileri bu görevi gerçekleştirmektedir. </t>
  </si>
  <si>
    <t>Teknik bilgi</t>
  </si>
  <si>
    <t>Sisteme yanlış verilerin girilmesi</t>
  </si>
  <si>
    <t>Yanlış girilen bilgilerden dolayı öğrenci mağduriyetlerinin oluşması</t>
  </si>
  <si>
    <t>İlgili birimlerden gelen verilerin dikkatlice kontrol edilerek sisteme işlenmesi</t>
  </si>
  <si>
    <t>İlgili birimlerden gelen verilerin hatalı olması</t>
  </si>
  <si>
    <t>Öğrencinin gittiği üniversitede aldığı derslerden başarısız olması</t>
  </si>
  <si>
    <t>Öğrencinin kendi üniversitesine döndüğünde mütekabil dersleri tekrar almak zorunda kalması</t>
  </si>
  <si>
    <t>Gidilecek üniversite seçiminde ders uyumlarının göz önünde bulundurulması</t>
  </si>
  <si>
    <t>İntibak, motivasyon ya da keyfi sebepler</t>
  </si>
  <si>
    <t>Bölümlerin  süreci takip edememesi</t>
  </si>
  <si>
    <t>İç/Dış</t>
  </si>
  <si>
    <t>Öğrencinin değişimi gerçekleştirememesi</t>
  </si>
  <si>
    <t>Erasmus başvuru ve Takibinin Erasmus Bürosu ile birlikte yapılması gerekmektedir.</t>
  </si>
  <si>
    <t>Öğretim üyelerinin teknik bilgi eksikliği</t>
  </si>
  <si>
    <t>Prosedür</t>
  </si>
  <si>
    <t>Personelin zamanında hareketlilik kazanamaması</t>
  </si>
  <si>
    <t>Öğrencinin aldığı derslerden başarısız olması</t>
  </si>
  <si>
    <t>Prosedürü takip edememek</t>
  </si>
  <si>
    <t>Öğrenci hareketliliğinin kısıtlanması</t>
  </si>
  <si>
    <t>Geç ödeme</t>
  </si>
  <si>
    <t>Süreçte teknik hata yapılması.</t>
  </si>
  <si>
    <t>Öğrencinin değişimi gerçekleştirememesi.</t>
  </si>
  <si>
    <t>Sürece benzer alanlarda deneyimli personelin dahil edilmesi</t>
  </si>
  <si>
    <t>Konuyla ilgili deneyimsiz personelin görevlendirilmesi.</t>
  </si>
  <si>
    <t>Öğrenci veya kurumun maddi zarara uğraması.</t>
  </si>
  <si>
    <t>Süreçte teknik hata yapılması</t>
  </si>
  <si>
    <t>Öğrenci veya kurumun maddi zarara uğraması</t>
  </si>
  <si>
    <t>Konuyla ilgili deneyimsiz personelin görevlendirilmesi</t>
  </si>
  <si>
    <t>Dış paydaşlara ulaşamama ya da destek alamama</t>
  </si>
  <si>
    <t>Projenin belli aşamalarında problem oluşabilir.</t>
  </si>
  <si>
    <t>Proje ekibinin iletişim kanallarının canlı tutulması</t>
  </si>
  <si>
    <t>Dış paydaşlardan kaynaklanabilecek sebepler</t>
  </si>
  <si>
    <t>Motivasyon eksikliği, verim düşüklüğü</t>
  </si>
  <si>
    <t>Kurumsal hedeflerin yerine getirilememesi</t>
  </si>
  <si>
    <t>Her akademik dönem sonunda süreçle ilgili eğitimsel, sosyal ve ilgili her bakımdan değerlendirmelerin yapılması</t>
  </si>
  <si>
    <t>Akademik kurumsal hedeflerden sapma</t>
  </si>
  <si>
    <t>Amacına uygun faaliyet gösterememesi</t>
  </si>
  <si>
    <t>Merkezin faalietlerinin gerçekleşmemesi</t>
  </si>
  <si>
    <t>Yeterli personel ve mali destek sağlanması</t>
  </si>
  <si>
    <t>Yeterli finansman ve personel olmaması</t>
  </si>
  <si>
    <t>Mezunlara erişememe</t>
  </si>
  <si>
    <t>Mezunlara ulaşmada zorluk yaşanabilir.</t>
  </si>
  <si>
    <t>Mezuniyetten sonra okulun vermiş olduğu mail adreslerinin kullanımına devam edilebilmesi. Bunun yanında mezunlardan ileitşim bilgilerinin tedarik edilmesi</t>
  </si>
  <si>
    <t>Mezunların erişim bilgilerinin değişmiş olması (telefon gibi)</t>
  </si>
  <si>
    <t>Talebe cevap verememek, dış kurumlardan baskı oluşması</t>
  </si>
  <si>
    <t>Bölüm iş yükünü artırır.</t>
  </si>
  <si>
    <t>Yeterli personel olması</t>
  </si>
  <si>
    <t>Yeterli personel olmaması</t>
  </si>
  <si>
    <t>Talebe cevap verememek</t>
  </si>
  <si>
    <t>Toplumda psikolojik destek ihtiyacının fazla oması, farklı etkinlik beklentileri</t>
  </si>
  <si>
    <t>İş yükü, uygun olup olmadığı</t>
  </si>
  <si>
    <t xml:space="preserve">Stratejik planlamalarla gerçekler uyuşmuyor. </t>
  </si>
  <si>
    <t>Akademik çalışmaları kolaylaştıracak planlama yapılması. İdari işlerin azaltılması</t>
  </si>
  <si>
    <t>Planlamanın akademik çalışmalara uygun olup olmaması</t>
  </si>
  <si>
    <t>Kalite Yönetiminin Yürütülememesi</t>
  </si>
  <si>
    <t>Kalite yönetim süreci sağlıklı yürümeyebilir.</t>
  </si>
  <si>
    <t>Kalite yönetimini akademik personele bırakmak yerine kurumsal bir birimde görev yapan personel istihdam edilebilir.</t>
  </si>
  <si>
    <t>Mevcut akademik personelin kalite yönetim süreçlerini bilmemesi</t>
  </si>
  <si>
    <t>Merkeziyetçi çalışma ve idari iş yükü</t>
  </si>
  <si>
    <t>Kalite yönetimi beklentilerinin karşılanmaması</t>
  </si>
  <si>
    <t>Daha realist çalışmaların planlanması ve süreci hantallaştırmamak</t>
  </si>
  <si>
    <t>Şekilci uygulamalar, akademisyenlerin süreci anlamaması</t>
  </si>
  <si>
    <t>EBYS sisteminde kabul edilebilir süre üstünde hizmet alamama durumu</t>
  </si>
  <si>
    <t>Belgenin gerekli kontrollerinin sağlanarak E-imzası eksik olmadan işlem yapılmasının sağlanması</t>
  </si>
  <si>
    <t>Belgenin E-imza işleminin unutularak farklı birime gönderilmesi</t>
  </si>
  <si>
    <t>E-imza işlerinde aksaklık</t>
  </si>
  <si>
    <t>Zaman kaybına yol açabilir.</t>
  </si>
  <si>
    <t>İlgili teknik birimlerle etkili iletişimin sağlanması</t>
  </si>
  <si>
    <t>Personelin e-imzalarının olmaması ya da yenilenmemiş olması</t>
  </si>
  <si>
    <t>Günlü yanıt bekleyen yazılar veya ABAYS gibi süreli açılan sistemlerde yaşanacak gecikmeler sonrasında telafisi mümkün olmayan olumsuzluklar yaşanabilecektir.</t>
  </si>
  <si>
    <t>Evrak dağıtım veya posta hizmetlerinin günlük olarak takip edilmesi</t>
  </si>
  <si>
    <t>Kurul ve Komisyonun toplanamaması</t>
  </si>
  <si>
    <t>Gerekli çoğunluğun sağlanamadığı durumlar olabilir</t>
  </si>
  <si>
    <t>Gerekli çoğunluğun sağlanması yönünde personelin motivasyonunun artırılması ve önceden planlama yapılması</t>
  </si>
  <si>
    <t>Kurul ve Komisyonun üyelerinin çeşitli sebeplerle toplantı(lar)a katılamaması</t>
  </si>
  <si>
    <t xml:space="preserve">Hatalı yayın bildirimi </t>
  </si>
  <si>
    <t>Öğretim üyelerinin eksik teşvik ücreti almaları</t>
  </si>
  <si>
    <t>Teşvik bildirimi sırasında yayınların gerekli kontrollerinin yapılması sağlanması</t>
  </si>
  <si>
    <t xml:space="preserve">Yayınların eksik veya fazla bildirilmesi </t>
  </si>
  <si>
    <t>Yurtiçi ya da yurtdışı toplantılara katılamama</t>
  </si>
  <si>
    <t xml:space="preserve">Akademik personelin maddi teşvik yetersizliği nedeniyle kongre/kurs/sempozyum vb. bilimsel toplantılara katılamaması </t>
  </si>
  <si>
    <t>Maddi teşviklere erişimin kolaylaştırılması</t>
  </si>
  <si>
    <t>Maddi teşvik yetersizliği</t>
  </si>
  <si>
    <t>Yeterli puan sağlayamamak</t>
  </si>
  <si>
    <t>Akademik personel üzerinde yayın baskısı</t>
  </si>
  <si>
    <t>Puan miktarından ziyade yapılan çalışmaların dikkate alınması</t>
  </si>
  <si>
    <t>İş yoğunluğu ve yayın süresi</t>
  </si>
  <si>
    <t>Öğretim elemanlarının akademik teşvik başvurularının yanlış/subjektif değerlendirilmesi</t>
  </si>
  <si>
    <t>Üniversite akademik teşvik komisyonunun alabileceği yanlış/subjektif kararlar sonucunda doğabilecek mağduriyetler</t>
  </si>
  <si>
    <t>Akademik teşvik kriterlerinin her yıl başvuru öncesinde net bir şekilde belirlenerek öğretim elemanları ile yazılı olarak paylaşılması</t>
  </si>
  <si>
    <t>Akademik teşvik başvurularının değerlendirilmesinde oluşabilecek yorum farklılıkları</t>
  </si>
  <si>
    <t>Akademik teşvik formlarının eksik veya hatalı doldurulması veya zamanında teslim edilmemesi</t>
  </si>
  <si>
    <t>Akademik teşvik işlemlerinin sekteye uğraması veya gecikmesi</t>
  </si>
  <si>
    <t>Akademik teşvik formlarının dikkatli ve özenli bir şekilde zamanında hazırlanması ve akademişk teşvik takvimine riayet edilmesi</t>
  </si>
  <si>
    <t>Akademik teşvik formları hazırlanırken gerekli özenin gösterilmemesi</t>
  </si>
  <si>
    <t xml:space="preserve">Bilgiye erişmemek </t>
  </si>
  <si>
    <t>Kendi kendimize süreci yönetmek ve yanlış yapma riski</t>
  </si>
  <si>
    <t>İlgili birimlere liyakate göre personel tayini</t>
  </si>
  <si>
    <t>Konuya vakıf personel olmaması</t>
  </si>
  <si>
    <t>Riskli iş kazalarının oluşması</t>
  </si>
  <si>
    <t>Meydana gelen iş kazalarının kuruma maddi ve manevi itibar kaybettirmesi</t>
  </si>
  <si>
    <t>İş kazalarının insan ve çevreye verebileceği zararları engellemek için personelin eğitilmesi ve cihaz/ekipmanların denetimin yapılması</t>
  </si>
  <si>
    <t>İSG konusunda personel eğitimlerin yetersiz olması ve kullanılan ekipmanların düzenli kontrollerinin yapılmaması</t>
  </si>
  <si>
    <t>Personelin sağlığını veya güvenliğini tehdit eden durumların yaşanması</t>
  </si>
  <si>
    <t>Personel sağlığının veya güvenliğinin zarar görmesi.</t>
  </si>
  <si>
    <t>Alınan önlemlerin düzenli olarak denetlenmesi. İş sağlığı ve güvenliği hakkında bilgi ve farkındalık eksiklerinin giderilmesi</t>
  </si>
  <si>
    <t>Gerekli önlemlerin yalnızca kağıt üzerinde alınması</t>
  </si>
  <si>
    <t xml:space="preserve">Atıkların geri dönüşüm sürecine girmemesi </t>
  </si>
  <si>
    <t>Atıkların geri dönüşüme girmeyip doğaya zarar vermesi</t>
  </si>
  <si>
    <t xml:space="preserve">Geri dönüşüm ve sıfır atık işlemleri hakkında kurum personellerinin ve öğrencilerin bilgilendirilmesi </t>
  </si>
  <si>
    <t>Personelin atık geri dönüşüm ve sıfır atık işlemleri hakkında yeterince bilgilendirilmemesi</t>
  </si>
  <si>
    <t>Dikkate almamak</t>
  </si>
  <si>
    <t>Gerekli duyarlılığın gösterilmemesi</t>
  </si>
  <si>
    <t>Öğrencilerin bilgilendirilmesi</t>
  </si>
  <si>
    <t>Bilgi eksikliği/duyarsızlık</t>
  </si>
  <si>
    <t>Odalar ve tuvaletlerin hijyenik standartlara uygun olmaması</t>
  </si>
  <si>
    <t>Hijyenik standartlara uygun olmayan ortak kullanım alanlarında sağlıksız koşullarda kalınması</t>
  </si>
  <si>
    <t>Oda ve tuvalet temizliklerinin idari personel tarafından rutin olarak kontrol  edilmesi</t>
  </si>
  <si>
    <t>Temizlik hizmetlerinin öngörülen şekilde yapılamaması</t>
  </si>
  <si>
    <t>Bölümde bütünlük</t>
  </si>
  <si>
    <t>Bölümdeki öğretim üyeleri arasındaki ilişki zedelenebilecek ve bu da bölümde kötü bir atmosferi hakim kılacaktır.</t>
  </si>
  <si>
    <t>Anabilim dallarının kanaatlerinin teamülen dikkate alınması</t>
  </si>
  <si>
    <t>Anabilim dalı başkanlarının görüşlerine uyulmadan atama yapılması</t>
  </si>
  <si>
    <t>Mülakat yapılmaması halinde, çalışacağı birime uygun olup olmadığının test edilememesi</t>
  </si>
  <si>
    <t>Yetkinliği her anlamda ölçülememiş çalışanın birim için yeterli şekilde çalışamaması</t>
  </si>
  <si>
    <t>KPSS ya da Yazılı sınav ile birlikte, sözlü sınav da uygulanması</t>
  </si>
  <si>
    <t>Sözlü sınav ya da mülakat yapılmama durumu</t>
  </si>
  <si>
    <t>Akademik görev yükümlülüğünde aksama</t>
  </si>
  <si>
    <t>Ayrılan personelin ilişik kesme işlemlerinin tüm kanallarda zamanında tamamlanması ve ilgili birimlerin konuyla alakalı bilgilendirilmesi</t>
  </si>
  <si>
    <t>Kurumdan ayrılma evraklarının zamanında teslim edilmemesi, ilgili birimlerce ilişik kesme işlemlerinin zamanında tamamlanmaması</t>
  </si>
  <si>
    <t>Ayrılan öğretim üyesinin geç bildirilmesi durumunda varsa yürüttüğü ders ve sınavlarda aksama oluşacak,ayrıca OBS'de var olan yetkileri iptal edilemeyeceğinden,ayrılış sonrasında usulsuz yetki kullanımı gibi olumsuz durumlar oluşabilecektir.</t>
  </si>
  <si>
    <t>Vefat eden öğretim üyesinin geç bildirilmesi durumunda varsa yürüttüğü ders ve sınavlarda aksama oluşacak, ayrıca OBS'de var olan yetkileri iptal edilemeyeceğinden, ayrılış sonrasında usulsuz yetki kullanımı gibi olumsuz durumlar oluşabilecektir.</t>
  </si>
  <si>
    <t>Vefat eden personele ilişkin işlemlerinin tüm kanallarda zamanında tamamlanması ve ilgili birimlerin konuyla alakalı bilgilendirilmesi</t>
  </si>
  <si>
    <t>Vefat evraklarının ilgili birimlerce zamanında işlenmemesi</t>
  </si>
  <si>
    <t>Akademik dönem içi yıllık izin alma, başlangıç ve dönüş işlemlerinde hata</t>
  </si>
  <si>
    <t>Akademik işlemlerde aksamaların meydana gelmesinden kaynaklı öğrenci veya personel mağduriyeti</t>
  </si>
  <si>
    <t>İzin işlemlerinin usule ve takvime uygun olarak yapılması, ilgili birimlerin zamanında bilgilendirilmesi</t>
  </si>
  <si>
    <t>İzin işlemlerinde akademik takvimin dikkate alınmaması, tarihlerde sehven hata yapılması</t>
  </si>
  <si>
    <t>İzin işlemlerinde gecikme kaynaklı aksaklıklar</t>
  </si>
  <si>
    <t>Raporların usule uygun düzenlenmesi ve zamanında teslim edilmesi, ilgili birimlerin zamanında bilgilendirilmesi</t>
  </si>
  <si>
    <t>İlgili raporun zamanında alınmaması/teslim edilmemesi, işlemlerde yaşanan gecikmeler</t>
  </si>
  <si>
    <t>dış kaynaklı risk</t>
  </si>
  <si>
    <t>Ders veriminin düşmesi</t>
  </si>
  <si>
    <t>Dersin verimsiz işlenmesine sebebiyet verecektir.</t>
  </si>
  <si>
    <t>Görevlendirilmelerin hocaların alanına uygun bir şekilde yapılması</t>
  </si>
  <si>
    <t>Hocaya alanı ve isteği dışında ders verme</t>
  </si>
  <si>
    <t>Ders veriminin düşmes</t>
  </si>
  <si>
    <t>Dersin verimsiz işlenmesine sebebiyet verecektir</t>
  </si>
  <si>
    <t>Zaman planlaması yapılmadığı takdirde, akademik görev yükümlülüğünde aksama</t>
  </si>
  <si>
    <t xml:space="preserve">Birim bazında akademik görevlerin aksaması </t>
  </si>
  <si>
    <t>Tüm görevlerin aksamayacak şekilde planlanması</t>
  </si>
  <si>
    <t>Öğretim elemanının birimi dışında farklı bir yerde görev alması</t>
  </si>
  <si>
    <t>Ek ders ücretlerinin yatmaması</t>
  </si>
  <si>
    <t xml:space="preserve">Ek ders ücretlerinin zamanında yatmaması akademik personelde mali bir mağduriyet doğuracaktır. </t>
  </si>
  <si>
    <t>Ek ders ücret formlarının detaylı kontrolden sonra teslimi ve ödeme işlemlerinin yakından takibi</t>
  </si>
  <si>
    <t>Ek ders formlarının eksik/yanlış doldurulması, ödeme işlemlerinde yaşanan teknik aksaklıklar</t>
  </si>
  <si>
    <t>Üniversite ilke ve kurallarına uygun olmayan toplulukların kurulması</t>
  </si>
  <si>
    <t>Üniversitenin ilkelerine uygun olmayan faaliyetlerin yürütülmesi kaynaklı itibar kaybı</t>
  </si>
  <si>
    <t>Danışman öğretim elemanı tarafından toplulukların işleyişinin ve belirlenen hedeflere uygunluğunun yakından denetlenmesi</t>
  </si>
  <si>
    <t>Danışman öğretim elemanlarınca yeterli ve doğru bilginin temin edilmemesi</t>
  </si>
  <si>
    <t xml:space="preserve">İhtiyaç sahibi öğrencilerin tespit edilememesi </t>
  </si>
  <si>
    <t>İhtiyaç sahibi öğrencilerin burstan faydalanamaması</t>
  </si>
  <si>
    <t>Bölüm çalışanlarıyla öğrenciler arasında etkin diyalogun kurulması ve gerekli yönlendirmelerin yapılması</t>
  </si>
  <si>
    <t>Öğrenciyle iletişimde yaşanan aksaklıklar</t>
  </si>
  <si>
    <t>Hukuki görüş talebinde süreç aksamaları</t>
  </si>
  <si>
    <t>Hukuki görüşün talep edilen süreçte iletilememesinden kaynaklanan itibar kaybı</t>
  </si>
  <si>
    <t>Görüş taleplerinin doğrudan süreç başında EBYS'den ilgili personele iletilmesi, personelin düzenli olarak EBYS evraklarını kontrol etmesi</t>
  </si>
  <si>
    <t>İlgili personele zamanında bilgilendirme yapılmaması</t>
  </si>
  <si>
    <t>Yürütülen projenin zamanında tamamlanamaması</t>
  </si>
  <si>
    <t>Projenin zamanında tamamlamamasından kaynaklanan mali zararlar ve itibar kaybı</t>
  </si>
  <si>
    <t>Projede yer alan görevlilerin iş takip sürecine titizlikle uyması yönünde gerekli denetimlerin ve takiplerin yapılması</t>
  </si>
  <si>
    <t>Görev paylaşımının etkili bir şekilde yapılamaması, iş takip sürecinin aksatılması</t>
  </si>
  <si>
    <t>Teknik destek anında yaşanan gecikmeler</t>
  </si>
  <si>
    <t>Akademik faaliyetlerin aksaması ve öğrencilerin mağdur olması</t>
  </si>
  <si>
    <t>Teknik destek personel sayısının arttırılması ve personel işgücünün mümkün olabildiğince azaltılması</t>
  </si>
  <si>
    <t>Teknik destek sağlayacak personelin az olması veya iş yoğunluğunun fazlalığı</t>
  </si>
  <si>
    <t>İhtiyaç duyulan lisanslı bilgisayar programlarının satın alınmaması</t>
  </si>
  <si>
    <t>Öğretim elemanlarının ve öğrencilerin ihtiyaç duydukları bilgisayar programlarına ücretsiz olarak erişememesi</t>
  </si>
  <si>
    <t>İhtiyaç duyulan bilgisayar programlarının ilgili birimlere danışılıp satın alınması</t>
  </si>
  <si>
    <t>İhtiyaç duyulan lisanslı bilgisayar programlarının eksikliği</t>
  </si>
  <si>
    <t>Aktif ders kayıt dönemlerinde ve online ders/sınav dönemlerinde olumsuz durumlar meydana gelecektir.</t>
  </si>
  <si>
    <t>Kurumun gelecekte plananlanan öğrenci ve personel sayısı göz önünde bulundurularak alt yapılarının güçlendirilmesi gerekmektedir.</t>
  </si>
  <si>
    <t>Sunucuların yetersiz olması</t>
  </si>
  <si>
    <t>Özellikle ders yarıyılı başlangıç zamanlarında işlemlerin yapılamaması nedeniyle öğrencilerin mağdur olması</t>
  </si>
  <si>
    <t>Özellikle aktif ders kayıt dönemlerinde internet erişiminin olmaması ders seçme ve kesin kayıt işlemlerinde sorunlar meydana getirecektir.</t>
  </si>
  <si>
    <t>İnternet altyapısının sağlamlaştırılması ve kesintilerin olmaması içim önlemler alınması</t>
  </si>
  <si>
    <t>İnternet erişiminin olmaması</t>
  </si>
  <si>
    <t>Kampüs sınırları içerisinde kablosuz internet erişiminin yetersiz olması</t>
  </si>
  <si>
    <t>İnternet erişiminde yaşanabilecek mağduriyetler</t>
  </si>
  <si>
    <t>Kablosuz internete ilişkin teknik altyapının güncellenmesi</t>
  </si>
  <si>
    <t>Öğretim elemanlarının internet erişimini ethernet kablosu vasıtasıyla sağlamak zorunda kalması</t>
  </si>
  <si>
    <t>Öğretim elemanları ve öğrencilerin internet/mail erişiminin kesilmesi</t>
  </si>
  <si>
    <t>Çevrimiçi eğitimlerin, yazışmaların ve iletişim süreçlerinin aksamasından kaynaklı zararlar</t>
  </si>
  <si>
    <t>Teknik ekiple sürekli etkin iletişim kurma imkanının sağlanması, olası aksaklıkların önceden ilgililere bildirilmesi</t>
  </si>
  <si>
    <t>Teknik aksaklıklar, gerekli tanımlamaların yapılmaması</t>
  </si>
  <si>
    <t>Kurul kararlarının uygulamaya geçirilememesi</t>
  </si>
  <si>
    <t>Kurul kararlarının zamanında uygulamaya geçirilememesinden kaynaklanan öğrenci mağduriyeti, itibar kaybı</t>
  </si>
  <si>
    <t>Kurul kararlarının mümkünse tam katılımla zamanında alınması, üst merciilere zamanında iletilmesi ve gerekli makamlardan yapılacak dönüşlerin mağduriyete sebep olmayacak süreç içerisinde yapılması</t>
  </si>
  <si>
    <t>Kararların üst merciilere iletiminde yaşanan aksaklıklar, geri dönüşlerde yaşanan sorunlar</t>
  </si>
  <si>
    <t>Hatalı eksik işlem</t>
  </si>
  <si>
    <t>Öğrencilerin lehine veya aleyhine durumların oluşması ve kurumun itibar kaybı</t>
  </si>
  <si>
    <t>Kararların mevzuata uygunluğunun kontrolünün yapılması</t>
  </si>
  <si>
    <t xml:space="preserve">Akademik birim kurul kararlarının mevzuata uygun alınmaması </t>
  </si>
  <si>
    <t>Ders görevlendirmelerinin ilgili sistemlerde eksik veya yanlış tanımlanması</t>
  </si>
  <si>
    <t>Ders görevlendirme işlemi sürecinde yaşanan gecikmelerden kaynaklı öğrenci mağduriyeti</t>
  </si>
  <si>
    <t>Ders görevlendirmelerinin Akademik Birim kurulları tarafından zamanında yapılarak ilgili birimlere iletilmesi ve ders tanımlamalarının yetkili birimlerce zamanında yapılması yönünde gerekli takibin yapılması</t>
  </si>
  <si>
    <t>Teknik aksaklıklardan kaynaklanan tanımlama hataları</t>
  </si>
  <si>
    <t>Ders muafiyetinin hatalı yapılması</t>
  </si>
  <si>
    <t>Öğrencilerin eğitim dönemlerinin uzayarak mağdur edilmeleri</t>
  </si>
  <si>
    <t>Muaf derslerin bölüm tarafından denetlenerek kontrol edilmesi</t>
  </si>
  <si>
    <t xml:space="preserve">Muafiyet olan derslerin hatalı ya da eksik bildirilmesi </t>
  </si>
  <si>
    <t>Muafiyet işlemlerinin gecikmesi</t>
  </si>
  <si>
    <t>Ders muafiyetinin tanımlanmaması sonucu yaşanacak öğrenci mağduriyeti</t>
  </si>
  <si>
    <t>Öğrencilerin ders muafiyeti talepleriyle alakalı olarak bilgilendirilmesi, evrakların ilgili birimlerce zamanında işleme konulması yönünde gerekli takibin yapılması</t>
  </si>
  <si>
    <t>Öğrencinin muafiyet talebini akademik takvimde belirtilen süre içerisinde yapmaması, ilgili diğer birimlerde yaşanan aksaklıklar</t>
  </si>
  <si>
    <t>Öğrenci işleri tarafından kararların mevzuata uygunluğunun kontrolü yapılarak sisteme tanımlanması</t>
  </si>
  <si>
    <t>Kayıt dondurma hatası</t>
  </si>
  <si>
    <t>Öğrencilerin eğitim dönemlerinin uzamasına sebebiyet vermesi</t>
  </si>
  <si>
    <t xml:space="preserve">İşlemlerin kontrolünün sağlanarak gerekli birimlere bildirilmesi </t>
  </si>
  <si>
    <t>Birimin kayıt dondurma işleminde yanlışlık yapması</t>
  </si>
  <si>
    <t>Kayıt donduran öğrenciler üzerine tanımlı derslerin bulunması</t>
  </si>
  <si>
    <t>Kayıt donduran öğrencinin üzerinde tanımlı ders bulunması nedeniyle yaşanacak öğrenci ve öğretim elemanı mağduriyeti</t>
  </si>
  <si>
    <t>Kayıt dondurma işleminin ardından öğrencilerin sistemden en kısa sürede çıkarılmasıyla alakalı olarak teknik ekibin bilgilendirilmesi</t>
  </si>
  <si>
    <t>Taleplerin alınmasına müteakip ilgili öğrencilerin sistemden çıkarılmaması</t>
  </si>
  <si>
    <t xml:space="preserve">Bölüm personel eksikliği </t>
  </si>
  <si>
    <t>Bölüm işlerinin yürütülmesi için yeterli sayıda personel bulunmaması</t>
  </si>
  <si>
    <t xml:space="preserve">Görevlendirme ile giden personelin uzaktan erişim sağlayarak bölüm içerisindeki işlerinin halledebilmesinin sağlanması </t>
  </si>
  <si>
    <t>Akademik personelin görevlendirme ile yurt içine veya yurt dışına gönderilmesi</t>
  </si>
  <si>
    <t>Öğrenci lehine veya aleyhine işlem</t>
  </si>
  <si>
    <t>Mevzuata uygun olmayan işlemler öğrencilerin lehine veya aleyhine durumlar oluşturacak ve bu durumda kurumun itibar kaybına neden olacaktır.</t>
  </si>
  <si>
    <t>Kayıt silme işleminin mevzuata göre yapılmaması</t>
  </si>
  <si>
    <t>Kayıt sildiren öğrenciler üzerine tanımlı derslerin bulunması</t>
  </si>
  <si>
    <t>Kayıt sildiren öğrencinin üzerinde tanımlı ders bulunması nedeniyle yaşanacak öğrenci ve öğretim elemanı mağduriyeti</t>
  </si>
  <si>
    <t>Kayıt sildirme işleminin ardından öğrencilerin sistemden en kısa sürede çıkarılmasıyla alakalı olarak teknik ekibin bilgilendirilmesi</t>
  </si>
  <si>
    <t>Mevzuata uygun olmayan işlemler öğrencilerin aleyhine durumlar oluşturacak ve bu durumda kurumun itibar kaybına neden olacaktır.</t>
  </si>
  <si>
    <t>Kayıt yenileme işlemi sırasında mevzuata uygun hareket edilmesi</t>
  </si>
  <si>
    <t>Kayıt yenileme işleminin mevzuata göre yapılmaması</t>
  </si>
  <si>
    <t xml:space="preserve">Öğrencinin lehine veya aleyhine işlem </t>
  </si>
  <si>
    <t>Mevzuata uygun olmayan işlemler öğrencilerin aleyhine durumlar oluşturabilir ve bu durum öğrencilerin dersi tekrar almalarına sebebiyet verebilir.</t>
  </si>
  <si>
    <t>Alınacak kararların ilgili mevzuat hükümleri  doğrultusunda alınmaması</t>
  </si>
  <si>
    <t xml:space="preserve">Mevzuata uygun alınmayan kurul kararları sonucu yapılacak işlemler, öğrencilerin lehine veya aleyhine durumlar oluşturacak ve bu durumlar itibar kaybına sebebiyet verecektir.  </t>
  </si>
  <si>
    <t>Öğrencinin mağduriyet yaşaması</t>
  </si>
  <si>
    <t>Öğrencinin sınava girememesi sonucu başarısız olması/ dönem uzatması</t>
  </si>
  <si>
    <t>Sınav programları hazırlanırken öğrencilerin alttan/üstten aldıkları derslerde çakışma
olmaması için olabildiğince dikkat edilmesi</t>
  </si>
  <si>
    <t xml:space="preserve">Sınav programı hazırlanırken öğrencinin alttan/üstten aldığı derslerin sınav saatlerinin çakışması </t>
  </si>
  <si>
    <t>Öğrencilerin sınava girememesi</t>
  </si>
  <si>
    <t>Öğrencilerin çakışan sınavlara girememesi ve bu durumdan dolayı dönemlerinin uzaması</t>
  </si>
  <si>
    <t>Sınav programında  çakışmaları engelleyecek şekilde ayarlanması</t>
  </si>
  <si>
    <t>Sınav programı hazırlanırken farklı sınavların aynı saate konulması</t>
  </si>
  <si>
    <t>Derslerin ve sınavların üst üste binmesi</t>
  </si>
  <si>
    <t xml:space="preserve">Öğrenciler ve öğretim elemanları sınavları ve derleri birlikte takip etmekte zorlanmaktadır. </t>
  </si>
  <si>
    <t>Sınav haftası ders yapılmaması</t>
  </si>
  <si>
    <t>Sınav haftası ders zorunluluğu</t>
  </si>
  <si>
    <t>Sınav takviminin sıkışıklığı nedeniyle  öğrenciler açısından oluşabilecek zorluklar ve sıkıntılar</t>
  </si>
  <si>
    <t>Öğrencilerin zor olarak algıladıkları zorunlu derslerin aynı gün ya da haftada yer alması</t>
  </si>
  <si>
    <t>Akademik takvimde sınav dönemlerinin haftasonlarını içerecek şekilde genişletilmesi</t>
  </si>
  <si>
    <t xml:space="preserve">Akademik takviimde sınav döneminin kısa tutulması </t>
  </si>
  <si>
    <t>Sınav sonuçlarına itiraz mevzuatına göre hareket edilmemesi sonucu öğrencilerin mağduriyet yaşamaları</t>
  </si>
  <si>
    <t>Sınav sonuçlarına itiraz formunun değerlendirilmesinde hata yapılması</t>
  </si>
  <si>
    <t>Staj yapamamak</t>
  </si>
  <si>
    <t>Stay yapmadan mezun olmak</t>
  </si>
  <si>
    <t>Sigorta giderlerinin üniversite tarafından karşılanması</t>
  </si>
  <si>
    <t>Üniversitenin sigorta giderlerini karşılamaması</t>
  </si>
  <si>
    <t>Akademik personelin lehine/aleyhine işlem</t>
  </si>
  <si>
    <t xml:space="preserve">Mevzuata uygun olmayan sınavlar ve değerlendirme işlemleri, aday personelin lehine veya aleyhine durumlar oluşturacak ve bu durum kurumda itibar kaybına sebebiyet verecektir.  </t>
  </si>
  <si>
    <t>Sınav ve değerlendirmelerin ilgili mevzuata/yönetmeliğe uygun olarak yapılması</t>
  </si>
  <si>
    <t>Alım sınavlarının ve dosya değerlendirmelerinin ilgili mevzuat hükümleri  doğrultusunda yapılmaması</t>
  </si>
  <si>
    <t>Görev uzatma işlemlerinin zamanında tamamlanmaması</t>
  </si>
  <si>
    <t xml:space="preserve">Sürecin dış faktörlere bağlı olarak uzaması ve görev uzatımı işlemlerinin aksaması akademik personelde hak, kurumda ise itibar kaybına sebebiyet verecektir. </t>
  </si>
  <si>
    <t>Personele gerekli bilgilerin zamanında iletilmesi ve evrakların ilgili süreç içerisinde teslimi</t>
  </si>
  <si>
    <t>Uzatmayla alakalı sürecin ilgili personele zamanında iletilmemesi, personelin uzatma dosyalarını birime zamanında teslim etmemesi</t>
  </si>
  <si>
    <t>Atama sürecinin gecikmesi ve buna bağlı yönetimsel aksaklıklar</t>
  </si>
  <si>
    <t>Görevlendirme sürecinin normalden uzun sürmesi veya tebligatın gecikmesi, ilgili personelde hak kaybına, idari işlemlerde ise aksamalara yol açacaktır.</t>
  </si>
  <si>
    <t>Görevlendirme yazılarının zamanında iletilmesi ve ilgili personelin tebligat sonrası görevi üstlenerek işlemleri yürütmesi</t>
  </si>
  <si>
    <t>Resmi yazışmaların ve görevlendirmelerin zamanında tamamlanmaması</t>
  </si>
  <si>
    <t>Eksik/hatalı işlem</t>
  </si>
  <si>
    <t>Eksik/hatalı işlemler, akademik ve idari çalışmaların aksamasına ve dolayısıyla kurumda bir itibar kaybına yol açacaktır.</t>
  </si>
  <si>
    <t>Görevlendirmelerin personel liyakatine ve yeterliliğine dayalı olarak yapılması, işlemlerle alakalı detaylı bilgilendirmenin yapılması</t>
  </si>
  <si>
    <t>İşlemleri yürütmek üzere atanan personelin uygun nitelikte olmaması veya yeterince bilgilendirilmemesi</t>
  </si>
  <si>
    <t>Kaynak kitapların ihtiyaç halinde hazır bulunmaması</t>
  </si>
  <si>
    <t>Akademik çalışmaların gecikmesi, öğrencilerin kaynaklara geç ulaşması</t>
  </si>
  <si>
    <t>Kaynak kitap alım talebinin sürekli açık olması ve satın alımların bir ay içerisinde gerçekleşmesi</t>
  </si>
  <si>
    <t>İhtiyaç duyulan kaynakların talebinin belirli sürelerle sınırlandırılması</t>
  </si>
  <si>
    <t xml:space="preserve"> İKTİSADİ İDARİ VE SOSYAL BİLİMLER FAKÜLTESİ</t>
  </si>
  <si>
    <t>Doç. Dr. İlhan ÇELİK</t>
  </si>
  <si>
    <t>Prof.Dr.Bahattin KANBER</t>
  </si>
  <si>
    <t>Doç.Dr.Cihan TOPÇU</t>
  </si>
  <si>
    <t>Dr.Öğr.Üyesi Rukiye AYDIN</t>
  </si>
  <si>
    <t>Dr.Öğr.Üyesi Emel SOYLU</t>
  </si>
  <si>
    <t>Dr.Öğr.Üyesi Zeynep CEYLAN</t>
  </si>
  <si>
    <t>Dr.Öğr.Üyesi Tuncay SOYLU</t>
  </si>
  <si>
    <t>Asuman KANBER</t>
  </si>
  <si>
    <t>İrem GÜMÜŞ KILIÇ</t>
  </si>
  <si>
    <t>Yeni bölüm açılmaması.</t>
  </si>
  <si>
    <t>Eğitim-Öğretim faaliyetlerinin aksaması.</t>
  </si>
  <si>
    <t>Yeterli sayıda öğretim elemanının olmaması.</t>
  </si>
  <si>
    <t>1.Bilgi paketinde eksik içerikli derslerin varlığı -2.Ders içeriklerinin akreditasyon yeterliklerini karşılamaması</t>
  </si>
  <si>
    <t>1.Paydaşlar için eğitim öğretimini nitelik, kalite ve içeriğinin bilinilirliğini arttırmak amacı ile önem arzeden bilgi paketindeki eksiklikler üniversite için itibar kaybı oluşturacaktır. 2.Akreditasyon alınamaması veya sürecinin uzaması</t>
  </si>
  <si>
    <t>1.Mevcut ve ya yeni açılan ders içeriklerinin girilememsi veya eksik girilmesi 2. Ders içerikleri hazırlanmadan önce akreditasyon gerekliliklerinin öğrenilmemesi ve hazırlandıktan sonra kontrol edilmemesi</t>
  </si>
  <si>
    <t>1.Derse uygun sınıf bulamama 2. Öğretim elamanlarının yetkinliklerine göre ders dağılımlarının yapılmaması</t>
  </si>
  <si>
    <t>1.Uygulama sınıflarının sürekli aktif kullanılmasından dolayı oluşacak donanımsal yıpranmalar. 2.Öğrencilerin kazanması gereken nitelikleri kazanamaması</t>
  </si>
  <si>
    <t>1.Fiziksel ortam yetersizliği  2.Öğretim elemanlarının yetkinliklerinin ders dağılımıı yapılırken göz ardı edilmesi, öğretim üyesi yetersizliği</t>
  </si>
  <si>
    <t>Ders seçimlerinin tamamlanamaması, gecikmesi</t>
  </si>
  <si>
    <t>1.Akademik takvim dışında yapılacak işlemler için resmi yazı sürecinin başlatılması ve ek iş gücü gereksinimi 2. Öğrencinin ders kayıt onayı sürecinde aksama</t>
  </si>
  <si>
    <t>1.Öğrencilerin akademik takvimi takip etmemesi Harç yatırması zorunlu öğrencilerin ödemeyi geciktirmesi
Danışmanın hatalı onay vermesi Seçmeli dersler konusunda öğrencilerin kararsızlığı 2.Atanmış olan akademik danışmanın ders kayıtları döneminde görevde olamaması</t>
  </si>
  <si>
    <t>Performans ölçme kriterlerinin hatalı belirlenmesi</t>
  </si>
  <si>
    <t>İÇ kaynaklı Risk</t>
  </si>
  <si>
    <t>Değişen akademisyen profili ve her bilim dalının kendine has araştırma yöntemleri ile birlikte birimlerin görüşleri doğrultusunda güncelleme yapılması</t>
  </si>
  <si>
    <t>Düşük yada yüksek belirlenebilecek performans ölçütlerinin kullanılması</t>
  </si>
  <si>
    <t>Uygulama sürecinin verimli olmaması</t>
  </si>
  <si>
    <t>Laboratuar dersinin yarıda kalması/ertelenmesi veya derste ulaşılmak istenen çıktılara erişilememesi.</t>
  </si>
  <si>
    <t>Teknik aksaklıklar, malzeme donanım eksikliği Bilgisayar laboratuvarındaki elektrik kablolarının yerde ve açıkta bulunması nedeniyle öğrencilerin ve öğretim elemanlarının elektrik akımına kapılma riski 2.Laboratuvar uygulaması esnasında kullanılan yazılımın çalışmaması</t>
  </si>
  <si>
    <t xml:space="preserve">1.Öğrencilerin staj dağılım illerinin fazla olması </t>
  </si>
  <si>
    <t>Staj izleme sürecinin güçleşmesi Öğrencinin stajını yeniden yapması 2.Öğrencilerin staj ve iş yeri uygulamarına zamanında başlayamaması ve haklarını kaybetmeleri, Sigortalarının yatırılmaması ve herhangi bir kaza durumunda ortaya çıkabilecek olumsuz durumlar, görev ve sorumlulukların tanımlanmaması ile iş süreçlerinin açık şekilde belirtilmemesi ile bu sürecin yönetiminin zorlaşması ve hak kayıplarının ortaya çıkması</t>
  </si>
  <si>
    <t>1.Staj yeri bulamama 2.İşyeri uygulamaları ve staj takip süreçlerinin etkin bir şekilde yönetilememesi</t>
  </si>
  <si>
    <t>1.Öğrencilerin derse katılamamaları2. Derse katılımın düşük olması ve ölçme araçlarının güvenilirlikleri</t>
  </si>
  <si>
    <t>Derste kazanılması gereken teorik bilgi kadar ders esnasında söz alma, sunum yapma, özgüven kazanımı gibi niteliklerin düşük ders katılımları ile kazandırılamaması, dersin başarısını ölçmek için kullanılan araçların kopya ve intihal gibi eylemlerinin öğrenciler arasında adil olmayan not dağılımlarına ve öğrencilerin sorumluluk bilinçlerinin gelişmemesine sebep olması</t>
  </si>
  <si>
    <t>1.Teknik aksaklıklar Motivasyon düşüklüğü 2.Uzaktan eğitimde öğrenci ile kurulması gereken etkileşimin kurulamaması</t>
  </si>
  <si>
    <t>Risk Yok.</t>
  </si>
  <si>
    <t>1.Öğrenci sayısının planlanandan fazla olması 2.Kaydolan öğrencinin belirlenen kontenjanın altında kalması</t>
  </si>
  <si>
    <t>1.Derslerin şubelere ayrılması, öğretim elemanı başına düşen ders yükünün artması, ders programı yerleştirmede fiziksel ortam yetersizliği 2.Takip eden sene için itibar kaybı ve nitelikli öğrenci gelme şansının azalması</t>
  </si>
  <si>
    <t>1.YÖK’ün talep edilenden fazla sayıda öğrenci kontenjanı belirlemesi 2.Kontenjan ihtiyacının yanlış değerlendirilmesi</t>
  </si>
  <si>
    <t>Öğrencinin ders saydırma işleminin eksik veya fazla gerçekleşmesi</t>
  </si>
  <si>
    <t>Öğrencinin hak kaybı veya haksız kazanım</t>
  </si>
  <si>
    <t>Öğrencinin aldığı derslerle ilgili içeriklerinin yeterli olmaması</t>
  </si>
  <si>
    <t>ntibakı yapılacak dersin bağlı olunan birim ile örtüşmemesi ve intibak yapılamaması</t>
  </si>
  <si>
    <t>Öğrencinin isim benzerliği vb. gibi sebeplerle almayı ve bölümünde eşdeğer saydırmayı düşündüğü dersin içerik farklılığı nedeni ile intibak için uygun bulunmaması ve akts eksikliğine yol açması</t>
  </si>
  <si>
    <t>Farklı içerikte ders alınması</t>
  </si>
  <si>
    <t>1.Müfredat güncelleme işlemlerinin gecikmesi 2.Farklı içerikte ders alınması</t>
  </si>
  <si>
    <t>1.Müfredat güncelleme işleminin ertelenmesi, güncel derslerin eklenememesi 2.Öğrencinin mezuniyetinde aksama ve öğrenci memnuniyetsizliği 3.Öğrencinin dönem kaybı yaşaması</t>
  </si>
  <si>
    <t>1.Müfredat güncelleme ile ilgili paydaşların görüşünün olumsuz olması 2.Sık müfredat değişikliği durumunda öğrencinin tabi olduğu müfredat ve ilgili intibak programının akademik danışman tarafından yanlış değerlendirilmesi</t>
  </si>
  <si>
    <t>İlgili programda ÇAP hapma hakkı bulunmamasına rağmen ÇAP eğitimine başlatılması</t>
  </si>
  <si>
    <t>Not düzeltme yapılamaması</t>
  </si>
  <si>
    <t>Resmi yazışma sürecinin başlatılması, zaman ve iş gücü gereksinimi</t>
  </si>
  <si>
    <t>Not düzeltmek için verilen sürenin gecikmesi</t>
  </si>
  <si>
    <t>Hatalı ders kaydı ve GANO oluşması. 2.Öğrencinin dönem kaybı yaşaması.</t>
  </si>
  <si>
    <t>Birimlerden giden muafiyet kararlarının eksik yada hatalı OBS'ye işlenmesi. 2.Hatalı Muafiyet veya intibak yapılması.</t>
  </si>
  <si>
    <t>Ders denkliklerinin hatalı yapılması</t>
  </si>
  <si>
    <t>Komisyonun yeterli çoğunlukta toplanamaması</t>
  </si>
  <si>
    <t>1.Toplantının yeniden düzenlenmesi 2. Hazırlanmış dökümanlarda hata ve eksiklik sebebiyle ilgili süreçlerde aksama</t>
  </si>
  <si>
    <t>Komisyonun yeterli çoğunlukta toplanamaması Gerekli dökümanların olması gereken detay ve doğrulukla hazırlanamaması</t>
  </si>
  <si>
    <t>Yanlış puan hesaplama</t>
  </si>
  <si>
    <t>Hataların giderilip puan hesaplamada güncelleme yapılması</t>
  </si>
  <si>
    <t>Akademik teşvik yönetmeliğindeki maddelerin yanlış yorumlanması</t>
  </si>
  <si>
    <t>Yaralanma ve uzuv kaybı</t>
  </si>
  <si>
    <t>Bütün atıkların çöp niteliğinde olması.</t>
  </si>
  <si>
    <t>Ekonomik kayıp</t>
  </si>
  <si>
    <t>Yeterli sayıda personel olmaması.</t>
  </si>
  <si>
    <t>Malzeme kayıpları.</t>
  </si>
  <si>
    <t>Kamu zararı2</t>
  </si>
  <si>
    <t>Yeterli dü,zeyde zimmet yapılmaması.</t>
  </si>
  <si>
    <t>Ek ders ödemede gecikme olması</t>
  </si>
  <si>
    <t>Evrak tamamlama sürecinin uzaması</t>
  </si>
  <si>
    <t>Öğrencilerin beslenme sorunu</t>
  </si>
  <si>
    <t>öğrencilerin mennuniyetsizliği</t>
  </si>
  <si>
    <t>Ballıca kampüsünde yemekhane ve kantin dışında farklı alternatiflerin olmaması.</t>
  </si>
  <si>
    <t>Ders kapsamında ihtiyaç duyulan yazılımın zamanında satın alınamamış olması</t>
  </si>
  <si>
    <t>Bilgisayar laboratuvarlarının zamanında kurulamamış olması</t>
  </si>
  <si>
    <t>Eğitim-öğretimde aksama ve ders içeriğinin sağlanmaması</t>
  </si>
  <si>
    <t>Talebin zamanında oluşturulmaması veya ödenek ayrılamaması</t>
  </si>
  <si>
    <t>Öğretim elemanı ders yükünün dengesiz dağılımı</t>
  </si>
  <si>
    <t>Öğretim elemanı yetersizliği</t>
  </si>
  <si>
    <t>1.Mevzuata uygun alınmayan kurul kararları sonucu yapılacak işlemler, öğrencilerin lehine veya aleyhine durumlar oluşturacak ve bu durumda kurumun itibar kaybına sebebiyet verecektir. 2.Öğrencide hak kaybına bağlı memnuniyetsizlik</t>
  </si>
  <si>
    <t>1.Öğrenci lehine/aleyhine işlem  2.Mazeret sınav hakkı bulunan öğrencinin sınav hakkını kullanamaması</t>
  </si>
  <si>
    <t xml:space="preserve">Mevzuata uygun alınmayan kurul kararları sonucu yapılacak işlemler, öğrencilerin lehine veya aleyhine durumlar oluşturacak ve bu durumda kurumun itibar kaybına sebebiyet verecektir. </t>
  </si>
  <si>
    <t>1.Alınacak kararların ilgili mevzuat hükümleri doğrultusunda alınmaması 2. Öğrencinin mazeret sınav hakkı başvuru süreciyle ilgili bilgi sahibi olmaması</t>
  </si>
  <si>
    <t>Öğrencilerin sınav programında değişiklik talebi</t>
  </si>
  <si>
    <t>Yeniden sınav programının hazırlanması</t>
  </si>
  <si>
    <t xml:space="preserve">Öğrencilerin sınavlarının çakışması </t>
  </si>
  <si>
    <t>İtiraz talebinin fark edilmemesi</t>
  </si>
  <si>
    <t>Öğrencilerin şahsi başvurusu dışındaki öğrenci otomasyonu, e-posta, telefon gibi farklı kaynaklardan itiraz etmesi durumunda gözden kaçırma</t>
  </si>
  <si>
    <t>Sigorta tarihinin giriş tarihinin gecikmesi</t>
  </si>
  <si>
    <t>Öğrencilerin staj evraklarını geç teslim etmesi</t>
  </si>
  <si>
    <t>Personelin akademik takvim içinde izin kullanmak istemesi</t>
  </si>
  <si>
    <t>Öğretim elemanının eğer varsa verdiği derslerin telafisinin yapılması</t>
  </si>
  <si>
    <t>İnternete erişimde sorun yaşanması</t>
  </si>
  <si>
    <t>İnternet bağlantısı gerektiren derslerin, işlerin gecikmesi</t>
  </si>
  <si>
    <t>Teknik aksaklıklar</t>
  </si>
  <si>
    <t>Güncelliğini yitirmiş belgelerin silinmemesi</t>
  </si>
  <si>
    <t>Yanlış belgeye erişim</t>
  </si>
  <si>
    <t>Web sayfasında güncellenen evrakların eskisinin silinmemesi</t>
  </si>
  <si>
    <t>MÜHENDİSLİK FAKÜLTESİ</t>
  </si>
  <si>
    <t>ÖĞRENCİ İŞLERİ DAİRE BAŞKANLIĞI</t>
  </si>
  <si>
    <t>BİRİM ADI: GENEL SEKRETERLİK</t>
  </si>
  <si>
    <r>
      <rPr>
        <sz val="12"/>
        <rFont val="Calibri"/>
        <family val="2"/>
        <charset val="162"/>
        <scheme val="minor"/>
      </rPr>
      <t>Dönem içi stajı için kurumlarla
anlaşılamaması</t>
    </r>
  </si>
  <si>
    <t>Öğrencilerin mağdur olması.</t>
  </si>
  <si>
    <r>
      <rPr>
        <sz val="12"/>
        <rFont val="Calibri"/>
        <family val="2"/>
        <charset val="162"/>
        <scheme val="minor"/>
      </rPr>
      <t>Bölüm için gerekli olan dersleri öğrencinin
alamaması</t>
    </r>
  </si>
  <si>
    <r>
      <rPr>
        <sz val="12"/>
        <rFont val="Calibri"/>
        <family val="2"/>
        <charset val="162"/>
        <scheme val="minor"/>
      </rPr>
      <t>Gerekli şartları taşımayan öğrencinin sınava
girmesi</t>
    </r>
  </si>
  <si>
    <t>Samet KOP</t>
  </si>
  <si>
    <t>Mustafa TÜRKOĞLU</t>
  </si>
  <si>
    <t>Esin ÖRGE</t>
  </si>
  <si>
    <t>Ayşe FERZAN</t>
  </si>
  <si>
    <t>SIRA NO</t>
  </si>
  <si>
    <t>Cengiz ÇELİK</t>
  </si>
  <si>
    <t xml:space="preserve">Hakan ÇEBİTÜRK </t>
  </si>
  <si>
    <t>İbrahim KAYA</t>
  </si>
  <si>
    <t>Ruhi KIRSÜLEYMANOĞLU</t>
  </si>
  <si>
    <t>Ülkü KAHRIMAN</t>
  </si>
  <si>
    <t>İlgili birim tarafından gerekli bilgilendirmenin yapılmaması</t>
  </si>
  <si>
    <t>iç kaynaklı risk</t>
  </si>
  <si>
    <t>Kadro planlamasında aksamalara sebebiyet verir</t>
  </si>
  <si>
    <t>İlgili birim tarafından gerekli bilgilendirmenin zamanında yapılması</t>
  </si>
  <si>
    <t>Gerekli bilgilendirmenin zamanında yapılması</t>
  </si>
  <si>
    <t>Personel durumu ile ilgili istatistik verilerinin hatalı olması, itibar kaybı</t>
  </si>
  <si>
    <t>Personelin yeterli derecede konuyla ilgili bilgilendirilmemesi</t>
  </si>
  <si>
    <t>Kalite sürecinin pekiştirilememesi ve içselleştirilememesi</t>
  </si>
  <si>
    <t>Personel eğitimlerinin verilmesi, iş bölümü yapılarak sürecin tamamlanması</t>
  </si>
  <si>
    <t>Birim iş ve işlemlerini yürütmede yeterli tartışma, grup ve atolye çalışma ortamlarının oluşturulamaması, Personel eksikliği, yöneticilerin gerekli sevk işlemlerini zamanında yapmaması, yapılacak çalışmalar için gerekli sürenin tanınmaması</t>
  </si>
  <si>
    <t>Yönetici pozisyonuna atanan personelin e-imzaya zamanında ulaşamaması</t>
  </si>
  <si>
    <t>iç/dış kaynaklı risk</t>
  </si>
  <si>
    <t>Resmi yazışma süreçlerinin elektronik ortamda yürütülememesi</t>
  </si>
  <si>
    <t>Yönetici pozisyonuna atanan personelin talepte bulunmakta gecikmemesi, TÜBİTAK tarafından işlemlerin uzatılmaması</t>
  </si>
  <si>
    <t>Birim iş ve işlemlerini yürütmede gerekli planlama ve düzenlemelerin yapılmaması, personel dikkatsizliği , yöneticilerin gerekli sevk işlemlerini zamanında yapmaması</t>
  </si>
  <si>
    <t>Kullanılmak istenen formun EBYS hizmeti veren firma tarafından düzgün/zamanında tasarlanamaması</t>
  </si>
  <si>
    <t>İşlemlerin zamanında tamamlanamaması ve standardın yakalanamaması</t>
  </si>
  <si>
    <t>Firmanın formun tasarımıyla ilgili birimle sürekli iletişim halinde olması ve talebi hemen yerine getirmesi</t>
  </si>
  <si>
    <t>EBYS hizmeti veren firma ile yaşanan iletişim eksikliği</t>
  </si>
  <si>
    <t>Personele EBYS kullanıcı açılmaması/ geç açılması</t>
  </si>
  <si>
    <t>Kullancısı olmayan personele ilgili yazıların sevk ve tebliğinde sorun çıkması, personelin görev yapmasına engel teşkil etmesi</t>
  </si>
  <si>
    <t>Tüm personelin EBYS kullanıcısına sahip olmasının sağlanması ve kontrolü</t>
  </si>
  <si>
    <t>Evrakın kayıt edilmemesi-Evrakın yanlış kayıt edilmesi-Evrakın zamanında kayıt edilmemesi-Evrakın mükerrer kayıt edilmesi- Uygun olmayan Evrakın kayıt edilmesi- Kep ten gönderilmesi gereken evrakların gönderilmemesi- Postalanması gereken evrakların postalanmaması - kayıt yapılan evrakın birime ulaştırılmakta gecikilmesi - Evrak kayıt yapılırken benzer konuların standart bir başlığa sahip olmaması</t>
  </si>
  <si>
    <t>Evrak kayıt ve kep işlemlerinin zamanında ve sağlıklı yapılmaması, dilekçe ile gelen talepler ve günlü yazılarda gecikme, ebys üzerinden ulaşılan evrakın aslına ulaşmakta sıkıntı yaşamak, süreli başvurularda kişilerin hak kaybına uğraması, ebys sisteminden yapılan evrak aramalarında evraka ulaşmakta sıkıntı yaşanması</t>
  </si>
  <si>
    <t>Evrak kayıt yapılan evrakın hemen birime ulaştırılması ve kişiye teslim edilmesi</t>
  </si>
  <si>
    <t>Birimimiz tarafından teklif edilen konuların görüşülüp kararların vaktinde ulaştırılmaması</t>
  </si>
  <si>
    <t>Kadro, atama ve görevlendirme işlemlerinin zamanında tamamlanamaması</t>
  </si>
  <si>
    <t>Yönetim kurulu kararlarının kısa sürede birime ulaştırılması</t>
  </si>
  <si>
    <t>Birimimizi ilgilendiren konulardaki başvuruların ivedilikle birimimize ulaştırılmaması</t>
  </si>
  <si>
    <t>Birimimizden bilgi talep edilen yazıların süresi içerisinde ulaşmaması nedeniyle zamanında cevap verilmemesi</t>
  </si>
  <si>
    <t>Evrak sevklerinin zamanında ve ivedilikle yapılması</t>
  </si>
  <si>
    <t>Personel dikkatsizliği , CİMER sorumlusunun süreci takip etmemesi, yöneticilerin gerekli sevk işlemlerini zamanında yapmaması</t>
  </si>
  <si>
    <t>Gerekli eğitim, uygulama, planlama ve yönlendirmelerdeki yetersizlik</t>
  </si>
  <si>
    <t>İş kazalarının yaşanması</t>
  </si>
  <si>
    <t>Gerekli eğitim, uygulama, planlama ve yönlendirmelerde dikkatli davranılarak kazaların önüne geçilmesi</t>
  </si>
  <si>
    <t>Birim iş ve işlemlerini yürütmede gerekli düzenlemeler yapılmaması, Personel eksikliği</t>
  </si>
  <si>
    <t>Özel güvenlik personeli çalışma izin belgesinin yenilenememesi durumunda bildirilmemesi</t>
  </si>
  <si>
    <t>Yetkisiz personelin çalıştırılmaya devam ettirilmesi</t>
  </si>
  <si>
    <t>Personel dikkatsizliği</t>
  </si>
  <si>
    <t>Birim duyurularının zamanında yapılamaması ve ilgililere ulaştırılamaması</t>
  </si>
  <si>
    <t>İlgililerin mağduriyet yaşaması, kurumun iş ve itibar kaybı</t>
  </si>
  <si>
    <t>Hijyen koşullarının sağlanmaması</t>
  </si>
  <si>
    <t>İtibar ve personel sağlığı açısından riskli durum oluşması</t>
  </si>
  <si>
    <t>Hijyen konusunda daha titiz davranılması</t>
  </si>
  <si>
    <t>İşlemlerin zamanında tamamlanmaması  veya yapılmaması</t>
  </si>
  <si>
    <t>Personele maaş ödemesi yapılmasında yaşanılan aksaklıklar</t>
  </si>
  <si>
    <t>Gerekli bilgilendirmenin ve işlemlerin zamanında yapılması</t>
  </si>
  <si>
    <t>Birim iş ve işlemlerini yürütmede gerekli düzenlemeler yapılmaması, personel dikkatsizliği , yöneticilerin gerekli sevk işlemlerini zamanında yapmaması, bankanın zamanında işlem yapmaması</t>
  </si>
  <si>
    <t>Personele yönelik ödemelerde yaşanılan aksaklıklar</t>
  </si>
  <si>
    <t>Birim iş ve işlemlerini yürütmede gerekli düzenlemeler yapılmaması, Personel eksikliği, personel dikkatsizliği , yöneticilerin gerekli sevk işlemlerini zamanında yapmaması, bankanın zamanında işlem yapmaması</t>
  </si>
  <si>
    <t>İhtiyaç duyulan ofis gereçlerinin, ekipman ve malzemelerin temin edilmemesi</t>
  </si>
  <si>
    <t>İş üretimi konusunda zaafiyete uğrama, tertip, düzen ve temizlik eksikliği, bilgi ve belge güvenliği sorunu, personel otomasyonunda yaşanılan sorunlar</t>
  </si>
  <si>
    <t>İhtiyaç duyulan ofis gereçlerinin, ekipman ve malzemelerin temin edilmesi</t>
  </si>
  <si>
    <t>Birim iş ve işlemlerini yürütmede gerekli düzenlemeler yapılmaması, planlama eksikliği, firmadan kaynaklanan sorunlar</t>
  </si>
  <si>
    <t>Taşınır Mal Kayıt ve Kontrol İşlemlerinde yaşanan aksaklıklar</t>
  </si>
  <si>
    <t>Taşınır Kayıt ve Kontrol İşlemlerinde yaşanan aksaklıklar</t>
  </si>
  <si>
    <t>Görevlendirilmeden önce personele eğitim verilmesi, birimler arası koordinasyonun sağlıklı olması</t>
  </si>
  <si>
    <t>Birim iş ve işlemlerini yürütmede gerekli düzenlemeler yapılmaması, personel dikkatsizliği, plansızlık</t>
  </si>
  <si>
    <t>Başvuru evrakındaki eksiklik ve gecikmeler. Ön değerlendirme komisyonunun ilgili mevzuat uyarınca rapor hazırlamaması ve  raporu zamanında sunmaması. Jürilerin belirlenmesi, görevlendirilmesi, raporlama süreci ve postadan kaynaklı sorunlar. İlgili yönetim kurulu sürecindeki sorunlar. Muvafakat ve atama sürecindeki sorunlar. Kişinin atanma talebinden feragat etmesi.</t>
  </si>
  <si>
    <t>Atama işleminin yapılamaması</t>
  </si>
  <si>
    <t>Personel ihtiyacının karşılanması, başvuru sahibi kişiler ile atama sürecinde görev alan kişi, komisyon ve kurulların görevini eksiksiz ve zamanında yerine getirmesi</t>
  </si>
  <si>
    <t>Personel eksikliği, başvuru sahibi kişiler ile atama sürecinde görev alan kişi, komisyon ve kurulların görevini eksiksiz ve zamanında yerine getirmemesi</t>
  </si>
  <si>
    <t>Başvuru evrakındaki eksiklik ve gecikmeler. Ön değerlendirme komisyonunun ilgili mevzuat uyarınca rapor hazırlamaması ve raporu zamanında sunmaması. Jürilerin belirlenmesi, görevlendirilmesi, raporlama süreci ve postadan kaynaklı sorunlar. İlgili yönetim kurulu sürecindeki sorunlar. Muvafakat ve atama sürecindeki sorunlar. Kişinin atanma talebinden feragat etmesi.</t>
  </si>
  <si>
    <t>Başvuru evrakındaki eksiklik ve gecikmeler. Jürilerin belirlenmesi, görevlendirilmesi ve raporlama sürecinden kaynaklı sorunlar. Jürinin ön değerlendirme, bilim sınavı ve nihai değerlendirme safhasında ilgili mevzuat uyarınca rapor hazırlamaması ve raporu zamanında sunmaması. İlan edilen adayların süresi içerisinde istenilen evrakla birlikte atama talebi ile ilgili başvuru yapmaması. İlgili yönetim kurulu sürecindeki sorunlar. Muvafakat ve atama sürecindeki sorunlar. Kişinin atanma talebinden feragat etmesi.</t>
  </si>
  <si>
    <t xml:space="preserve">Dekan adayı bilgi ve belirleme formundaki bilgilerin yetersiz veya yanlış doldurulması. Yükseköğretim Kurulu Başkanlığı tarafından ataması yapılan adayın göreve başlamaması. </t>
  </si>
  <si>
    <t>Dekan atamasındaki gecikme ve atama işleminin yapılamaması</t>
  </si>
  <si>
    <t>Bilgi kaynaklarının çoğaltılması</t>
  </si>
  <si>
    <t>Adayla ilgili bilgilere ulaşılamaması</t>
  </si>
  <si>
    <t>İlgili mevzuat uyarınca atama yapılmaması</t>
  </si>
  <si>
    <t>Bölüm başkanı atamasının yapılamaması</t>
  </si>
  <si>
    <t>Personelin mevzuat hakkında araştırma yaparak dikkatli davranması</t>
  </si>
  <si>
    <t>Mevzuata uygun hareket edilmemesi</t>
  </si>
  <si>
    <t xml:space="preserve">İlgili adayın mevzuatta belirtilen şartları taşımaması. Ataması yapılan adayın göreve başlamaması. </t>
  </si>
  <si>
    <t>İç/dış kaynaklı risk</t>
  </si>
  <si>
    <t>Atama sürecinde görev alan kişi ve komisyonun görevini eksiksiz ve zamanında yerine getirmesi</t>
  </si>
  <si>
    <t>Başvuru sahibi kişiler ile atama sürecinde görev alan kişi ve komisyonun görevini eksiksiz ve zamanında yerine getirmemesi</t>
  </si>
  <si>
    <t>Başvuru sahibi kişiler ile atama sürecinde görev alan kişilerin görevini eksiksiz ve zamanında yerine getirmemesi</t>
  </si>
  <si>
    <t>Bir sonraki cari yılın sonuna kadar atamanın bitirilememesi, ilgili kurumun muvafakat vermemesi, üniversitemizin muvafakat talebinden vazgeçmesi</t>
  </si>
  <si>
    <t>Cari yıl içerisinde atama işleminin yapılamaması, kadro kullanım izninin kullanılamaması</t>
  </si>
  <si>
    <t>Kişinin talebinden vazgeçmesi, ilgili kurumun muvafakat vermemesi, kişinin kurumundan süresi içinde ayrılışını yapmaması</t>
  </si>
  <si>
    <t>Kişinin istifa talebine yasal süresi içinde cevap verilmemesi</t>
  </si>
  <si>
    <t>Kişinin mevzuata uygun istifa edememesi</t>
  </si>
  <si>
    <t>Kişinin hizmetine ihtiyaç duyulması, kişinin istifasından vazgeçmesi</t>
  </si>
  <si>
    <t>Kişinin işe gelmemesi ile ilgili takibin yapılarak tutanağa bağlanmaması. Tutanakların zamanında rektörlüğe ulaşmaması. Kadro boşaltma onayının süresi içerisinde alınmaması. Sigorta çıkışının süresi içerisinde yapılmaması.</t>
  </si>
  <si>
    <t>Kişinin haksız kazanç elde etmesi sebebiyle mali kayıp, personel eksikliği sebebiyle iş gücü kaybı, kurumun itibar kaybı</t>
  </si>
  <si>
    <t>Personelin işe geliş takiplerinin yapılması, yazışmaların zamanında yapılmasına özen gösterilmesi</t>
  </si>
  <si>
    <t>Denetim eksikliği, personel dikkatsizliği,  süreç içinde yer alan personelin gerekli işlemleri zamanında yapmaması</t>
  </si>
  <si>
    <t>Kişinin yaş haddinin takip edilmemesi</t>
  </si>
  <si>
    <t>Kişinin haksız kazanç elde etmesi sebebiyle mali kayıp,  kurumun itibar kaybı</t>
  </si>
  <si>
    <t>Personel takibini sağlıklı şekilde yapabilecek yardımcı program kullanılması</t>
  </si>
  <si>
    <t>Denetim eksikliği, personel dikkatsizliği,  süreç içinde yer alan personelin gerekli işlemleri zamanında yapmaması, otomasyon yetersizliği</t>
  </si>
  <si>
    <t>Dilekçenin makul sürede Rektörlüğe ulaştırılmaması.Kadro boşaltma onayının süresi içerisinde alınmaması. Sigorta çıkışının süresi içerisinde yapılmaması.</t>
  </si>
  <si>
    <t>Kişinin talebinin zamanında yerine getirilmemesi</t>
  </si>
  <si>
    <t>Denetim eksikliği, personel dikkatsizliği,  süreç içinde yer alan personelin gerekli işlemleri zamanında yapmaması.</t>
  </si>
  <si>
    <t>Dilekçe ve eklerinin kontrol edilerek makul sürede Rektörlüğe ulaştırılmaması. Sigorta çıkışının süresi içerisinde yapılmaması.</t>
  </si>
  <si>
    <t>Varislerin talebinin zamanında yerine getirilmemesi</t>
  </si>
  <si>
    <t>Personel dikkatsizliği,  süreç içinde yer alan personelin gerekli işlemleri zamanında yapmaması.</t>
  </si>
  <si>
    <t>Otomasyonda kayıtların düzgün olmaması. Kişinin görev yaptığı birimin izin bilgilerini takip etmemesi. Mazereti kanıtlayıcı belgenin eksikliği. Kişinin usulune uygun izin almaması.</t>
  </si>
  <si>
    <t>Kişinin talebinin zamanında yerine gelmemesi, fazladan izin kullanma</t>
  </si>
  <si>
    <t>Doğum raporunun zamanında birime iletilmemesi. Analık izin süresinin yanlış hesaplanması.</t>
  </si>
  <si>
    <t>Fazla izin kullanımı durumunda kamu zararı oluşması</t>
  </si>
  <si>
    <t>Sağlık raporunun zamanında birime iletilmemesi.</t>
  </si>
  <si>
    <t>Kişinin yıl içinde 7 günden fazla aldığı rapordan kaynaklı oluşabilecek kamu zararı.</t>
  </si>
  <si>
    <t>İlgili birimin yönetim kurulunun uygun görmemesi. Rektörlük Makamının uygun görmemesi. Kamu çalışanı ise kurumunun izin vermemesi.Eğitim öğretimin aksaması.</t>
  </si>
  <si>
    <t>Görevlendirme talebinin gerçekleşmemesi</t>
  </si>
  <si>
    <t>Kişinin yetkinliği, kurumların personel ihtiyacı, ilgili birimdeki personel ihtiyacı</t>
  </si>
  <si>
    <t>Talebin eğitim öğretim dönemi içerisinde gelmesi. Birimin görüşünü zamanında Rektörlüğe bildirmemesi. Görevlendirilecek nitelikte personelin bulunmaması. Eğitim öğretimin kısmen kesintiye uğraması.</t>
  </si>
  <si>
    <t>Personel dikkatsizliği,  süreç içinde yer alan kişi ve kurumların gerekli işlemleri zamanında yapmaması.</t>
  </si>
  <si>
    <t>Talebin eğitim öğretim dönemi içerisinde gelmesi. İlgili birimin yönetim kurulunun uygun görmemesi. Rektörlük Makamının uygun görmemesi. YÖK veya Kurumunun izin vermemesi. Kişinin göreve başlamaması.</t>
  </si>
  <si>
    <t>Personel dikkatsizliği,  süreç içinde yer alan kişi ve kurumların gerekli işlemleri zamanında yapmaması. Kişinin yetkinliği, kurumların personel ihtiyacı, ilgili birimdeki personel ihtiyacı</t>
  </si>
  <si>
    <t>Talebin eğitim öğretim dönemi içerisinde gelmesi. İlgili birimin yönetim kurulunun uygun görmemesi. Rektörlük Makamının uygun görmemesi. Kurumunun izin vermemesi. Kişinin göreve başlamaması.</t>
  </si>
  <si>
    <t>Kişinin talebinden vazgeçmesi. Rektörlük Makamının uygun görmemesi. Kurumunun uygun görmemesi. Kişinin göreve başlamaması.</t>
  </si>
  <si>
    <t>Süreç içinde yer alan kişi ve kurumlardan kaynaklı sorunlar</t>
  </si>
  <si>
    <t>Adayın eğitime katılmaması. Adayın eğitim sonunda başarısız olması. Kişinin yemin ve asalet tastik işlemlerinin zamanında yapılmaması.</t>
  </si>
  <si>
    <t>Asalet tastik işleminin yapılmaması, adayın görevine son verilmesi.</t>
  </si>
  <si>
    <t>Adaydan kaynaklı sorunlar. Süreç içerisinde yer alan personelin zamanında işlem yapmaması.</t>
  </si>
  <si>
    <t xml:space="preserve">Birim taleplerinin süresinde ulaşmaması. Talep edilen eğitimi verecek yetkinlikte personel bulunmaması. </t>
  </si>
  <si>
    <t>Eğitim faaliyetinin yapılamaması.</t>
  </si>
  <si>
    <t>Süreç içerisinde yer alan personelin zamanında işlem yapmaması.</t>
  </si>
  <si>
    <t>Pasaport formunun usulune uygun doldurulmaması ve birimlerce kontrol edilmemesi. İmzası tamamlanan form ile süresi içerisinde ilgili kuruma başvuru yapılmaması.</t>
  </si>
  <si>
    <t>Pasaportun ilgili kurum tarafından verilmemesi</t>
  </si>
  <si>
    <t>Süreç içerisinde yer alan personelin işlemi eksiksiz ve zamanında yerine getirmemesi</t>
  </si>
  <si>
    <t xml:space="preserve">Talebe esas etkinlik veya görevlendirme ile ilgili oluşabilecek sorunlar. Pasaport formunun usulune uygun doldurulmaması ve birimlerce kontrol edilmemesi. İmzası tamamlanan form ile süresi içerisinde ilgili kuruma başvuru yapılmaması. </t>
  </si>
  <si>
    <t>Gerekli işlemlerin zamanında yapılması</t>
  </si>
  <si>
    <t>Dizi pusulasının dikkatlice hazırlanmaması. Postadan kaynaklı sorunlar.</t>
  </si>
  <si>
    <t>Özlük dosyasının eksiksiz ulaştırılamaması</t>
  </si>
  <si>
    <t>Süreç içerisinde yer alan kişi ve kurumların işlemi eksiksiz ve zamanında yerine getirmemesi</t>
  </si>
  <si>
    <t>Özlük dosyasının eksiksiz ulaşmaması</t>
  </si>
  <si>
    <t xml:space="preserve">Kişinin mezuniyetini bildirir kanıtlayıcı belge sunmaması. Derece-kademe hesabının mevzuata uygun yapılmaması. </t>
  </si>
  <si>
    <t>Öğrenim intibakı işleminin doğru yapılmaması</t>
  </si>
  <si>
    <t xml:space="preserve">Süreç içerisinde yer alan kişilerden kaynaklı sorunlar  </t>
  </si>
  <si>
    <t xml:space="preserve">Kişinin talebi ile ilgili kanıtlayıcı belge sunmaması. </t>
  </si>
  <si>
    <t>SGK hizmet birleştirme işleminin yapılamaması</t>
  </si>
  <si>
    <t xml:space="preserve">Süreç içerisinde yer alan kişilerden kaynaklı sorunlar. Hizmet hesabının mevzuata uygun yapılmaması. Derece-kademe hesabının mevzuata uygun yapılmaması. </t>
  </si>
  <si>
    <t>Birim ve personel ihtiyaçlarının karşılanamaması</t>
  </si>
  <si>
    <t>Yapılması gereken ödemelerde oluşabilecek sorunlar</t>
  </si>
  <si>
    <t>Bütçe planlamasının yeterli düzeyde yapılmaması</t>
  </si>
  <si>
    <t>İşlemlerin zamanında yapılmaması veya tamamlanmaması</t>
  </si>
  <si>
    <t>Ödemelerin zamanında yapılmaması veya tamamlanmaması</t>
  </si>
  <si>
    <t>Süreç içerisinde yer alan personelin eksiksiz ve zamanında işlem yapmaması.</t>
  </si>
  <si>
    <t>İlgili birim tarafından sözleşme ücret miktarlarının mevzuata uygun belirlenmemesi</t>
  </si>
  <si>
    <t>Sözleşme içeriğindeki mali hakların kontrolünde titizlikle davrnılması</t>
  </si>
  <si>
    <t>Süreç içerisinde yer alan personelin işlemi mevzuata uygun yapmaması</t>
  </si>
  <si>
    <t>Evrak taleplerinin ve sonuçların birimimize geç ulaşması</t>
  </si>
  <si>
    <t>İşlemlerin zamanında tamamlanamaması</t>
  </si>
  <si>
    <t>Evrak taleplerinin birimimize kısa zamanda ulaştırılması</t>
  </si>
  <si>
    <t>Evrak taleplerinin ve soruşturma sonucunun birimimize geç ulaşması</t>
  </si>
  <si>
    <t>Verilen ceza ile ilgili bilgilendirilmeinin en kısa sürede yapılması</t>
  </si>
  <si>
    <t>Oluşan teknik aksaklığın giderilmesinde gecikilmesi</t>
  </si>
  <si>
    <t>İhtiyaç duyulan cihazların kullanılamaması</t>
  </si>
  <si>
    <t>İhtiyaç duyulan yazılımın alınmasında yaşanılan gecikme, alınan yazılımın ihtiyaçları karşılamaması</t>
  </si>
  <si>
    <t>Verimli çalışma ortamının oluşmaması, istenilen bilgi ve belgelere ulaşmakta ki zorluklar, özlük işlemlerinin takibinin zorlaşması</t>
  </si>
  <si>
    <t>Personel taleplerinin dikkate alınması</t>
  </si>
  <si>
    <t>Koordinasyon eksikliği, taleplerin anlaşılamaması</t>
  </si>
  <si>
    <t>İnternet alt yapıısnda yaşanan kesintiler</t>
  </si>
  <si>
    <t>Gerekli donanımların sağlanması</t>
  </si>
  <si>
    <t>Personel eksikliği, gerekli donanım eksikliği, bütçe yetersizliği, altyapı eksikliği</t>
  </si>
  <si>
    <t>Kurul kararlarında yer alan bilgilerin eksikliği. kararların zamanında ulaştırılmaması. Bağlantısı olmayan kararların birlikte gönderilmesi. Eklerin kararla beraber gönderilmemesi.</t>
  </si>
  <si>
    <t>İşlemlerin zamanında yapılamaması</t>
  </si>
  <si>
    <t>Süreç içerisinde yer alan personelin işlemi takip etmemesi.</t>
  </si>
  <si>
    <t>Talebin eğitim öğretim dönemi içerisinde gelmesi. Birimin görüşünü zamanında Rektörlüğe bildirmemesi. Görevlendirilecek nitelikte personelin bulunmaması. Eğitim öğretimin kısmen kesintiye uğraması. Birimlerin koordinasyon eksikliği.</t>
  </si>
  <si>
    <t>Süreç içinde yer alan personel ve birimlerin gerekli işlemleri zamanında yapmaması.</t>
  </si>
  <si>
    <t>Talebe esas etkinlik veya görevlendirme ile ilgili oluşabilecek sorunlar.  Görevlendirmenin uygun görülmemesi</t>
  </si>
  <si>
    <t>Atamaya esas evrakların mevzuata uygun hazırlanmaması.</t>
  </si>
  <si>
    <t>Atama işleminin geç yapılması veya yapılamaması, eğitim öğretimin aksaması, itibar kaybı.</t>
  </si>
  <si>
    <t>Gerekli işlemlerin zamanında ve mevzuata uygun yapılması</t>
  </si>
  <si>
    <t>Talebin eksiksiz ve zamanında gelmemesi. Personelin yeniden atama için gerekli şartları karşılamaması.</t>
  </si>
  <si>
    <t>Atama işleminin yapılmaması,eğitim öğretimin aksaması, itibar kaybı.</t>
  </si>
  <si>
    <t xml:space="preserve">İlgili işlemin yapılamaması. </t>
  </si>
  <si>
    <t>İşlemlerin aksaması</t>
  </si>
  <si>
    <t>Evrak sevk işlemlerinin zamanında ve doğru yapılmaması</t>
  </si>
  <si>
    <t>Yapılan ve yapılacak işlerin bildirilmemesi.</t>
  </si>
  <si>
    <t>İşlemlerin aksaması, itibar kaybı.</t>
  </si>
  <si>
    <t>İşlemlerinin zamanında ve doğru yapılması</t>
  </si>
  <si>
    <t>İşlemlerinin zamanında ve doğru yapılmaması</t>
  </si>
  <si>
    <t>PERSONEL DAİRE BAŞKANLIĞI</t>
  </si>
  <si>
    <t>İDARİ VE MALİ İŞLER DAİRE BAŞKANLIĞI</t>
  </si>
  <si>
    <t>İbrahim GÜNEY</t>
  </si>
  <si>
    <t>Maaşların zamanında ödenememesi</t>
  </si>
  <si>
    <t>Personel memnuyetsizliği</t>
  </si>
  <si>
    <t>Personel eksikliğinin giderilerek maaş dönemlerinde personel hareketlerinin sürekli takip edilmesi</t>
  </si>
  <si>
    <t>Personel daire başkanlığından verilerin geç veya eksik gelmesi</t>
  </si>
  <si>
    <t>Eksik yada fazla ödeme yapılması</t>
  </si>
  <si>
    <t>Kamu zararı ve personel memnuyetsizliği</t>
  </si>
  <si>
    <t>İlgi personele eğitim aldırılarak yetkinliğinin sağlanması</t>
  </si>
  <si>
    <t>Mevzuat bilgi eksikliği</t>
  </si>
  <si>
    <t>Ödeme işlemlerinin geç veya yanlış miktarda yapılması</t>
  </si>
  <si>
    <t>Kamu zararı ve yüklenici memnuniyetsizliği</t>
  </si>
  <si>
    <t>Personel sayısın arttırılarak iş takibinin daha etkin yapılması,personele eğitim aldırılarak yetkinliğinin sağlanması</t>
  </si>
  <si>
    <t>Ödeme evraklarının hatalı veya eksik düzenlenmesi</t>
  </si>
  <si>
    <t>Depodaki ürünlerin kaybolması</t>
  </si>
  <si>
    <t>Depolara ve depoların olduğu alanlara güvenlik sistemlerinin yerleştirilmesi</t>
  </si>
  <si>
    <t>Depolarda güvenlik sistemi bulunmaması</t>
  </si>
  <si>
    <t>Taşınır kayıtlarının tutmaması</t>
  </si>
  <si>
    <t>Taşınır kayıt ve depo sorumlusu olarak sabit personel istihdamı,birimlerdeki taşınır sorumlusu personele ilgili eğitimlerin aldırılması</t>
  </si>
  <si>
    <t>Taşınır kayıt ve depo işlemlerini gerçekleştirecek personel olmaması,birimlerdeki taşınır sorumlusu personellerin yetkin olmaması</t>
  </si>
  <si>
    <t>Depodaki ürünlerin zarar görmesi</t>
  </si>
  <si>
    <t>Depo olarak konumlandırılacak alanların yüksek katlarda bulunması</t>
  </si>
  <si>
    <t>Depoların mevcut konumlarından kaynaklı su basması ,haşere,rutubet vb etkilere maruz kalması</t>
  </si>
  <si>
    <t>Kiralama işlemlerin etkin yapılmaması</t>
  </si>
  <si>
    <t>Kamu Zararı,yüklenici memnuniyetsizliği</t>
  </si>
  <si>
    <t>Taşınmaz takip işlemlerinden sorumlu personel  görevlendirilmesi</t>
  </si>
  <si>
    <t>Kira raiçlerinin doğru belirlenmemesi,kira artışı vb takip işlerinin etkin yapılamaması</t>
  </si>
  <si>
    <t>Araçlara ait bakım işlemlerinin işlemlerinin vaktinde yaptırılmaması</t>
  </si>
  <si>
    <t>Kamu zararı,kazaların meydana gelmesi,kurum hizmetlerinin aksaması</t>
  </si>
  <si>
    <t xml:space="preserve">Araçların bakım işlemlerinin takibi için personel görevlendirilmesi </t>
  </si>
  <si>
    <t>Araçlara ait bakım işlemlerinin takibinin yapılamaması</t>
  </si>
  <si>
    <t>Araçlara ait muayene ve sigorta işlemlerinin vaktinde yaptırılmaması</t>
  </si>
  <si>
    <t>Kamu zararı,kazaların meydana gelmesi</t>
  </si>
  <si>
    <t xml:space="preserve">Araçların muayene ve sigorta işlemlerinin takibi için personel görevlendirilmesi </t>
  </si>
  <si>
    <t>Araçlara ait muayene ve sigorta tarihlerinin takibinin yapılamaması</t>
  </si>
  <si>
    <t>İşlemlerin mevzuata uygun gerçekleştirilmemesi</t>
  </si>
  <si>
    <t>Kamu zararı,hizmetin aksaması,personel memnuniyetsizliği,personel üzerinde aşırı iş yükü</t>
  </si>
  <si>
    <t>İlgili birimde personel sayısının arttırılarak mevcut personele eğitim aldırılarak yetkinliğinin sağlanması</t>
  </si>
  <si>
    <t>İlgili işlemleri gerçekleştiren personel sayısının yeterli olmaması ve mevcut personelin yetkin olmaması</t>
  </si>
  <si>
    <t>Kamu zararı,personel memnuniyetsizliği,personel üzerinde aşırı iş yükü</t>
  </si>
  <si>
    <t>Satınalma aşamasında ürünlerin fiyatlarının değişmesi</t>
  </si>
  <si>
    <t>Personel memnuniyetsizliği,personel üzerinde aşırı iş yükü</t>
  </si>
  <si>
    <t>Siparişlerin aynı gün içerisinde onaylanamaması,İlgili işlemleri gerçekleştiren personel sayısının yeterli olmaması ve mevcut personelin yetkin olmaması,Strateji Geliştirme Daire Başkalığının belirtilen vakitte ödeme yapamaması</t>
  </si>
  <si>
    <t>SİVİL HAVACILIK YÜKSEKOKULU</t>
  </si>
  <si>
    <t>Saadet Gündoğdu</t>
  </si>
  <si>
    <t>Zeyneb Kirenci Eruzun</t>
  </si>
  <si>
    <t>Tuğbanur Hekimoğlu</t>
  </si>
  <si>
    <t>Açılacak yeni bölümlerde öğretim elemanlarının yetersizliği</t>
  </si>
  <si>
    <t xml:space="preserve">Öğretim elemanlarının yetersiz kalması ve eğitim kalitesinin düşmesine </t>
  </si>
  <si>
    <t>İlerleyen yıllarda açılabilecekk yeni bölümler için taslak çalışmalar ve nitelikli öğretim elemanı araştırması yapılmakta</t>
  </si>
  <si>
    <t>Henüz programların oluşturulmaması</t>
  </si>
  <si>
    <t>Öğrencilerin ders hakkında önceden bilgi alması, ders içeriğinin bilinilirliğini azalacak, önem arzeden bilgi paketindeki eksiklikler üniversite için itibar kaybı oluşturacaktır</t>
  </si>
  <si>
    <t>Eğitim Öğretim dönemi başlamadan fakültede konu üzerine görevli olan öğretim üyesinin bilgi paketini kontrol etmesi, fakülte içi organizasyonu sağlayıp eksiklerin tamamlanmasının takibi</t>
  </si>
  <si>
    <t>Risk yok (Bu yıl öğrenci alınacak)</t>
  </si>
  <si>
    <t>Ders kayıt aşamasında sorun oluşması</t>
  </si>
  <si>
    <t>İşlemlerin son gününden önce otomatik mail sistemi ile akademik danışmanlara uyarı maili gönderilmesi, kayııtların ardından eksik var ise dilekçe ile durumun düzeltilmesi</t>
  </si>
  <si>
    <t>Süresi içerisinde danışmanların öğrencilerin alacakları dersleri kontol edip, öğrencilere geri dönüş yapılmaması, seçilen derslerin onaylanmaması</t>
  </si>
  <si>
    <t>Fiziksel engelli öğrencinin dersliklere ulaşım sorunu oluşması</t>
  </si>
  <si>
    <t>Öğrenci dersliklere ulaşamayacağı için derslere katılamayacaktır.</t>
  </si>
  <si>
    <t>Engelli öğrencilerin dönem başında tespiti, ders programı oluşturulurken ulaşabileceği konumlarda/ dersliklerde dersin düzenlenmesi, binaya ulaşım ve bina içinde engellilerin kullanım güzergahının kontrolü/ düzenlenmesi</t>
  </si>
  <si>
    <t>Engelli öğrencinin ulaşabileceği dersliklere göre ders programının düzenlenmemesi</t>
  </si>
  <si>
    <t>Öğrencinin staj yeri belirleyememesi, staj yerinden kaynaklı sorunlar yaşanması, staj programının iyi organize edilememesi</t>
  </si>
  <si>
    <t>Öğrencilerin stajdan kalması, çalışma konusunda heveslerinin kırılacak olmasıdır.</t>
  </si>
  <si>
    <t>Staj yapılacak yerde aranan özellikler hakkında öğrenci bilgilendirme toplantıları yapılması, meslek odaları vb. ile fakülte işbirliğinin geliştirilmesi, öğrencilerin staja gönderilmeden önce şirketlerin/ firmaların incelenmesi ve uygun görülen şirket/ firmaların belirlenmesi, komisyonda görevli uzman personelin çalışmalarının belirli çerçevede kontrol edilmesi ve bilgilendirilmesi, staj ve iş olanaklarının geliştirilmesi için öncelikli olarak yöredeki iş sahası ile fakülte tanıtım programları düzenlenmesi</t>
  </si>
  <si>
    <t>Öğrencinin staj yapabileceği resmi/ özel sektör kuruluş bulamaması, staj yerinde öğrenciye gerekli ilginin gösterilmemesi, ilgili çalışan uzman personelin staj süresinde titiz davranmaması</t>
  </si>
  <si>
    <t>Risk yok (Bu yıl öğrenci alınacak-Saadet G.)                                              Mimarlık eğitimiyle ilk defa tanışacak öğrencilerin örgün eğitim olanaklarından faydalanamaması ve  uygulamada aksaklıklar olması. Zeyneb-Tuğba</t>
  </si>
  <si>
    <t>Programda aksamaların olması, derslerden verim alınamamasına sebep olabilir. Zeyneb-Tuğba</t>
  </si>
  <si>
    <t>Uygulamalı dersler için öğrencinin isteğine bağlı olarak yüz-yüze eğitim alabilmesinin sağlanması. Zeyneb-Tuğba</t>
  </si>
  <si>
    <t>Pandemi vb. süreçlerin eğitim-öğretimin işleyişinde belirsizlik oluşturması Zeyneb-Tuğba</t>
  </si>
  <si>
    <t>Gerekli bilgi birikimine sahip olmayan mezunların oluşması</t>
  </si>
  <si>
    <t>Mezun öğrencilerin işe istihdamı konusundaki sorunlar (Öğrenci motivasyonunun ve kalitesinin
düşmesi)- Saadet G.                                                                                Mesleki açıdan eksikleri  olan mezunların işe alım süreçlerinde zorluk yaşaması ve motivasyonlarının düşmesi. Zeyneb-Tuğba</t>
  </si>
  <si>
    <t>Kamu kurum ve kuruluşlarında fakültemiz mezunlarımıza ait istihdam alanlarının geliştirilmesi, düzenli toplantılar yapılması, işbirliği yapılması  bölüm tercihlerinde olumlu etki. Saadet G.                                                                                                        Yeterli öğretim elemanı kadrosunun oluşturulması. Zeyneb-Tuğba                                                                   Öğrenciler için kariyer geliştirmeye yönelik mesleki seminerlerin düzenlenmesi. Zeyneb-Tuğba</t>
  </si>
  <si>
    <t>Belirli bölümlerde yeterli sayıda öğretim elemanın olmaması</t>
  </si>
  <si>
    <t>Öğrenci kontenjanının ani olarak artması buna bağlı olarak Mimari Tasarım derslerinde akademisyen başına düşen öğrenci sayısının fazla olması, akademik kadronun bilimsel üretime yeterince zaman ayıramaması</t>
  </si>
  <si>
    <t>Mimari tasarım eğitiminin kalitesi düşebilir, bilimsel üretim zayıflar.</t>
  </si>
  <si>
    <t>Fiziksel mekan alanı ve sayısının, nitelikli personelin arttırılmış olması</t>
  </si>
  <si>
    <t>YÖK'ün kontenjanları arttırması</t>
  </si>
  <si>
    <t>Öğrencilik hakkı olmayan adayın öğrencilik hakkı elde etmesi</t>
  </si>
  <si>
    <t>Uluslararası öğrenci başvurularının alınamaması. Saadet G.                                                                               Uluslararası öğrenci alımında  kriterleri sağlamayan öğrencilerin alınması. Zeyneb-Tuğba</t>
  </si>
  <si>
    <t>Kayıt hakkı olmayan öğrencinin kaydının yapılması</t>
  </si>
  <si>
    <t>Hatalı öğrenci kayıtlanması ve kontenjanların dolması, kayıt hakkı olan öğrencide mağduriyet</t>
  </si>
  <si>
    <t>Gerekli ekran ve belge kontrollerinin zamanında yapılması, komisyon tarafından incelenmesi</t>
  </si>
  <si>
    <t>Birim açma teklifinin reddedilmesi.</t>
  </si>
  <si>
    <t>Yeni birim açılamaması</t>
  </si>
  <si>
    <t xml:space="preserve">Gönderilen/ hazırlanan dosyaların hazırlayanlar tarafından tekrar gözden geçirilmesi, varsa eksiklerin tamamlanması, ilgili komisyonlarda detaylı incelenerek karar alınmasının sağlanması </t>
  </si>
  <si>
    <t>Gerekli yazışmalar ve sisteme veri girişlerinin  zamanında yapılmaması veya gerekli dosyaların yetersiz olması.</t>
  </si>
  <si>
    <t>Bölüm açma teklifinin reddedilmesi.</t>
  </si>
  <si>
    <t>Mezun olacaklar listesinin hatalı oluşturulması</t>
  </si>
  <si>
    <t xml:space="preserve">Mezuniyet listelerindeki öğrencilerin komisyon tarafından ders,kredi,AKTS ve harç durumlarının detaylı incelemesinin yapılması </t>
  </si>
  <si>
    <t xml:space="preserve">Mezun olacak öğrencilerin alması zorunlu akts vb. limitin sağlanmasının gözden kaçırılması </t>
  </si>
  <si>
    <t>Notların ve düzeltme belgelerinin kontrol edilerek süresi içinde kontrollü olarak OBS'ye işlenmesi.</t>
  </si>
  <si>
    <t>Notların OBS'ye hatalı işlenmesi veya işleme alınmasının unutulması</t>
  </si>
  <si>
    <t xml:space="preserve">Mezuniyet çift ders sınav sonuçlarının hatalı girilmesi limitin sağlanmasının gözden kaçırılması </t>
  </si>
  <si>
    <t xml:space="preserve">Öğrencinin Yaz döneminde ders alamaması ve hatalı ücret ödemesi. </t>
  </si>
  <si>
    <t>Ders denklik işlemlerinin hatalı olması-Saadet G.                             Derse kayıt yaptıramaması. Zeyneb-Tuğba</t>
  </si>
  <si>
    <t>Hatalı ders açma ve ders denkliği verilmesi</t>
  </si>
  <si>
    <t>Bölümlerden gelen taleplerin gündeme alınmaması, komisyonda onaylanan gündemlerin mevzuat veya senatoya zamanında gönderilmemesi.</t>
  </si>
  <si>
    <t>Bölümlerden gelen muafiyet kararlarının kontrol edilerek OBS'ye işlenmesi.</t>
  </si>
  <si>
    <t>Bölümlerden gelen muafiyet kararlarının eksik yada hatalı OBS'ye işlenmesi.</t>
  </si>
  <si>
    <t>Fakülte sistemine hatalı verilerin tanımlanması</t>
  </si>
  <si>
    <t>OBS sistemine girilen verilerin hatalı olması sonucu öğrenci lehine veya aleyhine durumların gelişmesi sonucu mağduriyet ve kuruumun itibar kaybı</t>
  </si>
  <si>
    <t>Bölümlerden gelen verilerin hatalı olması  veya öğrenci taleplerinin hatalı değerlendirilmesi</t>
  </si>
  <si>
    <t>EMİN  HOCAM BU BÖLÜMÜ daha sağlıklı DOLDURABİLİRsiniz diye düşündüm</t>
  </si>
  <si>
    <t>Günlü yanıt bekleyen yazılar veya  süreli açılan sistemlerde yaşanacak gecikmeler sonrasında telafisi mümkün olmayan olumsuzluklar yaşanabilecektir.</t>
  </si>
  <si>
    <t>Kurula gönderilecek dosyalarda/ başvurularda yapılacak işlemlerde gecikme/ eksik</t>
  </si>
  <si>
    <t xml:space="preserve">Komisyon toplantılarına yetişmemesi, tanımlanması gereken işlemlerin gecikmesi veya kara kapsamında yapılacak işlemlerde aksamalar </t>
  </si>
  <si>
    <t xml:space="preserve">Bölümlerden gelen evrakların hatalı veya eksik olması </t>
  </si>
  <si>
    <t xml:space="preserve">Akademik görev yükümlülüğünde aksama veya yürüttüğü/yetkili olduğu işlerin aksaması </t>
  </si>
  <si>
    <t>Ayrılan öğretim üyesinin geç bilgi vermesi durumunda varsa yürüttüğü ders ve sınavlarda aksama oluşacak, var olan yetkileri iptal edilemeyeceğinden, ayrılış sonrasında usulsuz yetki kullanımı gibi olumsuz durumlar oluşabilecektir.</t>
  </si>
  <si>
    <t>Kurumdan ayrılışı gerçekleşen personelin önceden bilgi vermemiş olması</t>
  </si>
  <si>
    <t>Risk Yok-Saadet G.                                                               Akademik görev yükümlülüğünde aksama veya yürüttüğü/yetkili olduğu işlerin aksaması. Zeyneb-Tuğba</t>
  </si>
  <si>
    <t>İzne ayrılan öğretim üyesinin geç bilgi vermesi durumunda varsa yürüttüğü ders ve sınavlarda aksama oluşması. Zeyneb-Tuğba</t>
  </si>
  <si>
    <t>İzne ayrılan personel bilgisinin dağıtımlı olarak OİDB'ye en kısa sürede yapılması. Zeyneb-Tuğba</t>
  </si>
  <si>
    <t>İzne ayrılan personelin kuruma önceden bilgi vermemiş olması. Zeyneb-Tuğba</t>
  </si>
  <si>
    <t>Öğrenci lehine/ aleyhine işlem</t>
  </si>
  <si>
    <t>Fiziksel engelli personelin çalışacağı birimlere  ulaşım sorunu oluşması</t>
  </si>
  <si>
    <t>Personelin birimlere ulaşamayacağı için etkin şekilde iş yapamayacaktır.</t>
  </si>
  <si>
    <t>Engelli personelin işe başladığı süreçte   ulaşabileceği konumlarda ilgili işlerin düzenlenmesi, binaya ulaşım ve bina içinde engellilerin kullanım güzergahının kontrolü/ düzenlenmesi</t>
  </si>
  <si>
    <t>Engelli personelin ulaşabileceği birimlere göre mekan organizasyonu düzenlenmemesi</t>
  </si>
  <si>
    <t>MİMARLIK VE TASARIM FAKÜLTESİ</t>
  </si>
  <si>
    <t>ÖZDEMİR BAYRAKTAR HAVACILIK VE UZAY BİLİMLERİ FAKÜLTESİ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</si>
</sst>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b/>
      <sz val="12"/>
      <color rgb="FF000000"/>
      <name val="Calibri"/>
      <family val="2"/>
      <charset val="162"/>
      <scheme val="minor"/>
    </font>
    <font>
      <sz val="12"/>
      <color rgb="FF000000"/>
      <name val="Calibri"/>
      <family val="2"/>
      <charset val="162"/>
      <scheme val="minor"/>
    </font>
    <font>
      <sz val="12"/>
      <color theme="1"/>
      <name val="Calibri"/>
      <family val="2"/>
      <charset val="162"/>
      <scheme val="minor"/>
    </font>
    <font>
      <b/>
      <sz val="12"/>
      <name val="Calibri"/>
      <family val="2"/>
      <charset val="162"/>
      <scheme val="minor"/>
    </font>
    <font>
      <sz val="12"/>
      <color rgb="FFFF0000"/>
      <name val="Calibri"/>
      <family val="2"/>
      <charset val="162"/>
      <scheme val="minor"/>
    </font>
    <font>
      <sz val="12"/>
      <name val="Calibri"/>
      <family val="2"/>
      <charset val="162"/>
      <scheme val="minor"/>
    </font>
    <font>
      <b/>
      <sz val="12"/>
      <color theme="1"/>
      <name val="Calibri"/>
      <family val="2"/>
      <charset val="162"/>
      <scheme val="minor"/>
    </font>
    <font>
      <sz val="12"/>
      <color theme="1"/>
      <name val="Cambria"/>
      <family val="1"/>
      <charset val="162"/>
      <scheme val="major"/>
    </font>
    <font>
      <sz val="12"/>
      <color rgb="FF000000"/>
      <name val="Cambria"/>
      <family val="1"/>
      <charset val="162"/>
      <scheme val="major"/>
    </font>
    <font>
      <sz val="12"/>
      <color theme="1"/>
      <name val="Calibri"/>
      <family val="2"/>
      <scheme val="minor"/>
    </font>
    <font>
      <b/>
      <sz val="14"/>
      <color theme="0"/>
      <name val="Cambria"/>
      <family val="1"/>
      <charset val="162"/>
      <scheme val="major"/>
    </font>
    <font>
      <b/>
      <sz val="14"/>
      <name val="Calibri"/>
      <family val="2"/>
      <charset val="162"/>
      <scheme val="minor"/>
    </font>
    <font>
      <sz val="14"/>
      <color theme="1"/>
      <name val="Calibri"/>
      <family val="2"/>
      <charset val="162"/>
      <scheme val="minor"/>
    </font>
    <font>
      <b/>
      <sz val="14"/>
      <color rgb="FF000000"/>
      <name val="Calibri"/>
      <family val="2"/>
      <charset val="162"/>
      <scheme val="minor"/>
    </font>
    <font>
      <b/>
      <sz val="14"/>
      <color theme="1"/>
      <name val="Calibri"/>
      <family val="2"/>
      <charset val="162"/>
      <scheme val="minor"/>
    </font>
    <font>
      <b/>
      <sz val="16"/>
      <color rgb="FF000000"/>
      <name val="Calibri"/>
      <family val="2"/>
      <charset val="162"/>
      <scheme val="minor"/>
    </font>
    <font>
      <b/>
      <sz val="16"/>
      <color theme="1"/>
      <name val="Calibri"/>
      <family val="2"/>
      <charset val="162"/>
      <scheme val="minor"/>
    </font>
  </fonts>
  <fills count="21">
    <fill>
      <patternFill patternType="none"/>
    </fill>
    <fill>
      <patternFill patternType="gray125"/>
    </fill>
    <fill>
      <patternFill patternType="solid">
        <fgColor theme="4" tint="0.79998168889431442"/>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
      <patternFill patternType="solid">
        <fgColor rgb="FFC00000"/>
        <bgColor indexed="64"/>
      </patternFill>
    </fill>
    <fill>
      <patternFill patternType="solid">
        <fgColor rgb="FFDBE6F1"/>
      </patternFill>
    </fill>
    <fill>
      <patternFill patternType="solid">
        <fgColor rgb="FF8EB4E3"/>
      </patternFill>
    </fill>
    <fill>
      <patternFill patternType="solid">
        <fgColor rgb="FF00B04F"/>
      </patternFill>
    </fill>
    <fill>
      <patternFill patternType="solid">
        <fgColor rgb="FF91D04F"/>
      </patternFill>
    </fill>
    <fill>
      <patternFill patternType="solid">
        <fgColor rgb="FFFFFF00"/>
      </patternFill>
    </fill>
    <fill>
      <patternFill patternType="solid">
        <fgColor theme="0" tint="-0.249977111117893"/>
        <bgColor indexed="64"/>
      </patternFill>
    </fill>
    <fill>
      <patternFill patternType="solid">
        <fgColor theme="1" tint="0.34998626667073579"/>
        <bgColor indexed="64"/>
      </patternFill>
    </fill>
    <fill>
      <patternFill patternType="solid">
        <fgColor theme="0" tint="-0.249977111117893"/>
        <bgColor rgb="FF000000"/>
      </patternFill>
    </fill>
    <fill>
      <patternFill patternType="solid">
        <fgColor theme="1" tint="0.14999847407452621"/>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1">
    <xf numFmtId="0" fontId="0" fillId="0" borderId="0"/>
  </cellStyleXfs>
  <cellXfs count="257">
    <xf numFmtId="0" fontId="0" fillId="0" borderId="0" xfId="0"/>
    <xf numFmtId="0" fontId="3" fillId="0" borderId="0" xfId="0" applyFont="1"/>
    <xf numFmtId="0" fontId="3" fillId="0" borderId="0" xfId="0" applyFont="1" applyAlignment="1">
      <alignment horizontal="center" vertical="center"/>
    </xf>
    <xf numFmtId="0" fontId="3" fillId="0" borderId="0" xfId="0" applyFont="1" applyAlignment="1">
      <alignment horizontal="left"/>
    </xf>
    <xf numFmtId="0" fontId="3" fillId="0" borderId="0" xfId="0" applyFont="1" applyFill="1"/>
    <xf numFmtId="0" fontId="3" fillId="0" borderId="0" xfId="0" applyFont="1" applyFill="1" applyAlignment="1">
      <alignment horizontal="center" vertical="center"/>
    </xf>
    <xf numFmtId="0" fontId="1" fillId="0" borderId="1" xfId="0" applyFont="1" applyBorder="1" applyAlignment="1">
      <alignment vertical="center"/>
    </xf>
    <xf numFmtId="0" fontId="1" fillId="0" borderId="1" xfId="0" applyFont="1" applyBorder="1" applyAlignment="1">
      <alignment horizontal="left" vertical="center"/>
    </xf>
    <xf numFmtId="0" fontId="3" fillId="5" borderId="1" xfId="0" applyFont="1" applyFill="1" applyBorder="1" applyAlignment="1">
      <alignment horizontal="left"/>
    </xf>
    <xf numFmtId="0" fontId="2" fillId="5" borderId="1" xfId="0" applyFont="1" applyFill="1" applyBorder="1" applyAlignment="1">
      <alignment vertical="center"/>
    </xf>
    <xf numFmtId="0" fontId="2" fillId="5" borderId="1" xfId="0" applyFont="1" applyFill="1" applyBorder="1" applyAlignment="1">
      <alignment vertical="center" wrapText="1"/>
    </xf>
    <xf numFmtId="0" fontId="2" fillId="5" borderId="1" xfId="0" applyFont="1" applyFill="1" applyBorder="1" applyAlignment="1">
      <alignment horizontal="left" vertical="center" wrapText="1"/>
    </xf>
    <xf numFmtId="0" fontId="3" fillId="5" borderId="0" xfId="0" applyFont="1" applyFill="1"/>
    <xf numFmtId="0" fontId="3" fillId="0" borderId="1" xfId="0" applyFont="1" applyBorder="1" applyAlignment="1">
      <alignment horizontal="left" wrapText="1"/>
    </xf>
    <xf numFmtId="0" fontId="2" fillId="0" borderId="1" xfId="0" applyFont="1" applyBorder="1" applyAlignment="1">
      <alignment horizontal="left" vertical="center"/>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1" fillId="0" borderId="1" xfId="0" applyFont="1" applyBorder="1" applyAlignment="1">
      <alignment horizontal="left" vertical="center" wrapText="1"/>
    </xf>
    <xf numFmtId="0" fontId="2" fillId="0" borderId="1" xfId="0" applyFont="1" applyFill="1" applyBorder="1" applyAlignment="1">
      <alignment horizontal="left" vertical="center"/>
    </xf>
    <xf numFmtId="0" fontId="3" fillId="5" borderId="1" xfId="0" applyFont="1" applyFill="1" applyBorder="1" applyAlignment="1">
      <alignment horizontal="left" vertical="center"/>
    </xf>
    <xf numFmtId="0" fontId="2" fillId="5" borderId="1" xfId="0" applyFont="1" applyFill="1" applyBorder="1" applyAlignment="1">
      <alignment horizontal="left" vertical="center"/>
    </xf>
    <xf numFmtId="0" fontId="3" fillId="5" borderId="1" xfId="0" applyFont="1" applyFill="1" applyBorder="1" applyAlignment="1">
      <alignment horizontal="left" wrapText="1"/>
    </xf>
    <xf numFmtId="0" fontId="3" fillId="5" borderId="1" xfId="0" applyFont="1" applyFill="1" applyBorder="1" applyAlignment="1">
      <alignment horizontal="left" vertical="center" wrapText="1"/>
    </xf>
    <xf numFmtId="0" fontId="1" fillId="0" borderId="3" xfId="0" applyFont="1" applyBorder="1" applyAlignment="1">
      <alignment horizontal="center" vertical="center" wrapText="1"/>
    </xf>
    <xf numFmtId="0" fontId="2" fillId="5" borderId="1" xfId="0" applyFont="1" applyFill="1" applyBorder="1" applyAlignment="1">
      <alignment horizontal="left" vertical="center"/>
    </xf>
    <xf numFmtId="0" fontId="3" fillId="0" borderId="0" xfId="0" applyFont="1" applyAlignment="1">
      <alignment horizontal="center"/>
    </xf>
    <xf numFmtId="0" fontId="4" fillId="0" borderId="12" xfId="0" applyFont="1" applyBorder="1" applyAlignment="1">
      <alignment horizontal="left" vertical="top" wrapText="1"/>
    </xf>
    <xf numFmtId="0" fontId="2" fillId="5" borderId="1" xfId="0" applyFont="1" applyFill="1" applyBorder="1" applyAlignment="1">
      <alignment horizontal="left" vertical="center" wrapText="1"/>
    </xf>
    <xf numFmtId="0" fontId="4" fillId="0" borderId="12" xfId="0" applyFont="1" applyBorder="1" applyAlignment="1">
      <alignment horizontal="left" vertical="center" wrapText="1"/>
    </xf>
    <xf numFmtId="0" fontId="8" fillId="5" borderId="1" xfId="0" applyFont="1" applyFill="1" applyBorder="1" applyAlignment="1">
      <alignment horizontal="left" wrapText="1"/>
    </xf>
    <xf numFmtId="0" fontId="3" fillId="5" borderId="0" xfId="0" applyFont="1" applyFill="1" applyAlignment="1">
      <alignment horizontal="left" vertical="center" wrapText="1"/>
    </xf>
    <xf numFmtId="0" fontId="6" fillId="0" borderId="12" xfId="0" applyFont="1" applyBorder="1" applyAlignment="1">
      <alignment horizontal="left" vertical="center" wrapText="1"/>
    </xf>
    <xf numFmtId="0" fontId="3" fillId="0" borderId="12" xfId="0" applyFont="1" applyBorder="1" applyAlignment="1">
      <alignment horizontal="left" vertical="center" wrapText="1"/>
    </xf>
    <xf numFmtId="0" fontId="9" fillId="5" borderId="1" xfId="0" applyFont="1" applyFill="1" applyBorder="1" applyAlignment="1">
      <alignment horizontal="left" vertical="center" wrapText="1"/>
    </xf>
    <xf numFmtId="0" fontId="13" fillId="0" borderId="0" xfId="0" applyFont="1" applyAlignment="1">
      <alignment horizontal="left"/>
    </xf>
    <xf numFmtId="0" fontId="3" fillId="5" borderId="0" xfId="0" applyFont="1" applyFill="1" applyAlignment="1">
      <alignment horizontal="left" wrapText="1"/>
    </xf>
    <xf numFmtId="0" fontId="6" fillId="5" borderId="1" xfId="0" applyFont="1" applyFill="1" applyBorder="1" applyAlignment="1">
      <alignment horizontal="left" vertical="center" wrapText="1"/>
    </xf>
    <xf numFmtId="0" fontId="3" fillId="0" borderId="0" xfId="0" applyFont="1" applyAlignment="1">
      <alignment horizontal="left" vertical="center" wrapText="1"/>
    </xf>
    <xf numFmtId="0" fontId="3" fillId="5" borderId="0" xfId="0" applyFont="1" applyFill="1" applyAlignment="1">
      <alignment horizontal="left"/>
    </xf>
    <xf numFmtId="0" fontId="3" fillId="0" borderId="1" xfId="0" applyFont="1" applyBorder="1" applyAlignment="1">
      <alignment horizontal="left" vertical="center"/>
    </xf>
    <xf numFmtId="0" fontId="3" fillId="0" borderId="1" xfId="0" applyFont="1" applyBorder="1" applyAlignment="1">
      <alignment horizontal="left" vertical="center" wrapText="1"/>
    </xf>
    <xf numFmtId="0" fontId="3" fillId="0" borderId="0" xfId="0" applyFont="1" applyAlignment="1">
      <alignment horizontal="left" vertical="center"/>
    </xf>
    <xf numFmtId="0" fontId="8" fillId="5" borderId="0" xfId="0" applyFont="1" applyFill="1" applyAlignment="1">
      <alignment horizontal="left" wrapText="1"/>
    </xf>
    <xf numFmtId="0" fontId="9" fillId="0" borderId="0" xfId="0" applyFont="1" applyAlignment="1">
      <alignment horizontal="left" wrapText="1"/>
    </xf>
    <xf numFmtId="0" fontId="1" fillId="7" borderId="1" xfId="0" applyFont="1" applyFill="1" applyBorder="1" applyAlignment="1">
      <alignment horizontal="left" vertical="center"/>
    </xf>
    <xf numFmtId="0" fontId="2" fillId="7" borderId="1" xfId="0" applyFont="1" applyFill="1" applyBorder="1" applyAlignment="1">
      <alignment horizontal="left" vertical="center"/>
    </xf>
    <xf numFmtId="0" fontId="3" fillId="5" borderId="0" xfId="0" applyFont="1" applyFill="1" applyAlignment="1">
      <alignment horizontal="left" vertical="center"/>
    </xf>
    <xf numFmtId="0" fontId="10" fillId="0" borderId="0" xfId="0" applyFont="1" applyAlignment="1">
      <alignment horizontal="left" vertical="center"/>
    </xf>
    <xf numFmtId="0" fontId="1" fillId="5" borderId="1" xfId="0" applyFont="1" applyFill="1" applyBorder="1" applyAlignment="1">
      <alignment horizontal="left" vertical="center"/>
    </xf>
    <xf numFmtId="0" fontId="4" fillId="0" borderId="1" xfId="0" applyFont="1" applyBorder="1" applyAlignment="1">
      <alignment horizontal="left" vertical="center" wrapText="1"/>
    </xf>
    <xf numFmtId="0" fontId="3" fillId="0" borderId="0" xfId="0" applyFont="1" applyFill="1" applyAlignment="1">
      <alignment horizontal="left" vertical="center"/>
    </xf>
    <xf numFmtId="0" fontId="3" fillId="0" borderId="0" xfId="0" applyFont="1" applyFill="1" applyAlignment="1">
      <alignment horizontal="left"/>
    </xf>
    <xf numFmtId="0" fontId="3" fillId="0" borderId="0" xfId="0" applyFont="1" applyFill="1" applyAlignment="1">
      <alignment horizontal="center"/>
    </xf>
    <xf numFmtId="0" fontId="1" fillId="0" borderId="1" xfId="0" applyFont="1" applyBorder="1" applyAlignment="1">
      <alignment horizontal="left" vertical="center" wrapText="1"/>
    </xf>
    <xf numFmtId="0" fontId="2" fillId="5" borderId="1" xfId="0" applyFont="1" applyFill="1" applyBorder="1" applyAlignment="1">
      <alignment horizontal="left"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1" fillId="0" borderId="1" xfId="0" applyFont="1" applyBorder="1" applyAlignment="1">
      <alignment horizontal="center" vertical="center" wrapText="1"/>
    </xf>
    <xf numFmtId="0" fontId="2" fillId="0" borderId="1" xfId="0" applyFont="1" applyBorder="1" applyAlignment="1">
      <alignment vertical="center"/>
    </xf>
    <xf numFmtId="0" fontId="2" fillId="0" borderId="1" xfId="0" applyFont="1" applyBorder="1" applyAlignment="1">
      <alignment vertical="center" wrapText="1"/>
    </xf>
    <xf numFmtId="0" fontId="2" fillId="5" borderId="1" xfId="0" applyFont="1" applyFill="1" applyBorder="1" applyAlignment="1">
      <alignment horizontal="left" vertical="center" wrapText="1"/>
    </xf>
    <xf numFmtId="0" fontId="3" fillId="5" borderId="1" xfId="0" applyFont="1" applyFill="1" applyBorder="1"/>
    <xf numFmtId="0" fontId="2" fillId="0" borderId="2" xfId="0" applyFont="1" applyBorder="1" applyAlignment="1">
      <alignment vertical="center"/>
    </xf>
    <xf numFmtId="0" fontId="2" fillId="0" borderId="3" xfId="0" applyFont="1" applyBorder="1" applyAlignment="1">
      <alignment vertical="center"/>
    </xf>
    <xf numFmtId="0" fontId="2" fillId="0" borderId="1" xfId="0" applyFont="1" applyBorder="1" applyAlignment="1">
      <alignment horizontal="center" vertical="center"/>
    </xf>
    <xf numFmtId="0" fontId="14" fillId="0" borderId="3" xfId="0" applyFont="1" applyBorder="1" applyAlignment="1">
      <alignment horizontal="center" vertical="center" wrapText="1"/>
    </xf>
    <xf numFmtId="0" fontId="14" fillId="0" borderId="3" xfId="0" applyFont="1" applyBorder="1" applyAlignment="1">
      <alignment horizontal="left" vertical="center" wrapText="1"/>
    </xf>
    <xf numFmtId="0" fontId="14" fillId="2" borderId="1" xfId="0" applyFont="1" applyFill="1" applyBorder="1" applyAlignment="1">
      <alignment horizontal="left" textRotation="90" wrapText="1"/>
    </xf>
    <xf numFmtId="0" fontId="14" fillId="3" borderId="1" xfId="0" applyFont="1" applyFill="1" applyBorder="1" applyAlignment="1">
      <alignment horizontal="center" textRotation="90" wrapText="1"/>
    </xf>
    <xf numFmtId="0" fontId="14" fillId="2" borderId="1" xfId="0" applyFont="1" applyFill="1" applyBorder="1" applyAlignment="1">
      <alignment horizontal="center" textRotation="90" wrapText="1"/>
    </xf>
    <xf numFmtId="0" fontId="15" fillId="3" borderId="1" xfId="0" applyFont="1" applyFill="1" applyBorder="1" applyAlignment="1">
      <alignment horizontal="center" textRotation="90"/>
    </xf>
    <xf numFmtId="0" fontId="14" fillId="4" borderId="1" xfId="0" applyFont="1" applyFill="1" applyBorder="1" applyAlignment="1">
      <alignment horizontal="center" textRotation="90" wrapText="1"/>
    </xf>
    <xf numFmtId="0" fontId="14" fillId="0" borderId="1" xfId="0" applyFont="1" applyBorder="1" applyAlignment="1">
      <alignment horizontal="left" vertical="center" wrapText="1"/>
    </xf>
    <xf numFmtId="0" fontId="14" fillId="0" borderId="1" xfId="0" applyFont="1" applyFill="1" applyBorder="1" applyAlignment="1">
      <alignment horizontal="left" vertical="center" wrapText="1"/>
    </xf>
    <xf numFmtId="0" fontId="14" fillId="0" borderId="1" xfId="0" applyFont="1" applyBorder="1" applyAlignment="1">
      <alignment horizontal="center" vertical="center" wrapText="1"/>
    </xf>
    <xf numFmtId="0" fontId="14" fillId="3" borderId="1" xfId="0" applyFont="1" applyFill="1" applyBorder="1" applyAlignment="1">
      <alignment horizontal="center" vertical="center" textRotation="90" wrapText="1"/>
    </xf>
    <xf numFmtId="0" fontId="14" fillId="2" borderId="1" xfId="0" applyFont="1" applyFill="1" applyBorder="1" applyAlignment="1">
      <alignment horizontal="center" vertical="center" textRotation="90" wrapText="1"/>
    </xf>
    <xf numFmtId="0" fontId="15" fillId="3" borderId="1" xfId="0" applyFont="1" applyFill="1" applyBorder="1" applyAlignment="1">
      <alignment horizontal="center" vertical="center" textRotation="90"/>
    </xf>
    <xf numFmtId="0" fontId="14" fillId="4" borderId="1" xfId="0" applyFont="1" applyFill="1" applyBorder="1" applyAlignment="1">
      <alignment horizontal="center" vertical="center" textRotation="90" wrapText="1"/>
    </xf>
    <xf numFmtId="0" fontId="3" fillId="0" borderId="0" xfId="0" applyFont="1" applyFill="1" applyAlignment="1"/>
    <xf numFmtId="0" fontId="14" fillId="0" borderId="3" xfId="0" applyFont="1" applyBorder="1" applyAlignment="1">
      <alignment horizontal="center" wrapText="1"/>
    </xf>
    <xf numFmtId="49" fontId="3" fillId="5" borderId="1" xfId="0" applyNumberFormat="1" applyFont="1" applyFill="1" applyBorder="1" applyAlignment="1">
      <alignment vertical="center"/>
    </xf>
    <xf numFmtId="49" fontId="3" fillId="5" borderId="1" xfId="0" applyNumberFormat="1" applyFont="1" applyFill="1" applyBorder="1" applyAlignment="1">
      <alignment vertical="center" wrapText="1"/>
    </xf>
    <xf numFmtId="0" fontId="1" fillId="2" borderId="1" xfId="0" applyFont="1" applyFill="1" applyBorder="1" applyAlignment="1">
      <alignment horizontal="center" textRotation="90" wrapText="1"/>
    </xf>
    <xf numFmtId="0" fontId="16" fillId="3" borderId="1" xfId="0" applyFont="1" applyFill="1" applyBorder="1" applyAlignment="1">
      <alignment horizontal="center" textRotation="90" wrapText="1"/>
    </xf>
    <xf numFmtId="0" fontId="17" fillId="3" borderId="1" xfId="0" applyFont="1" applyFill="1" applyBorder="1" applyAlignment="1">
      <alignment horizontal="center" textRotation="90"/>
    </xf>
    <xf numFmtId="0" fontId="16" fillId="4" borderId="1" xfId="0" applyFont="1" applyFill="1" applyBorder="1" applyAlignment="1">
      <alignment horizontal="center" textRotation="90" wrapText="1"/>
    </xf>
    <xf numFmtId="0" fontId="7" fillId="0" borderId="1" xfId="0" applyFont="1" applyBorder="1" applyAlignment="1">
      <alignment horizontal="center" vertical="center" wrapText="1"/>
    </xf>
    <xf numFmtId="0" fontId="7" fillId="2" borderId="1" xfId="0" applyFont="1" applyFill="1" applyBorder="1" applyAlignment="1">
      <alignment horizontal="center" textRotation="90" wrapText="1"/>
    </xf>
    <xf numFmtId="0" fontId="17" fillId="3" borderId="1" xfId="0" applyFont="1" applyFill="1" applyBorder="1" applyAlignment="1">
      <alignment horizontal="center" textRotation="90" wrapText="1"/>
    </xf>
    <xf numFmtId="0" fontId="17" fillId="4" borderId="1" xfId="0" applyFont="1" applyFill="1" applyBorder="1" applyAlignment="1">
      <alignment horizontal="center" textRotation="90" wrapText="1"/>
    </xf>
    <xf numFmtId="0" fontId="7" fillId="0" borderId="1" xfId="0" applyFont="1" applyBorder="1" applyAlignment="1">
      <alignment vertical="center"/>
    </xf>
    <xf numFmtId="0" fontId="3" fillId="5" borderId="1" xfId="0" applyFont="1" applyFill="1" applyBorder="1" applyAlignment="1">
      <alignment wrapText="1"/>
    </xf>
    <xf numFmtId="0" fontId="3" fillId="5" borderId="1" xfId="0" applyFont="1" applyFill="1" applyBorder="1" applyAlignment="1">
      <alignment vertical="center" wrapText="1"/>
    </xf>
    <xf numFmtId="0" fontId="7" fillId="0" borderId="1" xfId="0" applyFont="1" applyBorder="1" applyAlignment="1">
      <alignment horizontal="left" vertical="center"/>
    </xf>
    <xf numFmtId="0" fontId="3" fillId="0" borderId="1" xfId="0" applyFont="1" applyBorder="1" applyAlignment="1">
      <alignment horizontal="center" vertical="center"/>
    </xf>
    <xf numFmtId="0" fontId="2" fillId="17" borderId="1" xfId="0" applyFont="1" applyFill="1" applyBorder="1" applyAlignment="1">
      <alignment vertical="center" wrapText="1"/>
    </xf>
    <xf numFmtId="0" fontId="2" fillId="7" borderId="1" xfId="0" applyFont="1" applyFill="1" applyBorder="1" applyAlignment="1">
      <alignment vertical="center" wrapText="1"/>
    </xf>
    <xf numFmtId="0" fontId="2" fillId="19" borderId="1" xfId="0" applyFont="1" applyFill="1" applyBorder="1" applyAlignment="1">
      <alignment vertical="center" wrapText="1"/>
    </xf>
    <xf numFmtId="0" fontId="2" fillId="19" borderId="3" xfId="0" applyFont="1" applyFill="1" applyBorder="1" applyAlignment="1">
      <alignment vertical="center" wrapText="1"/>
    </xf>
    <xf numFmtId="0" fontId="11" fillId="20" borderId="4" xfId="0" applyFont="1" applyFill="1" applyBorder="1" applyAlignment="1">
      <alignment horizontal="left" vertical="center" wrapText="1"/>
    </xf>
    <xf numFmtId="0" fontId="11" fillId="20" borderId="5" xfId="0" applyFont="1" applyFill="1" applyBorder="1" applyAlignment="1">
      <alignment horizontal="left" vertical="center" wrapText="1"/>
    </xf>
    <xf numFmtId="0" fontId="1" fillId="0" borderId="1" xfId="0" applyFont="1" applyBorder="1" applyAlignment="1">
      <alignment horizontal="center" vertical="center" wrapText="1"/>
    </xf>
    <xf numFmtId="0" fontId="2" fillId="0" borderId="1" xfId="0" applyFont="1" applyBorder="1" applyAlignment="1">
      <alignment horizontal="left" vertical="center"/>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2" fontId="3" fillId="3" borderId="1" xfId="0" applyNumberFormat="1" applyFont="1" applyFill="1" applyBorder="1" applyAlignment="1">
      <alignment horizontal="center" vertical="center"/>
    </xf>
    <xf numFmtId="0" fontId="3" fillId="4"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1" fillId="17" borderId="1" xfId="0" applyFont="1" applyFill="1" applyBorder="1" applyAlignment="1">
      <alignment horizontal="center" vertical="center" wrapText="1"/>
    </xf>
    <xf numFmtId="0" fontId="2" fillId="17" borderId="1" xfId="0" applyFont="1" applyFill="1" applyBorder="1" applyAlignment="1">
      <alignment horizontal="left" vertical="center" wrapText="1"/>
    </xf>
    <xf numFmtId="0" fontId="2" fillId="17" borderId="1" xfId="0" applyFont="1" applyFill="1" applyBorder="1" applyAlignment="1">
      <alignment horizontal="center" vertical="center" wrapText="1"/>
    </xf>
    <xf numFmtId="0" fontId="1" fillId="0" borderId="1" xfId="0" applyFont="1" applyBorder="1" applyAlignment="1">
      <alignment horizontal="left" vertical="center" wrapText="1"/>
    </xf>
    <xf numFmtId="0" fontId="2" fillId="2" borderId="1" xfId="0" applyFont="1" applyFill="1" applyBorder="1" applyAlignment="1">
      <alignment horizontal="left" vertical="center"/>
    </xf>
    <xf numFmtId="0" fontId="2" fillId="2" borderId="2" xfId="0" applyFont="1" applyFill="1" applyBorder="1" applyAlignment="1">
      <alignment horizontal="left" vertical="center"/>
    </xf>
    <xf numFmtId="0" fontId="2" fillId="2" borderId="3" xfId="0" applyFont="1" applyFill="1" applyBorder="1" applyAlignment="1">
      <alignment horizontal="left" vertical="center"/>
    </xf>
    <xf numFmtId="2" fontId="3" fillId="3" borderId="1" xfId="0" applyNumberFormat="1" applyFont="1" applyFill="1" applyBorder="1" applyAlignment="1">
      <alignment horizontal="left" vertical="center"/>
    </xf>
    <xf numFmtId="0" fontId="3" fillId="4" borderId="1" xfId="0" applyFont="1" applyFill="1" applyBorder="1" applyAlignment="1">
      <alignment horizontal="left" vertical="center"/>
    </xf>
    <xf numFmtId="0" fontId="2" fillId="17" borderId="1" xfId="0" applyFont="1" applyFill="1" applyBorder="1" applyAlignment="1">
      <alignment horizontal="left" vertical="center"/>
    </xf>
    <xf numFmtId="0" fontId="2" fillId="17" borderId="2" xfId="0" applyFont="1" applyFill="1" applyBorder="1" applyAlignment="1">
      <alignment horizontal="left" vertical="center" wrapText="1"/>
    </xf>
    <xf numFmtId="0" fontId="2" fillId="17" borderId="3" xfId="0" applyFont="1" applyFill="1" applyBorder="1" applyAlignment="1">
      <alignment horizontal="left" vertical="center" wrapText="1"/>
    </xf>
    <xf numFmtId="0" fontId="7" fillId="0" borderId="1" xfId="0" applyFont="1" applyBorder="1" applyAlignment="1">
      <alignment horizontal="center" vertical="center" wrapText="1"/>
    </xf>
    <xf numFmtId="0" fontId="3" fillId="0" borderId="1" xfId="0" applyFont="1" applyBorder="1" applyAlignment="1">
      <alignment horizontal="left" vertical="center"/>
    </xf>
    <xf numFmtId="0" fontId="3" fillId="2" borderId="1" xfId="0" applyFont="1" applyFill="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left" vertical="center" wrapText="1"/>
    </xf>
    <xf numFmtId="0" fontId="3" fillId="0" borderId="1" xfId="0" applyFont="1" applyBorder="1" applyAlignment="1">
      <alignment horizontal="center" vertical="center" wrapText="1"/>
    </xf>
    <xf numFmtId="0" fontId="7" fillId="0" borderId="1" xfId="0" applyFont="1" applyBorder="1" applyAlignment="1">
      <alignment horizontal="left" vertical="center" wrapText="1"/>
    </xf>
    <xf numFmtId="0" fontId="3" fillId="2" borderId="1" xfId="0" applyFont="1" applyFill="1" applyBorder="1" applyAlignment="1">
      <alignment horizontal="left" vertical="center"/>
    </xf>
    <xf numFmtId="0" fontId="11" fillId="18" borderId="6" xfId="0" applyFont="1" applyFill="1" applyBorder="1" applyAlignment="1">
      <alignment horizontal="left" vertical="center" wrapText="1"/>
    </xf>
    <xf numFmtId="0" fontId="11" fillId="18" borderId="4" xfId="0" applyFont="1" applyFill="1" applyBorder="1" applyAlignment="1">
      <alignment horizontal="left" vertical="center" wrapText="1"/>
    </xf>
    <xf numFmtId="0" fontId="11" fillId="18" borderId="5" xfId="0" applyFont="1" applyFill="1" applyBorder="1" applyAlignment="1">
      <alignment horizontal="left" vertical="center" wrapText="1"/>
    </xf>
    <xf numFmtId="0" fontId="14" fillId="0" borderId="6" xfId="0" applyFont="1" applyBorder="1" applyAlignment="1">
      <alignment horizontal="left" vertical="center" wrapText="1"/>
    </xf>
    <xf numFmtId="0" fontId="14" fillId="0" borderId="5" xfId="0" applyFont="1" applyBorder="1" applyAlignment="1">
      <alignment horizontal="left" vertical="center" wrapText="1"/>
    </xf>
    <xf numFmtId="0" fontId="2" fillId="0" borderId="1" xfId="0" applyFont="1" applyBorder="1" applyAlignment="1">
      <alignment vertical="center"/>
    </xf>
    <xf numFmtId="0" fontId="1" fillId="6" borderId="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2" fillId="0" borderId="1" xfId="0" applyFont="1" applyBorder="1" applyAlignment="1">
      <alignment vertical="center" wrapText="1"/>
    </xf>
    <xf numFmtId="0" fontId="2" fillId="0" borderId="2" xfId="0" applyFont="1" applyBorder="1" applyAlignment="1">
      <alignment vertical="center"/>
    </xf>
    <xf numFmtId="0" fontId="2" fillId="0" borderId="3" xfId="0" applyFont="1" applyBorder="1" applyAlignment="1">
      <alignment vertical="center"/>
    </xf>
    <xf numFmtId="0" fontId="2" fillId="0" borderId="2" xfId="0" applyFont="1" applyBorder="1" applyAlignment="1">
      <alignment vertical="center" wrapText="1"/>
    </xf>
    <xf numFmtId="0" fontId="2" fillId="0" borderId="3" xfId="0" applyFont="1" applyBorder="1" applyAlignment="1">
      <alignment vertical="center" wrapText="1"/>
    </xf>
    <xf numFmtId="0" fontId="1" fillId="5" borderId="2"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5" borderId="2" xfId="0" applyFont="1" applyFill="1" applyBorder="1" applyAlignment="1">
      <alignment horizontal="left" vertical="center"/>
    </xf>
    <xf numFmtId="0" fontId="2" fillId="5" borderId="3" xfId="0" applyFont="1" applyFill="1" applyBorder="1" applyAlignment="1">
      <alignment horizontal="left" vertical="center"/>
    </xf>
    <xf numFmtId="0" fontId="11" fillId="11" borderId="6" xfId="0" applyFont="1" applyFill="1" applyBorder="1" applyAlignment="1">
      <alignment horizontal="left" vertical="center" wrapText="1"/>
    </xf>
    <xf numFmtId="0" fontId="11" fillId="11" borderId="4" xfId="0" applyFont="1" applyFill="1" applyBorder="1" applyAlignment="1">
      <alignment horizontal="left" vertical="center" wrapText="1"/>
    </xf>
    <xf numFmtId="0" fontId="2" fillId="5" borderId="1" xfId="0" applyFont="1" applyFill="1" applyBorder="1" applyAlignment="1">
      <alignment horizontal="left"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2" fontId="3" fillId="3" borderId="2" xfId="0" applyNumberFormat="1" applyFont="1" applyFill="1" applyBorder="1" applyAlignment="1">
      <alignment horizontal="center" vertical="center"/>
    </xf>
    <xf numFmtId="2" fontId="3" fillId="3" borderId="3" xfId="0" applyNumberFormat="1" applyFont="1" applyFill="1" applyBorder="1" applyAlignment="1">
      <alignment horizontal="center" vertical="center"/>
    </xf>
    <xf numFmtId="0" fontId="3" fillId="4" borderId="2" xfId="0" applyFont="1" applyFill="1" applyBorder="1" applyAlignment="1">
      <alignment horizontal="center" vertical="center"/>
    </xf>
    <xf numFmtId="0" fontId="3" fillId="4" borderId="3" xfId="0" applyFont="1" applyFill="1" applyBorder="1" applyAlignment="1">
      <alignment horizontal="center" vertical="center"/>
    </xf>
    <xf numFmtId="0" fontId="11" fillId="20" borderId="6" xfId="0" applyFont="1" applyFill="1" applyBorder="1" applyAlignment="1">
      <alignment horizontal="left" vertical="center" wrapText="1"/>
    </xf>
    <xf numFmtId="0" fontId="3" fillId="0" borderId="13" xfId="0" applyFont="1" applyBorder="1" applyAlignment="1">
      <alignment horizontal="center" vertical="top" wrapText="1"/>
    </xf>
    <xf numFmtId="0" fontId="3" fillId="0" borderId="14" xfId="0" applyFont="1" applyBorder="1" applyAlignment="1">
      <alignment horizontal="center" vertical="top" wrapText="1"/>
    </xf>
    <xf numFmtId="0" fontId="3" fillId="10" borderId="2" xfId="0" applyFont="1" applyFill="1" applyBorder="1" applyAlignment="1">
      <alignment horizontal="center" vertical="center"/>
    </xf>
    <xf numFmtId="0" fontId="3" fillId="10" borderId="3" xfId="0" applyFont="1" applyFill="1" applyBorder="1" applyAlignment="1">
      <alignment horizontal="center" vertical="center"/>
    </xf>
    <xf numFmtId="0" fontId="3" fillId="7" borderId="2" xfId="0" applyFont="1" applyFill="1" applyBorder="1" applyAlignment="1">
      <alignment horizontal="center" vertical="center"/>
    </xf>
    <xf numFmtId="0" fontId="3" fillId="7" borderId="3" xfId="0" applyFont="1" applyFill="1" applyBorder="1" applyAlignment="1">
      <alignment horizontal="center" vertical="center"/>
    </xf>
    <xf numFmtId="0" fontId="6" fillId="0" borderId="13" xfId="0" applyFont="1" applyBorder="1" applyAlignment="1">
      <alignment horizontal="left" vertical="center" wrapText="1"/>
    </xf>
    <xf numFmtId="0" fontId="6" fillId="0" borderId="14" xfId="0" applyFont="1" applyBorder="1" applyAlignment="1">
      <alignment horizontal="left" vertical="center" wrapText="1"/>
    </xf>
    <xf numFmtId="1" fontId="2" fillId="12" borderId="13" xfId="0" applyNumberFormat="1" applyFont="1" applyFill="1" applyBorder="1" applyAlignment="1">
      <alignment horizontal="left" vertical="center" shrinkToFit="1"/>
    </xf>
    <xf numFmtId="1" fontId="2" fillId="12" borderId="14" xfId="0" applyNumberFormat="1" applyFont="1" applyFill="1" applyBorder="1" applyAlignment="1">
      <alignment horizontal="left" vertical="center" shrinkToFit="1"/>
    </xf>
    <xf numFmtId="2" fontId="2" fillId="13" borderId="13" xfId="0" applyNumberFormat="1" applyFont="1" applyFill="1" applyBorder="1" applyAlignment="1">
      <alignment horizontal="center" vertical="center" shrinkToFit="1"/>
    </xf>
    <xf numFmtId="2" fontId="2" fillId="13" borderId="14" xfId="0" applyNumberFormat="1" applyFont="1" applyFill="1" applyBorder="1" applyAlignment="1">
      <alignment horizontal="center" vertical="center" shrinkToFit="1"/>
    </xf>
    <xf numFmtId="1" fontId="2" fillId="12" borderId="13" xfId="0" applyNumberFormat="1" applyFont="1" applyFill="1" applyBorder="1" applyAlignment="1">
      <alignment horizontal="center" vertical="center" shrinkToFit="1"/>
    </xf>
    <xf numFmtId="1" fontId="2" fillId="12" borderId="14" xfId="0" applyNumberFormat="1" applyFont="1" applyFill="1" applyBorder="1" applyAlignment="1">
      <alignment horizontal="center" vertical="center" shrinkToFit="1"/>
    </xf>
    <xf numFmtId="1" fontId="2" fillId="16" borderId="13" xfId="0" applyNumberFormat="1" applyFont="1" applyFill="1" applyBorder="1" applyAlignment="1">
      <alignment horizontal="center" vertical="center" shrinkToFit="1"/>
    </xf>
    <xf numFmtId="1" fontId="2" fillId="16" borderId="14" xfId="0" applyNumberFormat="1" applyFont="1" applyFill="1" applyBorder="1" applyAlignment="1">
      <alignment horizontal="center" vertical="center" shrinkToFit="1"/>
    </xf>
    <xf numFmtId="0" fontId="6" fillId="0" borderId="13" xfId="0" applyFont="1" applyBorder="1" applyAlignment="1">
      <alignment horizontal="left" vertical="top" wrapText="1"/>
    </xf>
    <xf numFmtId="0" fontId="6" fillId="0" borderId="14" xfId="0" applyFont="1" applyBorder="1" applyAlignment="1">
      <alignment horizontal="left" vertical="top" wrapText="1"/>
    </xf>
    <xf numFmtId="0" fontId="1" fillId="5" borderId="1" xfId="0" applyFont="1" applyFill="1" applyBorder="1" applyAlignment="1">
      <alignment horizontal="center" vertical="center" wrapText="1"/>
    </xf>
    <xf numFmtId="0" fontId="2" fillId="5" borderId="1" xfId="0" applyFont="1" applyFill="1" applyBorder="1" applyAlignment="1">
      <alignment horizontal="left" vertical="center" wrapText="1"/>
    </xf>
    <xf numFmtId="0" fontId="3" fillId="8" borderId="2" xfId="0" applyFont="1" applyFill="1" applyBorder="1" applyAlignment="1">
      <alignment horizontal="center" vertical="center"/>
    </xf>
    <xf numFmtId="0" fontId="3" fillId="8" borderId="3" xfId="0" applyFont="1" applyFill="1" applyBorder="1" applyAlignment="1">
      <alignment horizontal="center" vertical="center"/>
    </xf>
    <xf numFmtId="0" fontId="4" fillId="0" borderId="13" xfId="0" applyFont="1" applyBorder="1" applyAlignment="1">
      <alignment horizontal="center" vertical="top" wrapText="1"/>
    </xf>
    <xf numFmtId="0" fontId="4" fillId="0" borderId="14" xfId="0" applyFont="1" applyBorder="1" applyAlignment="1">
      <alignment horizontal="center" vertical="top" wrapText="1"/>
    </xf>
    <xf numFmtId="1" fontId="2" fillId="14" borderId="13" xfId="0" applyNumberFormat="1" applyFont="1" applyFill="1" applyBorder="1" applyAlignment="1">
      <alignment horizontal="center" vertical="center" shrinkToFit="1"/>
    </xf>
    <xf numFmtId="1" fontId="2" fillId="14" borderId="14" xfId="0" applyNumberFormat="1" applyFont="1" applyFill="1" applyBorder="1" applyAlignment="1">
      <alignment horizontal="center" vertical="center" shrinkToFit="1"/>
    </xf>
    <xf numFmtId="0" fontId="1" fillId="0" borderId="11" xfId="0" applyFont="1" applyBorder="1" applyAlignment="1">
      <alignment horizontal="center" vertical="center" wrapText="1"/>
    </xf>
    <xf numFmtId="0" fontId="2" fillId="0" borderId="11" xfId="0" applyFont="1" applyBorder="1" applyAlignment="1">
      <alignment horizontal="left" vertical="center" wrapText="1"/>
    </xf>
    <xf numFmtId="0" fontId="2" fillId="2" borderId="11" xfId="0" applyFont="1" applyFill="1" applyBorder="1" applyAlignment="1">
      <alignment horizontal="left" vertical="center"/>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1" fontId="2" fillId="15" borderId="13" xfId="0" applyNumberFormat="1" applyFont="1" applyFill="1" applyBorder="1" applyAlignment="1">
      <alignment horizontal="center" vertical="center" shrinkToFit="1"/>
    </xf>
    <xf numFmtId="1" fontId="2" fillId="15" borderId="14" xfId="0" applyNumberFormat="1" applyFont="1" applyFill="1" applyBorder="1" applyAlignment="1">
      <alignment horizontal="center" vertical="center" shrinkToFit="1"/>
    </xf>
    <xf numFmtId="0" fontId="3" fillId="9" borderId="2" xfId="0" applyFont="1" applyFill="1" applyBorder="1" applyAlignment="1">
      <alignment horizontal="center" vertical="center"/>
    </xf>
    <xf numFmtId="0" fontId="3" fillId="9" borderId="3" xfId="0" applyFont="1" applyFill="1" applyBorder="1" applyAlignment="1">
      <alignment horizontal="center" vertical="center"/>
    </xf>
    <xf numFmtId="0" fontId="3" fillId="8" borderId="1" xfId="0" applyFont="1" applyFill="1" applyBorder="1" applyAlignment="1">
      <alignment horizontal="center" vertical="center"/>
    </xf>
    <xf numFmtId="49" fontId="1" fillId="0" borderId="2" xfId="0" applyNumberFormat="1" applyFont="1" applyBorder="1" applyAlignment="1">
      <alignment horizontal="center" vertical="center" wrapText="1"/>
    </xf>
    <xf numFmtId="49" fontId="1" fillId="0" borderId="3" xfId="0" applyNumberFormat="1" applyFont="1" applyBorder="1" applyAlignment="1">
      <alignment horizontal="center" vertical="center" wrapText="1"/>
    </xf>
    <xf numFmtId="49" fontId="2" fillId="0" borderId="2" xfId="0" applyNumberFormat="1" applyFont="1" applyBorder="1" applyAlignment="1">
      <alignment horizontal="left" vertical="center" wrapText="1"/>
    </xf>
    <xf numFmtId="49" fontId="2" fillId="0" borderId="3" xfId="0" applyNumberFormat="1" applyFont="1" applyBorder="1" applyAlignment="1">
      <alignment horizontal="left" vertical="center" wrapText="1"/>
    </xf>
    <xf numFmtId="0" fontId="2" fillId="2" borderId="1" xfId="0" applyFont="1" applyFill="1" applyBorder="1" applyAlignment="1">
      <alignment horizontal="left" vertical="center" wrapText="1"/>
    </xf>
    <xf numFmtId="2" fontId="3" fillId="3"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1" fillId="0" borderId="2" xfId="0" applyFont="1" applyBorder="1" applyAlignment="1">
      <alignment horizontal="left" vertical="center" wrapText="1"/>
    </xf>
    <xf numFmtId="0" fontId="1" fillId="0" borderId="3"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2" fillId="0" borderId="1" xfId="0" applyFont="1" applyBorder="1" applyAlignment="1">
      <alignment horizontal="left" vertical="top"/>
    </xf>
    <xf numFmtId="0" fontId="11" fillId="11" borderId="10" xfId="0" applyFont="1" applyFill="1" applyBorder="1" applyAlignment="1">
      <alignment horizontal="left" vertical="center" wrapText="1"/>
    </xf>
    <xf numFmtId="0" fontId="11" fillId="11" borderId="8" xfId="0" applyFont="1" applyFill="1" applyBorder="1" applyAlignment="1">
      <alignment horizontal="left" vertical="center" wrapText="1"/>
    </xf>
    <xf numFmtId="0" fontId="11" fillId="20" borderId="10" xfId="0" applyFont="1" applyFill="1" applyBorder="1" applyAlignment="1">
      <alignment horizontal="left" vertical="center" wrapText="1"/>
    </xf>
    <xf numFmtId="0" fontId="11" fillId="20" borderId="8" xfId="0" applyFont="1" applyFill="1" applyBorder="1" applyAlignment="1">
      <alignment horizontal="left" vertical="center" wrapText="1"/>
    </xf>
    <xf numFmtId="0" fontId="12" fillId="17" borderId="1" xfId="0" applyFont="1" applyFill="1" applyBorder="1" applyAlignment="1">
      <alignment horizontal="left" vertical="center" wrapText="1"/>
    </xf>
    <xf numFmtId="0" fontId="12" fillId="17" borderId="7" xfId="0" applyFont="1" applyFill="1" applyBorder="1" applyAlignment="1">
      <alignment horizontal="center" vertical="center" wrapText="1"/>
    </xf>
    <xf numFmtId="0" fontId="12" fillId="17" borderId="4" xfId="0" applyFont="1" applyFill="1" applyBorder="1" applyAlignment="1">
      <alignment horizontal="center" vertical="center" wrapText="1"/>
    </xf>
    <xf numFmtId="49" fontId="2" fillId="2" borderId="2" xfId="0" applyNumberFormat="1" applyFont="1" applyFill="1" applyBorder="1" applyAlignment="1">
      <alignment horizontal="left" vertical="center"/>
    </xf>
    <xf numFmtId="49" fontId="2" fillId="2" borderId="3" xfId="0" applyNumberFormat="1" applyFont="1" applyFill="1" applyBorder="1" applyAlignment="1">
      <alignment horizontal="left" vertical="center"/>
    </xf>
    <xf numFmtId="49" fontId="2" fillId="2" borderId="2" xfId="0" applyNumberFormat="1" applyFont="1" applyFill="1" applyBorder="1" applyAlignment="1">
      <alignment horizontal="center" vertical="center"/>
    </xf>
    <xf numFmtId="49" fontId="2" fillId="2" borderId="1" xfId="0" applyNumberFormat="1" applyFont="1" applyFill="1" applyBorder="1" applyAlignment="1">
      <alignment horizontal="center" vertical="center"/>
    </xf>
    <xf numFmtId="49" fontId="3" fillId="3" borderId="2" xfId="0" applyNumberFormat="1" applyFont="1" applyFill="1" applyBorder="1" applyAlignment="1">
      <alignment horizontal="center" vertical="center"/>
    </xf>
    <xf numFmtId="49" fontId="3" fillId="3" borderId="3" xfId="0" applyNumberFormat="1" applyFont="1" applyFill="1" applyBorder="1" applyAlignment="1">
      <alignment horizontal="center" vertical="center"/>
    </xf>
    <xf numFmtId="49" fontId="3" fillId="3" borderId="1" xfId="0" applyNumberFormat="1" applyFont="1" applyFill="1" applyBorder="1" applyAlignment="1">
      <alignment horizontal="center" vertical="center"/>
    </xf>
    <xf numFmtId="49" fontId="3" fillId="4" borderId="1" xfId="0" applyNumberFormat="1" applyFont="1" applyFill="1" applyBorder="1" applyAlignment="1">
      <alignment horizontal="center" vertical="center"/>
    </xf>
    <xf numFmtId="0" fontId="2" fillId="0" borderId="1" xfId="0" applyFont="1" applyFill="1" applyBorder="1" applyAlignment="1">
      <alignment horizontal="left" vertical="center"/>
    </xf>
    <xf numFmtId="0" fontId="12" fillId="17" borderId="1" xfId="0" applyFont="1" applyFill="1" applyBorder="1" applyAlignment="1">
      <alignment horizontal="center" vertical="center" wrapText="1"/>
    </xf>
    <xf numFmtId="0" fontId="12" fillId="17" borderId="1" xfId="0" applyFont="1" applyFill="1" applyBorder="1" applyAlignment="1">
      <alignment horizontal="center" vertical="center" textRotation="90" wrapText="1"/>
    </xf>
    <xf numFmtId="0" fontId="2" fillId="6" borderId="2" xfId="0" applyFont="1" applyFill="1" applyBorder="1" applyAlignment="1">
      <alignment horizontal="left" vertical="center"/>
    </xf>
    <xf numFmtId="0" fontId="2" fillId="6" borderId="3" xfId="0" applyFont="1" applyFill="1" applyBorder="1" applyAlignment="1">
      <alignment horizontal="left"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0" borderId="1" xfId="0" applyFont="1" applyFill="1" applyBorder="1" applyAlignment="1">
      <alignment horizontal="left" vertical="center" wrapText="1"/>
    </xf>
    <xf numFmtId="0" fontId="11" fillId="18" borderId="8" xfId="0" applyFont="1" applyFill="1" applyBorder="1" applyAlignment="1">
      <alignment horizontal="left" wrapText="1"/>
    </xf>
    <xf numFmtId="0" fontId="11" fillId="18" borderId="9" xfId="0" applyFont="1" applyFill="1" applyBorder="1" applyAlignment="1">
      <alignment horizontal="left" wrapText="1"/>
    </xf>
    <xf numFmtId="0" fontId="11" fillId="11" borderId="9" xfId="0" applyFont="1" applyFill="1" applyBorder="1" applyAlignment="1">
      <alignment horizontal="left" vertical="center" wrapText="1"/>
    </xf>
    <xf numFmtId="0" fontId="14" fillId="0" borderId="4" xfId="0" applyFont="1" applyBorder="1" applyAlignment="1">
      <alignment horizontal="left" vertical="center" wrapText="1"/>
    </xf>
    <xf numFmtId="0" fontId="1" fillId="5" borderId="1" xfId="0" applyFont="1" applyFill="1" applyBorder="1" applyAlignment="1">
      <alignment horizontal="left" vertical="center" wrapText="1"/>
    </xf>
    <xf numFmtId="0" fontId="3" fillId="5" borderId="1" xfId="0" applyFont="1" applyFill="1" applyBorder="1" applyAlignment="1">
      <alignment horizontal="center" vertical="center"/>
    </xf>
    <xf numFmtId="0" fontId="9" fillId="0" borderId="1" xfId="0" applyFont="1" applyBorder="1" applyAlignment="1">
      <alignment horizontal="left" vertical="center"/>
    </xf>
    <xf numFmtId="0" fontId="10" fillId="0" borderId="3" xfId="0" applyFont="1" applyBorder="1" applyAlignment="1">
      <alignment horizontal="left" vertical="center" wrapText="1"/>
    </xf>
    <xf numFmtId="0" fontId="9" fillId="0" borderId="1" xfId="0" applyFont="1" applyBorder="1" applyAlignment="1">
      <alignment horizontal="left" vertical="center" wrapText="1"/>
    </xf>
    <xf numFmtId="0" fontId="1" fillId="0" borderId="1" xfId="0" applyFont="1" applyBorder="1" applyAlignment="1">
      <alignment horizontal="center" wrapText="1"/>
    </xf>
    <xf numFmtId="0" fontId="1" fillId="0" borderId="1" xfId="0" applyFont="1" applyBorder="1" applyAlignment="1">
      <alignment horizontal="left" wrapText="1"/>
    </xf>
    <xf numFmtId="0" fontId="1" fillId="0" borderId="2" xfId="0" applyFont="1" applyBorder="1" applyAlignment="1">
      <alignment horizontal="center" wrapText="1"/>
    </xf>
    <xf numFmtId="0" fontId="1" fillId="0" borderId="3" xfId="0" applyFont="1" applyBorder="1" applyAlignment="1">
      <alignment horizontal="center" wrapText="1"/>
    </xf>
    <xf numFmtId="0" fontId="1" fillId="7" borderId="1" xfId="0" applyFont="1" applyFill="1" applyBorder="1" applyAlignment="1">
      <alignment horizontal="left" vertical="center" wrapText="1"/>
    </xf>
    <xf numFmtId="0" fontId="2" fillId="7" borderId="1" xfId="0" applyFont="1" applyFill="1" applyBorder="1" applyAlignment="1">
      <alignment horizontal="left" vertical="center" wrapText="1"/>
    </xf>
    <xf numFmtId="0" fontId="2" fillId="7" borderId="1" xfId="0" applyFont="1" applyFill="1" applyBorder="1" applyAlignment="1">
      <alignment horizontal="left" vertical="center"/>
    </xf>
    <xf numFmtId="2" fontId="3" fillId="7" borderId="1" xfId="0" applyNumberFormat="1" applyFont="1" applyFill="1" applyBorder="1" applyAlignment="1">
      <alignment horizontal="center" vertical="center"/>
    </xf>
    <xf numFmtId="0" fontId="2" fillId="7" borderId="1" xfId="0" applyFont="1" applyFill="1" applyBorder="1" applyAlignment="1">
      <alignment horizontal="center" vertical="center"/>
    </xf>
    <xf numFmtId="0" fontId="3" fillId="7" borderId="1" xfId="0" applyFont="1" applyFill="1" applyBorder="1" applyAlignment="1">
      <alignment horizontal="center" vertical="center"/>
    </xf>
  </cellXfs>
  <cellStyles count="1">
    <cellStyle name="Normal" xfId="0" builtinId="0"/>
  </cellStyles>
  <dxfs count="3625">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FFFF00"/>
        </patternFill>
      </fill>
    </dxf>
    <dxf>
      <fill>
        <patternFill>
          <bgColor rgb="FF00B050"/>
        </patternFill>
      </fill>
    </dxf>
    <dxf>
      <fill>
        <patternFill>
          <bgColor rgb="FF92D05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ownloads\Ekonomi%20ve%20Finans%20Risk%20Analiz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ownloads\PS&#304;KOLOJ&#304;%20B&#214;L&#220;M&#220;%20RISK%20TABLOS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er\Downloads\Denizcilik%20&#304;&#351;letmeleri%20Y&#246;netimi%20Risk%20Analiz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rimlerce Dolduralacak"/>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rimlerce Dolduralacak"/>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rimlerce Dolduralacak"/>
    </sheetNames>
    <sheetDataSet>
      <sheetData sheetId="0">
        <row r="57">
          <cell r="F57" t="str">
            <v>Öğrencinin uygun olmayan bölümlere ÇAP başvurusu yaparak mağduriyete uğraması</v>
          </cell>
        </row>
      </sheetData>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H649"/>
  <sheetViews>
    <sheetView tabSelected="1" topLeftCell="LA1" zoomScale="80" zoomScaleNormal="80" workbookViewId="0">
      <selection activeCell="LQ1" sqref="LQ1:MF1"/>
    </sheetView>
  </sheetViews>
  <sheetFormatPr defaultColWidth="8.85546875" defaultRowHeight="18.75" x14ac:dyDescent="0.3"/>
  <cols>
    <col min="1" max="1" width="5.7109375" style="1" customWidth="1"/>
    <col min="2" max="2" width="49.5703125" style="35" customWidth="1"/>
    <col min="3" max="3" width="11.42578125" style="3" customWidth="1"/>
    <col min="4" max="4" width="49.5703125" style="3" customWidth="1"/>
    <col min="5" max="5" width="9.7109375" style="26" customWidth="1"/>
    <col min="6" max="6" width="49.5703125" style="3" customWidth="1"/>
    <col min="7" max="10" width="0.140625" style="3" hidden="1" customWidth="1"/>
    <col min="11" max="11" width="7.42578125" style="26" customWidth="1"/>
    <col min="12" max="15" width="9.28515625" style="26" hidden="1" customWidth="1"/>
    <col min="16" max="16" width="7.28515625" style="26" customWidth="1"/>
    <col min="17" max="17" width="6.28515625" style="26" customWidth="1"/>
    <col min="18" max="18" width="42.28515625" style="3" customWidth="1"/>
    <col min="19" max="19" width="10.5703125" style="3" customWidth="1"/>
    <col min="20" max="20" width="42.28515625" style="3" customWidth="1"/>
    <col min="21" max="21" width="8.85546875" style="3" customWidth="1"/>
    <col min="22" max="22" width="37.7109375" style="3" customWidth="1"/>
    <col min="23" max="27" width="0.140625" style="3" hidden="1" customWidth="1"/>
    <col min="28" max="28" width="6.7109375" style="3" customWidth="1"/>
    <col min="29" max="33" width="0.140625" style="3" hidden="1" customWidth="1"/>
    <col min="34" max="35" width="6.85546875" style="3" customWidth="1"/>
    <col min="36" max="36" width="39.5703125" style="3" customWidth="1"/>
    <col min="37" max="37" width="8" style="3" customWidth="1"/>
    <col min="38" max="38" width="49.5703125" style="3" customWidth="1"/>
    <col min="39" max="39" width="8.7109375" style="3" customWidth="1"/>
    <col min="40" max="40" width="49.5703125" style="3" customWidth="1"/>
    <col min="41" max="44" width="11.5703125" style="3" hidden="1" customWidth="1"/>
    <col min="45" max="45" width="6.7109375" style="26" customWidth="1"/>
    <col min="46" max="49" width="11.5703125" style="26" hidden="1" customWidth="1"/>
    <col min="50" max="50" width="7.28515625" style="26" customWidth="1"/>
    <col min="51" max="51" width="7.140625" style="26" customWidth="1"/>
    <col min="52" max="52" width="49.5703125" style="3" customWidth="1"/>
    <col min="53" max="53" width="8.42578125" style="3" customWidth="1"/>
    <col min="54" max="54" width="45.5703125" style="12" bestFit="1" customWidth="1"/>
    <col min="55" max="55" width="8.7109375" style="53" customWidth="1"/>
    <col min="56" max="56" width="50.7109375" style="4" customWidth="1"/>
    <col min="57" max="60" width="3.5703125" style="5" hidden="1" customWidth="1"/>
    <col min="61" max="61" width="5.140625" style="5" customWidth="1"/>
    <col min="62" max="65" width="3.5703125" style="5" hidden="1" customWidth="1"/>
    <col min="66" max="66" width="5.7109375" style="5" customWidth="1"/>
    <col min="67" max="67" width="6.7109375" style="5" customWidth="1"/>
    <col min="68" max="68" width="50.28515625" style="4" customWidth="1"/>
    <col min="69" max="69" width="7.28515625" style="4" customWidth="1"/>
    <col min="70" max="70" width="42.7109375" style="4" customWidth="1"/>
    <col min="71" max="71" width="8.7109375" style="82" customWidth="1"/>
    <col min="72" max="72" width="37.7109375" style="4" customWidth="1"/>
    <col min="73" max="76" width="0.140625" style="4" hidden="1" customWidth="1"/>
    <col min="77" max="77" width="7" style="4" customWidth="1"/>
    <col min="78" max="80" width="11.42578125" style="4" hidden="1" customWidth="1"/>
    <col min="81" max="81" width="10.5703125" style="4" hidden="1" customWidth="1"/>
    <col min="82" max="82" width="7.140625" style="4" customWidth="1"/>
    <col min="83" max="83" width="7.5703125" style="4" customWidth="1"/>
    <col min="84" max="84" width="50.28515625" style="4" customWidth="1"/>
    <col min="85" max="85" width="7.28515625" style="4" customWidth="1"/>
    <col min="86" max="86" width="41" style="4" customWidth="1"/>
    <col min="87" max="87" width="7.7109375" style="53" customWidth="1"/>
    <col min="88" max="88" width="37.28515625" style="4" customWidth="1"/>
    <col min="89" max="92" width="0.28515625" style="4" hidden="1" customWidth="1"/>
    <col min="93" max="93" width="6.28515625" style="53" customWidth="1"/>
    <col min="94" max="97" width="8.28515625" style="53" hidden="1" customWidth="1"/>
    <col min="98" max="98" width="6.28515625" style="53" customWidth="1"/>
    <col min="99" max="99" width="6.5703125" style="53" customWidth="1"/>
    <col min="100" max="100" width="44.5703125" style="4" customWidth="1"/>
    <col min="101" max="101" width="7.7109375" style="4" customWidth="1"/>
    <col min="102" max="102" width="43" style="4" customWidth="1"/>
    <col min="103" max="103" width="7.85546875" style="4" customWidth="1"/>
    <col min="104" max="104" width="41.28515625" style="4" customWidth="1"/>
    <col min="105" max="111" width="8.85546875" style="4" hidden="1" customWidth="1"/>
    <col min="112" max="112" width="7.28515625" style="53" customWidth="1"/>
    <col min="113" max="113" width="8.85546875" style="53" hidden="1" customWidth="1"/>
    <col min="114" max="116" width="9" style="53" hidden="1" customWidth="1"/>
    <col min="117" max="119" width="9" style="26" hidden="1" customWidth="1"/>
    <col min="120" max="120" width="6.42578125" style="26" customWidth="1"/>
    <col min="121" max="121" width="6.7109375" style="26" customWidth="1"/>
    <col min="122" max="122" width="42.28515625" style="1" customWidth="1"/>
    <col min="123" max="123" width="8.5703125" style="1" customWidth="1"/>
    <col min="124" max="124" width="42.28515625" style="1" customWidth="1"/>
    <col min="125" max="125" width="9.140625" style="1" customWidth="1"/>
    <col min="126" max="126" width="42.28515625" style="1" customWidth="1"/>
    <col min="127" max="130" width="6.85546875" style="1" hidden="1" customWidth="1"/>
    <col min="131" max="131" width="6.85546875" style="1" customWidth="1"/>
    <col min="132" max="135" width="6.85546875" style="1" hidden="1" customWidth="1"/>
    <col min="136" max="136" width="6.85546875" style="1" customWidth="1"/>
    <col min="137" max="137" width="8.28515625" style="1" customWidth="1"/>
    <col min="138" max="138" width="42.28515625" style="1" customWidth="1"/>
    <col min="139" max="139" width="7.5703125" style="1" customWidth="1"/>
    <col min="140" max="140" width="38" style="1" customWidth="1"/>
    <col min="141" max="141" width="7.42578125" style="1" customWidth="1"/>
    <col min="142" max="142" width="42.85546875" style="1" customWidth="1"/>
    <col min="143" max="146" width="0.140625" style="1" hidden="1" customWidth="1"/>
    <col min="147" max="147" width="6.85546875" style="26" customWidth="1"/>
    <col min="148" max="151" width="0.42578125" style="26" hidden="1" customWidth="1"/>
    <col min="152" max="152" width="5.7109375" style="26" customWidth="1"/>
    <col min="153" max="153" width="6.85546875" style="26" customWidth="1"/>
    <col min="154" max="154" width="34" style="1" customWidth="1"/>
    <col min="155" max="155" width="7.7109375" style="1" customWidth="1"/>
    <col min="156" max="156" width="37.5703125" style="1" customWidth="1"/>
    <col min="157" max="157" width="7.7109375" style="1" customWidth="1"/>
    <col min="158" max="158" width="43.7109375" style="1" customWidth="1"/>
    <col min="159" max="162" width="7" style="1" hidden="1" customWidth="1"/>
    <col min="163" max="163" width="6" style="26" customWidth="1"/>
    <col min="164" max="164" width="8.85546875" style="26" hidden="1" customWidth="1"/>
    <col min="165" max="167" width="7.42578125" style="26" hidden="1" customWidth="1"/>
    <col min="168" max="168" width="6.28515625" style="26" customWidth="1"/>
    <col min="169" max="169" width="7.42578125" style="26" customWidth="1"/>
    <col min="170" max="170" width="39.42578125" style="1" customWidth="1"/>
    <col min="171" max="171" width="7.85546875" style="1" customWidth="1"/>
    <col min="172" max="172" width="37.7109375" style="1" customWidth="1"/>
    <col min="173" max="173" width="8.7109375" style="1" customWidth="1"/>
    <col min="174" max="174" width="42.28515625" style="1" customWidth="1"/>
    <col min="175" max="178" width="0.28515625" style="1" hidden="1" customWidth="1"/>
    <col min="179" max="179" width="6" style="26" customWidth="1"/>
    <col min="180" max="183" width="1.28515625" style="26" hidden="1" customWidth="1"/>
    <col min="184" max="184" width="5" style="26" customWidth="1"/>
    <col min="185" max="185" width="6.28515625" style="26" customWidth="1"/>
    <col min="186" max="186" width="49.28515625" style="3" customWidth="1"/>
    <col min="187" max="187" width="7.42578125" style="1" customWidth="1"/>
    <col min="188" max="188" width="35.85546875" style="1" customWidth="1"/>
    <col min="189" max="189" width="7.28515625" style="1" customWidth="1"/>
    <col min="190" max="190" width="39.140625" style="1" customWidth="1"/>
    <col min="191" max="191" width="8.85546875" style="1" hidden="1" customWidth="1"/>
    <col min="192" max="194" width="0" style="1" hidden="1" customWidth="1"/>
    <col min="195" max="195" width="5.7109375" style="26" customWidth="1"/>
    <col min="196" max="196" width="8.85546875" style="26" hidden="1" customWidth="1"/>
    <col min="197" max="199" width="0" style="26" hidden="1" customWidth="1"/>
    <col min="200" max="200" width="5.28515625" style="26" customWidth="1"/>
    <col min="201" max="201" width="5.7109375" style="26" customWidth="1"/>
    <col min="202" max="202" width="39.28515625" style="1" customWidth="1"/>
    <col min="203" max="203" width="7.42578125" style="1" customWidth="1"/>
    <col min="204" max="204" width="38.7109375" style="1" customWidth="1"/>
    <col min="205" max="205" width="6.85546875" style="1" customWidth="1"/>
    <col min="206" max="206" width="36.140625" style="1" customWidth="1"/>
    <col min="207" max="207" width="0.28515625" style="1" customWidth="1"/>
    <col min="208" max="208" width="5.7109375" style="26" customWidth="1"/>
    <col min="209" max="209" width="0.28515625" style="26" hidden="1" customWidth="1"/>
    <col min="210" max="210" width="5.28515625" style="26" customWidth="1"/>
    <col min="211" max="211" width="5.7109375" style="26" customWidth="1"/>
    <col min="212" max="212" width="35.85546875" style="1" customWidth="1"/>
    <col min="213" max="213" width="7.42578125" style="1" customWidth="1"/>
    <col min="214" max="214" width="22.7109375" style="1" customWidth="1"/>
    <col min="215" max="215" width="7.28515625" style="1" customWidth="1"/>
    <col min="216" max="216" width="30.7109375" style="1" customWidth="1"/>
    <col min="217" max="220" width="8" style="1" hidden="1" customWidth="1"/>
    <col min="221" max="221" width="5.7109375" style="26" customWidth="1"/>
    <col min="222" max="225" width="0.7109375" style="26" hidden="1" customWidth="1"/>
    <col min="226" max="226" width="5.140625" style="26" customWidth="1"/>
    <col min="227" max="227" width="5.42578125" style="26" customWidth="1"/>
    <col min="228" max="228" width="35.5703125" style="1" customWidth="1"/>
    <col min="229" max="229" width="6.85546875" style="1" customWidth="1"/>
    <col min="230" max="230" width="38.7109375" style="1" customWidth="1"/>
    <col min="231" max="231" width="6.7109375" style="1" customWidth="1"/>
    <col min="232" max="232" width="36.42578125" style="1" customWidth="1"/>
    <col min="233" max="233" width="8.85546875" style="1" hidden="1" customWidth="1"/>
    <col min="234" max="236" width="0" style="1" hidden="1" customWidth="1"/>
    <col min="237" max="237" width="5.28515625" style="26" customWidth="1"/>
    <col min="238" max="238" width="8.85546875" style="26" hidden="1" customWidth="1"/>
    <col min="239" max="241" width="0" style="26" hidden="1" customWidth="1"/>
    <col min="242" max="243" width="5.7109375" style="26" customWidth="1"/>
    <col min="244" max="244" width="37.85546875" style="1" customWidth="1"/>
    <col min="245" max="245" width="7.42578125" style="1" customWidth="1"/>
    <col min="246" max="246" width="40.140625" style="1" customWidth="1"/>
    <col min="247" max="247" width="7" style="1" customWidth="1"/>
    <col min="248" max="248" width="32.28515625" style="1" customWidth="1"/>
    <col min="249" max="249" width="8.85546875" style="1" hidden="1" customWidth="1"/>
    <col min="250" max="252" width="0" style="1" hidden="1" customWidth="1"/>
    <col min="253" max="253" width="6.5703125" style="26" customWidth="1"/>
    <col min="254" max="257" width="0.28515625" style="26" hidden="1" customWidth="1"/>
    <col min="258" max="258" width="5.7109375" style="26" customWidth="1"/>
    <col min="259" max="259" width="6.28515625" style="26" customWidth="1"/>
    <col min="260" max="260" width="37.42578125" style="1" customWidth="1"/>
    <col min="261" max="261" width="7" style="1" customWidth="1"/>
    <col min="262" max="262" width="34" style="1" customWidth="1"/>
    <col min="263" max="263" width="8.85546875" style="26"/>
    <col min="264" max="264" width="30" style="1" customWidth="1"/>
    <col min="265" max="265" width="8.85546875" style="1" hidden="1" customWidth="1"/>
    <col min="266" max="268" width="0" style="1" hidden="1" customWidth="1"/>
    <col min="269" max="269" width="5" style="26" customWidth="1"/>
    <col min="270" max="270" width="8.85546875" style="26" hidden="1" customWidth="1"/>
    <col min="271" max="273" width="0" style="26" hidden="1" customWidth="1"/>
    <col min="274" max="274" width="5.28515625" style="26" customWidth="1"/>
    <col min="275" max="275" width="5.7109375" style="26" customWidth="1"/>
    <col min="276" max="276" width="37.140625" style="1" customWidth="1"/>
    <col min="277" max="277" width="8.85546875" style="1"/>
    <col min="278" max="278" width="30.28515625" style="1" customWidth="1"/>
    <col min="279" max="279" width="8.85546875" style="26"/>
    <col min="280" max="280" width="43.5703125" style="1" customWidth="1"/>
    <col min="281" max="281" width="0.28515625" style="1" hidden="1" customWidth="1"/>
    <col min="282" max="282" width="6.85546875" style="26" customWidth="1"/>
    <col min="283" max="283" width="8.85546875" style="26" hidden="1" customWidth="1"/>
    <col min="284" max="284" width="4.7109375" style="26" customWidth="1"/>
    <col min="285" max="285" width="6" style="26" customWidth="1"/>
    <col min="286" max="286" width="46.85546875" style="1" customWidth="1"/>
    <col min="287" max="287" width="7.7109375" style="1" customWidth="1"/>
    <col min="288" max="288" width="63.140625" style="1" customWidth="1"/>
    <col min="289" max="289" width="8.85546875" style="26"/>
    <col min="290" max="290" width="48.7109375" style="1" customWidth="1"/>
    <col min="291" max="291" width="8.85546875" style="1" hidden="1" customWidth="1"/>
    <col min="292" max="299" width="0" style="1" hidden="1" customWidth="1"/>
    <col min="300" max="300" width="5.85546875" style="26" customWidth="1"/>
    <col min="301" max="301" width="8.85546875" style="26" hidden="1" customWidth="1"/>
    <col min="302" max="309" width="0" style="26" hidden="1" customWidth="1"/>
    <col min="310" max="310" width="5.140625" style="26" customWidth="1"/>
    <col min="311" max="311" width="6.28515625" style="26" customWidth="1"/>
    <col min="312" max="312" width="44.28515625" style="1" customWidth="1"/>
    <col min="313" max="313" width="8.42578125" style="1" customWidth="1"/>
    <col min="314" max="314" width="44.28515625" style="1" customWidth="1"/>
    <col min="315" max="315" width="9.7109375" style="1" customWidth="1"/>
    <col min="316" max="316" width="44.28515625" style="1" customWidth="1"/>
    <col min="317" max="320" width="7.28515625" style="1" hidden="1" customWidth="1"/>
    <col min="321" max="321" width="7.28515625" style="1" customWidth="1"/>
    <col min="322" max="325" width="7.28515625" style="1" hidden="1" customWidth="1"/>
    <col min="326" max="327" width="7.28515625" style="1" customWidth="1"/>
    <col min="328" max="328" width="44.28515625" style="1" customWidth="1"/>
    <col min="329" max="329" width="7.5703125" style="1" customWidth="1"/>
    <col min="330" max="330" width="32.7109375" style="1" customWidth="1"/>
    <col min="331" max="331" width="7.7109375" style="1" customWidth="1"/>
    <col min="332" max="332" width="37" style="1" customWidth="1"/>
    <col min="333" max="333" width="8.85546875" style="1" hidden="1" customWidth="1"/>
    <col min="334" max="336" width="0" style="1" hidden="1" customWidth="1"/>
    <col min="337" max="337" width="5.7109375" style="26" customWidth="1"/>
    <col min="338" max="341" width="0.28515625" style="26" hidden="1" customWidth="1"/>
    <col min="342" max="342" width="6" style="26" customWidth="1"/>
    <col min="343" max="343" width="6.28515625" style="26" customWidth="1"/>
    <col min="344" max="344" width="42.7109375" style="1" customWidth="1"/>
    <col min="345" max="345" width="8.85546875" style="1"/>
    <col min="346" max="346" width="38.85546875" style="1" customWidth="1"/>
    <col min="347" max="347" width="8.85546875" style="26"/>
    <col min="348" max="348" width="45.85546875" style="1" customWidth="1"/>
    <col min="349" max="353" width="0.28515625" style="1" hidden="1" customWidth="1"/>
    <col min="354" max="354" width="5.42578125" style="26" customWidth="1"/>
    <col min="355" max="355" width="8.85546875" style="26" hidden="1" customWidth="1"/>
    <col min="356" max="359" width="0" style="26" hidden="1" customWidth="1"/>
    <col min="360" max="360" width="5" style="26" customWidth="1"/>
    <col min="361" max="361" width="5.5703125" style="26" customWidth="1"/>
    <col min="362" max="362" width="45" style="1" customWidth="1"/>
    <col min="363" max="363" width="8.85546875" style="1"/>
    <col min="364" max="364" width="40" style="1" customWidth="1"/>
    <col min="365" max="365" width="8.85546875" style="26"/>
    <col min="366" max="366" width="44.7109375" style="1" customWidth="1"/>
    <col min="367" max="367" width="8.85546875" style="1" hidden="1" customWidth="1"/>
    <col min="368" max="368" width="6.28515625" style="26" customWidth="1"/>
    <col min="369" max="369" width="0.28515625" style="26" hidden="1" customWidth="1"/>
    <col min="370" max="370" width="5.85546875" style="26" customWidth="1"/>
    <col min="371" max="371" width="6.140625" style="26" customWidth="1"/>
    <col min="372" max="372" width="50.5703125" style="1" customWidth="1"/>
    <col min="373" max="16384" width="8.85546875" style="1"/>
  </cols>
  <sheetData>
    <row r="1" spans="1:372" s="52" customFormat="1" ht="29.45" customHeight="1" x14ac:dyDescent="0.25">
      <c r="A1" s="232" t="s">
        <v>2007</v>
      </c>
      <c r="B1" s="231" t="s">
        <v>218</v>
      </c>
      <c r="C1" s="216" t="s">
        <v>1998</v>
      </c>
      <c r="D1" s="216"/>
      <c r="E1" s="216"/>
      <c r="F1" s="216"/>
      <c r="G1" s="216"/>
      <c r="H1" s="216"/>
      <c r="I1" s="216"/>
      <c r="J1" s="216"/>
      <c r="K1" s="216"/>
      <c r="L1" s="216"/>
      <c r="M1" s="216"/>
      <c r="N1" s="216"/>
      <c r="O1" s="216"/>
      <c r="P1" s="216"/>
      <c r="Q1" s="216"/>
      <c r="R1" s="240"/>
      <c r="S1" s="135" t="s">
        <v>2188</v>
      </c>
      <c r="T1" s="136"/>
      <c r="U1" s="136"/>
      <c r="V1" s="136"/>
      <c r="W1" s="136"/>
      <c r="X1" s="136"/>
      <c r="Y1" s="136"/>
      <c r="Z1" s="136"/>
      <c r="AA1" s="136"/>
      <c r="AB1" s="136"/>
      <c r="AC1" s="136"/>
      <c r="AD1" s="136"/>
      <c r="AE1" s="136"/>
      <c r="AF1" s="136"/>
      <c r="AG1" s="136"/>
      <c r="AH1" s="136"/>
      <c r="AI1" s="136"/>
      <c r="AJ1" s="137"/>
      <c r="AK1" s="154" t="s">
        <v>1277</v>
      </c>
      <c r="AL1" s="155"/>
      <c r="AM1" s="155"/>
      <c r="AN1" s="155"/>
      <c r="AO1" s="155"/>
      <c r="AP1" s="155"/>
      <c r="AQ1" s="155"/>
      <c r="AR1" s="155"/>
      <c r="AS1" s="155"/>
      <c r="AT1" s="155"/>
      <c r="AU1" s="155"/>
      <c r="AV1" s="155"/>
      <c r="AW1" s="155"/>
      <c r="AX1" s="155"/>
      <c r="AY1" s="155"/>
      <c r="AZ1" s="155"/>
      <c r="BA1" s="238" t="s">
        <v>1997</v>
      </c>
      <c r="BB1" s="238"/>
      <c r="BC1" s="238"/>
      <c r="BD1" s="238"/>
      <c r="BE1" s="238"/>
      <c r="BF1" s="238"/>
      <c r="BG1" s="238"/>
      <c r="BH1" s="238"/>
      <c r="BI1" s="238"/>
      <c r="BJ1" s="238"/>
      <c r="BK1" s="238"/>
      <c r="BL1" s="238"/>
      <c r="BM1" s="238"/>
      <c r="BN1" s="238"/>
      <c r="BO1" s="238"/>
      <c r="BP1" s="239"/>
      <c r="BQ1" s="154" t="s">
        <v>1118</v>
      </c>
      <c r="BR1" s="155"/>
      <c r="BS1" s="155"/>
      <c r="BT1" s="155"/>
      <c r="BU1" s="155"/>
      <c r="BV1" s="155"/>
      <c r="BW1" s="155"/>
      <c r="BX1" s="155"/>
      <c r="BY1" s="155"/>
      <c r="BZ1" s="155"/>
      <c r="CA1" s="155"/>
      <c r="CB1" s="155"/>
      <c r="CC1" s="155"/>
      <c r="CD1" s="155"/>
      <c r="CE1" s="155"/>
      <c r="CF1" s="155"/>
      <c r="CG1" s="135" t="s">
        <v>1225</v>
      </c>
      <c r="CH1" s="136"/>
      <c r="CI1" s="136"/>
      <c r="CJ1" s="136"/>
      <c r="CK1" s="136"/>
      <c r="CL1" s="136"/>
      <c r="CM1" s="136"/>
      <c r="CN1" s="136"/>
      <c r="CO1" s="136"/>
      <c r="CP1" s="136"/>
      <c r="CQ1" s="136"/>
      <c r="CR1" s="136"/>
      <c r="CS1" s="136"/>
      <c r="CT1" s="136"/>
      <c r="CU1" s="136"/>
      <c r="CV1" s="136"/>
      <c r="CW1" s="154" t="s">
        <v>906</v>
      </c>
      <c r="CX1" s="155"/>
      <c r="CY1" s="155"/>
      <c r="CZ1" s="155"/>
      <c r="DA1" s="155"/>
      <c r="DB1" s="155"/>
      <c r="DC1" s="155"/>
      <c r="DD1" s="155"/>
      <c r="DE1" s="155"/>
      <c r="DF1" s="155"/>
      <c r="DG1" s="155"/>
      <c r="DH1" s="155"/>
      <c r="DI1" s="155"/>
      <c r="DJ1" s="155"/>
      <c r="DK1" s="155"/>
      <c r="DL1" s="155"/>
      <c r="DM1" s="155"/>
      <c r="DN1" s="155"/>
      <c r="DO1" s="155"/>
      <c r="DP1" s="155"/>
      <c r="DQ1" s="155"/>
      <c r="DR1" s="155"/>
      <c r="DS1" s="103" t="s">
        <v>2189</v>
      </c>
      <c r="DT1" s="103"/>
      <c r="DU1" s="103"/>
      <c r="DV1" s="103"/>
      <c r="DW1" s="103"/>
      <c r="DX1" s="103"/>
      <c r="DY1" s="103"/>
      <c r="DZ1" s="103"/>
      <c r="EA1" s="103"/>
      <c r="EB1" s="103"/>
      <c r="EC1" s="103"/>
      <c r="ED1" s="103"/>
      <c r="EE1" s="103"/>
      <c r="EF1" s="103"/>
      <c r="EG1" s="103"/>
      <c r="EH1" s="104"/>
      <c r="EI1" s="154" t="s">
        <v>946</v>
      </c>
      <c r="EJ1" s="155"/>
      <c r="EK1" s="155"/>
      <c r="EL1" s="155"/>
      <c r="EM1" s="155"/>
      <c r="EN1" s="155"/>
      <c r="EO1" s="155"/>
      <c r="EP1" s="155"/>
      <c r="EQ1" s="155"/>
      <c r="ER1" s="155"/>
      <c r="ES1" s="155"/>
      <c r="ET1" s="155"/>
      <c r="EU1" s="155"/>
      <c r="EV1" s="155"/>
      <c r="EW1" s="155"/>
      <c r="EX1" s="155"/>
      <c r="EY1" s="217" t="s">
        <v>838</v>
      </c>
      <c r="EZ1" s="218"/>
      <c r="FA1" s="218"/>
      <c r="FB1" s="218"/>
      <c r="FC1" s="218"/>
      <c r="FD1" s="218"/>
      <c r="FE1" s="218"/>
      <c r="FF1" s="218"/>
      <c r="FG1" s="218"/>
      <c r="FH1" s="218"/>
      <c r="FI1" s="218"/>
      <c r="FJ1" s="218"/>
      <c r="FK1" s="218"/>
      <c r="FL1" s="218"/>
      <c r="FM1" s="218"/>
      <c r="FN1" s="218"/>
      <c r="FO1" s="215" t="s">
        <v>741</v>
      </c>
      <c r="FP1" s="216"/>
      <c r="FQ1" s="216"/>
      <c r="FR1" s="216"/>
      <c r="FS1" s="216"/>
      <c r="FT1" s="216"/>
      <c r="FU1" s="216"/>
      <c r="FV1" s="216"/>
      <c r="FW1" s="216"/>
      <c r="FX1" s="216"/>
      <c r="FY1" s="216"/>
      <c r="FZ1" s="216"/>
      <c r="GA1" s="216"/>
      <c r="GB1" s="216"/>
      <c r="GC1" s="216"/>
      <c r="GD1" s="216"/>
      <c r="GE1" s="217" t="s">
        <v>845</v>
      </c>
      <c r="GF1" s="218"/>
      <c r="GG1" s="218"/>
      <c r="GH1" s="218"/>
      <c r="GI1" s="218"/>
      <c r="GJ1" s="218"/>
      <c r="GK1" s="218"/>
      <c r="GL1" s="218"/>
      <c r="GM1" s="218"/>
      <c r="GN1" s="218"/>
      <c r="GO1" s="218"/>
      <c r="GP1" s="218"/>
      <c r="GQ1" s="218"/>
      <c r="GR1" s="218"/>
      <c r="GS1" s="218"/>
      <c r="GT1" s="218"/>
      <c r="GU1" s="215" t="s">
        <v>847</v>
      </c>
      <c r="GV1" s="216"/>
      <c r="GW1" s="216"/>
      <c r="GX1" s="216"/>
      <c r="GY1" s="216"/>
      <c r="GZ1" s="216"/>
      <c r="HA1" s="216"/>
      <c r="HB1" s="216"/>
      <c r="HC1" s="216"/>
      <c r="HD1" s="216"/>
      <c r="HE1" s="165" t="s">
        <v>1121</v>
      </c>
      <c r="HF1" s="103"/>
      <c r="HG1" s="103"/>
      <c r="HH1" s="103"/>
      <c r="HI1" s="103"/>
      <c r="HJ1" s="103"/>
      <c r="HK1" s="103"/>
      <c r="HL1" s="103"/>
      <c r="HM1" s="103"/>
      <c r="HN1" s="103"/>
      <c r="HO1" s="103"/>
      <c r="HP1" s="103"/>
      <c r="HQ1" s="103"/>
      <c r="HR1" s="103"/>
      <c r="HS1" s="103"/>
      <c r="HT1" s="103"/>
      <c r="HU1" s="154" t="s">
        <v>1251</v>
      </c>
      <c r="HV1" s="155"/>
      <c r="HW1" s="155"/>
      <c r="HX1" s="155"/>
      <c r="HY1" s="155"/>
      <c r="HZ1" s="155"/>
      <c r="IA1" s="155"/>
      <c r="IB1" s="155"/>
      <c r="IC1" s="155"/>
      <c r="ID1" s="155"/>
      <c r="IE1" s="155"/>
      <c r="IF1" s="155"/>
      <c r="IG1" s="155"/>
      <c r="IH1" s="155"/>
      <c r="II1" s="155"/>
      <c r="IJ1" s="155"/>
      <c r="IK1" s="165" t="s">
        <v>1311</v>
      </c>
      <c r="IL1" s="103"/>
      <c r="IM1" s="103"/>
      <c r="IN1" s="103"/>
      <c r="IO1" s="103"/>
      <c r="IP1" s="103"/>
      <c r="IQ1" s="103"/>
      <c r="IR1" s="103"/>
      <c r="IS1" s="103"/>
      <c r="IT1" s="103"/>
      <c r="IU1" s="103"/>
      <c r="IV1" s="103"/>
      <c r="IW1" s="103"/>
      <c r="IX1" s="103"/>
      <c r="IY1" s="103"/>
      <c r="IZ1" s="103"/>
      <c r="JA1" s="154" t="s">
        <v>2232</v>
      </c>
      <c r="JB1" s="155"/>
      <c r="JC1" s="155"/>
      <c r="JD1" s="155"/>
      <c r="JE1" s="155"/>
      <c r="JF1" s="155"/>
      <c r="JG1" s="155"/>
      <c r="JH1" s="155"/>
      <c r="JI1" s="155"/>
      <c r="JJ1" s="155"/>
      <c r="JK1" s="155"/>
      <c r="JL1" s="155"/>
      <c r="JM1" s="155"/>
      <c r="JN1" s="155"/>
      <c r="JO1" s="155"/>
      <c r="JP1" s="155"/>
      <c r="JQ1" s="165" t="s">
        <v>1898</v>
      </c>
      <c r="JR1" s="103"/>
      <c r="JS1" s="103"/>
      <c r="JT1" s="103"/>
      <c r="JU1" s="103"/>
      <c r="JV1" s="103"/>
      <c r="JW1" s="103"/>
      <c r="JX1" s="103"/>
      <c r="JY1" s="103"/>
      <c r="JZ1" s="103"/>
      <c r="KA1" s="154" t="s">
        <v>1996</v>
      </c>
      <c r="KB1" s="155"/>
      <c r="KC1" s="155"/>
      <c r="KD1" s="155"/>
      <c r="KE1" s="155"/>
      <c r="KF1" s="155"/>
      <c r="KG1" s="155"/>
      <c r="KH1" s="155"/>
      <c r="KI1" s="155"/>
      <c r="KJ1" s="155"/>
      <c r="KK1" s="155"/>
      <c r="KL1" s="155"/>
      <c r="KM1" s="155"/>
      <c r="KN1" s="155"/>
      <c r="KO1" s="155"/>
      <c r="KP1" s="155"/>
      <c r="KQ1" s="155"/>
      <c r="KR1" s="155"/>
      <c r="KS1" s="155"/>
      <c r="KT1" s="155"/>
      <c r="KU1" s="155"/>
      <c r="KV1" s="155"/>
      <c r="KW1" s="155"/>
      <c r="KX1" s="155"/>
      <c r="KY1" s="155"/>
      <c r="KZ1" s="155"/>
      <c r="LA1" s="103" t="s">
        <v>2308</v>
      </c>
      <c r="LB1" s="103"/>
      <c r="LC1" s="103"/>
      <c r="LD1" s="103"/>
      <c r="LE1" s="103"/>
      <c r="LF1" s="103"/>
      <c r="LG1" s="103"/>
      <c r="LH1" s="103"/>
      <c r="LI1" s="103"/>
      <c r="LJ1" s="103"/>
      <c r="LK1" s="103"/>
      <c r="LL1" s="103"/>
      <c r="LM1" s="103"/>
      <c r="LN1" s="103"/>
      <c r="LO1" s="103"/>
      <c r="LP1" s="104"/>
      <c r="LQ1" s="154" t="s">
        <v>2309</v>
      </c>
      <c r="LR1" s="155"/>
      <c r="LS1" s="155"/>
      <c r="LT1" s="155"/>
      <c r="LU1" s="155"/>
      <c r="LV1" s="155"/>
      <c r="LW1" s="155"/>
      <c r="LX1" s="155"/>
      <c r="LY1" s="155"/>
      <c r="LZ1" s="155"/>
      <c r="MA1" s="155"/>
      <c r="MB1" s="155"/>
      <c r="MC1" s="155"/>
      <c r="MD1" s="155"/>
      <c r="ME1" s="155"/>
      <c r="MF1" s="155"/>
      <c r="MG1" s="217" t="s">
        <v>706</v>
      </c>
      <c r="MH1" s="218"/>
      <c r="MI1" s="218"/>
      <c r="MJ1" s="218"/>
      <c r="MK1" s="218"/>
      <c r="ML1" s="218"/>
      <c r="MM1" s="218"/>
      <c r="MN1" s="218"/>
      <c r="MO1" s="218"/>
      <c r="MP1" s="218"/>
      <c r="MQ1" s="218"/>
      <c r="MR1" s="218"/>
      <c r="MS1" s="218"/>
      <c r="MT1" s="218"/>
      <c r="MU1" s="218"/>
      <c r="MV1" s="218"/>
      <c r="MW1" s="218"/>
      <c r="MX1" s="218"/>
      <c r="MY1" s="215" t="s">
        <v>864</v>
      </c>
      <c r="MZ1" s="216"/>
      <c r="NA1" s="216"/>
      <c r="NB1" s="216"/>
      <c r="NC1" s="216"/>
      <c r="ND1" s="216"/>
      <c r="NE1" s="216"/>
      <c r="NF1" s="216"/>
      <c r="NG1" s="216"/>
      <c r="NH1" s="216"/>
    </row>
    <row r="2" spans="1:372" s="2" customFormat="1" ht="118.9" customHeight="1" x14ac:dyDescent="0.3">
      <c r="A2" s="232"/>
      <c r="B2" s="231"/>
      <c r="C2" s="241" t="s">
        <v>0</v>
      </c>
      <c r="D2" s="139"/>
      <c r="E2" s="68" t="s">
        <v>5</v>
      </c>
      <c r="F2" s="69" t="s">
        <v>423</v>
      </c>
      <c r="G2" s="70" t="s">
        <v>436</v>
      </c>
      <c r="H2" s="70" t="s">
        <v>437</v>
      </c>
      <c r="I2" s="70" t="s">
        <v>438</v>
      </c>
      <c r="J2" s="70" t="s">
        <v>439</v>
      </c>
      <c r="K2" s="71" t="s">
        <v>2</v>
      </c>
      <c r="L2" s="72" t="s">
        <v>436</v>
      </c>
      <c r="M2" s="72" t="s">
        <v>437</v>
      </c>
      <c r="N2" s="72" t="s">
        <v>438</v>
      </c>
      <c r="O2" s="72" t="s">
        <v>439</v>
      </c>
      <c r="P2" s="73" t="s">
        <v>3</v>
      </c>
      <c r="Q2" s="74" t="s">
        <v>284</v>
      </c>
      <c r="R2" s="75" t="s">
        <v>4</v>
      </c>
      <c r="S2" s="138" t="s">
        <v>0</v>
      </c>
      <c r="T2" s="139"/>
      <c r="U2" s="68" t="s">
        <v>5</v>
      </c>
      <c r="V2" s="69" t="s">
        <v>423</v>
      </c>
      <c r="W2" s="86" t="s">
        <v>2008</v>
      </c>
      <c r="X2" s="86" t="s">
        <v>2009</v>
      </c>
      <c r="Y2" s="86" t="s">
        <v>2010</v>
      </c>
      <c r="Z2" s="86" t="s">
        <v>2011</v>
      </c>
      <c r="AA2" s="86" t="s">
        <v>2012</v>
      </c>
      <c r="AB2" s="87" t="s">
        <v>2</v>
      </c>
      <c r="AC2" s="86" t="s">
        <v>2008</v>
      </c>
      <c r="AD2" s="86" t="s">
        <v>2009</v>
      </c>
      <c r="AE2" s="86" t="s">
        <v>2010</v>
      </c>
      <c r="AF2" s="86" t="s">
        <v>2011</v>
      </c>
      <c r="AG2" s="86" t="s">
        <v>2012</v>
      </c>
      <c r="AH2" s="88" t="s">
        <v>3</v>
      </c>
      <c r="AI2" s="89" t="s">
        <v>284</v>
      </c>
      <c r="AJ2" s="60" t="s">
        <v>4</v>
      </c>
      <c r="AK2" s="138" t="s">
        <v>0</v>
      </c>
      <c r="AL2" s="139"/>
      <c r="AM2" s="68" t="s">
        <v>5</v>
      </c>
      <c r="AN2" s="69" t="s">
        <v>423</v>
      </c>
      <c r="AO2" s="70" t="s">
        <v>1252</v>
      </c>
      <c r="AP2" s="70" t="s">
        <v>1253</v>
      </c>
      <c r="AQ2" s="70" t="s">
        <v>1254</v>
      </c>
      <c r="AR2" s="70"/>
      <c r="AS2" s="71" t="s">
        <v>2</v>
      </c>
      <c r="AT2" s="72" t="s">
        <v>1252</v>
      </c>
      <c r="AU2" s="72" t="s">
        <v>1253</v>
      </c>
      <c r="AV2" s="72" t="s">
        <v>1254</v>
      </c>
      <c r="AW2" s="72"/>
      <c r="AX2" s="73" t="s">
        <v>3</v>
      </c>
      <c r="AY2" s="74" t="s">
        <v>284</v>
      </c>
      <c r="AZ2" s="75" t="s">
        <v>4</v>
      </c>
      <c r="BA2" s="138" t="s">
        <v>0</v>
      </c>
      <c r="BB2" s="139"/>
      <c r="BC2" s="68" t="s">
        <v>5</v>
      </c>
      <c r="BD2" s="69" t="s">
        <v>423</v>
      </c>
      <c r="BE2" s="70" t="s">
        <v>240</v>
      </c>
      <c r="BF2" s="70" t="s">
        <v>241</v>
      </c>
      <c r="BG2" s="70" t="s">
        <v>242</v>
      </c>
      <c r="BH2" s="70" t="s">
        <v>243</v>
      </c>
      <c r="BI2" s="71" t="s">
        <v>2</v>
      </c>
      <c r="BJ2" s="72" t="s">
        <v>240</v>
      </c>
      <c r="BK2" s="72" t="s">
        <v>241</v>
      </c>
      <c r="BL2" s="72" t="s">
        <v>242</v>
      </c>
      <c r="BM2" s="72" t="s">
        <v>243</v>
      </c>
      <c r="BN2" s="73" t="s">
        <v>3</v>
      </c>
      <c r="BO2" s="74" t="s">
        <v>284</v>
      </c>
      <c r="BP2" s="76" t="s">
        <v>4</v>
      </c>
      <c r="BQ2" s="138" t="s">
        <v>0</v>
      </c>
      <c r="BR2" s="139"/>
      <c r="BS2" s="83" t="s">
        <v>5</v>
      </c>
      <c r="BT2" s="69" t="s">
        <v>423</v>
      </c>
      <c r="BU2" s="72" t="s">
        <v>2003</v>
      </c>
      <c r="BV2" s="72" t="s">
        <v>2004</v>
      </c>
      <c r="BW2" s="72" t="s">
        <v>2005</v>
      </c>
      <c r="BX2" s="72" t="s">
        <v>2006</v>
      </c>
      <c r="BY2" s="71" t="s">
        <v>2</v>
      </c>
      <c r="BZ2" s="72" t="s">
        <v>2003</v>
      </c>
      <c r="CA2" s="72" t="s">
        <v>2004</v>
      </c>
      <c r="CB2" s="72" t="s">
        <v>2005</v>
      </c>
      <c r="CC2" s="72" t="s">
        <v>2006</v>
      </c>
      <c r="CD2" s="73" t="s">
        <v>3</v>
      </c>
      <c r="CE2" s="74" t="s">
        <v>284</v>
      </c>
      <c r="CF2" s="77" t="s">
        <v>4</v>
      </c>
      <c r="CG2" s="138" t="s">
        <v>0</v>
      </c>
      <c r="CH2" s="139"/>
      <c r="CI2" s="68" t="s">
        <v>5</v>
      </c>
      <c r="CJ2" s="69" t="s">
        <v>423</v>
      </c>
      <c r="CK2" s="70" t="s">
        <v>1122</v>
      </c>
      <c r="CL2" s="70" t="s">
        <v>1123</v>
      </c>
      <c r="CM2" s="70" t="s">
        <v>1124</v>
      </c>
      <c r="CN2" s="70" t="s">
        <v>1125</v>
      </c>
      <c r="CO2" s="71" t="s">
        <v>2</v>
      </c>
      <c r="CP2" s="72" t="s">
        <v>1122</v>
      </c>
      <c r="CQ2" s="72" t="s">
        <v>1123</v>
      </c>
      <c r="CR2" s="72" t="s">
        <v>1124</v>
      </c>
      <c r="CS2" s="72" t="s">
        <v>1125</v>
      </c>
      <c r="CT2" s="73" t="s">
        <v>3</v>
      </c>
      <c r="CU2" s="74" t="s">
        <v>284</v>
      </c>
      <c r="CV2" s="75" t="s">
        <v>4</v>
      </c>
      <c r="CW2" s="138" t="s">
        <v>0</v>
      </c>
      <c r="CX2" s="139"/>
      <c r="CY2" s="68" t="s">
        <v>5</v>
      </c>
      <c r="CZ2" s="69" t="s">
        <v>423</v>
      </c>
      <c r="DA2" s="70" t="s">
        <v>865</v>
      </c>
      <c r="DB2" s="70" t="s">
        <v>866</v>
      </c>
      <c r="DC2" s="70" t="s">
        <v>867</v>
      </c>
      <c r="DD2" s="70" t="s">
        <v>868</v>
      </c>
      <c r="DE2" s="70" t="s">
        <v>869</v>
      </c>
      <c r="DF2" s="70" t="s">
        <v>870</v>
      </c>
      <c r="DG2" s="70" t="s">
        <v>871</v>
      </c>
      <c r="DH2" s="71" t="s">
        <v>2</v>
      </c>
      <c r="DI2" s="72" t="s">
        <v>865</v>
      </c>
      <c r="DJ2" s="72" t="s">
        <v>866</v>
      </c>
      <c r="DK2" s="72" t="s">
        <v>867</v>
      </c>
      <c r="DL2" s="72" t="s">
        <v>868</v>
      </c>
      <c r="DM2" s="72" t="s">
        <v>869</v>
      </c>
      <c r="DN2" s="72" t="s">
        <v>870</v>
      </c>
      <c r="DO2" s="72" t="s">
        <v>871</v>
      </c>
      <c r="DP2" s="73" t="s">
        <v>3</v>
      </c>
      <c r="DQ2" s="74" t="s">
        <v>284</v>
      </c>
      <c r="DR2" s="75" t="s">
        <v>4</v>
      </c>
      <c r="DS2" s="138" t="s">
        <v>0</v>
      </c>
      <c r="DT2" s="139"/>
      <c r="DU2" s="68" t="s">
        <v>5</v>
      </c>
      <c r="DV2" s="69" t="s">
        <v>423</v>
      </c>
      <c r="DW2" s="91" t="s">
        <v>2189</v>
      </c>
      <c r="DX2" s="91" t="s">
        <v>2190</v>
      </c>
      <c r="DY2" s="91"/>
      <c r="DZ2" s="91"/>
      <c r="EA2" s="92" t="s">
        <v>2</v>
      </c>
      <c r="EB2" s="91" t="s">
        <v>2189</v>
      </c>
      <c r="EC2" s="91"/>
      <c r="ED2" s="91"/>
      <c r="EE2" s="91"/>
      <c r="EF2" s="88" t="s">
        <v>3</v>
      </c>
      <c r="EG2" s="93" t="s">
        <v>284</v>
      </c>
      <c r="EH2" s="90" t="s">
        <v>4</v>
      </c>
      <c r="EI2" s="138" t="s">
        <v>0</v>
      </c>
      <c r="EJ2" s="139"/>
      <c r="EK2" s="68" t="s">
        <v>5</v>
      </c>
      <c r="EL2" s="69" t="s">
        <v>423</v>
      </c>
      <c r="EM2" s="70" t="s">
        <v>907</v>
      </c>
      <c r="EN2" s="70" t="s">
        <v>908</v>
      </c>
      <c r="EO2" s="70" t="s">
        <v>909</v>
      </c>
      <c r="EP2" s="70"/>
      <c r="EQ2" s="71" t="s">
        <v>2</v>
      </c>
      <c r="ER2" s="72" t="s">
        <v>907</v>
      </c>
      <c r="ES2" s="72" t="s">
        <v>910</v>
      </c>
      <c r="ET2" s="72" t="s">
        <v>909</v>
      </c>
      <c r="EU2" s="72"/>
      <c r="EV2" s="73" t="s">
        <v>3</v>
      </c>
      <c r="EW2" s="74" t="s">
        <v>284</v>
      </c>
      <c r="EX2" s="75" t="s">
        <v>4</v>
      </c>
      <c r="EY2" s="138" t="s">
        <v>0</v>
      </c>
      <c r="EZ2" s="139"/>
      <c r="FA2" s="68" t="s">
        <v>5</v>
      </c>
      <c r="FB2" s="69" t="s">
        <v>423</v>
      </c>
      <c r="FC2" s="70" t="s">
        <v>742</v>
      </c>
      <c r="FD2" s="70" t="s">
        <v>743</v>
      </c>
      <c r="FE2" s="70" t="s">
        <v>744</v>
      </c>
      <c r="FF2" s="70"/>
      <c r="FG2" s="78" t="s">
        <v>2</v>
      </c>
      <c r="FH2" s="72" t="s">
        <v>742</v>
      </c>
      <c r="FI2" s="72" t="s">
        <v>743</v>
      </c>
      <c r="FJ2" s="72" t="s">
        <v>744</v>
      </c>
      <c r="FK2" s="79"/>
      <c r="FL2" s="80" t="s">
        <v>3</v>
      </c>
      <c r="FM2" s="81" t="s">
        <v>284</v>
      </c>
      <c r="FN2" s="75" t="s">
        <v>4</v>
      </c>
      <c r="FO2" s="138" t="s">
        <v>0</v>
      </c>
      <c r="FP2" s="139"/>
      <c r="FQ2" s="68" t="s">
        <v>5</v>
      </c>
      <c r="FR2" s="69" t="s">
        <v>423</v>
      </c>
      <c r="FS2" s="70" t="s">
        <v>707</v>
      </c>
      <c r="FT2" s="70" t="s">
        <v>708</v>
      </c>
      <c r="FU2" s="70" t="s">
        <v>709</v>
      </c>
      <c r="FV2" s="70" t="s">
        <v>710</v>
      </c>
      <c r="FW2" s="71" t="s">
        <v>2</v>
      </c>
      <c r="FX2" s="72" t="s">
        <v>707</v>
      </c>
      <c r="FY2" s="72" t="s">
        <v>708</v>
      </c>
      <c r="FZ2" s="72" t="s">
        <v>709</v>
      </c>
      <c r="GA2" s="72" t="s">
        <v>710</v>
      </c>
      <c r="GB2" s="73" t="s">
        <v>3</v>
      </c>
      <c r="GC2" s="74" t="s">
        <v>284</v>
      </c>
      <c r="GD2" s="75" t="s">
        <v>4</v>
      </c>
      <c r="GE2" s="138" t="s">
        <v>0</v>
      </c>
      <c r="GF2" s="139"/>
      <c r="GG2" s="68" t="s">
        <v>5</v>
      </c>
      <c r="GH2" s="69" t="s">
        <v>423</v>
      </c>
      <c r="GI2" s="70" t="s">
        <v>839</v>
      </c>
      <c r="GJ2" s="70"/>
      <c r="GK2" s="70"/>
      <c r="GL2" s="70"/>
      <c r="GM2" s="71" t="s">
        <v>2</v>
      </c>
      <c r="GN2" s="72" t="s">
        <v>839</v>
      </c>
      <c r="GO2" s="72"/>
      <c r="GP2" s="72"/>
      <c r="GQ2" s="72"/>
      <c r="GR2" s="73" t="s">
        <v>3</v>
      </c>
      <c r="GS2" s="74" t="s">
        <v>284</v>
      </c>
      <c r="GT2" s="75" t="s">
        <v>4</v>
      </c>
      <c r="GU2" s="138" t="s">
        <v>0</v>
      </c>
      <c r="GV2" s="139"/>
      <c r="GW2" s="68" t="s">
        <v>5</v>
      </c>
      <c r="GX2" s="69" t="s">
        <v>423</v>
      </c>
      <c r="GY2" s="70" t="s">
        <v>846</v>
      </c>
      <c r="GZ2" s="71" t="s">
        <v>2</v>
      </c>
      <c r="HA2" s="72" t="s">
        <v>846</v>
      </c>
      <c r="HB2" s="73" t="s">
        <v>3</v>
      </c>
      <c r="HC2" s="74" t="s">
        <v>284</v>
      </c>
      <c r="HD2" s="75" t="s">
        <v>4</v>
      </c>
      <c r="HE2" s="138" t="s">
        <v>0</v>
      </c>
      <c r="HF2" s="139"/>
      <c r="HG2" s="68" t="s">
        <v>5</v>
      </c>
      <c r="HH2" s="69" t="s">
        <v>423</v>
      </c>
      <c r="HI2" s="70"/>
      <c r="HJ2" s="70"/>
      <c r="HK2" s="70"/>
      <c r="HL2" s="70"/>
      <c r="HM2" s="71" t="s">
        <v>2</v>
      </c>
      <c r="HN2" s="72"/>
      <c r="HO2" s="72"/>
      <c r="HP2" s="72"/>
      <c r="HQ2" s="72"/>
      <c r="HR2" s="73" t="s">
        <v>3</v>
      </c>
      <c r="HS2" s="74" t="s">
        <v>284</v>
      </c>
      <c r="HT2" s="75" t="s">
        <v>4</v>
      </c>
      <c r="HU2" s="138" t="s">
        <v>0</v>
      </c>
      <c r="HV2" s="139"/>
      <c r="HW2" s="68" t="s">
        <v>5</v>
      </c>
      <c r="HX2" s="69" t="s">
        <v>423</v>
      </c>
      <c r="HY2" s="70" t="s">
        <v>1226</v>
      </c>
      <c r="HZ2" s="70" t="s">
        <v>1227</v>
      </c>
      <c r="IA2" s="70"/>
      <c r="IB2" s="70"/>
      <c r="IC2" s="71" t="s">
        <v>2</v>
      </c>
      <c r="ID2" s="72"/>
      <c r="IE2" s="72"/>
      <c r="IF2" s="72"/>
      <c r="IG2" s="72"/>
      <c r="IH2" s="73" t="s">
        <v>3</v>
      </c>
      <c r="II2" s="74" t="s">
        <v>284</v>
      </c>
      <c r="IJ2" s="75" t="s">
        <v>4</v>
      </c>
      <c r="IK2" s="138" t="s">
        <v>0</v>
      </c>
      <c r="IL2" s="139"/>
      <c r="IM2" s="68" t="s">
        <v>5</v>
      </c>
      <c r="IN2" s="69" t="s">
        <v>423</v>
      </c>
      <c r="IO2" s="70" t="s">
        <v>1278</v>
      </c>
      <c r="IP2" s="70"/>
      <c r="IQ2" s="70"/>
      <c r="IR2" s="70"/>
      <c r="IS2" s="71" t="s">
        <v>2</v>
      </c>
      <c r="IT2" s="72" t="s">
        <v>1278</v>
      </c>
      <c r="IU2" s="72"/>
      <c r="IV2" s="72"/>
      <c r="IW2" s="72"/>
      <c r="IX2" s="73" t="s">
        <v>3</v>
      </c>
      <c r="IY2" s="74" t="s">
        <v>284</v>
      </c>
      <c r="IZ2" s="75" t="s">
        <v>4</v>
      </c>
      <c r="JA2" s="138" t="s">
        <v>0</v>
      </c>
      <c r="JB2" s="139"/>
      <c r="JC2" s="68" t="s">
        <v>5</v>
      </c>
      <c r="JD2" s="69" t="s">
        <v>423</v>
      </c>
      <c r="JE2" s="70" t="s">
        <v>1312</v>
      </c>
      <c r="JF2" s="70"/>
      <c r="JG2" s="70"/>
      <c r="JH2" s="70"/>
      <c r="JI2" s="71" t="s">
        <v>2</v>
      </c>
      <c r="JJ2" s="72" t="s">
        <v>1312</v>
      </c>
      <c r="JK2" s="72"/>
      <c r="JL2" s="72"/>
      <c r="JM2" s="72"/>
      <c r="JN2" s="73" t="s">
        <v>3</v>
      </c>
      <c r="JO2" s="74" t="s">
        <v>284</v>
      </c>
      <c r="JP2" s="75" t="s">
        <v>4</v>
      </c>
      <c r="JQ2" s="138" t="s">
        <v>0</v>
      </c>
      <c r="JR2" s="139"/>
      <c r="JS2" s="68" t="s">
        <v>5</v>
      </c>
      <c r="JT2" s="69" t="s">
        <v>423</v>
      </c>
      <c r="JU2" s="70"/>
      <c r="JV2" s="71" t="s">
        <v>2</v>
      </c>
      <c r="JW2" s="72"/>
      <c r="JX2" s="73" t="s">
        <v>3</v>
      </c>
      <c r="JY2" s="81" t="s">
        <v>284</v>
      </c>
      <c r="JZ2" s="75" t="s">
        <v>4</v>
      </c>
      <c r="KA2" s="138" t="s">
        <v>0</v>
      </c>
      <c r="KB2" s="139"/>
      <c r="KC2" s="68" t="s">
        <v>5</v>
      </c>
      <c r="KD2" s="69" t="s">
        <v>423</v>
      </c>
      <c r="KE2" s="70" t="s">
        <v>1899</v>
      </c>
      <c r="KF2" s="70" t="s">
        <v>1900</v>
      </c>
      <c r="KG2" s="70" t="s">
        <v>1901</v>
      </c>
      <c r="KH2" s="70" t="s">
        <v>1902</v>
      </c>
      <c r="KI2" s="70" t="s">
        <v>1903</v>
      </c>
      <c r="KJ2" s="70" t="s">
        <v>1904</v>
      </c>
      <c r="KK2" s="70" t="s">
        <v>1905</v>
      </c>
      <c r="KL2" s="70" t="s">
        <v>1906</v>
      </c>
      <c r="KM2" s="70" t="s">
        <v>1907</v>
      </c>
      <c r="KN2" s="71" t="s">
        <v>2</v>
      </c>
      <c r="KO2" s="72" t="s">
        <v>1899</v>
      </c>
      <c r="KP2" s="72" t="s">
        <v>1900</v>
      </c>
      <c r="KQ2" s="72" t="s">
        <v>1901</v>
      </c>
      <c r="KR2" s="72" t="s">
        <v>1902</v>
      </c>
      <c r="KS2" s="72" t="s">
        <v>1903</v>
      </c>
      <c r="KT2" s="72" t="s">
        <v>1904</v>
      </c>
      <c r="KU2" s="72" t="s">
        <v>1905</v>
      </c>
      <c r="KV2" s="72" t="s">
        <v>1906</v>
      </c>
      <c r="KW2" s="72" t="s">
        <v>1907</v>
      </c>
      <c r="KX2" s="73" t="s">
        <v>3</v>
      </c>
      <c r="KY2" s="74" t="s">
        <v>284</v>
      </c>
      <c r="KZ2" s="75" t="s">
        <v>4</v>
      </c>
      <c r="LA2" s="105"/>
      <c r="LB2" s="105"/>
      <c r="LC2" s="60"/>
      <c r="LD2" s="54"/>
      <c r="LE2" s="86" t="s">
        <v>2233</v>
      </c>
      <c r="LF2" s="86" t="s">
        <v>2234</v>
      </c>
      <c r="LG2" s="86" t="s">
        <v>2235</v>
      </c>
      <c r="LH2" s="86"/>
      <c r="LI2" s="87" t="s">
        <v>2</v>
      </c>
      <c r="LJ2" s="86" t="s">
        <v>2233</v>
      </c>
      <c r="LK2" s="86" t="s">
        <v>2234</v>
      </c>
      <c r="LL2" s="86" t="s">
        <v>2235</v>
      </c>
      <c r="LM2" s="86"/>
      <c r="LN2" s="88" t="s">
        <v>3</v>
      </c>
      <c r="LO2" s="89" t="s">
        <v>284</v>
      </c>
      <c r="LP2" s="60" t="s">
        <v>4</v>
      </c>
      <c r="LQ2" s="138" t="s">
        <v>0</v>
      </c>
      <c r="LR2" s="139"/>
      <c r="LS2" s="68" t="s">
        <v>5</v>
      </c>
      <c r="LT2" s="69" t="s">
        <v>423</v>
      </c>
      <c r="LU2" s="70" t="s">
        <v>947</v>
      </c>
      <c r="LV2" s="70" t="s">
        <v>948</v>
      </c>
      <c r="LW2" s="70" t="s">
        <v>949</v>
      </c>
      <c r="LX2" s="70" t="s">
        <v>950</v>
      </c>
      <c r="LY2" s="71" t="s">
        <v>2</v>
      </c>
      <c r="LZ2" s="72" t="s">
        <v>947</v>
      </c>
      <c r="MA2" s="72" t="s">
        <v>948</v>
      </c>
      <c r="MB2" s="72" t="s">
        <v>949</v>
      </c>
      <c r="MC2" s="72" t="s">
        <v>950</v>
      </c>
      <c r="MD2" s="73" t="s">
        <v>3</v>
      </c>
      <c r="ME2" s="74" t="s">
        <v>284</v>
      </c>
      <c r="MF2" s="75" t="s">
        <v>4</v>
      </c>
      <c r="MG2" s="138" t="s">
        <v>0</v>
      </c>
      <c r="MH2" s="139"/>
      <c r="MI2" s="68" t="s">
        <v>5</v>
      </c>
      <c r="MJ2" s="69" t="s">
        <v>423</v>
      </c>
      <c r="MK2" s="70" t="s">
        <v>649</v>
      </c>
      <c r="ML2" s="70" t="s">
        <v>650</v>
      </c>
      <c r="MM2" s="70" t="s">
        <v>651</v>
      </c>
      <c r="MN2" s="70" t="s">
        <v>652</v>
      </c>
      <c r="MO2" s="70" t="s">
        <v>653</v>
      </c>
      <c r="MP2" s="71" t="s">
        <v>2</v>
      </c>
      <c r="MQ2" s="72" t="s">
        <v>649</v>
      </c>
      <c r="MR2" s="72" t="s">
        <v>650</v>
      </c>
      <c r="MS2" s="72" t="s">
        <v>651</v>
      </c>
      <c r="MT2" s="72" t="s">
        <v>652</v>
      </c>
      <c r="MU2" s="72" t="s">
        <v>653</v>
      </c>
      <c r="MV2" s="73" t="s">
        <v>3</v>
      </c>
      <c r="MW2" s="74" t="s">
        <v>284</v>
      </c>
      <c r="MX2" s="75" t="s">
        <v>4</v>
      </c>
      <c r="MY2" s="138" t="s">
        <v>0</v>
      </c>
      <c r="MZ2" s="139"/>
      <c r="NA2" s="68" t="s">
        <v>5</v>
      </c>
      <c r="NB2" s="69" t="s">
        <v>423</v>
      </c>
      <c r="NC2" s="70" t="s">
        <v>848</v>
      </c>
      <c r="ND2" s="71" t="s">
        <v>2</v>
      </c>
      <c r="NE2" s="72" t="s">
        <v>848</v>
      </c>
      <c r="NF2" s="73" t="s">
        <v>3</v>
      </c>
      <c r="NG2" s="74" t="s">
        <v>284</v>
      </c>
      <c r="NH2" s="75" t="s">
        <v>4</v>
      </c>
    </row>
    <row r="3" spans="1:372" ht="15.6" customHeight="1" x14ac:dyDescent="0.25">
      <c r="A3" s="220">
        <v>1</v>
      </c>
      <c r="B3" s="219" t="s">
        <v>9</v>
      </c>
      <c r="C3" s="7" t="s">
        <v>220</v>
      </c>
      <c r="D3" s="13" t="s">
        <v>440</v>
      </c>
      <c r="E3" s="150" t="s">
        <v>7</v>
      </c>
      <c r="F3" s="159" t="s">
        <v>441</v>
      </c>
      <c r="G3" s="120">
        <v>3</v>
      </c>
      <c r="H3" s="120">
        <v>3</v>
      </c>
      <c r="I3" s="120">
        <v>3</v>
      </c>
      <c r="J3" s="120">
        <v>3</v>
      </c>
      <c r="K3" s="161">
        <f>ROUNDUP(SUM(G3:J3)/4,0)</f>
        <v>3</v>
      </c>
      <c r="L3" s="108">
        <v>1</v>
      </c>
      <c r="M3" s="108">
        <v>2</v>
      </c>
      <c r="N3" s="108">
        <v>1</v>
      </c>
      <c r="O3" s="108">
        <v>2</v>
      </c>
      <c r="P3" s="161">
        <f>ROUNDUP(SUM(L3:O3)/4,0)</f>
        <v>2</v>
      </c>
      <c r="Q3" s="163">
        <f>K3*P3</f>
        <v>6</v>
      </c>
      <c r="R3" s="159" t="s">
        <v>442</v>
      </c>
      <c r="S3" s="6" t="s">
        <v>220</v>
      </c>
      <c r="T3" s="22" t="s">
        <v>2013</v>
      </c>
      <c r="U3" s="141" t="s">
        <v>2014</v>
      </c>
      <c r="V3" s="113" t="s">
        <v>2015</v>
      </c>
      <c r="W3" s="107">
        <v>3</v>
      </c>
      <c r="X3" s="107">
        <v>3</v>
      </c>
      <c r="Y3" s="107">
        <v>3</v>
      </c>
      <c r="Z3" s="107">
        <v>4</v>
      </c>
      <c r="AA3" s="107">
        <v>4</v>
      </c>
      <c r="AB3" s="110">
        <f>ROUNDUP(SUM(W3:AA3)/5,0)</f>
        <v>4</v>
      </c>
      <c r="AC3" s="107">
        <v>4</v>
      </c>
      <c r="AD3" s="107">
        <v>4</v>
      </c>
      <c r="AE3" s="107">
        <v>4</v>
      </c>
      <c r="AF3" s="107">
        <v>4</v>
      </c>
      <c r="AG3" s="107">
        <v>4</v>
      </c>
      <c r="AH3" s="110">
        <f>ROUNDUP(SUM(AC3:AG3)/5,0)</f>
        <v>4</v>
      </c>
      <c r="AI3" s="111">
        <f>AB3*AH3</f>
        <v>16</v>
      </c>
      <c r="AJ3" s="143" t="s">
        <v>2016</v>
      </c>
      <c r="AK3" s="7" t="s">
        <v>220</v>
      </c>
      <c r="AL3" s="8"/>
      <c r="AM3" s="118"/>
      <c r="AN3" s="106"/>
      <c r="AO3" s="119"/>
      <c r="AP3" s="119"/>
      <c r="AQ3" s="119"/>
      <c r="AR3" s="119"/>
      <c r="AS3" s="110">
        <f t="shared" ref="AS3:AS5" si="0">ROUNDUP(SUM(AO3:AR3)/4,0)</f>
        <v>0</v>
      </c>
      <c r="AT3" s="107"/>
      <c r="AU3" s="107"/>
      <c r="AV3" s="107"/>
      <c r="AW3" s="107"/>
      <c r="AX3" s="110">
        <f t="shared" ref="AX3:AX5" si="1">ROUNDUP(SUM(AT3:AW3)/4,0)</f>
        <v>0</v>
      </c>
      <c r="AY3" s="111">
        <f>AS3*AX3</f>
        <v>0</v>
      </c>
      <c r="AZ3" s="106"/>
      <c r="BA3" s="7" t="s">
        <v>220</v>
      </c>
      <c r="BB3" s="8" t="s">
        <v>285</v>
      </c>
      <c r="BC3" s="105"/>
      <c r="BD3" s="106"/>
      <c r="BE3" s="222">
        <v>1</v>
      </c>
      <c r="BF3" s="222">
        <v>1</v>
      </c>
      <c r="BG3" s="222">
        <v>1</v>
      </c>
      <c r="BH3" s="222"/>
      <c r="BI3" s="226">
        <f>ROUNDUP(SUM(BE3:BH3)/4,0)</f>
        <v>1</v>
      </c>
      <c r="BJ3" s="225"/>
      <c r="BK3" s="225"/>
      <c r="BL3" s="224">
        <v>1</v>
      </c>
      <c r="BM3" s="224">
        <v>1</v>
      </c>
      <c r="BN3" s="228">
        <f t="shared" ref="BN3:BN5" si="2">ROUNDUP(SUM(BJ3:BM3)/4,0)</f>
        <v>1</v>
      </c>
      <c r="BO3" s="229">
        <f>BI3*BN3</f>
        <v>1</v>
      </c>
      <c r="BP3" s="230"/>
      <c r="BQ3" s="6" t="s">
        <v>220</v>
      </c>
      <c r="BR3" s="8" t="s">
        <v>285</v>
      </c>
      <c r="BS3" s="247"/>
      <c r="BT3" s="106"/>
      <c r="BU3" s="107"/>
      <c r="BV3" s="107"/>
      <c r="BW3" s="107"/>
      <c r="BX3" s="107"/>
      <c r="BY3" s="110">
        <f t="shared" ref="BY3:BY5" si="3">ROUNDUP(SUM(BU3:BX3)/4,0)</f>
        <v>0</v>
      </c>
      <c r="BZ3" s="107"/>
      <c r="CA3" s="107"/>
      <c r="CB3" s="107"/>
      <c r="CC3" s="107"/>
      <c r="CD3" s="110">
        <f t="shared" ref="CD3:CD5" si="4">ROUNDUP(SUM(BZ3:CC3)/4,0)</f>
        <v>0</v>
      </c>
      <c r="CE3" s="111">
        <f>BY3*CD3</f>
        <v>0</v>
      </c>
      <c r="CF3" s="112"/>
      <c r="CG3" s="7" t="s">
        <v>220</v>
      </c>
      <c r="CH3" s="22" t="s">
        <v>285</v>
      </c>
      <c r="CI3" s="105"/>
      <c r="CJ3" s="113"/>
      <c r="CK3" s="120"/>
      <c r="CL3" s="120"/>
      <c r="CM3" s="120"/>
      <c r="CN3" s="120"/>
      <c r="CO3" s="161">
        <f t="shared" ref="CO3:CO5" si="5">ROUNDUP(SUM(CK3:CN3)/4,0)</f>
        <v>0</v>
      </c>
      <c r="CP3" s="108"/>
      <c r="CQ3" s="108"/>
      <c r="CR3" s="108"/>
      <c r="CS3" s="108"/>
      <c r="CT3" s="161">
        <f t="shared" ref="CT3:CT5" si="6">ROUNDUP(SUM(CP3:CS3)/4,0)</f>
        <v>0</v>
      </c>
      <c r="CU3" s="163">
        <f>CO3*CT3</f>
        <v>0</v>
      </c>
      <c r="CV3" s="159"/>
      <c r="CW3" s="7" t="s">
        <v>220</v>
      </c>
      <c r="CX3" s="8" t="s">
        <v>285</v>
      </c>
      <c r="CY3" s="118"/>
      <c r="CZ3" s="106"/>
      <c r="DA3" s="119">
        <v>1</v>
      </c>
      <c r="DB3" s="119">
        <v>1</v>
      </c>
      <c r="DC3" s="119">
        <v>1</v>
      </c>
      <c r="DD3" s="119">
        <v>1</v>
      </c>
      <c r="DE3" s="119">
        <v>1</v>
      </c>
      <c r="DF3" s="119">
        <v>1</v>
      </c>
      <c r="DG3" s="119">
        <v>1</v>
      </c>
      <c r="DH3" s="110">
        <f>ROUNDUP(SUM(DA3:DG3)/4,0)</f>
        <v>2</v>
      </c>
      <c r="DI3" s="107">
        <v>1</v>
      </c>
      <c r="DJ3" s="107">
        <v>1</v>
      </c>
      <c r="DK3" s="107">
        <v>1</v>
      </c>
      <c r="DL3" s="107">
        <v>1</v>
      </c>
      <c r="DM3" s="107">
        <v>1</v>
      </c>
      <c r="DN3" s="107">
        <v>1</v>
      </c>
      <c r="DO3" s="107">
        <v>1</v>
      </c>
      <c r="DP3" s="110">
        <f>ROUNDUP(SUM(DL3:DO3)/4,0)</f>
        <v>1</v>
      </c>
      <c r="DQ3" s="111">
        <f>DH3*DP3</f>
        <v>2</v>
      </c>
      <c r="DR3" s="106"/>
      <c r="DS3" s="94" t="s">
        <v>220</v>
      </c>
      <c r="DT3" s="22"/>
      <c r="DU3" s="127"/>
      <c r="DV3" s="128"/>
      <c r="DW3" s="129"/>
      <c r="DX3" s="129"/>
      <c r="DY3" s="129"/>
      <c r="DZ3" s="129"/>
      <c r="EA3" s="110">
        <f>DW3</f>
        <v>0</v>
      </c>
      <c r="EB3" s="129"/>
      <c r="EC3" s="129"/>
      <c r="ED3" s="129"/>
      <c r="EE3" s="129"/>
      <c r="EF3" s="110">
        <f>EB3</f>
        <v>0</v>
      </c>
      <c r="EG3" s="111">
        <f>EA3*EF3</f>
        <v>0</v>
      </c>
      <c r="EH3" s="130"/>
      <c r="EI3" s="7" t="s">
        <v>220</v>
      </c>
      <c r="EJ3" s="8" t="s">
        <v>285</v>
      </c>
      <c r="EK3" s="118"/>
      <c r="EL3" s="106"/>
      <c r="EM3" s="119"/>
      <c r="EN3" s="119"/>
      <c r="EO3" s="119"/>
      <c r="EP3" s="119"/>
      <c r="EQ3" s="110">
        <f>ROUNDUP(SUM(EM3:EP3)/3,0)</f>
        <v>0</v>
      </c>
      <c r="ER3" s="107"/>
      <c r="ES3" s="107"/>
      <c r="ET3" s="107"/>
      <c r="EU3" s="107"/>
      <c r="EV3" s="110">
        <f t="shared" ref="EV3:EV5" si="7">ROUNDUP(SUM(ER3:EU3)/4,0)</f>
        <v>0</v>
      </c>
      <c r="EW3" s="111">
        <f>EQ3*EV3</f>
        <v>0</v>
      </c>
      <c r="EX3" s="106"/>
      <c r="EY3" s="7" t="s">
        <v>220</v>
      </c>
      <c r="EZ3" s="20" t="s">
        <v>285</v>
      </c>
      <c r="FA3" s="118"/>
      <c r="FB3" s="106"/>
      <c r="FC3" s="119">
        <v>1</v>
      </c>
      <c r="FD3" s="119">
        <v>1</v>
      </c>
      <c r="FE3" s="119">
        <v>1</v>
      </c>
      <c r="FF3" s="119"/>
      <c r="FG3" s="110">
        <f>ROUNDUP(SUM(FC3:FF3)/3,0)</f>
        <v>1</v>
      </c>
      <c r="FH3" s="107">
        <v>1</v>
      </c>
      <c r="FI3" s="107">
        <v>1</v>
      </c>
      <c r="FJ3" s="107">
        <v>1</v>
      </c>
      <c r="FK3" s="107"/>
      <c r="FL3" s="110">
        <f>ROUNDUP(SUM(FH3:FK3)/3,0)</f>
        <v>1</v>
      </c>
      <c r="FM3" s="111">
        <f>FG3*FL3</f>
        <v>1</v>
      </c>
      <c r="FN3" s="106"/>
      <c r="FO3" s="7" t="s">
        <v>220</v>
      </c>
      <c r="FP3" s="8" t="s">
        <v>285</v>
      </c>
      <c r="FQ3" s="118"/>
      <c r="FR3" s="106"/>
      <c r="FS3" s="119">
        <v>1</v>
      </c>
      <c r="FT3" s="119">
        <v>1</v>
      </c>
      <c r="FU3" s="119">
        <v>1</v>
      </c>
      <c r="FV3" s="119">
        <v>1</v>
      </c>
      <c r="FW3" s="110">
        <f t="shared" ref="FW3:FW5" si="8">ROUNDUP(SUM(FS3:FV3)/4,0)</f>
        <v>1</v>
      </c>
      <c r="FX3" s="107">
        <v>1</v>
      </c>
      <c r="FY3" s="107">
        <v>1</v>
      </c>
      <c r="FZ3" s="107">
        <v>1</v>
      </c>
      <c r="GA3" s="107">
        <v>1</v>
      </c>
      <c r="GB3" s="110">
        <f t="shared" ref="GB3:GB5" si="9">ROUNDUP(SUM(FX3:GA3)/4,0)</f>
        <v>1</v>
      </c>
      <c r="GC3" s="111">
        <f>FW3*GB3</f>
        <v>1</v>
      </c>
      <c r="GD3" s="106"/>
      <c r="GE3" s="7" t="s">
        <v>220</v>
      </c>
      <c r="GF3" s="8" t="s">
        <v>840</v>
      </c>
      <c r="GG3" s="118"/>
      <c r="GH3" s="106"/>
      <c r="GI3" s="119"/>
      <c r="GJ3" s="119"/>
      <c r="GK3" s="119"/>
      <c r="GL3" s="119"/>
      <c r="GM3" s="110">
        <f t="shared" ref="GM3:GM5" si="10">ROUNDUP(SUM(GI3:GL3)/4,0)</f>
        <v>0</v>
      </c>
      <c r="GN3" s="107"/>
      <c r="GO3" s="107"/>
      <c r="GP3" s="107"/>
      <c r="GQ3" s="107"/>
      <c r="GR3" s="110">
        <f t="shared" ref="GR3:GR5" si="11">ROUNDUP(SUM(GN3:GQ3)/4,0)</f>
        <v>0</v>
      </c>
      <c r="GS3" s="111">
        <f>GM3*GR3</f>
        <v>0</v>
      </c>
      <c r="GT3" s="106"/>
      <c r="GU3" s="7" t="s">
        <v>220</v>
      </c>
      <c r="GV3" s="8" t="s">
        <v>285</v>
      </c>
      <c r="GW3" s="118"/>
      <c r="GX3" s="106"/>
      <c r="GY3" s="119"/>
      <c r="GZ3" s="110">
        <f>ROUNDUP(SUM(GY3:GY3)/4,0)</f>
        <v>0</v>
      </c>
      <c r="HA3" s="107"/>
      <c r="HB3" s="110">
        <f>ROUNDUP(SUM(HA3:HA3)/4,0)</f>
        <v>0</v>
      </c>
      <c r="HC3" s="111">
        <f>GZ3*HB3</f>
        <v>0</v>
      </c>
      <c r="HD3" s="106"/>
      <c r="HE3" s="7" t="s">
        <v>220</v>
      </c>
      <c r="HF3" s="8"/>
      <c r="HG3" s="118"/>
      <c r="HH3" s="106"/>
      <c r="HI3" s="119"/>
      <c r="HJ3" s="119"/>
      <c r="HK3" s="119"/>
      <c r="HL3" s="119"/>
      <c r="HM3" s="110">
        <f t="shared" ref="HM3:HM5" si="12">ROUNDUP(SUM(HI3:HL3)/4,0)</f>
        <v>0</v>
      </c>
      <c r="HN3" s="107"/>
      <c r="HO3" s="107"/>
      <c r="HP3" s="107"/>
      <c r="HQ3" s="107"/>
      <c r="HR3" s="110">
        <f t="shared" ref="HR3:HR5" si="13">ROUNDUP(SUM(HN3:HQ3)/4,0)</f>
        <v>0</v>
      </c>
      <c r="HS3" s="111">
        <f>HM3*HR3</f>
        <v>0</v>
      </c>
      <c r="HT3" s="106"/>
      <c r="HU3" s="7" t="s">
        <v>220</v>
      </c>
      <c r="HV3" s="8" t="s">
        <v>285</v>
      </c>
      <c r="HW3" s="118"/>
      <c r="HX3" s="106"/>
      <c r="HY3" s="119"/>
      <c r="HZ3" s="119"/>
      <c r="IA3" s="120"/>
      <c r="IB3" s="120"/>
      <c r="IC3" s="110">
        <f>ROUNDUP(SUM(HY3:IB3)/4,0)</f>
        <v>0</v>
      </c>
      <c r="ID3" s="107"/>
      <c r="IE3" s="107"/>
      <c r="IF3" s="107"/>
      <c r="IG3" s="107"/>
      <c r="IH3" s="110">
        <f t="shared" ref="IH3:IH5" si="14">ROUNDUP(SUM(ID3:IG3)/4,0)</f>
        <v>0</v>
      </c>
      <c r="II3" s="111">
        <f>IC3*IH3</f>
        <v>0</v>
      </c>
      <c r="IJ3" s="106"/>
      <c r="IK3" s="7" t="s">
        <v>220</v>
      </c>
      <c r="IL3" s="8" t="s">
        <v>285</v>
      </c>
      <c r="IM3" s="118"/>
      <c r="IN3" s="106"/>
      <c r="IO3" s="119"/>
      <c r="IP3" s="119"/>
      <c r="IQ3" s="119"/>
      <c r="IR3" s="119"/>
      <c r="IS3" s="110">
        <f>SUM(IO3:IR3)</f>
        <v>0</v>
      </c>
      <c r="IT3" s="107"/>
      <c r="IU3" s="107"/>
      <c r="IV3" s="107"/>
      <c r="IW3" s="107"/>
      <c r="IX3" s="110">
        <f t="shared" ref="IX3:IX5" si="15">ROUNDUP(SUM(IT3:IW3)/4,0)</f>
        <v>0</v>
      </c>
      <c r="IY3" s="111">
        <f>IS3*IX3</f>
        <v>0</v>
      </c>
      <c r="IZ3" s="106"/>
      <c r="JA3" s="18" t="s">
        <v>220</v>
      </c>
      <c r="JB3" s="36" t="s">
        <v>1313</v>
      </c>
      <c r="JC3" s="105" t="s">
        <v>1314</v>
      </c>
      <c r="JD3" s="113" t="s">
        <v>1315</v>
      </c>
      <c r="JE3" s="206">
        <v>3</v>
      </c>
      <c r="JF3" s="206"/>
      <c r="JG3" s="206"/>
      <c r="JH3" s="206"/>
      <c r="JI3" s="207">
        <f>JE3</f>
        <v>3</v>
      </c>
      <c r="JJ3" s="208">
        <v>2</v>
      </c>
      <c r="JK3" s="208"/>
      <c r="JL3" s="208"/>
      <c r="JM3" s="208"/>
      <c r="JN3" s="207">
        <f>JJ3</f>
        <v>2</v>
      </c>
      <c r="JO3" s="209">
        <f>JI3*JN3</f>
        <v>6</v>
      </c>
      <c r="JP3" s="113"/>
      <c r="JQ3" s="7" t="s">
        <v>220</v>
      </c>
      <c r="JR3" s="20" t="s">
        <v>1350</v>
      </c>
      <c r="JS3" s="105" t="s">
        <v>6</v>
      </c>
      <c r="JT3" s="106" t="s">
        <v>1351</v>
      </c>
      <c r="JU3" s="119">
        <v>1</v>
      </c>
      <c r="JV3" s="110">
        <f>ROUNDUP(SUM(JU3:JU3)/4,0)</f>
        <v>1</v>
      </c>
      <c r="JW3" s="107">
        <v>1</v>
      </c>
      <c r="JX3" s="110">
        <f>ROUNDUP(SUM(JW3:JW3)/4,0)</f>
        <v>1</v>
      </c>
      <c r="JY3" s="201">
        <f>JV3*JX3</f>
        <v>1</v>
      </c>
      <c r="JZ3" s="113" t="s">
        <v>1352</v>
      </c>
      <c r="KA3" s="7" t="s">
        <v>220</v>
      </c>
      <c r="KB3" s="8" t="s">
        <v>1908</v>
      </c>
      <c r="KC3" s="105" t="s">
        <v>6</v>
      </c>
      <c r="KD3" s="106" t="s">
        <v>1909</v>
      </c>
      <c r="KE3" s="119">
        <v>3</v>
      </c>
      <c r="KF3" s="119">
        <v>1</v>
      </c>
      <c r="KG3" s="119">
        <v>1</v>
      </c>
      <c r="KH3" s="119">
        <v>1</v>
      </c>
      <c r="KI3" s="119">
        <v>1</v>
      </c>
      <c r="KJ3" s="119">
        <v>1</v>
      </c>
      <c r="KK3" s="119">
        <v>1</v>
      </c>
      <c r="KL3" s="119">
        <v>1</v>
      </c>
      <c r="KM3" s="119">
        <v>1</v>
      </c>
      <c r="KN3" s="110">
        <f>ROUNDUP(SUM(KE3:KM3)/9,0)</f>
        <v>2</v>
      </c>
      <c r="KO3" s="107">
        <v>1</v>
      </c>
      <c r="KP3" s="107">
        <v>1</v>
      </c>
      <c r="KQ3" s="107">
        <v>1</v>
      </c>
      <c r="KR3" s="107">
        <v>1</v>
      </c>
      <c r="KS3" s="107">
        <v>1</v>
      </c>
      <c r="KT3" s="107">
        <v>1</v>
      </c>
      <c r="KU3" s="107">
        <v>1</v>
      </c>
      <c r="KV3" s="107">
        <v>1</v>
      </c>
      <c r="KW3" s="107">
        <v>1</v>
      </c>
      <c r="KX3" s="110">
        <f>ROUNDUP(SUM(KO3:KW3)/9,0)</f>
        <v>1</v>
      </c>
      <c r="KY3" s="111">
        <f>KN3*KX3</f>
        <v>2</v>
      </c>
      <c r="KZ3" s="106"/>
      <c r="LA3" s="6" t="s">
        <v>220</v>
      </c>
      <c r="LB3" s="22" t="s">
        <v>2236</v>
      </c>
      <c r="LC3" s="105" t="s">
        <v>6</v>
      </c>
      <c r="LD3" s="113" t="s">
        <v>2237</v>
      </c>
      <c r="LE3" s="107">
        <v>2</v>
      </c>
      <c r="LF3" s="108">
        <v>2</v>
      </c>
      <c r="LG3" s="108">
        <v>2</v>
      </c>
      <c r="LH3" s="108"/>
      <c r="LI3" s="110">
        <f>ROUNDUP(SUM(LE3:LH3)/4,0)</f>
        <v>2</v>
      </c>
      <c r="LJ3" s="107">
        <v>3</v>
      </c>
      <c r="LK3" s="107">
        <v>2</v>
      </c>
      <c r="LL3" s="107">
        <v>2</v>
      </c>
      <c r="LM3" s="107"/>
      <c r="LN3" s="110">
        <f t="shared" ref="LN3:LN5" si="16">ROUNDUP(SUM(LJ3:LM3)/4,0)</f>
        <v>2</v>
      </c>
      <c r="LO3" s="111">
        <f>LI3*LN3</f>
        <v>4</v>
      </c>
      <c r="LP3" s="114" t="s">
        <v>2238</v>
      </c>
      <c r="LQ3" s="7" t="s">
        <v>220</v>
      </c>
      <c r="LR3" s="30" t="s">
        <v>285</v>
      </c>
      <c r="LS3" s="118"/>
      <c r="LT3" s="244"/>
      <c r="LU3" s="119">
        <v>1</v>
      </c>
      <c r="LV3" s="119">
        <v>1</v>
      </c>
      <c r="LW3" s="119">
        <v>1</v>
      </c>
      <c r="LX3" s="120">
        <v>1</v>
      </c>
      <c r="LY3" s="110">
        <f>ROUNDUP(SUM(LU3:LX3)/4,0)</f>
        <v>1</v>
      </c>
      <c r="LZ3" s="108">
        <v>1</v>
      </c>
      <c r="MA3" s="107">
        <v>1</v>
      </c>
      <c r="MB3" s="107">
        <v>1</v>
      </c>
      <c r="MC3" s="108">
        <v>1</v>
      </c>
      <c r="MD3" s="110">
        <f t="shared" ref="MD3" si="17">ROUNDUP(SUM(LZ3:MC3)/4,0)</f>
        <v>1</v>
      </c>
      <c r="ME3" s="111">
        <f t="shared" ref="ME3" si="18">LY3*MD3</f>
        <v>1</v>
      </c>
      <c r="MF3" s="106"/>
      <c r="MG3" s="7" t="s">
        <v>220</v>
      </c>
      <c r="MH3" s="8" t="s">
        <v>654</v>
      </c>
      <c r="MI3" s="105" t="s">
        <v>655</v>
      </c>
      <c r="MJ3" s="106" t="s">
        <v>656</v>
      </c>
      <c r="MK3" s="119">
        <v>3</v>
      </c>
      <c r="ML3" s="119">
        <v>4</v>
      </c>
      <c r="MM3" s="119">
        <v>4</v>
      </c>
      <c r="MN3" s="119">
        <v>3</v>
      </c>
      <c r="MO3" s="119">
        <v>4</v>
      </c>
      <c r="MP3" s="110">
        <f>ROUNDUP(SUM(MK3:MO3)/5,0)</f>
        <v>4</v>
      </c>
      <c r="MQ3" s="107">
        <v>5</v>
      </c>
      <c r="MR3" s="107">
        <v>5</v>
      </c>
      <c r="MS3" s="107">
        <v>5</v>
      </c>
      <c r="MT3" s="107">
        <v>5</v>
      </c>
      <c r="MU3" s="107">
        <v>5</v>
      </c>
      <c r="MV3" s="110">
        <f>ROUNDUP(SUM(MQ3:MU3)/5,0)</f>
        <v>5</v>
      </c>
      <c r="MW3" s="111">
        <f>MP3*MV3</f>
        <v>20</v>
      </c>
      <c r="MX3" s="106"/>
      <c r="MY3" s="7" t="s">
        <v>220</v>
      </c>
      <c r="MZ3" s="22" t="s">
        <v>849</v>
      </c>
      <c r="NA3" s="105" t="s">
        <v>6</v>
      </c>
      <c r="NB3" s="113" t="s">
        <v>850</v>
      </c>
      <c r="NC3" s="119">
        <v>4</v>
      </c>
      <c r="ND3" s="110">
        <f>ROUNDUP(SUM(NC3:NC3)/1,0)</f>
        <v>4</v>
      </c>
      <c r="NE3" s="107">
        <v>3</v>
      </c>
      <c r="NF3" s="110">
        <f>ROUNDUP(SUM(NE3:NE3)/1,0)</f>
        <v>3</v>
      </c>
      <c r="NG3" s="111">
        <f>ND3*NF3</f>
        <v>12</v>
      </c>
      <c r="NH3" s="106" t="s">
        <v>851</v>
      </c>
    </row>
    <row r="4" spans="1:372" ht="66.599999999999994" customHeight="1" x14ac:dyDescent="0.25">
      <c r="A4" s="221"/>
      <c r="B4" s="219"/>
      <c r="C4" s="7" t="s">
        <v>1</v>
      </c>
      <c r="D4" s="15" t="s">
        <v>443</v>
      </c>
      <c r="E4" s="151"/>
      <c r="F4" s="160"/>
      <c r="G4" s="121"/>
      <c r="H4" s="121"/>
      <c r="I4" s="121"/>
      <c r="J4" s="121"/>
      <c r="K4" s="162"/>
      <c r="L4" s="109"/>
      <c r="M4" s="109"/>
      <c r="N4" s="109"/>
      <c r="O4" s="109"/>
      <c r="P4" s="162"/>
      <c r="Q4" s="164"/>
      <c r="R4" s="160"/>
      <c r="S4" s="6" t="s">
        <v>1</v>
      </c>
      <c r="T4" s="10" t="s">
        <v>456</v>
      </c>
      <c r="U4" s="142"/>
      <c r="V4" s="113"/>
      <c r="W4" s="107"/>
      <c r="X4" s="107"/>
      <c r="Y4" s="107"/>
      <c r="Z4" s="107"/>
      <c r="AA4" s="107"/>
      <c r="AB4" s="110"/>
      <c r="AC4" s="107"/>
      <c r="AD4" s="107"/>
      <c r="AE4" s="107"/>
      <c r="AF4" s="107"/>
      <c r="AG4" s="107"/>
      <c r="AH4" s="110"/>
      <c r="AI4" s="111"/>
      <c r="AJ4" s="143"/>
      <c r="AK4" s="7" t="s">
        <v>1</v>
      </c>
      <c r="AL4" s="8"/>
      <c r="AM4" s="118"/>
      <c r="AN4" s="106"/>
      <c r="AO4" s="119"/>
      <c r="AP4" s="119"/>
      <c r="AQ4" s="119"/>
      <c r="AR4" s="119"/>
      <c r="AS4" s="110"/>
      <c r="AT4" s="107"/>
      <c r="AU4" s="107"/>
      <c r="AV4" s="107"/>
      <c r="AW4" s="107"/>
      <c r="AX4" s="110"/>
      <c r="AY4" s="111"/>
      <c r="AZ4" s="106"/>
      <c r="BA4" s="7" t="s">
        <v>1</v>
      </c>
      <c r="BB4" s="8"/>
      <c r="BC4" s="105"/>
      <c r="BD4" s="106"/>
      <c r="BE4" s="223"/>
      <c r="BF4" s="223"/>
      <c r="BG4" s="223"/>
      <c r="BH4" s="223"/>
      <c r="BI4" s="227"/>
      <c r="BJ4" s="225"/>
      <c r="BK4" s="225"/>
      <c r="BL4" s="225"/>
      <c r="BM4" s="225"/>
      <c r="BN4" s="228"/>
      <c r="BO4" s="229"/>
      <c r="BP4" s="230"/>
      <c r="BQ4" s="6" t="s">
        <v>1</v>
      </c>
      <c r="BR4" s="64"/>
      <c r="BS4" s="247"/>
      <c r="BT4" s="106"/>
      <c r="BU4" s="107"/>
      <c r="BV4" s="107"/>
      <c r="BW4" s="107"/>
      <c r="BX4" s="107"/>
      <c r="BY4" s="110"/>
      <c r="BZ4" s="107"/>
      <c r="CA4" s="107"/>
      <c r="CB4" s="107"/>
      <c r="CC4" s="107"/>
      <c r="CD4" s="110"/>
      <c r="CE4" s="111"/>
      <c r="CF4" s="112"/>
      <c r="CG4" s="7" t="s">
        <v>1</v>
      </c>
      <c r="CH4" s="22"/>
      <c r="CI4" s="105"/>
      <c r="CJ4" s="113"/>
      <c r="CK4" s="121"/>
      <c r="CL4" s="121"/>
      <c r="CM4" s="121"/>
      <c r="CN4" s="121"/>
      <c r="CO4" s="162"/>
      <c r="CP4" s="109"/>
      <c r="CQ4" s="109"/>
      <c r="CR4" s="109"/>
      <c r="CS4" s="109"/>
      <c r="CT4" s="162"/>
      <c r="CU4" s="164"/>
      <c r="CV4" s="160"/>
      <c r="CW4" s="7" t="s">
        <v>1</v>
      </c>
      <c r="CX4" s="8" t="s">
        <v>872</v>
      </c>
      <c r="CY4" s="118"/>
      <c r="CZ4" s="106"/>
      <c r="DA4" s="119"/>
      <c r="DB4" s="119"/>
      <c r="DC4" s="119"/>
      <c r="DD4" s="119"/>
      <c r="DE4" s="119"/>
      <c r="DF4" s="119"/>
      <c r="DG4" s="119"/>
      <c r="DH4" s="110"/>
      <c r="DI4" s="107"/>
      <c r="DJ4" s="107"/>
      <c r="DK4" s="107"/>
      <c r="DL4" s="107"/>
      <c r="DM4" s="107"/>
      <c r="DN4" s="107"/>
      <c r="DO4" s="107"/>
      <c r="DP4" s="110"/>
      <c r="DQ4" s="111"/>
      <c r="DR4" s="106"/>
      <c r="DS4" s="94" t="s">
        <v>1</v>
      </c>
      <c r="DT4" s="95"/>
      <c r="DU4" s="127"/>
      <c r="DV4" s="128"/>
      <c r="DW4" s="129"/>
      <c r="DX4" s="129"/>
      <c r="DY4" s="129"/>
      <c r="DZ4" s="129"/>
      <c r="EA4" s="110"/>
      <c r="EB4" s="129"/>
      <c r="EC4" s="129"/>
      <c r="ED4" s="129"/>
      <c r="EE4" s="129"/>
      <c r="EF4" s="110"/>
      <c r="EG4" s="111"/>
      <c r="EH4" s="130"/>
      <c r="EI4" s="7" t="s">
        <v>1</v>
      </c>
      <c r="EJ4" s="8"/>
      <c r="EK4" s="118"/>
      <c r="EL4" s="106"/>
      <c r="EM4" s="119"/>
      <c r="EN4" s="119"/>
      <c r="EO4" s="119"/>
      <c r="EP4" s="119"/>
      <c r="EQ4" s="110"/>
      <c r="ER4" s="107"/>
      <c r="ES4" s="107"/>
      <c r="ET4" s="107"/>
      <c r="EU4" s="107"/>
      <c r="EV4" s="110"/>
      <c r="EW4" s="111"/>
      <c r="EX4" s="106"/>
      <c r="EY4" s="7" t="s">
        <v>1</v>
      </c>
      <c r="EZ4" s="20"/>
      <c r="FA4" s="118"/>
      <c r="FB4" s="106"/>
      <c r="FC4" s="119"/>
      <c r="FD4" s="119"/>
      <c r="FE4" s="119"/>
      <c r="FF4" s="119"/>
      <c r="FG4" s="110"/>
      <c r="FH4" s="107"/>
      <c r="FI4" s="107"/>
      <c r="FJ4" s="107"/>
      <c r="FK4" s="107"/>
      <c r="FL4" s="110"/>
      <c r="FM4" s="111"/>
      <c r="FN4" s="106"/>
      <c r="FO4" s="7" t="s">
        <v>1</v>
      </c>
      <c r="FP4" s="8"/>
      <c r="FQ4" s="118"/>
      <c r="FR4" s="106"/>
      <c r="FS4" s="119"/>
      <c r="FT4" s="119"/>
      <c r="FU4" s="119"/>
      <c r="FV4" s="119"/>
      <c r="FW4" s="110"/>
      <c r="FX4" s="107"/>
      <c r="FY4" s="107"/>
      <c r="FZ4" s="107"/>
      <c r="GA4" s="107"/>
      <c r="GB4" s="110"/>
      <c r="GC4" s="111"/>
      <c r="GD4" s="106"/>
      <c r="GE4" s="7" t="s">
        <v>1</v>
      </c>
      <c r="GF4" s="8"/>
      <c r="GG4" s="118"/>
      <c r="GH4" s="106"/>
      <c r="GI4" s="119"/>
      <c r="GJ4" s="119"/>
      <c r="GK4" s="119"/>
      <c r="GL4" s="119"/>
      <c r="GM4" s="110"/>
      <c r="GN4" s="107"/>
      <c r="GO4" s="107"/>
      <c r="GP4" s="107"/>
      <c r="GQ4" s="107"/>
      <c r="GR4" s="110"/>
      <c r="GS4" s="111"/>
      <c r="GT4" s="106"/>
      <c r="GU4" s="7" t="s">
        <v>1</v>
      </c>
      <c r="GV4" s="8"/>
      <c r="GW4" s="118"/>
      <c r="GX4" s="106"/>
      <c r="GY4" s="119"/>
      <c r="GZ4" s="110"/>
      <c r="HA4" s="107"/>
      <c r="HB4" s="110"/>
      <c r="HC4" s="111"/>
      <c r="HD4" s="106"/>
      <c r="HE4" s="7" t="s">
        <v>1</v>
      </c>
      <c r="HF4" s="8"/>
      <c r="HG4" s="118"/>
      <c r="HH4" s="106"/>
      <c r="HI4" s="119"/>
      <c r="HJ4" s="119"/>
      <c r="HK4" s="119"/>
      <c r="HL4" s="119"/>
      <c r="HM4" s="110"/>
      <c r="HN4" s="107"/>
      <c r="HO4" s="107"/>
      <c r="HP4" s="107"/>
      <c r="HQ4" s="107"/>
      <c r="HR4" s="110"/>
      <c r="HS4" s="111"/>
      <c r="HT4" s="106"/>
      <c r="HU4" s="7" t="s">
        <v>1</v>
      </c>
      <c r="HV4" s="8"/>
      <c r="HW4" s="118"/>
      <c r="HX4" s="106"/>
      <c r="HY4" s="119"/>
      <c r="HZ4" s="119"/>
      <c r="IA4" s="121"/>
      <c r="IB4" s="121"/>
      <c r="IC4" s="110"/>
      <c r="ID4" s="107"/>
      <c r="IE4" s="107"/>
      <c r="IF4" s="107"/>
      <c r="IG4" s="107"/>
      <c r="IH4" s="110"/>
      <c r="II4" s="111"/>
      <c r="IJ4" s="106"/>
      <c r="IK4" s="7" t="s">
        <v>1</v>
      </c>
      <c r="IL4" s="8"/>
      <c r="IM4" s="118"/>
      <c r="IN4" s="106"/>
      <c r="IO4" s="119"/>
      <c r="IP4" s="119"/>
      <c r="IQ4" s="119"/>
      <c r="IR4" s="119"/>
      <c r="IS4" s="110"/>
      <c r="IT4" s="107"/>
      <c r="IU4" s="107"/>
      <c r="IV4" s="107"/>
      <c r="IW4" s="107"/>
      <c r="IX4" s="110"/>
      <c r="IY4" s="111"/>
      <c r="IZ4" s="106"/>
      <c r="JA4" s="18" t="s">
        <v>1</v>
      </c>
      <c r="JB4" s="22" t="s">
        <v>1316</v>
      </c>
      <c r="JC4" s="105"/>
      <c r="JD4" s="113"/>
      <c r="JE4" s="206"/>
      <c r="JF4" s="206"/>
      <c r="JG4" s="206"/>
      <c r="JH4" s="206"/>
      <c r="JI4" s="207"/>
      <c r="JJ4" s="208"/>
      <c r="JK4" s="208"/>
      <c r="JL4" s="208"/>
      <c r="JM4" s="208"/>
      <c r="JN4" s="207"/>
      <c r="JO4" s="209"/>
      <c r="JP4" s="113"/>
      <c r="JQ4" s="7" t="s">
        <v>1</v>
      </c>
      <c r="JR4" s="20" t="s">
        <v>1353</v>
      </c>
      <c r="JS4" s="105"/>
      <c r="JT4" s="106"/>
      <c r="JU4" s="119"/>
      <c r="JV4" s="110"/>
      <c r="JW4" s="107"/>
      <c r="JX4" s="110"/>
      <c r="JY4" s="201"/>
      <c r="JZ4" s="113"/>
      <c r="KA4" s="7" t="s">
        <v>1</v>
      </c>
      <c r="KB4" s="8" t="s">
        <v>1910</v>
      </c>
      <c r="KC4" s="105"/>
      <c r="KD4" s="106"/>
      <c r="KE4" s="119"/>
      <c r="KF4" s="119"/>
      <c r="KG4" s="119"/>
      <c r="KH4" s="119"/>
      <c r="KI4" s="119"/>
      <c r="KJ4" s="119"/>
      <c r="KK4" s="119"/>
      <c r="KL4" s="119"/>
      <c r="KM4" s="119"/>
      <c r="KN4" s="110"/>
      <c r="KO4" s="107"/>
      <c r="KP4" s="107"/>
      <c r="KQ4" s="107"/>
      <c r="KR4" s="107"/>
      <c r="KS4" s="107"/>
      <c r="KT4" s="107"/>
      <c r="KU4" s="107"/>
      <c r="KV4" s="107"/>
      <c r="KW4" s="107"/>
      <c r="KX4" s="110"/>
      <c r="KY4" s="111"/>
      <c r="KZ4" s="106"/>
      <c r="LA4" s="6" t="s">
        <v>1</v>
      </c>
      <c r="LB4" s="64" t="s">
        <v>2239</v>
      </c>
      <c r="LC4" s="105"/>
      <c r="LD4" s="113"/>
      <c r="LE4" s="107"/>
      <c r="LF4" s="109"/>
      <c r="LG4" s="109"/>
      <c r="LH4" s="109"/>
      <c r="LI4" s="110"/>
      <c r="LJ4" s="107"/>
      <c r="LK4" s="107"/>
      <c r="LL4" s="107"/>
      <c r="LM4" s="107"/>
      <c r="LN4" s="110"/>
      <c r="LO4" s="111"/>
      <c r="LP4" s="114"/>
      <c r="LQ4" s="7" t="s">
        <v>1</v>
      </c>
      <c r="LR4" s="30"/>
      <c r="LS4" s="118"/>
      <c r="LT4" s="244"/>
      <c r="LU4" s="119"/>
      <c r="LV4" s="119"/>
      <c r="LW4" s="119"/>
      <c r="LX4" s="121"/>
      <c r="LY4" s="110"/>
      <c r="LZ4" s="109"/>
      <c r="MA4" s="109"/>
      <c r="MB4" s="109"/>
      <c r="MC4" s="109"/>
      <c r="MD4" s="110"/>
      <c r="ME4" s="111"/>
      <c r="MF4" s="106"/>
      <c r="MG4" s="7" t="s">
        <v>1</v>
      </c>
      <c r="MH4" s="8" t="s">
        <v>657</v>
      </c>
      <c r="MI4" s="105"/>
      <c r="MJ4" s="106"/>
      <c r="MK4" s="119"/>
      <c r="ML4" s="119"/>
      <c r="MM4" s="119"/>
      <c r="MN4" s="119"/>
      <c r="MO4" s="119"/>
      <c r="MP4" s="110"/>
      <c r="MQ4" s="107"/>
      <c r="MR4" s="107"/>
      <c r="MS4" s="107"/>
      <c r="MT4" s="107"/>
      <c r="MU4" s="107"/>
      <c r="MV4" s="110"/>
      <c r="MW4" s="111"/>
      <c r="MX4" s="106"/>
      <c r="MY4" s="7" t="s">
        <v>1</v>
      </c>
      <c r="MZ4" s="22" t="s">
        <v>852</v>
      </c>
      <c r="NA4" s="105"/>
      <c r="NB4" s="113"/>
      <c r="NC4" s="119"/>
      <c r="ND4" s="110"/>
      <c r="NE4" s="107"/>
      <c r="NF4" s="110"/>
      <c r="NG4" s="111"/>
      <c r="NH4" s="106"/>
    </row>
    <row r="5" spans="1:372" ht="30.6" customHeight="1" x14ac:dyDescent="0.25">
      <c r="A5" s="220">
        <v>2</v>
      </c>
      <c r="B5" s="219" t="s">
        <v>8</v>
      </c>
      <c r="C5" s="7" t="s">
        <v>220</v>
      </c>
      <c r="D5" s="14" t="s">
        <v>435</v>
      </c>
      <c r="E5" s="150"/>
      <c r="F5" s="159"/>
      <c r="G5" s="120">
        <v>1</v>
      </c>
      <c r="H5" s="120">
        <v>1</v>
      </c>
      <c r="I5" s="120">
        <v>1</v>
      </c>
      <c r="J5" s="120">
        <v>1</v>
      </c>
      <c r="K5" s="161">
        <f>ROUNDUP(SUM(G5:J5)/4,0)</f>
        <v>1</v>
      </c>
      <c r="L5" s="108">
        <v>1</v>
      </c>
      <c r="M5" s="108">
        <v>1</v>
      </c>
      <c r="N5" s="108">
        <v>1</v>
      </c>
      <c r="O5" s="108">
        <v>1</v>
      </c>
      <c r="P5" s="161">
        <f>ROUNDUP(SUM(L5:O5)/4,0)</f>
        <v>1</v>
      </c>
      <c r="Q5" s="163">
        <f>K5*P5</f>
        <v>1</v>
      </c>
      <c r="R5" s="157"/>
      <c r="S5" s="6" t="s">
        <v>220</v>
      </c>
      <c r="T5" s="8" t="s">
        <v>285</v>
      </c>
      <c r="U5" s="105"/>
      <c r="V5" s="106"/>
      <c r="W5" s="107">
        <v>1</v>
      </c>
      <c r="X5" s="107">
        <v>1</v>
      </c>
      <c r="Y5" s="107">
        <v>1</v>
      </c>
      <c r="Z5" s="107">
        <v>1</v>
      </c>
      <c r="AA5" s="107">
        <v>1</v>
      </c>
      <c r="AB5" s="110">
        <f t="shared" ref="AB5" si="19">ROUNDUP(SUM(W5:AA5)/5,0)</f>
        <v>1</v>
      </c>
      <c r="AC5" s="107">
        <v>1</v>
      </c>
      <c r="AD5" s="107">
        <v>1</v>
      </c>
      <c r="AE5" s="107">
        <v>1</v>
      </c>
      <c r="AF5" s="107">
        <v>1</v>
      </c>
      <c r="AG5" s="107">
        <v>1</v>
      </c>
      <c r="AH5" s="110">
        <f t="shared" ref="AH5" si="20">ROUNDUP(SUM(AC5:AG5)/5,0)</f>
        <v>1</v>
      </c>
      <c r="AI5" s="111">
        <f t="shared" ref="AI5" si="21">AB5*AH5</f>
        <v>1</v>
      </c>
      <c r="AJ5" s="140"/>
      <c r="AK5" s="7" t="s">
        <v>220</v>
      </c>
      <c r="AL5" s="21"/>
      <c r="AM5" s="118"/>
      <c r="AN5" s="113"/>
      <c r="AO5" s="119"/>
      <c r="AP5" s="119"/>
      <c r="AQ5" s="119"/>
      <c r="AR5" s="119"/>
      <c r="AS5" s="110">
        <f t="shared" si="0"/>
        <v>0</v>
      </c>
      <c r="AT5" s="107"/>
      <c r="AU5" s="107"/>
      <c r="AV5" s="107"/>
      <c r="AW5" s="107"/>
      <c r="AX5" s="110">
        <f t="shared" si="1"/>
        <v>0</v>
      </c>
      <c r="AY5" s="111">
        <f t="shared" ref="AY5" si="22">AS5*AX5</f>
        <v>0</v>
      </c>
      <c r="AZ5" s="106"/>
      <c r="BA5" s="7" t="s">
        <v>220</v>
      </c>
      <c r="BB5" s="21" t="s">
        <v>286</v>
      </c>
      <c r="BC5" s="105" t="s">
        <v>6</v>
      </c>
      <c r="BD5" s="113" t="s">
        <v>422</v>
      </c>
      <c r="BE5" s="222">
        <v>2</v>
      </c>
      <c r="BF5" s="222">
        <v>1</v>
      </c>
      <c r="BG5" s="222">
        <v>1</v>
      </c>
      <c r="BH5" s="222">
        <v>1</v>
      </c>
      <c r="BI5" s="226">
        <f>ROUNDUP(SUM(BE5:BH5)/4,0)</f>
        <v>2</v>
      </c>
      <c r="BJ5" s="224">
        <v>3</v>
      </c>
      <c r="BK5" s="224">
        <v>3</v>
      </c>
      <c r="BL5" s="224">
        <v>1</v>
      </c>
      <c r="BM5" s="224">
        <v>1</v>
      </c>
      <c r="BN5" s="228">
        <f t="shared" si="2"/>
        <v>2</v>
      </c>
      <c r="BO5" s="229">
        <f t="shared" ref="BO5" si="23">BI5*BN5</f>
        <v>4</v>
      </c>
      <c r="BP5" s="230"/>
      <c r="BQ5" s="6" t="s">
        <v>220</v>
      </c>
      <c r="BR5" s="8" t="s">
        <v>285</v>
      </c>
      <c r="BS5" s="247"/>
      <c r="BT5" s="113"/>
      <c r="BU5" s="107"/>
      <c r="BV5" s="107"/>
      <c r="BW5" s="107"/>
      <c r="BX5" s="107"/>
      <c r="BY5" s="110">
        <f t="shared" si="3"/>
        <v>0</v>
      </c>
      <c r="BZ5" s="107"/>
      <c r="CA5" s="107"/>
      <c r="CB5" s="107"/>
      <c r="CC5" s="107"/>
      <c r="CD5" s="110">
        <f t="shared" si="4"/>
        <v>0</v>
      </c>
      <c r="CE5" s="111">
        <f t="shared" ref="CE5" si="24">BY5*CD5</f>
        <v>0</v>
      </c>
      <c r="CF5" s="112"/>
      <c r="CG5" s="7" t="s">
        <v>220</v>
      </c>
      <c r="CH5" s="11" t="s">
        <v>285</v>
      </c>
      <c r="CI5" s="105"/>
      <c r="CJ5" s="113"/>
      <c r="CK5" s="120"/>
      <c r="CL5" s="120"/>
      <c r="CM5" s="120"/>
      <c r="CN5" s="120"/>
      <c r="CO5" s="161">
        <f t="shared" si="5"/>
        <v>0</v>
      </c>
      <c r="CP5" s="108"/>
      <c r="CQ5" s="108"/>
      <c r="CR5" s="108"/>
      <c r="CS5" s="108"/>
      <c r="CT5" s="161">
        <f t="shared" si="6"/>
        <v>0</v>
      </c>
      <c r="CU5" s="163">
        <f t="shared" ref="CU5" si="25">CO5*CT5</f>
        <v>0</v>
      </c>
      <c r="CV5" s="159"/>
      <c r="CW5" s="7" t="s">
        <v>220</v>
      </c>
      <c r="CX5" s="8" t="s">
        <v>285</v>
      </c>
      <c r="CY5" s="118"/>
      <c r="CZ5" s="113"/>
      <c r="DA5" s="119">
        <v>1</v>
      </c>
      <c r="DB5" s="119">
        <v>1</v>
      </c>
      <c r="DC5" s="119">
        <v>1</v>
      </c>
      <c r="DD5" s="119">
        <v>1</v>
      </c>
      <c r="DE5" s="119">
        <v>1</v>
      </c>
      <c r="DF5" s="119">
        <v>1</v>
      </c>
      <c r="DG5" s="119">
        <v>1</v>
      </c>
      <c r="DH5" s="110">
        <f>ROUNDUP(SUM(DA5:DG5)/4,0)</f>
        <v>2</v>
      </c>
      <c r="DI5" s="107">
        <v>1</v>
      </c>
      <c r="DJ5" s="107">
        <v>1</v>
      </c>
      <c r="DK5" s="107">
        <v>1</v>
      </c>
      <c r="DL5" s="107">
        <v>1</v>
      </c>
      <c r="DM5" s="107">
        <v>1</v>
      </c>
      <c r="DN5" s="107">
        <v>1</v>
      </c>
      <c r="DO5" s="107">
        <v>1</v>
      </c>
      <c r="DP5" s="110">
        <f>ROUNDUP(SUM(DL5:DO5)/4,0)</f>
        <v>1</v>
      </c>
      <c r="DQ5" s="111">
        <f>DH5*DP5</f>
        <v>2</v>
      </c>
      <c r="DR5" s="106"/>
      <c r="DS5" s="94" t="s">
        <v>220</v>
      </c>
      <c r="DT5" s="96"/>
      <c r="DU5" s="127"/>
      <c r="DV5" s="131"/>
      <c r="DW5" s="129"/>
      <c r="DX5" s="129"/>
      <c r="DY5" s="129"/>
      <c r="DZ5" s="129"/>
      <c r="EA5" s="110">
        <f t="shared" ref="EA5" si="26">DW5</f>
        <v>0</v>
      </c>
      <c r="EB5" s="129"/>
      <c r="EC5" s="129"/>
      <c r="ED5" s="129"/>
      <c r="EE5" s="129"/>
      <c r="EF5" s="110">
        <f t="shared" ref="EF5" si="27">EB5</f>
        <v>0</v>
      </c>
      <c r="EG5" s="111">
        <f t="shared" ref="EG5" si="28">EA5*EF5</f>
        <v>0</v>
      </c>
      <c r="EH5" s="130"/>
      <c r="EI5" s="7" t="s">
        <v>220</v>
      </c>
      <c r="EJ5" s="21" t="s">
        <v>285</v>
      </c>
      <c r="EK5" s="118"/>
      <c r="EL5" s="113"/>
      <c r="EM5" s="119"/>
      <c r="EN5" s="119"/>
      <c r="EO5" s="119"/>
      <c r="EP5" s="119"/>
      <c r="EQ5" s="110">
        <f t="shared" ref="EQ5" si="29">ROUNDUP(SUM(EM5:EP5)/4,0)</f>
        <v>0</v>
      </c>
      <c r="ER5" s="107"/>
      <c r="ES5" s="107"/>
      <c r="ET5" s="107"/>
      <c r="EU5" s="107"/>
      <c r="EV5" s="110">
        <f t="shared" si="7"/>
        <v>0</v>
      </c>
      <c r="EW5" s="111">
        <f t="shared" ref="EW5" si="30">EQ5*EV5</f>
        <v>0</v>
      </c>
      <c r="EX5" s="106"/>
      <c r="EY5" s="7" t="s">
        <v>220</v>
      </c>
      <c r="EZ5" s="20" t="s">
        <v>285</v>
      </c>
      <c r="FA5" s="118"/>
      <c r="FB5" s="113"/>
      <c r="FC5" s="119">
        <v>1</v>
      </c>
      <c r="FD5" s="119">
        <v>1</v>
      </c>
      <c r="FE5" s="119">
        <v>1</v>
      </c>
      <c r="FF5" s="119"/>
      <c r="FG5" s="110">
        <f t="shared" ref="FG5" si="31">ROUNDUP(SUM(FC5:FF5)/3,0)</f>
        <v>1</v>
      </c>
      <c r="FH5" s="107">
        <v>1</v>
      </c>
      <c r="FI5" s="107">
        <v>1</v>
      </c>
      <c r="FJ5" s="107">
        <v>1</v>
      </c>
      <c r="FK5" s="107"/>
      <c r="FL5" s="110">
        <f t="shared" ref="FL5" si="32">ROUNDUP(SUM(FH5:FK5)/3,0)</f>
        <v>1</v>
      </c>
      <c r="FM5" s="111">
        <f t="shared" ref="FM5" si="33">FG5*FL5</f>
        <v>1</v>
      </c>
      <c r="FN5" s="106"/>
      <c r="FO5" s="7" t="s">
        <v>220</v>
      </c>
      <c r="FP5" s="21" t="s">
        <v>285</v>
      </c>
      <c r="FQ5" s="118"/>
      <c r="FR5" s="113"/>
      <c r="FS5" s="119">
        <v>1</v>
      </c>
      <c r="FT5" s="119">
        <v>1</v>
      </c>
      <c r="FU5" s="119">
        <v>1</v>
      </c>
      <c r="FV5" s="119">
        <v>1</v>
      </c>
      <c r="FW5" s="110">
        <f t="shared" si="8"/>
        <v>1</v>
      </c>
      <c r="FX5" s="107">
        <v>1</v>
      </c>
      <c r="FY5" s="107">
        <v>1</v>
      </c>
      <c r="FZ5" s="107">
        <v>1</v>
      </c>
      <c r="GA5" s="107">
        <v>1</v>
      </c>
      <c r="GB5" s="110">
        <f t="shared" si="9"/>
        <v>1</v>
      </c>
      <c r="GC5" s="111">
        <f t="shared" ref="GC5" si="34">FW5*GB5</f>
        <v>1</v>
      </c>
      <c r="GD5" s="106"/>
      <c r="GE5" s="7" t="s">
        <v>220</v>
      </c>
      <c r="GF5" s="8" t="s">
        <v>840</v>
      </c>
      <c r="GG5" s="118"/>
      <c r="GH5" s="113"/>
      <c r="GI5" s="119"/>
      <c r="GJ5" s="119"/>
      <c r="GK5" s="119"/>
      <c r="GL5" s="119"/>
      <c r="GM5" s="110">
        <f t="shared" si="10"/>
        <v>0</v>
      </c>
      <c r="GN5" s="107"/>
      <c r="GO5" s="107"/>
      <c r="GP5" s="107"/>
      <c r="GQ5" s="107"/>
      <c r="GR5" s="110">
        <f t="shared" si="11"/>
        <v>0</v>
      </c>
      <c r="GS5" s="111">
        <f t="shared" ref="GS5" si="35">GM5*GR5</f>
        <v>0</v>
      </c>
      <c r="GT5" s="106"/>
      <c r="GU5" s="7" t="s">
        <v>220</v>
      </c>
      <c r="GV5" s="21" t="s">
        <v>285</v>
      </c>
      <c r="GW5" s="118"/>
      <c r="GX5" s="113"/>
      <c r="GY5" s="119"/>
      <c r="GZ5" s="110">
        <f>ROUNDUP(SUM(GY5:GY5)/4,0)</f>
        <v>0</v>
      </c>
      <c r="HA5" s="107"/>
      <c r="HB5" s="110">
        <f>ROUNDUP(SUM(HA5:HA5)/4,0)</f>
        <v>0</v>
      </c>
      <c r="HC5" s="111">
        <f>GZ5*HB5</f>
        <v>0</v>
      </c>
      <c r="HD5" s="106"/>
      <c r="HE5" s="7" t="s">
        <v>220</v>
      </c>
      <c r="HF5" s="21"/>
      <c r="HG5" s="118"/>
      <c r="HH5" s="113"/>
      <c r="HI5" s="119"/>
      <c r="HJ5" s="119"/>
      <c r="HK5" s="119"/>
      <c r="HL5" s="119"/>
      <c r="HM5" s="110">
        <f t="shared" si="12"/>
        <v>0</v>
      </c>
      <c r="HN5" s="107"/>
      <c r="HO5" s="107"/>
      <c r="HP5" s="107"/>
      <c r="HQ5" s="107"/>
      <c r="HR5" s="110">
        <f t="shared" si="13"/>
        <v>0</v>
      </c>
      <c r="HS5" s="111">
        <f t="shared" ref="HS5" si="36">HM5*HR5</f>
        <v>0</v>
      </c>
      <c r="HT5" s="106"/>
      <c r="HU5" s="7" t="s">
        <v>220</v>
      </c>
      <c r="HV5" s="8" t="s">
        <v>285</v>
      </c>
      <c r="HW5" s="118"/>
      <c r="HX5" s="113"/>
      <c r="HY5" s="119"/>
      <c r="HZ5" s="119"/>
      <c r="IA5" s="120"/>
      <c r="IB5" s="120"/>
      <c r="IC5" s="110">
        <f>ROUNDUP(SUM(HY5:IB5)/4,0)</f>
        <v>0</v>
      </c>
      <c r="ID5" s="107"/>
      <c r="IE5" s="107"/>
      <c r="IF5" s="107"/>
      <c r="IG5" s="107"/>
      <c r="IH5" s="110">
        <f t="shared" si="14"/>
        <v>0</v>
      </c>
      <c r="II5" s="111">
        <f t="shared" ref="II5" si="37">IC5*IH5</f>
        <v>0</v>
      </c>
      <c r="IJ5" s="106"/>
      <c r="IK5" s="7" t="s">
        <v>220</v>
      </c>
      <c r="IL5" s="8" t="s">
        <v>285</v>
      </c>
      <c r="IM5" s="118"/>
      <c r="IN5" s="113"/>
      <c r="IO5" s="119"/>
      <c r="IP5" s="119"/>
      <c r="IQ5" s="119"/>
      <c r="IR5" s="119"/>
      <c r="IS5" s="110">
        <f t="shared" ref="IS5" si="38">ROUNDUP(SUM(IO5:IR5)/4,0)</f>
        <v>0</v>
      </c>
      <c r="IT5" s="107"/>
      <c r="IU5" s="107"/>
      <c r="IV5" s="107"/>
      <c r="IW5" s="107"/>
      <c r="IX5" s="110">
        <f t="shared" si="15"/>
        <v>0</v>
      </c>
      <c r="IY5" s="111">
        <f t="shared" ref="IY5" si="39">IS5*IX5</f>
        <v>0</v>
      </c>
      <c r="IZ5" s="106"/>
      <c r="JA5" s="18" t="s">
        <v>220</v>
      </c>
      <c r="JB5" s="11" t="s">
        <v>286</v>
      </c>
      <c r="JC5" s="105" t="s">
        <v>7</v>
      </c>
      <c r="JD5" s="113" t="s">
        <v>1317</v>
      </c>
      <c r="JE5" s="206">
        <v>2</v>
      </c>
      <c r="JF5" s="206"/>
      <c r="JG5" s="206"/>
      <c r="JH5" s="206"/>
      <c r="JI5" s="207">
        <f t="shared" ref="JI5" si="40">JE5</f>
        <v>2</v>
      </c>
      <c r="JJ5" s="208">
        <v>2</v>
      </c>
      <c r="JK5" s="208"/>
      <c r="JL5" s="208"/>
      <c r="JM5" s="208"/>
      <c r="JN5" s="207">
        <f t="shared" ref="JN5" si="41">JJ5</f>
        <v>2</v>
      </c>
      <c r="JO5" s="209">
        <f t="shared" ref="JO5" si="42">JI5*JN5</f>
        <v>4</v>
      </c>
      <c r="JP5" s="113"/>
      <c r="JQ5" s="7" t="s">
        <v>220</v>
      </c>
      <c r="JR5" s="84" t="e">
        <f>'[1]Birimlerce Dolduralacak'!IJ5</f>
        <v>#REF!</v>
      </c>
      <c r="JS5" s="202" t="e">
        <f>'[1]Birimlerce Dolduralacak'!IK5</f>
        <v>#REF!</v>
      </c>
      <c r="JT5" s="204" t="e">
        <f>'[1]Birimlerce Dolduralacak'!IL5</f>
        <v>#REF!</v>
      </c>
      <c r="JU5" s="107">
        <v>1</v>
      </c>
      <c r="JV5" s="110" t="e">
        <f t="shared" ref="JV5" si="43">ROUNDUP(SUM(JR5:JU5)/4,0)</f>
        <v>#REF!</v>
      </c>
      <c r="JW5" s="107">
        <v>2</v>
      </c>
      <c r="JX5" s="110">
        <f>JW5</f>
        <v>2</v>
      </c>
      <c r="JY5" s="111" t="e">
        <f t="shared" ref="JY5" si="44">JV5*JX5</f>
        <v>#REF!</v>
      </c>
      <c r="JZ5" s="113" t="s">
        <v>1354</v>
      </c>
      <c r="KA5" s="7" t="s">
        <v>220</v>
      </c>
      <c r="KB5" s="28" t="s">
        <v>1911</v>
      </c>
      <c r="KC5" s="105" t="s">
        <v>7</v>
      </c>
      <c r="KD5" s="113" t="s">
        <v>1912</v>
      </c>
      <c r="KE5" s="119">
        <v>2</v>
      </c>
      <c r="KF5" s="119">
        <v>2</v>
      </c>
      <c r="KG5" s="119">
        <v>1</v>
      </c>
      <c r="KH5" s="119">
        <v>1</v>
      </c>
      <c r="KI5" s="119">
        <v>1</v>
      </c>
      <c r="KJ5" s="119">
        <v>3</v>
      </c>
      <c r="KK5" s="119"/>
      <c r="KL5" s="119">
        <v>2</v>
      </c>
      <c r="KM5" s="119">
        <v>1</v>
      </c>
      <c r="KN5" s="110">
        <f t="shared" ref="KN5" si="45">ROUNDUP(SUM(KE5:KM5)/9,0)</f>
        <v>2</v>
      </c>
      <c r="KO5" s="107">
        <v>1</v>
      </c>
      <c r="KP5" s="107"/>
      <c r="KQ5" s="107">
        <v>2</v>
      </c>
      <c r="KR5" s="107">
        <v>1</v>
      </c>
      <c r="KS5" s="107"/>
      <c r="KT5" s="107">
        <v>4</v>
      </c>
      <c r="KU5" s="107"/>
      <c r="KV5" s="107">
        <v>2</v>
      </c>
      <c r="KW5" s="107">
        <v>1</v>
      </c>
      <c r="KX5" s="110">
        <f t="shared" ref="KX5" si="46">ROUNDUP(SUM(KO5:KW5)/9,0)</f>
        <v>2</v>
      </c>
      <c r="KY5" s="111">
        <f t="shared" ref="KY5" si="47">KN5*KX5</f>
        <v>4</v>
      </c>
      <c r="KZ5" s="106"/>
      <c r="LA5" s="6" t="s">
        <v>220</v>
      </c>
      <c r="LB5" s="9" t="s">
        <v>286</v>
      </c>
      <c r="LC5" s="105" t="s">
        <v>7</v>
      </c>
      <c r="LD5" s="113" t="s">
        <v>2240</v>
      </c>
      <c r="LE5" s="107">
        <v>2</v>
      </c>
      <c r="LF5" s="108">
        <v>2</v>
      </c>
      <c r="LG5" s="108">
        <v>2</v>
      </c>
      <c r="LH5" s="108"/>
      <c r="LI5" s="110">
        <f>ROUNDUP(SUM(LE5:LH5)/4,0)</f>
        <v>2</v>
      </c>
      <c r="LJ5" s="107">
        <v>2</v>
      </c>
      <c r="LK5" s="107">
        <v>2</v>
      </c>
      <c r="LL5" s="107">
        <v>2</v>
      </c>
      <c r="LM5" s="107"/>
      <c r="LN5" s="110">
        <f t="shared" si="16"/>
        <v>2</v>
      </c>
      <c r="LO5" s="111">
        <f t="shared" ref="LO5" si="48">LI5*LN5</f>
        <v>4</v>
      </c>
      <c r="LP5" s="114" t="s">
        <v>2241</v>
      </c>
      <c r="LQ5" s="7" t="s">
        <v>220</v>
      </c>
      <c r="LR5" s="30" t="s">
        <v>285</v>
      </c>
      <c r="LS5" s="118"/>
      <c r="LT5" s="246"/>
      <c r="LU5" s="119">
        <v>1</v>
      </c>
      <c r="LV5" s="119">
        <v>1</v>
      </c>
      <c r="LW5" s="119">
        <v>1</v>
      </c>
      <c r="LX5" s="120">
        <v>1</v>
      </c>
      <c r="LY5" s="110">
        <f>ROUNDUP(SUM(LU5:LX5)/4,0)</f>
        <v>1</v>
      </c>
      <c r="LZ5" s="108">
        <v>1</v>
      </c>
      <c r="MA5" s="107">
        <v>1</v>
      </c>
      <c r="MB5" s="107">
        <v>1</v>
      </c>
      <c r="MC5" s="108">
        <v>1</v>
      </c>
      <c r="MD5" s="110">
        <f t="shared" ref="MD5" si="49">ROUNDUP(SUM(LZ5:MC5)/4,0)</f>
        <v>1</v>
      </c>
      <c r="ME5" s="111">
        <f t="shared" ref="ME5" si="50">LY5*MD5</f>
        <v>1</v>
      </c>
      <c r="MF5" s="106"/>
      <c r="MG5" s="7" t="s">
        <v>220</v>
      </c>
      <c r="MH5" s="11" t="s">
        <v>658</v>
      </c>
      <c r="MI5" s="105" t="s">
        <v>659</v>
      </c>
      <c r="MJ5" s="113" t="s">
        <v>660</v>
      </c>
      <c r="MK5" s="119">
        <v>3</v>
      </c>
      <c r="ML5" s="119">
        <v>3</v>
      </c>
      <c r="MM5" s="119">
        <v>3</v>
      </c>
      <c r="MN5" s="119">
        <v>3</v>
      </c>
      <c r="MO5" s="119">
        <v>3</v>
      </c>
      <c r="MP5" s="110">
        <f t="shared" ref="MP5" si="51">ROUNDUP(SUM(MK5:MO5)/5,0)</f>
        <v>3</v>
      </c>
      <c r="MQ5" s="107">
        <v>3</v>
      </c>
      <c r="MR5" s="107">
        <v>3</v>
      </c>
      <c r="MS5" s="107">
        <v>3</v>
      </c>
      <c r="MT5" s="107">
        <v>3</v>
      </c>
      <c r="MU5" s="107">
        <v>3</v>
      </c>
      <c r="MV5" s="110">
        <f t="shared" ref="MV5" si="52">ROUNDUP(SUM(MQ5:MU5)/5,0)</f>
        <v>3</v>
      </c>
      <c r="MW5" s="111">
        <f t="shared" ref="MW5" si="53">MP5*MV5</f>
        <v>9</v>
      </c>
      <c r="MX5" s="106"/>
      <c r="MY5" s="7" t="s">
        <v>220</v>
      </c>
      <c r="MZ5" s="11" t="s">
        <v>853</v>
      </c>
      <c r="NA5" s="150" t="s">
        <v>7</v>
      </c>
      <c r="NB5" s="113" t="s">
        <v>854</v>
      </c>
      <c r="NC5" s="119">
        <v>2</v>
      </c>
      <c r="ND5" s="110">
        <f>ROUNDUP(SUM(NC5:NC5)/1,0)</f>
        <v>2</v>
      </c>
      <c r="NE5" s="107">
        <v>2</v>
      </c>
      <c r="NF5" s="110">
        <f>ROUNDUP(SUM(NE5:NE5)/1,0)</f>
        <v>2</v>
      </c>
      <c r="NG5" s="111">
        <f>ND5*NF5</f>
        <v>4</v>
      </c>
      <c r="NH5" s="113" t="s">
        <v>855</v>
      </c>
    </row>
    <row r="6" spans="1:372" ht="54.75" customHeight="1" x14ac:dyDescent="0.25">
      <c r="A6" s="221"/>
      <c r="B6" s="219"/>
      <c r="C6" s="7" t="s">
        <v>1</v>
      </c>
      <c r="D6" s="15"/>
      <c r="E6" s="151"/>
      <c r="F6" s="160"/>
      <c r="G6" s="121"/>
      <c r="H6" s="121"/>
      <c r="I6" s="121"/>
      <c r="J6" s="121"/>
      <c r="K6" s="162"/>
      <c r="L6" s="109"/>
      <c r="M6" s="109"/>
      <c r="N6" s="109"/>
      <c r="O6" s="109"/>
      <c r="P6" s="162"/>
      <c r="Q6" s="164"/>
      <c r="R6" s="158"/>
      <c r="S6" s="6" t="s">
        <v>1</v>
      </c>
      <c r="T6" s="10"/>
      <c r="U6" s="105"/>
      <c r="V6" s="106"/>
      <c r="W6" s="107"/>
      <c r="X6" s="107"/>
      <c r="Y6" s="107"/>
      <c r="Z6" s="107"/>
      <c r="AA6" s="107"/>
      <c r="AB6" s="110"/>
      <c r="AC6" s="107"/>
      <c r="AD6" s="107"/>
      <c r="AE6" s="107"/>
      <c r="AF6" s="107"/>
      <c r="AG6" s="107"/>
      <c r="AH6" s="110"/>
      <c r="AI6" s="111"/>
      <c r="AJ6" s="140"/>
      <c r="AK6" s="7" t="s">
        <v>1</v>
      </c>
      <c r="AL6" s="11"/>
      <c r="AM6" s="118"/>
      <c r="AN6" s="113"/>
      <c r="AO6" s="119"/>
      <c r="AP6" s="119"/>
      <c r="AQ6" s="119"/>
      <c r="AR6" s="119"/>
      <c r="AS6" s="110"/>
      <c r="AT6" s="107"/>
      <c r="AU6" s="107"/>
      <c r="AV6" s="107"/>
      <c r="AW6" s="107"/>
      <c r="AX6" s="110"/>
      <c r="AY6" s="111"/>
      <c r="AZ6" s="106"/>
      <c r="BA6" s="7" t="s">
        <v>1</v>
      </c>
      <c r="BB6" s="11" t="s">
        <v>287</v>
      </c>
      <c r="BC6" s="105"/>
      <c r="BD6" s="113"/>
      <c r="BE6" s="223"/>
      <c r="BF6" s="223"/>
      <c r="BG6" s="223"/>
      <c r="BH6" s="223"/>
      <c r="BI6" s="227"/>
      <c r="BJ6" s="225"/>
      <c r="BK6" s="225"/>
      <c r="BL6" s="225"/>
      <c r="BM6" s="225"/>
      <c r="BN6" s="228"/>
      <c r="BO6" s="229"/>
      <c r="BP6" s="230"/>
      <c r="BQ6" s="6" t="s">
        <v>1</v>
      </c>
      <c r="BR6" s="10"/>
      <c r="BS6" s="247"/>
      <c r="BT6" s="113"/>
      <c r="BU6" s="107"/>
      <c r="BV6" s="107"/>
      <c r="BW6" s="107"/>
      <c r="BX6" s="107"/>
      <c r="BY6" s="110"/>
      <c r="BZ6" s="107"/>
      <c r="CA6" s="107"/>
      <c r="CB6" s="107"/>
      <c r="CC6" s="107"/>
      <c r="CD6" s="110"/>
      <c r="CE6" s="111"/>
      <c r="CF6" s="112"/>
      <c r="CG6" s="7" t="s">
        <v>1</v>
      </c>
      <c r="CH6" s="11"/>
      <c r="CI6" s="105"/>
      <c r="CJ6" s="113"/>
      <c r="CK6" s="121"/>
      <c r="CL6" s="121"/>
      <c r="CM6" s="121"/>
      <c r="CN6" s="121"/>
      <c r="CO6" s="162"/>
      <c r="CP6" s="109"/>
      <c r="CQ6" s="109"/>
      <c r="CR6" s="109"/>
      <c r="CS6" s="109"/>
      <c r="CT6" s="162"/>
      <c r="CU6" s="164"/>
      <c r="CV6" s="160"/>
      <c r="CW6" s="7" t="s">
        <v>1</v>
      </c>
      <c r="CX6" s="8" t="s">
        <v>872</v>
      </c>
      <c r="CY6" s="118"/>
      <c r="CZ6" s="113"/>
      <c r="DA6" s="119"/>
      <c r="DB6" s="119"/>
      <c r="DC6" s="119"/>
      <c r="DD6" s="119"/>
      <c r="DE6" s="119"/>
      <c r="DF6" s="119"/>
      <c r="DG6" s="119"/>
      <c r="DH6" s="110"/>
      <c r="DI6" s="107"/>
      <c r="DJ6" s="107"/>
      <c r="DK6" s="107"/>
      <c r="DL6" s="107"/>
      <c r="DM6" s="107"/>
      <c r="DN6" s="107"/>
      <c r="DO6" s="107"/>
      <c r="DP6" s="110"/>
      <c r="DQ6" s="111"/>
      <c r="DR6" s="106"/>
      <c r="DS6" s="94" t="s">
        <v>1</v>
      </c>
      <c r="DT6" s="96"/>
      <c r="DU6" s="127"/>
      <c r="DV6" s="131"/>
      <c r="DW6" s="129"/>
      <c r="DX6" s="129"/>
      <c r="DY6" s="129"/>
      <c r="DZ6" s="129"/>
      <c r="EA6" s="110"/>
      <c r="EB6" s="129"/>
      <c r="EC6" s="129"/>
      <c r="ED6" s="129"/>
      <c r="EE6" s="129"/>
      <c r="EF6" s="110"/>
      <c r="EG6" s="111"/>
      <c r="EH6" s="130"/>
      <c r="EI6" s="7" t="s">
        <v>1</v>
      </c>
      <c r="EJ6" s="11"/>
      <c r="EK6" s="118"/>
      <c r="EL6" s="113"/>
      <c r="EM6" s="119"/>
      <c r="EN6" s="119"/>
      <c r="EO6" s="119"/>
      <c r="EP6" s="119"/>
      <c r="EQ6" s="110"/>
      <c r="ER6" s="107"/>
      <c r="ES6" s="107"/>
      <c r="ET6" s="107"/>
      <c r="EU6" s="107"/>
      <c r="EV6" s="110"/>
      <c r="EW6" s="111"/>
      <c r="EX6" s="106"/>
      <c r="EY6" s="7" t="s">
        <v>1</v>
      </c>
      <c r="EZ6" s="11"/>
      <c r="FA6" s="118"/>
      <c r="FB6" s="113"/>
      <c r="FC6" s="119"/>
      <c r="FD6" s="119"/>
      <c r="FE6" s="119"/>
      <c r="FF6" s="119"/>
      <c r="FG6" s="110"/>
      <c r="FH6" s="107"/>
      <c r="FI6" s="107"/>
      <c r="FJ6" s="107"/>
      <c r="FK6" s="107"/>
      <c r="FL6" s="110"/>
      <c r="FM6" s="111"/>
      <c r="FN6" s="106"/>
      <c r="FO6" s="7" t="s">
        <v>1</v>
      </c>
      <c r="FP6" s="11"/>
      <c r="FQ6" s="118"/>
      <c r="FR6" s="113"/>
      <c r="FS6" s="119"/>
      <c r="FT6" s="119"/>
      <c r="FU6" s="119"/>
      <c r="FV6" s="119"/>
      <c r="FW6" s="110"/>
      <c r="FX6" s="107"/>
      <c r="FY6" s="107"/>
      <c r="FZ6" s="107"/>
      <c r="GA6" s="107"/>
      <c r="GB6" s="110"/>
      <c r="GC6" s="111"/>
      <c r="GD6" s="106"/>
      <c r="GE6" s="7" t="s">
        <v>1</v>
      </c>
      <c r="GF6" s="11"/>
      <c r="GG6" s="118"/>
      <c r="GH6" s="113"/>
      <c r="GI6" s="119"/>
      <c r="GJ6" s="119"/>
      <c r="GK6" s="119"/>
      <c r="GL6" s="119"/>
      <c r="GM6" s="110"/>
      <c r="GN6" s="107"/>
      <c r="GO6" s="107"/>
      <c r="GP6" s="107"/>
      <c r="GQ6" s="107"/>
      <c r="GR6" s="110"/>
      <c r="GS6" s="111"/>
      <c r="GT6" s="106"/>
      <c r="GU6" s="7" t="s">
        <v>1</v>
      </c>
      <c r="GV6" s="11"/>
      <c r="GW6" s="118"/>
      <c r="GX6" s="113"/>
      <c r="GY6" s="119"/>
      <c r="GZ6" s="110"/>
      <c r="HA6" s="107"/>
      <c r="HB6" s="110"/>
      <c r="HC6" s="111"/>
      <c r="HD6" s="106"/>
      <c r="HE6" s="7" t="s">
        <v>1</v>
      </c>
      <c r="HF6" s="11"/>
      <c r="HG6" s="118"/>
      <c r="HH6" s="113"/>
      <c r="HI6" s="119"/>
      <c r="HJ6" s="119"/>
      <c r="HK6" s="119"/>
      <c r="HL6" s="119"/>
      <c r="HM6" s="110"/>
      <c r="HN6" s="107"/>
      <c r="HO6" s="107"/>
      <c r="HP6" s="107"/>
      <c r="HQ6" s="107"/>
      <c r="HR6" s="110"/>
      <c r="HS6" s="111"/>
      <c r="HT6" s="106"/>
      <c r="HU6" s="7" t="s">
        <v>1</v>
      </c>
      <c r="HV6" s="11"/>
      <c r="HW6" s="118"/>
      <c r="HX6" s="113"/>
      <c r="HY6" s="119"/>
      <c r="HZ6" s="119"/>
      <c r="IA6" s="121"/>
      <c r="IB6" s="121"/>
      <c r="IC6" s="110"/>
      <c r="ID6" s="107"/>
      <c r="IE6" s="107"/>
      <c r="IF6" s="107"/>
      <c r="IG6" s="107"/>
      <c r="IH6" s="110"/>
      <c r="II6" s="111"/>
      <c r="IJ6" s="106"/>
      <c r="IK6" s="7" t="s">
        <v>1</v>
      </c>
      <c r="IL6" s="11"/>
      <c r="IM6" s="118"/>
      <c r="IN6" s="113"/>
      <c r="IO6" s="119"/>
      <c r="IP6" s="119"/>
      <c r="IQ6" s="119"/>
      <c r="IR6" s="119"/>
      <c r="IS6" s="110"/>
      <c r="IT6" s="107"/>
      <c r="IU6" s="107"/>
      <c r="IV6" s="107"/>
      <c r="IW6" s="107"/>
      <c r="IX6" s="110"/>
      <c r="IY6" s="111"/>
      <c r="IZ6" s="106"/>
      <c r="JA6" s="18" t="s">
        <v>1</v>
      </c>
      <c r="JB6" s="11" t="s">
        <v>1318</v>
      </c>
      <c r="JC6" s="105"/>
      <c r="JD6" s="113"/>
      <c r="JE6" s="206"/>
      <c r="JF6" s="206"/>
      <c r="JG6" s="206"/>
      <c r="JH6" s="206"/>
      <c r="JI6" s="207"/>
      <c r="JJ6" s="208"/>
      <c r="JK6" s="208"/>
      <c r="JL6" s="208"/>
      <c r="JM6" s="208"/>
      <c r="JN6" s="207"/>
      <c r="JO6" s="209"/>
      <c r="JP6" s="113"/>
      <c r="JQ6" s="7" t="s">
        <v>1</v>
      </c>
      <c r="JR6" s="85" t="e">
        <f>'[1]Birimlerce Dolduralacak'!IJ6</f>
        <v>#REF!</v>
      </c>
      <c r="JS6" s="203"/>
      <c r="JT6" s="205"/>
      <c r="JU6" s="107"/>
      <c r="JV6" s="110"/>
      <c r="JW6" s="107"/>
      <c r="JX6" s="110"/>
      <c r="JY6" s="111"/>
      <c r="JZ6" s="106"/>
      <c r="KA6" s="7" t="s">
        <v>1</v>
      </c>
      <c r="KB6" s="11" t="s">
        <v>1913</v>
      </c>
      <c r="KC6" s="105"/>
      <c r="KD6" s="113"/>
      <c r="KE6" s="119"/>
      <c r="KF6" s="119"/>
      <c r="KG6" s="119"/>
      <c r="KH6" s="119"/>
      <c r="KI6" s="119"/>
      <c r="KJ6" s="119"/>
      <c r="KK6" s="119"/>
      <c r="KL6" s="119"/>
      <c r="KM6" s="119"/>
      <c r="KN6" s="110"/>
      <c r="KO6" s="107"/>
      <c r="KP6" s="107"/>
      <c r="KQ6" s="107"/>
      <c r="KR6" s="107"/>
      <c r="KS6" s="107"/>
      <c r="KT6" s="107"/>
      <c r="KU6" s="107"/>
      <c r="KV6" s="107"/>
      <c r="KW6" s="107"/>
      <c r="KX6" s="110"/>
      <c r="KY6" s="111"/>
      <c r="KZ6" s="106"/>
      <c r="LA6" s="6" t="s">
        <v>1</v>
      </c>
      <c r="LB6" s="10" t="s">
        <v>1318</v>
      </c>
      <c r="LC6" s="105"/>
      <c r="LD6" s="113"/>
      <c r="LE6" s="107"/>
      <c r="LF6" s="109"/>
      <c r="LG6" s="109"/>
      <c r="LH6" s="109"/>
      <c r="LI6" s="110"/>
      <c r="LJ6" s="107"/>
      <c r="LK6" s="107"/>
      <c r="LL6" s="107"/>
      <c r="LM6" s="107"/>
      <c r="LN6" s="110"/>
      <c r="LO6" s="111"/>
      <c r="LP6" s="114"/>
      <c r="LQ6" s="7" t="s">
        <v>1</v>
      </c>
      <c r="LR6" s="34"/>
      <c r="LS6" s="118"/>
      <c r="LT6" s="246"/>
      <c r="LU6" s="119"/>
      <c r="LV6" s="119"/>
      <c r="LW6" s="119"/>
      <c r="LX6" s="121"/>
      <c r="LY6" s="110"/>
      <c r="LZ6" s="109"/>
      <c r="MA6" s="109"/>
      <c r="MB6" s="109"/>
      <c r="MC6" s="109"/>
      <c r="MD6" s="110"/>
      <c r="ME6" s="111"/>
      <c r="MF6" s="106"/>
      <c r="MG6" s="7" t="s">
        <v>1</v>
      </c>
      <c r="MH6" s="11" t="s">
        <v>661</v>
      </c>
      <c r="MI6" s="105"/>
      <c r="MJ6" s="113"/>
      <c r="MK6" s="119"/>
      <c r="ML6" s="119"/>
      <c r="MM6" s="119"/>
      <c r="MN6" s="119"/>
      <c r="MO6" s="119"/>
      <c r="MP6" s="110"/>
      <c r="MQ6" s="107"/>
      <c r="MR6" s="107"/>
      <c r="MS6" s="107"/>
      <c r="MT6" s="107"/>
      <c r="MU6" s="107"/>
      <c r="MV6" s="110"/>
      <c r="MW6" s="111"/>
      <c r="MX6" s="106"/>
      <c r="MY6" s="7" t="s">
        <v>1</v>
      </c>
      <c r="MZ6" s="11" t="s">
        <v>856</v>
      </c>
      <c r="NA6" s="151"/>
      <c r="NB6" s="113"/>
      <c r="NC6" s="119"/>
      <c r="ND6" s="110"/>
      <c r="NE6" s="107"/>
      <c r="NF6" s="110"/>
      <c r="NG6" s="111"/>
      <c r="NH6" s="113"/>
    </row>
    <row r="7" spans="1:372" ht="15.6" customHeight="1" x14ac:dyDescent="0.25">
      <c r="A7" s="220">
        <v>3</v>
      </c>
      <c r="B7" s="219" t="s">
        <v>10</v>
      </c>
      <c r="C7" s="7" t="s">
        <v>220</v>
      </c>
      <c r="D7" s="15" t="s">
        <v>435</v>
      </c>
      <c r="E7" s="150"/>
      <c r="F7" s="159"/>
      <c r="G7" s="120">
        <v>1</v>
      </c>
      <c r="H7" s="120">
        <v>1</v>
      </c>
      <c r="I7" s="120">
        <v>1</v>
      </c>
      <c r="J7" s="120">
        <v>1</v>
      </c>
      <c r="K7" s="161">
        <f>ROUNDUP(SUM(G7:J7)/4,0)</f>
        <v>1</v>
      </c>
      <c r="L7" s="108">
        <v>1</v>
      </c>
      <c r="M7" s="108">
        <v>1</v>
      </c>
      <c r="N7" s="108">
        <v>1</v>
      </c>
      <c r="O7" s="108">
        <v>1</v>
      </c>
      <c r="P7" s="161">
        <f>ROUNDUP(SUM(L7:O7)/4,0)</f>
        <v>1</v>
      </c>
      <c r="Q7" s="163">
        <f>K7*P7</f>
        <v>1</v>
      </c>
      <c r="R7" s="157"/>
      <c r="S7" s="6" t="s">
        <v>220</v>
      </c>
      <c r="T7" s="8" t="s">
        <v>285</v>
      </c>
      <c r="U7" s="105"/>
      <c r="V7" s="106"/>
      <c r="W7" s="107">
        <v>1</v>
      </c>
      <c r="X7" s="107">
        <v>1</v>
      </c>
      <c r="Y7" s="107">
        <v>1</v>
      </c>
      <c r="Z7" s="107">
        <v>1</v>
      </c>
      <c r="AA7" s="107">
        <v>1</v>
      </c>
      <c r="AB7" s="110">
        <f t="shared" ref="AB7" si="54">ROUNDUP(SUM(W7:AA7)/5,0)</f>
        <v>1</v>
      </c>
      <c r="AC7" s="107">
        <v>1</v>
      </c>
      <c r="AD7" s="107">
        <v>1</v>
      </c>
      <c r="AE7" s="107">
        <v>1</v>
      </c>
      <c r="AF7" s="107">
        <v>1</v>
      </c>
      <c r="AG7" s="107">
        <v>1</v>
      </c>
      <c r="AH7" s="110">
        <f t="shared" ref="AH7" si="55">ROUNDUP(SUM(AC7:AG7)/5,0)</f>
        <v>1</v>
      </c>
      <c r="AI7" s="111">
        <f t="shared" ref="AI7" si="56">AB7*AH7</f>
        <v>1</v>
      </c>
      <c r="AJ7" s="140"/>
      <c r="AK7" s="7" t="s">
        <v>220</v>
      </c>
      <c r="AL7" s="11"/>
      <c r="AM7" s="118"/>
      <c r="AN7" s="113"/>
      <c r="AO7" s="119"/>
      <c r="AP7" s="119"/>
      <c r="AQ7" s="119"/>
      <c r="AR7" s="119"/>
      <c r="AS7" s="110">
        <f t="shared" ref="AS7" si="57">ROUNDUP(SUM(AO7:AR7)/4,0)</f>
        <v>0</v>
      </c>
      <c r="AT7" s="107"/>
      <c r="AU7" s="107"/>
      <c r="AV7" s="107"/>
      <c r="AW7" s="107"/>
      <c r="AX7" s="110">
        <f t="shared" ref="AX7" si="58">ROUNDUP(SUM(AT7:AW7)/4,0)</f>
        <v>0</v>
      </c>
      <c r="AY7" s="111">
        <f t="shared" ref="AY7" si="59">AS7*AX7</f>
        <v>0</v>
      </c>
      <c r="AZ7" s="106"/>
      <c r="BA7" s="7" t="s">
        <v>220</v>
      </c>
      <c r="BB7" s="11" t="s">
        <v>288</v>
      </c>
      <c r="BC7" s="105" t="s">
        <v>6</v>
      </c>
      <c r="BD7" s="113" t="s">
        <v>289</v>
      </c>
      <c r="BE7" s="222">
        <v>3</v>
      </c>
      <c r="BF7" s="222">
        <v>2</v>
      </c>
      <c r="BG7" s="222">
        <v>3</v>
      </c>
      <c r="BH7" s="222">
        <v>1</v>
      </c>
      <c r="BI7" s="226">
        <f>ROUNDUP(SUM(BE7:BH7)/4,0)</f>
        <v>3</v>
      </c>
      <c r="BJ7" s="224">
        <v>4</v>
      </c>
      <c r="BK7" s="224">
        <v>3</v>
      </c>
      <c r="BL7" s="224">
        <v>4</v>
      </c>
      <c r="BM7" s="224">
        <v>1</v>
      </c>
      <c r="BN7" s="228">
        <f t="shared" ref="BN7" si="60">ROUNDUP(SUM(BJ7:BM7)/4,0)</f>
        <v>3</v>
      </c>
      <c r="BO7" s="229">
        <f t="shared" ref="BO7" si="61">BI7*BN7</f>
        <v>9</v>
      </c>
      <c r="BP7" s="230"/>
      <c r="BQ7" s="6" t="s">
        <v>220</v>
      </c>
      <c r="BR7" s="8" t="s">
        <v>285</v>
      </c>
      <c r="BS7" s="247"/>
      <c r="BT7" s="113"/>
      <c r="BU7" s="107"/>
      <c r="BV7" s="107"/>
      <c r="BW7" s="107"/>
      <c r="BX7" s="107"/>
      <c r="BY7" s="110">
        <f t="shared" ref="BY7" si="62">ROUNDUP(SUM(BU7:BX7)/4,0)</f>
        <v>0</v>
      </c>
      <c r="BZ7" s="107"/>
      <c r="CA7" s="107"/>
      <c r="CB7" s="107"/>
      <c r="CC7" s="107"/>
      <c r="CD7" s="110">
        <f t="shared" ref="CD7" si="63">ROUNDUP(SUM(BZ7:CC7)/4,0)</f>
        <v>0</v>
      </c>
      <c r="CE7" s="111">
        <f t="shared" ref="CE7" si="64">BY7*CD7</f>
        <v>0</v>
      </c>
      <c r="CF7" s="112"/>
      <c r="CG7" s="7" t="s">
        <v>220</v>
      </c>
      <c r="CH7" s="11" t="s">
        <v>285</v>
      </c>
      <c r="CI7" s="105"/>
      <c r="CJ7" s="113"/>
      <c r="CK7" s="120"/>
      <c r="CL7" s="120"/>
      <c r="CM7" s="120"/>
      <c r="CN7" s="120"/>
      <c r="CO7" s="161">
        <f t="shared" ref="CO7" si="65">ROUNDUP(SUM(CK7:CN7)/4,0)</f>
        <v>0</v>
      </c>
      <c r="CP7" s="108"/>
      <c r="CQ7" s="108"/>
      <c r="CR7" s="108"/>
      <c r="CS7" s="108"/>
      <c r="CT7" s="161">
        <f t="shared" ref="CT7" si="66">ROUNDUP(SUM(CP7:CS7)/4,0)</f>
        <v>0</v>
      </c>
      <c r="CU7" s="163">
        <f t="shared" ref="CU7" si="67">CO7*CT7</f>
        <v>0</v>
      </c>
      <c r="CV7" s="159"/>
      <c r="CW7" s="7" t="s">
        <v>220</v>
      </c>
      <c r="CX7" s="8" t="s">
        <v>285</v>
      </c>
      <c r="CY7" s="118"/>
      <c r="CZ7" s="113"/>
      <c r="DA7" s="119">
        <v>1</v>
      </c>
      <c r="DB7" s="119">
        <v>1</v>
      </c>
      <c r="DC7" s="119">
        <v>1</v>
      </c>
      <c r="DD7" s="119">
        <v>1</v>
      </c>
      <c r="DE7" s="119">
        <v>1</v>
      </c>
      <c r="DF7" s="119">
        <v>1</v>
      </c>
      <c r="DG7" s="119">
        <v>1</v>
      </c>
      <c r="DH7" s="110">
        <f>ROUNDUP(SUM(DA7:DG7)/4,0)</f>
        <v>2</v>
      </c>
      <c r="DI7" s="107">
        <v>1</v>
      </c>
      <c r="DJ7" s="107">
        <v>1</v>
      </c>
      <c r="DK7" s="107">
        <v>1</v>
      </c>
      <c r="DL7" s="107">
        <v>1</v>
      </c>
      <c r="DM7" s="107">
        <v>1</v>
      </c>
      <c r="DN7" s="107">
        <v>1</v>
      </c>
      <c r="DO7" s="107">
        <v>1</v>
      </c>
      <c r="DP7" s="110">
        <f>ROUNDUP(SUM(DL7:DO7)/4,0)</f>
        <v>1</v>
      </c>
      <c r="DQ7" s="111">
        <f>DH7*DP7</f>
        <v>2</v>
      </c>
      <c r="DR7" s="106"/>
      <c r="DS7" s="94" t="s">
        <v>220</v>
      </c>
      <c r="DT7" s="96"/>
      <c r="DU7" s="127"/>
      <c r="DV7" s="131"/>
      <c r="DW7" s="129"/>
      <c r="DX7" s="129"/>
      <c r="DY7" s="129"/>
      <c r="DZ7" s="129"/>
      <c r="EA7" s="110">
        <f t="shared" ref="EA7" si="68">DW7</f>
        <v>0</v>
      </c>
      <c r="EB7" s="129"/>
      <c r="EC7" s="129"/>
      <c r="ED7" s="129"/>
      <c r="EE7" s="129"/>
      <c r="EF7" s="110">
        <f t="shared" ref="EF7" si="69">EB7</f>
        <v>0</v>
      </c>
      <c r="EG7" s="111">
        <f t="shared" ref="EG7" si="70">EA7*EF7</f>
        <v>0</v>
      </c>
      <c r="EH7" s="130"/>
      <c r="EI7" s="7" t="s">
        <v>220</v>
      </c>
      <c r="EJ7" s="11" t="s">
        <v>285</v>
      </c>
      <c r="EK7" s="118"/>
      <c r="EL7" s="113"/>
      <c r="EM7" s="119"/>
      <c r="EN7" s="119"/>
      <c r="EO7" s="119"/>
      <c r="EP7" s="119"/>
      <c r="EQ7" s="110">
        <f>ROUNDUP(SUM(EM7:EP7)/4,0)</f>
        <v>0</v>
      </c>
      <c r="ER7" s="107"/>
      <c r="ES7" s="107"/>
      <c r="ET7" s="107"/>
      <c r="EU7" s="107"/>
      <c r="EV7" s="110">
        <f t="shared" ref="EV7" si="71">ROUNDUP(SUM(ER7:EU7)/4,0)</f>
        <v>0</v>
      </c>
      <c r="EW7" s="111">
        <f t="shared" ref="EW7" si="72">EQ7*EV7</f>
        <v>0</v>
      </c>
      <c r="EX7" s="106"/>
      <c r="EY7" s="7" t="s">
        <v>220</v>
      </c>
      <c r="EZ7" s="20" t="s">
        <v>285</v>
      </c>
      <c r="FA7" s="118"/>
      <c r="FB7" s="113"/>
      <c r="FC7" s="119">
        <v>1</v>
      </c>
      <c r="FD7" s="119">
        <v>1</v>
      </c>
      <c r="FE7" s="119">
        <v>1</v>
      </c>
      <c r="FF7" s="119"/>
      <c r="FG7" s="110">
        <f t="shared" ref="FG7" si="73">ROUNDUP(SUM(FC7:FF7)/3,0)</f>
        <v>1</v>
      </c>
      <c r="FH7" s="107">
        <v>1</v>
      </c>
      <c r="FI7" s="107">
        <v>1</v>
      </c>
      <c r="FJ7" s="107">
        <v>1</v>
      </c>
      <c r="FK7" s="107"/>
      <c r="FL7" s="110">
        <f t="shared" ref="FL7" si="74">ROUNDUP(SUM(FH7:FK7)/3,0)</f>
        <v>1</v>
      </c>
      <c r="FM7" s="111">
        <f t="shared" ref="FM7" si="75">FG7*FL7</f>
        <v>1</v>
      </c>
      <c r="FN7" s="106"/>
      <c r="FO7" s="7" t="s">
        <v>220</v>
      </c>
      <c r="FP7" s="21" t="s">
        <v>285</v>
      </c>
      <c r="FQ7" s="118"/>
      <c r="FR7" s="113"/>
      <c r="FS7" s="119">
        <v>1</v>
      </c>
      <c r="FT7" s="119">
        <v>1</v>
      </c>
      <c r="FU7" s="119">
        <v>1</v>
      </c>
      <c r="FV7" s="119">
        <v>1</v>
      </c>
      <c r="FW7" s="110">
        <f t="shared" ref="FW7" si="76">ROUNDUP(SUM(FS7:FV7)/4,0)</f>
        <v>1</v>
      </c>
      <c r="FX7" s="107">
        <v>1</v>
      </c>
      <c r="FY7" s="107">
        <v>1</v>
      </c>
      <c r="FZ7" s="107">
        <v>1</v>
      </c>
      <c r="GA7" s="107">
        <v>1</v>
      </c>
      <c r="GB7" s="110">
        <f t="shared" ref="GB7" si="77">ROUNDUP(SUM(FX7:GA7)/4,0)</f>
        <v>1</v>
      </c>
      <c r="GC7" s="111">
        <f t="shared" ref="GC7" si="78">FW7*GB7</f>
        <v>1</v>
      </c>
      <c r="GD7" s="106"/>
      <c r="GE7" s="7" t="s">
        <v>220</v>
      </c>
      <c r="GF7" s="8" t="s">
        <v>840</v>
      </c>
      <c r="GG7" s="118"/>
      <c r="GH7" s="113"/>
      <c r="GI7" s="119"/>
      <c r="GJ7" s="119"/>
      <c r="GK7" s="119"/>
      <c r="GL7" s="119"/>
      <c r="GM7" s="110">
        <f t="shared" ref="GM7" si="79">ROUNDUP(SUM(GI7:GL7)/4,0)</f>
        <v>0</v>
      </c>
      <c r="GN7" s="107"/>
      <c r="GO7" s="107"/>
      <c r="GP7" s="107"/>
      <c r="GQ7" s="107"/>
      <c r="GR7" s="110">
        <f t="shared" ref="GR7" si="80">ROUNDUP(SUM(GN7:GQ7)/4,0)</f>
        <v>0</v>
      </c>
      <c r="GS7" s="111">
        <f t="shared" ref="GS7" si="81">GM7*GR7</f>
        <v>0</v>
      </c>
      <c r="GT7" s="106"/>
      <c r="GU7" s="7" t="s">
        <v>220</v>
      </c>
      <c r="GV7" s="11" t="s">
        <v>285</v>
      </c>
      <c r="GW7" s="118"/>
      <c r="GX7" s="113"/>
      <c r="GY7" s="119"/>
      <c r="GZ7" s="110">
        <f>ROUNDUP(SUM(GY7:GY7)/4,0)</f>
        <v>0</v>
      </c>
      <c r="HA7" s="107"/>
      <c r="HB7" s="110">
        <f>ROUNDUP(SUM(HA7:HA7)/4,0)</f>
        <v>0</v>
      </c>
      <c r="HC7" s="111">
        <f>GZ7*HB7</f>
        <v>0</v>
      </c>
      <c r="HD7" s="106"/>
      <c r="HE7" s="7" t="s">
        <v>220</v>
      </c>
      <c r="HF7" s="11"/>
      <c r="HG7" s="118"/>
      <c r="HH7" s="113"/>
      <c r="HI7" s="119"/>
      <c r="HJ7" s="119"/>
      <c r="HK7" s="119"/>
      <c r="HL7" s="119"/>
      <c r="HM7" s="110">
        <f t="shared" ref="HM7" si="82">ROUNDUP(SUM(HI7:HL7)/4,0)</f>
        <v>0</v>
      </c>
      <c r="HN7" s="107"/>
      <c r="HO7" s="107"/>
      <c r="HP7" s="107"/>
      <c r="HQ7" s="107"/>
      <c r="HR7" s="110">
        <f t="shared" ref="HR7" si="83">ROUNDUP(SUM(HN7:HQ7)/4,0)</f>
        <v>0</v>
      </c>
      <c r="HS7" s="111">
        <f t="shared" ref="HS7" si="84">HM7*HR7</f>
        <v>0</v>
      </c>
      <c r="HT7" s="106"/>
      <c r="HU7" s="7" t="s">
        <v>220</v>
      </c>
      <c r="HV7" s="8" t="s">
        <v>285</v>
      </c>
      <c r="HW7" s="118"/>
      <c r="HX7" s="113"/>
      <c r="HY7" s="119"/>
      <c r="HZ7" s="119"/>
      <c r="IA7" s="120"/>
      <c r="IB7" s="120"/>
      <c r="IC7" s="110">
        <f>ROUNDUP(SUM(HY7:IB7)/4,0)</f>
        <v>0</v>
      </c>
      <c r="ID7" s="107"/>
      <c r="IE7" s="107"/>
      <c r="IF7" s="107"/>
      <c r="IG7" s="107"/>
      <c r="IH7" s="110">
        <f t="shared" ref="IH7" si="85">ROUNDUP(SUM(ID7:IG7)/4,0)</f>
        <v>0</v>
      </c>
      <c r="II7" s="111">
        <f t="shared" ref="II7" si="86">IC7*IH7</f>
        <v>0</v>
      </c>
      <c r="IJ7" s="106"/>
      <c r="IK7" s="7" t="s">
        <v>220</v>
      </c>
      <c r="IL7" s="8" t="s">
        <v>285</v>
      </c>
      <c r="IM7" s="118"/>
      <c r="IN7" s="113"/>
      <c r="IO7" s="119"/>
      <c r="IP7" s="119"/>
      <c r="IQ7" s="119"/>
      <c r="IR7" s="119"/>
      <c r="IS7" s="110">
        <f t="shared" ref="IS7" si="87">ROUNDUP(SUM(IO7:IR7)/4,0)</f>
        <v>0</v>
      </c>
      <c r="IT7" s="107"/>
      <c r="IU7" s="107"/>
      <c r="IV7" s="107"/>
      <c r="IW7" s="107"/>
      <c r="IX7" s="110">
        <f t="shared" ref="IX7" si="88">ROUNDUP(SUM(IT7:IW7)/4,0)</f>
        <v>0</v>
      </c>
      <c r="IY7" s="111">
        <f t="shared" ref="IY7" si="89">IS7*IX7</f>
        <v>0</v>
      </c>
      <c r="IZ7" s="106"/>
      <c r="JA7" s="18" t="s">
        <v>220</v>
      </c>
      <c r="JB7" s="11" t="s">
        <v>1319</v>
      </c>
      <c r="JC7" s="105" t="s">
        <v>7</v>
      </c>
      <c r="JD7" s="113" t="s">
        <v>289</v>
      </c>
      <c r="JE7" s="206">
        <v>3</v>
      </c>
      <c r="JF7" s="206"/>
      <c r="JG7" s="206"/>
      <c r="JH7" s="206"/>
      <c r="JI7" s="207">
        <f t="shared" ref="JI7" si="90">JE7</f>
        <v>3</v>
      </c>
      <c r="JJ7" s="208">
        <v>2</v>
      </c>
      <c r="JK7" s="208"/>
      <c r="JL7" s="208"/>
      <c r="JM7" s="208"/>
      <c r="JN7" s="207">
        <f t="shared" ref="JN7" si="91">JJ7</f>
        <v>2</v>
      </c>
      <c r="JO7" s="209">
        <f t="shared" ref="JO7" si="92">JI7*JN7</f>
        <v>6</v>
      </c>
      <c r="JP7" s="113"/>
      <c r="JQ7" s="7" t="s">
        <v>1244</v>
      </c>
      <c r="JR7" s="31" t="s">
        <v>1355</v>
      </c>
      <c r="JS7" s="150" t="s">
        <v>7</v>
      </c>
      <c r="JT7" s="159" t="s">
        <v>1356</v>
      </c>
      <c r="JU7" s="120">
        <v>3</v>
      </c>
      <c r="JV7" s="161">
        <f t="shared" ref="JV7:JV9" si="93">ROUNDUP(SUM(JU7:JU7)/1,0)</f>
        <v>3</v>
      </c>
      <c r="JW7" s="108">
        <v>2</v>
      </c>
      <c r="JX7" s="110">
        <f t="shared" ref="JX7:JX9" si="94">JW7</f>
        <v>2</v>
      </c>
      <c r="JY7" s="111">
        <f t="shared" ref="JY7:JY9" si="95">JV7*JX7</f>
        <v>6</v>
      </c>
      <c r="JZ7" s="159" t="s">
        <v>1357</v>
      </c>
      <c r="KA7" s="7" t="s">
        <v>220</v>
      </c>
      <c r="KB7" s="11" t="s">
        <v>1914</v>
      </c>
      <c r="KC7" s="105" t="s">
        <v>7</v>
      </c>
      <c r="KD7" s="113" t="s">
        <v>1915</v>
      </c>
      <c r="KE7" s="119">
        <v>4</v>
      </c>
      <c r="KF7" s="119">
        <v>2</v>
      </c>
      <c r="KG7" s="119">
        <v>2</v>
      </c>
      <c r="KH7" s="119">
        <v>1</v>
      </c>
      <c r="KI7" s="119">
        <v>4</v>
      </c>
      <c r="KJ7" s="119">
        <v>2</v>
      </c>
      <c r="KK7" s="119"/>
      <c r="KL7" s="119">
        <v>2</v>
      </c>
      <c r="KM7" s="119">
        <v>1</v>
      </c>
      <c r="KN7" s="110">
        <f t="shared" ref="KN7" si="96">ROUNDUP(SUM(KE7:KM7)/9,0)</f>
        <v>2</v>
      </c>
      <c r="KO7" s="107"/>
      <c r="KP7" s="107"/>
      <c r="KQ7" s="107">
        <v>2</v>
      </c>
      <c r="KR7" s="107">
        <v>1</v>
      </c>
      <c r="KS7" s="107"/>
      <c r="KT7" s="107"/>
      <c r="KU7" s="107"/>
      <c r="KV7" s="107">
        <v>1</v>
      </c>
      <c r="KW7" s="107">
        <v>1</v>
      </c>
      <c r="KX7" s="110">
        <f t="shared" ref="KX7" si="97">ROUNDUP(SUM(KO7:KW7)/9,0)</f>
        <v>1</v>
      </c>
      <c r="KY7" s="111">
        <f t="shared" ref="KY7" si="98">KN7*KX7</f>
        <v>2</v>
      </c>
      <c r="KZ7" s="106"/>
      <c r="LA7" s="6" t="s">
        <v>220</v>
      </c>
      <c r="LB7" s="10" t="s">
        <v>2242</v>
      </c>
      <c r="LC7" s="105"/>
      <c r="LD7" s="113"/>
      <c r="LE7" s="107">
        <v>1</v>
      </c>
      <c r="LF7" s="108">
        <v>1</v>
      </c>
      <c r="LG7" s="108">
        <v>1</v>
      </c>
      <c r="LH7" s="108"/>
      <c r="LI7" s="110">
        <f>ROUNDUP(SUM(LE7:LH7)/4,0)</f>
        <v>1</v>
      </c>
      <c r="LJ7" s="107">
        <v>1</v>
      </c>
      <c r="LK7" s="107">
        <v>1</v>
      </c>
      <c r="LL7" s="107">
        <v>1</v>
      </c>
      <c r="LM7" s="107"/>
      <c r="LN7" s="110">
        <f t="shared" ref="LN7" si="99">ROUNDUP(SUM(LJ7:LM7)/4,0)</f>
        <v>1</v>
      </c>
      <c r="LO7" s="111">
        <f t="shared" ref="LO7" si="100">LI7*LN7</f>
        <v>1</v>
      </c>
      <c r="LP7" s="112"/>
      <c r="LQ7" s="7" t="s">
        <v>220</v>
      </c>
      <c r="LR7" s="30" t="s">
        <v>285</v>
      </c>
      <c r="LS7" s="118"/>
      <c r="LT7" s="246"/>
      <c r="LU7" s="119">
        <v>1</v>
      </c>
      <c r="LV7" s="119">
        <v>1</v>
      </c>
      <c r="LW7" s="119">
        <v>1</v>
      </c>
      <c r="LX7" s="120">
        <v>1</v>
      </c>
      <c r="LY7" s="110">
        <f>ROUNDUP(SUM(LU7:LX7)/4,0)</f>
        <v>1</v>
      </c>
      <c r="LZ7" s="108">
        <v>1</v>
      </c>
      <c r="MA7" s="107">
        <v>1</v>
      </c>
      <c r="MB7" s="107">
        <v>1</v>
      </c>
      <c r="MC7" s="108">
        <v>1</v>
      </c>
      <c r="MD7" s="110">
        <f t="shared" ref="MD7" si="101">ROUNDUP(SUM(LZ7:MC7)/4,0)</f>
        <v>1</v>
      </c>
      <c r="ME7" s="111">
        <f t="shared" ref="ME7" si="102">LY7*MD7</f>
        <v>1</v>
      </c>
      <c r="MF7" s="106"/>
      <c r="MG7" s="7" t="s">
        <v>220</v>
      </c>
      <c r="MH7" s="11" t="s">
        <v>662</v>
      </c>
      <c r="MI7" s="105" t="s">
        <v>655</v>
      </c>
      <c r="MJ7" s="106" t="s">
        <v>656</v>
      </c>
      <c r="MK7" s="119">
        <v>4</v>
      </c>
      <c r="ML7" s="119">
        <v>4</v>
      </c>
      <c r="MM7" s="119">
        <v>4</v>
      </c>
      <c r="MN7" s="119">
        <v>4</v>
      </c>
      <c r="MO7" s="119">
        <v>4</v>
      </c>
      <c r="MP7" s="110">
        <f t="shared" ref="MP7" si="103">ROUNDUP(SUM(MK7:MO7)/5,0)</f>
        <v>4</v>
      </c>
      <c r="MQ7" s="107">
        <v>5</v>
      </c>
      <c r="MR7" s="107">
        <v>5</v>
      </c>
      <c r="MS7" s="107">
        <v>5</v>
      </c>
      <c r="MT7" s="107">
        <v>5</v>
      </c>
      <c r="MU7" s="107">
        <v>5</v>
      </c>
      <c r="MV7" s="110">
        <f t="shared" ref="MV7" si="104">ROUNDUP(SUM(MQ7:MU7)/5,0)</f>
        <v>5</v>
      </c>
      <c r="MW7" s="111">
        <f t="shared" ref="MW7" si="105">MP7*MV7</f>
        <v>20</v>
      </c>
      <c r="MX7" s="106"/>
      <c r="MY7" s="7" t="s">
        <v>220</v>
      </c>
      <c r="MZ7" s="11" t="s">
        <v>857</v>
      </c>
      <c r="NA7" s="150" t="s">
        <v>7</v>
      </c>
      <c r="NB7" s="113" t="s">
        <v>858</v>
      </c>
      <c r="NC7" s="119">
        <v>4</v>
      </c>
      <c r="ND7" s="110">
        <f>ROUNDUP(SUM(NC7:NC7)/1,0)</f>
        <v>4</v>
      </c>
      <c r="NE7" s="107">
        <v>3</v>
      </c>
      <c r="NF7" s="110">
        <f>ROUNDUP(SUM(NE7:NE7)/1,0)</f>
        <v>3</v>
      </c>
      <c r="NG7" s="111">
        <f>ND7*NF7</f>
        <v>12</v>
      </c>
      <c r="NH7" s="106" t="s">
        <v>851</v>
      </c>
    </row>
    <row r="8" spans="1:372" ht="78.75" x14ac:dyDescent="0.25">
      <c r="A8" s="221"/>
      <c r="B8" s="219"/>
      <c r="C8" s="7" t="s">
        <v>1</v>
      </c>
      <c r="D8" s="15"/>
      <c r="E8" s="151"/>
      <c r="F8" s="160"/>
      <c r="G8" s="121"/>
      <c r="H8" s="121"/>
      <c r="I8" s="121"/>
      <c r="J8" s="121"/>
      <c r="K8" s="162"/>
      <c r="L8" s="109"/>
      <c r="M8" s="109"/>
      <c r="N8" s="109"/>
      <c r="O8" s="109"/>
      <c r="P8" s="162"/>
      <c r="Q8" s="164"/>
      <c r="R8" s="158"/>
      <c r="S8" s="6" t="s">
        <v>1</v>
      </c>
      <c r="T8" s="10"/>
      <c r="U8" s="105"/>
      <c r="V8" s="106"/>
      <c r="W8" s="107"/>
      <c r="X8" s="107"/>
      <c r="Y8" s="107"/>
      <c r="Z8" s="107"/>
      <c r="AA8" s="107"/>
      <c r="AB8" s="110"/>
      <c r="AC8" s="107"/>
      <c r="AD8" s="107"/>
      <c r="AE8" s="107"/>
      <c r="AF8" s="107"/>
      <c r="AG8" s="107"/>
      <c r="AH8" s="110"/>
      <c r="AI8" s="111"/>
      <c r="AJ8" s="140"/>
      <c r="AK8" s="7" t="s">
        <v>1</v>
      </c>
      <c r="AL8" s="11"/>
      <c r="AM8" s="118"/>
      <c r="AN8" s="113"/>
      <c r="AO8" s="119"/>
      <c r="AP8" s="119"/>
      <c r="AQ8" s="119"/>
      <c r="AR8" s="119"/>
      <c r="AS8" s="110"/>
      <c r="AT8" s="107"/>
      <c r="AU8" s="107"/>
      <c r="AV8" s="107"/>
      <c r="AW8" s="107"/>
      <c r="AX8" s="110"/>
      <c r="AY8" s="111"/>
      <c r="AZ8" s="106"/>
      <c r="BA8" s="7" t="s">
        <v>1</v>
      </c>
      <c r="BB8" s="11" t="s">
        <v>290</v>
      </c>
      <c r="BC8" s="105"/>
      <c r="BD8" s="113"/>
      <c r="BE8" s="223"/>
      <c r="BF8" s="223"/>
      <c r="BG8" s="223"/>
      <c r="BH8" s="223"/>
      <c r="BI8" s="227"/>
      <c r="BJ8" s="225"/>
      <c r="BK8" s="225"/>
      <c r="BL8" s="225"/>
      <c r="BM8" s="225"/>
      <c r="BN8" s="228"/>
      <c r="BO8" s="229"/>
      <c r="BP8" s="230"/>
      <c r="BQ8" s="6" t="s">
        <v>1</v>
      </c>
      <c r="BR8" s="10"/>
      <c r="BS8" s="247"/>
      <c r="BT8" s="113"/>
      <c r="BU8" s="107"/>
      <c r="BV8" s="107"/>
      <c r="BW8" s="107"/>
      <c r="BX8" s="107"/>
      <c r="BY8" s="110"/>
      <c r="BZ8" s="107"/>
      <c r="CA8" s="107"/>
      <c r="CB8" s="107"/>
      <c r="CC8" s="107"/>
      <c r="CD8" s="110"/>
      <c r="CE8" s="111"/>
      <c r="CF8" s="112"/>
      <c r="CG8" s="7" t="s">
        <v>1</v>
      </c>
      <c r="CH8" s="11"/>
      <c r="CI8" s="105"/>
      <c r="CJ8" s="113"/>
      <c r="CK8" s="121"/>
      <c r="CL8" s="121"/>
      <c r="CM8" s="121"/>
      <c r="CN8" s="121"/>
      <c r="CO8" s="162"/>
      <c r="CP8" s="109"/>
      <c r="CQ8" s="109"/>
      <c r="CR8" s="109"/>
      <c r="CS8" s="109"/>
      <c r="CT8" s="162"/>
      <c r="CU8" s="164"/>
      <c r="CV8" s="160"/>
      <c r="CW8" s="7" t="s">
        <v>1</v>
      </c>
      <c r="CX8" s="8" t="s">
        <v>872</v>
      </c>
      <c r="CY8" s="118"/>
      <c r="CZ8" s="113"/>
      <c r="DA8" s="119"/>
      <c r="DB8" s="119"/>
      <c r="DC8" s="119"/>
      <c r="DD8" s="119"/>
      <c r="DE8" s="119"/>
      <c r="DF8" s="119"/>
      <c r="DG8" s="119"/>
      <c r="DH8" s="110"/>
      <c r="DI8" s="107"/>
      <c r="DJ8" s="107"/>
      <c r="DK8" s="107"/>
      <c r="DL8" s="107"/>
      <c r="DM8" s="107"/>
      <c r="DN8" s="107"/>
      <c r="DO8" s="107"/>
      <c r="DP8" s="110"/>
      <c r="DQ8" s="111"/>
      <c r="DR8" s="106"/>
      <c r="DS8" s="94" t="s">
        <v>1</v>
      </c>
      <c r="DT8" s="96"/>
      <c r="DU8" s="127"/>
      <c r="DV8" s="131"/>
      <c r="DW8" s="129"/>
      <c r="DX8" s="129"/>
      <c r="DY8" s="129"/>
      <c r="DZ8" s="129"/>
      <c r="EA8" s="110"/>
      <c r="EB8" s="129"/>
      <c r="EC8" s="129"/>
      <c r="ED8" s="129"/>
      <c r="EE8" s="129"/>
      <c r="EF8" s="110"/>
      <c r="EG8" s="111"/>
      <c r="EH8" s="130"/>
      <c r="EI8" s="7" t="s">
        <v>1</v>
      </c>
      <c r="EJ8" s="11"/>
      <c r="EK8" s="118"/>
      <c r="EL8" s="113"/>
      <c r="EM8" s="119"/>
      <c r="EN8" s="119"/>
      <c r="EO8" s="119"/>
      <c r="EP8" s="119"/>
      <c r="EQ8" s="110"/>
      <c r="ER8" s="107"/>
      <c r="ES8" s="107"/>
      <c r="ET8" s="107"/>
      <c r="EU8" s="107"/>
      <c r="EV8" s="110"/>
      <c r="EW8" s="111"/>
      <c r="EX8" s="106"/>
      <c r="EY8" s="7" t="s">
        <v>1</v>
      </c>
      <c r="EZ8" s="11"/>
      <c r="FA8" s="118"/>
      <c r="FB8" s="113"/>
      <c r="FC8" s="119"/>
      <c r="FD8" s="119"/>
      <c r="FE8" s="119"/>
      <c r="FF8" s="119"/>
      <c r="FG8" s="110"/>
      <c r="FH8" s="107"/>
      <c r="FI8" s="107"/>
      <c r="FJ8" s="107"/>
      <c r="FK8" s="107"/>
      <c r="FL8" s="110"/>
      <c r="FM8" s="111"/>
      <c r="FN8" s="106"/>
      <c r="FO8" s="7" t="s">
        <v>1</v>
      </c>
      <c r="FP8" s="11"/>
      <c r="FQ8" s="118"/>
      <c r="FR8" s="113"/>
      <c r="FS8" s="119"/>
      <c r="FT8" s="119"/>
      <c r="FU8" s="119"/>
      <c r="FV8" s="119"/>
      <c r="FW8" s="110"/>
      <c r="FX8" s="107"/>
      <c r="FY8" s="107"/>
      <c r="FZ8" s="107"/>
      <c r="GA8" s="107"/>
      <c r="GB8" s="110"/>
      <c r="GC8" s="111"/>
      <c r="GD8" s="106"/>
      <c r="GE8" s="7" t="s">
        <v>1</v>
      </c>
      <c r="GF8" s="11"/>
      <c r="GG8" s="118"/>
      <c r="GH8" s="113"/>
      <c r="GI8" s="119"/>
      <c r="GJ8" s="119"/>
      <c r="GK8" s="119"/>
      <c r="GL8" s="119"/>
      <c r="GM8" s="110"/>
      <c r="GN8" s="107"/>
      <c r="GO8" s="107"/>
      <c r="GP8" s="107"/>
      <c r="GQ8" s="107"/>
      <c r="GR8" s="110"/>
      <c r="GS8" s="111"/>
      <c r="GT8" s="106"/>
      <c r="GU8" s="7" t="s">
        <v>1</v>
      </c>
      <c r="GV8" s="11"/>
      <c r="GW8" s="118"/>
      <c r="GX8" s="113"/>
      <c r="GY8" s="119"/>
      <c r="GZ8" s="110"/>
      <c r="HA8" s="107"/>
      <c r="HB8" s="110"/>
      <c r="HC8" s="111"/>
      <c r="HD8" s="106"/>
      <c r="HE8" s="7" t="s">
        <v>1</v>
      </c>
      <c r="HF8" s="11"/>
      <c r="HG8" s="118"/>
      <c r="HH8" s="113"/>
      <c r="HI8" s="119"/>
      <c r="HJ8" s="119"/>
      <c r="HK8" s="119"/>
      <c r="HL8" s="119"/>
      <c r="HM8" s="110"/>
      <c r="HN8" s="107"/>
      <c r="HO8" s="107"/>
      <c r="HP8" s="107"/>
      <c r="HQ8" s="107"/>
      <c r="HR8" s="110"/>
      <c r="HS8" s="111"/>
      <c r="HT8" s="106"/>
      <c r="HU8" s="7" t="s">
        <v>1</v>
      </c>
      <c r="HV8" s="11"/>
      <c r="HW8" s="118"/>
      <c r="HX8" s="113"/>
      <c r="HY8" s="119"/>
      <c r="HZ8" s="119"/>
      <c r="IA8" s="121"/>
      <c r="IB8" s="121"/>
      <c r="IC8" s="110"/>
      <c r="ID8" s="107"/>
      <c r="IE8" s="107"/>
      <c r="IF8" s="107"/>
      <c r="IG8" s="107"/>
      <c r="IH8" s="110"/>
      <c r="II8" s="111"/>
      <c r="IJ8" s="106"/>
      <c r="IK8" s="7" t="s">
        <v>1</v>
      </c>
      <c r="IL8" s="11"/>
      <c r="IM8" s="118"/>
      <c r="IN8" s="113"/>
      <c r="IO8" s="119"/>
      <c r="IP8" s="119"/>
      <c r="IQ8" s="119"/>
      <c r="IR8" s="119"/>
      <c r="IS8" s="110"/>
      <c r="IT8" s="107"/>
      <c r="IU8" s="107"/>
      <c r="IV8" s="107"/>
      <c r="IW8" s="107"/>
      <c r="IX8" s="110"/>
      <c r="IY8" s="111"/>
      <c r="IZ8" s="106"/>
      <c r="JA8" s="18" t="s">
        <v>1</v>
      </c>
      <c r="JB8" s="11" t="s">
        <v>1320</v>
      </c>
      <c r="JC8" s="105"/>
      <c r="JD8" s="113"/>
      <c r="JE8" s="206"/>
      <c r="JF8" s="206"/>
      <c r="JG8" s="206"/>
      <c r="JH8" s="206"/>
      <c r="JI8" s="207"/>
      <c r="JJ8" s="208"/>
      <c r="JK8" s="208"/>
      <c r="JL8" s="208"/>
      <c r="JM8" s="208"/>
      <c r="JN8" s="207"/>
      <c r="JO8" s="209"/>
      <c r="JP8" s="113"/>
      <c r="JQ8" s="7" t="s">
        <v>1</v>
      </c>
      <c r="JR8" s="11" t="s">
        <v>1358</v>
      </c>
      <c r="JS8" s="151"/>
      <c r="JT8" s="160"/>
      <c r="JU8" s="121"/>
      <c r="JV8" s="162"/>
      <c r="JW8" s="109"/>
      <c r="JX8" s="110"/>
      <c r="JY8" s="111"/>
      <c r="JZ8" s="160"/>
      <c r="KA8" s="7" t="s">
        <v>1</v>
      </c>
      <c r="KB8" s="11" t="s">
        <v>1916</v>
      </c>
      <c r="KC8" s="105"/>
      <c r="KD8" s="113"/>
      <c r="KE8" s="119"/>
      <c r="KF8" s="119"/>
      <c r="KG8" s="119"/>
      <c r="KH8" s="119"/>
      <c r="KI8" s="119"/>
      <c r="KJ8" s="119"/>
      <c r="KK8" s="119"/>
      <c r="KL8" s="119"/>
      <c r="KM8" s="119"/>
      <c r="KN8" s="110"/>
      <c r="KO8" s="107"/>
      <c r="KP8" s="107"/>
      <c r="KQ8" s="107"/>
      <c r="KR8" s="107"/>
      <c r="KS8" s="107"/>
      <c r="KT8" s="107"/>
      <c r="KU8" s="107"/>
      <c r="KV8" s="107"/>
      <c r="KW8" s="107"/>
      <c r="KX8" s="110"/>
      <c r="KY8" s="111"/>
      <c r="KZ8" s="106"/>
      <c r="LA8" s="6" t="s">
        <v>1</v>
      </c>
      <c r="LB8" s="10"/>
      <c r="LC8" s="105"/>
      <c r="LD8" s="113"/>
      <c r="LE8" s="107"/>
      <c r="LF8" s="109"/>
      <c r="LG8" s="109"/>
      <c r="LH8" s="109"/>
      <c r="LI8" s="110"/>
      <c r="LJ8" s="107"/>
      <c r="LK8" s="107"/>
      <c r="LL8" s="107"/>
      <c r="LM8" s="107"/>
      <c r="LN8" s="110"/>
      <c r="LO8" s="111"/>
      <c r="LP8" s="112"/>
      <c r="LQ8" s="7" t="s">
        <v>1</v>
      </c>
      <c r="LR8" s="34"/>
      <c r="LS8" s="118"/>
      <c r="LT8" s="246"/>
      <c r="LU8" s="119"/>
      <c r="LV8" s="119"/>
      <c r="LW8" s="119"/>
      <c r="LX8" s="121"/>
      <c r="LY8" s="110"/>
      <c r="LZ8" s="109"/>
      <c r="MA8" s="109"/>
      <c r="MB8" s="109"/>
      <c r="MC8" s="109"/>
      <c r="MD8" s="110"/>
      <c r="ME8" s="111"/>
      <c r="MF8" s="106"/>
      <c r="MG8" s="7" t="s">
        <v>1</v>
      </c>
      <c r="MH8" s="8" t="s">
        <v>657</v>
      </c>
      <c r="MI8" s="105"/>
      <c r="MJ8" s="106"/>
      <c r="MK8" s="119"/>
      <c r="ML8" s="119"/>
      <c r="MM8" s="119"/>
      <c r="MN8" s="119"/>
      <c r="MO8" s="119"/>
      <c r="MP8" s="110"/>
      <c r="MQ8" s="107"/>
      <c r="MR8" s="107"/>
      <c r="MS8" s="107"/>
      <c r="MT8" s="107"/>
      <c r="MU8" s="107"/>
      <c r="MV8" s="110"/>
      <c r="MW8" s="111"/>
      <c r="MX8" s="106"/>
      <c r="MY8" s="7" t="s">
        <v>1</v>
      </c>
      <c r="MZ8" s="11" t="s">
        <v>859</v>
      </c>
      <c r="NA8" s="151"/>
      <c r="NB8" s="113"/>
      <c r="NC8" s="119"/>
      <c r="ND8" s="110"/>
      <c r="NE8" s="107"/>
      <c r="NF8" s="110"/>
      <c r="NG8" s="111"/>
      <c r="NH8" s="106"/>
    </row>
    <row r="9" spans="1:372" ht="15.6" customHeight="1" x14ac:dyDescent="0.25">
      <c r="A9" s="220">
        <v>4</v>
      </c>
      <c r="B9" s="219" t="s">
        <v>11</v>
      </c>
      <c r="C9" s="7" t="s">
        <v>220</v>
      </c>
      <c r="D9" s="14" t="s">
        <v>435</v>
      </c>
      <c r="E9" s="150"/>
      <c r="F9" s="159"/>
      <c r="G9" s="120">
        <v>1</v>
      </c>
      <c r="H9" s="120">
        <v>1</v>
      </c>
      <c r="I9" s="120">
        <v>1</v>
      </c>
      <c r="J9" s="120">
        <v>1</v>
      </c>
      <c r="K9" s="161">
        <f>ROUNDUP(SUM(G9:J9)/4,0)</f>
        <v>1</v>
      </c>
      <c r="L9" s="108">
        <v>1</v>
      </c>
      <c r="M9" s="108">
        <v>1</v>
      </c>
      <c r="N9" s="108">
        <v>1</v>
      </c>
      <c r="O9" s="108">
        <v>1</v>
      </c>
      <c r="P9" s="161">
        <f>ROUNDUP(SUM(L9:O9)/4,0)</f>
        <v>1</v>
      </c>
      <c r="Q9" s="163">
        <f>K9*P9</f>
        <v>1</v>
      </c>
      <c r="R9" s="157"/>
      <c r="S9" s="6" t="s">
        <v>220</v>
      </c>
      <c r="T9" s="8" t="s">
        <v>285</v>
      </c>
      <c r="U9" s="105"/>
      <c r="V9" s="106"/>
      <c r="W9" s="107">
        <v>1</v>
      </c>
      <c r="X9" s="107">
        <v>1</v>
      </c>
      <c r="Y9" s="107">
        <v>1</v>
      </c>
      <c r="Z9" s="107">
        <v>1</v>
      </c>
      <c r="AA9" s="107">
        <v>1</v>
      </c>
      <c r="AB9" s="110">
        <f t="shared" ref="AB9" si="106">ROUNDUP(SUM(W9:AA9)/5,0)</f>
        <v>1</v>
      </c>
      <c r="AC9" s="107">
        <v>1</v>
      </c>
      <c r="AD9" s="107">
        <v>1</v>
      </c>
      <c r="AE9" s="107">
        <v>1</v>
      </c>
      <c r="AF9" s="107">
        <v>1</v>
      </c>
      <c r="AG9" s="107">
        <v>1</v>
      </c>
      <c r="AH9" s="110">
        <f t="shared" ref="AH9" si="107">ROUNDUP(SUM(AC9:AG9)/5,0)</f>
        <v>1</v>
      </c>
      <c r="AI9" s="111">
        <f t="shared" ref="AI9" si="108">AB9*AH9</f>
        <v>1</v>
      </c>
      <c r="AJ9" s="140"/>
      <c r="AK9" s="7" t="s">
        <v>220</v>
      </c>
      <c r="AL9" s="21"/>
      <c r="AM9" s="118"/>
      <c r="AN9" s="113"/>
      <c r="AO9" s="119"/>
      <c r="AP9" s="119"/>
      <c r="AQ9" s="119"/>
      <c r="AR9" s="119"/>
      <c r="AS9" s="110">
        <f t="shared" ref="AS9" si="109">ROUNDUP(SUM(AO9:AR9)/4,0)</f>
        <v>0</v>
      </c>
      <c r="AT9" s="107"/>
      <c r="AU9" s="107"/>
      <c r="AV9" s="107"/>
      <c r="AW9" s="107"/>
      <c r="AX9" s="110">
        <f t="shared" ref="AX9" si="110">ROUNDUP(SUM(AT9:AW9)/4,0)</f>
        <v>0</v>
      </c>
      <c r="AY9" s="111">
        <f t="shared" ref="AY9" si="111">AS9*AX9</f>
        <v>0</v>
      </c>
      <c r="AZ9" s="106"/>
      <c r="BA9" s="7" t="s">
        <v>220</v>
      </c>
      <c r="BB9" s="21" t="s">
        <v>335</v>
      </c>
      <c r="BC9" s="105" t="s">
        <v>6</v>
      </c>
      <c r="BD9" s="113" t="s">
        <v>336</v>
      </c>
      <c r="BE9" s="222">
        <v>2</v>
      </c>
      <c r="BF9" s="222">
        <v>2</v>
      </c>
      <c r="BG9" s="222">
        <v>3</v>
      </c>
      <c r="BH9" s="222">
        <v>1</v>
      </c>
      <c r="BI9" s="226">
        <f>ROUNDUP(SUM(BE9:BH9)/4,0)</f>
        <v>2</v>
      </c>
      <c r="BJ9" s="224">
        <v>1</v>
      </c>
      <c r="BK9" s="224">
        <v>2</v>
      </c>
      <c r="BL9" s="224">
        <v>3</v>
      </c>
      <c r="BM9" s="224">
        <v>1</v>
      </c>
      <c r="BN9" s="228">
        <f t="shared" ref="BN9" si="112">ROUNDUP(SUM(BJ9:BM9)/4,0)</f>
        <v>2</v>
      </c>
      <c r="BO9" s="229">
        <f t="shared" ref="BO9" si="113">BI9*BN9</f>
        <v>4</v>
      </c>
      <c r="BP9" s="230"/>
      <c r="BQ9" s="6" t="s">
        <v>220</v>
      </c>
      <c r="BR9" s="8" t="s">
        <v>285</v>
      </c>
      <c r="BS9" s="247"/>
      <c r="BT9" s="113"/>
      <c r="BU9" s="107"/>
      <c r="BV9" s="107"/>
      <c r="BW9" s="107"/>
      <c r="BX9" s="107"/>
      <c r="BY9" s="110">
        <f t="shared" ref="BY9" si="114">ROUNDUP(SUM(BU9:BX9)/4,0)</f>
        <v>0</v>
      </c>
      <c r="BZ9" s="107"/>
      <c r="CA9" s="107"/>
      <c r="CB9" s="107"/>
      <c r="CC9" s="107"/>
      <c r="CD9" s="110">
        <f t="shared" ref="CD9" si="115">ROUNDUP(SUM(BZ9:CC9)/4,0)</f>
        <v>0</v>
      </c>
      <c r="CE9" s="111">
        <f t="shared" ref="CE9" si="116">BY9*CD9</f>
        <v>0</v>
      </c>
      <c r="CF9" s="112"/>
      <c r="CG9" s="7" t="s">
        <v>220</v>
      </c>
      <c r="CH9" s="11" t="s">
        <v>285</v>
      </c>
      <c r="CI9" s="105"/>
      <c r="CJ9" s="113"/>
      <c r="CK9" s="120"/>
      <c r="CL9" s="120"/>
      <c r="CM9" s="120"/>
      <c r="CN9" s="120"/>
      <c r="CO9" s="161">
        <f t="shared" ref="CO9" si="117">ROUNDUP(SUM(CK9:CN9)/4,0)</f>
        <v>0</v>
      </c>
      <c r="CP9" s="108"/>
      <c r="CQ9" s="108"/>
      <c r="CR9" s="108"/>
      <c r="CS9" s="108"/>
      <c r="CT9" s="161">
        <f t="shared" ref="CT9" si="118">ROUNDUP(SUM(CP9:CS9)/4,0)</f>
        <v>0</v>
      </c>
      <c r="CU9" s="163">
        <f t="shared" ref="CU9" si="119">CO9*CT9</f>
        <v>0</v>
      </c>
      <c r="CV9" s="159"/>
      <c r="CW9" s="7" t="s">
        <v>220</v>
      </c>
      <c r="CX9" s="8" t="s">
        <v>285</v>
      </c>
      <c r="CY9" s="118"/>
      <c r="CZ9" s="113"/>
      <c r="DA9" s="119">
        <v>1</v>
      </c>
      <c r="DB9" s="119">
        <v>1</v>
      </c>
      <c r="DC9" s="119">
        <v>1</v>
      </c>
      <c r="DD9" s="119">
        <v>1</v>
      </c>
      <c r="DE9" s="119">
        <v>1</v>
      </c>
      <c r="DF9" s="119">
        <v>1</v>
      </c>
      <c r="DG9" s="119">
        <v>1</v>
      </c>
      <c r="DH9" s="110">
        <f>ROUNDUP(SUM(DA9:DG9)/4,0)</f>
        <v>2</v>
      </c>
      <c r="DI9" s="107">
        <v>1</v>
      </c>
      <c r="DJ9" s="107">
        <v>1</v>
      </c>
      <c r="DK9" s="107">
        <v>1</v>
      </c>
      <c r="DL9" s="107">
        <v>1</v>
      </c>
      <c r="DM9" s="107">
        <v>1</v>
      </c>
      <c r="DN9" s="107">
        <v>1</v>
      </c>
      <c r="DO9" s="107">
        <v>1</v>
      </c>
      <c r="DP9" s="110">
        <f>ROUNDUP(SUM(DL9:DO9)/4,0)</f>
        <v>1</v>
      </c>
      <c r="DQ9" s="111">
        <f>DH9*DP9</f>
        <v>2</v>
      </c>
      <c r="DR9" s="106"/>
      <c r="DS9" s="94" t="s">
        <v>220</v>
      </c>
      <c r="DT9" s="96"/>
      <c r="DU9" s="127"/>
      <c r="DV9" s="131"/>
      <c r="DW9" s="129"/>
      <c r="DX9" s="129"/>
      <c r="DY9" s="129"/>
      <c r="DZ9" s="129"/>
      <c r="EA9" s="110">
        <f t="shared" ref="EA9" si="120">DW9</f>
        <v>0</v>
      </c>
      <c r="EB9" s="129"/>
      <c r="EC9" s="129"/>
      <c r="ED9" s="129"/>
      <c r="EE9" s="129"/>
      <c r="EF9" s="110">
        <f t="shared" ref="EF9" si="121">EB9</f>
        <v>0</v>
      </c>
      <c r="EG9" s="111">
        <f t="shared" ref="EG9" si="122">EA9*EF9</f>
        <v>0</v>
      </c>
      <c r="EH9" s="130"/>
      <c r="EI9" s="7" t="s">
        <v>220</v>
      </c>
      <c r="EJ9" s="21" t="s">
        <v>285</v>
      </c>
      <c r="EK9" s="118"/>
      <c r="EL9" s="113"/>
      <c r="EM9" s="119"/>
      <c r="EN9" s="119"/>
      <c r="EO9" s="119"/>
      <c r="EP9" s="119"/>
      <c r="EQ9" s="110">
        <f t="shared" ref="EQ9" si="123">ROUNDUP(SUM(EM9:EP9)/4,0)</f>
        <v>0</v>
      </c>
      <c r="ER9" s="107"/>
      <c r="ES9" s="107"/>
      <c r="ET9" s="107"/>
      <c r="EU9" s="107"/>
      <c r="EV9" s="110">
        <f t="shared" ref="EV9" si="124">ROUNDUP(SUM(ER9:EU9)/4,0)</f>
        <v>0</v>
      </c>
      <c r="EW9" s="111">
        <f t="shared" ref="EW9" si="125">EQ9*EV9</f>
        <v>0</v>
      </c>
      <c r="EX9" s="106"/>
      <c r="EY9" s="7" t="s">
        <v>220</v>
      </c>
      <c r="EZ9" s="20" t="s">
        <v>285</v>
      </c>
      <c r="FA9" s="118"/>
      <c r="FB9" s="113"/>
      <c r="FC9" s="119">
        <v>1</v>
      </c>
      <c r="FD9" s="119">
        <v>1</v>
      </c>
      <c r="FE9" s="119">
        <v>1</v>
      </c>
      <c r="FF9" s="119"/>
      <c r="FG9" s="110">
        <f t="shared" ref="FG9" si="126">ROUNDUP(SUM(FC9:FF9)/3,0)</f>
        <v>1</v>
      </c>
      <c r="FH9" s="107">
        <v>1</v>
      </c>
      <c r="FI9" s="107">
        <v>1</v>
      </c>
      <c r="FJ9" s="107">
        <v>1</v>
      </c>
      <c r="FK9" s="107"/>
      <c r="FL9" s="110">
        <f t="shared" ref="FL9" si="127">ROUNDUP(SUM(FH9:FK9)/3,0)</f>
        <v>1</v>
      </c>
      <c r="FM9" s="111">
        <f t="shared" ref="FM9" si="128">FG9*FL9</f>
        <v>1</v>
      </c>
      <c r="FN9" s="106"/>
      <c r="FO9" s="7" t="s">
        <v>220</v>
      </c>
      <c r="FP9" s="21" t="s">
        <v>285</v>
      </c>
      <c r="FQ9" s="118"/>
      <c r="FR9" s="113"/>
      <c r="FS9" s="119">
        <v>1</v>
      </c>
      <c r="FT9" s="120">
        <v>1</v>
      </c>
      <c r="FU9" s="120">
        <v>1</v>
      </c>
      <c r="FV9" s="120">
        <v>1</v>
      </c>
      <c r="FW9" s="110">
        <f t="shared" ref="FW9" si="129">ROUNDUP(SUM(FS9:FV9)/4,0)</f>
        <v>1</v>
      </c>
      <c r="FX9" s="107">
        <v>1</v>
      </c>
      <c r="FY9" s="108">
        <v>1</v>
      </c>
      <c r="FZ9" s="108">
        <v>1</v>
      </c>
      <c r="GA9" s="108">
        <v>1</v>
      </c>
      <c r="GB9" s="110">
        <f t="shared" ref="GB9" si="130">ROUNDUP(SUM(FX9:GA9)/4,0)</f>
        <v>1</v>
      </c>
      <c r="GC9" s="111">
        <f t="shared" ref="GC9" si="131">FW9*GB9</f>
        <v>1</v>
      </c>
      <c r="GD9" s="106"/>
      <c r="GE9" s="7" t="s">
        <v>220</v>
      </c>
      <c r="GF9" s="8" t="s">
        <v>840</v>
      </c>
      <c r="GG9" s="118"/>
      <c r="GH9" s="113"/>
      <c r="GI9" s="119"/>
      <c r="GJ9" s="119"/>
      <c r="GK9" s="119"/>
      <c r="GL9" s="119"/>
      <c r="GM9" s="110">
        <f t="shared" ref="GM9" si="132">ROUNDUP(SUM(GI9:GL9)/4,0)</f>
        <v>0</v>
      </c>
      <c r="GN9" s="107"/>
      <c r="GO9" s="107"/>
      <c r="GP9" s="107"/>
      <c r="GQ9" s="107"/>
      <c r="GR9" s="110">
        <f t="shared" ref="GR9" si="133">ROUNDUP(SUM(GN9:GQ9)/4,0)</f>
        <v>0</v>
      </c>
      <c r="GS9" s="111">
        <f t="shared" ref="GS9" si="134">GM9*GR9</f>
        <v>0</v>
      </c>
      <c r="GT9" s="106"/>
      <c r="GU9" s="7" t="s">
        <v>220</v>
      </c>
      <c r="GV9" s="21" t="s">
        <v>285</v>
      </c>
      <c r="GW9" s="118"/>
      <c r="GX9" s="113"/>
      <c r="GY9" s="119"/>
      <c r="GZ9" s="110">
        <f>ROUNDUP(SUM(GY9:GY9)/4,0)</f>
        <v>0</v>
      </c>
      <c r="HA9" s="107"/>
      <c r="HB9" s="110">
        <f>ROUNDUP(SUM(HA9:HA9)/4,0)</f>
        <v>0</v>
      </c>
      <c r="HC9" s="111">
        <f>GZ9*HB9</f>
        <v>0</v>
      </c>
      <c r="HD9" s="106"/>
      <c r="HE9" s="7" t="s">
        <v>220</v>
      </c>
      <c r="HF9" s="21"/>
      <c r="HG9" s="118"/>
      <c r="HH9" s="113"/>
      <c r="HI9" s="119"/>
      <c r="HJ9" s="119"/>
      <c r="HK9" s="119"/>
      <c r="HL9" s="119"/>
      <c r="HM9" s="110">
        <f t="shared" ref="HM9" si="135">ROUNDUP(SUM(HI9:HL9)/4,0)</f>
        <v>0</v>
      </c>
      <c r="HN9" s="107"/>
      <c r="HO9" s="107"/>
      <c r="HP9" s="107"/>
      <c r="HQ9" s="107"/>
      <c r="HR9" s="110">
        <f t="shared" ref="HR9" si="136">ROUNDUP(SUM(HN9:HQ9)/4,0)</f>
        <v>0</v>
      </c>
      <c r="HS9" s="111">
        <f t="shared" ref="HS9" si="137">HM9*HR9</f>
        <v>0</v>
      </c>
      <c r="HT9" s="106"/>
      <c r="HU9" s="7" t="s">
        <v>220</v>
      </c>
      <c r="HV9" s="8" t="s">
        <v>285</v>
      </c>
      <c r="HW9" s="118"/>
      <c r="HX9" s="113"/>
      <c r="HY9" s="119"/>
      <c r="HZ9" s="119"/>
      <c r="IA9" s="120"/>
      <c r="IB9" s="120"/>
      <c r="IC9" s="110">
        <f>ROUNDUP(SUM(HY9:IB9)/4,0)</f>
        <v>0</v>
      </c>
      <c r="ID9" s="107"/>
      <c r="IE9" s="107"/>
      <c r="IF9" s="107"/>
      <c r="IG9" s="107"/>
      <c r="IH9" s="110">
        <f t="shared" ref="IH9" si="138">ROUNDUP(SUM(ID9:IG9)/4,0)</f>
        <v>0</v>
      </c>
      <c r="II9" s="111">
        <f t="shared" ref="II9" si="139">IC9*IH9</f>
        <v>0</v>
      </c>
      <c r="IJ9" s="106"/>
      <c r="IK9" s="7" t="s">
        <v>220</v>
      </c>
      <c r="IL9" s="8" t="s">
        <v>285</v>
      </c>
      <c r="IM9" s="118"/>
      <c r="IN9" s="113"/>
      <c r="IO9" s="119"/>
      <c r="IP9" s="119"/>
      <c r="IQ9" s="119"/>
      <c r="IR9" s="119"/>
      <c r="IS9" s="110">
        <f t="shared" ref="IS9" si="140">ROUNDUP(SUM(IO9:IR9)/4,0)</f>
        <v>0</v>
      </c>
      <c r="IT9" s="107"/>
      <c r="IU9" s="107"/>
      <c r="IV9" s="107"/>
      <c r="IW9" s="107"/>
      <c r="IX9" s="110">
        <f t="shared" ref="IX9" si="141">ROUNDUP(SUM(IT9:IW9)/4,0)</f>
        <v>0</v>
      </c>
      <c r="IY9" s="111">
        <f t="shared" ref="IY9" si="142">IS9*IX9</f>
        <v>0</v>
      </c>
      <c r="IZ9" s="106"/>
      <c r="JA9" s="18" t="s">
        <v>220</v>
      </c>
      <c r="JB9" s="11" t="s">
        <v>335</v>
      </c>
      <c r="JC9" s="105" t="s">
        <v>7</v>
      </c>
      <c r="JD9" s="113" t="s">
        <v>1321</v>
      </c>
      <c r="JE9" s="206">
        <v>2</v>
      </c>
      <c r="JF9" s="206"/>
      <c r="JG9" s="206"/>
      <c r="JH9" s="206"/>
      <c r="JI9" s="207">
        <f t="shared" ref="JI9" si="143">JE9</f>
        <v>2</v>
      </c>
      <c r="JJ9" s="208">
        <v>2</v>
      </c>
      <c r="JK9" s="208"/>
      <c r="JL9" s="208"/>
      <c r="JM9" s="208"/>
      <c r="JN9" s="207">
        <f t="shared" ref="JN9" si="144">JJ9</f>
        <v>2</v>
      </c>
      <c r="JO9" s="209">
        <f t="shared" ref="JO9" si="145">JI9*JN9</f>
        <v>4</v>
      </c>
      <c r="JP9" s="113"/>
      <c r="JQ9" s="7" t="s">
        <v>1359</v>
      </c>
      <c r="JR9" s="21" t="s">
        <v>1360</v>
      </c>
      <c r="JS9" s="105" t="s">
        <v>1314</v>
      </c>
      <c r="JT9" s="113" t="s">
        <v>1361</v>
      </c>
      <c r="JU9" s="120">
        <v>3</v>
      </c>
      <c r="JV9" s="161">
        <f t="shared" si="93"/>
        <v>3</v>
      </c>
      <c r="JW9" s="108">
        <v>3</v>
      </c>
      <c r="JX9" s="110">
        <f t="shared" si="94"/>
        <v>3</v>
      </c>
      <c r="JY9" s="111">
        <f t="shared" si="95"/>
        <v>9</v>
      </c>
      <c r="JZ9" s="113" t="s">
        <v>1362</v>
      </c>
      <c r="KA9" s="7" t="s">
        <v>220</v>
      </c>
      <c r="KB9" s="21" t="s">
        <v>1917</v>
      </c>
      <c r="KC9" s="105" t="s">
        <v>7</v>
      </c>
      <c r="KD9" s="159" t="s">
        <v>1918</v>
      </c>
      <c r="KE9" s="119">
        <v>2</v>
      </c>
      <c r="KF9" s="119">
        <v>2</v>
      </c>
      <c r="KG9" s="119">
        <v>1</v>
      </c>
      <c r="KH9" s="119">
        <v>1</v>
      </c>
      <c r="KI9" s="119">
        <v>2</v>
      </c>
      <c r="KJ9" s="119">
        <v>2</v>
      </c>
      <c r="KK9" s="119"/>
      <c r="KL9" s="119">
        <v>2</v>
      </c>
      <c r="KM9" s="119">
        <v>1</v>
      </c>
      <c r="KN9" s="110">
        <f t="shared" ref="KN9" si="146">ROUNDUP(SUM(KE9:KM9)/9,0)</f>
        <v>2</v>
      </c>
      <c r="KO9" s="107"/>
      <c r="KP9" s="107"/>
      <c r="KQ9" s="107">
        <v>2</v>
      </c>
      <c r="KR9" s="107">
        <v>1</v>
      </c>
      <c r="KS9" s="107"/>
      <c r="KT9" s="107"/>
      <c r="KU9" s="107"/>
      <c r="KV9" s="107">
        <v>2</v>
      </c>
      <c r="KW9" s="107">
        <v>1</v>
      </c>
      <c r="KX9" s="110">
        <f t="shared" ref="KX9" si="147">ROUNDUP(SUM(KO9:KW9)/9,0)</f>
        <v>1</v>
      </c>
      <c r="KY9" s="111">
        <f t="shared" ref="KY9" si="148">KN9*KX9</f>
        <v>2</v>
      </c>
      <c r="KZ9" s="106"/>
      <c r="LA9" s="6" t="s">
        <v>220</v>
      </c>
      <c r="LB9" s="9" t="s">
        <v>2243</v>
      </c>
      <c r="LC9" s="105" t="s">
        <v>7</v>
      </c>
      <c r="LD9" s="113" t="s">
        <v>336</v>
      </c>
      <c r="LE9" s="107">
        <v>3</v>
      </c>
      <c r="LF9" s="108">
        <v>3</v>
      </c>
      <c r="LG9" s="108">
        <v>3</v>
      </c>
      <c r="LH9" s="108"/>
      <c r="LI9" s="110">
        <f>ROUNDUP(SUM(LE9:LH9)/4,0)</f>
        <v>3</v>
      </c>
      <c r="LJ9" s="107">
        <v>3</v>
      </c>
      <c r="LK9" s="107">
        <v>3</v>
      </c>
      <c r="LL9" s="107">
        <v>3</v>
      </c>
      <c r="LM9" s="107"/>
      <c r="LN9" s="110">
        <f t="shared" ref="LN9" si="149">ROUNDUP(SUM(LJ9:LM9)/4,0)</f>
        <v>3</v>
      </c>
      <c r="LO9" s="111">
        <f t="shared" ref="LO9" si="150">LI9*LN9</f>
        <v>9</v>
      </c>
      <c r="LP9" s="114" t="s">
        <v>2244</v>
      </c>
      <c r="LQ9" s="7" t="s">
        <v>220</v>
      </c>
      <c r="LR9" s="30" t="s">
        <v>285</v>
      </c>
      <c r="LS9" s="118"/>
      <c r="LT9" s="246"/>
      <c r="LU9" s="119">
        <v>1</v>
      </c>
      <c r="LV9" s="119">
        <v>1</v>
      </c>
      <c r="LW9" s="119">
        <v>1</v>
      </c>
      <c r="LX9" s="120">
        <v>1</v>
      </c>
      <c r="LY9" s="110">
        <f>ROUNDUP(SUM(LU9:LX9)/4,0)</f>
        <v>1</v>
      </c>
      <c r="LZ9" s="108">
        <v>1</v>
      </c>
      <c r="MA9" s="107">
        <v>1</v>
      </c>
      <c r="MB9" s="107">
        <v>1</v>
      </c>
      <c r="MC9" s="108">
        <v>1</v>
      </c>
      <c r="MD9" s="110">
        <f t="shared" ref="MD9" si="151">ROUNDUP(SUM(LZ9:MC9)/4,0)</f>
        <v>1</v>
      </c>
      <c r="ME9" s="111">
        <f t="shared" ref="ME9" si="152">LY9*MD9</f>
        <v>1</v>
      </c>
      <c r="MF9" s="106"/>
      <c r="MG9" s="7" t="s">
        <v>220</v>
      </c>
      <c r="MH9" s="21" t="s">
        <v>663</v>
      </c>
      <c r="MI9" s="105" t="s">
        <v>659</v>
      </c>
      <c r="MJ9" s="113" t="s">
        <v>664</v>
      </c>
      <c r="MK9" s="119">
        <v>2</v>
      </c>
      <c r="ML9" s="119">
        <v>2</v>
      </c>
      <c r="MM9" s="119">
        <v>3</v>
      </c>
      <c r="MN9" s="119">
        <v>2</v>
      </c>
      <c r="MO9" s="119">
        <v>3</v>
      </c>
      <c r="MP9" s="110">
        <f t="shared" ref="MP9" si="153">ROUNDUP(SUM(MK9:MO9)/5,0)</f>
        <v>3</v>
      </c>
      <c r="MQ9" s="107">
        <v>3</v>
      </c>
      <c r="MR9" s="107">
        <v>3</v>
      </c>
      <c r="MS9" s="107">
        <v>3</v>
      </c>
      <c r="MT9" s="107">
        <v>3</v>
      </c>
      <c r="MU9" s="107">
        <v>3</v>
      </c>
      <c r="MV9" s="110">
        <f t="shared" ref="MV9" si="154">ROUNDUP(SUM(MQ9:MU9)/5,0)</f>
        <v>3</v>
      </c>
      <c r="MW9" s="111">
        <f t="shared" ref="MW9" si="155">MP9*MV9</f>
        <v>9</v>
      </c>
      <c r="MX9" s="106"/>
      <c r="MY9" s="7" t="s">
        <v>220</v>
      </c>
      <c r="MZ9" s="11" t="s">
        <v>285</v>
      </c>
      <c r="NA9" s="105"/>
      <c r="NB9" s="113"/>
      <c r="NC9" s="119"/>
      <c r="ND9" s="110">
        <f>ROUNDUP(SUM(NC9:NC9)/4,0)</f>
        <v>0</v>
      </c>
      <c r="NE9" s="107"/>
      <c r="NF9" s="110">
        <f>ROUNDUP(SUM(NE9:NE9)/4,0)</f>
        <v>0</v>
      </c>
      <c r="NG9" s="111">
        <f>ND9*NF9</f>
        <v>0</v>
      </c>
      <c r="NH9" s="106"/>
    </row>
    <row r="10" spans="1:372" ht="94.15" customHeight="1" x14ac:dyDescent="0.25">
      <c r="A10" s="221"/>
      <c r="B10" s="219"/>
      <c r="C10" s="7" t="s">
        <v>1</v>
      </c>
      <c r="D10" s="15"/>
      <c r="E10" s="151"/>
      <c r="F10" s="160"/>
      <c r="G10" s="121"/>
      <c r="H10" s="121"/>
      <c r="I10" s="121"/>
      <c r="J10" s="121"/>
      <c r="K10" s="162"/>
      <c r="L10" s="109"/>
      <c r="M10" s="109"/>
      <c r="N10" s="109"/>
      <c r="O10" s="109"/>
      <c r="P10" s="162"/>
      <c r="Q10" s="164"/>
      <c r="R10" s="158"/>
      <c r="S10" s="6" t="s">
        <v>1</v>
      </c>
      <c r="T10" s="10"/>
      <c r="U10" s="105"/>
      <c r="V10" s="106"/>
      <c r="W10" s="107"/>
      <c r="X10" s="107"/>
      <c r="Y10" s="107"/>
      <c r="Z10" s="107"/>
      <c r="AA10" s="107"/>
      <c r="AB10" s="110"/>
      <c r="AC10" s="107"/>
      <c r="AD10" s="107"/>
      <c r="AE10" s="107"/>
      <c r="AF10" s="107"/>
      <c r="AG10" s="107"/>
      <c r="AH10" s="110"/>
      <c r="AI10" s="111"/>
      <c r="AJ10" s="140"/>
      <c r="AK10" s="7" t="s">
        <v>1</v>
      </c>
      <c r="AL10" s="11"/>
      <c r="AM10" s="118"/>
      <c r="AN10" s="113"/>
      <c r="AO10" s="119"/>
      <c r="AP10" s="119"/>
      <c r="AQ10" s="119"/>
      <c r="AR10" s="119"/>
      <c r="AS10" s="110"/>
      <c r="AT10" s="107"/>
      <c r="AU10" s="107"/>
      <c r="AV10" s="107"/>
      <c r="AW10" s="107"/>
      <c r="AX10" s="110"/>
      <c r="AY10" s="111"/>
      <c r="AZ10" s="106"/>
      <c r="BA10" s="7" t="s">
        <v>1</v>
      </c>
      <c r="BB10" s="11" t="s">
        <v>334</v>
      </c>
      <c r="BC10" s="105"/>
      <c r="BD10" s="113"/>
      <c r="BE10" s="223"/>
      <c r="BF10" s="223"/>
      <c r="BG10" s="223"/>
      <c r="BH10" s="223"/>
      <c r="BI10" s="227"/>
      <c r="BJ10" s="225"/>
      <c r="BK10" s="225"/>
      <c r="BL10" s="225"/>
      <c r="BM10" s="225"/>
      <c r="BN10" s="228"/>
      <c r="BO10" s="229"/>
      <c r="BP10" s="230"/>
      <c r="BQ10" s="6" t="s">
        <v>1</v>
      </c>
      <c r="BR10" s="10"/>
      <c r="BS10" s="247"/>
      <c r="BT10" s="113"/>
      <c r="BU10" s="107"/>
      <c r="BV10" s="107"/>
      <c r="BW10" s="107"/>
      <c r="BX10" s="107"/>
      <c r="BY10" s="110"/>
      <c r="BZ10" s="107"/>
      <c r="CA10" s="107"/>
      <c r="CB10" s="107"/>
      <c r="CC10" s="107"/>
      <c r="CD10" s="110"/>
      <c r="CE10" s="111"/>
      <c r="CF10" s="112"/>
      <c r="CG10" s="7" t="s">
        <v>1</v>
      </c>
      <c r="CH10" s="11"/>
      <c r="CI10" s="105"/>
      <c r="CJ10" s="113"/>
      <c r="CK10" s="121"/>
      <c r="CL10" s="121"/>
      <c r="CM10" s="121"/>
      <c r="CN10" s="121"/>
      <c r="CO10" s="162"/>
      <c r="CP10" s="109"/>
      <c r="CQ10" s="109"/>
      <c r="CR10" s="109"/>
      <c r="CS10" s="109"/>
      <c r="CT10" s="162"/>
      <c r="CU10" s="164"/>
      <c r="CV10" s="160"/>
      <c r="CW10" s="7" t="s">
        <v>1</v>
      </c>
      <c r="CX10" s="8" t="s">
        <v>872</v>
      </c>
      <c r="CY10" s="118"/>
      <c r="CZ10" s="113"/>
      <c r="DA10" s="119"/>
      <c r="DB10" s="119"/>
      <c r="DC10" s="119"/>
      <c r="DD10" s="119"/>
      <c r="DE10" s="119"/>
      <c r="DF10" s="119"/>
      <c r="DG10" s="119"/>
      <c r="DH10" s="110"/>
      <c r="DI10" s="107"/>
      <c r="DJ10" s="107"/>
      <c r="DK10" s="107"/>
      <c r="DL10" s="107"/>
      <c r="DM10" s="107"/>
      <c r="DN10" s="107"/>
      <c r="DO10" s="107"/>
      <c r="DP10" s="110"/>
      <c r="DQ10" s="111"/>
      <c r="DR10" s="106"/>
      <c r="DS10" s="94" t="s">
        <v>1</v>
      </c>
      <c r="DT10" s="96"/>
      <c r="DU10" s="127"/>
      <c r="DV10" s="131"/>
      <c r="DW10" s="129"/>
      <c r="DX10" s="129"/>
      <c r="DY10" s="129"/>
      <c r="DZ10" s="129"/>
      <c r="EA10" s="110"/>
      <c r="EB10" s="129"/>
      <c r="EC10" s="129"/>
      <c r="ED10" s="129"/>
      <c r="EE10" s="129"/>
      <c r="EF10" s="110"/>
      <c r="EG10" s="111"/>
      <c r="EH10" s="130"/>
      <c r="EI10" s="7" t="s">
        <v>1</v>
      </c>
      <c r="EJ10" s="11"/>
      <c r="EK10" s="118"/>
      <c r="EL10" s="113"/>
      <c r="EM10" s="119"/>
      <c r="EN10" s="119"/>
      <c r="EO10" s="119"/>
      <c r="EP10" s="119"/>
      <c r="EQ10" s="110"/>
      <c r="ER10" s="107"/>
      <c r="ES10" s="107"/>
      <c r="ET10" s="107"/>
      <c r="EU10" s="107"/>
      <c r="EV10" s="110"/>
      <c r="EW10" s="111"/>
      <c r="EX10" s="106"/>
      <c r="EY10" s="7" t="s">
        <v>1</v>
      </c>
      <c r="EZ10" s="11"/>
      <c r="FA10" s="118"/>
      <c r="FB10" s="113"/>
      <c r="FC10" s="119"/>
      <c r="FD10" s="119"/>
      <c r="FE10" s="119"/>
      <c r="FF10" s="119"/>
      <c r="FG10" s="110"/>
      <c r="FH10" s="107"/>
      <c r="FI10" s="107"/>
      <c r="FJ10" s="107"/>
      <c r="FK10" s="107"/>
      <c r="FL10" s="110"/>
      <c r="FM10" s="111"/>
      <c r="FN10" s="106"/>
      <c r="FO10" s="7" t="s">
        <v>1</v>
      </c>
      <c r="FP10" s="11"/>
      <c r="FQ10" s="118"/>
      <c r="FR10" s="113"/>
      <c r="FS10" s="119"/>
      <c r="FT10" s="121"/>
      <c r="FU10" s="121"/>
      <c r="FV10" s="121"/>
      <c r="FW10" s="110"/>
      <c r="FX10" s="107"/>
      <c r="FY10" s="109"/>
      <c r="FZ10" s="109"/>
      <c r="GA10" s="109"/>
      <c r="GB10" s="110"/>
      <c r="GC10" s="111"/>
      <c r="GD10" s="106"/>
      <c r="GE10" s="7" t="s">
        <v>1</v>
      </c>
      <c r="GF10" s="11"/>
      <c r="GG10" s="118"/>
      <c r="GH10" s="113"/>
      <c r="GI10" s="119"/>
      <c r="GJ10" s="119"/>
      <c r="GK10" s="119"/>
      <c r="GL10" s="119"/>
      <c r="GM10" s="110"/>
      <c r="GN10" s="107"/>
      <c r="GO10" s="107"/>
      <c r="GP10" s="107"/>
      <c r="GQ10" s="107"/>
      <c r="GR10" s="110"/>
      <c r="GS10" s="111"/>
      <c r="GT10" s="106"/>
      <c r="GU10" s="7" t="s">
        <v>1</v>
      </c>
      <c r="GV10" s="11"/>
      <c r="GW10" s="118"/>
      <c r="GX10" s="113"/>
      <c r="GY10" s="119"/>
      <c r="GZ10" s="110"/>
      <c r="HA10" s="107"/>
      <c r="HB10" s="110"/>
      <c r="HC10" s="111"/>
      <c r="HD10" s="106"/>
      <c r="HE10" s="7" t="s">
        <v>1</v>
      </c>
      <c r="HF10" s="11"/>
      <c r="HG10" s="118"/>
      <c r="HH10" s="113"/>
      <c r="HI10" s="119"/>
      <c r="HJ10" s="119"/>
      <c r="HK10" s="119"/>
      <c r="HL10" s="119"/>
      <c r="HM10" s="110"/>
      <c r="HN10" s="107"/>
      <c r="HO10" s="107"/>
      <c r="HP10" s="107"/>
      <c r="HQ10" s="107"/>
      <c r="HR10" s="110"/>
      <c r="HS10" s="111"/>
      <c r="HT10" s="106"/>
      <c r="HU10" s="7" t="s">
        <v>1</v>
      </c>
      <c r="HV10" s="11"/>
      <c r="HW10" s="118"/>
      <c r="HX10" s="113"/>
      <c r="HY10" s="119"/>
      <c r="HZ10" s="119"/>
      <c r="IA10" s="121"/>
      <c r="IB10" s="121"/>
      <c r="IC10" s="110"/>
      <c r="ID10" s="107"/>
      <c r="IE10" s="107"/>
      <c r="IF10" s="107"/>
      <c r="IG10" s="107"/>
      <c r="IH10" s="110"/>
      <c r="II10" s="111"/>
      <c r="IJ10" s="106"/>
      <c r="IK10" s="7" t="s">
        <v>1</v>
      </c>
      <c r="IL10" s="11"/>
      <c r="IM10" s="118"/>
      <c r="IN10" s="113"/>
      <c r="IO10" s="119"/>
      <c r="IP10" s="119"/>
      <c r="IQ10" s="119"/>
      <c r="IR10" s="119"/>
      <c r="IS10" s="110"/>
      <c r="IT10" s="107"/>
      <c r="IU10" s="107"/>
      <c r="IV10" s="107"/>
      <c r="IW10" s="107"/>
      <c r="IX10" s="110"/>
      <c r="IY10" s="111"/>
      <c r="IZ10" s="106"/>
      <c r="JA10" s="18" t="s">
        <v>1</v>
      </c>
      <c r="JB10" s="11" t="s">
        <v>1322</v>
      </c>
      <c r="JC10" s="105"/>
      <c r="JD10" s="113"/>
      <c r="JE10" s="206"/>
      <c r="JF10" s="206"/>
      <c r="JG10" s="206"/>
      <c r="JH10" s="206"/>
      <c r="JI10" s="207"/>
      <c r="JJ10" s="208"/>
      <c r="JK10" s="208"/>
      <c r="JL10" s="208"/>
      <c r="JM10" s="208"/>
      <c r="JN10" s="207"/>
      <c r="JO10" s="209"/>
      <c r="JP10" s="113"/>
      <c r="JQ10" s="7" t="s">
        <v>1</v>
      </c>
      <c r="JR10" s="11" t="s">
        <v>1363</v>
      </c>
      <c r="JS10" s="105"/>
      <c r="JT10" s="113"/>
      <c r="JU10" s="121"/>
      <c r="JV10" s="162"/>
      <c r="JW10" s="109"/>
      <c r="JX10" s="110"/>
      <c r="JY10" s="111"/>
      <c r="JZ10" s="113"/>
      <c r="KA10" s="7" t="s">
        <v>1</v>
      </c>
      <c r="KB10" s="11" t="s">
        <v>1919</v>
      </c>
      <c r="KC10" s="105"/>
      <c r="KD10" s="160"/>
      <c r="KE10" s="119"/>
      <c r="KF10" s="119"/>
      <c r="KG10" s="119"/>
      <c r="KH10" s="119"/>
      <c r="KI10" s="119"/>
      <c r="KJ10" s="119"/>
      <c r="KK10" s="119"/>
      <c r="KL10" s="119"/>
      <c r="KM10" s="119"/>
      <c r="KN10" s="110"/>
      <c r="KO10" s="107"/>
      <c r="KP10" s="107"/>
      <c r="KQ10" s="107"/>
      <c r="KR10" s="107"/>
      <c r="KS10" s="107"/>
      <c r="KT10" s="107"/>
      <c r="KU10" s="107"/>
      <c r="KV10" s="107"/>
      <c r="KW10" s="107"/>
      <c r="KX10" s="110"/>
      <c r="KY10" s="111"/>
      <c r="KZ10" s="106"/>
      <c r="LA10" s="6" t="s">
        <v>1</v>
      </c>
      <c r="LB10" s="10" t="s">
        <v>2245</v>
      </c>
      <c r="LC10" s="105"/>
      <c r="LD10" s="113"/>
      <c r="LE10" s="107"/>
      <c r="LF10" s="109"/>
      <c r="LG10" s="109"/>
      <c r="LH10" s="109"/>
      <c r="LI10" s="110"/>
      <c r="LJ10" s="107"/>
      <c r="LK10" s="107"/>
      <c r="LL10" s="107"/>
      <c r="LM10" s="107"/>
      <c r="LN10" s="110"/>
      <c r="LO10" s="111"/>
      <c r="LP10" s="114"/>
      <c r="LQ10" s="7" t="s">
        <v>1</v>
      </c>
      <c r="LR10" s="34"/>
      <c r="LS10" s="118"/>
      <c r="LT10" s="246"/>
      <c r="LU10" s="119"/>
      <c r="LV10" s="119"/>
      <c r="LW10" s="119"/>
      <c r="LX10" s="121"/>
      <c r="LY10" s="110"/>
      <c r="LZ10" s="109"/>
      <c r="MA10" s="109"/>
      <c r="MB10" s="109"/>
      <c r="MC10" s="109"/>
      <c r="MD10" s="110"/>
      <c r="ME10" s="111"/>
      <c r="MF10" s="106"/>
      <c r="MG10" s="7" t="s">
        <v>1</v>
      </c>
      <c r="MH10" s="11" t="s">
        <v>665</v>
      </c>
      <c r="MI10" s="105"/>
      <c r="MJ10" s="106"/>
      <c r="MK10" s="119"/>
      <c r="ML10" s="119"/>
      <c r="MM10" s="119"/>
      <c r="MN10" s="119"/>
      <c r="MO10" s="119"/>
      <c r="MP10" s="110"/>
      <c r="MQ10" s="107"/>
      <c r="MR10" s="107"/>
      <c r="MS10" s="107"/>
      <c r="MT10" s="107"/>
      <c r="MU10" s="107"/>
      <c r="MV10" s="110"/>
      <c r="MW10" s="111"/>
      <c r="MX10" s="106"/>
      <c r="MY10" s="7" t="s">
        <v>1</v>
      </c>
      <c r="MZ10" s="11"/>
      <c r="NA10" s="105"/>
      <c r="NB10" s="113"/>
      <c r="NC10" s="119"/>
      <c r="ND10" s="110"/>
      <c r="NE10" s="107"/>
      <c r="NF10" s="110"/>
      <c r="NG10" s="111"/>
      <c r="NH10" s="106"/>
    </row>
    <row r="11" spans="1:372" ht="15.6" customHeight="1" x14ac:dyDescent="0.25">
      <c r="A11" s="220">
        <v>5</v>
      </c>
      <c r="B11" s="219" t="s">
        <v>12</v>
      </c>
      <c r="C11" s="7" t="s">
        <v>220</v>
      </c>
      <c r="D11" s="14" t="s">
        <v>435</v>
      </c>
      <c r="E11" s="150"/>
      <c r="F11" s="157"/>
      <c r="G11" s="120">
        <v>1</v>
      </c>
      <c r="H11" s="120">
        <v>1</v>
      </c>
      <c r="I11" s="120">
        <v>1</v>
      </c>
      <c r="J11" s="120">
        <v>1</v>
      </c>
      <c r="K11" s="161">
        <f>ROUNDUP(SUM(G11:J11)/4,0)</f>
        <v>1</v>
      </c>
      <c r="L11" s="108">
        <v>1</v>
      </c>
      <c r="M11" s="108">
        <v>1</v>
      </c>
      <c r="N11" s="108">
        <v>1</v>
      </c>
      <c r="O11" s="108">
        <v>1</v>
      </c>
      <c r="P11" s="161">
        <f>ROUNDUP(SUM(L11:O11)/4,0)</f>
        <v>1</v>
      </c>
      <c r="Q11" s="163">
        <f>K11*P11</f>
        <v>1</v>
      </c>
      <c r="R11" s="157"/>
      <c r="S11" s="6" t="s">
        <v>220</v>
      </c>
      <c r="T11" s="8" t="s">
        <v>285</v>
      </c>
      <c r="U11" s="105"/>
      <c r="V11" s="106"/>
      <c r="W11" s="107">
        <v>1</v>
      </c>
      <c r="X11" s="107">
        <v>1</v>
      </c>
      <c r="Y11" s="107">
        <v>1</v>
      </c>
      <c r="Z11" s="107">
        <v>1</v>
      </c>
      <c r="AA11" s="107">
        <v>1</v>
      </c>
      <c r="AB11" s="110">
        <f t="shared" ref="AB11" si="156">ROUNDUP(SUM(W11:AA11)/5,0)</f>
        <v>1</v>
      </c>
      <c r="AC11" s="107">
        <v>1</v>
      </c>
      <c r="AD11" s="107">
        <v>1</v>
      </c>
      <c r="AE11" s="107">
        <v>1</v>
      </c>
      <c r="AF11" s="107">
        <v>1</v>
      </c>
      <c r="AG11" s="107">
        <v>1</v>
      </c>
      <c r="AH11" s="110">
        <f t="shared" ref="AH11" si="157">ROUNDUP(SUM(AC11:AG11)/5,0)</f>
        <v>1</v>
      </c>
      <c r="AI11" s="111">
        <f t="shared" ref="AI11" si="158">AB11*AH11</f>
        <v>1</v>
      </c>
      <c r="AJ11" s="140"/>
      <c r="AK11" s="7" t="s">
        <v>220</v>
      </c>
      <c r="AL11" s="21"/>
      <c r="AM11" s="118"/>
      <c r="AN11" s="106"/>
      <c r="AO11" s="119"/>
      <c r="AP11" s="119"/>
      <c r="AQ11" s="119"/>
      <c r="AR11" s="119"/>
      <c r="AS11" s="110">
        <f t="shared" ref="AS11" si="159">ROUNDUP(SUM(AO11:AR11)/4,0)</f>
        <v>0</v>
      </c>
      <c r="AT11" s="107"/>
      <c r="AU11" s="107"/>
      <c r="AV11" s="107"/>
      <c r="AW11" s="107"/>
      <c r="AX11" s="110">
        <f t="shared" ref="AX11" si="160">ROUNDUP(SUM(AT11:AW11)/4,0)</f>
        <v>0</v>
      </c>
      <c r="AY11" s="111">
        <f t="shared" ref="AY11" si="161">AS11*AX11</f>
        <v>0</v>
      </c>
      <c r="AZ11" s="106"/>
      <c r="BA11" s="7" t="s">
        <v>220</v>
      </c>
      <c r="BB11" s="21" t="s">
        <v>285</v>
      </c>
      <c r="BC11" s="105"/>
      <c r="BD11" s="106"/>
      <c r="BE11" s="222">
        <v>1</v>
      </c>
      <c r="BF11" s="222">
        <v>1</v>
      </c>
      <c r="BG11" s="222">
        <v>1</v>
      </c>
      <c r="BH11" s="222">
        <v>1</v>
      </c>
      <c r="BI11" s="226">
        <f>ROUNDUP(SUM(BE11:BH11)/4,0)</f>
        <v>1</v>
      </c>
      <c r="BJ11" s="224">
        <v>1</v>
      </c>
      <c r="BK11" s="224">
        <v>1</v>
      </c>
      <c r="BL11" s="224">
        <v>1</v>
      </c>
      <c r="BM11" s="224">
        <v>1</v>
      </c>
      <c r="BN11" s="228">
        <f t="shared" ref="BN11" si="162">ROUNDUP(SUM(BJ11:BM11)/4,0)</f>
        <v>1</v>
      </c>
      <c r="BO11" s="229">
        <f t="shared" ref="BO11" si="163">BI11*BN11</f>
        <v>1</v>
      </c>
      <c r="BP11" s="230"/>
      <c r="BQ11" s="6" t="s">
        <v>220</v>
      </c>
      <c r="BR11" s="8" t="s">
        <v>285</v>
      </c>
      <c r="BS11" s="247"/>
      <c r="BT11" s="106"/>
      <c r="BU11" s="107"/>
      <c r="BV11" s="107"/>
      <c r="BW11" s="107"/>
      <c r="BX11" s="107"/>
      <c r="BY11" s="110">
        <f t="shared" ref="BY11" si="164">ROUNDUP(SUM(BU11:BX11)/4,0)</f>
        <v>0</v>
      </c>
      <c r="BZ11" s="107"/>
      <c r="CA11" s="107"/>
      <c r="CB11" s="107"/>
      <c r="CC11" s="107"/>
      <c r="CD11" s="110">
        <f t="shared" ref="CD11" si="165">ROUNDUP(SUM(BZ11:CC11)/4,0)</f>
        <v>0</v>
      </c>
      <c r="CE11" s="111">
        <f t="shared" ref="CE11" si="166">BY11*CD11</f>
        <v>0</v>
      </c>
      <c r="CF11" s="112"/>
      <c r="CG11" s="7" t="s">
        <v>220</v>
      </c>
      <c r="CH11" s="37" t="s">
        <v>285</v>
      </c>
      <c r="CI11" s="105"/>
      <c r="CJ11" s="113"/>
      <c r="CK11" s="120"/>
      <c r="CL11" s="120"/>
      <c r="CM11" s="120"/>
      <c r="CN11" s="120"/>
      <c r="CO11" s="161">
        <f t="shared" ref="CO11" si="167">ROUNDUP(SUM(CK11:CN11)/4,0)</f>
        <v>0</v>
      </c>
      <c r="CP11" s="108"/>
      <c r="CQ11" s="108"/>
      <c r="CR11" s="108"/>
      <c r="CS11" s="108"/>
      <c r="CT11" s="161">
        <f t="shared" ref="CT11" si="168">ROUNDUP(SUM(CP11:CS11)/4,0)</f>
        <v>0</v>
      </c>
      <c r="CU11" s="163">
        <f t="shared" ref="CU11" si="169">CO11*CT11</f>
        <v>0</v>
      </c>
      <c r="CV11" s="159"/>
      <c r="CW11" s="7" t="s">
        <v>220</v>
      </c>
      <c r="CX11" s="8" t="s">
        <v>285</v>
      </c>
      <c r="CY11" s="118"/>
      <c r="CZ11" s="106"/>
      <c r="DA11" s="119">
        <v>1</v>
      </c>
      <c r="DB11" s="119">
        <v>1</v>
      </c>
      <c r="DC11" s="119">
        <v>1</v>
      </c>
      <c r="DD11" s="119">
        <v>1</v>
      </c>
      <c r="DE11" s="119">
        <v>1</v>
      </c>
      <c r="DF11" s="119">
        <v>1</v>
      </c>
      <c r="DG11" s="119">
        <v>1</v>
      </c>
      <c r="DH11" s="110">
        <f>ROUNDUP(SUM(DA11:DG11)/4,0)</f>
        <v>2</v>
      </c>
      <c r="DI11" s="107">
        <v>1</v>
      </c>
      <c r="DJ11" s="107">
        <v>1</v>
      </c>
      <c r="DK11" s="107">
        <v>1</v>
      </c>
      <c r="DL11" s="107">
        <v>1</v>
      </c>
      <c r="DM11" s="107">
        <v>1</v>
      </c>
      <c r="DN11" s="107">
        <v>1</v>
      </c>
      <c r="DO11" s="107">
        <v>1</v>
      </c>
      <c r="DP11" s="110">
        <f>ROUNDUP(SUM(DL11:DO11)/4,0)</f>
        <v>1</v>
      </c>
      <c r="DQ11" s="111">
        <f>DH11*DP11</f>
        <v>2</v>
      </c>
      <c r="DR11" s="106"/>
      <c r="DS11" s="94" t="s">
        <v>220</v>
      </c>
      <c r="DT11" s="96"/>
      <c r="DU11" s="127"/>
      <c r="DV11" s="128"/>
      <c r="DW11" s="129"/>
      <c r="DX11" s="129"/>
      <c r="DY11" s="129"/>
      <c r="DZ11" s="129"/>
      <c r="EA11" s="110">
        <f t="shared" ref="EA11" si="170">DW11</f>
        <v>0</v>
      </c>
      <c r="EB11" s="129"/>
      <c r="EC11" s="129"/>
      <c r="ED11" s="129"/>
      <c r="EE11" s="129"/>
      <c r="EF11" s="110">
        <f t="shared" ref="EF11" si="171">EB11</f>
        <v>0</v>
      </c>
      <c r="EG11" s="111">
        <f t="shared" ref="EG11" si="172">EA11*EF11</f>
        <v>0</v>
      </c>
      <c r="EH11" s="130"/>
      <c r="EI11" s="7" t="s">
        <v>220</v>
      </c>
      <c r="EJ11" s="21" t="s">
        <v>285</v>
      </c>
      <c r="EK11" s="118"/>
      <c r="EL11" s="106"/>
      <c r="EM11" s="119"/>
      <c r="EN11" s="119"/>
      <c r="EO11" s="119"/>
      <c r="EP11" s="119"/>
      <c r="EQ11" s="110">
        <f t="shared" ref="EQ11" si="173">ROUNDUP(SUM(EM11:EP11)/4,0)</f>
        <v>0</v>
      </c>
      <c r="ER11" s="107"/>
      <c r="ES11" s="107"/>
      <c r="ET11" s="107"/>
      <c r="EU11" s="107"/>
      <c r="EV11" s="110">
        <f t="shared" ref="EV11" si="174">ROUNDUP(SUM(ER11:EU11)/4,0)</f>
        <v>0</v>
      </c>
      <c r="EW11" s="111">
        <f t="shared" ref="EW11" si="175">EQ11*EV11</f>
        <v>0</v>
      </c>
      <c r="EX11" s="106"/>
      <c r="EY11" s="7" t="s">
        <v>220</v>
      </c>
      <c r="EZ11" s="20" t="s">
        <v>285</v>
      </c>
      <c r="FA11" s="118"/>
      <c r="FB11" s="106"/>
      <c r="FC11" s="119">
        <v>1</v>
      </c>
      <c r="FD11" s="119">
        <v>1</v>
      </c>
      <c r="FE11" s="119">
        <v>1</v>
      </c>
      <c r="FF11" s="119"/>
      <c r="FG11" s="110">
        <f t="shared" ref="FG11" si="176">ROUNDUP(SUM(FC11:FF11)/3,0)</f>
        <v>1</v>
      </c>
      <c r="FH11" s="107">
        <v>1</v>
      </c>
      <c r="FI11" s="107">
        <v>1</v>
      </c>
      <c r="FJ11" s="107">
        <v>1</v>
      </c>
      <c r="FK11" s="107"/>
      <c r="FL11" s="110">
        <f t="shared" ref="FL11" si="177">ROUNDUP(SUM(FH11:FK11)/3,0)</f>
        <v>1</v>
      </c>
      <c r="FM11" s="111">
        <f t="shared" ref="FM11" si="178">FG11*FL11</f>
        <v>1</v>
      </c>
      <c r="FN11" s="106"/>
      <c r="FO11" s="7" t="s">
        <v>220</v>
      </c>
      <c r="FP11" s="21" t="s">
        <v>285</v>
      </c>
      <c r="FQ11" s="118"/>
      <c r="FR11" s="106"/>
      <c r="FS11" s="119">
        <v>1</v>
      </c>
      <c r="FT11" s="120">
        <v>1</v>
      </c>
      <c r="FU11" s="120">
        <v>1</v>
      </c>
      <c r="FV11" s="120">
        <v>1</v>
      </c>
      <c r="FW11" s="110">
        <f t="shared" ref="FW11" si="179">ROUNDUP(SUM(FS11:FV11)/4,0)</f>
        <v>1</v>
      </c>
      <c r="FX11" s="107">
        <v>1</v>
      </c>
      <c r="FY11" s="108">
        <v>1</v>
      </c>
      <c r="FZ11" s="108">
        <v>1</v>
      </c>
      <c r="GA11" s="108">
        <v>1</v>
      </c>
      <c r="GB11" s="110">
        <f t="shared" ref="GB11" si="180">ROUNDUP(SUM(FX11:GA11)/4,0)</f>
        <v>1</v>
      </c>
      <c r="GC11" s="111">
        <f t="shared" ref="GC11" si="181">FW11*GB11</f>
        <v>1</v>
      </c>
      <c r="GD11" s="106"/>
      <c r="GE11" s="7" t="s">
        <v>220</v>
      </c>
      <c r="GF11" s="8" t="s">
        <v>840</v>
      </c>
      <c r="GG11" s="118"/>
      <c r="GH11" s="106"/>
      <c r="GI11" s="119"/>
      <c r="GJ11" s="119"/>
      <c r="GK11" s="119"/>
      <c r="GL11" s="119"/>
      <c r="GM11" s="110">
        <f t="shared" ref="GM11" si="182">ROUNDUP(SUM(GI11:GL11)/4,0)</f>
        <v>0</v>
      </c>
      <c r="GN11" s="107"/>
      <c r="GO11" s="107"/>
      <c r="GP11" s="107"/>
      <c r="GQ11" s="107"/>
      <c r="GR11" s="110">
        <f t="shared" ref="GR11" si="183">ROUNDUP(SUM(GN11:GQ11)/4,0)</f>
        <v>0</v>
      </c>
      <c r="GS11" s="111">
        <f t="shared" ref="GS11" si="184">GM11*GR11</f>
        <v>0</v>
      </c>
      <c r="GT11" s="106"/>
      <c r="GU11" s="7" t="s">
        <v>220</v>
      </c>
      <c r="GV11" s="21" t="s">
        <v>285</v>
      </c>
      <c r="GW11" s="118"/>
      <c r="GX11" s="106"/>
      <c r="GY11" s="119"/>
      <c r="GZ11" s="110">
        <f>ROUNDUP(SUM(GY11:GY11)/4,0)</f>
        <v>0</v>
      </c>
      <c r="HA11" s="107"/>
      <c r="HB11" s="110">
        <f>ROUNDUP(SUM(HA11:HA11)/4,0)</f>
        <v>0</v>
      </c>
      <c r="HC11" s="111">
        <f>GZ11*HB11</f>
        <v>0</v>
      </c>
      <c r="HD11" s="106"/>
      <c r="HE11" s="7" t="s">
        <v>220</v>
      </c>
      <c r="HF11" s="21"/>
      <c r="HG11" s="118"/>
      <c r="HH11" s="106"/>
      <c r="HI11" s="119"/>
      <c r="HJ11" s="119"/>
      <c r="HK11" s="119"/>
      <c r="HL11" s="119"/>
      <c r="HM11" s="110">
        <f t="shared" ref="HM11" si="185">ROUNDUP(SUM(HI11:HL11)/4,0)</f>
        <v>0</v>
      </c>
      <c r="HN11" s="107"/>
      <c r="HO11" s="107"/>
      <c r="HP11" s="107"/>
      <c r="HQ11" s="107"/>
      <c r="HR11" s="110">
        <f t="shared" ref="HR11" si="186">ROUNDUP(SUM(HN11:HQ11)/4,0)</f>
        <v>0</v>
      </c>
      <c r="HS11" s="111">
        <f t="shared" ref="HS11" si="187">HM11*HR11</f>
        <v>0</v>
      </c>
      <c r="HT11" s="106"/>
      <c r="HU11" s="7" t="s">
        <v>220</v>
      </c>
      <c r="HV11" s="8" t="s">
        <v>285</v>
      </c>
      <c r="HW11" s="118"/>
      <c r="HX11" s="106"/>
      <c r="HY11" s="119"/>
      <c r="HZ11" s="119"/>
      <c r="IA11" s="120"/>
      <c r="IB11" s="120"/>
      <c r="IC11" s="110">
        <f>ROUNDUP(SUM(HY11:IB11)/4,0)</f>
        <v>0</v>
      </c>
      <c r="ID11" s="107"/>
      <c r="IE11" s="107"/>
      <c r="IF11" s="107"/>
      <c r="IG11" s="107"/>
      <c r="IH11" s="110">
        <f t="shared" ref="IH11" si="188">ROUNDUP(SUM(ID11:IG11)/4,0)</f>
        <v>0</v>
      </c>
      <c r="II11" s="111">
        <f t="shared" ref="II11" si="189">IC11*IH11</f>
        <v>0</v>
      </c>
      <c r="IJ11" s="106"/>
      <c r="IK11" s="7" t="s">
        <v>220</v>
      </c>
      <c r="IL11" s="8" t="s">
        <v>285</v>
      </c>
      <c r="IM11" s="118"/>
      <c r="IN11" s="106"/>
      <c r="IO11" s="119"/>
      <c r="IP11" s="119"/>
      <c r="IQ11" s="119"/>
      <c r="IR11" s="119"/>
      <c r="IS11" s="110">
        <f t="shared" ref="IS11" si="190">ROUNDUP(SUM(IO11:IR11)/4,0)</f>
        <v>0</v>
      </c>
      <c r="IT11" s="107"/>
      <c r="IU11" s="107"/>
      <c r="IV11" s="107"/>
      <c r="IW11" s="107"/>
      <c r="IX11" s="110">
        <f t="shared" ref="IX11" si="191">ROUNDUP(SUM(IT11:IW11)/4,0)</f>
        <v>0</v>
      </c>
      <c r="IY11" s="111">
        <f t="shared" ref="IY11" si="192">IS11*IX11</f>
        <v>0</v>
      </c>
      <c r="IZ11" s="106"/>
      <c r="JA11" s="18" t="s">
        <v>220</v>
      </c>
      <c r="JB11" s="11" t="s">
        <v>1323</v>
      </c>
      <c r="JC11" s="105" t="s">
        <v>7</v>
      </c>
      <c r="JD11" s="113" t="s">
        <v>1324</v>
      </c>
      <c r="JE11" s="206">
        <v>3</v>
      </c>
      <c r="JF11" s="206"/>
      <c r="JG11" s="206"/>
      <c r="JH11" s="206"/>
      <c r="JI11" s="207">
        <f t="shared" ref="JI11" si="193">JE11</f>
        <v>3</v>
      </c>
      <c r="JJ11" s="208">
        <v>3</v>
      </c>
      <c r="JK11" s="208"/>
      <c r="JL11" s="208"/>
      <c r="JM11" s="208"/>
      <c r="JN11" s="207">
        <f t="shared" ref="JN11" si="194">JJ11</f>
        <v>3</v>
      </c>
      <c r="JO11" s="209">
        <f t="shared" ref="JO11" si="195">JI11*JN11</f>
        <v>9</v>
      </c>
      <c r="JP11" s="113"/>
      <c r="JQ11" s="7" t="s">
        <v>1239</v>
      </c>
      <c r="JR11" s="11" t="s">
        <v>1364</v>
      </c>
      <c r="JS11" s="105" t="s">
        <v>7</v>
      </c>
      <c r="JT11" s="113" t="s">
        <v>1365</v>
      </c>
      <c r="JU11" s="120">
        <v>2</v>
      </c>
      <c r="JV11" s="110">
        <f>JU11</f>
        <v>2</v>
      </c>
      <c r="JW11" s="107">
        <v>3</v>
      </c>
      <c r="JX11" s="110">
        <f t="shared" ref="JX11" si="196">JW11</f>
        <v>3</v>
      </c>
      <c r="JY11" s="111">
        <f t="shared" ref="JY11" si="197">JV11*JX11</f>
        <v>6</v>
      </c>
      <c r="JZ11" s="113" t="s">
        <v>1366</v>
      </c>
      <c r="KA11" s="7" t="s">
        <v>220</v>
      </c>
      <c r="KB11" s="21" t="s">
        <v>1920</v>
      </c>
      <c r="KC11" s="105" t="s">
        <v>1921</v>
      </c>
      <c r="KD11" s="106"/>
      <c r="KE11" s="119">
        <v>1</v>
      </c>
      <c r="KF11" s="119">
        <v>2</v>
      </c>
      <c r="KG11" s="119">
        <v>1</v>
      </c>
      <c r="KH11" s="119">
        <v>1</v>
      </c>
      <c r="KI11" s="119">
        <v>2</v>
      </c>
      <c r="KJ11" s="119">
        <v>2</v>
      </c>
      <c r="KK11" s="119"/>
      <c r="KL11" s="119">
        <v>1</v>
      </c>
      <c r="KM11" s="119">
        <v>1</v>
      </c>
      <c r="KN11" s="110">
        <f t="shared" ref="KN11" si="198">ROUNDUP(SUM(KE11:KM11)/9,0)</f>
        <v>2</v>
      </c>
      <c r="KO11" s="107">
        <v>2</v>
      </c>
      <c r="KP11" s="107">
        <v>2</v>
      </c>
      <c r="KQ11" s="107">
        <v>2</v>
      </c>
      <c r="KR11" s="107">
        <v>1</v>
      </c>
      <c r="KS11" s="107">
        <v>2</v>
      </c>
      <c r="KT11" s="107">
        <v>2</v>
      </c>
      <c r="KU11" s="107">
        <v>1</v>
      </c>
      <c r="KV11" s="107">
        <v>1</v>
      </c>
      <c r="KW11" s="107">
        <v>1</v>
      </c>
      <c r="KX11" s="110">
        <f t="shared" ref="KX11" si="199">ROUNDUP(SUM(KO11:KW11)/9,0)</f>
        <v>2</v>
      </c>
      <c r="KY11" s="111">
        <f t="shared" ref="KY11" si="200">KN11*KX11</f>
        <v>4</v>
      </c>
      <c r="KZ11" s="106" t="s">
        <v>1922</v>
      </c>
      <c r="LA11" s="6" t="s">
        <v>220</v>
      </c>
      <c r="LB11" s="61" t="s">
        <v>285</v>
      </c>
      <c r="LC11" s="105"/>
      <c r="LD11" s="106"/>
      <c r="LE11" s="107">
        <v>1</v>
      </c>
      <c r="LF11" s="108">
        <v>1</v>
      </c>
      <c r="LG11" s="108">
        <v>1</v>
      </c>
      <c r="LH11" s="108"/>
      <c r="LI11" s="110">
        <f>ROUNDUP(SUM(LE11:LH11)/4,0)</f>
        <v>1</v>
      </c>
      <c r="LJ11" s="107">
        <v>1</v>
      </c>
      <c r="LK11" s="107">
        <v>1</v>
      </c>
      <c r="LL11" s="107">
        <v>1</v>
      </c>
      <c r="LM11" s="107"/>
      <c r="LN11" s="110">
        <f t="shared" ref="LN11" si="201">ROUNDUP(SUM(LJ11:LM11)/4,0)</f>
        <v>1</v>
      </c>
      <c r="LO11" s="111">
        <f t="shared" ref="LO11" si="202">LI11*LN11</f>
        <v>1</v>
      </c>
      <c r="LP11" s="112"/>
      <c r="LQ11" s="7" t="s">
        <v>220</v>
      </c>
      <c r="LR11" s="34" t="s">
        <v>285</v>
      </c>
      <c r="LS11" s="118"/>
      <c r="LT11" s="244"/>
      <c r="LU11" s="119">
        <v>1</v>
      </c>
      <c r="LV11" s="119">
        <v>1</v>
      </c>
      <c r="LW11" s="119">
        <v>1</v>
      </c>
      <c r="LX11" s="120">
        <v>1</v>
      </c>
      <c r="LY11" s="110">
        <f>ROUNDUP(SUM(LU11:LX11)/4,0)</f>
        <v>1</v>
      </c>
      <c r="LZ11" s="108">
        <v>1</v>
      </c>
      <c r="MA11" s="107">
        <v>1</v>
      </c>
      <c r="MB11" s="107">
        <v>1</v>
      </c>
      <c r="MC11" s="108">
        <v>1</v>
      </c>
      <c r="MD11" s="110">
        <f t="shared" ref="MD11" si="203">ROUNDUP(SUM(LZ11:MC11)/4,0)</f>
        <v>1</v>
      </c>
      <c r="ME11" s="111">
        <f t="shared" ref="ME11" si="204">LY11*MD11</f>
        <v>1</v>
      </c>
      <c r="MF11" s="106"/>
      <c r="MG11" s="7" t="s">
        <v>220</v>
      </c>
      <c r="MH11" s="21"/>
      <c r="MI11" s="105"/>
      <c r="MJ11" s="106"/>
      <c r="MK11" s="119">
        <v>1</v>
      </c>
      <c r="ML11" s="119">
        <v>1</v>
      </c>
      <c r="MM11" s="119">
        <v>1</v>
      </c>
      <c r="MN11" s="119">
        <v>1</v>
      </c>
      <c r="MO11" s="119">
        <v>1</v>
      </c>
      <c r="MP11" s="110">
        <f t="shared" ref="MP11" si="205">ROUNDUP(SUM(MK11:MO11)/5,0)</f>
        <v>1</v>
      </c>
      <c r="MQ11" s="107">
        <v>1</v>
      </c>
      <c r="MR11" s="107">
        <v>1</v>
      </c>
      <c r="MS11" s="107">
        <v>1</v>
      </c>
      <c r="MT11" s="107">
        <v>1</v>
      </c>
      <c r="MU11" s="107">
        <v>1</v>
      </c>
      <c r="MV11" s="110">
        <f t="shared" ref="MV11" si="206">ROUNDUP(SUM(MQ11:MU11)/5,0)</f>
        <v>1</v>
      </c>
      <c r="MW11" s="111">
        <f t="shared" ref="MW11" si="207">MP11*MV11</f>
        <v>1</v>
      </c>
      <c r="MX11" s="106"/>
      <c r="MY11" s="7" t="s">
        <v>220</v>
      </c>
      <c r="MZ11" s="11" t="s">
        <v>285</v>
      </c>
      <c r="NA11" s="105"/>
      <c r="NB11" s="106"/>
      <c r="NC11" s="119"/>
      <c r="ND11" s="110">
        <f>ROUNDUP(SUM(NC11:NC11)/4,0)</f>
        <v>0</v>
      </c>
      <c r="NE11" s="107"/>
      <c r="NF11" s="110">
        <f>ROUNDUP(SUM(NE11:NE11)/4,0)</f>
        <v>0</v>
      </c>
      <c r="NG11" s="111">
        <f>ND11*NF11</f>
        <v>0</v>
      </c>
      <c r="NH11" s="106"/>
    </row>
    <row r="12" spans="1:372" ht="63" x14ac:dyDescent="0.25">
      <c r="A12" s="221"/>
      <c r="B12" s="219"/>
      <c r="C12" s="7" t="s">
        <v>1</v>
      </c>
      <c r="D12" s="14"/>
      <c r="E12" s="151"/>
      <c r="F12" s="158"/>
      <c r="G12" s="121"/>
      <c r="H12" s="121"/>
      <c r="I12" s="121"/>
      <c r="J12" s="121"/>
      <c r="K12" s="162"/>
      <c r="L12" s="109"/>
      <c r="M12" s="109"/>
      <c r="N12" s="109"/>
      <c r="O12" s="109"/>
      <c r="P12" s="162"/>
      <c r="Q12" s="164"/>
      <c r="R12" s="158"/>
      <c r="S12" s="6" t="s">
        <v>1</v>
      </c>
      <c r="T12" s="10"/>
      <c r="U12" s="105"/>
      <c r="V12" s="106"/>
      <c r="W12" s="107"/>
      <c r="X12" s="107"/>
      <c r="Y12" s="107"/>
      <c r="Z12" s="107"/>
      <c r="AA12" s="107"/>
      <c r="AB12" s="110"/>
      <c r="AC12" s="107"/>
      <c r="AD12" s="107"/>
      <c r="AE12" s="107"/>
      <c r="AF12" s="107"/>
      <c r="AG12" s="107"/>
      <c r="AH12" s="110"/>
      <c r="AI12" s="111"/>
      <c r="AJ12" s="140"/>
      <c r="AK12" s="7" t="s">
        <v>1</v>
      </c>
      <c r="AL12" s="21"/>
      <c r="AM12" s="118"/>
      <c r="AN12" s="106"/>
      <c r="AO12" s="119"/>
      <c r="AP12" s="119"/>
      <c r="AQ12" s="119"/>
      <c r="AR12" s="119"/>
      <c r="AS12" s="110"/>
      <c r="AT12" s="107"/>
      <c r="AU12" s="107"/>
      <c r="AV12" s="107"/>
      <c r="AW12" s="107"/>
      <c r="AX12" s="110"/>
      <c r="AY12" s="111"/>
      <c r="AZ12" s="106"/>
      <c r="BA12" s="7" t="s">
        <v>1</v>
      </c>
      <c r="BB12" s="21"/>
      <c r="BC12" s="105"/>
      <c r="BD12" s="106"/>
      <c r="BE12" s="223"/>
      <c r="BF12" s="223"/>
      <c r="BG12" s="223"/>
      <c r="BH12" s="223"/>
      <c r="BI12" s="227"/>
      <c r="BJ12" s="225"/>
      <c r="BK12" s="225"/>
      <c r="BL12" s="225"/>
      <c r="BM12" s="225"/>
      <c r="BN12" s="228"/>
      <c r="BO12" s="229"/>
      <c r="BP12" s="230"/>
      <c r="BQ12" s="6" t="s">
        <v>1</v>
      </c>
      <c r="BR12" s="9"/>
      <c r="BS12" s="247"/>
      <c r="BT12" s="106"/>
      <c r="BU12" s="107"/>
      <c r="BV12" s="107"/>
      <c r="BW12" s="107"/>
      <c r="BX12" s="107"/>
      <c r="BY12" s="110"/>
      <c r="BZ12" s="107"/>
      <c r="CA12" s="107"/>
      <c r="CB12" s="107"/>
      <c r="CC12" s="107"/>
      <c r="CD12" s="110"/>
      <c r="CE12" s="111"/>
      <c r="CF12" s="112"/>
      <c r="CG12" s="7" t="s">
        <v>1</v>
      </c>
      <c r="CH12" s="11"/>
      <c r="CI12" s="105"/>
      <c r="CJ12" s="113"/>
      <c r="CK12" s="121"/>
      <c r="CL12" s="121"/>
      <c r="CM12" s="121"/>
      <c r="CN12" s="121"/>
      <c r="CO12" s="162"/>
      <c r="CP12" s="109"/>
      <c r="CQ12" s="109"/>
      <c r="CR12" s="109"/>
      <c r="CS12" s="109"/>
      <c r="CT12" s="162"/>
      <c r="CU12" s="164"/>
      <c r="CV12" s="160"/>
      <c r="CW12" s="7" t="s">
        <v>1</v>
      </c>
      <c r="CX12" s="8" t="s">
        <v>872</v>
      </c>
      <c r="CY12" s="118"/>
      <c r="CZ12" s="106"/>
      <c r="DA12" s="119"/>
      <c r="DB12" s="119"/>
      <c r="DC12" s="119"/>
      <c r="DD12" s="119"/>
      <c r="DE12" s="119"/>
      <c r="DF12" s="119"/>
      <c r="DG12" s="119"/>
      <c r="DH12" s="110"/>
      <c r="DI12" s="107"/>
      <c r="DJ12" s="107"/>
      <c r="DK12" s="107"/>
      <c r="DL12" s="107"/>
      <c r="DM12" s="107"/>
      <c r="DN12" s="107"/>
      <c r="DO12" s="107"/>
      <c r="DP12" s="110"/>
      <c r="DQ12" s="111"/>
      <c r="DR12" s="106"/>
      <c r="DS12" s="94" t="s">
        <v>1</v>
      </c>
      <c r="DT12" s="96"/>
      <c r="DU12" s="127"/>
      <c r="DV12" s="128"/>
      <c r="DW12" s="129"/>
      <c r="DX12" s="129"/>
      <c r="DY12" s="129"/>
      <c r="DZ12" s="129"/>
      <c r="EA12" s="110"/>
      <c r="EB12" s="129"/>
      <c r="EC12" s="129"/>
      <c r="ED12" s="129"/>
      <c r="EE12" s="129"/>
      <c r="EF12" s="110"/>
      <c r="EG12" s="111"/>
      <c r="EH12" s="130"/>
      <c r="EI12" s="7" t="s">
        <v>1</v>
      </c>
      <c r="EJ12" s="21"/>
      <c r="EK12" s="118"/>
      <c r="EL12" s="106"/>
      <c r="EM12" s="119"/>
      <c r="EN12" s="119"/>
      <c r="EO12" s="119"/>
      <c r="EP12" s="119"/>
      <c r="EQ12" s="110"/>
      <c r="ER12" s="107"/>
      <c r="ES12" s="107"/>
      <c r="ET12" s="107"/>
      <c r="EU12" s="107"/>
      <c r="EV12" s="110"/>
      <c r="EW12" s="111"/>
      <c r="EX12" s="106"/>
      <c r="EY12" s="7" t="s">
        <v>1</v>
      </c>
      <c r="EZ12" s="21"/>
      <c r="FA12" s="118"/>
      <c r="FB12" s="106"/>
      <c r="FC12" s="119"/>
      <c r="FD12" s="119"/>
      <c r="FE12" s="119"/>
      <c r="FF12" s="119"/>
      <c r="FG12" s="110"/>
      <c r="FH12" s="107"/>
      <c r="FI12" s="107"/>
      <c r="FJ12" s="107"/>
      <c r="FK12" s="107"/>
      <c r="FL12" s="110"/>
      <c r="FM12" s="111"/>
      <c r="FN12" s="106"/>
      <c r="FO12" s="7" t="s">
        <v>1</v>
      </c>
      <c r="FP12" s="21"/>
      <c r="FQ12" s="118"/>
      <c r="FR12" s="106"/>
      <c r="FS12" s="119"/>
      <c r="FT12" s="121"/>
      <c r="FU12" s="121"/>
      <c r="FV12" s="121"/>
      <c r="FW12" s="110"/>
      <c r="FX12" s="107"/>
      <c r="FY12" s="109"/>
      <c r="FZ12" s="109"/>
      <c r="GA12" s="109"/>
      <c r="GB12" s="110"/>
      <c r="GC12" s="111"/>
      <c r="GD12" s="106"/>
      <c r="GE12" s="7" t="s">
        <v>1</v>
      </c>
      <c r="GF12" s="21"/>
      <c r="GG12" s="118"/>
      <c r="GH12" s="106"/>
      <c r="GI12" s="119"/>
      <c r="GJ12" s="119"/>
      <c r="GK12" s="119"/>
      <c r="GL12" s="119"/>
      <c r="GM12" s="110"/>
      <c r="GN12" s="107"/>
      <c r="GO12" s="107"/>
      <c r="GP12" s="107"/>
      <c r="GQ12" s="107"/>
      <c r="GR12" s="110"/>
      <c r="GS12" s="111"/>
      <c r="GT12" s="106"/>
      <c r="GU12" s="7" t="s">
        <v>1</v>
      </c>
      <c r="GV12" s="21"/>
      <c r="GW12" s="118"/>
      <c r="GX12" s="106"/>
      <c r="GY12" s="119"/>
      <c r="GZ12" s="110"/>
      <c r="HA12" s="107"/>
      <c r="HB12" s="110"/>
      <c r="HC12" s="111"/>
      <c r="HD12" s="106"/>
      <c r="HE12" s="7" t="s">
        <v>1</v>
      </c>
      <c r="HF12" s="21"/>
      <c r="HG12" s="118"/>
      <c r="HH12" s="106"/>
      <c r="HI12" s="119"/>
      <c r="HJ12" s="119"/>
      <c r="HK12" s="119"/>
      <c r="HL12" s="119"/>
      <c r="HM12" s="110"/>
      <c r="HN12" s="107"/>
      <c r="HO12" s="107"/>
      <c r="HP12" s="107"/>
      <c r="HQ12" s="107"/>
      <c r="HR12" s="110"/>
      <c r="HS12" s="111"/>
      <c r="HT12" s="106"/>
      <c r="HU12" s="7" t="s">
        <v>1</v>
      </c>
      <c r="HV12" s="21"/>
      <c r="HW12" s="118"/>
      <c r="HX12" s="106"/>
      <c r="HY12" s="119"/>
      <c r="HZ12" s="119"/>
      <c r="IA12" s="121"/>
      <c r="IB12" s="121"/>
      <c r="IC12" s="110"/>
      <c r="ID12" s="107"/>
      <c r="IE12" s="107"/>
      <c r="IF12" s="107"/>
      <c r="IG12" s="107"/>
      <c r="IH12" s="110"/>
      <c r="II12" s="111"/>
      <c r="IJ12" s="106"/>
      <c r="IK12" s="7" t="s">
        <v>1</v>
      </c>
      <c r="IL12" s="21"/>
      <c r="IM12" s="118"/>
      <c r="IN12" s="106"/>
      <c r="IO12" s="119"/>
      <c r="IP12" s="119"/>
      <c r="IQ12" s="119"/>
      <c r="IR12" s="119"/>
      <c r="IS12" s="110"/>
      <c r="IT12" s="107"/>
      <c r="IU12" s="107"/>
      <c r="IV12" s="107"/>
      <c r="IW12" s="107"/>
      <c r="IX12" s="110"/>
      <c r="IY12" s="111"/>
      <c r="IZ12" s="106"/>
      <c r="JA12" s="18" t="s">
        <v>1</v>
      </c>
      <c r="JB12" s="11" t="s">
        <v>1325</v>
      </c>
      <c r="JC12" s="105"/>
      <c r="JD12" s="113"/>
      <c r="JE12" s="206"/>
      <c r="JF12" s="206"/>
      <c r="JG12" s="206"/>
      <c r="JH12" s="206"/>
      <c r="JI12" s="207"/>
      <c r="JJ12" s="208"/>
      <c r="JK12" s="208"/>
      <c r="JL12" s="208"/>
      <c r="JM12" s="208"/>
      <c r="JN12" s="207"/>
      <c r="JO12" s="209"/>
      <c r="JP12" s="113"/>
      <c r="JQ12" s="7" t="s">
        <v>1</v>
      </c>
      <c r="JR12" s="31" t="s">
        <v>1367</v>
      </c>
      <c r="JS12" s="105"/>
      <c r="JT12" s="113"/>
      <c r="JU12" s="121"/>
      <c r="JV12" s="110"/>
      <c r="JW12" s="107"/>
      <c r="JX12" s="110"/>
      <c r="JY12" s="111"/>
      <c r="JZ12" s="113"/>
      <c r="KA12" s="7" t="s">
        <v>1</v>
      </c>
      <c r="KB12" s="21" t="s">
        <v>1923</v>
      </c>
      <c r="KC12" s="105"/>
      <c r="KD12" s="106"/>
      <c r="KE12" s="119"/>
      <c r="KF12" s="119"/>
      <c r="KG12" s="119"/>
      <c r="KH12" s="119"/>
      <c r="KI12" s="119"/>
      <c r="KJ12" s="119"/>
      <c r="KK12" s="119"/>
      <c r="KL12" s="119"/>
      <c r="KM12" s="119"/>
      <c r="KN12" s="110"/>
      <c r="KO12" s="107"/>
      <c r="KP12" s="107"/>
      <c r="KQ12" s="107"/>
      <c r="KR12" s="107"/>
      <c r="KS12" s="107"/>
      <c r="KT12" s="107"/>
      <c r="KU12" s="107"/>
      <c r="KV12" s="107"/>
      <c r="KW12" s="107"/>
      <c r="KX12" s="110"/>
      <c r="KY12" s="111"/>
      <c r="KZ12" s="106"/>
      <c r="LA12" s="6" t="s">
        <v>1</v>
      </c>
      <c r="LB12" s="9"/>
      <c r="LC12" s="105"/>
      <c r="LD12" s="106"/>
      <c r="LE12" s="107"/>
      <c r="LF12" s="109"/>
      <c r="LG12" s="109"/>
      <c r="LH12" s="109"/>
      <c r="LI12" s="110"/>
      <c r="LJ12" s="107"/>
      <c r="LK12" s="107"/>
      <c r="LL12" s="107"/>
      <c r="LM12" s="107"/>
      <c r="LN12" s="110"/>
      <c r="LO12" s="111"/>
      <c r="LP12" s="112"/>
      <c r="LQ12" s="7" t="s">
        <v>1</v>
      </c>
      <c r="LR12" s="34"/>
      <c r="LS12" s="118"/>
      <c r="LT12" s="244"/>
      <c r="LU12" s="119"/>
      <c r="LV12" s="119"/>
      <c r="LW12" s="119"/>
      <c r="LX12" s="121"/>
      <c r="LY12" s="110"/>
      <c r="LZ12" s="109"/>
      <c r="MA12" s="109"/>
      <c r="MB12" s="109"/>
      <c r="MC12" s="109"/>
      <c r="MD12" s="110"/>
      <c r="ME12" s="111"/>
      <c r="MF12" s="106"/>
      <c r="MG12" s="7" t="s">
        <v>1</v>
      </c>
      <c r="MH12" s="21"/>
      <c r="MI12" s="105"/>
      <c r="MJ12" s="106"/>
      <c r="MK12" s="119"/>
      <c r="ML12" s="119"/>
      <c r="MM12" s="119"/>
      <c r="MN12" s="119"/>
      <c r="MO12" s="119"/>
      <c r="MP12" s="110"/>
      <c r="MQ12" s="107"/>
      <c r="MR12" s="107"/>
      <c r="MS12" s="107"/>
      <c r="MT12" s="107"/>
      <c r="MU12" s="107"/>
      <c r="MV12" s="110"/>
      <c r="MW12" s="111"/>
      <c r="MX12" s="106"/>
      <c r="MY12" s="7" t="s">
        <v>1</v>
      </c>
      <c r="MZ12" s="21"/>
      <c r="NA12" s="105"/>
      <c r="NB12" s="106"/>
      <c r="NC12" s="119"/>
      <c r="ND12" s="110"/>
      <c r="NE12" s="107"/>
      <c r="NF12" s="110"/>
      <c r="NG12" s="111"/>
      <c r="NH12" s="106"/>
    </row>
    <row r="13" spans="1:372" ht="15.6" customHeight="1" x14ac:dyDescent="0.25">
      <c r="A13" s="220">
        <v>6</v>
      </c>
      <c r="B13" s="219" t="s">
        <v>13</v>
      </c>
      <c r="C13" s="7" t="s">
        <v>220</v>
      </c>
      <c r="D13" s="15" t="s">
        <v>444</v>
      </c>
      <c r="E13" s="150" t="s">
        <v>7</v>
      </c>
      <c r="F13" s="159" t="s">
        <v>445</v>
      </c>
      <c r="G13" s="120">
        <v>3</v>
      </c>
      <c r="H13" s="120">
        <v>3</v>
      </c>
      <c r="I13" s="120">
        <v>3</v>
      </c>
      <c r="J13" s="120">
        <v>3</v>
      </c>
      <c r="K13" s="161">
        <f>ROUNDUP(SUM(G13:J13)/4,0)</f>
        <v>3</v>
      </c>
      <c r="L13" s="108">
        <v>3</v>
      </c>
      <c r="M13" s="108">
        <v>3</v>
      </c>
      <c r="N13" s="108">
        <v>3</v>
      </c>
      <c r="O13" s="108">
        <v>3</v>
      </c>
      <c r="P13" s="161">
        <f>ROUNDUP(SUM(L13:O13)/4,0)</f>
        <v>3</v>
      </c>
      <c r="Q13" s="163">
        <f>K13*P13</f>
        <v>9</v>
      </c>
      <c r="R13" s="159" t="s">
        <v>446</v>
      </c>
      <c r="S13" s="6" t="s">
        <v>220</v>
      </c>
      <c r="T13" s="8" t="s">
        <v>285</v>
      </c>
      <c r="U13" s="105"/>
      <c r="V13" s="106"/>
      <c r="W13" s="107">
        <v>1</v>
      </c>
      <c r="X13" s="107">
        <v>1</v>
      </c>
      <c r="Y13" s="107">
        <v>1</v>
      </c>
      <c r="Z13" s="107">
        <v>1</v>
      </c>
      <c r="AA13" s="107">
        <v>1</v>
      </c>
      <c r="AB13" s="110">
        <f t="shared" ref="AB13" si="208">ROUNDUP(SUM(W13:AA13)/5,0)</f>
        <v>1</v>
      </c>
      <c r="AC13" s="107">
        <v>1</v>
      </c>
      <c r="AD13" s="107">
        <v>1</v>
      </c>
      <c r="AE13" s="107">
        <v>1</v>
      </c>
      <c r="AF13" s="107">
        <v>1</v>
      </c>
      <c r="AG13" s="107">
        <v>1</v>
      </c>
      <c r="AH13" s="110">
        <f t="shared" ref="AH13" si="209">ROUNDUP(SUM(AC13:AG13)/5,0)</f>
        <v>1</v>
      </c>
      <c r="AI13" s="111">
        <f t="shared" ref="AI13" si="210">AB13*AH13</f>
        <v>1</v>
      </c>
      <c r="AJ13" s="140"/>
      <c r="AK13" s="7" t="s">
        <v>220</v>
      </c>
      <c r="AL13" s="21"/>
      <c r="AM13" s="118"/>
      <c r="AN13" s="106"/>
      <c r="AO13" s="119"/>
      <c r="AP13" s="119"/>
      <c r="AQ13" s="119"/>
      <c r="AR13" s="119"/>
      <c r="AS13" s="110">
        <f t="shared" ref="AS13" si="211">ROUNDUP(SUM(AO13:AR13)/4,0)</f>
        <v>0</v>
      </c>
      <c r="AT13" s="107"/>
      <c r="AU13" s="107"/>
      <c r="AV13" s="107"/>
      <c r="AW13" s="107"/>
      <c r="AX13" s="110">
        <f t="shared" ref="AX13" si="212">ROUNDUP(SUM(AT13:AW13)/4,0)</f>
        <v>0</v>
      </c>
      <c r="AY13" s="111">
        <f t="shared" ref="AY13" si="213">AS13*AX13</f>
        <v>0</v>
      </c>
      <c r="AZ13" s="106"/>
      <c r="BA13" s="7" t="s">
        <v>220</v>
      </c>
      <c r="BB13" s="21" t="s">
        <v>285</v>
      </c>
      <c r="BC13" s="105"/>
      <c r="BD13" s="106"/>
      <c r="BE13" s="222">
        <v>1</v>
      </c>
      <c r="BF13" s="222">
        <v>1</v>
      </c>
      <c r="BG13" s="222">
        <v>1</v>
      </c>
      <c r="BH13" s="222">
        <v>1</v>
      </c>
      <c r="BI13" s="226">
        <f>ROUNDUP(SUM(BE13:BH13)/4,0)</f>
        <v>1</v>
      </c>
      <c r="BJ13" s="224">
        <v>1</v>
      </c>
      <c r="BK13" s="224">
        <v>1</v>
      </c>
      <c r="BL13" s="224">
        <v>1</v>
      </c>
      <c r="BM13" s="224">
        <v>1</v>
      </c>
      <c r="BN13" s="228">
        <f t="shared" ref="BN13" si="214">ROUNDUP(SUM(BJ13:BM13)/4,0)</f>
        <v>1</v>
      </c>
      <c r="BO13" s="229">
        <f t="shared" ref="BO13" si="215">BI13*BN13</f>
        <v>1</v>
      </c>
      <c r="BP13" s="230"/>
      <c r="BQ13" s="6" t="s">
        <v>220</v>
      </c>
      <c r="BR13" s="8" t="s">
        <v>285</v>
      </c>
      <c r="BS13" s="247"/>
      <c r="BT13" s="106"/>
      <c r="BU13" s="107"/>
      <c r="BV13" s="107"/>
      <c r="BW13" s="107"/>
      <c r="BX13" s="107"/>
      <c r="BY13" s="110">
        <f t="shared" ref="BY13" si="216">ROUNDUP(SUM(BU13:BX13)/4,0)</f>
        <v>0</v>
      </c>
      <c r="BZ13" s="107"/>
      <c r="CA13" s="107"/>
      <c r="CB13" s="107"/>
      <c r="CC13" s="107"/>
      <c r="CD13" s="110">
        <f t="shared" ref="CD13" si="217">ROUNDUP(SUM(BZ13:CC13)/4,0)</f>
        <v>0</v>
      </c>
      <c r="CE13" s="111">
        <f t="shared" ref="CE13" si="218">BY13*CD13</f>
        <v>0</v>
      </c>
      <c r="CF13" s="112"/>
      <c r="CG13" s="7" t="s">
        <v>220</v>
      </c>
      <c r="CH13" s="11" t="s">
        <v>1126</v>
      </c>
      <c r="CI13" s="105" t="s">
        <v>6</v>
      </c>
      <c r="CJ13" s="113" t="s">
        <v>1127</v>
      </c>
      <c r="CK13" s="120">
        <v>4</v>
      </c>
      <c r="CL13" s="120">
        <v>4</v>
      </c>
      <c r="CM13" s="120">
        <v>4</v>
      </c>
      <c r="CN13" s="120">
        <v>4</v>
      </c>
      <c r="CO13" s="161">
        <f t="shared" ref="CO13" si="219">ROUNDUP(SUM(CK13:CN13)/4,0)</f>
        <v>4</v>
      </c>
      <c r="CP13" s="108">
        <v>4</v>
      </c>
      <c r="CQ13" s="108">
        <v>4</v>
      </c>
      <c r="CR13" s="108">
        <v>4</v>
      </c>
      <c r="CS13" s="108">
        <v>4</v>
      </c>
      <c r="CT13" s="161">
        <f t="shared" ref="CT13" si="220">ROUNDUP(SUM(CP13:CS13)/4,0)</f>
        <v>4</v>
      </c>
      <c r="CU13" s="163">
        <f t="shared" ref="CU13" si="221">CO13*CT13</f>
        <v>16</v>
      </c>
      <c r="CV13" s="159" t="s">
        <v>1128</v>
      </c>
      <c r="CW13" s="7" t="s">
        <v>220</v>
      </c>
      <c r="CX13" s="8" t="s">
        <v>285</v>
      </c>
      <c r="CY13" s="118"/>
      <c r="CZ13" s="106"/>
      <c r="DA13" s="119">
        <v>1</v>
      </c>
      <c r="DB13" s="119">
        <v>1</v>
      </c>
      <c r="DC13" s="119">
        <v>1</v>
      </c>
      <c r="DD13" s="119">
        <v>1</v>
      </c>
      <c r="DE13" s="119">
        <v>1</v>
      </c>
      <c r="DF13" s="119">
        <v>1</v>
      </c>
      <c r="DG13" s="119">
        <v>1</v>
      </c>
      <c r="DH13" s="110">
        <f>ROUNDUP(SUM(DA13:DG13)/4,0)</f>
        <v>2</v>
      </c>
      <c r="DI13" s="107">
        <v>1</v>
      </c>
      <c r="DJ13" s="107">
        <v>1</v>
      </c>
      <c r="DK13" s="107">
        <v>1</v>
      </c>
      <c r="DL13" s="107">
        <v>1</v>
      </c>
      <c r="DM13" s="107">
        <v>1</v>
      </c>
      <c r="DN13" s="107">
        <v>1</v>
      </c>
      <c r="DO13" s="107">
        <v>1</v>
      </c>
      <c r="DP13" s="110">
        <f>ROUNDUP(SUM(DL13:DO13)/4,0)</f>
        <v>1</v>
      </c>
      <c r="DQ13" s="111">
        <f>DH13*DP13</f>
        <v>2</v>
      </c>
      <c r="DR13" s="106"/>
      <c r="DS13" s="94" t="s">
        <v>220</v>
      </c>
      <c r="DT13" s="96"/>
      <c r="DU13" s="127"/>
      <c r="DV13" s="128"/>
      <c r="DW13" s="129"/>
      <c r="DX13" s="129"/>
      <c r="DY13" s="129"/>
      <c r="DZ13" s="129"/>
      <c r="EA13" s="110">
        <f t="shared" ref="EA13" si="222">DW13</f>
        <v>0</v>
      </c>
      <c r="EB13" s="129"/>
      <c r="EC13" s="129"/>
      <c r="ED13" s="129"/>
      <c r="EE13" s="129"/>
      <c r="EF13" s="110">
        <f t="shared" ref="EF13" si="223">EB13</f>
        <v>0</v>
      </c>
      <c r="EG13" s="111">
        <f t="shared" ref="EG13" si="224">EA13*EF13</f>
        <v>0</v>
      </c>
      <c r="EH13" s="130"/>
      <c r="EI13" s="7" t="s">
        <v>220</v>
      </c>
      <c r="EJ13" s="21" t="s">
        <v>285</v>
      </c>
      <c r="EK13" s="118"/>
      <c r="EL13" s="106"/>
      <c r="EM13" s="119"/>
      <c r="EN13" s="119"/>
      <c r="EO13" s="119"/>
      <c r="EP13" s="119"/>
      <c r="EQ13" s="110">
        <f t="shared" ref="EQ13" si="225">ROUNDUP(SUM(EM13:EP13)/4,0)</f>
        <v>0</v>
      </c>
      <c r="ER13" s="107"/>
      <c r="ES13" s="107"/>
      <c r="ET13" s="107"/>
      <c r="EU13" s="107"/>
      <c r="EV13" s="110">
        <f t="shared" ref="EV13" si="226">ROUNDUP(SUM(ER13:EU13)/4,0)</f>
        <v>0</v>
      </c>
      <c r="EW13" s="111">
        <f t="shared" ref="EW13" si="227">EQ13*EV13</f>
        <v>0</v>
      </c>
      <c r="EX13" s="106"/>
      <c r="EY13" s="7" t="s">
        <v>220</v>
      </c>
      <c r="EZ13" s="20" t="s">
        <v>285</v>
      </c>
      <c r="FA13" s="118"/>
      <c r="FB13" s="106"/>
      <c r="FC13" s="119">
        <v>1</v>
      </c>
      <c r="FD13" s="119">
        <v>1</v>
      </c>
      <c r="FE13" s="119">
        <v>1</v>
      </c>
      <c r="FF13" s="119"/>
      <c r="FG13" s="110">
        <f t="shared" ref="FG13" si="228">ROUNDUP(SUM(FC13:FF13)/3,0)</f>
        <v>1</v>
      </c>
      <c r="FH13" s="107">
        <v>1</v>
      </c>
      <c r="FI13" s="107">
        <v>1</v>
      </c>
      <c r="FJ13" s="107">
        <v>1</v>
      </c>
      <c r="FK13" s="107"/>
      <c r="FL13" s="110">
        <f t="shared" ref="FL13" si="229">ROUNDUP(SUM(FH13:FK13)/3,0)</f>
        <v>1</v>
      </c>
      <c r="FM13" s="111">
        <f t="shared" ref="FM13" si="230">FG13*FL13</f>
        <v>1</v>
      </c>
      <c r="FN13" s="106"/>
      <c r="FO13" s="7" t="s">
        <v>220</v>
      </c>
      <c r="FP13" s="21" t="s">
        <v>285</v>
      </c>
      <c r="FQ13" s="118"/>
      <c r="FR13" s="106"/>
      <c r="FS13" s="119">
        <v>1</v>
      </c>
      <c r="FT13" s="120">
        <v>1</v>
      </c>
      <c r="FU13" s="120">
        <v>1</v>
      </c>
      <c r="FV13" s="120">
        <v>1</v>
      </c>
      <c r="FW13" s="110">
        <f t="shared" ref="FW13" si="231">ROUNDUP(SUM(FS13:FV13)/4,0)</f>
        <v>1</v>
      </c>
      <c r="FX13" s="107">
        <v>1</v>
      </c>
      <c r="FY13" s="108">
        <v>1</v>
      </c>
      <c r="FZ13" s="108">
        <v>1</v>
      </c>
      <c r="GA13" s="108">
        <v>1</v>
      </c>
      <c r="GB13" s="110">
        <f t="shared" ref="GB13" si="232">ROUNDUP(SUM(FX13:GA13)/4,0)</f>
        <v>1</v>
      </c>
      <c r="GC13" s="111">
        <f t="shared" ref="GC13" si="233">FW13*GB13</f>
        <v>1</v>
      </c>
      <c r="GD13" s="106"/>
      <c r="GE13" s="7" t="s">
        <v>220</v>
      </c>
      <c r="GF13" s="8" t="s">
        <v>840</v>
      </c>
      <c r="GG13" s="118"/>
      <c r="GH13" s="106"/>
      <c r="GI13" s="119"/>
      <c r="GJ13" s="119"/>
      <c r="GK13" s="119"/>
      <c r="GL13" s="119"/>
      <c r="GM13" s="110">
        <f t="shared" ref="GM13" si="234">ROUNDUP(SUM(GI13:GL13)/4,0)</f>
        <v>0</v>
      </c>
      <c r="GN13" s="107"/>
      <c r="GO13" s="107"/>
      <c r="GP13" s="107"/>
      <c r="GQ13" s="107"/>
      <c r="GR13" s="110">
        <f t="shared" ref="GR13" si="235">ROUNDUP(SUM(GN13:GQ13)/4,0)</f>
        <v>0</v>
      </c>
      <c r="GS13" s="111">
        <f t="shared" ref="GS13" si="236">GM13*GR13</f>
        <v>0</v>
      </c>
      <c r="GT13" s="106"/>
      <c r="GU13" s="7" t="s">
        <v>220</v>
      </c>
      <c r="GV13" s="21" t="s">
        <v>285</v>
      </c>
      <c r="GW13" s="118"/>
      <c r="GX13" s="106"/>
      <c r="GY13" s="119"/>
      <c r="GZ13" s="110">
        <f>ROUNDUP(SUM(GY13:GY13)/4,0)</f>
        <v>0</v>
      </c>
      <c r="HA13" s="107"/>
      <c r="HB13" s="110">
        <f>ROUNDUP(SUM(HA13:HA13)/4,0)</f>
        <v>0</v>
      </c>
      <c r="HC13" s="111">
        <f>GZ13*HB13</f>
        <v>0</v>
      </c>
      <c r="HD13" s="106"/>
      <c r="HE13" s="7" t="s">
        <v>220</v>
      </c>
      <c r="HF13" s="21"/>
      <c r="HG13" s="118"/>
      <c r="HH13" s="106"/>
      <c r="HI13" s="119"/>
      <c r="HJ13" s="119"/>
      <c r="HK13" s="119"/>
      <c r="HL13" s="119"/>
      <c r="HM13" s="110">
        <f t="shared" ref="HM13" si="237">ROUNDUP(SUM(HI13:HL13)/4,0)</f>
        <v>0</v>
      </c>
      <c r="HN13" s="107"/>
      <c r="HO13" s="107"/>
      <c r="HP13" s="107"/>
      <c r="HQ13" s="107"/>
      <c r="HR13" s="110">
        <f t="shared" ref="HR13" si="238">ROUNDUP(SUM(HN13:HQ13)/4,0)</f>
        <v>0</v>
      </c>
      <c r="HS13" s="111">
        <f t="shared" ref="HS13" si="239">HM13*HR13</f>
        <v>0</v>
      </c>
      <c r="HT13" s="106"/>
      <c r="HU13" s="7" t="s">
        <v>220</v>
      </c>
      <c r="HV13" s="8" t="s">
        <v>285</v>
      </c>
      <c r="HW13" s="118"/>
      <c r="HX13" s="106"/>
      <c r="HY13" s="119"/>
      <c r="HZ13" s="119"/>
      <c r="IA13" s="120"/>
      <c r="IB13" s="120"/>
      <c r="IC13" s="110">
        <f>ROUNDUP(SUM(HY13:IB13)/4,0)</f>
        <v>0</v>
      </c>
      <c r="ID13" s="107"/>
      <c r="IE13" s="107"/>
      <c r="IF13" s="107"/>
      <c r="IG13" s="107"/>
      <c r="IH13" s="110">
        <f t="shared" ref="IH13" si="240">ROUNDUP(SUM(ID13:IG13)/4,0)</f>
        <v>0</v>
      </c>
      <c r="II13" s="111">
        <f t="shared" ref="II13" si="241">IC13*IH13</f>
        <v>0</v>
      </c>
      <c r="IJ13" s="106"/>
      <c r="IK13" s="7" t="s">
        <v>220</v>
      </c>
      <c r="IL13" s="8" t="s">
        <v>285</v>
      </c>
      <c r="IM13" s="118"/>
      <c r="IN13" s="106"/>
      <c r="IO13" s="119"/>
      <c r="IP13" s="119"/>
      <c r="IQ13" s="119"/>
      <c r="IR13" s="119"/>
      <c r="IS13" s="110">
        <f t="shared" ref="IS13" si="242">ROUNDUP(SUM(IO13:IR13)/4,0)</f>
        <v>0</v>
      </c>
      <c r="IT13" s="107"/>
      <c r="IU13" s="107"/>
      <c r="IV13" s="107"/>
      <c r="IW13" s="107"/>
      <c r="IX13" s="110">
        <f t="shared" ref="IX13" si="243">ROUNDUP(SUM(IT13:IW13)/4,0)</f>
        <v>0</v>
      </c>
      <c r="IY13" s="111">
        <f t="shared" ref="IY13" si="244">IS13*IX13</f>
        <v>0</v>
      </c>
      <c r="IZ13" s="106"/>
      <c r="JA13" s="18" t="s">
        <v>220</v>
      </c>
      <c r="JB13" s="11" t="s">
        <v>285</v>
      </c>
      <c r="JC13" s="105"/>
      <c r="JD13" s="113"/>
      <c r="JE13" s="206"/>
      <c r="JF13" s="206"/>
      <c r="JG13" s="206"/>
      <c r="JH13" s="206"/>
      <c r="JI13" s="207">
        <f t="shared" ref="JI13" si="245">JE13</f>
        <v>0</v>
      </c>
      <c r="JJ13" s="208"/>
      <c r="JK13" s="208"/>
      <c r="JL13" s="208"/>
      <c r="JM13" s="208"/>
      <c r="JN13" s="207">
        <f t="shared" ref="JN13" si="246">JJ13</f>
        <v>0</v>
      </c>
      <c r="JO13" s="209">
        <f t="shared" ref="JO13" si="247">JI13*JN13</f>
        <v>0</v>
      </c>
      <c r="JP13" s="113"/>
      <c r="JQ13" s="7" t="s">
        <v>1244</v>
      </c>
      <c r="JR13" s="11" t="s">
        <v>1368</v>
      </c>
      <c r="JS13" s="105" t="s">
        <v>7</v>
      </c>
      <c r="JT13" s="113" t="s">
        <v>1369</v>
      </c>
      <c r="JU13" s="120">
        <v>2</v>
      </c>
      <c r="JV13" s="110">
        <f t="shared" ref="JV13:JV15" si="248">JU13</f>
        <v>2</v>
      </c>
      <c r="JW13" s="108">
        <v>2</v>
      </c>
      <c r="JX13" s="110">
        <f t="shared" ref="JX13:JX15" si="249">JW13</f>
        <v>2</v>
      </c>
      <c r="JY13" s="111">
        <f t="shared" ref="JY13:JY15" si="250">JV13*JX13</f>
        <v>4</v>
      </c>
      <c r="JZ13" s="113" t="s">
        <v>1370</v>
      </c>
      <c r="KA13" s="7" t="s">
        <v>220</v>
      </c>
      <c r="KB13" s="21"/>
      <c r="KC13" s="105"/>
      <c r="KD13" s="106"/>
      <c r="KE13" s="119">
        <v>1</v>
      </c>
      <c r="KF13" s="119">
        <v>2</v>
      </c>
      <c r="KG13" s="119">
        <v>1</v>
      </c>
      <c r="KH13" s="119">
        <v>1</v>
      </c>
      <c r="KI13" s="119">
        <v>2</v>
      </c>
      <c r="KJ13" s="119">
        <v>2</v>
      </c>
      <c r="KK13" s="119"/>
      <c r="KL13" s="119">
        <v>1</v>
      </c>
      <c r="KM13" s="119">
        <v>1</v>
      </c>
      <c r="KN13" s="110">
        <f t="shared" ref="KN13" si="251">ROUNDUP(SUM(KE13:KM13)/9,0)</f>
        <v>2</v>
      </c>
      <c r="KO13" s="107">
        <v>2</v>
      </c>
      <c r="KP13" s="107">
        <v>2</v>
      </c>
      <c r="KQ13" s="107">
        <v>2</v>
      </c>
      <c r="KR13" s="107">
        <v>2</v>
      </c>
      <c r="KS13" s="107">
        <v>2</v>
      </c>
      <c r="KT13" s="107">
        <v>2</v>
      </c>
      <c r="KU13" s="107">
        <v>2</v>
      </c>
      <c r="KV13" s="107">
        <v>1</v>
      </c>
      <c r="KW13" s="107">
        <v>1</v>
      </c>
      <c r="KX13" s="110">
        <f t="shared" ref="KX13" si="252">ROUNDUP(SUM(KO13:KW13)/9,0)</f>
        <v>2</v>
      </c>
      <c r="KY13" s="111">
        <f t="shared" ref="KY13" si="253">KN13*KX13</f>
        <v>4</v>
      </c>
      <c r="KZ13" s="106"/>
      <c r="LA13" s="6" t="s">
        <v>220</v>
      </c>
      <c r="LB13" s="10" t="s">
        <v>2246</v>
      </c>
      <c r="LC13" s="105" t="s">
        <v>7</v>
      </c>
      <c r="LD13" s="113" t="s">
        <v>2247</v>
      </c>
      <c r="LE13" s="107">
        <v>3</v>
      </c>
      <c r="LF13" s="108">
        <v>2</v>
      </c>
      <c r="LG13" s="108">
        <v>2</v>
      </c>
      <c r="LH13" s="108"/>
      <c r="LI13" s="110">
        <f>ROUNDUP(SUM(LE13:LH13)/4,0)</f>
        <v>2</v>
      </c>
      <c r="LJ13" s="107">
        <v>3</v>
      </c>
      <c r="LK13" s="107">
        <v>2</v>
      </c>
      <c r="LL13" s="107">
        <v>2</v>
      </c>
      <c r="LM13" s="107"/>
      <c r="LN13" s="110">
        <f t="shared" ref="LN13" si="254">ROUNDUP(SUM(LJ13:LM13)/4,0)</f>
        <v>2</v>
      </c>
      <c r="LO13" s="111">
        <f t="shared" ref="LO13" si="255">LI13*LN13</f>
        <v>4</v>
      </c>
      <c r="LP13" s="114" t="s">
        <v>2248</v>
      </c>
      <c r="LQ13" s="7" t="s">
        <v>220</v>
      </c>
      <c r="LR13" s="34" t="s">
        <v>285</v>
      </c>
      <c r="LS13" s="118"/>
      <c r="LT13" s="244"/>
      <c r="LU13" s="119">
        <v>1</v>
      </c>
      <c r="LV13" s="119">
        <v>1</v>
      </c>
      <c r="LW13" s="119">
        <v>1</v>
      </c>
      <c r="LX13" s="120">
        <v>1</v>
      </c>
      <c r="LY13" s="110">
        <f>ROUNDUP(SUM(LU13:LX13)/4,0)</f>
        <v>1</v>
      </c>
      <c r="LZ13" s="108">
        <v>1</v>
      </c>
      <c r="MA13" s="107">
        <v>1</v>
      </c>
      <c r="MB13" s="107">
        <v>1</v>
      </c>
      <c r="MC13" s="108">
        <v>1</v>
      </c>
      <c r="MD13" s="110">
        <f t="shared" ref="MD13" si="256">ROUNDUP(SUM(LZ13:MC13)/4,0)</f>
        <v>1</v>
      </c>
      <c r="ME13" s="111">
        <f t="shared" ref="ME13" si="257">LY13*MD13</f>
        <v>1</v>
      </c>
      <c r="MF13" s="106"/>
      <c r="MG13" s="7" t="s">
        <v>220</v>
      </c>
      <c r="MH13" s="21"/>
      <c r="MI13" s="105"/>
      <c r="MJ13" s="106"/>
      <c r="MK13" s="119">
        <v>1</v>
      </c>
      <c r="ML13" s="119">
        <v>1</v>
      </c>
      <c r="MM13" s="119">
        <v>1</v>
      </c>
      <c r="MN13" s="119">
        <v>1</v>
      </c>
      <c r="MO13" s="119">
        <v>1</v>
      </c>
      <c r="MP13" s="110">
        <f t="shared" ref="MP13" si="258">ROUNDUP(SUM(MK13:MO13)/5,0)</f>
        <v>1</v>
      </c>
      <c r="MQ13" s="107">
        <v>1</v>
      </c>
      <c r="MR13" s="107">
        <v>1</v>
      </c>
      <c r="MS13" s="107">
        <v>1</v>
      </c>
      <c r="MT13" s="107">
        <v>1</v>
      </c>
      <c r="MU13" s="107">
        <v>1</v>
      </c>
      <c r="MV13" s="110">
        <f t="shared" ref="MV13" si="259">ROUNDUP(SUM(MQ13:MU13)/5,0)</f>
        <v>1</v>
      </c>
      <c r="MW13" s="111">
        <f t="shared" ref="MW13" si="260">MP13*MV13</f>
        <v>1</v>
      </c>
      <c r="MX13" s="106"/>
      <c r="MY13" s="7" t="s">
        <v>220</v>
      </c>
      <c r="MZ13" s="11" t="s">
        <v>285</v>
      </c>
      <c r="NA13" s="105"/>
      <c r="NB13" s="106"/>
      <c r="NC13" s="119"/>
      <c r="ND13" s="110">
        <f>ROUNDUP(SUM(NC13:NC13)/4,0)</f>
        <v>0</v>
      </c>
      <c r="NE13" s="107"/>
      <c r="NF13" s="110">
        <f>ROUNDUP(SUM(NE13:NE13)/4,0)</f>
        <v>0</v>
      </c>
      <c r="NG13" s="111">
        <f>ND13*NF13</f>
        <v>0</v>
      </c>
      <c r="NH13" s="106"/>
    </row>
    <row r="14" spans="1:372" ht="81.599999999999994" customHeight="1" x14ac:dyDescent="0.25">
      <c r="A14" s="221"/>
      <c r="B14" s="219"/>
      <c r="C14" s="7" t="s">
        <v>1</v>
      </c>
      <c r="D14" s="15" t="s">
        <v>447</v>
      </c>
      <c r="E14" s="151"/>
      <c r="F14" s="160"/>
      <c r="G14" s="121"/>
      <c r="H14" s="121"/>
      <c r="I14" s="121"/>
      <c r="J14" s="121"/>
      <c r="K14" s="162"/>
      <c r="L14" s="109"/>
      <c r="M14" s="109"/>
      <c r="N14" s="109"/>
      <c r="O14" s="109"/>
      <c r="P14" s="162"/>
      <c r="Q14" s="164"/>
      <c r="R14" s="160"/>
      <c r="S14" s="6" t="s">
        <v>1</v>
      </c>
      <c r="T14" s="10"/>
      <c r="U14" s="105"/>
      <c r="V14" s="106"/>
      <c r="W14" s="107"/>
      <c r="X14" s="107"/>
      <c r="Y14" s="107"/>
      <c r="Z14" s="107"/>
      <c r="AA14" s="107"/>
      <c r="AB14" s="110"/>
      <c r="AC14" s="107"/>
      <c r="AD14" s="107"/>
      <c r="AE14" s="107"/>
      <c r="AF14" s="107"/>
      <c r="AG14" s="107"/>
      <c r="AH14" s="110"/>
      <c r="AI14" s="111"/>
      <c r="AJ14" s="140"/>
      <c r="AK14" s="7" t="s">
        <v>1</v>
      </c>
      <c r="AL14" s="21"/>
      <c r="AM14" s="118"/>
      <c r="AN14" s="106"/>
      <c r="AO14" s="119"/>
      <c r="AP14" s="119"/>
      <c r="AQ14" s="119"/>
      <c r="AR14" s="119"/>
      <c r="AS14" s="110"/>
      <c r="AT14" s="107"/>
      <c r="AU14" s="107"/>
      <c r="AV14" s="107"/>
      <c r="AW14" s="107"/>
      <c r="AX14" s="110"/>
      <c r="AY14" s="111"/>
      <c r="AZ14" s="106"/>
      <c r="BA14" s="7" t="s">
        <v>1</v>
      </c>
      <c r="BB14" s="21"/>
      <c r="BC14" s="105"/>
      <c r="BD14" s="106"/>
      <c r="BE14" s="223"/>
      <c r="BF14" s="223"/>
      <c r="BG14" s="223"/>
      <c r="BH14" s="223"/>
      <c r="BI14" s="227"/>
      <c r="BJ14" s="225"/>
      <c r="BK14" s="225"/>
      <c r="BL14" s="225"/>
      <c r="BM14" s="225"/>
      <c r="BN14" s="228"/>
      <c r="BO14" s="229"/>
      <c r="BP14" s="230"/>
      <c r="BQ14" s="6" t="s">
        <v>1</v>
      </c>
      <c r="BR14" s="9"/>
      <c r="BS14" s="247"/>
      <c r="BT14" s="106"/>
      <c r="BU14" s="107"/>
      <c r="BV14" s="107"/>
      <c r="BW14" s="107"/>
      <c r="BX14" s="107"/>
      <c r="BY14" s="110"/>
      <c r="BZ14" s="107"/>
      <c r="CA14" s="107"/>
      <c r="CB14" s="107"/>
      <c r="CC14" s="107"/>
      <c r="CD14" s="110"/>
      <c r="CE14" s="111"/>
      <c r="CF14" s="112"/>
      <c r="CG14" s="7" t="s">
        <v>1</v>
      </c>
      <c r="CH14" s="11" t="s">
        <v>1129</v>
      </c>
      <c r="CI14" s="105"/>
      <c r="CJ14" s="113"/>
      <c r="CK14" s="121"/>
      <c r="CL14" s="121"/>
      <c r="CM14" s="121"/>
      <c r="CN14" s="121"/>
      <c r="CO14" s="162"/>
      <c r="CP14" s="109"/>
      <c r="CQ14" s="109"/>
      <c r="CR14" s="109"/>
      <c r="CS14" s="109"/>
      <c r="CT14" s="162"/>
      <c r="CU14" s="164"/>
      <c r="CV14" s="160"/>
      <c r="CW14" s="7" t="s">
        <v>1</v>
      </c>
      <c r="CX14" s="8" t="s">
        <v>872</v>
      </c>
      <c r="CY14" s="118"/>
      <c r="CZ14" s="106"/>
      <c r="DA14" s="119"/>
      <c r="DB14" s="119"/>
      <c r="DC14" s="119"/>
      <c r="DD14" s="119"/>
      <c r="DE14" s="119"/>
      <c r="DF14" s="119"/>
      <c r="DG14" s="119"/>
      <c r="DH14" s="110"/>
      <c r="DI14" s="107"/>
      <c r="DJ14" s="107"/>
      <c r="DK14" s="107"/>
      <c r="DL14" s="107"/>
      <c r="DM14" s="107"/>
      <c r="DN14" s="107"/>
      <c r="DO14" s="107"/>
      <c r="DP14" s="110"/>
      <c r="DQ14" s="111"/>
      <c r="DR14" s="106"/>
      <c r="DS14" s="94" t="s">
        <v>1</v>
      </c>
      <c r="DT14" s="96"/>
      <c r="DU14" s="127"/>
      <c r="DV14" s="128"/>
      <c r="DW14" s="129"/>
      <c r="DX14" s="129"/>
      <c r="DY14" s="129"/>
      <c r="DZ14" s="129"/>
      <c r="EA14" s="110"/>
      <c r="EB14" s="129"/>
      <c r="EC14" s="129"/>
      <c r="ED14" s="129"/>
      <c r="EE14" s="129"/>
      <c r="EF14" s="110"/>
      <c r="EG14" s="111"/>
      <c r="EH14" s="130"/>
      <c r="EI14" s="7" t="s">
        <v>1</v>
      </c>
      <c r="EJ14" s="21"/>
      <c r="EK14" s="118"/>
      <c r="EL14" s="106"/>
      <c r="EM14" s="119"/>
      <c r="EN14" s="119"/>
      <c r="EO14" s="119"/>
      <c r="EP14" s="119"/>
      <c r="EQ14" s="110"/>
      <c r="ER14" s="107"/>
      <c r="ES14" s="107"/>
      <c r="ET14" s="107"/>
      <c r="EU14" s="107"/>
      <c r="EV14" s="110"/>
      <c r="EW14" s="111"/>
      <c r="EX14" s="106"/>
      <c r="EY14" s="7" t="s">
        <v>1</v>
      </c>
      <c r="EZ14" s="21"/>
      <c r="FA14" s="118"/>
      <c r="FB14" s="106"/>
      <c r="FC14" s="119"/>
      <c r="FD14" s="119"/>
      <c r="FE14" s="119"/>
      <c r="FF14" s="119"/>
      <c r="FG14" s="110"/>
      <c r="FH14" s="107"/>
      <c r="FI14" s="107"/>
      <c r="FJ14" s="107"/>
      <c r="FK14" s="107"/>
      <c r="FL14" s="110"/>
      <c r="FM14" s="111"/>
      <c r="FN14" s="106"/>
      <c r="FO14" s="7" t="s">
        <v>1</v>
      </c>
      <c r="FP14" s="21"/>
      <c r="FQ14" s="118"/>
      <c r="FR14" s="106"/>
      <c r="FS14" s="119"/>
      <c r="FT14" s="121"/>
      <c r="FU14" s="121"/>
      <c r="FV14" s="121"/>
      <c r="FW14" s="110"/>
      <c r="FX14" s="107"/>
      <c r="FY14" s="109"/>
      <c r="FZ14" s="109"/>
      <c r="GA14" s="109"/>
      <c r="GB14" s="110"/>
      <c r="GC14" s="111"/>
      <c r="GD14" s="106"/>
      <c r="GE14" s="7" t="s">
        <v>1</v>
      </c>
      <c r="GF14" s="21"/>
      <c r="GG14" s="118"/>
      <c r="GH14" s="106"/>
      <c r="GI14" s="119"/>
      <c r="GJ14" s="119"/>
      <c r="GK14" s="119"/>
      <c r="GL14" s="119"/>
      <c r="GM14" s="110"/>
      <c r="GN14" s="107"/>
      <c r="GO14" s="107"/>
      <c r="GP14" s="107"/>
      <c r="GQ14" s="107"/>
      <c r="GR14" s="110"/>
      <c r="GS14" s="111"/>
      <c r="GT14" s="106"/>
      <c r="GU14" s="7" t="s">
        <v>1</v>
      </c>
      <c r="GV14" s="21"/>
      <c r="GW14" s="118"/>
      <c r="GX14" s="106"/>
      <c r="GY14" s="119"/>
      <c r="GZ14" s="110"/>
      <c r="HA14" s="107"/>
      <c r="HB14" s="110"/>
      <c r="HC14" s="111"/>
      <c r="HD14" s="106"/>
      <c r="HE14" s="7" t="s">
        <v>1</v>
      </c>
      <c r="HF14" s="21"/>
      <c r="HG14" s="118"/>
      <c r="HH14" s="106"/>
      <c r="HI14" s="119"/>
      <c r="HJ14" s="119"/>
      <c r="HK14" s="119"/>
      <c r="HL14" s="119"/>
      <c r="HM14" s="110"/>
      <c r="HN14" s="107"/>
      <c r="HO14" s="107"/>
      <c r="HP14" s="107"/>
      <c r="HQ14" s="107"/>
      <c r="HR14" s="110"/>
      <c r="HS14" s="111"/>
      <c r="HT14" s="106"/>
      <c r="HU14" s="7" t="s">
        <v>1</v>
      </c>
      <c r="HV14" s="21"/>
      <c r="HW14" s="118"/>
      <c r="HX14" s="106"/>
      <c r="HY14" s="119"/>
      <c r="HZ14" s="119"/>
      <c r="IA14" s="121"/>
      <c r="IB14" s="121"/>
      <c r="IC14" s="110"/>
      <c r="ID14" s="107"/>
      <c r="IE14" s="107"/>
      <c r="IF14" s="107"/>
      <c r="IG14" s="107"/>
      <c r="IH14" s="110"/>
      <c r="II14" s="111"/>
      <c r="IJ14" s="106"/>
      <c r="IK14" s="7" t="s">
        <v>1</v>
      </c>
      <c r="IL14" s="21"/>
      <c r="IM14" s="118"/>
      <c r="IN14" s="106"/>
      <c r="IO14" s="119"/>
      <c r="IP14" s="119"/>
      <c r="IQ14" s="119"/>
      <c r="IR14" s="119"/>
      <c r="IS14" s="110"/>
      <c r="IT14" s="107"/>
      <c r="IU14" s="107"/>
      <c r="IV14" s="107"/>
      <c r="IW14" s="107"/>
      <c r="IX14" s="110"/>
      <c r="IY14" s="111"/>
      <c r="IZ14" s="106"/>
      <c r="JA14" s="18" t="s">
        <v>1</v>
      </c>
      <c r="JB14" s="11"/>
      <c r="JC14" s="105"/>
      <c r="JD14" s="113"/>
      <c r="JE14" s="206"/>
      <c r="JF14" s="206"/>
      <c r="JG14" s="206"/>
      <c r="JH14" s="206"/>
      <c r="JI14" s="207"/>
      <c r="JJ14" s="208"/>
      <c r="JK14" s="208"/>
      <c r="JL14" s="208"/>
      <c r="JM14" s="208"/>
      <c r="JN14" s="207"/>
      <c r="JO14" s="209"/>
      <c r="JP14" s="113"/>
      <c r="JQ14" s="7" t="s">
        <v>1</v>
      </c>
      <c r="JR14" s="11" t="s">
        <v>1371</v>
      </c>
      <c r="JS14" s="105"/>
      <c r="JT14" s="113"/>
      <c r="JU14" s="121"/>
      <c r="JV14" s="110"/>
      <c r="JW14" s="109"/>
      <c r="JX14" s="110"/>
      <c r="JY14" s="111"/>
      <c r="JZ14" s="106"/>
      <c r="KA14" s="7" t="s">
        <v>1</v>
      </c>
      <c r="KB14" s="21"/>
      <c r="KC14" s="105"/>
      <c r="KD14" s="106"/>
      <c r="KE14" s="119"/>
      <c r="KF14" s="119"/>
      <c r="KG14" s="119"/>
      <c r="KH14" s="119"/>
      <c r="KI14" s="119"/>
      <c r="KJ14" s="119"/>
      <c r="KK14" s="119"/>
      <c r="KL14" s="119"/>
      <c r="KM14" s="119"/>
      <c r="KN14" s="110"/>
      <c r="KO14" s="107"/>
      <c r="KP14" s="107"/>
      <c r="KQ14" s="107"/>
      <c r="KR14" s="107"/>
      <c r="KS14" s="107"/>
      <c r="KT14" s="107"/>
      <c r="KU14" s="107"/>
      <c r="KV14" s="107"/>
      <c r="KW14" s="107"/>
      <c r="KX14" s="110"/>
      <c r="KY14" s="111"/>
      <c r="KZ14" s="106"/>
      <c r="LA14" s="6" t="s">
        <v>1</v>
      </c>
      <c r="LB14" s="10" t="s">
        <v>2249</v>
      </c>
      <c r="LC14" s="105"/>
      <c r="LD14" s="113"/>
      <c r="LE14" s="107"/>
      <c r="LF14" s="109"/>
      <c r="LG14" s="109"/>
      <c r="LH14" s="109"/>
      <c r="LI14" s="110"/>
      <c r="LJ14" s="107"/>
      <c r="LK14" s="107"/>
      <c r="LL14" s="107"/>
      <c r="LM14" s="107"/>
      <c r="LN14" s="110"/>
      <c r="LO14" s="111"/>
      <c r="LP14" s="114"/>
      <c r="LQ14" s="7" t="s">
        <v>1</v>
      </c>
      <c r="LR14" s="34"/>
      <c r="LS14" s="118"/>
      <c r="LT14" s="244"/>
      <c r="LU14" s="119"/>
      <c r="LV14" s="119"/>
      <c r="LW14" s="119"/>
      <c r="LX14" s="121"/>
      <c r="LY14" s="110"/>
      <c r="LZ14" s="109"/>
      <c r="MA14" s="109"/>
      <c r="MB14" s="109"/>
      <c r="MC14" s="109"/>
      <c r="MD14" s="110"/>
      <c r="ME14" s="111"/>
      <c r="MF14" s="106"/>
      <c r="MG14" s="7" t="s">
        <v>1</v>
      </c>
      <c r="MH14" s="21"/>
      <c r="MI14" s="105"/>
      <c r="MJ14" s="106"/>
      <c r="MK14" s="119"/>
      <c r="ML14" s="119"/>
      <c r="MM14" s="119"/>
      <c r="MN14" s="119"/>
      <c r="MO14" s="119"/>
      <c r="MP14" s="110"/>
      <c r="MQ14" s="107"/>
      <c r="MR14" s="107"/>
      <c r="MS14" s="107"/>
      <c r="MT14" s="107"/>
      <c r="MU14" s="107"/>
      <c r="MV14" s="110"/>
      <c r="MW14" s="111"/>
      <c r="MX14" s="106"/>
      <c r="MY14" s="7" t="s">
        <v>1</v>
      </c>
      <c r="MZ14" s="21"/>
      <c r="NA14" s="105"/>
      <c r="NB14" s="106"/>
      <c r="NC14" s="119"/>
      <c r="ND14" s="110"/>
      <c r="NE14" s="107"/>
      <c r="NF14" s="110"/>
      <c r="NG14" s="111"/>
      <c r="NH14" s="106"/>
    </row>
    <row r="15" spans="1:372" ht="15.6" customHeight="1" x14ac:dyDescent="0.25">
      <c r="A15" s="220">
        <v>7</v>
      </c>
      <c r="B15" s="219" t="s">
        <v>14</v>
      </c>
      <c r="C15" s="7" t="s">
        <v>220</v>
      </c>
      <c r="D15" s="15" t="s">
        <v>448</v>
      </c>
      <c r="E15" s="150" t="s">
        <v>449</v>
      </c>
      <c r="F15" s="159" t="s">
        <v>450</v>
      </c>
      <c r="G15" s="120">
        <v>5</v>
      </c>
      <c r="H15" s="120">
        <v>5</v>
      </c>
      <c r="I15" s="120">
        <v>5</v>
      </c>
      <c r="J15" s="120">
        <v>5</v>
      </c>
      <c r="K15" s="161">
        <f>ROUNDUP(SUM(G15:J15)/4,0)</f>
        <v>5</v>
      </c>
      <c r="L15" s="108">
        <v>3</v>
      </c>
      <c r="M15" s="108">
        <v>2</v>
      </c>
      <c r="N15" s="108">
        <v>2</v>
      </c>
      <c r="O15" s="108">
        <v>2</v>
      </c>
      <c r="P15" s="161">
        <f>ROUNDUP(SUM(L15:O15)/4,0)</f>
        <v>3</v>
      </c>
      <c r="Q15" s="163">
        <f>K15*P15</f>
        <v>15</v>
      </c>
      <c r="R15" s="159" t="s">
        <v>451</v>
      </c>
      <c r="S15" s="6" t="s">
        <v>220</v>
      </c>
      <c r="T15" s="8" t="s">
        <v>285</v>
      </c>
      <c r="U15" s="105"/>
      <c r="V15" s="106"/>
      <c r="W15" s="107">
        <v>1</v>
      </c>
      <c r="X15" s="107">
        <v>1</v>
      </c>
      <c r="Y15" s="107">
        <v>1</v>
      </c>
      <c r="Z15" s="107">
        <v>1</v>
      </c>
      <c r="AA15" s="107">
        <v>1</v>
      </c>
      <c r="AB15" s="110">
        <f t="shared" ref="AB15" si="261">ROUNDUP(SUM(W15:AA15)/5,0)</f>
        <v>1</v>
      </c>
      <c r="AC15" s="107">
        <v>1</v>
      </c>
      <c r="AD15" s="107">
        <v>1</v>
      </c>
      <c r="AE15" s="107">
        <v>1</v>
      </c>
      <c r="AF15" s="107">
        <v>1</v>
      </c>
      <c r="AG15" s="107">
        <v>1</v>
      </c>
      <c r="AH15" s="110">
        <f t="shared" ref="AH15" si="262">ROUNDUP(SUM(AC15:AG15)/5,0)</f>
        <v>1</v>
      </c>
      <c r="AI15" s="111">
        <f t="shared" ref="AI15" si="263">AB15*AH15</f>
        <v>1</v>
      </c>
      <c r="AJ15" s="140"/>
      <c r="AK15" s="7" t="s">
        <v>220</v>
      </c>
      <c r="AL15" s="21"/>
      <c r="AM15" s="118"/>
      <c r="AN15" s="106"/>
      <c r="AO15" s="119"/>
      <c r="AP15" s="119"/>
      <c r="AQ15" s="119"/>
      <c r="AR15" s="119"/>
      <c r="AS15" s="110">
        <f t="shared" ref="AS15" si="264">ROUNDUP(SUM(AO15:AR15)/4,0)</f>
        <v>0</v>
      </c>
      <c r="AT15" s="107"/>
      <c r="AU15" s="107"/>
      <c r="AV15" s="107"/>
      <c r="AW15" s="107"/>
      <c r="AX15" s="110">
        <f t="shared" ref="AX15" si="265">ROUNDUP(SUM(AT15:AW15)/4,0)</f>
        <v>0</v>
      </c>
      <c r="AY15" s="111">
        <f t="shared" ref="AY15" si="266">AS15*AX15</f>
        <v>0</v>
      </c>
      <c r="AZ15" s="106"/>
      <c r="BA15" s="7" t="s">
        <v>220</v>
      </c>
      <c r="BB15" s="21" t="s">
        <v>285</v>
      </c>
      <c r="BC15" s="105"/>
      <c r="BD15" s="106"/>
      <c r="BE15" s="222">
        <v>1</v>
      </c>
      <c r="BF15" s="222">
        <v>1</v>
      </c>
      <c r="BG15" s="222">
        <v>1</v>
      </c>
      <c r="BH15" s="222">
        <v>1</v>
      </c>
      <c r="BI15" s="226">
        <f>ROUNDUP(SUM(BE15:BH15)/4,0)</f>
        <v>1</v>
      </c>
      <c r="BJ15" s="224">
        <v>1</v>
      </c>
      <c r="BK15" s="224">
        <v>1</v>
      </c>
      <c r="BL15" s="224">
        <v>1</v>
      </c>
      <c r="BM15" s="224">
        <v>1</v>
      </c>
      <c r="BN15" s="228">
        <f t="shared" ref="BN15" si="267">ROUNDUP(SUM(BJ15:BM15)/4,0)</f>
        <v>1</v>
      </c>
      <c r="BO15" s="229">
        <f t="shared" ref="BO15" si="268">BI15*BN15</f>
        <v>1</v>
      </c>
      <c r="BP15" s="230"/>
      <c r="BQ15" s="6" t="s">
        <v>220</v>
      </c>
      <c r="BR15" s="8" t="s">
        <v>285</v>
      </c>
      <c r="BS15" s="247"/>
      <c r="BT15" s="106"/>
      <c r="BU15" s="107"/>
      <c r="BV15" s="107"/>
      <c r="BW15" s="107"/>
      <c r="BX15" s="107"/>
      <c r="BY15" s="110">
        <f t="shared" ref="BY15" si="269">ROUNDUP(SUM(BU15:BX15)/4,0)</f>
        <v>0</v>
      </c>
      <c r="BZ15" s="107"/>
      <c r="CA15" s="107"/>
      <c r="CB15" s="107"/>
      <c r="CC15" s="107"/>
      <c r="CD15" s="110">
        <f t="shared" ref="CD15" si="270">ROUNDUP(SUM(BZ15:CC15)/4,0)</f>
        <v>0</v>
      </c>
      <c r="CE15" s="111">
        <f t="shared" ref="CE15" si="271">BY15*CD15</f>
        <v>0</v>
      </c>
      <c r="CF15" s="112"/>
      <c r="CG15" s="7" t="s">
        <v>220</v>
      </c>
      <c r="CH15" s="11" t="s">
        <v>285</v>
      </c>
      <c r="CI15" s="105"/>
      <c r="CJ15" s="113"/>
      <c r="CK15" s="120"/>
      <c r="CL15" s="120"/>
      <c r="CM15" s="120"/>
      <c r="CN15" s="120"/>
      <c r="CO15" s="161">
        <f t="shared" ref="CO15" si="272">ROUNDUP(SUM(CK15:CN15)/4,0)</f>
        <v>0</v>
      </c>
      <c r="CP15" s="108"/>
      <c r="CQ15" s="108"/>
      <c r="CR15" s="108"/>
      <c r="CS15" s="108"/>
      <c r="CT15" s="161">
        <f t="shared" ref="CT15" si="273">ROUNDUP(SUM(CP15:CS15)/4,0)</f>
        <v>0</v>
      </c>
      <c r="CU15" s="163">
        <f t="shared" ref="CU15" si="274">CO15*CT15</f>
        <v>0</v>
      </c>
      <c r="CV15" s="159"/>
      <c r="CW15" s="7" t="s">
        <v>220</v>
      </c>
      <c r="CX15" s="8" t="s">
        <v>285</v>
      </c>
      <c r="CY15" s="118"/>
      <c r="CZ15" s="106"/>
      <c r="DA15" s="119">
        <v>1</v>
      </c>
      <c r="DB15" s="119">
        <v>1</v>
      </c>
      <c r="DC15" s="119">
        <v>1</v>
      </c>
      <c r="DD15" s="119">
        <v>1</v>
      </c>
      <c r="DE15" s="119">
        <v>1</v>
      </c>
      <c r="DF15" s="119">
        <v>1</v>
      </c>
      <c r="DG15" s="119">
        <v>1</v>
      </c>
      <c r="DH15" s="110">
        <f>ROUNDUP(SUM(DA15:DG15)/4,0)</f>
        <v>2</v>
      </c>
      <c r="DI15" s="107">
        <v>1</v>
      </c>
      <c r="DJ15" s="107">
        <v>1</v>
      </c>
      <c r="DK15" s="107">
        <v>1</v>
      </c>
      <c r="DL15" s="107">
        <v>1</v>
      </c>
      <c r="DM15" s="107">
        <v>1</v>
      </c>
      <c r="DN15" s="107">
        <v>1</v>
      </c>
      <c r="DO15" s="107">
        <v>1</v>
      </c>
      <c r="DP15" s="110">
        <f>ROUNDUP(SUM(DL15:DO15)/4,0)</f>
        <v>1</v>
      </c>
      <c r="DQ15" s="111">
        <f>DH15*DP15</f>
        <v>2</v>
      </c>
      <c r="DR15" s="106"/>
      <c r="DS15" s="94" t="s">
        <v>220</v>
      </c>
      <c r="DT15" s="96"/>
      <c r="DU15" s="127"/>
      <c r="DV15" s="128"/>
      <c r="DW15" s="129"/>
      <c r="DX15" s="129"/>
      <c r="DY15" s="129"/>
      <c r="DZ15" s="129"/>
      <c r="EA15" s="110">
        <f t="shared" ref="EA15" si="275">DW15</f>
        <v>0</v>
      </c>
      <c r="EB15" s="129"/>
      <c r="EC15" s="129"/>
      <c r="ED15" s="129"/>
      <c r="EE15" s="129"/>
      <c r="EF15" s="110">
        <f t="shared" ref="EF15" si="276">EB15</f>
        <v>0</v>
      </c>
      <c r="EG15" s="111">
        <f t="shared" ref="EG15" si="277">EA15*EF15</f>
        <v>0</v>
      </c>
      <c r="EH15" s="130"/>
      <c r="EI15" s="7" t="s">
        <v>220</v>
      </c>
      <c r="EJ15" s="21" t="s">
        <v>285</v>
      </c>
      <c r="EK15" s="118"/>
      <c r="EL15" s="106"/>
      <c r="EM15" s="119"/>
      <c r="EN15" s="119"/>
      <c r="EO15" s="119"/>
      <c r="EP15" s="119"/>
      <c r="EQ15" s="110">
        <f t="shared" ref="EQ15" si="278">ROUNDUP(SUM(EM15:EP15)/4,0)</f>
        <v>0</v>
      </c>
      <c r="ER15" s="107"/>
      <c r="ES15" s="107"/>
      <c r="ET15" s="107"/>
      <c r="EU15" s="107"/>
      <c r="EV15" s="110">
        <f t="shared" ref="EV15" si="279">ROUNDUP(SUM(ER15:EU15)/4,0)</f>
        <v>0</v>
      </c>
      <c r="EW15" s="111">
        <f t="shared" ref="EW15" si="280">EQ15*EV15</f>
        <v>0</v>
      </c>
      <c r="EX15" s="106"/>
      <c r="EY15" s="7" t="s">
        <v>220</v>
      </c>
      <c r="EZ15" s="20" t="s">
        <v>285</v>
      </c>
      <c r="FA15" s="118"/>
      <c r="FB15" s="106"/>
      <c r="FC15" s="119">
        <v>1</v>
      </c>
      <c r="FD15" s="119">
        <v>1</v>
      </c>
      <c r="FE15" s="119">
        <v>1</v>
      </c>
      <c r="FF15" s="119"/>
      <c r="FG15" s="110">
        <f t="shared" ref="FG15" si="281">ROUNDUP(SUM(FC15:FF15)/3,0)</f>
        <v>1</v>
      </c>
      <c r="FH15" s="107">
        <v>1</v>
      </c>
      <c r="FI15" s="107">
        <v>1</v>
      </c>
      <c r="FJ15" s="107">
        <v>1</v>
      </c>
      <c r="FK15" s="107"/>
      <c r="FL15" s="110">
        <f t="shared" ref="FL15" si="282">ROUNDUP(SUM(FH15:FK15)/3,0)</f>
        <v>1</v>
      </c>
      <c r="FM15" s="111">
        <f t="shared" ref="FM15" si="283">FG15*FL15</f>
        <v>1</v>
      </c>
      <c r="FN15" s="106"/>
      <c r="FO15" s="7" t="s">
        <v>220</v>
      </c>
      <c r="FP15" s="21" t="s">
        <v>285</v>
      </c>
      <c r="FQ15" s="118"/>
      <c r="FR15" s="106"/>
      <c r="FS15" s="119">
        <v>1</v>
      </c>
      <c r="FT15" s="120">
        <v>1</v>
      </c>
      <c r="FU15" s="120">
        <v>1</v>
      </c>
      <c r="FV15" s="120">
        <v>1</v>
      </c>
      <c r="FW15" s="110">
        <f t="shared" ref="FW15" si="284">ROUNDUP(SUM(FS15:FV15)/4,0)</f>
        <v>1</v>
      </c>
      <c r="FX15" s="107">
        <v>1</v>
      </c>
      <c r="FY15" s="108">
        <v>1</v>
      </c>
      <c r="FZ15" s="108">
        <v>1</v>
      </c>
      <c r="GA15" s="108">
        <v>1</v>
      </c>
      <c r="GB15" s="110">
        <f t="shared" ref="GB15" si="285">ROUNDUP(SUM(FX15:GA15)/4,0)</f>
        <v>1</v>
      </c>
      <c r="GC15" s="111">
        <f t="shared" ref="GC15" si="286">FW15*GB15</f>
        <v>1</v>
      </c>
      <c r="GD15" s="106"/>
      <c r="GE15" s="7" t="s">
        <v>220</v>
      </c>
      <c r="GF15" s="8" t="s">
        <v>840</v>
      </c>
      <c r="GG15" s="118"/>
      <c r="GH15" s="106"/>
      <c r="GI15" s="119"/>
      <c r="GJ15" s="119"/>
      <c r="GK15" s="119"/>
      <c r="GL15" s="119"/>
      <c r="GM15" s="110">
        <f t="shared" ref="GM15" si="287">ROUNDUP(SUM(GI15:GL15)/4,0)</f>
        <v>0</v>
      </c>
      <c r="GN15" s="107"/>
      <c r="GO15" s="107"/>
      <c r="GP15" s="107"/>
      <c r="GQ15" s="107"/>
      <c r="GR15" s="110">
        <f t="shared" ref="GR15" si="288">ROUNDUP(SUM(GN15:GQ15)/4,0)</f>
        <v>0</v>
      </c>
      <c r="GS15" s="111">
        <f t="shared" ref="GS15" si="289">GM15*GR15</f>
        <v>0</v>
      </c>
      <c r="GT15" s="106"/>
      <c r="GU15" s="7" t="s">
        <v>220</v>
      </c>
      <c r="GV15" s="21" t="s">
        <v>285</v>
      </c>
      <c r="GW15" s="118"/>
      <c r="GX15" s="106"/>
      <c r="GY15" s="119"/>
      <c r="GZ15" s="110">
        <f>ROUNDUP(SUM(GY15:GY15)/4,0)</f>
        <v>0</v>
      </c>
      <c r="HA15" s="107"/>
      <c r="HB15" s="110">
        <f>ROUNDUP(SUM(HA15:HA15)/4,0)</f>
        <v>0</v>
      </c>
      <c r="HC15" s="111">
        <f>GZ15*HB15</f>
        <v>0</v>
      </c>
      <c r="HD15" s="106"/>
      <c r="HE15" s="7" t="s">
        <v>220</v>
      </c>
      <c r="HF15" s="21"/>
      <c r="HG15" s="118"/>
      <c r="HH15" s="106"/>
      <c r="HI15" s="119"/>
      <c r="HJ15" s="119"/>
      <c r="HK15" s="119"/>
      <c r="HL15" s="119"/>
      <c r="HM15" s="110">
        <f t="shared" ref="HM15" si="290">ROUNDUP(SUM(HI15:HL15)/4,0)</f>
        <v>0</v>
      </c>
      <c r="HN15" s="107"/>
      <c r="HO15" s="107"/>
      <c r="HP15" s="107"/>
      <c r="HQ15" s="107"/>
      <c r="HR15" s="110">
        <f t="shared" ref="HR15" si="291">ROUNDUP(SUM(HN15:HQ15)/4,0)</f>
        <v>0</v>
      </c>
      <c r="HS15" s="111">
        <f t="shared" ref="HS15" si="292">HM15*HR15</f>
        <v>0</v>
      </c>
      <c r="HT15" s="106"/>
      <c r="HU15" s="7" t="s">
        <v>220</v>
      </c>
      <c r="HV15" s="8" t="s">
        <v>285</v>
      </c>
      <c r="HW15" s="118"/>
      <c r="HX15" s="106"/>
      <c r="HY15" s="119"/>
      <c r="HZ15" s="119"/>
      <c r="IA15" s="120"/>
      <c r="IB15" s="120"/>
      <c r="IC15" s="110">
        <f>ROUNDUP(SUM(HY15:IB15)/4,0)</f>
        <v>0</v>
      </c>
      <c r="ID15" s="107"/>
      <c r="IE15" s="107"/>
      <c r="IF15" s="107"/>
      <c r="IG15" s="107"/>
      <c r="IH15" s="110">
        <f t="shared" ref="IH15" si="293">ROUNDUP(SUM(ID15:IG15)/4,0)</f>
        <v>0</v>
      </c>
      <c r="II15" s="111">
        <f t="shared" ref="II15" si="294">IC15*IH15</f>
        <v>0</v>
      </c>
      <c r="IJ15" s="106"/>
      <c r="IK15" s="7" t="s">
        <v>220</v>
      </c>
      <c r="IL15" s="8" t="s">
        <v>285</v>
      </c>
      <c r="IM15" s="118"/>
      <c r="IN15" s="106"/>
      <c r="IO15" s="119"/>
      <c r="IP15" s="119"/>
      <c r="IQ15" s="119"/>
      <c r="IR15" s="119"/>
      <c r="IS15" s="110">
        <f t="shared" ref="IS15" si="295">ROUNDUP(SUM(IO15:IR15)/4,0)</f>
        <v>0</v>
      </c>
      <c r="IT15" s="107"/>
      <c r="IU15" s="107"/>
      <c r="IV15" s="107"/>
      <c r="IW15" s="107"/>
      <c r="IX15" s="110">
        <f t="shared" ref="IX15" si="296">ROUNDUP(SUM(IT15:IW15)/4,0)</f>
        <v>0</v>
      </c>
      <c r="IY15" s="111">
        <f t="shared" ref="IY15" si="297">IS15*IX15</f>
        <v>0</v>
      </c>
      <c r="IZ15" s="106"/>
      <c r="JA15" s="18" t="s">
        <v>220</v>
      </c>
      <c r="JB15" s="11" t="s">
        <v>285</v>
      </c>
      <c r="JC15" s="105"/>
      <c r="JD15" s="113"/>
      <c r="JE15" s="206"/>
      <c r="JF15" s="206"/>
      <c r="JG15" s="206"/>
      <c r="JH15" s="206"/>
      <c r="JI15" s="207">
        <f t="shared" ref="JI15" si="298">JE15</f>
        <v>0</v>
      </c>
      <c r="JJ15" s="208"/>
      <c r="JK15" s="208"/>
      <c r="JL15" s="208"/>
      <c r="JM15" s="208"/>
      <c r="JN15" s="207">
        <f t="shared" ref="JN15" si="299">JJ15</f>
        <v>0</v>
      </c>
      <c r="JO15" s="209">
        <f t="shared" ref="JO15" si="300">JI15*JN15</f>
        <v>0</v>
      </c>
      <c r="JP15" s="113"/>
      <c r="JQ15" s="7" t="s">
        <v>1359</v>
      </c>
      <c r="JR15" s="11" t="s">
        <v>1372</v>
      </c>
      <c r="JS15" s="105" t="s">
        <v>7</v>
      </c>
      <c r="JT15" s="113" t="s">
        <v>1373</v>
      </c>
      <c r="JU15" s="120">
        <v>3</v>
      </c>
      <c r="JV15" s="110">
        <f t="shared" si="248"/>
        <v>3</v>
      </c>
      <c r="JW15" s="108">
        <v>3</v>
      </c>
      <c r="JX15" s="161">
        <f t="shared" si="249"/>
        <v>3</v>
      </c>
      <c r="JY15" s="111">
        <f t="shared" si="250"/>
        <v>9</v>
      </c>
      <c r="JZ15" s="113" t="s">
        <v>1374</v>
      </c>
      <c r="KA15" s="7" t="s">
        <v>220</v>
      </c>
      <c r="KB15" s="14" t="s">
        <v>1924</v>
      </c>
      <c r="KC15" s="105" t="s">
        <v>7</v>
      </c>
      <c r="KD15" s="106" t="s">
        <v>1925</v>
      </c>
      <c r="KE15" s="119">
        <v>4</v>
      </c>
      <c r="KF15" s="119">
        <v>4</v>
      </c>
      <c r="KG15" s="119">
        <v>1</v>
      </c>
      <c r="KH15" s="119">
        <v>1</v>
      </c>
      <c r="KI15" s="119">
        <v>2</v>
      </c>
      <c r="KJ15" s="119">
        <v>4</v>
      </c>
      <c r="KK15" s="119"/>
      <c r="KL15" s="119">
        <v>3</v>
      </c>
      <c r="KM15" s="119">
        <v>2</v>
      </c>
      <c r="KN15" s="110">
        <f t="shared" ref="KN15" si="301">ROUNDUP(SUM(KE15:KM15)/9,0)</f>
        <v>3</v>
      </c>
      <c r="KO15" s="107">
        <v>2</v>
      </c>
      <c r="KP15" s="107">
        <v>2</v>
      </c>
      <c r="KQ15" s="107">
        <v>2</v>
      </c>
      <c r="KR15" s="107">
        <v>2</v>
      </c>
      <c r="KS15" s="107">
        <v>2</v>
      </c>
      <c r="KT15" s="107">
        <v>2</v>
      </c>
      <c r="KU15" s="107">
        <v>2</v>
      </c>
      <c r="KV15" s="107">
        <v>3</v>
      </c>
      <c r="KW15" s="107">
        <v>1</v>
      </c>
      <c r="KX15" s="110">
        <f t="shared" ref="KX15" si="302">ROUNDUP(SUM(KO15:KW15)/9,0)</f>
        <v>2</v>
      </c>
      <c r="KY15" s="111">
        <f t="shared" ref="KY15" si="303">KN15*KX15</f>
        <v>6</v>
      </c>
      <c r="KZ15" s="106"/>
      <c r="LA15" s="6" t="s">
        <v>220</v>
      </c>
      <c r="LB15" s="9" t="s">
        <v>435</v>
      </c>
      <c r="LC15" s="105"/>
      <c r="LD15" s="106"/>
      <c r="LE15" s="107">
        <v>1</v>
      </c>
      <c r="LF15" s="108">
        <v>1</v>
      </c>
      <c r="LG15" s="108">
        <v>1</v>
      </c>
      <c r="LH15" s="108"/>
      <c r="LI15" s="110">
        <f>ROUNDUP(SUM(LE15:LH15)/4,0)</f>
        <v>1</v>
      </c>
      <c r="LJ15" s="107">
        <v>1</v>
      </c>
      <c r="LK15" s="107">
        <v>1</v>
      </c>
      <c r="LL15" s="107">
        <v>1</v>
      </c>
      <c r="LM15" s="107"/>
      <c r="LN15" s="110">
        <f t="shared" ref="LN15" si="304">ROUNDUP(SUM(LJ15:LM15)/4,0)</f>
        <v>1</v>
      </c>
      <c r="LO15" s="111">
        <f t="shared" ref="LO15" si="305">LI15*LN15</f>
        <v>1</v>
      </c>
      <c r="LP15" s="112"/>
      <c r="LQ15" s="7" t="s">
        <v>220</v>
      </c>
      <c r="LR15" s="30" t="s">
        <v>285</v>
      </c>
      <c r="LS15" s="118"/>
      <c r="LT15" s="244"/>
      <c r="LU15" s="119">
        <v>1</v>
      </c>
      <c r="LV15" s="119">
        <v>1</v>
      </c>
      <c r="LW15" s="119">
        <v>1</v>
      </c>
      <c r="LX15" s="120">
        <v>1</v>
      </c>
      <c r="LY15" s="110">
        <f>ROUNDUP(SUM(LU15:LX15)/4,0)</f>
        <v>1</v>
      </c>
      <c r="LZ15" s="108">
        <v>1</v>
      </c>
      <c r="MA15" s="107">
        <v>1</v>
      </c>
      <c r="MB15" s="107">
        <v>1</v>
      </c>
      <c r="MC15" s="108">
        <v>1</v>
      </c>
      <c r="MD15" s="110">
        <f t="shared" ref="MD15" si="306">ROUNDUP(SUM(LZ15:MC15)/4,0)</f>
        <v>1</v>
      </c>
      <c r="ME15" s="111">
        <f t="shared" ref="ME15" si="307">LY15*MD15</f>
        <v>1</v>
      </c>
      <c r="MF15" s="106"/>
      <c r="MG15" s="7" t="s">
        <v>220</v>
      </c>
      <c r="MH15" s="11" t="s">
        <v>666</v>
      </c>
      <c r="MI15" s="105" t="s">
        <v>655</v>
      </c>
      <c r="MJ15" s="113" t="s">
        <v>667</v>
      </c>
      <c r="MK15" s="119">
        <v>4</v>
      </c>
      <c r="ML15" s="119">
        <v>4</v>
      </c>
      <c r="MM15" s="119">
        <v>4</v>
      </c>
      <c r="MN15" s="119">
        <v>4</v>
      </c>
      <c r="MO15" s="119">
        <v>4</v>
      </c>
      <c r="MP15" s="110">
        <f t="shared" ref="MP15" si="308">ROUNDUP(SUM(MK15:MO15)/5,0)</f>
        <v>4</v>
      </c>
      <c r="MQ15" s="107">
        <v>5</v>
      </c>
      <c r="MR15" s="107">
        <v>5</v>
      </c>
      <c r="MS15" s="107">
        <v>5</v>
      </c>
      <c r="MT15" s="107">
        <v>5</v>
      </c>
      <c r="MU15" s="107">
        <v>5</v>
      </c>
      <c r="MV15" s="110">
        <f t="shared" ref="MV15" si="309">ROUNDUP(SUM(MQ15:MU15)/5,0)</f>
        <v>5</v>
      </c>
      <c r="MW15" s="111">
        <f t="shared" ref="MW15" si="310">MP15*MV15</f>
        <v>20</v>
      </c>
      <c r="MX15" s="106"/>
      <c r="MY15" s="7" t="s">
        <v>220</v>
      </c>
      <c r="MZ15" s="11" t="s">
        <v>285</v>
      </c>
      <c r="NA15" s="105"/>
      <c r="NB15" s="106"/>
      <c r="NC15" s="119"/>
      <c r="ND15" s="110">
        <f>ROUNDUP(SUM(NC15:NC15)/4,0)</f>
        <v>0</v>
      </c>
      <c r="NE15" s="107"/>
      <c r="NF15" s="110">
        <f>ROUNDUP(SUM(NE15:NE15)/4,0)</f>
        <v>0</v>
      </c>
      <c r="NG15" s="111">
        <f>ND15*NF15</f>
        <v>0</v>
      </c>
      <c r="NH15" s="106"/>
    </row>
    <row r="16" spans="1:372" ht="93.6" customHeight="1" x14ac:dyDescent="0.25">
      <c r="A16" s="221"/>
      <c r="B16" s="219"/>
      <c r="C16" s="7" t="s">
        <v>1</v>
      </c>
      <c r="D16" s="15" t="s">
        <v>452</v>
      </c>
      <c r="E16" s="151"/>
      <c r="F16" s="160"/>
      <c r="G16" s="121"/>
      <c r="H16" s="121"/>
      <c r="I16" s="121"/>
      <c r="J16" s="121"/>
      <c r="K16" s="162"/>
      <c r="L16" s="109"/>
      <c r="M16" s="109"/>
      <c r="N16" s="109"/>
      <c r="O16" s="109"/>
      <c r="P16" s="162"/>
      <c r="Q16" s="164"/>
      <c r="R16" s="160"/>
      <c r="S16" s="6" t="s">
        <v>1</v>
      </c>
      <c r="T16" s="10"/>
      <c r="U16" s="105"/>
      <c r="V16" s="106"/>
      <c r="W16" s="107"/>
      <c r="X16" s="107"/>
      <c r="Y16" s="107"/>
      <c r="Z16" s="107"/>
      <c r="AA16" s="107"/>
      <c r="AB16" s="110"/>
      <c r="AC16" s="107"/>
      <c r="AD16" s="107"/>
      <c r="AE16" s="107"/>
      <c r="AF16" s="107"/>
      <c r="AG16" s="107"/>
      <c r="AH16" s="110"/>
      <c r="AI16" s="111"/>
      <c r="AJ16" s="140"/>
      <c r="AK16" s="7" t="s">
        <v>1</v>
      </c>
      <c r="AL16" s="21"/>
      <c r="AM16" s="118"/>
      <c r="AN16" s="106"/>
      <c r="AO16" s="119"/>
      <c r="AP16" s="119"/>
      <c r="AQ16" s="119"/>
      <c r="AR16" s="119"/>
      <c r="AS16" s="110"/>
      <c r="AT16" s="107"/>
      <c r="AU16" s="107"/>
      <c r="AV16" s="107"/>
      <c r="AW16" s="107"/>
      <c r="AX16" s="110"/>
      <c r="AY16" s="111"/>
      <c r="AZ16" s="106"/>
      <c r="BA16" s="7" t="s">
        <v>1</v>
      </c>
      <c r="BB16" s="21"/>
      <c r="BC16" s="105"/>
      <c r="BD16" s="106"/>
      <c r="BE16" s="223"/>
      <c r="BF16" s="223"/>
      <c r="BG16" s="223"/>
      <c r="BH16" s="223"/>
      <c r="BI16" s="227"/>
      <c r="BJ16" s="225"/>
      <c r="BK16" s="225"/>
      <c r="BL16" s="225"/>
      <c r="BM16" s="225"/>
      <c r="BN16" s="228"/>
      <c r="BO16" s="229"/>
      <c r="BP16" s="230"/>
      <c r="BQ16" s="6" t="s">
        <v>1</v>
      </c>
      <c r="BR16" s="9"/>
      <c r="BS16" s="247"/>
      <c r="BT16" s="106"/>
      <c r="BU16" s="107"/>
      <c r="BV16" s="107"/>
      <c r="BW16" s="107"/>
      <c r="BX16" s="107"/>
      <c r="BY16" s="110"/>
      <c r="BZ16" s="107"/>
      <c r="CA16" s="107"/>
      <c r="CB16" s="107"/>
      <c r="CC16" s="107"/>
      <c r="CD16" s="110"/>
      <c r="CE16" s="111"/>
      <c r="CF16" s="112"/>
      <c r="CG16" s="7" t="s">
        <v>1</v>
      </c>
      <c r="CH16" s="11"/>
      <c r="CI16" s="105"/>
      <c r="CJ16" s="113"/>
      <c r="CK16" s="121"/>
      <c r="CL16" s="121"/>
      <c r="CM16" s="121"/>
      <c r="CN16" s="121"/>
      <c r="CO16" s="162"/>
      <c r="CP16" s="109"/>
      <c r="CQ16" s="109"/>
      <c r="CR16" s="109"/>
      <c r="CS16" s="109"/>
      <c r="CT16" s="162"/>
      <c r="CU16" s="164"/>
      <c r="CV16" s="160"/>
      <c r="CW16" s="7" t="s">
        <v>1</v>
      </c>
      <c r="CX16" s="8" t="s">
        <v>872</v>
      </c>
      <c r="CY16" s="118"/>
      <c r="CZ16" s="106"/>
      <c r="DA16" s="119"/>
      <c r="DB16" s="119"/>
      <c r="DC16" s="119"/>
      <c r="DD16" s="119"/>
      <c r="DE16" s="119"/>
      <c r="DF16" s="119"/>
      <c r="DG16" s="119"/>
      <c r="DH16" s="110"/>
      <c r="DI16" s="107"/>
      <c r="DJ16" s="107"/>
      <c r="DK16" s="107"/>
      <c r="DL16" s="107"/>
      <c r="DM16" s="107"/>
      <c r="DN16" s="107"/>
      <c r="DO16" s="107"/>
      <c r="DP16" s="110"/>
      <c r="DQ16" s="111"/>
      <c r="DR16" s="106"/>
      <c r="DS16" s="94" t="s">
        <v>1</v>
      </c>
      <c r="DT16" s="96"/>
      <c r="DU16" s="127"/>
      <c r="DV16" s="128"/>
      <c r="DW16" s="129"/>
      <c r="DX16" s="129"/>
      <c r="DY16" s="129"/>
      <c r="DZ16" s="129"/>
      <c r="EA16" s="110"/>
      <c r="EB16" s="129"/>
      <c r="EC16" s="129"/>
      <c r="ED16" s="129"/>
      <c r="EE16" s="129"/>
      <c r="EF16" s="110"/>
      <c r="EG16" s="111"/>
      <c r="EH16" s="130"/>
      <c r="EI16" s="7" t="s">
        <v>1</v>
      </c>
      <c r="EJ16" s="21"/>
      <c r="EK16" s="118"/>
      <c r="EL16" s="106"/>
      <c r="EM16" s="119"/>
      <c r="EN16" s="119"/>
      <c r="EO16" s="119"/>
      <c r="EP16" s="119"/>
      <c r="EQ16" s="110"/>
      <c r="ER16" s="107"/>
      <c r="ES16" s="107"/>
      <c r="ET16" s="107"/>
      <c r="EU16" s="107"/>
      <c r="EV16" s="110"/>
      <c r="EW16" s="111"/>
      <c r="EX16" s="106"/>
      <c r="EY16" s="7" t="s">
        <v>1</v>
      </c>
      <c r="EZ16" s="21"/>
      <c r="FA16" s="118"/>
      <c r="FB16" s="106"/>
      <c r="FC16" s="119"/>
      <c r="FD16" s="119"/>
      <c r="FE16" s="119"/>
      <c r="FF16" s="119"/>
      <c r="FG16" s="110"/>
      <c r="FH16" s="107"/>
      <c r="FI16" s="107"/>
      <c r="FJ16" s="107"/>
      <c r="FK16" s="107"/>
      <c r="FL16" s="110"/>
      <c r="FM16" s="111"/>
      <c r="FN16" s="106"/>
      <c r="FO16" s="7" t="s">
        <v>1</v>
      </c>
      <c r="FP16" s="21"/>
      <c r="FQ16" s="118"/>
      <c r="FR16" s="106"/>
      <c r="FS16" s="119"/>
      <c r="FT16" s="121"/>
      <c r="FU16" s="121"/>
      <c r="FV16" s="121"/>
      <c r="FW16" s="110"/>
      <c r="FX16" s="107"/>
      <c r="FY16" s="109"/>
      <c r="FZ16" s="109"/>
      <c r="GA16" s="109"/>
      <c r="GB16" s="110"/>
      <c r="GC16" s="111"/>
      <c r="GD16" s="106"/>
      <c r="GE16" s="7" t="s">
        <v>1</v>
      </c>
      <c r="GF16" s="21"/>
      <c r="GG16" s="118"/>
      <c r="GH16" s="106"/>
      <c r="GI16" s="119"/>
      <c r="GJ16" s="119"/>
      <c r="GK16" s="119"/>
      <c r="GL16" s="119"/>
      <c r="GM16" s="110"/>
      <c r="GN16" s="107"/>
      <c r="GO16" s="107"/>
      <c r="GP16" s="107"/>
      <c r="GQ16" s="107"/>
      <c r="GR16" s="110"/>
      <c r="GS16" s="111"/>
      <c r="GT16" s="106"/>
      <c r="GU16" s="7" t="s">
        <v>1</v>
      </c>
      <c r="GV16" s="21"/>
      <c r="GW16" s="118"/>
      <c r="GX16" s="106"/>
      <c r="GY16" s="119"/>
      <c r="GZ16" s="110"/>
      <c r="HA16" s="107"/>
      <c r="HB16" s="110"/>
      <c r="HC16" s="111"/>
      <c r="HD16" s="106"/>
      <c r="HE16" s="7" t="s">
        <v>1</v>
      </c>
      <c r="HF16" s="21"/>
      <c r="HG16" s="118"/>
      <c r="HH16" s="106"/>
      <c r="HI16" s="119"/>
      <c r="HJ16" s="119"/>
      <c r="HK16" s="119"/>
      <c r="HL16" s="119"/>
      <c r="HM16" s="110"/>
      <c r="HN16" s="107"/>
      <c r="HO16" s="107"/>
      <c r="HP16" s="107"/>
      <c r="HQ16" s="107"/>
      <c r="HR16" s="110"/>
      <c r="HS16" s="111"/>
      <c r="HT16" s="106"/>
      <c r="HU16" s="7" t="s">
        <v>1</v>
      </c>
      <c r="HV16" s="21"/>
      <c r="HW16" s="118"/>
      <c r="HX16" s="106"/>
      <c r="HY16" s="119"/>
      <c r="HZ16" s="119"/>
      <c r="IA16" s="121"/>
      <c r="IB16" s="121"/>
      <c r="IC16" s="110"/>
      <c r="ID16" s="107"/>
      <c r="IE16" s="107"/>
      <c r="IF16" s="107"/>
      <c r="IG16" s="107"/>
      <c r="IH16" s="110"/>
      <c r="II16" s="111"/>
      <c r="IJ16" s="106"/>
      <c r="IK16" s="7" t="s">
        <v>1</v>
      </c>
      <c r="IL16" s="21"/>
      <c r="IM16" s="118"/>
      <c r="IN16" s="106"/>
      <c r="IO16" s="119"/>
      <c r="IP16" s="119"/>
      <c r="IQ16" s="119"/>
      <c r="IR16" s="119"/>
      <c r="IS16" s="110"/>
      <c r="IT16" s="107"/>
      <c r="IU16" s="107"/>
      <c r="IV16" s="107"/>
      <c r="IW16" s="107"/>
      <c r="IX16" s="110"/>
      <c r="IY16" s="111"/>
      <c r="IZ16" s="106"/>
      <c r="JA16" s="18" t="s">
        <v>1</v>
      </c>
      <c r="JB16" s="11"/>
      <c r="JC16" s="105"/>
      <c r="JD16" s="113"/>
      <c r="JE16" s="206"/>
      <c r="JF16" s="206"/>
      <c r="JG16" s="206"/>
      <c r="JH16" s="206"/>
      <c r="JI16" s="207"/>
      <c r="JJ16" s="208"/>
      <c r="JK16" s="208"/>
      <c r="JL16" s="208"/>
      <c r="JM16" s="208"/>
      <c r="JN16" s="207"/>
      <c r="JO16" s="209"/>
      <c r="JP16" s="113"/>
      <c r="JQ16" s="7" t="s">
        <v>1</v>
      </c>
      <c r="JR16" s="11" t="s">
        <v>1375</v>
      </c>
      <c r="JS16" s="105"/>
      <c r="JT16" s="113"/>
      <c r="JU16" s="121"/>
      <c r="JV16" s="110"/>
      <c r="JW16" s="109"/>
      <c r="JX16" s="162"/>
      <c r="JY16" s="111"/>
      <c r="JZ16" s="113"/>
      <c r="KA16" s="7" t="s">
        <v>1</v>
      </c>
      <c r="KB16" s="15" t="s">
        <v>1926</v>
      </c>
      <c r="KC16" s="105"/>
      <c r="KD16" s="106"/>
      <c r="KE16" s="119"/>
      <c r="KF16" s="119"/>
      <c r="KG16" s="119"/>
      <c r="KH16" s="119"/>
      <c r="KI16" s="119"/>
      <c r="KJ16" s="119"/>
      <c r="KK16" s="119"/>
      <c r="KL16" s="119"/>
      <c r="KM16" s="119"/>
      <c r="KN16" s="110"/>
      <c r="KO16" s="107"/>
      <c r="KP16" s="107"/>
      <c r="KQ16" s="107"/>
      <c r="KR16" s="107"/>
      <c r="KS16" s="107"/>
      <c r="KT16" s="107"/>
      <c r="KU16" s="107"/>
      <c r="KV16" s="107"/>
      <c r="KW16" s="107"/>
      <c r="KX16" s="110"/>
      <c r="KY16" s="111"/>
      <c r="KZ16" s="106"/>
      <c r="LA16" s="6" t="s">
        <v>1</v>
      </c>
      <c r="LB16" s="9"/>
      <c r="LC16" s="105"/>
      <c r="LD16" s="106"/>
      <c r="LE16" s="107"/>
      <c r="LF16" s="109"/>
      <c r="LG16" s="109"/>
      <c r="LH16" s="109"/>
      <c r="LI16" s="110"/>
      <c r="LJ16" s="107"/>
      <c r="LK16" s="107"/>
      <c r="LL16" s="107"/>
      <c r="LM16" s="107"/>
      <c r="LN16" s="110"/>
      <c r="LO16" s="111"/>
      <c r="LP16" s="112"/>
      <c r="LQ16" s="7" t="s">
        <v>1</v>
      </c>
      <c r="LR16" s="34"/>
      <c r="LS16" s="118"/>
      <c r="LT16" s="244"/>
      <c r="LU16" s="119"/>
      <c r="LV16" s="119"/>
      <c r="LW16" s="119"/>
      <c r="LX16" s="121"/>
      <c r="LY16" s="110"/>
      <c r="LZ16" s="109"/>
      <c r="MA16" s="109"/>
      <c r="MB16" s="109"/>
      <c r="MC16" s="109"/>
      <c r="MD16" s="110"/>
      <c r="ME16" s="111"/>
      <c r="MF16" s="106"/>
      <c r="MG16" s="7" t="s">
        <v>1</v>
      </c>
      <c r="MH16" s="21" t="s">
        <v>668</v>
      </c>
      <c r="MI16" s="105"/>
      <c r="MJ16" s="106"/>
      <c r="MK16" s="119"/>
      <c r="ML16" s="119"/>
      <c r="MM16" s="119"/>
      <c r="MN16" s="119"/>
      <c r="MO16" s="119"/>
      <c r="MP16" s="110"/>
      <c r="MQ16" s="107"/>
      <c r="MR16" s="107"/>
      <c r="MS16" s="107"/>
      <c r="MT16" s="107"/>
      <c r="MU16" s="107"/>
      <c r="MV16" s="110"/>
      <c r="MW16" s="111"/>
      <c r="MX16" s="106"/>
      <c r="MY16" s="7" t="s">
        <v>1</v>
      </c>
      <c r="MZ16" s="21"/>
      <c r="NA16" s="105"/>
      <c r="NB16" s="106"/>
      <c r="NC16" s="119"/>
      <c r="ND16" s="110"/>
      <c r="NE16" s="107"/>
      <c r="NF16" s="110"/>
      <c r="NG16" s="111"/>
      <c r="NH16" s="106"/>
    </row>
    <row r="17" spans="1:372" ht="15.6" customHeight="1" x14ac:dyDescent="0.25">
      <c r="A17" s="220">
        <v>8</v>
      </c>
      <c r="B17" s="219" t="s">
        <v>15</v>
      </c>
      <c r="C17" s="7" t="s">
        <v>220</v>
      </c>
      <c r="D17" s="14" t="s">
        <v>435</v>
      </c>
      <c r="E17" s="150"/>
      <c r="F17" s="157"/>
      <c r="G17" s="120">
        <v>1</v>
      </c>
      <c r="H17" s="120">
        <v>1</v>
      </c>
      <c r="I17" s="120">
        <v>1</v>
      </c>
      <c r="J17" s="120">
        <v>1</v>
      </c>
      <c r="K17" s="161">
        <f>ROUNDUP(SUM(G17:J17)/4,0)</f>
        <v>1</v>
      </c>
      <c r="L17" s="108">
        <v>1</v>
      </c>
      <c r="M17" s="108">
        <v>1</v>
      </c>
      <c r="N17" s="108">
        <v>1</v>
      </c>
      <c r="O17" s="108">
        <v>1</v>
      </c>
      <c r="P17" s="161">
        <f>ROUNDUP(SUM(L17:O17)/4,0)</f>
        <v>1</v>
      </c>
      <c r="Q17" s="163">
        <f>K17*P17</f>
        <v>1</v>
      </c>
      <c r="R17" s="159"/>
      <c r="S17" s="6" t="s">
        <v>220</v>
      </c>
      <c r="T17" s="8" t="s">
        <v>285</v>
      </c>
      <c r="U17" s="105"/>
      <c r="V17" s="106"/>
      <c r="W17" s="107">
        <v>1</v>
      </c>
      <c r="X17" s="107">
        <v>1</v>
      </c>
      <c r="Y17" s="107">
        <v>1</v>
      </c>
      <c r="Z17" s="107">
        <v>1</v>
      </c>
      <c r="AA17" s="107">
        <v>1</v>
      </c>
      <c r="AB17" s="110">
        <f t="shared" ref="AB17" si="311">ROUNDUP(SUM(W17:AA17)/5,0)</f>
        <v>1</v>
      </c>
      <c r="AC17" s="107">
        <v>1</v>
      </c>
      <c r="AD17" s="107">
        <v>1</v>
      </c>
      <c r="AE17" s="107">
        <v>1</v>
      </c>
      <c r="AF17" s="107">
        <v>1</v>
      </c>
      <c r="AG17" s="107">
        <v>1</v>
      </c>
      <c r="AH17" s="110">
        <f t="shared" ref="AH17" si="312">ROUNDUP(SUM(AC17:AG17)/5,0)</f>
        <v>1</v>
      </c>
      <c r="AI17" s="111">
        <f t="shared" ref="AI17" si="313">AB17*AH17</f>
        <v>1</v>
      </c>
      <c r="AJ17" s="140"/>
      <c r="AK17" s="7" t="s">
        <v>220</v>
      </c>
      <c r="AL17" s="21"/>
      <c r="AM17" s="118"/>
      <c r="AN17" s="106"/>
      <c r="AO17" s="119"/>
      <c r="AP17" s="119"/>
      <c r="AQ17" s="119"/>
      <c r="AR17" s="119"/>
      <c r="AS17" s="110">
        <f t="shared" ref="AS17" si="314">ROUNDUP(SUM(AO17:AR17)/4,0)</f>
        <v>0</v>
      </c>
      <c r="AT17" s="107"/>
      <c r="AU17" s="107"/>
      <c r="AV17" s="107"/>
      <c r="AW17" s="107"/>
      <c r="AX17" s="110">
        <f t="shared" ref="AX17" si="315">ROUNDUP(SUM(AT17:AW17)/4,0)</f>
        <v>0</v>
      </c>
      <c r="AY17" s="111">
        <f t="shared" ref="AY17" si="316">AS17*AX17</f>
        <v>0</v>
      </c>
      <c r="AZ17" s="106"/>
      <c r="BA17" s="7" t="s">
        <v>220</v>
      </c>
      <c r="BB17" s="21" t="s">
        <v>285</v>
      </c>
      <c r="BC17" s="105"/>
      <c r="BD17" s="106"/>
      <c r="BE17" s="222">
        <v>1</v>
      </c>
      <c r="BF17" s="222">
        <v>1</v>
      </c>
      <c r="BG17" s="222">
        <v>1</v>
      </c>
      <c r="BH17" s="222">
        <v>1</v>
      </c>
      <c r="BI17" s="226">
        <f>ROUNDUP(SUM(BE17:BH17)/4,0)</f>
        <v>1</v>
      </c>
      <c r="BJ17" s="224">
        <v>1</v>
      </c>
      <c r="BK17" s="224">
        <v>1</v>
      </c>
      <c r="BL17" s="224">
        <v>1</v>
      </c>
      <c r="BM17" s="224">
        <v>1</v>
      </c>
      <c r="BN17" s="228">
        <f t="shared" ref="BN17" si="317">ROUNDUP(SUM(BJ17:BM17)/4,0)</f>
        <v>1</v>
      </c>
      <c r="BO17" s="229">
        <f t="shared" ref="BO17" si="318">BI17*BN17</f>
        <v>1</v>
      </c>
      <c r="BP17" s="230"/>
      <c r="BQ17" s="6" t="s">
        <v>220</v>
      </c>
      <c r="BR17" s="9" t="s">
        <v>977</v>
      </c>
      <c r="BS17" s="247" t="s">
        <v>655</v>
      </c>
      <c r="BT17" s="159" t="s">
        <v>978</v>
      </c>
      <c r="BU17" s="107">
        <v>4</v>
      </c>
      <c r="BV17" s="107"/>
      <c r="BW17" s="107">
        <v>4</v>
      </c>
      <c r="BX17" s="107">
        <v>4</v>
      </c>
      <c r="BY17" s="110">
        <f t="shared" ref="BY17" si="319">ROUNDUP(SUM(BU17:BX17)/4,0)</f>
        <v>3</v>
      </c>
      <c r="BZ17" s="107">
        <v>4</v>
      </c>
      <c r="CA17" s="107"/>
      <c r="CB17" s="107">
        <v>4</v>
      </c>
      <c r="CC17" s="107">
        <v>4</v>
      </c>
      <c r="CD17" s="110">
        <f t="shared" ref="CD17" si="320">ROUNDUP(SUM(BZ17:CC17)/4,0)</f>
        <v>3</v>
      </c>
      <c r="CE17" s="111">
        <f t="shared" ref="CE17" si="321">BY17*CD17</f>
        <v>9</v>
      </c>
      <c r="CF17" s="112"/>
      <c r="CG17" s="7" t="s">
        <v>220</v>
      </c>
      <c r="CH17" s="11" t="s">
        <v>285</v>
      </c>
      <c r="CI17" s="105"/>
      <c r="CJ17" s="113"/>
      <c r="CK17" s="120"/>
      <c r="CL17" s="120"/>
      <c r="CM17" s="120"/>
      <c r="CN17" s="120"/>
      <c r="CO17" s="161">
        <f t="shared" ref="CO17" si="322">ROUNDUP(SUM(CK17:CN17)/4,0)</f>
        <v>0</v>
      </c>
      <c r="CP17" s="108"/>
      <c r="CQ17" s="108"/>
      <c r="CR17" s="108"/>
      <c r="CS17" s="108"/>
      <c r="CT17" s="161">
        <f t="shared" ref="CT17" si="323">ROUNDUP(SUM(CP17:CS17)/4,0)</f>
        <v>0</v>
      </c>
      <c r="CU17" s="163">
        <f t="shared" ref="CU17" si="324">CO17*CT17</f>
        <v>0</v>
      </c>
      <c r="CV17" s="159"/>
      <c r="CW17" s="7" t="s">
        <v>220</v>
      </c>
      <c r="CX17" s="8" t="s">
        <v>285</v>
      </c>
      <c r="CY17" s="118"/>
      <c r="CZ17" s="106"/>
      <c r="DA17" s="119">
        <v>1</v>
      </c>
      <c r="DB17" s="119">
        <v>1</v>
      </c>
      <c r="DC17" s="119">
        <v>1</v>
      </c>
      <c r="DD17" s="119">
        <v>1</v>
      </c>
      <c r="DE17" s="119">
        <v>1</v>
      </c>
      <c r="DF17" s="119">
        <v>1</v>
      </c>
      <c r="DG17" s="119">
        <v>1</v>
      </c>
      <c r="DH17" s="110">
        <f>ROUNDUP(SUM(DA17:DG17)/4,0)</f>
        <v>2</v>
      </c>
      <c r="DI17" s="107">
        <v>1</v>
      </c>
      <c r="DJ17" s="107">
        <v>1</v>
      </c>
      <c r="DK17" s="107">
        <v>1</v>
      </c>
      <c r="DL17" s="107">
        <v>1</v>
      </c>
      <c r="DM17" s="107">
        <v>1</v>
      </c>
      <c r="DN17" s="107">
        <v>1</v>
      </c>
      <c r="DO17" s="107">
        <v>1</v>
      </c>
      <c r="DP17" s="110">
        <f>ROUNDUP(SUM(DL17:DO17)/4,0)</f>
        <v>1</v>
      </c>
      <c r="DQ17" s="111">
        <f>DH17*DP17</f>
        <v>2</v>
      </c>
      <c r="DR17" s="106"/>
      <c r="DS17" s="94" t="s">
        <v>220</v>
      </c>
      <c r="DT17" s="96"/>
      <c r="DU17" s="127"/>
      <c r="DV17" s="128"/>
      <c r="DW17" s="129"/>
      <c r="DX17" s="129"/>
      <c r="DY17" s="129"/>
      <c r="DZ17" s="129"/>
      <c r="EA17" s="110">
        <f t="shared" ref="EA17" si="325">DW17</f>
        <v>0</v>
      </c>
      <c r="EB17" s="129"/>
      <c r="EC17" s="129"/>
      <c r="ED17" s="129"/>
      <c r="EE17" s="129"/>
      <c r="EF17" s="110">
        <f t="shared" ref="EF17" si="326">EB17</f>
        <v>0</v>
      </c>
      <c r="EG17" s="111">
        <f t="shared" ref="EG17" si="327">EA17*EF17</f>
        <v>0</v>
      </c>
      <c r="EH17" s="130"/>
      <c r="EI17" s="7" t="s">
        <v>220</v>
      </c>
      <c r="EJ17" s="21" t="s">
        <v>285</v>
      </c>
      <c r="EK17" s="118"/>
      <c r="EL17" s="106"/>
      <c r="EM17" s="119"/>
      <c r="EN17" s="119"/>
      <c r="EO17" s="119"/>
      <c r="EP17" s="119"/>
      <c r="EQ17" s="110">
        <f t="shared" ref="EQ17" si="328">ROUNDUP(SUM(EM17:EP17)/4,0)</f>
        <v>0</v>
      </c>
      <c r="ER17" s="107"/>
      <c r="ES17" s="107"/>
      <c r="ET17" s="107"/>
      <c r="EU17" s="107"/>
      <c r="EV17" s="110">
        <f t="shared" ref="EV17" si="329">ROUNDUP(SUM(ER17:EU17)/4,0)</f>
        <v>0</v>
      </c>
      <c r="EW17" s="111">
        <f t="shared" ref="EW17" si="330">EQ17*EV17</f>
        <v>0</v>
      </c>
      <c r="EX17" s="106"/>
      <c r="EY17" s="7" t="s">
        <v>220</v>
      </c>
      <c r="EZ17" s="20" t="s">
        <v>285</v>
      </c>
      <c r="FA17" s="118"/>
      <c r="FB17" s="106"/>
      <c r="FC17" s="119">
        <v>1</v>
      </c>
      <c r="FD17" s="119">
        <v>1</v>
      </c>
      <c r="FE17" s="119">
        <v>1</v>
      </c>
      <c r="FF17" s="119"/>
      <c r="FG17" s="110">
        <f t="shared" ref="FG17" si="331">ROUNDUP(SUM(FC17:FF17)/3,0)</f>
        <v>1</v>
      </c>
      <c r="FH17" s="107">
        <v>1</v>
      </c>
      <c r="FI17" s="107">
        <v>1</v>
      </c>
      <c r="FJ17" s="107">
        <v>1</v>
      </c>
      <c r="FK17" s="107"/>
      <c r="FL17" s="110">
        <f t="shared" ref="FL17" si="332">ROUNDUP(SUM(FH17:FK17)/3,0)</f>
        <v>1</v>
      </c>
      <c r="FM17" s="111">
        <f t="shared" ref="FM17" si="333">FG17*FL17</f>
        <v>1</v>
      </c>
      <c r="FN17" s="106"/>
      <c r="FO17" s="7" t="s">
        <v>220</v>
      </c>
      <c r="FP17" s="21" t="s">
        <v>285</v>
      </c>
      <c r="FQ17" s="118"/>
      <c r="FR17" s="106"/>
      <c r="FS17" s="119">
        <v>1</v>
      </c>
      <c r="FT17" s="120">
        <v>1</v>
      </c>
      <c r="FU17" s="120">
        <v>1</v>
      </c>
      <c r="FV17" s="120">
        <v>1</v>
      </c>
      <c r="FW17" s="110">
        <f t="shared" ref="FW17" si="334">ROUNDUP(SUM(FS17:FV17)/4,0)</f>
        <v>1</v>
      </c>
      <c r="FX17" s="107">
        <v>1</v>
      </c>
      <c r="FY17" s="108">
        <v>1</v>
      </c>
      <c r="FZ17" s="108">
        <v>1</v>
      </c>
      <c r="GA17" s="108">
        <v>1</v>
      </c>
      <c r="GB17" s="110">
        <f t="shared" ref="GB17" si="335">ROUNDUP(SUM(FX17:GA17)/4,0)</f>
        <v>1</v>
      </c>
      <c r="GC17" s="111">
        <f t="shared" ref="GC17" si="336">FW17*GB17</f>
        <v>1</v>
      </c>
      <c r="GD17" s="106"/>
      <c r="GE17" s="7" t="s">
        <v>220</v>
      </c>
      <c r="GF17" s="8" t="s">
        <v>840</v>
      </c>
      <c r="GG17" s="118"/>
      <c r="GH17" s="106"/>
      <c r="GI17" s="119"/>
      <c r="GJ17" s="119"/>
      <c r="GK17" s="119"/>
      <c r="GL17" s="119"/>
      <c r="GM17" s="110">
        <f t="shared" ref="GM17" si="337">ROUNDUP(SUM(GI17:GL17)/4,0)</f>
        <v>0</v>
      </c>
      <c r="GN17" s="107"/>
      <c r="GO17" s="107"/>
      <c r="GP17" s="107"/>
      <c r="GQ17" s="107"/>
      <c r="GR17" s="110">
        <f t="shared" ref="GR17" si="338">ROUNDUP(SUM(GN17:GQ17)/4,0)</f>
        <v>0</v>
      </c>
      <c r="GS17" s="111">
        <f t="shared" ref="GS17" si="339">GM17*GR17</f>
        <v>0</v>
      </c>
      <c r="GT17" s="106"/>
      <c r="GU17" s="7" t="s">
        <v>220</v>
      </c>
      <c r="GV17" s="21" t="s">
        <v>285</v>
      </c>
      <c r="GW17" s="118"/>
      <c r="GX17" s="106"/>
      <c r="GY17" s="119"/>
      <c r="GZ17" s="110">
        <f>ROUNDUP(SUM(GY17:GY17)/4,0)</f>
        <v>0</v>
      </c>
      <c r="HA17" s="107"/>
      <c r="HB17" s="110">
        <f>ROUNDUP(SUM(HA17:HA17)/4,0)</f>
        <v>0</v>
      </c>
      <c r="HC17" s="111">
        <f>GZ17*HB17</f>
        <v>0</v>
      </c>
      <c r="HD17" s="106"/>
      <c r="HE17" s="7" t="s">
        <v>220</v>
      </c>
      <c r="HF17" s="21"/>
      <c r="HG17" s="118"/>
      <c r="HH17" s="106"/>
      <c r="HI17" s="119"/>
      <c r="HJ17" s="119"/>
      <c r="HK17" s="119"/>
      <c r="HL17" s="119"/>
      <c r="HM17" s="110">
        <f t="shared" ref="HM17" si="340">ROUNDUP(SUM(HI17:HL17)/4,0)</f>
        <v>0</v>
      </c>
      <c r="HN17" s="107"/>
      <c r="HO17" s="107"/>
      <c r="HP17" s="107"/>
      <c r="HQ17" s="107"/>
      <c r="HR17" s="110">
        <f t="shared" ref="HR17" si="341">ROUNDUP(SUM(HN17:HQ17)/4,0)</f>
        <v>0</v>
      </c>
      <c r="HS17" s="111">
        <f t="shared" ref="HS17" si="342">HM17*HR17</f>
        <v>0</v>
      </c>
      <c r="HT17" s="106"/>
      <c r="HU17" s="7" t="s">
        <v>220</v>
      </c>
      <c r="HV17" s="8" t="s">
        <v>285</v>
      </c>
      <c r="HW17" s="118"/>
      <c r="HX17" s="106"/>
      <c r="HY17" s="119"/>
      <c r="HZ17" s="119"/>
      <c r="IA17" s="120"/>
      <c r="IB17" s="120"/>
      <c r="IC17" s="110">
        <f>ROUNDUP(SUM(HY17:IB17)/4,0)</f>
        <v>0</v>
      </c>
      <c r="ID17" s="107"/>
      <c r="IE17" s="107"/>
      <c r="IF17" s="107"/>
      <c r="IG17" s="107"/>
      <c r="IH17" s="110">
        <f t="shared" ref="IH17" si="343">ROUNDUP(SUM(ID17:IG17)/4,0)</f>
        <v>0</v>
      </c>
      <c r="II17" s="111">
        <f t="shared" ref="II17" si="344">IC17*IH17</f>
        <v>0</v>
      </c>
      <c r="IJ17" s="106"/>
      <c r="IK17" s="7" t="s">
        <v>220</v>
      </c>
      <c r="IL17" s="8" t="s">
        <v>285</v>
      </c>
      <c r="IM17" s="118"/>
      <c r="IN17" s="106"/>
      <c r="IO17" s="119"/>
      <c r="IP17" s="119"/>
      <c r="IQ17" s="119"/>
      <c r="IR17" s="119"/>
      <c r="IS17" s="110">
        <f t="shared" ref="IS17" si="345">ROUNDUP(SUM(IO17:IR17)/4,0)</f>
        <v>0</v>
      </c>
      <c r="IT17" s="107"/>
      <c r="IU17" s="107"/>
      <c r="IV17" s="107"/>
      <c r="IW17" s="107"/>
      <c r="IX17" s="110">
        <f t="shared" ref="IX17" si="346">ROUNDUP(SUM(IT17:IW17)/4,0)</f>
        <v>0</v>
      </c>
      <c r="IY17" s="111">
        <f t="shared" ref="IY17" si="347">IS17*IX17</f>
        <v>0</v>
      </c>
      <c r="IZ17" s="106"/>
      <c r="JA17" s="18" t="s">
        <v>220</v>
      </c>
      <c r="JB17" s="11" t="s">
        <v>1326</v>
      </c>
      <c r="JC17" s="105" t="s">
        <v>6</v>
      </c>
      <c r="JD17" s="113" t="s">
        <v>1327</v>
      </c>
      <c r="JE17" s="206">
        <v>3</v>
      </c>
      <c r="JF17" s="206"/>
      <c r="JG17" s="206"/>
      <c r="JH17" s="206"/>
      <c r="JI17" s="207">
        <f t="shared" ref="JI17" si="348">JE17</f>
        <v>3</v>
      </c>
      <c r="JJ17" s="208">
        <v>3</v>
      </c>
      <c r="JK17" s="208"/>
      <c r="JL17" s="208"/>
      <c r="JM17" s="208"/>
      <c r="JN17" s="207">
        <f t="shared" ref="JN17" si="349">JJ17</f>
        <v>3</v>
      </c>
      <c r="JO17" s="209">
        <f t="shared" ref="JO17" si="350">JI17*JN17</f>
        <v>9</v>
      </c>
      <c r="JP17" s="113"/>
      <c r="JQ17" s="7" t="s">
        <v>1239</v>
      </c>
      <c r="JR17" s="11" t="s">
        <v>1376</v>
      </c>
      <c r="JS17" s="105" t="s">
        <v>7</v>
      </c>
      <c r="JT17" s="113" t="s">
        <v>1377</v>
      </c>
      <c r="JU17" s="120">
        <v>3</v>
      </c>
      <c r="JV17" s="110">
        <f t="shared" ref="JV17" si="351">JU17</f>
        <v>3</v>
      </c>
      <c r="JW17" s="108">
        <v>3</v>
      </c>
      <c r="JX17" s="110">
        <f t="shared" ref="JX17:JX111" si="352">JW17</f>
        <v>3</v>
      </c>
      <c r="JY17" s="111">
        <f t="shared" ref="JY17" si="353">JV17*JX17</f>
        <v>9</v>
      </c>
      <c r="JZ17" s="113" t="s">
        <v>1378</v>
      </c>
      <c r="KA17" s="7" t="s">
        <v>220</v>
      </c>
      <c r="KB17" s="21" t="s">
        <v>1927</v>
      </c>
      <c r="KC17" s="105" t="s">
        <v>6</v>
      </c>
      <c r="KD17" s="113" t="s">
        <v>1928</v>
      </c>
      <c r="KE17" s="119">
        <v>4</v>
      </c>
      <c r="KF17" s="119">
        <v>4</v>
      </c>
      <c r="KG17" s="119">
        <v>2</v>
      </c>
      <c r="KH17" s="119">
        <v>1</v>
      </c>
      <c r="KI17" s="119">
        <v>3</v>
      </c>
      <c r="KJ17" s="119">
        <v>4</v>
      </c>
      <c r="KK17" s="119"/>
      <c r="KL17" s="119">
        <v>3</v>
      </c>
      <c r="KM17" s="119">
        <v>2</v>
      </c>
      <c r="KN17" s="110">
        <f t="shared" ref="KN17" si="354">ROUNDUP(SUM(KE17:KM17)/9,0)</f>
        <v>3</v>
      </c>
      <c r="KO17" s="107">
        <v>4</v>
      </c>
      <c r="KP17" s="107">
        <v>2</v>
      </c>
      <c r="KQ17" s="107">
        <v>2</v>
      </c>
      <c r="KR17" s="107">
        <v>2</v>
      </c>
      <c r="KS17" s="107">
        <v>2</v>
      </c>
      <c r="KT17" s="107">
        <v>2</v>
      </c>
      <c r="KU17" s="107">
        <v>2</v>
      </c>
      <c r="KV17" s="107">
        <v>3</v>
      </c>
      <c r="KW17" s="107">
        <v>1</v>
      </c>
      <c r="KX17" s="110">
        <f t="shared" ref="KX17" si="355">ROUNDUP(SUM(KO17:KW17)/9,0)</f>
        <v>3</v>
      </c>
      <c r="KY17" s="111">
        <f t="shared" ref="KY17" si="356">KN17*KX17</f>
        <v>9</v>
      </c>
      <c r="KZ17" s="106"/>
      <c r="LA17" s="6" t="s">
        <v>220</v>
      </c>
      <c r="LB17" s="10" t="s">
        <v>2250</v>
      </c>
      <c r="LC17" s="105" t="s">
        <v>7</v>
      </c>
      <c r="LD17" s="113" t="s">
        <v>2251</v>
      </c>
      <c r="LE17" s="107">
        <v>3</v>
      </c>
      <c r="LF17" s="108">
        <v>3</v>
      </c>
      <c r="LG17" s="108">
        <v>3</v>
      </c>
      <c r="LH17" s="108"/>
      <c r="LI17" s="110">
        <f>ROUNDUP(SUM(LE17:LH17)/4,0)</f>
        <v>3</v>
      </c>
      <c r="LJ17" s="107">
        <v>3</v>
      </c>
      <c r="LK17" s="107">
        <v>3</v>
      </c>
      <c r="LL17" s="107">
        <v>3</v>
      </c>
      <c r="LM17" s="107"/>
      <c r="LN17" s="110">
        <f t="shared" ref="LN17" si="357">ROUNDUP(SUM(LJ17:LM17)/4,0)</f>
        <v>3</v>
      </c>
      <c r="LO17" s="111">
        <f t="shared" ref="LO17" si="358">LI17*LN17</f>
        <v>9</v>
      </c>
      <c r="LP17" s="113" t="s">
        <v>2252</v>
      </c>
      <c r="LQ17" s="7" t="s">
        <v>220</v>
      </c>
      <c r="LR17" s="34" t="s">
        <v>285</v>
      </c>
      <c r="LS17" s="118"/>
      <c r="LT17" s="244"/>
      <c r="LU17" s="119">
        <v>1</v>
      </c>
      <c r="LV17" s="119">
        <v>1</v>
      </c>
      <c r="LW17" s="119">
        <v>1</v>
      </c>
      <c r="LX17" s="120">
        <v>1</v>
      </c>
      <c r="LY17" s="110">
        <f>ROUNDUP(SUM(LU17:LX17)/4,0)</f>
        <v>1</v>
      </c>
      <c r="LZ17" s="108">
        <v>1</v>
      </c>
      <c r="MA17" s="107">
        <v>1</v>
      </c>
      <c r="MB17" s="107">
        <v>1</v>
      </c>
      <c r="MC17" s="108">
        <v>1</v>
      </c>
      <c r="MD17" s="110">
        <f t="shared" ref="MD17" si="359">ROUNDUP(SUM(LZ17:MC17)/4,0)</f>
        <v>1</v>
      </c>
      <c r="ME17" s="111">
        <f t="shared" ref="ME17" si="360">LY17*MD17</f>
        <v>1</v>
      </c>
      <c r="MF17" s="106"/>
      <c r="MG17" s="7" t="s">
        <v>220</v>
      </c>
      <c r="MH17" s="21"/>
      <c r="MI17" s="105"/>
      <c r="MJ17" s="106"/>
      <c r="MK17" s="119">
        <v>1</v>
      </c>
      <c r="ML17" s="119">
        <v>1</v>
      </c>
      <c r="MM17" s="119">
        <v>1</v>
      </c>
      <c r="MN17" s="119">
        <v>1</v>
      </c>
      <c r="MO17" s="119">
        <v>1</v>
      </c>
      <c r="MP17" s="110">
        <f t="shared" ref="MP17" si="361">ROUNDUP(SUM(MK17:MO17)/5,0)</f>
        <v>1</v>
      </c>
      <c r="MQ17" s="107">
        <v>1</v>
      </c>
      <c r="MR17" s="107">
        <v>1</v>
      </c>
      <c r="MS17" s="107">
        <v>1</v>
      </c>
      <c r="MT17" s="107">
        <v>1</v>
      </c>
      <c r="MU17" s="107">
        <v>1</v>
      </c>
      <c r="MV17" s="110">
        <f t="shared" ref="MV17" si="362">ROUNDUP(SUM(MQ17:MU17)/5,0)</f>
        <v>1</v>
      </c>
      <c r="MW17" s="111">
        <f t="shared" ref="MW17" si="363">MP17*MV17</f>
        <v>1</v>
      </c>
      <c r="MX17" s="106"/>
      <c r="MY17" s="7" t="s">
        <v>220</v>
      </c>
      <c r="MZ17" s="11" t="s">
        <v>285</v>
      </c>
      <c r="NA17" s="105"/>
      <c r="NB17" s="106"/>
      <c r="NC17" s="119"/>
      <c r="ND17" s="110">
        <f>ROUNDUP(SUM(NC17:NC17)/4,0)</f>
        <v>0</v>
      </c>
      <c r="NE17" s="107"/>
      <c r="NF17" s="110">
        <f>ROUNDUP(SUM(NE17:NE17)/4,0)</f>
        <v>0</v>
      </c>
      <c r="NG17" s="111">
        <f>ND17*NF17</f>
        <v>0</v>
      </c>
      <c r="NH17" s="106"/>
    </row>
    <row r="18" spans="1:372" ht="94.5" x14ac:dyDescent="0.25">
      <c r="A18" s="221"/>
      <c r="B18" s="219"/>
      <c r="C18" s="7" t="s">
        <v>1</v>
      </c>
      <c r="D18" s="14"/>
      <c r="E18" s="151"/>
      <c r="F18" s="158"/>
      <c r="G18" s="121"/>
      <c r="H18" s="121"/>
      <c r="I18" s="121"/>
      <c r="J18" s="121"/>
      <c r="K18" s="162"/>
      <c r="L18" s="109"/>
      <c r="M18" s="109"/>
      <c r="N18" s="109"/>
      <c r="O18" s="109"/>
      <c r="P18" s="162"/>
      <c r="Q18" s="164"/>
      <c r="R18" s="160"/>
      <c r="S18" s="6" t="s">
        <v>1</v>
      </c>
      <c r="T18" s="10"/>
      <c r="U18" s="105"/>
      <c r="V18" s="106"/>
      <c r="W18" s="107"/>
      <c r="X18" s="107"/>
      <c r="Y18" s="107"/>
      <c r="Z18" s="107"/>
      <c r="AA18" s="107"/>
      <c r="AB18" s="110"/>
      <c r="AC18" s="107"/>
      <c r="AD18" s="107"/>
      <c r="AE18" s="107"/>
      <c r="AF18" s="107"/>
      <c r="AG18" s="107"/>
      <c r="AH18" s="110"/>
      <c r="AI18" s="111"/>
      <c r="AJ18" s="140"/>
      <c r="AK18" s="7" t="s">
        <v>1</v>
      </c>
      <c r="AL18" s="21"/>
      <c r="AM18" s="118"/>
      <c r="AN18" s="106"/>
      <c r="AO18" s="119"/>
      <c r="AP18" s="119"/>
      <c r="AQ18" s="119"/>
      <c r="AR18" s="119"/>
      <c r="AS18" s="110"/>
      <c r="AT18" s="107"/>
      <c r="AU18" s="107"/>
      <c r="AV18" s="107"/>
      <c r="AW18" s="107"/>
      <c r="AX18" s="110"/>
      <c r="AY18" s="111"/>
      <c r="AZ18" s="106"/>
      <c r="BA18" s="7" t="s">
        <v>1</v>
      </c>
      <c r="BB18" s="21"/>
      <c r="BC18" s="105"/>
      <c r="BD18" s="106"/>
      <c r="BE18" s="223"/>
      <c r="BF18" s="223"/>
      <c r="BG18" s="223"/>
      <c r="BH18" s="223"/>
      <c r="BI18" s="227"/>
      <c r="BJ18" s="225"/>
      <c r="BK18" s="225"/>
      <c r="BL18" s="225"/>
      <c r="BM18" s="225"/>
      <c r="BN18" s="228"/>
      <c r="BO18" s="229"/>
      <c r="BP18" s="230"/>
      <c r="BQ18" s="6" t="s">
        <v>1</v>
      </c>
      <c r="BR18" s="10" t="s">
        <v>979</v>
      </c>
      <c r="BS18" s="247"/>
      <c r="BT18" s="160"/>
      <c r="BU18" s="107"/>
      <c r="BV18" s="107"/>
      <c r="BW18" s="107"/>
      <c r="BX18" s="107"/>
      <c r="BY18" s="110"/>
      <c r="BZ18" s="107"/>
      <c r="CA18" s="107"/>
      <c r="CB18" s="107"/>
      <c r="CC18" s="107"/>
      <c r="CD18" s="110"/>
      <c r="CE18" s="111"/>
      <c r="CF18" s="112"/>
      <c r="CG18" s="7" t="s">
        <v>1</v>
      </c>
      <c r="CH18" s="11"/>
      <c r="CI18" s="105"/>
      <c r="CJ18" s="113"/>
      <c r="CK18" s="121"/>
      <c r="CL18" s="121"/>
      <c r="CM18" s="121"/>
      <c r="CN18" s="121"/>
      <c r="CO18" s="162"/>
      <c r="CP18" s="109"/>
      <c r="CQ18" s="109"/>
      <c r="CR18" s="109"/>
      <c r="CS18" s="109"/>
      <c r="CT18" s="162"/>
      <c r="CU18" s="164"/>
      <c r="CV18" s="160"/>
      <c r="CW18" s="7" t="s">
        <v>1</v>
      </c>
      <c r="CX18" s="8" t="s">
        <v>872</v>
      </c>
      <c r="CY18" s="118"/>
      <c r="CZ18" s="106"/>
      <c r="DA18" s="119"/>
      <c r="DB18" s="119"/>
      <c r="DC18" s="119"/>
      <c r="DD18" s="119"/>
      <c r="DE18" s="119"/>
      <c r="DF18" s="119"/>
      <c r="DG18" s="119"/>
      <c r="DH18" s="110"/>
      <c r="DI18" s="107"/>
      <c r="DJ18" s="107"/>
      <c r="DK18" s="107"/>
      <c r="DL18" s="107"/>
      <c r="DM18" s="107"/>
      <c r="DN18" s="107"/>
      <c r="DO18" s="107"/>
      <c r="DP18" s="110"/>
      <c r="DQ18" s="111"/>
      <c r="DR18" s="106"/>
      <c r="DS18" s="94" t="s">
        <v>1</v>
      </c>
      <c r="DT18" s="96"/>
      <c r="DU18" s="127"/>
      <c r="DV18" s="128"/>
      <c r="DW18" s="129"/>
      <c r="DX18" s="129"/>
      <c r="DY18" s="129"/>
      <c r="DZ18" s="129"/>
      <c r="EA18" s="110"/>
      <c r="EB18" s="129"/>
      <c r="EC18" s="129"/>
      <c r="ED18" s="129"/>
      <c r="EE18" s="129"/>
      <c r="EF18" s="110"/>
      <c r="EG18" s="111"/>
      <c r="EH18" s="130"/>
      <c r="EI18" s="7" t="s">
        <v>1</v>
      </c>
      <c r="EJ18" s="21"/>
      <c r="EK18" s="118"/>
      <c r="EL18" s="106"/>
      <c r="EM18" s="119"/>
      <c r="EN18" s="119"/>
      <c r="EO18" s="119"/>
      <c r="EP18" s="119"/>
      <c r="EQ18" s="110"/>
      <c r="ER18" s="107"/>
      <c r="ES18" s="107"/>
      <c r="ET18" s="107"/>
      <c r="EU18" s="107"/>
      <c r="EV18" s="110"/>
      <c r="EW18" s="111"/>
      <c r="EX18" s="106"/>
      <c r="EY18" s="7" t="s">
        <v>1</v>
      </c>
      <c r="EZ18" s="21"/>
      <c r="FA18" s="118"/>
      <c r="FB18" s="106"/>
      <c r="FC18" s="119"/>
      <c r="FD18" s="119"/>
      <c r="FE18" s="119"/>
      <c r="FF18" s="119"/>
      <c r="FG18" s="110"/>
      <c r="FH18" s="107"/>
      <c r="FI18" s="107"/>
      <c r="FJ18" s="107"/>
      <c r="FK18" s="107"/>
      <c r="FL18" s="110"/>
      <c r="FM18" s="111"/>
      <c r="FN18" s="106"/>
      <c r="FO18" s="7" t="s">
        <v>1</v>
      </c>
      <c r="FP18" s="21"/>
      <c r="FQ18" s="118"/>
      <c r="FR18" s="106"/>
      <c r="FS18" s="119"/>
      <c r="FT18" s="121"/>
      <c r="FU18" s="121"/>
      <c r="FV18" s="121"/>
      <c r="FW18" s="110"/>
      <c r="FX18" s="107"/>
      <c r="FY18" s="109"/>
      <c r="FZ18" s="109"/>
      <c r="GA18" s="109"/>
      <c r="GB18" s="110"/>
      <c r="GC18" s="111"/>
      <c r="GD18" s="106"/>
      <c r="GE18" s="7" t="s">
        <v>1</v>
      </c>
      <c r="GF18" s="21"/>
      <c r="GG18" s="118"/>
      <c r="GH18" s="106"/>
      <c r="GI18" s="119"/>
      <c r="GJ18" s="119"/>
      <c r="GK18" s="119"/>
      <c r="GL18" s="119"/>
      <c r="GM18" s="110"/>
      <c r="GN18" s="107"/>
      <c r="GO18" s="107"/>
      <c r="GP18" s="107"/>
      <c r="GQ18" s="107"/>
      <c r="GR18" s="110"/>
      <c r="GS18" s="111"/>
      <c r="GT18" s="106"/>
      <c r="GU18" s="7" t="s">
        <v>1</v>
      </c>
      <c r="GV18" s="21"/>
      <c r="GW18" s="118"/>
      <c r="GX18" s="106"/>
      <c r="GY18" s="119"/>
      <c r="GZ18" s="110"/>
      <c r="HA18" s="107"/>
      <c r="HB18" s="110"/>
      <c r="HC18" s="111"/>
      <c r="HD18" s="106"/>
      <c r="HE18" s="7" t="s">
        <v>1</v>
      </c>
      <c r="HF18" s="21"/>
      <c r="HG18" s="118"/>
      <c r="HH18" s="106"/>
      <c r="HI18" s="119"/>
      <c r="HJ18" s="119"/>
      <c r="HK18" s="119"/>
      <c r="HL18" s="119"/>
      <c r="HM18" s="110"/>
      <c r="HN18" s="107"/>
      <c r="HO18" s="107"/>
      <c r="HP18" s="107"/>
      <c r="HQ18" s="107"/>
      <c r="HR18" s="110"/>
      <c r="HS18" s="111"/>
      <c r="HT18" s="106"/>
      <c r="HU18" s="7" t="s">
        <v>1</v>
      </c>
      <c r="HV18" s="21"/>
      <c r="HW18" s="118"/>
      <c r="HX18" s="106"/>
      <c r="HY18" s="119"/>
      <c r="HZ18" s="119"/>
      <c r="IA18" s="121"/>
      <c r="IB18" s="121"/>
      <c r="IC18" s="110"/>
      <c r="ID18" s="107"/>
      <c r="IE18" s="107"/>
      <c r="IF18" s="107"/>
      <c r="IG18" s="107"/>
      <c r="IH18" s="110"/>
      <c r="II18" s="111"/>
      <c r="IJ18" s="106"/>
      <c r="IK18" s="7" t="s">
        <v>1</v>
      </c>
      <c r="IL18" s="21"/>
      <c r="IM18" s="118"/>
      <c r="IN18" s="106"/>
      <c r="IO18" s="119"/>
      <c r="IP18" s="119"/>
      <c r="IQ18" s="119"/>
      <c r="IR18" s="119"/>
      <c r="IS18" s="110"/>
      <c r="IT18" s="107"/>
      <c r="IU18" s="107"/>
      <c r="IV18" s="107"/>
      <c r="IW18" s="107"/>
      <c r="IX18" s="110"/>
      <c r="IY18" s="111"/>
      <c r="IZ18" s="106"/>
      <c r="JA18" s="18" t="s">
        <v>1</v>
      </c>
      <c r="JB18" s="11" t="s">
        <v>1328</v>
      </c>
      <c r="JC18" s="105"/>
      <c r="JD18" s="113"/>
      <c r="JE18" s="206"/>
      <c r="JF18" s="206"/>
      <c r="JG18" s="206"/>
      <c r="JH18" s="206"/>
      <c r="JI18" s="207"/>
      <c r="JJ18" s="208"/>
      <c r="JK18" s="208"/>
      <c r="JL18" s="208"/>
      <c r="JM18" s="208"/>
      <c r="JN18" s="207"/>
      <c r="JO18" s="209"/>
      <c r="JP18" s="113"/>
      <c r="JQ18" s="7" t="s">
        <v>1</v>
      </c>
      <c r="JR18" s="11" t="s">
        <v>1379</v>
      </c>
      <c r="JS18" s="105"/>
      <c r="JT18" s="118"/>
      <c r="JU18" s="121"/>
      <c r="JV18" s="110"/>
      <c r="JW18" s="109"/>
      <c r="JX18" s="110"/>
      <c r="JY18" s="111"/>
      <c r="JZ18" s="113"/>
      <c r="KA18" s="7" t="s">
        <v>1</v>
      </c>
      <c r="KB18" s="21" t="s">
        <v>1929</v>
      </c>
      <c r="KC18" s="105"/>
      <c r="KD18" s="106"/>
      <c r="KE18" s="119"/>
      <c r="KF18" s="119"/>
      <c r="KG18" s="119"/>
      <c r="KH18" s="119"/>
      <c r="KI18" s="119"/>
      <c r="KJ18" s="119"/>
      <c r="KK18" s="119"/>
      <c r="KL18" s="119"/>
      <c r="KM18" s="119"/>
      <c r="KN18" s="110"/>
      <c r="KO18" s="107"/>
      <c r="KP18" s="107"/>
      <c r="KQ18" s="107"/>
      <c r="KR18" s="107"/>
      <c r="KS18" s="107"/>
      <c r="KT18" s="107"/>
      <c r="KU18" s="107"/>
      <c r="KV18" s="107"/>
      <c r="KW18" s="107"/>
      <c r="KX18" s="110"/>
      <c r="KY18" s="111"/>
      <c r="KZ18" s="106"/>
      <c r="LA18" s="6" t="s">
        <v>1</v>
      </c>
      <c r="LB18" s="63" t="s">
        <v>2253</v>
      </c>
      <c r="LC18" s="105"/>
      <c r="LD18" s="113"/>
      <c r="LE18" s="107"/>
      <c r="LF18" s="109"/>
      <c r="LG18" s="109"/>
      <c r="LH18" s="109"/>
      <c r="LI18" s="110"/>
      <c r="LJ18" s="107"/>
      <c r="LK18" s="107"/>
      <c r="LL18" s="107"/>
      <c r="LM18" s="107"/>
      <c r="LN18" s="110"/>
      <c r="LO18" s="111"/>
      <c r="LP18" s="113"/>
      <c r="LQ18" s="7" t="s">
        <v>1</v>
      </c>
      <c r="LR18" s="34"/>
      <c r="LS18" s="118"/>
      <c r="LT18" s="244"/>
      <c r="LU18" s="119"/>
      <c r="LV18" s="119"/>
      <c r="LW18" s="119"/>
      <c r="LX18" s="121"/>
      <c r="LY18" s="110"/>
      <c r="LZ18" s="109"/>
      <c r="MA18" s="109"/>
      <c r="MB18" s="109"/>
      <c r="MC18" s="109"/>
      <c r="MD18" s="110"/>
      <c r="ME18" s="111"/>
      <c r="MF18" s="106"/>
      <c r="MG18" s="7" t="s">
        <v>1</v>
      </c>
      <c r="MH18" s="21"/>
      <c r="MI18" s="105"/>
      <c r="MJ18" s="106"/>
      <c r="MK18" s="119"/>
      <c r="ML18" s="119"/>
      <c r="MM18" s="119"/>
      <c r="MN18" s="119"/>
      <c r="MO18" s="119"/>
      <c r="MP18" s="110"/>
      <c r="MQ18" s="107"/>
      <c r="MR18" s="107"/>
      <c r="MS18" s="107"/>
      <c r="MT18" s="107"/>
      <c r="MU18" s="107"/>
      <c r="MV18" s="110"/>
      <c r="MW18" s="111"/>
      <c r="MX18" s="106"/>
      <c r="MY18" s="7" t="s">
        <v>1</v>
      </c>
      <c r="MZ18" s="21"/>
      <c r="NA18" s="105"/>
      <c r="NB18" s="106"/>
      <c r="NC18" s="119"/>
      <c r="ND18" s="110"/>
      <c r="NE18" s="107"/>
      <c r="NF18" s="110"/>
      <c r="NG18" s="111"/>
      <c r="NH18" s="106"/>
    </row>
    <row r="19" spans="1:372" ht="48" customHeight="1" x14ac:dyDescent="0.25">
      <c r="A19" s="220">
        <v>9</v>
      </c>
      <c r="B19" s="219" t="s">
        <v>219</v>
      </c>
      <c r="C19" s="7" t="s">
        <v>220</v>
      </c>
      <c r="D19" s="14" t="s">
        <v>435</v>
      </c>
      <c r="E19" s="150"/>
      <c r="F19" s="157"/>
      <c r="G19" s="120">
        <v>1</v>
      </c>
      <c r="H19" s="120">
        <v>1</v>
      </c>
      <c r="I19" s="120">
        <v>1</v>
      </c>
      <c r="J19" s="120">
        <v>1</v>
      </c>
      <c r="K19" s="161">
        <f>ROUNDUP(SUM(G19:J19)/4,0)</f>
        <v>1</v>
      </c>
      <c r="L19" s="108">
        <v>1</v>
      </c>
      <c r="M19" s="108">
        <v>1</v>
      </c>
      <c r="N19" s="108">
        <v>1</v>
      </c>
      <c r="O19" s="108">
        <v>1</v>
      </c>
      <c r="P19" s="161">
        <f>ROUNDUP(SUM(L19:O19)/4,0)</f>
        <v>1</v>
      </c>
      <c r="Q19" s="163">
        <f>K19*P19</f>
        <v>1</v>
      </c>
      <c r="R19" s="159"/>
      <c r="S19" s="6" t="s">
        <v>220</v>
      </c>
      <c r="T19" s="8" t="s">
        <v>285</v>
      </c>
      <c r="U19" s="105"/>
      <c r="V19" s="106"/>
      <c r="W19" s="107">
        <v>1</v>
      </c>
      <c r="X19" s="107">
        <v>1</v>
      </c>
      <c r="Y19" s="107">
        <v>1</v>
      </c>
      <c r="Z19" s="107">
        <v>1</v>
      </c>
      <c r="AA19" s="107">
        <v>1</v>
      </c>
      <c r="AB19" s="110">
        <f t="shared" ref="AB19" si="364">ROUNDUP(SUM(W19:AA19)/5,0)</f>
        <v>1</v>
      </c>
      <c r="AC19" s="107">
        <v>1</v>
      </c>
      <c r="AD19" s="107">
        <v>1</v>
      </c>
      <c r="AE19" s="107">
        <v>1</v>
      </c>
      <c r="AF19" s="107">
        <v>1</v>
      </c>
      <c r="AG19" s="107">
        <v>1</v>
      </c>
      <c r="AH19" s="110">
        <f t="shared" ref="AH19" si="365">ROUNDUP(SUM(AC19:AG19)/5,0)</f>
        <v>1</v>
      </c>
      <c r="AI19" s="111">
        <f t="shared" ref="AI19" si="366">AB19*AH19</f>
        <v>1</v>
      </c>
      <c r="AJ19" s="140"/>
      <c r="AK19" s="7" t="s">
        <v>220</v>
      </c>
      <c r="AL19" s="21"/>
      <c r="AM19" s="118"/>
      <c r="AN19" s="106"/>
      <c r="AO19" s="119"/>
      <c r="AP19" s="119"/>
      <c r="AQ19" s="119"/>
      <c r="AR19" s="119"/>
      <c r="AS19" s="110">
        <f t="shared" ref="AS19" si="367">ROUNDUP(SUM(AO19:AR19)/4,0)</f>
        <v>0</v>
      </c>
      <c r="AT19" s="107"/>
      <c r="AU19" s="107"/>
      <c r="AV19" s="107"/>
      <c r="AW19" s="107"/>
      <c r="AX19" s="110">
        <f t="shared" ref="AX19" si="368">ROUNDUP(SUM(AT19:AW19)/4,0)</f>
        <v>0</v>
      </c>
      <c r="AY19" s="111">
        <f t="shared" ref="AY19" si="369">AS19*AX19</f>
        <v>0</v>
      </c>
      <c r="AZ19" s="106"/>
      <c r="BA19" s="7" t="s">
        <v>220</v>
      </c>
      <c r="BB19" s="21" t="s">
        <v>285</v>
      </c>
      <c r="BC19" s="105"/>
      <c r="BD19" s="106"/>
      <c r="BE19" s="222">
        <v>1</v>
      </c>
      <c r="BF19" s="222">
        <v>1</v>
      </c>
      <c r="BG19" s="222">
        <v>1</v>
      </c>
      <c r="BH19" s="222">
        <v>1</v>
      </c>
      <c r="BI19" s="226">
        <f>ROUNDUP(SUM(BE19:BH19)/4,0)</f>
        <v>1</v>
      </c>
      <c r="BJ19" s="224">
        <v>1</v>
      </c>
      <c r="BK19" s="224">
        <v>1</v>
      </c>
      <c r="BL19" s="224">
        <v>1</v>
      </c>
      <c r="BM19" s="224">
        <v>1</v>
      </c>
      <c r="BN19" s="228">
        <f t="shared" ref="BN19" si="370">ROUNDUP(SUM(BJ19:BM19)/4,0)</f>
        <v>1</v>
      </c>
      <c r="BO19" s="229">
        <f t="shared" ref="BO19" si="371">BI19*BN19</f>
        <v>1</v>
      </c>
      <c r="BP19" s="230"/>
      <c r="BQ19" s="6" t="s">
        <v>220</v>
      </c>
      <c r="BR19" s="9" t="s">
        <v>285</v>
      </c>
      <c r="BS19" s="247"/>
      <c r="BT19" s="106"/>
      <c r="BU19" s="107"/>
      <c r="BV19" s="107"/>
      <c r="BW19" s="107"/>
      <c r="BX19" s="107"/>
      <c r="BY19" s="110">
        <f t="shared" ref="BY19" si="372">ROUNDUP(SUM(BU19:BX19)/4,0)</f>
        <v>0</v>
      </c>
      <c r="BZ19" s="107"/>
      <c r="CA19" s="107"/>
      <c r="CB19" s="107"/>
      <c r="CC19" s="107"/>
      <c r="CD19" s="110">
        <f t="shared" ref="CD19" si="373">ROUNDUP(SUM(BZ19:CC19)/4,0)</f>
        <v>0</v>
      </c>
      <c r="CE19" s="111">
        <f t="shared" ref="CE19" si="374">BY19*CD19</f>
        <v>0</v>
      </c>
      <c r="CF19" s="112"/>
      <c r="CG19" s="7" t="s">
        <v>220</v>
      </c>
      <c r="CH19" s="11" t="s">
        <v>285</v>
      </c>
      <c r="CI19" s="105"/>
      <c r="CJ19" s="113"/>
      <c r="CK19" s="120"/>
      <c r="CL19" s="120"/>
      <c r="CM19" s="120"/>
      <c r="CN19" s="120"/>
      <c r="CO19" s="161">
        <f t="shared" ref="CO19" si="375">ROUNDUP(SUM(CK19:CN19)/4,0)</f>
        <v>0</v>
      </c>
      <c r="CP19" s="108"/>
      <c r="CQ19" s="108"/>
      <c r="CR19" s="108"/>
      <c r="CS19" s="108"/>
      <c r="CT19" s="161">
        <f t="shared" ref="CT19" si="376">ROUNDUP(SUM(CP19:CS19)/4,0)</f>
        <v>0</v>
      </c>
      <c r="CU19" s="163">
        <f t="shared" ref="CU19" si="377">CO19*CT19</f>
        <v>0</v>
      </c>
      <c r="CV19" s="159"/>
      <c r="CW19" s="7" t="s">
        <v>220</v>
      </c>
      <c r="CX19" s="8" t="s">
        <v>285</v>
      </c>
      <c r="CY19" s="118"/>
      <c r="CZ19" s="106"/>
      <c r="DA19" s="119">
        <v>1</v>
      </c>
      <c r="DB19" s="119">
        <v>1</v>
      </c>
      <c r="DC19" s="119">
        <v>1</v>
      </c>
      <c r="DD19" s="119">
        <v>1</v>
      </c>
      <c r="DE19" s="119">
        <v>1</v>
      </c>
      <c r="DF19" s="119">
        <v>1</v>
      </c>
      <c r="DG19" s="119">
        <v>1</v>
      </c>
      <c r="DH19" s="110">
        <f>ROUNDUP(SUM(DA19:DG19)/4,0)</f>
        <v>2</v>
      </c>
      <c r="DI19" s="107">
        <v>1</v>
      </c>
      <c r="DJ19" s="107">
        <v>1</v>
      </c>
      <c r="DK19" s="107">
        <v>1</v>
      </c>
      <c r="DL19" s="107">
        <v>1</v>
      </c>
      <c r="DM19" s="107">
        <v>1</v>
      </c>
      <c r="DN19" s="107">
        <v>1</v>
      </c>
      <c r="DO19" s="107">
        <v>1</v>
      </c>
      <c r="DP19" s="110">
        <f>ROUNDUP(SUM(DL19:DO19)/4,0)</f>
        <v>1</v>
      </c>
      <c r="DQ19" s="111">
        <f>DH19*DP19</f>
        <v>2</v>
      </c>
      <c r="DR19" s="106"/>
      <c r="DS19" s="94" t="s">
        <v>220</v>
      </c>
      <c r="DT19" s="96"/>
      <c r="DU19" s="127"/>
      <c r="DV19" s="128"/>
      <c r="DW19" s="129"/>
      <c r="DX19" s="129"/>
      <c r="DY19" s="129"/>
      <c r="DZ19" s="129"/>
      <c r="EA19" s="110">
        <f t="shared" ref="EA19" si="378">DW19</f>
        <v>0</v>
      </c>
      <c r="EB19" s="129"/>
      <c r="EC19" s="129"/>
      <c r="ED19" s="129"/>
      <c r="EE19" s="129"/>
      <c r="EF19" s="110">
        <f t="shared" ref="EF19" si="379">EB19</f>
        <v>0</v>
      </c>
      <c r="EG19" s="111">
        <f t="shared" ref="EG19" si="380">EA19*EF19</f>
        <v>0</v>
      </c>
      <c r="EH19" s="130"/>
      <c r="EI19" s="7" t="s">
        <v>220</v>
      </c>
      <c r="EJ19" s="21" t="s">
        <v>285</v>
      </c>
      <c r="EK19" s="118"/>
      <c r="EL19" s="106"/>
      <c r="EM19" s="119"/>
      <c r="EN19" s="119"/>
      <c r="EO19" s="119"/>
      <c r="EP19" s="119"/>
      <c r="EQ19" s="110">
        <f t="shared" ref="EQ19" si="381">ROUNDUP(SUM(EM19:EP19)/4,0)</f>
        <v>0</v>
      </c>
      <c r="ER19" s="107"/>
      <c r="ES19" s="107"/>
      <c r="ET19" s="107"/>
      <c r="EU19" s="107"/>
      <c r="EV19" s="110">
        <f t="shared" ref="EV19" si="382">ROUNDUP(SUM(ER19:EU19)/4,0)</f>
        <v>0</v>
      </c>
      <c r="EW19" s="111">
        <f t="shared" ref="EW19" si="383">EQ19*EV19</f>
        <v>0</v>
      </c>
      <c r="EX19" s="106"/>
      <c r="EY19" s="7" t="s">
        <v>220</v>
      </c>
      <c r="EZ19" s="20" t="s">
        <v>285</v>
      </c>
      <c r="FA19" s="118"/>
      <c r="FB19" s="106"/>
      <c r="FC19" s="119">
        <v>1</v>
      </c>
      <c r="FD19" s="119">
        <v>1</v>
      </c>
      <c r="FE19" s="119">
        <v>1</v>
      </c>
      <c r="FF19" s="119"/>
      <c r="FG19" s="110">
        <f t="shared" ref="FG19" si="384">ROUNDUP(SUM(FC19:FF19)/3,0)</f>
        <v>1</v>
      </c>
      <c r="FH19" s="107">
        <v>1</v>
      </c>
      <c r="FI19" s="107">
        <v>1</v>
      </c>
      <c r="FJ19" s="107">
        <v>1</v>
      </c>
      <c r="FK19" s="107"/>
      <c r="FL19" s="110">
        <f t="shared" ref="FL19" si="385">ROUNDUP(SUM(FH19:FK19)/3,0)</f>
        <v>1</v>
      </c>
      <c r="FM19" s="111">
        <f t="shared" ref="FM19" si="386">FG19*FL19</f>
        <v>1</v>
      </c>
      <c r="FN19" s="106"/>
      <c r="FO19" s="7" t="s">
        <v>220</v>
      </c>
      <c r="FP19" s="11" t="s">
        <v>711</v>
      </c>
      <c r="FQ19" s="118" t="s">
        <v>712</v>
      </c>
      <c r="FR19" s="113" t="s">
        <v>713</v>
      </c>
      <c r="FS19" s="119">
        <v>4</v>
      </c>
      <c r="FT19" s="119">
        <v>3</v>
      </c>
      <c r="FU19" s="119">
        <v>3</v>
      </c>
      <c r="FV19" s="119">
        <v>3</v>
      </c>
      <c r="FW19" s="110">
        <f t="shared" ref="FW19" si="387">ROUNDUP(SUM(FS19:FV19)/4,0)</f>
        <v>4</v>
      </c>
      <c r="FX19" s="107">
        <v>4</v>
      </c>
      <c r="FY19" s="107">
        <v>3</v>
      </c>
      <c r="FZ19" s="107">
        <v>3</v>
      </c>
      <c r="GA19" s="107">
        <v>3</v>
      </c>
      <c r="GB19" s="110">
        <f t="shared" ref="GB19" si="388">ROUNDUP(SUM(FX19:GA19)/4,0)</f>
        <v>4</v>
      </c>
      <c r="GC19" s="111">
        <f t="shared" ref="GC19" si="389">FW19*GB19</f>
        <v>16</v>
      </c>
      <c r="GD19" s="113" t="s">
        <v>714</v>
      </c>
      <c r="GE19" s="7" t="s">
        <v>220</v>
      </c>
      <c r="GF19" s="8" t="s">
        <v>840</v>
      </c>
      <c r="GG19" s="118"/>
      <c r="GH19" s="106"/>
      <c r="GI19" s="119"/>
      <c r="GJ19" s="119"/>
      <c r="GK19" s="119"/>
      <c r="GL19" s="119"/>
      <c r="GM19" s="110">
        <f t="shared" ref="GM19" si="390">ROUNDUP(SUM(GI19:GL19)/4,0)</f>
        <v>0</v>
      </c>
      <c r="GN19" s="107"/>
      <c r="GO19" s="107"/>
      <c r="GP19" s="107"/>
      <c r="GQ19" s="107"/>
      <c r="GR19" s="110">
        <f t="shared" ref="GR19" si="391">ROUNDUP(SUM(GN19:GQ19)/4,0)</f>
        <v>0</v>
      </c>
      <c r="GS19" s="111">
        <f t="shared" ref="GS19" si="392">GM19*GR19</f>
        <v>0</v>
      </c>
      <c r="GT19" s="106"/>
      <c r="GU19" s="7" t="s">
        <v>220</v>
      </c>
      <c r="GV19" s="21" t="s">
        <v>285</v>
      </c>
      <c r="GW19" s="118"/>
      <c r="GX19" s="106"/>
      <c r="GY19" s="119"/>
      <c r="GZ19" s="110">
        <f>ROUNDUP(SUM(GY19:GY19)/4,0)</f>
        <v>0</v>
      </c>
      <c r="HA19" s="107"/>
      <c r="HB19" s="110">
        <f>ROUNDUP(SUM(HA19:HA19)/4,0)</f>
        <v>0</v>
      </c>
      <c r="HC19" s="111">
        <f>GZ19*HB19</f>
        <v>0</v>
      </c>
      <c r="HD19" s="106"/>
      <c r="HE19" s="7" t="s">
        <v>220</v>
      </c>
      <c r="HF19" s="21"/>
      <c r="HG19" s="118"/>
      <c r="HH19" s="106"/>
      <c r="HI19" s="119"/>
      <c r="HJ19" s="119"/>
      <c r="HK19" s="119"/>
      <c r="HL19" s="119"/>
      <c r="HM19" s="110">
        <f t="shared" ref="HM19" si="393">ROUNDUP(SUM(HI19:HL19)/4,0)</f>
        <v>0</v>
      </c>
      <c r="HN19" s="107"/>
      <c r="HO19" s="107"/>
      <c r="HP19" s="107"/>
      <c r="HQ19" s="107"/>
      <c r="HR19" s="110">
        <f t="shared" ref="HR19" si="394">ROUNDUP(SUM(HN19:HQ19)/4,0)</f>
        <v>0</v>
      </c>
      <c r="HS19" s="111">
        <f t="shared" ref="HS19" si="395">HM19*HR19</f>
        <v>0</v>
      </c>
      <c r="HT19" s="106"/>
      <c r="HU19" s="7" t="s">
        <v>220</v>
      </c>
      <c r="HV19" s="8" t="s">
        <v>285</v>
      </c>
      <c r="HW19" s="118"/>
      <c r="HX19" s="106"/>
      <c r="HY19" s="119"/>
      <c r="HZ19" s="119"/>
      <c r="IA19" s="120"/>
      <c r="IB19" s="120"/>
      <c r="IC19" s="110">
        <f>ROUNDUP(SUM(HY19:IB19)/4,0)</f>
        <v>0</v>
      </c>
      <c r="ID19" s="107"/>
      <c r="IE19" s="107"/>
      <c r="IF19" s="107"/>
      <c r="IG19" s="107"/>
      <c r="IH19" s="110">
        <f t="shared" ref="IH19" si="396">ROUNDUP(SUM(ID19:IG19)/4,0)</f>
        <v>0</v>
      </c>
      <c r="II19" s="111">
        <f t="shared" ref="II19" si="397">IC19*IH19</f>
        <v>0</v>
      </c>
      <c r="IJ19" s="106"/>
      <c r="IK19" s="7" t="s">
        <v>220</v>
      </c>
      <c r="IL19" s="8" t="s">
        <v>285</v>
      </c>
      <c r="IM19" s="118"/>
      <c r="IN19" s="106"/>
      <c r="IO19" s="119"/>
      <c r="IP19" s="119"/>
      <c r="IQ19" s="119"/>
      <c r="IR19" s="119"/>
      <c r="IS19" s="110">
        <f t="shared" ref="IS19" si="398">ROUNDUP(SUM(IO19:IR19)/4,0)</f>
        <v>0</v>
      </c>
      <c r="IT19" s="107"/>
      <c r="IU19" s="107"/>
      <c r="IV19" s="107"/>
      <c r="IW19" s="107"/>
      <c r="IX19" s="110">
        <f t="shared" ref="IX19" si="399">ROUNDUP(SUM(IT19:IW19)/4,0)</f>
        <v>0</v>
      </c>
      <c r="IY19" s="111">
        <f t="shared" ref="IY19" si="400">IS19*IX19</f>
        <v>0</v>
      </c>
      <c r="IZ19" s="106"/>
      <c r="JA19" s="18" t="s">
        <v>220</v>
      </c>
      <c r="JB19" s="11" t="s">
        <v>1329</v>
      </c>
      <c r="JC19" s="105" t="s">
        <v>6</v>
      </c>
      <c r="JD19" s="113" t="s">
        <v>1330</v>
      </c>
      <c r="JE19" s="206">
        <v>2</v>
      </c>
      <c r="JF19" s="206"/>
      <c r="JG19" s="206"/>
      <c r="JH19" s="206"/>
      <c r="JI19" s="207">
        <f t="shared" ref="JI19" si="401">JE19</f>
        <v>2</v>
      </c>
      <c r="JJ19" s="208">
        <v>2</v>
      </c>
      <c r="JK19" s="208"/>
      <c r="JL19" s="208"/>
      <c r="JM19" s="208"/>
      <c r="JN19" s="207">
        <f t="shared" ref="JN19" si="402">JJ19</f>
        <v>2</v>
      </c>
      <c r="JO19" s="209">
        <f t="shared" ref="JO19" si="403">JI19*JN19</f>
        <v>4</v>
      </c>
      <c r="JP19" s="113"/>
      <c r="JQ19" s="7" t="s">
        <v>1244</v>
      </c>
      <c r="JR19" s="21" t="s">
        <v>335</v>
      </c>
      <c r="JS19" s="105" t="s">
        <v>7</v>
      </c>
      <c r="JT19" s="113" t="s">
        <v>1380</v>
      </c>
      <c r="JU19" s="120">
        <v>2</v>
      </c>
      <c r="JV19" s="110">
        <f t="shared" ref="JV19:JV111" si="404">JU19</f>
        <v>2</v>
      </c>
      <c r="JW19" s="108">
        <v>3</v>
      </c>
      <c r="JX19" s="110">
        <f t="shared" si="352"/>
        <v>3</v>
      </c>
      <c r="JY19" s="111">
        <f t="shared" ref="JY19:JY25" si="405">JV19*JX19</f>
        <v>6</v>
      </c>
      <c r="JZ19" s="113" t="s">
        <v>1381</v>
      </c>
      <c r="KA19" s="7" t="s">
        <v>220</v>
      </c>
      <c r="KB19" s="21" t="s">
        <v>1930</v>
      </c>
      <c r="KC19" s="105" t="s">
        <v>6</v>
      </c>
      <c r="KD19" s="106" t="s">
        <v>1931</v>
      </c>
      <c r="KE19" s="119">
        <v>4</v>
      </c>
      <c r="KF19" s="119">
        <v>4</v>
      </c>
      <c r="KG19" s="119">
        <v>2</v>
      </c>
      <c r="KH19" s="119">
        <v>1</v>
      </c>
      <c r="KI19" s="119">
        <v>3</v>
      </c>
      <c r="KJ19" s="119">
        <v>4</v>
      </c>
      <c r="KK19" s="119"/>
      <c r="KL19" s="119">
        <v>3</v>
      </c>
      <c r="KM19" s="119">
        <v>1</v>
      </c>
      <c r="KN19" s="110">
        <f t="shared" ref="KN19" si="406">ROUNDUP(SUM(KE19:KM19)/9,0)</f>
        <v>3</v>
      </c>
      <c r="KO19" s="107">
        <v>4</v>
      </c>
      <c r="KP19" s="107">
        <v>2</v>
      </c>
      <c r="KQ19" s="107">
        <v>2</v>
      </c>
      <c r="KR19" s="107">
        <v>2</v>
      </c>
      <c r="KS19" s="107">
        <v>2</v>
      </c>
      <c r="KT19" s="107">
        <v>2</v>
      </c>
      <c r="KU19" s="107">
        <v>2</v>
      </c>
      <c r="KV19" s="107">
        <v>2</v>
      </c>
      <c r="KW19" s="107">
        <v>1</v>
      </c>
      <c r="KX19" s="110">
        <f t="shared" ref="KX19" si="407">ROUNDUP(SUM(KO19:KW19)/9,0)</f>
        <v>3</v>
      </c>
      <c r="KY19" s="111">
        <f t="shared" ref="KY19" si="408">KN19*KX19</f>
        <v>9</v>
      </c>
      <c r="KZ19" s="106"/>
      <c r="LA19" s="6" t="s">
        <v>220</v>
      </c>
      <c r="LB19" s="99" t="s">
        <v>2254</v>
      </c>
      <c r="LC19" s="115" t="s">
        <v>6</v>
      </c>
      <c r="LD19" s="116" t="s">
        <v>2255</v>
      </c>
      <c r="LE19" s="107">
        <v>1</v>
      </c>
      <c r="LF19" s="108">
        <v>2</v>
      </c>
      <c r="LG19" s="108">
        <v>2</v>
      </c>
      <c r="LH19" s="108"/>
      <c r="LI19" s="110">
        <f>ROUNDUP(SUM(LE19:LH19)/4,0)</f>
        <v>2</v>
      </c>
      <c r="LJ19" s="107">
        <v>1</v>
      </c>
      <c r="LK19" s="107">
        <v>2</v>
      </c>
      <c r="LL19" s="107">
        <v>2</v>
      </c>
      <c r="LM19" s="107"/>
      <c r="LN19" s="110">
        <f t="shared" ref="LN19" si="409">ROUNDUP(SUM(LJ19:LM19)/4,0)</f>
        <v>2</v>
      </c>
      <c r="LO19" s="111">
        <f t="shared" ref="LO19" si="410">LI19*LN19</f>
        <v>4</v>
      </c>
      <c r="LP19" s="125" t="s">
        <v>2256</v>
      </c>
      <c r="LQ19" s="7" t="s">
        <v>220</v>
      </c>
      <c r="LR19" s="34" t="s">
        <v>285</v>
      </c>
      <c r="LS19" s="118"/>
      <c r="LT19" s="244"/>
      <c r="LU19" s="119">
        <v>1</v>
      </c>
      <c r="LV19" s="119">
        <v>1</v>
      </c>
      <c r="LW19" s="119">
        <v>1</v>
      </c>
      <c r="LX19" s="120">
        <v>1</v>
      </c>
      <c r="LY19" s="110">
        <f>ROUNDUP(SUM(LU19:LX19)/4,0)</f>
        <v>1</v>
      </c>
      <c r="LZ19" s="108">
        <v>1</v>
      </c>
      <c r="MA19" s="107">
        <v>1</v>
      </c>
      <c r="MB19" s="107">
        <v>1</v>
      </c>
      <c r="MC19" s="108">
        <v>1</v>
      </c>
      <c r="MD19" s="110">
        <f t="shared" ref="MD19" si="411">ROUNDUP(SUM(LZ19:MC19)/4,0)</f>
        <v>1</v>
      </c>
      <c r="ME19" s="111">
        <f t="shared" ref="ME19" si="412">LY19*MD19</f>
        <v>1</v>
      </c>
      <c r="MF19" s="106"/>
      <c r="MG19" s="7" t="s">
        <v>220</v>
      </c>
      <c r="MH19" s="21"/>
      <c r="MI19" s="105"/>
      <c r="MJ19" s="106"/>
      <c r="MK19" s="119">
        <v>1</v>
      </c>
      <c r="ML19" s="119">
        <v>1</v>
      </c>
      <c r="MM19" s="119">
        <v>1</v>
      </c>
      <c r="MN19" s="119">
        <v>1</v>
      </c>
      <c r="MO19" s="119">
        <v>1</v>
      </c>
      <c r="MP19" s="110">
        <f t="shared" ref="MP19" si="413">ROUNDUP(SUM(MK19:MO19)/5,0)</f>
        <v>1</v>
      </c>
      <c r="MQ19" s="107">
        <v>1</v>
      </c>
      <c r="MR19" s="107">
        <v>1</v>
      </c>
      <c r="MS19" s="107">
        <v>1</v>
      </c>
      <c r="MT19" s="107">
        <v>1</v>
      </c>
      <c r="MU19" s="107">
        <v>1</v>
      </c>
      <c r="MV19" s="110">
        <f t="shared" ref="MV19" si="414">ROUNDUP(SUM(MQ19:MU19)/5,0)</f>
        <v>1</v>
      </c>
      <c r="MW19" s="111">
        <f t="shared" ref="MW19" si="415">MP19*MV19</f>
        <v>1</v>
      </c>
      <c r="MX19" s="106"/>
      <c r="MY19" s="7" t="s">
        <v>220</v>
      </c>
      <c r="MZ19" s="11" t="s">
        <v>285</v>
      </c>
      <c r="NA19" s="105"/>
      <c r="NB19" s="106"/>
      <c r="NC19" s="119"/>
      <c r="ND19" s="110">
        <f>ROUNDUP(SUM(NC19:NC19)/4,0)</f>
        <v>0</v>
      </c>
      <c r="NE19" s="107"/>
      <c r="NF19" s="110">
        <f>ROUNDUP(SUM(NE19:NE19)/4,0)</f>
        <v>0</v>
      </c>
      <c r="NG19" s="111">
        <f>ND19*NF19</f>
        <v>0</v>
      </c>
      <c r="NH19" s="106"/>
    </row>
    <row r="20" spans="1:372" ht="103.15" customHeight="1" x14ac:dyDescent="0.25">
      <c r="A20" s="221"/>
      <c r="B20" s="219"/>
      <c r="C20" s="7" t="s">
        <v>1</v>
      </c>
      <c r="D20" s="14"/>
      <c r="E20" s="151"/>
      <c r="F20" s="158"/>
      <c r="G20" s="121"/>
      <c r="H20" s="121"/>
      <c r="I20" s="121"/>
      <c r="J20" s="121"/>
      <c r="K20" s="162"/>
      <c r="L20" s="109"/>
      <c r="M20" s="109"/>
      <c r="N20" s="109"/>
      <c r="O20" s="109"/>
      <c r="P20" s="162"/>
      <c r="Q20" s="164"/>
      <c r="R20" s="160"/>
      <c r="S20" s="6" t="s">
        <v>1</v>
      </c>
      <c r="T20" s="10"/>
      <c r="U20" s="105"/>
      <c r="V20" s="106"/>
      <c r="W20" s="107"/>
      <c r="X20" s="107"/>
      <c r="Y20" s="107"/>
      <c r="Z20" s="107"/>
      <c r="AA20" s="107"/>
      <c r="AB20" s="110"/>
      <c r="AC20" s="107"/>
      <c r="AD20" s="107"/>
      <c r="AE20" s="107"/>
      <c r="AF20" s="107"/>
      <c r="AG20" s="107"/>
      <c r="AH20" s="110"/>
      <c r="AI20" s="111"/>
      <c r="AJ20" s="140"/>
      <c r="AK20" s="7" t="s">
        <v>1</v>
      </c>
      <c r="AL20" s="21"/>
      <c r="AM20" s="118"/>
      <c r="AN20" s="106"/>
      <c r="AO20" s="119"/>
      <c r="AP20" s="119"/>
      <c r="AQ20" s="119"/>
      <c r="AR20" s="119"/>
      <c r="AS20" s="110"/>
      <c r="AT20" s="107"/>
      <c r="AU20" s="107"/>
      <c r="AV20" s="107"/>
      <c r="AW20" s="107"/>
      <c r="AX20" s="110"/>
      <c r="AY20" s="111"/>
      <c r="AZ20" s="106"/>
      <c r="BA20" s="7" t="s">
        <v>1</v>
      </c>
      <c r="BB20" s="21"/>
      <c r="BC20" s="105"/>
      <c r="BD20" s="106"/>
      <c r="BE20" s="223"/>
      <c r="BF20" s="223"/>
      <c r="BG20" s="223"/>
      <c r="BH20" s="223"/>
      <c r="BI20" s="227"/>
      <c r="BJ20" s="225"/>
      <c r="BK20" s="225"/>
      <c r="BL20" s="225"/>
      <c r="BM20" s="225"/>
      <c r="BN20" s="228"/>
      <c r="BO20" s="229"/>
      <c r="BP20" s="230"/>
      <c r="BQ20" s="6" t="s">
        <v>1</v>
      </c>
      <c r="BR20" s="9"/>
      <c r="BS20" s="247"/>
      <c r="BT20" s="106"/>
      <c r="BU20" s="107"/>
      <c r="BV20" s="107"/>
      <c r="BW20" s="107"/>
      <c r="BX20" s="107"/>
      <c r="BY20" s="110"/>
      <c r="BZ20" s="107"/>
      <c r="CA20" s="107"/>
      <c r="CB20" s="107"/>
      <c r="CC20" s="107"/>
      <c r="CD20" s="110"/>
      <c r="CE20" s="111"/>
      <c r="CF20" s="112"/>
      <c r="CG20" s="7" t="s">
        <v>1</v>
      </c>
      <c r="CH20" s="11"/>
      <c r="CI20" s="105"/>
      <c r="CJ20" s="113"/>
      <c r="CK20" s="121"/>
      <c r="CL20" s="121"/>
      <c r="CM20" s="121"/>
      <c r="CN20" s="121"/>
      <c r="CO20" s="162"/>
      <c r="CP20" s="109"/>
      <c r="CQ20" s="109"/>
      <c r="CR20" s="109"/>
      <c r="CS20" s="109"/>
      <c r="CT20" s="162"/>
      <c r="CU20" s="164"/>
      <c r="CV20" s="160"/>
      <c r="CW20" s="7" t="s">
        <v>1</v>
      </c>
      <c r="CX20" s="8" t="s">
        <v>872</v>
      </c>
      <c r="CY20" s="118"/>
      <c r="CZ20" s="106"/>
      <c r="DA20" s="119"/>
      <c r="DB20" s="119"/>
      <c r="DC20" s="119"/>
      <c r="DD20" s="119"/>
      <c r="DE20" s="119"/>
      <c r="DF20" s="119"/>
      <c r="DG20" s="119"/>
      <c r="DH20" s="110"/>
      <c r="DI20" s="107"/>
      <c r="DJ20" s="107"/>
      <c r="DK20" s="107"/>
      <c r="DL20" s="107"/>
      <c r="DM20" s="107"/>
      <c r="DN20" s="107"/>
      <c r="DO20" s="107"/>
      <c r="DP20" s="110"/>
      <c r="DQ20" s="111"/>
      <c r="DR20" s="106"/>
      <c r="DS20" s="94" t="s">
        <v>1</v>
      </c>
      <c r="DT20" s="96"/>
      <c r="DU20" s="127"/>
      <c r="DV20" s="128"/>
      <c r="DW20" s="129"/>
      <c r="DX20" s="129"/>
      <c r="DY20" s="129"/>
      <c r="DZ20" s="129"/>
      <c r="EA20" s="110"/>
      <c r="EB20" s="129"/>
      <c r="EC20" s="129"/>
      <c r="ED20" s="129"/>
      <c r="EE20" s="129"/>
      <c r="EF20" s="110"/>
      <c r="EG20" s="111"/>
      <c r="EH20" s="130"/>
      <c r="EI20" s="7" t="s">
        <v>1</v>
      </c>
      <c r="EJ20" s="21"/>
      <c r="EK20" s="118"/>
      <c r="EL20" s="106"/>
      <c r="EM20" s="119"/>
      <c r="EN20" s="119"/>
      <c r="EO20" s="119"/>
      <c r="EP20" s="119"/>
      <c r="EQ20" s="110"/>
      <c r="ER20" s="107"/>
      <c r="ES20" s="107"/>
      <c r="ET20" s="107"/>
      <c r="EU20" s="107"/>
      <c r="EV20" s="110"/>
      <c r="EW20" s="111"/>
      <c r="EX20" s="106"/>
      <c r="EY20" s="7" t="s">
        <v>1</v>
      </c>
      <c r="EZ20" s="21"/>
      <c r="FA20" s="118"/>
      <c r="FB20" s="106"/>
      <c r="FC20" s="119"/>
      <c r="FD20" s="119"/>
      <c r="FE20" s="119"/>
      <c r="FF20" s="119"/>
      <c r="FG20" s="110"/>
      <c r="FH20" s="107"/>
      <c r="FI20" s="107"/>
      <c r="FJ20" s="107"/>
      <c r="FK20" s="107"/>
      <c r="FL20" s="110"/>
      <c r="FM20" s="111"/>
      <c r="FN20" s="106"/>
      <c r="FO20" s="7" t="s">
        <v>1</v>
      </c>
      <c r="FP20" s="11" t="s">
        <v>715</v>
      </c>
      <c r="FQ20" s="118"/>
      <c r="FR20" s="113"/>
      <c r="FS20" s="119"/>
      <c r="FT20" s="119"/>
      <c r="FU20" s="119"/>
      <c r="FV20" s="119"/>
      <c r="FW20" s="110"/>
      <c r="FX20" s="107"/>
      <c r="FY20" s="107"/>
      <c r="FZ20" s="107"/>
      <c r="GA20" s="107"/>
      <c r="GB20" s="110"/>
      <c r="GC20" s="111"/>
      <c r="GD20" s="113"/>
      <c r="GE20" s="7" t="s">
        <v>1</v>
      </c>
      <c r="GF20" s="21"/>
      <c r="GG20" s="118"/>
      <c r="GH20" s="106"/>
      <c r="GI20" s="119"/>
      <c r="GJ20" s="119"/>
      <c r="GK20" s="119"/>
      <c r="GL20" s="119"/>
      <c r="GM20" s="110"/>
      <c r="GN20" s="107"/>
      <c r="GO20" s="107"/>
      <c r="GP20" s="107"/>
      <c r="GQ20" s="107"/>
      <c r="GR20" s="110"/>
      <c r="GS20" s="111"/>
      <c r="GT20" s="106"/>
      <c r="GU20" s="7" t="s">
        <v>1</v>
      </c>
      <c r="GV20" s="21"/>
      <c r="GW20" s="118"/>
      <c r="GX20" s="106"/>
      <c r="GY20" s="119"/>
      <c r="GZ20" s="110"/>
      <c r="HA20" s="107"/>
      <c r="HB20" s="110"/>
      <c r="HC20" s="111"/>
      <c r="HD20" s="106"/>
      <c r="HE20" s="7" t="s">
        <v>1</v>
      </c>
      <c r="HF20" s="21"/>
      <c r="HG20" s="118"/>
      <c r="HH20" s="106"/>
      <c r="HI20" s="119"/>
      <c r="HJ20" s="119"/>
      <c r="HK20" s="119"/>
      <c r="HL20" s="119"/>
      <c r="HM20" s="110"/>
      <c r="HN20" s="107"/>
      <c r="HO20" s="107"/>
      <c r="HP20" s="107"/>
      <c r="HQ20" s="107"/>
      <c r="HR20" s="110"/>
      <c r="HS20" s="111"/>
      <c r="HT20" s="106"/>
      <c r="HU20" s="7" t="s">
        <v>1</v>
      </c>
      <c r="HV20" s="21"/>
      <c r="HW20" s="118"/>
      <c r="HX20" s="106"/>
      <c r="HY20" s="119"/>
      <c r="HZ20" s="119"/>
      <c r="IA20" s="121"/>
      <c r="IB20" s="121"/>
      <c r="IC20" s="110"/>
      <c r="ID20" s="107"/>
      <c r="IE20" s="107"/>
      <c r="IF20" s="107"/>
      <c r="IG20" s="107"/>
      <c r="IH20" s="110"/>
      <c r="II20" s="111"/>
      <c r="IJ20" s="106"/>
      <c r="IK20" s="7" t="s">
        <v>1</v>
      </c>
      <c r="IL20" s="21"/>
      <c r="IM20" s="118"/>
      <c r="IN20" s="106"/>
      <c r="IO20" s="119"/>
      <c r="IP20" s="119"/>
      <c r="IQ20" s="119"/>
      <c r="IR20" s="119"/>
      <c r="IS20" s="110"/>
      <c r="IT20" s="107"/>
      <c r="IU20" s="107"/>
      <c r="IV20" s="107"/>
      <c r="IW20" s="107"/>
      <c r="IX20" s="110"/>
      <c r="IY20" s="111"/>
      <c r="IZ20" s="106"/>
      <c r="JA20" s="18" t="s">
        <v>1</v>
      </c>
      <c r="JB20" s="11" t="s">
        <v>1331</v>
      </c>
      <c r="JC20" s="105"/>
      <c r="JD20" s="113"/>
      <c r="JE20" s="206"/>
      <c r="JF20" s="206"/>
      <c r="JG20" s="206"/>
      <c r="JH20" s="206"/>
      <c r="JI20" s="207"/>
      <c r="JJ20" s="208"/>
      <c r="JK20" s="208"/>
      <c r="JL20" s="208"/>
      <c r="JM20" s="208"/>
      <c r="JN20" s="207"/>
      <c r="JO20" s="209"/>
      <c r="JP20" s="113"/>
      <c r="JQ20" s="7" t="s">
        <v>1</v>
      </c>
      <c r="JR20" s="11" t="s">
        <v>1382</v>
      </c>
      <c r="JS20" s="105"/>
      <c r="JT20" s="113"/>
      <c r="JU20" s="121"/>
      <c r="JV20" s="110"/>
      <c r="JW20" s="109"/>
      <c r="JX20" s="110"/>
      <c r="JY20" s="111"/>
      <c r="JZ20" s="113"/>
      <c r="KA20" s="7" t="s">
        <v>1</v>
      </c>
      <c r="KB20" s="11" t="s">
        <v>1932</v>
      </c>
      <c r="KC20" s="105"/>
      <c r="KD20" s="106"/>
      <c r="KE20" s="119"/>
      <c r="KF20" s="119"/>
      <c r="KG20" s="119"/>
      <c r="KH20" s="119"/>
      <c r="KI20" s="119"/>
      <c r="KJ20" s="119"/>
      <c r="KK20" s="119"/>
      <c r="KL20" s="119"/>
      <c r="KM20" s="119"/>
      <c r="KN20" s="110"/>
      <c r="KO20" s="107"/>
      <c r="KP20" s="107"/>
      <c r="KQ20" s="107"/>
      <c r="KR20" s="107"/>
      <c r="KS20" s="107"/>
      <c r="KT20" s="107"/>
      <c r="KU20" s="107"/>
      <c r="KV20" s="107"/>
      <c r="KW20" s="107"/>
      <c r="KX20" s="110"/>
      <c r="KY20" s="111"/>
      <c r="KZ20" s="106"/>
      <c r="LA20" s="6" t="s">
        <v>1</v>
      </c>
      <c r="LB20" s="99" t="s">
        <v>2257</v>
      </c>
      <c r="LC20" s="115"/>
      <c r="LD20" s="116"/>
      <c r="LE20" s="107"/>
      <c r="LF20" s="109"/>
      <c r="LG20" s="109"/>
      <c r="LH20" s="109"/>
      <c r="LI20" s="110"/>
      <c r="LJ20" s="107"/>
      <c r="LK20" s="107"/>
      <c r="LL20" s="107"/>
      <c r="LM20" s="107"/>
      <c r="LN20" s="110"/>
      <c r="LO20" s="111"/>
      <c r="LP20" s="126"/>
      <c r="LQ20" s="7" t="s">
        <v>1</v>
      </c>
      <c r="LR20" s="34"/>
      <c r="LS20" s="118"/>
      <c r="LT20" s="244"/>
      <c r="LU20" s="119"/>
      <c r="LV20" s="119"/>
      <c r="LW20" s="119"/>
      <c r="LX20" s="121"/>
      <c r="LY20" s="110"/>
      <c r="LZ20" s="109"/>
      <c r="MA20" s="109"/>
      <c r="MB20" s="109"/>
      <c r="MC20" s="109"/>
      <c r="MD20" s="110"/>
      <c r="ME20" s="111"/>
      <c r="MF20" s="106"/>
      <c r="MG20" s="7" t="s">
        <v>1</v>
      </c>
      <c r="MH20" s="21"/>
      <c r="MI20" s="105"/>
      <c r="MJ20" s="106"/>
      <c r="MK20" s="119"/>
      <c r="ML20" s="119"/>
      <c r="MM20" s="119"/>
      <c r="MN20" s="119"/>
      <c r="MO20" s="119"/>
      <c r="MP20" s="110"/>
      <c r="MQ20" s="107"/>
      <c r="MR20" s="107"/>
      <c r="MS20" s="107"/>
      <c r="MT20" s="107"/>
      <c r="MU20" s="107"/>
      <c r="MV20" s="110"/>
      <c r="MW20" s="111"/>
      <c r="MX20" s="106"/>
      <c r="MY20" s="7" t="s">
        <v>1</v>
      </c>
      <c r="MZ20" s="21"/>
      <c r="NA20" s="105"/>
      <c r="NB20" s="106"/>
      <c r="NC20" s="119"/>
      <c r="ND20" s="110"/>
      <c r="NE20" s="107"/>
      <c r="NF20" s="110"/>
      <c r="NG20" s="111"/>
      <c r="NH20" s="106"/>
    </row>
    <row r="21" spans="1:372" ht="15.6" customHeight="1" x14ac:dyDescent="0.25">
      <c r="A21" s="220">
        <v>10</v>
      </c>
      <c r="B21" s="219" t="s">
        <v>16</v>
      </c>
      <c r="C21" s="7" t="s">
        <v>220</v>
      </c>
      <c r="D21" s="14" t="s">
        <v>435</v>
      </c>
      <c r="E21" s="150"/>
      <c r="F21" s="157"/>
      <c r="G21" s="120">
        <v>1</v>
      </c>
      <c r="H21" s="120">
        <v>1</v>
      </c>
      <c r="I21" s="120">
        <v>1</v>
      </c>
      <c r="J21" s="120">
        <v>1</v>
      </c>
      <c r="K21" s="161">
        <f>ROUNDUP(SUM(G21:J21)/4,0)</f>
        <v>1</v>
      </c>
      <c r="L21" s="108">
        <v>1</v>
      </c>
      <c r="M21" s="108">
        <v>1</v>
      </c>
      <c r="N21" s="108">
        <v>1</v>
      </c>
      <c r="O21" s="108">
        <v>1</v>
      </c>
      <c r="P21" s="161">
        <f>ROUNDUP(SUM(L21:O21)/4,0)</f>
        <v>1</v>
      </c>
      <c r="Q21" s="163">
        <f>K21*P21</f>
        <v>1</v>
      </c>
      <c r="R21" s="159"/>
      <c r="S21" s="6" t="s">
        <v>220</v>
      </c>
      <c r="T21" s="8" t="s">
        <v>285</v>
      </c>
      <c r="U21" s="105"/>
      <c r="V21" s="106"/>
      <c r="W21" s="107">
        <v>1</v>
      </c>
      <c r="X21" s="107">
        <v>1</v>
      </c>
      <c r="Y21" s="107">
        <v>1</v>
      </c>
      <c r="Z21" s="107">
        <v>1</v>
      </c>
      <c r="AA21" s="107">
        <v>1</v>
      </c>
      <c r="AB21" s="110">
        <f t="shared" ref="AB21" si="416">ROUNDUP(SUM(W21:AA21)/5,0)</f>
        <v>1</v>
      </c>
      <c r="AC21" s="107">
        <v>1</v>
      </c>
      <c r="AD21" s="107">
        <v>1</v>
      </c>
      <c r="AE21" s="107">
        <v>1</v>
      </c>
      <c r="AF21" s="107">
        <v>1</v>
      </c>
      <c r="AG21" s="107">
        <v>1</v>
      </c>
      <c r="AH21" s="110">
        <f t="shared" ref="AH21" si="417">ROUNDUP(SUM(AC21:AG21)/5,0)</f>
        <v>1</v>
      </c>
      <c r="AI21" s="111">
        <f t="shared" ref="AI21" si="418">AB21*AH21</f>
        <v>1</v>
      </c>
      <c r="AJ21" s="140"/>
      <c r="AK21" s="7" t="s">
        <v>220</v>
      </c>
      <c r="AL21" s="21"/>
      <c r="AM21" s="118"/>
      <c r="AN21" s="106"/>
      <c r="AO21" s="119"/>
      <c r="AP21" s="119"/>
      <c r="AQ21" s="119"/>
      <c r="AR21" s="119"/>
      <c r="AS21" s="110">
        <f t="shared" ref="AS21" si="419">ROUNDUP(SUM(AO21:AR21)/4,0)</f>
        <v>0</v>
      </c>
      <c r="AT21" s="107"/>
      <c r="AU21" s="107"/>
      <c r="AV21" s="107"/>
      <c r="AW21" s="107"/>
      <c r="AX21" s="110">
        <f t="shared" ref="AX21" si="420">ROUNDUP(SUM(AT21:AW21)/4,0)</f>
        <v>0</v>
      </c>
      <c r="AY21" s="111">
        <f t="shared" ref="AY21" si="421">AS21*AX21</f>
        <v>0</v>
      </c>
      <c r="AZ21" s="106"/>
      <c r="BA21" s="7" t="s">
        <v>220</v>
      </c>
      <c r="BB21" s="21" t="s">
        <v>285</v>
      </c>
      <c r="BC21" s="105"/>
      <c r="BD21" s="106"/>
      <c r="BE21" s="222">
        <v>1</v>
      </c>
      <c r="BF21" s="222">
        <v>1</v>
      </c>
      <c r="BG21" s="222">
        <v>1</v>
      </c>
      <c r="BH21" s="222">
        <v>1</v>
      </c>
      <c r="BI21" s="226">
        <f>ROUNDUP(SUM(BE21:BH21)/4,0)</f>
        <v>1</v>
      </c>
      <c r="BJ21" s="224">
        <v>1</v>
      </c>
      <c r="BK21" s="224">
        <v>1</v>
      </c>
      <c r="BL21" s="224">
        <v>1</v>
      </c>
      <c r="BM21" s="224">
        <v>1</v>
      </c>
      <c r="BN21" s="228">
        <f t="shared" ref="BN21" si="422">ROUNDUP(SUM(BJ21:BM21)/4,0)</f>
        <v>1</v>
      </c>
      <c r="BO21" s="229">
        <f t="shared" ref="BO21" si="423">BI21*BN21</f>
        <v>1</v>
      </c>
      <c r="BP21" s="230"/>
      <c r="BQ21" s="6" t="s">
        <v>220</v>
      </c>
      <c r="BR21" s="9" t="s">
        <v>285</v>
      </c>
      <c r="BS21" s="247"/>
      <c r="BT21" s="106"/>
      <c r="BU21" s="107"/>
      <c r="BV21" s="107"/>
      <c r="BW21" s="107"/>
      <c r="BX21" s="107"/>
      <c r="BY21" s="110">
        <f t="shared" ref="BY21" si="424">ROUNDUP(SUM(BU21:BX21)/4,0)</f>
        <v>0</v>
      </c>
      <c r="BZ21" s="107"/>
      <c r="CA21" s="107"/>
      <c r="CB21" s="107"/>
      <c r="CC21" s="107"/>
      <c r="CD21" s="110">
        <f t="shared" ref="CD21" si="425">ROUNDUP(SUM(BZ21:CC21)/4,0)</f>
        <v>0</v>
      </c>
      <c r="CE21" s="111">
        <f t="shared" ref="CE21" si="426">BY21*CD21</f>
        <v>0</v>
      </c>
      <c r="CF21" s="112"/>
      <c r="CG21" s="7" t="s">
        <v>220</v>
      </c>
      <c r="CH21" s="11" t="s">
        <v>285</v>
      </c>
      <c r="CI21" s="105"/>
      <c r="CJ21" s="113"/>
      <c r="CK21" s="120"/>
      <c r="CL21" s="120"/>
      <c r="CM21" s="120"/>
      <c r="CN21" s="120"/>
      <c r="CO21" s="161">
        <f t="shared" ref="CO21" si="427">ROUNDUP(SUM(CK21:CN21)/4,0)</f>
        <v>0</v>
      </c>
      <c r="CP21" s="108"/>
      <c r="CQ21" s="108"/>
      <c r="CR21" s="108"/>
      <c r="CS21" s="108"/>
      <c r="CT21" s="161">
        <f t="shared" ref="CT21" si="428">ROUNDUP(SUM(CP21:CS21)/4,0)</f>
        <v>0</v>
      </c>
      <c r="CU21" s="163">
        <f t="shared" ref="CU21" si="429">CO21*CT21</f>
        <v>0</v>
      </c>
      <c r="CV21" s="159"/>
      <c r="CW21" s="7" t="s">
        <v>220</v>
      </c>
      <c r="CX21" s="8" t="s">
        <v>285</v>
      </c>
      <c r="CY21" s="118"/>
      <c r="CZ21" s="106"/>
      <c r="DA21" s="119">
        <v>1</v>
      </c>
      <c r="DB21" s="119">
        <v>1</v>
      </c>
      <c r="DC21" s="119">
        <v>1</v>
      </c>
      <c r="DD21" s="119">
        <v>1</v>
      </c>
      <c r="DE21" s="119">
        <v>1</v>
      </c>
      <c r="DF21" s="119">
        <v>1</v>
      </c>
      <c r="DG21" s="119">
        <v>1</v>
      </c>
      <c r="DH21" s="110">
        <f>ROUNDUP(SUM(DA21:DG21)/4,0)</f>
        <v>2</v>
      </c>
      <c r="DI21" s="107">
        <v>1</v>
      </c>
      <c r="DJ21" s="107">
        <v>1</v>
      </c>
      <c r="DK21" s="107">
        <v>1</v>
      </c>
      <c r="DL21" s="107">
        <v>1</v>
      </c>
      <c r="DM21" s="107">
        <v>1</v>
      </c>
      <c r="DN21" s="107">
        <v>1</v>
      </c>
      <c r="DO21" s="107">
        <v>1</v>
      </c>
      <c r="DP21" s="110">
        <f>ROUNDUP(SUM(DL21:DO21)/4,0)</f>
        <v>1</v>
      </c>
      <c r="DQ21" s="111">
        <f>DH21*DP21</f>
        <v>2</v>
      </c>
      <c r="DR21" s="106"/>
      <c r="DS21" s="94" t="s">
        <v>220</v>
      </c>
      <c r="DT21" s="96"/>
      <c r="DU21" s="127"/>
      <c r="DV21" s="128"/>
      <c r="DW21" s="129"/>
      <c r="DX21" s="129"/>
      <c r="DY21" s="129"/>
      <c r="DZ21" s="129"/>
      <c r="EA21" s="110">
        <f t="shared" ref="EA21" si="430">DW21</f>
        <v>0</v>
      </c>
      <c r="EB21" s="129"/>
      <c r="EC21" s="129"/>
      <c r="ED21" s="129"/>
      <c r="EE21" s="129"/>
      <c r="EF21" s="110">
        <f t="shared" ref="EF21" si="431">EB21</f>
        <v>0</v>
      </c>
      <c r="EG21" s="111">
        <f t="shared" ref="EG21" si="432">EA21*EF21</f>
        <v>0</v>
      </c>
      <c r="EH21" s="130"/>
      <c r="EI21" s="7" t="s">
        <v>220</v>
      </c>
      <c r="EJ21" s="21" t="s">
        <v>285</v>
      </c>
      <c r="EK21" s="118"/>
      <c r="EL21" s="106"/>
      <c r="EM21" s="119"/>
      <c r="EN21" s="119"/>
      <c r="EO21" s="119"/>
      <c r="EP21" s="119"/>
      <c r="EQ21" s="110">
        <f t="shared" ref="EQ21" si="433">ROUNDUP(SUM(EM21:EP21)/4,0)</f>
        <v>0</v>
      </c>
      <c r="ER21" s="107"/>
      <c r="ES21" s="107"/>
      <c r="ET21" s="107"/>
      <c r="EU21" s="107"/>
      <c r="EV21" s="110">
        <f t="shared" ref="EV21" si="434">ROUNDUP(SUM(ER21:EU21)/4,0)</f>
        <v>0</v>
      </c>
      <c r="EW21" s="111">
        <f t="shared" ref="EW21" si="435">EQ21*EV21</f>
        <v>0</v>
      </c>
      <c r="EX21" s="106"/>
      <c r="EY21" s="7" t="s">
        <v>220</v>
      </c>
      <c r="EZ21" s="20" t="s">
        <v>285</v>
      </c>
      <c r="FA21" s="118"/>
      <c r="FB21" s="106"/>
      <c r="FC21" s="119">
        <v>1</v>
      </c>
      <c r="FD21" s="119">
        <v>1</v>
      </c>
      <c r="FE21" s="119">
        <v>1</v>
      </c>
      <c r="FF21" s="119"/>
      <c r="FG21" s="110">
        <f t="shared" ref="FG21" si="436">ROUNDUP(SUM(FC21:FF21)/3,0)</f>
        <v>1</v>
      </c>
      <c r="FH21" s="107">
        <v>1</v>
      </c>
      <c r="FI21" s="107">
        <v>1</v>
      </c>
      <c r="FJ21" s="107">
        <v>1</v>
      </c>
      <c r="FK21" s="107"/>
      <c r="FL21" s="110">
        <f t="shared" ref="FL21" si="437">ROUNDUP(SUM(FH21:FK21)/3,0)</f>
        <v>1</v>
      </c>
      <c r="FM21" s="111">
        <f t="shared" ref="FM21" si="438">FG21*FL21</f>
        <v>1</v>
      </c>
      <c r="FN21" s="106"/>
      <c r="FO21" s="7" t="s">
        <v>220</v>
      </c>
      <c r="FP21" s="21" t="s">
        <v>285</v>
      </c>
      <c r="FQ21" s="118"/>
      <c r="FR21" s="106"/>
      <c r="FS21" s="119">
        <v>1</v>
      </c>
      <c r="FT21" s="119">
        <v>1</v>
      </c>
      <c r="FU21" s="119">
        <v>1</v>
      </c>
      <c r="FV21" s="119">
        <v>1</v>
      </c>
      <c r="FW21" s="110">
        <f t="shared" ref="FW21" si="439">ROUNDUP(SUM(FS21:FV21)/4,0)</f>
        <v>1</v>
      </c>
      <c r="FX21" s="107">
        <v>1</v>
      </c>
      <c r="FY21" s="107">
        <v>1</v>
      </c>
      <c r="FZ21" s="107">
        <v>1</v>
      </c>
      <c r="GA21" s="107">
        <v>1</v>
      </c>
      <c r="GB21" s="110">
        <f t="shared" ref="GB21" si="440">ROUNDUP(SUM(FX21:GA21)/4,0)</f>
        <v>1</v>
      </c>
      <c r="GC21" s="111">
        <f t="shared" ref="GC21" si="441">FW21*GB21</f>
        <v>1</v>
      </c>
      <c r="GD21" s="106"/>
      <c r="GE21" s="7" t="s">
        <v>220</v>
      </c>
      <c r="GF21" s="21" t="s">
        <v>841</v>
      </c>
      <c r="GG21" s="118" t="s">
        <v>7</v>
      </c>
      <c r="GH21" s="113" t="s">
        <v>842</v>
      </c>
      <c r="GI21" s="119">
        <v>2</v>
      </c>
      <c r="GJ21" s="119"/>
      <c r="GK21" s="119"/>
      <c r="GL21" s="119"/>
      <c r="GM21" s="110">
        <f t="shared" ref="GM21" si="442">ROUNDUP(SUM(GI21:GL21)/4,0)</f>
        <v>1</v>
      </c>
      <c r="GN21" s="107">
        <v>2</v>
      </c>
      <c r="GO21" s="107"/>
      <c r="GP21" s="107"/>
      <c r="GQ21" s="107"/>
      <c r="GR21" s="110">
        <f t="shared" ref="GR21" si="443">ROUNDUP(SUM(GN21:GQ21)/4,0)</f>
        <v>1</v>
      </c>
      <c r="GS21" s="111">
        <f t="shared" ref="GS21" si="444">GM21*GR21</f>
        <v>1</v>
      </c>
      <c r="GT21" s="113" t="s">
        <v>843</v>
      </c>
      <c r="GU21" s="7" t="s">
        <v>220</v>
      </c>
      <c r="GV21" s="21" t="s">
        <v>285</v>
      </c>
      <c r="GW21" s="118"/>
      <c r="GX21" s="106"/>
      <c r="GY21" s="119"/>
      <c r="GZ21" s="110">
        <f>ROUNDUP(SUM(GY21:GY21)/4,0)</f>
        <v>0</v>
      </c>
      <c r="HA21" s="107"/>
      <c r="HB21" s="110">
        <f>ROUNDUP(SUM(HA21:HA21)/4,0)</f>
        <v>0</v>
      </c>
      <c r="HC21" s="111">
        <f>GZ21*HB21</f>
        <v>0</v>
      </c>
      <c r="HD21" s="106"/>
      <c r="HE21" s="7" t="s">
        <v>220</v>
      </c>
      <c r="HF21" s="21"/>
      <c r="HG21" s="118"/>
      <c r="HH21" s="106"/>
      <c r="HI21" s="119"/>
      <c r="HJ21" s="119"/>
      <c r="HK21" s="119"/>
      <c r="HL21" s="119"/>
      <c r="HM21" s="110">
        <f t="shared" ref="HM21" si="445">ROUNDUP(SUM(HI21:HL21)/4,0)</f>
        <v>0</v>
      </c>
      <c r="HN21" s="107"/>
      <c r="HO21" s="107"/>
      <c r="HP21" s="107"/>
      <c r="HQ21" s="107"/>
      <c r="HR21" s="110">
        <f t="shared" ref="HR21" si="446">ROUNDUP(SUM(HN21:HQ21)/4,0)</f>
        <v>0</v>
      </c>
      <c r="HS21" s="111">
        <f t="shared" ref="HS21" si="447">HM21*HR21</f>
        <v>0</v>
      </c>
      <c r="HT21" s="106"/>
      <c r="HU21" s="7" t="s">
        <v>220</v>
      </c>
      <c r="HV21" s="8" t="s">
        <v>285</v>
      </c>
      <c r="HW21" s="118"/>
      <c r="HX21" s="106"/>
      <c r="HY21" s="119"/>
      <c r="HZ21" s="119"/>
      <c r="IA21" s="120"/>
      <c r="IB21" s="120"/>
      <c r="IC21" s="110">
        <f>ROUNDUP(SUM(HY21:IB21)/4,0)</f>
        <v>0</v>
      </c>
      <c r="ID21" s="107"/>
      <c r="IE21" s="107"/>
      <c r="IF21" s="107"/>
      <c r="IG21" s="107"/>
      <c r="IH21" s="110">
        <f t="shared" ref="IH21" si="448">ROUNDUP(SUM(ID21:IG21)/4,0)</f>
        <v>0</v>
      </c>
      <c r="II21" s="111">
        <f t="shared" ref="II21" si="449">IC21*IH21</f>
        <v>0</v>
      </c>
      <c r="IJ21" s="106"/>
      <c r="IK21" s="7" t="s">
        <v>220</v>
      </c>
      <c r="IL21" s="8" t="s">
        <v>285</v>
      </c>
      <c r="IM21" s="118"/>
      <c r="IN21" s="106"/>
      <c r="IO21" s="119"/>
      <c r="IP21" s="119"/>
      <c r="IQ21" s="119"/>
      <c r="IR21" s="119"/>
      <c r="IS21" s="110">
        <f t="shared" ref="IS21" si="450">ROUNDUP(SUM(IO21:IR21)/4,0)</f>
        <v>0</v>
      </c>
      <c r="IT21" s="107"/>
      <c r="IU21" s="107"/>
      <c r="IV21" s="107"/>
      <c r="IW21" s="107"/>
      <c r="IX21" s="110">
        <f t="shared" ref="IX21" si="451">ROUNDUP(SUM(IT21:IW21)/4,0)</f>
        <v>0</v>
      </c>
      <c r="IY21" s="111">
        <f t="shared" ref="IY21" si="452">IS21*IX21</f>
        <v>0</v>
      </c>
      <c r="IZ21" s="106"/>
      <c r="JA21" s="18" t="s">
        <v>220</v>
      </c>
      <c r="JB21" s="11" t="s">
        <v>285</v>
      </c>
      <c r="JC21" s="105"/>
      <c r="JD21" s="113"/>
      <c r="JE21" s="206"/>
      <c r="JF21" s="206"/>
      <c r="JG21" s="206"/>
      <c r="JH21" s="206"/>
      <c r="JI21" s="207">
        <f t="shared" ref="JI21" si="453">JE21</f>
        <v>0</v>
      </c>
      <c r="JJ21" s="208"/>
      <c r="JK21" s="208"/>
      <c r="JL21" s="208"/>
      <c r="JM21" s="208"/>
      <c r="JN21" s="207">
        <f t="shared" ref="JN21" si="454">JJ21</f>
        <v>0</v>
      </c>
      <c r="JO21" s="209">
        <f t="shared" ref="JO21" si="455">JI21*JN21</f>
        <v>0</v>
      </c>
      <c r="JP21" s="113"/>
      <c r="JQ21" s="7" t="s">
        <v>1359</v>
      </c>
      <c r="JR21" s="38" t="s">
        <v>1383</v>
      </c>
      <c r="JS21" s="105" t="s">
        <v>7</v>
      </c>
      <c r="JT21" s="113" t="s">
        <v>1384</v>
      </c>
      <c r="JU21" s="119">
        <v>1</v>
      </c>
      <c r="JV21" s="110">
        <f t="shared" si="404"/>
        <v>1</v>
      </c>
      <c r="JW21" s="108">
        <v>0</v>
      </c>
      <c r="JX21" s="161">
        <f t="shared" si="352"/>
        <v>0</v>
      </c>
      <c r="JY21" s="111">
        <f t="shared" si="405"/>
        <v>0</v>
      </c>
      <c r="JZ21" s="113" t="s">
        <v>1385</v>
      </c>
      <c r="KA21" s="7" t="s">
        <v>220</v>
      </c>
      <c r="KB21" s="21" t="s">
        <v>1933</v>
      </c>
      <c r="KC21" s="105"/>
      <c r="KD21" s="106"/>
      <c r="KE21" s="119">
        <v>1</v>
      </c>
      <c r="KF21" s="119">
        <v>1</v>
      </c>
      <c r="KG21" s="119">
        <v>1</v>
      </c>
      <c r="KH21" s="119">
        <v>1</v>
      </c>
      <c r="KI21" s="119">
        <v>1</v>
      </c>
      <c r="KJ21" s="119">
        <v>1</v>
      </c>
      <c r="KK21" s="119">
        <v>1</v>
      </c>
      <c r="KL21" s="119">
        <v>1</v>
      </c>
      <c r="KM21" s="119">
        <v>1</v>
      </c>
      <c r="KN21" s="110">
        <f t="shared" ref="KN21" si="456">ROUNDUP(SUM(KE21:KM21)/9,0)</f>
        <v>1</v>
      </c>
      <c r="KO21" s="107">
        <v>1</v>
      </c>
      <c r="KP21" s="107">
        <v>1</v>
      </c>
      <c r="KQ21" s="107">
        <v>1</v>
      </c>
      <c r="KR21" s="107">
        <v>1</v>
      </c>
      <c r="KS21" s="107">
        <v>1</v>
      </c>
      <c r="KT21" s="107">
        <v>1</v>
      </c>
      <c r="KU21" s="107">
        <v>1</v>
      </c>
      <c r="KV21" s="107">
        <v>1</v>
      </c>
      <c r="KW21" s="107">
        <v>1</v>
      </c>
      <c r="KX21" s="110">
        <f t="shared" ref="KX21" si="457">ROUNDUP(SUM(KO21:KW21)/9,0)</f>
        <v>1</v>
      </c>
      <c r="KY21" s="111">
        <f t="shared" ref="KY21" si="458">KN21*KX21</f>
        <v>1</v>
      </c>
      <c r="KZ21" s="106"/>
      <c r="LA21" s="6" t="s">
        <v>220</v>
      </c>
      <c r="LB21" s="10" t="s">
        <v>2258</v>
      </c>
      <c r="LC21" s="105" t="s">
        <v>7</v>
      </c>
      <c r="LD21" s="116" t="s">
        <v>2259</v>
      </c>
      <c r="LE21" s="107">
        <v>2</v>
      </c>
      <c r="LF21" s="108">
        <v>3</v>
      </c>
      <c r="LG21" s="108">
        <v>3</v>
      </c>
      <c r="LH21" s="108"/>
      <c r="LI21" s="110">
        <f>ROUNDUP(SUM(LE21:LH21)/4,0)</f>
        <v>2</v>
      </c>
      <c r="LJ21" s="107">
        <v>3</v>
      </c>
      <c r="LK21" s="107">
        <v>3</v>
      </c>
      <c r="LL21" s="107">
        <v>3</v>
      </c>
      <c r="LM21" s="107"/>
      <c r="LN21" s="110">
        <f t="shared" ref="LN21" si="459">ROUNDUP(SUM(LJ21:LM21)/4,0)</f>
        <v>3</v>
      </c>
      <c r="LO21" s="111">
        <f t="shared" ref="LO21" si="460">LI21*LN21</f>
        <v>6</v>
      </c>
      <c r="LP21" s="116" t="s">
        <v>2260</v>
      </c>
      <c r="LQ21" s="7" t="s">
        <v>220</v>
      </c>
      <c r="LR21" s="30" t="s">
        <v>285</v>
      </c>
      <c r="LS21" s="118"/>
      <c r="LT21" s="244"/>
      <c r="LU21" s="119">
        <v>1</v>
      </c>
      <c r="LV21" s="119">
        <v>1</v>
      </c>
      <c r="LW21" s="119">
        <v>1</v>
      </c>
      <c r="LX21" s="120">
        <v>1</v>
      </c>
      <c r="LY21" s="110">
        <f>ROUNDUP(SUM(LU21:LX21)/4,0)</f>
        <v>1</v>
      </c>
      <c r="LZ21" s="108">
        <v>1</v>
      </c>
      <c r="MA21" s="107">
        <v>1</v>
      </c>
      <c r="MB21" s="107">
        <v>1</v>
      </c>
      <c r="MC21" s="108">
        <v>1</v>
      </c>
      <c r="MD21" s="110">
        <f t="shared" ref="MD21" si="461">ROUNDUP(SUM(LZ21:MC21)/4,0)</f>
        <v>1</v>
      </c>
      <c r="ME21" s="111">
        <f t="shared" ref="ME21" si="462">LY21*MD21</f>
        <v>1</v>
      </c>
      <c r="MF21" s="106"/>
      <c r="MG21" s="7" t="s">
        <v>220</v>
      </c>
      <c r="MH21" s="21"/>
      <c r="MI21" s="105"/>
      <c r="MJ21" s="106"/>
      <c r="MK21" s="119">
        <v>1</v>
      </c>
      <c r="ML21" s="119">
        <v>1</v>
      </c>
      <c r="MM21" s="119">
        <v>1</v>
      </c>
      <c r="MN21" s="119">
        <v>1</v>
      </c>
      <c r="MO21" s="119">
        <v>1</v>
      </c>
      <c r="MP21" s="110">
        <f t="shared" ref="MP21" si="463">ROUNDUP(SUM(MK21:MO21)/5,0)</f>
        <v>1</v>
      </c>
      <c r="MQ21" s="107">
        <v>1</v>
      </c>
      <c r="MR21" s="107">
        <v>1</v>
      </c>
      <c r="MS21" s="107">
        <v>1</v>
      </c>
      <c r="MT21" s="107">
        <v>1</v>
      </c>
      <c r="MU21" s="107">
        <v>1</v>
      </c>
      <c r="MV21" s="110">
        <f t="shared" ref="MV21" si="464">ROUNDUP(SUM(MQ21:MU21)/5,0)</f>
        <v>1</v>
      </c>
      <c r="MW21" s="111">
        <f t="shared" ref="MW21" si="465">MP21*MV21</f>
        <v>1</v>
      </c>
      <c r="MX21" s="106"/>
      <c r="MY21" s="7" t="s">
        <v>220</v>
      </c>
      <c r="MZ21" s="11" t="s">
        <v>285</v>
      </c>
      <c r="NA21" s="105"/>
      <c r="NB21" s="106"/>
      <c r="NC21" s="119"/>
      <c r="ND21" s="110">
        <f>ROUNDUP(SUM(NC21:NC21)/4,0)</f>
        <v>0</v>
      </c>
      <c r="NE21" s="107"/>
      <c r="NF21" s="110">
        <f>ROUNDUP(SUM(NE21:NE21)/4,0)</f>
        <v>0</v>
      </c>
      <c r="NG21" s="111">
        <f>ND21*NF21</f>
        <v>0</v>
      </c>
      <c r="NH21" s="106"/>
    </row>
    <row r="22" spans="1:372" ht="47.25" x14ac:dyDescent="0.25">
      <c r="A22" s="221"/>
      <c r="B22" s="219"/>
      <c r="C22" s="7" t="s">
        <v>1</v>
      </c>
      <c r="D22" s="14"/>
      <c r="E22" s="151"/>
      <c r="F22" s="158"/>
      <c r="G22" s="121"/>
      <c r="H22" s="121"/>
      <c r="I22" s="121"/>
      <c r="J22" s="121"/>
      <c r="K22" s="162"/>
      <c r="L22" s="109"/>
      <c r="M22" s="109"/>
      <c r="N22" s="109"/>
      <c r="O22" s="109"/>
      <c r="P22" s="162"/>
      <c r="Q22" s="164"/>
      <c r="R22" s="160"/>
      <c r="S22" s="6" t="s">
        <v>1</v>
      </c>
      <c r="T22" s="10"/>
      <c r="U22" s="105"/>
      <c r="V22" s="106"/>
      <c r="W22" s="107"/>
      <c r="X22" s="107"/>
      <c r="Y22" s="107"/>
      <c r="Z22" s="107"/>
      <c r="AA22" s="107"/>
      <c r="AB22" s="110"/>
      <c r="AC22" s="107"/>
      <c r="AD22" s="107"/>
      <c r="AE22" s="107"/>
      <c r="AF22" s="107"/>
      <c r="AG22" s="107"/>
      <c r="AH22" s="110"/>
      <c r="AI22" s="111"/>
      <c r="AJ22" s="140"/>
      <c r="AK22" s="7" t="s">
        <v>1</v>
      </c>
      <c r="AL22" s="21"/>
      <c r="AM22" s="118"/>
      <c r="AN22" s="106"/>
      <c r="AO22" s="119"/>
      <c r="AP22" s="119"/>
      <c r="AQ22" s="119"/>
      <c r="AR22" s="119"/>
      <c r="AS22" s="110"/>
      <c r="AT22" s="107"/>
      <c r="AU22" s="107"/>
      <c r="AV22" s="107"/>
      <c r="AW22" s="107"/>
      <c r="AX22" s="110"/>
      <c r="AY22" s="111"/>
      <c r="AZ22" s="106"/>
      <c r="BA22" s="7" t="s">
        <v>1</v>
      </c>
      <c r="BB22" s="21"/>
      <c r="BC22" s="105"/>
      <c r="BD22" s="106"/>
      <c r="BE22" s="223"/>
      <c r="BF22" s="223"/>
      <c r="BG22" s="223"/>
      <c r="BH22" s="223"/>
      <c r="BI22" s="227"/>
      <c r="BJ22" s="225"/>
      <c r="BK22" s="225"/>
      <c r="BL22" s="225"/>
      <c r="BM22" s="225"/>
      <c r="BN22" s="228"/>
      <c r="BO22" s="229"/>
      <c r="BP22" s="230"/>
      <c r="BQ22" s="6" t="s">
        <v>1</v>
      </c>
      <c r="BR22" s="9"/>
      <c r="BS22" s="247"/>
      <c r="BT22" s="106"/>
      <c r="BU22" s="107"/>
      <c r="BV22" s="107"/>
      <c r="BW22" s="107"/>
      <c r="BX22" s="107"/>
      <c r="BY22" s="110"/>
      <c r="BZ22" s="107"/>
      <c r="CA22" s="107"/>
      <c r="CB22" s="107"/>
      <c r="CC22" s="107"/>
      <c r="CD22" s="110"/>
      <c r="CE22" s="111"/>
      <c r="CF22" s="112"/>
      <c r="CG22" s="7" t="s">
        <v>1</v>
      </c>
      <c r="CH22" s="11"/>
      <c r="CI22" s="105"/>
      <c r="CJ22" s="113"/>
      <c r="CK22" s="121"/>
      <c r="CL22" s="121"/>
      <c r="CM22" s="121"/>
      <c r="CN22" s="121"/>
      <c r="CO22" s="162"/>
      <c r="CP22" s="109"/>
      <c r="CQ22" s="109"/>
      <c r="CR22" s="109"/>
      <c r="CS22" s="109"/>
      <c r="CT22" s="162"/>
      <c r="CU22" s="164"/>
      <c r="CV22" s="160"/>
      <c r="CW22" s="7" t="s">
        <v>1</v>
      </c>
      <c r="CX22" s="8" t="s">
        <v>872</v>
      </c>
      <c r="CY22" s="118"/>
      <c r="CZ22" s="106"/>
      <c r="DA22" s="119"/>
      <c r="DB22" s="119"/>
      <c r="DC22" s="119"/>
      <c r="DD22" s="119"/>
      <c r="DE22" s="119"/>
      <c r="DF22" s="119"/>
      <c r="DG22" s="119"/>
      <c r="DH22" s="110"/>
      <c r="DI22" s="107"/>
      <c r="DJ22" s="107"/>
      <c r="DK22" s="107"/>
      <c r="DL22" s="107"/>
      <c r="DM22" s="107"/>
      <c r="DN22" s="107"/>
      <c r="DO22" s="107"/>
      <c r="DP22" s="110"/>
      <c r="DQ22" s="111"/>
      <c r="DR22" s="106"/>
      <c r="DS22" s="94" t="s">
        <v>1</v>
      </c>
      <c r="DT22" s="96"/>
      <c r="DU22" s="127"/>
      <c r="DV22" s="128"/>
      <c r="DW22" s="129"/>
      <c r="DX22" s="129"/>
      <c r="DY22" s="129"/>
      <c r="DZ22" s="129"/>
      <c r="EA22" s="110"/>
      <c r="EB22" s="129"/>
      <c r="EC22" s="129"/>
      <c r="ED22" s="129"/>
      <c r="EE22" s="129"/>
      <c r="EF22" s="110"/>
      <c r="EG22" s="111"/>
      <c r="EH22" s="130"/>
      <c r="EI22" s="7" t="s">
        <v>1</v>
      </c>
      <c r="EJ22" s="21"/>
      <c r="EK22" s="118"/>
      <c r="EL22" s="106"/>
      <c r="EM22" s="119"/>
      <c r="EN22" s="119"/>
      <c r="EO22" s="119"/>
      <c r="EP22" s="119"/>
      <c r="EQ22" s="110"/>
      <c r="ER22" s="107"/>
      <c r="ES22" s="107"/>
      <c r="ET22" s="107"/>
      <c r="EU22" s="107"/>
      <c r="EV22" s="110"/>
      <c r="EW22" s="111"/>
      <c r="EX22" s="106"/>
      <c r="EY22" s="7" t="s">
        <v>1</v>
      </c>
      <c r="EZ22" s="21"/>
      <c r="FA22" s="118"/>
      <c r="FB22" s="106"/>
      <c r="FC22" s="119"/>
      <c r="FD22" s="119"/>
      <c r="FE22" s="119"/>
      <c r="FF22" s="119"/>
      <c r="FG22" s="110"/>
      <c r="FH22" s="107"/>
      <c r="FI22" s="107"/>
      <c r="FJ22" s="107"/>
      <c r="FK22" s="107"/>
      <c r="FL22" s="110"/>
      <c r="FM22" s="111"/>
      <c r="FN22" s="106"/>
      <c r="FO22" s="7" t="s">
        <v>1</v>
      </c>
      <c r="FP22" s="21"/>
      <c r="FQ22" s="118"/>
      <c r="FR22" s="106"/>
      <c r="FS22" s="119"/>
      <c r="FT22" s="119"/>
      <c r="FU22" s="119"/>
      <c r="FV22" s="119"/>
      <c r="FW22" s="110"/>
      <c r="FX22" s="107"/>
      <c r="FY22" s="107"/>
      <c r="FZ22" s="107"/>
      <c r="GA22" s="107"/>
      <c r="GB22" s="110"/>
      <c r="GC22" s="111"/>
      <c r="GD22" s="106"/>
      <c r="GE22" s="7" t="s">
        <v>1</v>
      </c>
      <c r="GF22" s="11" t="s">
        <v>844</v>
      </c>
      <c r="GG22" s="118"/>
      <c r="GH22" s="113"/>
      <c r="GI22" s="119"/>
      <c r="GJ22" s="119"/>
      <c r="GK22" s="119"/>
      <c r="GL22" s="119"/>
      <c r="GM22" s="110"/>
      <c r="GN22" s="107"/>
      <c r="GO22" s="107"/>
      <c r="GP22" s="107"/>
      <c r="GQ22" s="107"/>
      <c r="GR22" s="110"/>
      <c r="GS22" s="111"/>
      <c r="GT22" s="113"/>
      <c r="GU22" s="7" t="s">
        <v>1</v>
      </c>
      <c r="GV22" s="21"/>
      <c r="GW22" s="118"/>
      <c r="GX22" s="106"/>
      <c r="GY22" s="119"/>
      <c r="GZ22" s="110"/>
      <c r="HA22" s="107"/>
      <c r="HB22" s="110"/>
      <c r="HC22" s="111"/>
      <c r="HD22" s="106"/>
      <c r="HE22" s="7" t="s">
        <v>1</v>
      </c>
      <c r="HF22" s="21"/>
      <c r="HG22" s="118"/>
      <c r="HH22" s="106"/>
      <c r="HI22" s="119"/>
      <c r="HJ22" s="119"/>
      <c r="HK22" s="119"/>
      <c r="HL22" s="119"/>
      <c r="HM22" s="110"/>
      <c r="HN22" s="107"/>
      <c r="HO22" s="107"/>
      <c r="HP22" s="107"/>
      <c r="HQ22" s="107"/>
      <c r="HR22" s="110"/>
      <c r="HS22" s="111"/>
      <c r="HT22" s="106"/>
      <c r="HU22" s="7" t="s">
        <v>1</v>
      </c>
      <c r="HV22" s="21"/>
      <c r="HW22" s="118"/>
      <c r="HX22" s="106"/>
      <c r="HY22" s="119"/>
      <c r="HZ22" s="119"/>
      <c r="IA22" s="121"/>
      <c r="IB22" s="121"/>
      <c r="IC22" s="110"/>
      <c r="ID22" s="107"/>
      <c r="IE22" s="107"/>
      <c r="IF22" s="107"/>
      <c r="IG22" s="107"/>
      <c r="IH22" s="110"/>
      <c r="II22" s="111"/>
      <c r="IJ22" s="106"/>
      <c r="IK22" s="7" t="s">
        <v>1</v>
      </c>
      <c r="IL22" s="21"/>
      <c r="IM22" s="118"/>
      <c r="IN22" s="106"/>
      <c r="IO22" s="119"/>
      <c r="IP22" s="119"/>
      <c r="IQ22" s="119"/>
      <c r="IR22" s="119"/>
      <c r="IS22" s="110"/>
      <c r="IT22" s="107"/>
      <c r="IU22" s="107"/>
      <c r="IV22" s="107"/>
      <c r="IW22" s="107"/>
      <c r="IX22" s="110"/>
      <c r="IY22" s="111"/>
      <c r="IZ22" s="106"/>
      <c r="JA22" s="18" t="s">
        <v>1</v>
      </c>
      <c r="JB22" s="11"/>
      <c r="JC22" s="105"/>
      <c r="JD22" s="113"/>
      <c r="JE22" s="206"/>
      <c r="JF22" s="206"/>
      <c r="JG22" s="206"/>
      <c r="JH22" s="206"/>
      <c r="JI22" s="207"/>
      <c r="JJ22" s="208"/>
      <c r="JK22" s="208"/>
      <c r="JL22" s="208"/>
      <c r="JM22" s="208"/>
      <c r="JN22" s="207"/>
      <c r="JO22" s="209"/>
      <c r="JP22" s="113"/>
      <c r="JQ22" s="7" t="s">
        <v>1</v>
      </c>
      <c r="JR22" s="11" t="s">
        <v>1386</v>
      </c>
      <c r="JS22" s="105"/>
      <c r="JT22" s="113"/>
      <c r="JU22" s="119"/>
      <c r="JV22" s="110"/>
      <c r="JW22" s="109"/>
      <c r="JX22" s="162"/>
      <c r="JY22" s="111"/>
      <c r="JZ22" s="113"/>
      <c r="KA22" s="7" t="s">
        <v>1</v>
      </c>
      <c r="KB22" s="21"/>
      <c r="KC22" s="105"/>
      <c r="KD22" s="106"/>
      <c r="KE22" s="119"/>
      <c r="KF22" s="119"/>
      <c r="KG22" s="119"/>
      <c r="KH22" s="119"/>
      <c r="KI22" s="119"/>
      <c r="KJ22" s="119"/>
      <c r="KK22" s="119"/>
      <c r="KL22" s="119"/>
      <c r="KM22" s="119"/>
      <c r="KN22" s="110"/>
      <c r="KO22" s="107"/>
      <c r="KP22" s="107"/>
      <c r="KQ22" s="107"/>
      <c r="KR22" s="107"/>
      <c r="KS22" s="107"/>
      <c r="KT22" s="107"/>
      <c r="KU22" s="107"/>
      <c r="KV22" s="107"/>
      <c r="KW22" s="107"/>
      <c r="KX22" s="110"/>
      <c r="KY22" s="111"/>
      <c r="KZ22" s="106"/>
      <c r="LA22" s="6" t="s">
        <v>1</v>
      </c>
      <c r="LB22" s="10" t="s">
        <v>2261</v>
      </c>
      <c r="LC22" s="105"/>
      <c r="LD22" s="124"/>
      <c r="LE22" s="107"/>
      <c r="LF22" s="109"/>
      <c r="LG22" s="109"/>
      <c r="LH22" s="109"/>
      <c r="LI22" s="110"/>
      <c r="LJ22" s="107"/>
      <c r="LK22" s="107"/>
      <c r="LL22" s="107"/>
      <c r="LM22" s="107"/>
      <c r="LN22" s="110"/>
      <c r="LO22" s="111"/>
      <c r="LP22" s="124"/>
      <c r="LQ22" s="7" t="s">
        <v>1</v>
      </c>
      <c r="LR22" s="34"/>
      <c r="LS22" s="118"/>
      <c r="LT22" s="244"/>
      <c r="LU22" s="119"/>
      <c r="LV22" s="119"/>
      <c r="LW22" s="119"/>
      <c r="LX22" s="121"/>
      <c r="LY22" s="110"/>
      <c r="LZ22" s="109"/>
      <c r="MA22" s="109"/>
      <c r="MB22" s="109"/>
      <c r="MC22" s="109"/>
      <c r="MD22" s="110"/>
      <c r="ME22" s="111"/>
      <c r="MF22" s="106"/>
      <c r="MG22" s="7" t="s">
        <v>1</v>
      </c>
      <c r="MH22" s="21"/>
      <c r="MI22" s="105"/>
      <c r="MJ22" s="106"/>
      <c r="MK22" s="119"/>
      <c r="ML22" s="119"/>
      <c r="MM22" s="119"/>
      <c r="MN22" s="119"/>
      <c r="MO22" s="119"/>
      <c r="MP22" s="110"/>
      <c r="MQ22" s="107"/>
      <c r="MR22" s="107"/>
      <c r="MS22" s="107"/>
      <c r="MT22" s="107"/>
      <c r="MU22" s="107"/>
      <c r="MV22" s="110"/>
      <c r="MW22" s="111"/>
      <c r="MX22" s="106"/>
      <c r="MY22" s="7" t="s">
        <v>1</v>
      </c>
      <c r="MZ22" s="21"/>
      <c r="NA22" s="105"/>
      <c r="NB22" s="106"/>
      <c r="NC22" s="119"/>
      <c r="ND22" s="110"/>
      <c r="NE22" s="107"/>
      <c r="NF22" s="110"/>
      <c r="NG22" s="111"/>
      <c r="NH22" s="106"/>
    </row>
    <row r="23" spans="1:372" ht="15.6" customHeight="1" x14ac:dyDescent="0.25">
      <c r="A23" s="220">
        <v>11</v>
      </c>
      <c r="B23" s="219" t="s">
        <v>17</v>
      </c>
      <c r="C23" s="7" t="s">
        <v>220</v>
      </c>
      <c r="D23" s="14" t="s">
        <v>435</v>
      </c>
      <c r="E23" s="150"/>
      <c r="F23" s="157"/>
      <c r="G23" s="120">
        <v>1</v>
      </c>
      <c r="H23" s="120">
        <v>1</v>
      </c>
      <c r="I23" s="120">
        <v>1</v>
      </c>
      <c r="J23" s="120">
        <v>1</v>
      </c>
      <c r="K23" s="161">
        <f>ROUNDUP(SUM(G23:J23)/4,0)</f>
        <v>1</v>
      </c>
      <c r="L23" s="108">
        <v>1</v>
      </c>
      <c r="M23" s="108">
        <v>1</v>
      </c>
      <c r="N23" s="108">
        <v>1</v>
      </c>
      <c r="O23" s="108">
        <v>1</v>
      </c>
      <c r="P23" s="161">
        <f>ROUNDUP(SUM(L23:O23)/4,0)</f>
        <v>1</v>
      </c>
      <c r="Q23" s="163">
        <f>K23*P23</f>
        <v>1</v>
      </c>
      <c r="R23" s="159"/>
      <c r="S23" s="6" t="s">
        <v>220</v>
      </c>
      <c r="T23" s="8" t="s">
        <v>285</v>
      </c>
      <c r="U23" s="105"/>
      <c r="V23" s="106"/>
      <c r="W23" s="107">
        <v>1</v>
      </c>
      <c r="X23" s="107">
        <v>1</v>
      </c>
      <c r="Y23" s="107">
        <v>1</v>
      </c>
      <c r="Z23" s="107">
        <v>1</v>
      </c>
      <c r="AA23" s="107">
        <v>1</v>
      </c>
      <c r="AB23" s="110">
        <f t="shared" ref="AB23" si="466">ROUNDUP(SUM(W23:AA23)/5,0)</f>
        <v>1</v>
      </c>
      <c r="AC23" s="107">
        <v>1</v>
      </c>
      <c r="AD23" s="107">
        <v>1</v>
      </c>
      <c r="AE23" s="107">
        <v>1</v>
      </c>
      <c r="AF23" s="107">
        <v>1</v>
      </c>
      <c r="AG23" s="107">
        <v>1</v>
      </c>
      <c r="AH23" s="110">
        <f t="shared" ref="AH23" si="467">ROUNDUP(SUM(AC23:AG23)/5,0)</f>
        <v>1</v>
      </c>
      <c r="AI23" s="111">
        <f t="shared" ref="AI23" si="468">AB23*AH23</f>
        <v>1</v>
      </c>
      <c r="AJ23" s="140"/>
      <c r="AK23" s="7" t="s">
        <v>220</v>
      </c>
      <c r="AL23" s="21"/>
      <c r="AM23" s="118"/>
      <c r="AN23" s="106"/>
      <c r="AO23" s="119"/>
      <c r="AP23" s="119"/>
      <c r="AQ23" s="119"/>
      <c r="AR23" s="119"/>
      <c r="AS23" s="110">
        <f t="shared" ref="AS23" si="469">ROUNDUP(SUM(AO23:AR23)/4,0)</f>
        <v>0</v>
      </c>
      <c r="AT23" s="107"/>
      <c r="AU23" s="107"/>
      <c r="AV23" s="107"/>
      <c r="AW23" s="107"/>
      <c r="AX23" s="110">
        <f t="shared" ref="AX23" si="470">ROUNDUP(SUM(AT23:AW23)/4,0)</f>
        <v>0</v>
      </c>
      <c r="AY23" s="111">
        <f t="shared" ref="AY23" si="471">AS23*AX23</f>
        <v>0</v>
      </c>
      <c r="AZ23" s="106"/>
      <c r="BA23" s="7" t="s">
        <v>220</v>
      </c>
      <c r="BB23" s="21" t="s">
        <v>285</v>
      </c>
      <c r="BC23" s="105"/>
      <c r="BD23" s="106"/>
      <c r="BE23" s="222">
        <v>1</v>
      </c>
      <c r="BF23" s="222">
        <v>1</v>
      </c>
      <c r="BG23" s="222">
        <v>1</v>
      </c>
      <c r="BH23" s="222">
        <v>1</v>
      </c>
      <c r="BI23" s="226">
        <f>ROUNDUP(SUM(BE23:BH23)/4,0)</f>
        <v>1</v>
      </c>
      <c r="BJ23" s="224">
        <v>1</v>
      </c>
      <c r="BK23" s="224">
        <v>1</v>
      </c>
      <c r="BL23" s="224">
        <v>1</v>
      </c>
      <c r="BM23" s="224">
        <v>1</v>
      </c>
      <c r="BN23" s="228">
        <f t="shared" ref="BN23" si="472">ROUNDUP(SUM(BJ23:BM23)/4,0)</f>
        <v>1</v>
      </c>
      <c r="BO23" s="229">
        <f t="shared" ref="BO23" si="473">BI23*BN23</f>
        <v>1</v>
      </c>
      <c r="BP23" s="230"/>
      <c r="BQ23" s="6" t="s">
        <v>220</v>
      </c>
      <c r="BR23" s="9" t="s">
        <v>285</v>
      </c>
      <c r="BS23" s="247"/>
      <c r="BT23" s="106"/>
      <c r="BU23" s="107"/>
      <c r="BV23" s="107"/>
      <c r="BW23" s="107"/>
      <c r="BX23" s="107"/>
      <c r="BY23" s="110">
        <f t="shared" ref="BY23" si="474">ROUNDUP(SUM(BU23:BX23)/4,0)</f>
        <v>0</v>
      </c>
      <c r="BZ23" s="107"/>
      <c r="CA23" s="107"/>
      <c r="CB23" s="107"/>
      <c r="CC23" s="107"/>
      <c r="CD23" s="110">
        <f t="shared" ref="CD23" si="475">ROUNDUP(SUM(BZ23:CC23)/4,0)</f>
        <v>0</v>
      </c>
      <c r="CE23" s="111">
        <f t="shared" ref="CE23" si="476">BY23*CD23</f>
        <v>0</v>
      </c>
      <c r="CF23" s="112"/>
      <c r="CG23" s="7" t="s">
        <v>220</v>
      </c>
      <c r="CH23" s="11" t="s">
        <v>285</v>
      </c>
      <c r="CI23" s="105"/>
      <c r="CJ23" s="113"/>
      <c r="CK23" s="120"/>
      <c r="CL23" s="120"/>
      <c r="CM23" s="120"/>
      <c r="CN23" s="120"/>
      <c r="CO23" s="161">
        <f t="shared" ref="CO23" si="477">ROUNDUP(SUM(CK23:CN23)/4,0)</f>
        <v>0</v>
      </c>
      <c r="CP23" s="108"/>
      <c r="CQ23" s="108"/>
      <c r="CR23" s="108"/>
      <c r="CS23" s="108"/>
      <c r="CT23" s="161">
        <f t="shared" ref="CT23" si="478">ROUNDUP(SUM(CP23:CS23)/4,0)</f>
        <v>0</v>
      </c>
      <c r="CU23" s="163">
        <f t="shared" ref="CU23" si="479">CO23*CT23</f>
        <v>0</v>
      </c>
      <c r="CV23" s="159"/>
      <c r="CW23" s="7" t="s">
        <v>220</v>
      </c>
      <c r="CX23" s="8" t="s">
        <v>285</v>
      </c>
      <c r="CY23" s="118"/>
      <c r="CZ23" s="106"/>
      <c r="DA23" s="119">
        <v>1</v>
      </c>
      <c r="DB23" s="119">
        <v>1</v>
      </c>
      <c r="DC23" s="119">
        <v>1</v>
      </c>
      <c r="DD23" s="119">
        <v>1</v>
      </c>
      <c r="DE23" s="119">
        <v>1</v>
      </c>
      <c r="DF23" s="119">
        <v>1</v>
      </c>
      <c r="DG23" s="119">
        <v>1</v>
      </c>
      <c r="DH23" s="110">
        <f>ROUNDUP(SUM(DA23:DG23)/4,0)</f>
        <v>2</v>
      </c>
      <c r="DI23" s="107">
        <v>1</v>
      </c>
      <c r="DJ23" s="107">
        <v>1</v>
      </c>
      <c r="DK23" s="107">
        <v>1</v>
      </c>
      <c r="DL23" s="107">
        <v>1</v>
      </c>
      <c r="DM23" s="107">
        <v>1</v>
      </c>
      <c r="DN23" s="107">
        <v>1</v>
      </c>
      <c r="DO23" s="107">
        <v>1</v>
      </c>
      <c r="DP23" s="110">
        <f>ROUNDUP(SUM(DL23:DO23)/4,0)</f>
        <v>1</v>
      </c>
      <c r="DQ23" s="111">
        <f>DH23*DP23</f>
        <v>2</v>
      </c>
      <c r="DR23" s="106"/>
      <c r="DS23" s="94" t="s">
        <v>220</v>
      </c>
      <c r="DT23" s="96"/>
      <c r="DU23" s="127"/>
      <c r="DV23" s="128"/>
      <c r="DW23" s="129"/>
      <c r="DX23" s="129"/>
      <c r="DY23" s="129"/>
      <c r="DZ23" s="129"/>
      <c r="EA23" s="110">
        <f t="shared" ref="EA23" si="480">DW23</f>
        <v>0</v>
      </c>
      <c r="EB23" s="129"/>
      <c r="EC23" s="129"/>
      <c r="ED23" s="129"/>
      <c r="EE23" s="129"/>
      <c r="EF23" s="110">
        <f t="shared" ref="EF23" si="481">EB23</f>
        <v>0</v>
      </c>
      <c r="EG23" s="111">
        <f t="shared" ref="EG23" si="482">EA23*EF23</f>
        <v>0</v>
      </c>
      <c r="EH23" s="130"/>
      <c r="EI23" s="7" t="s">
        <v>220</v>
      </c>
      <c r="EJ23" s="21" t="s">
        <v>285</v>
      </c>
      <c r="EK23" s="118"/>
      <c r="EL23" s="106"/>
      <c r="EM23" s="119"/>
      <c r="EN23" s="119"/>
      <c r="EO23" s="119"/>
      <c r="EP23" s="119"/>
      <c r="EQ23" s="110">
        <f t="shared" ref="EQ23" si="483">ROUNDUP(SUM(EM23:EP23)/4,0)</f>
        <v>0</v>
      </c>
      <c r="ER23" s="107"/>
      <c r="ES23" s="107"/>
      <c r="ET23" s="107"/>
      <c r="EU23" s="107"/>
      <c r="EV23" s="110">
        <f t="shared" ref="EV23" si="484">ROUNDUP(SUM(ER23:EU23)/4,0)</f>
        <v>0</v>
      </c>
      <c r="EW23" s="111">
        <f t="shared" ref="EW23" si="485">EQ23*EV23</f>
        <v>0</v>
      </c>
      <c r="EX23" s="106"/>
      <c r="EY23" s="7" t="s">
        <v>220</v>
      </c>
      <c r="EZ23" s="20" t="s">
        <v>285</v>
      </c>
      <c r="FA23" s="118"/>
      <c r="FB23" s="106"/>
      <c r="FC23" s="119">
        <v>1</v>
      </c>
      <c r="FD23" s="119">
        <v>1</v>
      </c>
      <c r="FE23" s="119">
        <v>1</v>
      </c>
      <c r="FF23" s="119"/>
      <c r="FG23" s="110">
        <f t="shared" ref="FG23" si="486">ROUNDUP(SUM(FC23:FF23)/3,0)</f>
        <v>1</v>
      </c>
      <c r="FH23" s="107">
        <v>1</v>
      </c>
      <c r="FI23" s="107">
        <v>1</v>
      </c>
      <c r="FJ23" s="107">
        <v>1</v>
      </c>
      <c r="FK23" s="107"/>
      <c r="FL23" s="110">
        <f t="shared" ref="FL23" si="487">ROUNDUP(SUM(FH23:FK23)/3,0)</f>
        <v>1</v>
      </c>
      <c r="FM23" s="111">
        <f t="shared" ref="FM23" si="488">FG23*FL23</f>
        <v>1</v>
      </c>
      <c r="FN23" s="106"/>
      <c r="FO23" s="7" t="s">
        <v>220</v>
      </c>
      <c r="FP23" s="21" t="s">
        <v>285</v>
      </c>
      <c r="FQ23" s="118"/>
      <c r="FR23" s="106"/>
      <c r="FS23" s="119">
        <v>1</v>
      </c>
      <c r="FT23" s="119">
        <v>1</v>
      </c>
      <c r="FU23" s="119">
        <v>1</v>
      </c>
      <c r="FV23" s="119">
        <v>1</v>
      </c>
      <c r="FW23" s="110">
        <f t="shared" ref="FW23" si="489">ROUNDUP(SUM(FS23:FV23)/4,0)</f>
        <v>1</v>
      </c>
      <c r="FX23" s="107">
        <v>1</v>
      </c>
      <c r="FY23" s="107">
        <v>1</v>
      </c>
      <c r="FZ23" s="107">
        <v>1</v>
      </c>
      <c r="GA23" s="107">
        <v>1</v>
      </c>
      <c r="GB23" s="110">
        <f t="shared" ref="GB23" si="490">ROUNDUP(SUM(FX23:GA23)/4,0)</f>
        <v>1</v>
      </c>
      <c r="GC23" s="111">
        <f t="shared" ref="GC23" si="491">FW23*GB23</f>
        <v>1</v>
      </c>
      <c r="GD23" s="106"/>
      <c r="GE23" s="7" t="s">
        <v>220</v>
      </c>
      <c r="GF23" s="8" t="s">
        <v>840</v>
      </c>
      <c r="GG23" s="118"/>
      <c r="GH23" s="106"/>
      <c r="GI23" s="119"/>
      <c r="GJ23" s="119"/>
      <c r="GK23" s="119"/>
      <c r="GL23" s="119"/>
      <c r="GM23" s="110">
        <f t="shared" ref="GM23" si="492">ROUNDUP(SUM(GI23:GL23)/4,0)</f>
        <v>0</v>
      </c>
      <c r="GN23" s="107"/>
      <c r="GO23" s="107"/>
      <c r="GP23" s="107"/>
      <c r="GQ23" s="107"/>
      <c r="GR23" s="110">
        <f t="shared" ref="GR23" si="493">ROUNDUP(SUM(GN23:GQ23)/4,0)</f>
        <v>0</v>
      </c>
      <c r="GS23" s="111">
        <f t="shared" ref="GS23" si="494">GM23*GR23</f>
        <v>0</v>
      </c>
      <c r="GT23" s="106"/>
      <c r="GU23" s="7" t="s">
        <v>220</v>
      </c>
      <c r="GV23" s="21" t="s">
        <v>285</v>
      </c>
      <c r="GW23" s="118"/>
      <c r="GX23" s="106"/>
      <c r="GY23" s="119"/>
      <c r="GZ23" s="110">
        <f>ROUNDUP(SUM(GY23:GY23)/4,0)</f>
        <v>0</v>
      </c>
      <c r="HA23" s="107"/>
      <c r="HB23" s="110">
        <f>ROUNDUP(SUM(HA23:HA23)/4,0)</f>
        <v>0</v>
      </c>
      <c r="HC23" s="111">
        <f>GZ23*HB23</f>
        <v>0</v>
      </c>
      <c r="HD23" s="106"/>
      <c r="HE23" s="7" t="s">
        <v>220</v>
      </c>
      <c r="HF23" s="21"/>
      <c r="HG23" s="118"/>
      <c r="HH23" s="106"/>
      <c r="HI23" s="119"/>
      <c r="HJ23" s="119"/>
      <c r="HK23" s="119"/>
      <c r="HL23" s="119"/>
      <c r="HM23" s="110">
        <f t="shared" ref="HM23" si="495">ROUNDUP(SUM(HI23:HL23)/4,0)</f>
        <v>0</v>
      </c>
      <c r="HN23" s="107"/>
      <c r="HO23" s="107"/>
      <c r="HP23" s="107"/>
      <c r="HQ23" s="107"/>
      <c r="HR23" s="110">
        <f t="shared" ref="HR23" si="496">ROUNDUP(SUM(HN23:HQ23)/4,0)</f>
        <v>0</v>
      </c>
      <c r="HS23" s="111">
        <f t="shared" ref="HS23" si="497">HM23*HR23</f>
        <v>0</v>
      </c>
      <c r="HT23" s="106"/>
      <c r="HU23" s="7" t="s">
        <v>220</v>
      </c>
      <c r="HV23" s="8" t="s">
        <v>285</v>
      </c>
      <c r="HW23" s="118"/>
      <c r="HX23" s="106"/>
      <c r="HY23" s="119"/>
      <c r="HZ23" s="119"/>
      <c r="IA23" s="120"/>
      <c r="IB23" s="120"/>
      <c r="IC23" s="110">
        <f>ROUNDUP(SUM(HY23:IB23)/4,0)</f>
        <v>0</v>
      </c>
      <c r="ID23" s="107"/>
      <c r="IE23" s="107"/>
      <c r="IF23" s="107"/>
      <c r="IG23" s="107"/>
      <c r="IH23" s="110">
        <f t="shared" ref="IH23" si="498">ROUNDUP(SUM(ID23:IG23)/4,0)</f>
        <v>0</v>
      </c>
      <c r="II23" s="111">
        <f t="shared" ref="II23" si="499">IC23*IH23</f>
        <v>0</v>
      </c>
      <c r="IJ23" s="106"/>
      <c r="IK23" s="7" t="s">
        <v>220</v>
      </c>
      <c r="IL23" s="8" t="s">
        <v>285</v>
      </c>
      <c r="IM23" s="118"/>
      <c r="IN23" s="106"/>
      <c r="IO23" s="119"/>
      <c r="IP23" s="119"/>
      <c r="IQ23" s="119"/>
      <c r="IR23" s="119"/>
      <c r="IS23" s="110">
        <f t="shared" ref="IS23" si="500">ROUNDUP(SUM(IO23:IR23)/4,0)</f>
        <v>0</v>
      </c>
      <c r="IT23" s="107"/>
      <c r="IU23" s="107"/>
      <c r="IV23" s="107"/>
      <c r="IW23" s="107"/>
      <c r="IX23" s="110">
        <f t="shared" ref="IX23" si="501">ROUNDUP(SUM(IT23:IW23)/4,0)</f>
        <v>0</v>
      </c>
      <c r="IY23" s="111">
        <f t="shared" ref="IY23" si="502">IS23*IX23</f>
        <v>0</v>
      </c>
      <c r="IZ23" s="106"/>
      <c r="JA23" s="18" t="s">
        <v>220</v>
      </c>
      <c r="JB23" s="11" t="s">
        <v>285</v>
      </c>
      <c r="JC23" s="105"/>
      <c r="JD23" s="113"/>
      <c r="JE23" s="206"/>
      <c r="JF23" s="206"/>
      <c r="JG23" s="206"/>
      <c r="JH23" s="206"/>
      <c r="JI23" s="207">
        <f t="shared" ref="JI23" si="503">JE23</f>
        <v>0</v>
      </c>
      <c r="JJ23" s="208"/>
      <c r="JK23" s="208"/>
      <c r="JL23" s="208"/>
      <c r="JM23" s="208"/>
      <c r="JN23" s="207">
        <f t="shared" ref="JN23" si="504">JJ23</f>
        <v>0</v>
      </c>
      <c r="JO23" s="209">
        <f t="shared" ref="JO23" si="505">JI23*JN23</f>
        <v>0</v>
      </c>
      <c r="JP23" s="113"/>
      <c r="JQ23" s="7" t="s">
        <v>1387</v>
      </c>
      <c r="JR23" s="11" t="e">
        <f>'[2]Birimlerce Dolduralacak'!KP15</f>
        <v>#REF!</v>
      </c>
      <c r="JS23" s="105" t="s">
        <v>7</v>
      </c>
      <c r="JT23" s="159" t="e">
        <f>'[2]Birimlerce Dolduralacak'!KR15</f>
        <v>#REF!</v>
      </c>
      <c r="JU23" s="120">
        <v>1</v>
      </c>
      <c r="JV23" s="161">
        <f t="shared" si="404"/>
        <v>1</v>
      </c>
      <c r="JW23" s="108">
        <v>1</v>
      </c>
      <c r="JX23" s="161">
        <f t="shared" si="352"/>
        <v>1</v>
      </c>
      <c r="JY23" s="186">
        <f t="shared" si="405"/>
        <v>1</v>
      </c>
      <c r="JZ23" s="113" t="s">
        <v>1388</v>
      </c>
      <c r="KA23" s="7" t="s">
        <v>220</v>
      </c>
      <c r="KB23" s="21" t="s">
        <v>1933</v>
      </c>
      <c r="KC23" s="105"/>
      <c r="KD23" s="106"/>
      <c r="KE23" s="119">
        <v>1</v>
      </c>
      <c r="KF23" s="119">
        <v>1</v>
      </c>
      <c r="KG23" s="119">
        <v>1</v>
      </c>
      <c r="KH23" s="119">
        <v>1</v>
      </c>
      <c r="KI23" s="119">
        <v>1</v>
      </c>
      <c r="KJ23" s="119">
        <v>1</v>
      </c>
      <c r="KK23" s="119">
        <v>1</v>
      </c>
      <c r="KL23" s="119">
        <v>1</v>
      </c>
      <c r="KM23" s="119">
        <v>1</v>
      </c>
      <c r="KN23" s="110">
        <f t="shared" ref="KN23" si="506">ROUNDUP(SUM(KE23:KM23)/9,0)</f>
        <v>1</v>
      </c>
      <c r="KO23" s="107">
        <v>1</v>
      </c>
      <c r="KP23" s="107">
        <v>1</v>
      </c>
      <c r="KQ23" s="107">
        <v>1</v>
      </c>
      <c r="KR23" s="107">
        <v>1</v>
      </c>
      <c r="KS23" s="107">
        <v>1</v>
      </c>
      <c r="KT23" s="107">
        <v>1</v>
      </c>
      <c r="KU23" s="107">
        <v>1</v>
      </c>
      <c r="KV23" s="107">
        <v>1</v>
      </c>
      <c r="KW23" s="107">
        <v>1</v>
      </c>
      <c r="KX23" s="110">
        <f t="shared" ref="KX23" si="507">ROUNDUP(SUM(KO23:KW23)/9,0)</f>
        <v>1</v>
      </c>
      <c r="KY23" s="111">
        <f t="shared" ref="KY23" si="508">KN23*KX23</f>
        <v>1</v>
      </c>
      <c r="KZ23" s="106"/>
      <c r="LA23" s="6" t="s">
        <v>220</v>
      </c>
      <c r="LB23" s="62" t="s">
        <v>2242</v>
      </c>
      <c r="LC23" s="105"/>
      <c r="LD23" s="106"/>
      <c r="LE23" s="107">
        <v>1</v>
      </c>
      <c r="LF23" s="108">
        <v>1</v>
      </c>
      <c r="LG23" s="108">
        <v>1</v>
      </c>
      <c r="LH23" s="108"/>
      <c r="LI23" s="110">
        <f>ROUNDUP(SUM(LE23:LH23)/4,0)</f>
        <v>1</v>
      </c>
      <c r="LJ23" s="107">
        <v>1</v>
      </c>
      <c r="LK23" s="107">
        <v>1</v>
      </c>
      <c r="LL23" s="107">
        <v>1</v>
      </c>
      <c r="LM23" s="107"/>
      <c r="LN23" s="110">
        <f t="shared" ref="LN23" si="509">ROUNDUP(SUM(LJ23:LM23)/4,0)</f>
        <v>1</v>
      </c>
      <c r="LO23" s="111">
        <f t="shared" ref="LO23" si="510">LI23*LN23</f>
        <v>1</v>
      </c>
      <c r="LP23" s="112"/>
      <c r="LQ23" s="7" t="s">
        <v>220</v>
      </c>
      <c r="LR23" s="30" t="s">
        <v>285</v>
      </c>
      <c r="LS23" s="118"/>
      <c r="LT23" s="244"/>
      <c r="LU23" s="119">
        <v>1</v>
      </c>
      <c r="LV23" s="119">
        <v>1</v>
      </c>
      <c r="LW23" s="119">
        <v>1</v>
      </c>
      <c r="LX23" s="120">
        <v>1</v>
      </c>
      <c r="LY23" s="110">
        <f>ROUNDUP(SUM(LU23:LX23)/4,0)</f>
        <v>1</v>
      </c>
      <c r="LZ23" s="108">
        <v>1</v>
      </c>
      <c r="MA23" s="107">
        <v>1</v>
      </c>
      <c r="MB23" s="107">
        <v>1</v>
      </c>
      <c r="MC23" s="108">
        <v>1</v>
      </c>
      <c r="MD23" s="110">
        <f t="shared" ref="MD23" si="511">ROUNDUP(SUM(LZ23:MC23)/4,0)</f>
        <v>1</v>
      </c>
      <c r="ME23" s="111">
        <f t="shared" ref="ME23" si="512">LY23*MD23</f>
        <v>1</v>
      </c>
      <c r="MF23" s="106"/>
      <c r="MG23" s="7" t="s">
        <v>220</v>
      </c>
      <c r="MH23" s="21"/>
      <c r="MI23" s="105"/>
      <c r="MJ23" s="106"/>
      <c r="MK23" s="119">
        <v>1</v>
      </c>
      <c r="ML23" s="119">
        <v>1</v>
      </c>
      <c r="MM23" s="119">
        <v>1</v>
      </c>
      <c r="MN23" s="119">
        <v>1</v>
      </c>
      <c r="MO23" s="119">
        <v>1</v>
      </c>
      <c r="MP23" s="110">
        <f t="shared" ref="MP23" si="513">ROUNDUP(SUM(MK23:MO23)/5,0)</f>
        <v>1</v>
      </c>
      <c r="MQ23" s="107">
        <v>1</v>
      </c>
      <c r="MR23" s="107">
        <v>1</v>
      </c>
      <c r="MS23" s="107">
        <v>1</v>
      </c>
      <c r="MT23" s="107">
        <v>1</v>
      </c>
      <c r="MU23" s="107">
        <v>1</v>
      </c>
      <c r="MV23" s="110">
        <f t="shared" ref="MV23" si="514">ROUNDUP(SUM(MQ23:MU23)/5,0)</f>
        <v>1</v>
      </c>
      <c r="MW23" s="111">
        <f t="shared" ref="MW23" si="515">MP23*MV23</f>
        <v>1</v>
      </c>
      <c r="MX23" s="106"/>
      <c r="MY23" s="7" t="s">
        <v>220</v>
      </c>
      <c r="MZ23" s="11" t="s">
        <v>285</v>
      </c>
      <c r="NA23" s="105"/>
      <c r="NB23" s="106"/>
      <c r="NC23" s="119"/>
      <c r="ND23" s="110">
        <f>ROUNDUP(SUM(NC23:NC23)/4,0)</f>
        <v>0</v>
      </c>
      <c r="NE23" s="107"/>
      <c r="NF23" s="110">
        <f>ROUNDUP(SUM(NE23:NE23)/4,0)</f>
        <v>0</v>
      </c>
      <c r="NG23" s="111">
        <f>ND23*NF23</f>
        <v>0</v>
      </c>
      <c r="NH23" s="106"/>
    </row>
    <row r="24" spans="1:372" ht="15.6" customHeight="1" x14ac:dyDescent="0.25">
      <c r="A24" s="221"/>
      <c r="B24" s="219"/>
      <c r="C24" s="7" t="s">
        <v>1</v>
      </c>
      <c r="D24" s="14"/>
      <c r="E24" s="151"/>
      <c r="F24" s="158"/>
      <c r="G24" s="121"/>
      <c r="H24" s="121"/>
      <c r="I24" s="121"/>
      <c r="J24" s="121"/>
      <c r="K24" s="162"/>
      <c r="L24" s="109"/>
      <c r="M24" s="109"/>
      <c r="N24" s="109"/>
      <c r="O24" s="109"/>
      <c r="P24" s="162"/>
      <c r="Q24" s="164"/>
      <c r="R24" s="160"/>
      <c r="S24" s="6" t="s">
        <v>1</v>
      </c>
      <c r="T24" s="10"/>
      <c r="U24" s="105"/>
      <c r="V24" s="106"/>
      <c r="W24" s="107"/>
      <c r="X24" s="107"/>
      <c r="Y24" s="107"/>
      <c r="Z24" s="107"/>
      <c r="AA24" s="107"/>
      <c r="AB24" s="110"/>
      <c r="AC24" s="107"/>
      <c r="AD24" s="107"/>
      <c r="AE24" s="107"/>
      <c r="AF24" s="107"/>
      <c r="AG24" s="107"/>
      <c r="AH24" s="110"/>
      <c r="AI24" s="111"/>
      <c r="AJ24" s="140"/>
      <c r="AK24" s="7" t="s">
        <v>1</v>
      </c>
      <c r="AL24" s="21"/>
      <c r="AM24" s="118"/>
      <c r="AN24" s="106"/>
      <c r="AO24" s="119"/>
      <c r="AP24" s="119"/>
      <c r="AQ24" s="119"/>
      <c r="AR24" s="119"/>
      <c r="AS24" s="110"/>
      <c r="AT24" s="107"/>
      <c r="AU24" s="107"/>
      <c r="AV24" s="107"/>
      <c r="AW24" s="107"/>
      <c r="AX24" s="110"/>
      <c r="AY24" s="111"/>
      <c r="AZ24" s="106"/>
      <c r="BA24" s="7" t="s">
        <v>1</v>
      </c>
      <c r="BB24" s="21"/>
      <c r="BC24" s="105"/>
      <c r="BD24" s="106"/>
      <c r="BE24" s="223"/>
      <c r="BF24" s="223"/>
      <c r="BG24" s="223"/>
      <c r="BH24" s="223"/>
      <c r="BI24" s="227"/>
      <c r="BJ24" s="225"/>
      <c r="BK24" s="225"/>
      <c r="BL24" s="225"/>
      <c r="BM24" s="225"/>
      <c r="BN24" s="228"/>
      <c r="BO24" s="229"/>
      <c r="BP24" s="230"/>
      <c r="BQ24" s="6" t="s">
        <v>1</v>
      </c>
      <c r="BR24" s="9"/>
      <c r="BS24" s="247"/>
      <c r="BT24" s="106"/>
      <c r="BU24" s="107"/>
      <c r="BV24" s="107"/>
      <c r="BW24" s="107"/>
      <c r="BX24" s="107"/>
      <c r="BY24" s="110"/>
      <c r="BZ24" s="107"/>
      <c r="CA24" s="107"/>
      <c r="CB24" s="107"/>
      <c r="CC24" s="107"/>
      <c r="CD24" s="110"/>
      <c r="CE24" s="111"/>
      <c r="CF24" s="112"/>
      <c r="CG24" s="7" t="s">
        <v>1</v>
      </c>
      <c r="CH24" s="11"/>
      <c r="CI24" s="105"/>
      <c r="CJ24" s="113"/>
      <c r="CK24" s="121"/>
      <c r="CL24" s="121"/>
      <c r="CM24" s="121"/>
      <c r="CN24" s="121"/>
      <c r="CO24" s="162"/>
      <c r="CP24" s="109"/>
      <c r="CQ24" s="109"/>
      <c r="CR24" s="109"/>
      <c r="CS24" s="109"/>
      <c r="CT24" s="162"/>
      <c r="CU24" s="164"/>
      <c r="CV24" s="160"/>
      <c r="CW24" s="7" t="s">
        <v>1</v>
      </c>
      <c r="CX24" s="8" t="s">
        <v>872</v>
      </c>
      <c r="CY24" s="118"/>
      <c r="CZ24" s="106"/>
      <c r="DA24" s="119"/>
      <c r="DB24" s="119"/>
      <c r="DC24" s="119"/>
      <c r="DD24" s="119"/>
      <c r="DE24" s="119"/>
      <c r="DF24" s="119"/>
      <c r="DG24" s="119"/>
      <c r="DH24" s="110"/>
      <c r="DI24" s="107"/>
      <c r="DJ24" s="107"/>
      <c r="DK24" s="107"/>
      <c r="DL24" s="107"/>
      <c r="DM24" s="107"/>
      <c r="DN24" s="107"/>
      <c r="DO24" s="107"/>
      <c r="DP24" s="110"/>
      <c r="DQ24" s="111"/>
      <c r="DR24" s="106"/>
      <c r="DS24" s="94" t="s">
        <v>1</v>
      </c>
      <c r="DT24" s="96"/>
      <c r="DU24" s="127"/>
      <c r="DV24" s="128"/>
      <c r="DW24" s="129"/>
      <c r="DX24" s="129"/>
      <c r="DY24" s="129"/>
      <c r="DZ24" s="129"/>
      <c r="EA24" s="110"/>
      <c r="EB24" s="129"/>
      <c r="EC24" s="129"/>
      <c r="ED24" s="129"/>
      <c r="EE24" s="129"/>
      <c r="EF24" s="110"/>
      <c r="EG24" s="111"/>
      <c r="EH24" s="130"/>
      <c r="EI24" s="7" t="s">
        <v>1</v>
      </c>
      <c r="EJ24" s="21"/>
      <c r="EK24" s="118"/>
      <c r="EL24" s="106"/>
      <c r="EM24" s="119"/>
      <c r="EN24" s="119"/>
      <c r="EO24" s="119"/>
      <c r="EP24" s="119"/>
      <c r="EQ24" s="110"/>
      <c r="ER24" s="107"/>
      <c r="ES24" s="107"/>
      <c r="ET24" s="107"/>
      <c r="EU24" s="107"/>
      <c r="EV24" s="110"/>
      <c r="EW24" s="111"/>
      <c r="EX24" s="106"/>
      <c r="EY24" s="7" t="s">
        <v>1</v>
      </c>
      <c r="EZ24" s="21"/>
      <c r="FA24" s="118"/>
      <c r="FB24" s="106"/>
      <c r="FC24" s="119"/>
      <c r="FD24" s="119"/>
      <c r="FE24" s="119"/>
      <c r="FF24" s="119"/>
      <c r="FG24" s="110"/>
      <c r="FH24" s="107"/>
      <c r="FI24" s="107"/>
      <c r="FJ24" s="107"/>
      <c r="FK24" s="107"/>
      <c r="FL24" s="110"/>
      <c r="FM24" s="111"/>
      <c r="FN24" s="106"/>
      <c r="FO24" s="7" t="s">
        <v>1</v>
      </c>
      <c r="FP24" s="21"/>
      <c r="FQ24" s="118"/>
      <c r="FR24" s="106"/>
      <c r="FS24" s="119"/>
      <c r="FT24" s="119"/>
      <c r="FU24" s="119"/>
      <c r="FV24" s="119"/>
      <c r="FW24" s="110"/>
      <c r="FX24" s="107"/>
      <c r="FY24" s="107"/>
      <c r="FZ24" s="107"/>
      <c r="GA24" s="107"/>
      <c r="GB24" s="110"/>
      <c r="GC24" s="111"/>
      <c r="GD24" s="106"/>
      <c r="GE24" s="7" t="s">
        <v>1</v>
      </c>
      <c r="GF24" s="21"/>
      <c r="GG24" s="118"/>
      <c r="GH24" s="106"/>
      <c r="GI24" s="119"/>
      <c r="GJ24" s="119"/>
      <c r="GK24" s="119"/>
      <c r="GL24" s="119"/>
      <c r="GM24" s="110"/>
      <c r="GN24" s="107"/>
      <c r="GO24" s="107"/>
      <c r="GP24" s="107"/>
      <c r="GQ24" s="107"/>
      <c r="GR24" s="110"/>
      <c r="GS24" s="111"/>
      <c r="GT24" s="106"/>
      <c r="GU24" s="7" t="s">
        <v>1</v>
      </c>
      <c r="GV24" s="21"/>
      <c r="GW24" s="118"/>
      <c r="GX24" s="106"/>
      <c r="GY24" s="119"/>
      <c r="GZ24" s="110"/>
      <c r="HA24" s="107"/>
      <c r="HB24" s="110"/>
      <c r="HC24" s="111"/>
      <c r="HD24" s="106"/>
      <c r="HE24" s="7" t="s">
        <v>1</v>
      </c>
      <c r="HF24" s="21"/>
      <c r="HG24" s="118"/>
      <c r="HH24" s="106"/>
      <c r="HI24" s="119"/>
      <c r="HJ24" s="119"/>
      <c r="HK24" s="119"/>
      <c r="HL24" s="119"/>
      <c r="HM24" s="110"/>
      <c r="HN24" s="107"/>
      <c r="HO24" s="107"/>
      <c r="HP24" s="107"/>
      <c r="HQ24" s="107"/>
      <c r="HR24" s="110"/>
      <c r="HS24" s="111"/>
      <c r="HT24" s="106"/>
      <c r="HU24" s="7" t="s">
        <v>1</v>
      </c>
      <c r="HV24" s="21"/>
      <c r="HW24" s="118"/>
      <c r="HX24" s="106"/>
      <c r="HY24" s="119"/>
      <c r="HZ24" s="119"/>
      <c r="IA24" s="121"/>
      <c r="IB24" s="121"/>
      <c r="IC24" s="110"/>
      <c r="ID24" s="107"/>
      <c r="IE24" s="107"/>
      <c r="IF24" s="107"/>
      <c r="IG24" s="107"/>
      <c r="IH24" s="110"/>
      <c r="II24" s="111"/>
      <c r="IJ24" s="106"/>
      <c r="IK24" s="7" t="s">
        <v>1</v>
      </c>
      <c r="IL24" s="21"/>
      <c r="IM24" s="118"/>
      <c r="IN24" s="106"/>
      <c r="IO24" s="119"/>
      <c r="IP24" s="119"/>
      <c r="IQ24" s="119"/>
      <c r="IR24" s="119"/>
      <c r="IS24" s="110"/>
      <c r="IT24" s="107"/>
      <c r="IU24" s="107"/>
      <c r="IV24" s="107"/>
      <c r="IW24" s="107"/>
      <c r="IX24" s="110"/>
      <c r="IY24" s="111"/>
      <c r="IZ24" s="106"/>
      <c r="JA24" s="18" t="s">
        <v>1</v>
      </c>
      <c r="JB24" s="11"/>
      <c r="JC24" s="105"/>
      <c r="JD24" s="113"/>
      <c r="JE24" s="206"/>
      <c r="JF24" s="206"/>
      <c r="JG24" s="206"/>
      <c r="JH24" s="206"/>
      <c r="JI24" s="207"/>
      <c r="JJ24" s="208"/>
      <c r="JK24" s="208"/>
      <c r="JL24" s="208"/>
      <c r="JM24" s="208"/>
      <c r="JN24" s="207"/>
      <c r="JO24" s="209"/>
      <c r="JP24" s="113"/>
      <c r="JQ24" s="7" t="e">
        <f>'[2]Birimlerce Dolduralacak'!KO16</f>
        <v>#REF!</v>
      </c>
      <c r="JR24" s="11" t="e">
        <f>'[2]Birimlerce Dolduralacak'!KP16</f>
        <v>#REF!</v>
      </c>
      <c r="JS24" s="105"/>
      <c r="JT24" s="160"/>
      <c r="JU24" s="121"/>
      <c r="JV24" s="162"/>
      <c r="JW24" s="109"/>
      <c r="JX24" s="162"/>
      <c r="JY24" s="187"/>
      <c r="JZ24" s="113"/>
      <c r="KA24" s="7" t="s">
        <v>1</v>
      </c>
      <c r="KB24" s="21"/>
      <c r="KC24" s="105"/>
      <c r="KD24" s="106"/>
      <c r="KE24" s="119"/>
      <c r="KF24" s="119"/>
      <c r="KG24" s="119"/>
      <c r="KH24" s="119"/>
      <c r="KI24" s="119"/>
      <c r="KJ24" s="119"/>
      <c r="KK24" s="119"/>
      <c r="KL24" s="119"/>
      <c r="KM24" s="119"/>
      <c r="KN24" s="110"/>
      <c r="KO24" s="107"/>
      <c r="KP24" s="107"/>
      <c r="KQ24" s="107"/>
      <c r="KR24" s="107"/>
      <c r="KS24" s="107"/>
      <c r="KT24" s="107"/>
      <c r="KU24" s="107"/>
      <c r="KV24" s="107"/>
      <c r="KW24" s="107"/>
      <c r="KX24" s="110"/>
      <c r="KY24" s="111"/>
      <c r="KZ24" s="106"/>
      <c r="LA24" s="6" t="s">
        <v>1</v>
      </c>
      <c r="LB24" s="9"/>
      <c r="LC24" s="105"/>
      <c r="LD24" s="106"/>
      <c r="LE24" s="107"/>
      <c r="LF24" s="109"/>
      <c r="LG24" s="109"/>
      <c r="LH24" s="109"/>
      <c r="LI24" s="110"/>
      <c r="LJ24" s="107"/>
      <c r="LK24" s="107"/>
      <c r="LL24" s="107"/>
      <c r="LM24" s="107"/>
      <c r="LN24" s="110"/>
      <c r="LO24" s="111"/>
      <c r="LP24" s="112"/>
      <c r="LQ24" s="7" t="s">
        <v>1</v>
      </c>
      <c r="LR24" s="34"/>
      <c r="LS24" s="118"/>
      <c r="LT24" s="244"/>
      <c r="LU24" s="119"/>
      <c r="LV24" s="119"/>
      <c r="LW24" s="119"/>
      <c r="LX24" s="121"/>
      <c r="LY24" s="110"/>
      <c r="LZ24" s="109"/>
      <c r="MA24" s="109"/>
      <c r="MB24" s="109"/>
      <c r="MC24" s="109"/>
      <c r="MD24" s="110"/>
      <c r="ME24" s="111"/>
      <c r="MF24" s="106"/>
      <c r="MG24" s="7" t="s">
        <v>1</v>
      </c>
      <c r="MH24" s="21"/>
      <c r="MI24" s="105"/>
      <c r="MJ24" s="106"/>
      <c r="MK24" s="119"/>
      <c r="ML24" s="119"/>
      <c r="MM24" s="119"/>
      <c r="MN24" s="119"/>
      <c r="MO24" s="119"/>
      <c r="MP24" s="110"/>
      <c r="MQ24" s="107"/>
      <c r="MR24" s="107"/>
      <c r="MS24" s="107"/>
      <c r="MT24" s="107"/>
      <c r="MU24" s="107"/>
      <c r="MV24" s="110"/>
      <c r="MW24" s="111"/>
      <c r="MX24" s="106"/>
      <c r="MY24" s="7" t="s">
        <v>1</v>
      </c>
      <c r="MZ24" s="21"/>
      <c r="NA24" s="105"/>
      <c r="NB24" s="106"/>
      <c r="NC24" s="119"/>
      <c r="ND24" s="110"/>
      <c r="NE24" s="107"/>
      <c r="NF24" s="110"/>
      <c r="NG24" s="111"/>
      <c r="NH24" s="106"/>
    </row>
    <row r="25" spans="1:372" ht="30" customHeight="1" x14ac:dyDescent="0.25">
      <c r="A25" s="220">
        <v>12</v>
      </c>
      <c r="B25" s="219" t="s">
        <v>18</v>
      </c>
      <c r="C25" s="7" t="s">
        <v>220</v>
      </c>
      <c r="D25" s="15" t="s">
        <v>453</v>
      </c>
      <c r="E25" s="150" t="s">
        <v>6</v>
      </c>
      <c r="F25" s="159" t="s">
        <v>454</v>
      </c>
      <c r="G25" s="120">
        <v>3</v>
      </c>
      <c r="H25" s="120">
        <v>4</v>
      </c>
      <c r="I25" s="120">
        <v>3</v>
      </c>
      <c r="J25" s="120">
        <v>2</v>
      </c>
      <c r="K25" s="161">
        <f>ROUNDUP(SUM(G25:J25)/4,0)</f>
        <v>3</v>
      </c>
      <c r="L25" s="108">
        <v>1</v>
      </c>
      <c r="M25" s="108">
        <v>2</v>
      </c>
      <c r="N25" s="108">
        <v>1</v>
      </c>
      <c r="O25" s="108">
        <v>1</v>
      </c>
      <c r="P25" s="161">
        <f>ROUNDUP(SUM(L25:O25)/4,0)</f>
        <v>2</v>
      </c>
      <c r="Q25" s="163">
        <f>K25*P25</f>
        <v>6</v>
      </c>
      <c r="R25" s="159" t="s">
        <v>455</v>
      </c>
      <c r="S25" s="6" t="s">
        <v>220</v>
      </c>
      <c r="T25" s="8" t="s">
        <v>285</v>
      </c>
      <c r="U25" s="105"/>
      <c r="V25" s="106"/>
      <c r="W25" s="107">
        <v>1</v>
      </c>
      <c r="X25" s="107">
        <v>1</v>
      </c>
      <c r="Y25" s="107">
        <v>1</v>
      </c>
      <c r="Z25" s="107">
        <v>1</v>
      </c>
      <c r="AA25" s="107">
        <v>1</v>
      </c>
      <c r="AB25" s="110">
        <f t="shared" ref="AB25" si="516">ROUNDUP(SUM(W25:AA25)/5,0)</f>
        <v>1</v>
      </c>
      <c r="AC25" s="107">
        <v>1</v>
      </c>
      <c r="AD25" s="107">
        <v>1</v>
      </c>
      <c r="AE25" s="107">
        <v>1</v>
      </c>
      <c r="AF25" s="107">
        <v>1</v>
      </c>
      <c r="AG25" s="107">
        <v>1</v>
      </c>
      <c r="AH25" s="110">
        <f t="shared" ref="AH25" si="517">ROUNDUP(SUM(AC25:AG25)/5,0)</f>
        <v>1</v>
      </c>
      <c r="AI25" s="111">
        <f t="shared" ref="AI25" si="518">AB25*AH25</f>
        <v>1</v>
      </c>
      <c r="AJ25" s="143"/>
      <c r="AK25" s="7" t="s">
        <v>220</v>
      </c>
      <c r="AL25" s="11"/>
      <c r="AM25" s="118"/>
      <c r="AN25" s="113"/>
      <c r="AO25" s="119"/>
      <c r="AP25" s="119"/>
      <c r="AQ25" s="119"/>
      <c r="AR25" s="119"/>
      <c r="AS25" s="110">
        <f t="shared" ref="AS25" si="519">ROUNDUP(SUM(AO25:AR25)/4,0)</f>
        <v>0</v>
      </c>
      <c r="AT25" s="107"/>
      <c r="AU25" s="107"/>
      <c r="AV25" s="107"/>
      <c r="AW25" s="107"/>
      <c r="AX25" s="110">
        <f t="shared" ref="AX25" si="520">ROUNDUP(SUM(AT25:AW25)/4,0)</f>
        <v>0</v>
      </c>
      <c r="AY25" s="111">
        <f t="shared" ref="AY25" si="521">AS25*AX25</f>
        <v>0</v>
      </c>
      <c r="AZ25" s="113"/>
      <c r="BA25" s="7" t="s">
        <v>220</v>
      </c>
      <c r="BB25" s="11" t="s">
        <v>291</v>
      </c>
      <c r="BC25" s="105" t="s">
        <v>7</v>
      </c>
      <c r="BD25" s="113" t="s">
        <v>239</v>
      </c>
      <c r="BE25" s="222">
        <v>4</v>
      </c>
      <c r="BF25" s="222">
        <v>2</v>
      </c>
      <c r="BG25" s="222">
        <v>4</v>
      </c>
      <c r="BH25" s="222">
        <v>2</v>
      </c>
      <c r="BI25" s="226">
        <f>ROUNDUP(SUM(BE25:BH25)/4,0)</f>
        <v>3</v>
      </c>
      <c r="BJ25" s="224">
        <v>1</v>
      </c>
      <c r="BK25" s="224">
        <v>2</v>
      </c>
      <c r="BL25" s="224">
        <v>1</v>
      </c>
      <c r="BM25" s="224">
        <v>2</v>
      </c>
      <c r="BN25" s="228">
        <f t="shared" ref="BN25" si="522">ROUNDUP(SUM(BJ25:BM25)/4,0)</f>
        <v>2</v>
      </c>
      <c r="BO25" s="229">
        <f t="shared" ref="BO25" si="523">BI25*BN25</f>
        <v>6</v>
      </c>
      <c r="BP25" s="237" t="s">
        <v>244</v>
      </c>
      <c r="BQ25" s="6" t="s">
        <v>220</v>
      </c>
      <c r="BR25" s="10" t="s">
        <v>285</v>
      </c>
      <c r="BS25" s="247"/>
      <c r="BT25" s="113"/>
      <c r="BU25" s="107"/>
      <c r="BV25" s="107"/>
      <c r="BW25" s="107"/>
      <c r="BX25" s="107"/>
      <c r="BY25" s="110">
        <f t="shared" ref="BY25" si="524">ROUNDUP(SUM(BU25:BX25)/4,0)</f>
        <v>0</v>
      </c>
      <c r="BZ25" s="107"/>
      <c r="CA25" s="107"/>
      <c r="CB25" s="107"/>
      <c r="CC25" s="107"/>
      <c r="CD25" s="110">
        <f t="shared" ref="CD25" si="525">ROUNDUP(SUM(BZ25:CC25)/4,0)</f>
        <v>0</v>
      </c>
      <c r="CE25" s="111">
        <f t="shared" ref="CE25" si="526">BY25*CD25</f>
        <v>0</v>
      </c>
      <c r="CF25" s="113"/>
      <c r="CG25" s="7" t="s">
        <v>220</v>
      </c>
      <c r="CH25" s="11" t="s">
        <v>285</v>
      </c>
      <c r="CI25" s="105"/>
      <c r="CJ25" s="113"/>
      <c r="CK25" s="120"/>
      <c r="CL25" s="120"/>
      <c r="CM25" s="120"/>
      <c r="CN25" s="120"/>
      <c r="CO25" s="161">
        <f t="shared" ref="CO25" si="527">ROUNDUP(SUM(CK25:CN25)/4,0)</f>
        <v>0</v>
      </c>
      <c r="CP25" s="108"/>
      <c r="CQ25" s="108"/>
      <c r="CR25" s="108"/>
      <c r="CS25" s="108"/>
      <c r="CT25" s="161">
        <f t="shared" ref="CT25" si="528">ROUNDUP(SUM(CP25:CS25)/4,0)</f>
        <v>0</v>
      </c>
      <c r="CU25" s="163">
        <f t="shared" ref="CU25" si="529">CO25*CT25</f>
        <v>0</v>
      </c>
      <c r="CV25" s="159"/>
      <c r="CW25" s="7" t="s">
        <v>220</v>
      </c>
      <c r="CX25" s="8" t="s">
        <v>285</v>
      </c>
      <c r="CY25" s="118"/>
      <c r="CZ25" s="113"/>
      <c r="DA25" s="119">
        <v>1</v>
      </c>
      <c r="DB25" s="119">
        <v>1</v>
      </c>
      <c r="DC25" s="119">
        <v>1</v>
      </c>
      <c r="DD25" s="119">
        <v>1</v>
      </c>
      <c r="DE25" s="119">
        <v>1</v>
      </c>
      <c r="DF25" s="119">
        <v>1</v>
      </c>
      <c r="DG25" s="119">
        <v>1</v>
      </c>
      <c r="DH25" s="110">
        <f>ROUNDUP(SUM(DA25:DG25)/4,0)</f>
        <v>2</v>
      </c>
      <c r="DI25" s="107">
        <v>1</v>
      </c>
      <c r="DJ25" s="107">
        <v>1</v>
      </c>
      <c r="DK25" s="107">
        <v>1</v>
      </c>
      <c r="DL25" s="107">
        <v>1</v>
      </c>
      <c r="DM25" s="107">
        <v>1</v>
      </c>
      <c r="DN25" s="107">
        <v>1</v>
      </c>
      <c r="DO25" s="107">
        <v>1</v>
      </c>
      <c r="DP25" s="110">
        <f>ROUNDUP(SUM(DL25:DO25)/4,0)</f>
        <v>1</v>
      </c>
      <c r="DQ25" s="111">
        <f>DH25*DP25</f>
        <v>2</v>
      </c>
      <c r="DR25" s="113"/>
      <c r="DS25" s="94" t="s">
        <v>220</v>
      </c>
      <c r="DT25" s="96"/>
      <c r="DU25" s="127"/>
      <c r="DV25" s="131"/>
      <c r="DW25" s="129"/>
      <c r="DX25" s="129"/>
      <c r="DY25" s="129"/>
      <c r="DZ25" s="129"/>
      <c r="EA25" s="110">
        <f t="shared" ref="EA25" si="530">DW25</f>
        <v>0</v>
      </c>
      <c r="EB25" s="129"/>
      <c r="EC25" s="129"/>
      <c r="ED25" s="129"/>
      <c r="EE25" s="129"/>
      <c r="EF25" s="110">
        <f t="shared" ref="EF25" si="531">EB25</f>
        <v>0</v>
      </c>
      <c r="EG25" s="111">
        <f t="shared" ref="EG25" si="532">EA25*EF25</f>
        <v>0</v>
      </c>
      <c r="EH25" s="131"/>
      <c r="EI25" s="7" t="s">
        <v>220</v>
      </c>
      <c r="EJ25" s="11" t="s">
        <v>285</v>
      </c>
      <c r="EK25" s="118"/>
      <c r="EL25" s="113"/>
      <c r="EM25" s="119"/>
      <c r="EN25" s="119"/>
      <c r="EO25" s="119"/>
      <c r="EP25" s="119"/>
      <c r="EQ25" s="110">
        <f t="shared" ref="EQ25" si="533">ROUNDUP(SUM(EM25:EP25)/4,0)</f>
        <v>0</v>
      </c>
      <c r="ER25" s="107"/>
      <c r="ES25" s="107"/>
      <c r="ET25" s="107"/>
      <c r="EU25" s="107"/>
      <c r="EV25" s="110">
        <f t="shared" ref="EV25" si="534">ROUNDUP(SUM(ER25:EU25)/4,0)</f>
        <v>0</v>
      </c>
      <c r="EW25" s="111">
        <f t="shared" ref="EW25" si="535">EQ25*EV25</f>
        <v>0</v>
      </c>
      <c r="EX25" s="113"/>
      <c r="EY25" s="7" t="s">
        <v>220</v>
      </c>
      <c r="EZ25" s="20" t="s">
        <v>285</v>
      </c>
      <c r="FA25" s="118"/>
      <c r="FB25" s="113"/>
      <c r="FC25" s="119">
        <v>1</v>
      </c>
      <c r="FD25" s="119">
        <v>1</v>
      </c>
      <c r="FE25" s="119">
        <v>1</v>
      </c>
      <c r="FF25" s="119"/>
      <c r="FG25" s="110">
        <f t="shared" ref="FG25" si="536">ROUNDUP(SUM(FC25:FF25)/3,0)</f>
        <v>1</v>
      </c>
      <c r="FH25" s="107">
        <v>1</v>
      </c>
      <c r="FI25" s="107">
        <v>1</v>
      </c>
      <c r="FJ25" s="107">
        <v>1</v>
      </c>
      <c r="FK25" s="107"/>
      <c r="FL25" s="110">
        <f t="shared" ref="FL25" si="537">ROUNDUP(SUM(FH25:FK25)/3,0)</f>
        <v>1</v>
      </c>
      <c r="FM25" s="111">
        <f t="shared" ref="FM25" si="538">FG25*FL25</f>
        <v>1</v>
      </c>
      <c r="FN25" s="113"/>
      <c r="FO25" s="7" t="s">
        <v>220</v>
      </c>
      <c r="FP25" s="11" t="s">
        <v>285</v>
      </c>
      <c r="FQ25" s="118"/>
      <c r="FR25" s="113"/>
      <c r="FS25" s="119">
        <v>1</v>
      </c>
      <c r="FT25" s="119">
        <v>1</v>
      </c>
      <c r="FU25" s="119">
        <v>1</v>
      </c>
      <c r="FV25" s="119">
        <v>1</v>
      </c>
      <c r="FW25" s="110">
        <f t="shared" ref="FW25" si="539">ROUNDUP(SUM(FS25:FV25)/4,0)</f>
        <v>1</v>
      </c>
      <c r="FX25" s="107">
        <v>1</v>
      </c>
      <c r="FY25" s="107">
        <v>1</v>
      </c>
      <c r="FZ25" s="107">
        <v>1</v>
      </c>
      <c r="GA25" s="107">
        <v>1</v>
      </c>
      <c r="GB25" s="110">
        <f t="shared" ref="GB25" si="540">ROUNDUP(SUM(FX25:GA25)/4,0)</f>
        <v>1</v>
      </c>
      <c r="GC25" s="111">
        <f t="shared" ref="GC25" si="541">FW25*GB25</f>
        <v>1</v>
      </c>
      <c r="GD25" s="113"/>
      <c r="GE25" s="7" t="s">
        <v>220</v>
      </c>
      <c r="GF25" s="8" t="s">
        <v>840</v>
      </c>
      <c r="GG25" s="118"/>
      <c r="GH25" s="113"/>
      <c r="GI25" s="119"/>
      <c r="GJ25" s="119"/>
      <c r="GK25" s="119"/>
      <c r="GL25" s="119"/>
      <c r="GM25" s="110">
        <f t="shared" ref="GM25" si="542">ROUNDUP(SUM(GI25:GL25)/4,0)</f>
        <v>0</v>
      </c>
      <c r="GN25" s="107"/>
      <c r="GO25" s="107"/>
      <c r="GP25" s="107"/>
      <c r="GQ25" s="107"/>
      <c r="GR25" s="110">
        <f t="shared" ref="GR25" si="543">ROUNDUP(SUM(GN25:GQ25)/4,0)</f>
        <v>0</v>
      </c>
      <c r="GS25" s="111">
        <f t="shared" ref="GS25" si="544">GM25*GR25</f>
        <v>0</v>
      </c>
      <c r="GT25" s="113"/>
      <c r="GU25" s="7" t="s">
        <v>220</v>
      </c>
      <c r="GV25" s="11" t="s">
        <v>285</v>
      </c>
      <c r="GW25" s="118"/>
      <c r="GX25" s="113"/>
      <c r="GY25" s="119"/>
      <c r="GZ25" s="110">
        <f>ROUNDUP(SUM(GY25:GY25)/4,0)</f>
        <v>0</v>
      </c>
      <c r="HA25" s="107"/>
      <c r="HB25" s="110">
        <f>ROUNDUP(SUM(HA25:HA25)/4,0)</f>
        <v>0</v>
      </c>
      <c r="HC25" s="111">
        <f>GZ25*HB25</f>
        <v>0</v>
      </c>
      <c r="HD25" s="113"/>
      <c r="HE25" s="7" t="s">
        <v>220</v>
      </c>
      <c r="HF25" s="11"/>
      <c r="HG25" s="118"/>
      <c r="HH25" s="113"/>
      <c r="HI25" s="119"/>
      <c r="HJ25" s="119"/>
      <c r="HK25" s="119"/>
      <c r="HL25" s="119"/>
      <c r="HM25" s="110">
        <f t="shared" ref="HM25" si="545">ROUNDUP(SUM(HI25:HL25)/4,0)</f>
        <v>0</v>
      </c>
      <c r="HN25" s="107"/>
      <c r="HO25" s="107"/>
      <c r="HP25" s="107"/>
      <c r="HQ25" s="107"/>
      <c r="HR25" s="110">
        <f t="shared" ref="HR25" si="546">ROUNDUP(SUM(HN25:HQ25)/4,0)</f>
        <v>0</v>
      </c>
      <c r="HS25" s="111">
        <f t="shared" ref="HS25" si="547">HM25*HR25</f>
        <v>0</v>
      </c>
      <c r="HT25" s="113"/>
      <c r="HU25" s="7" t="s">
        <v>220</v>
      </c>
      <c r="HV25" s="8" t="s">
        <v>285</v>
      </c>
      <c r="HW25" s="118"/>
      <c r="HX25" s="113"/>
      <c r="HY25" s="119"/>
      <c r="HZ25" s="119"/>
      <c r="IA25" s="120"/>
      <c r="IB25" s="120"/>
      <c r="IC25" s="110">
        <f>ROUNDUP(SUM(HY25:IB25)/4,0)</f>
        <v>0</v>
      </c>
      <c r="ID25" s="107"/>
      <c r="IE25" s="107"/>
      <c r="IF25" s="107"/>
      <c r="IG25" s="107"/>
      <c r="IH25" s="110">
        <f t="shared" ref="IH25" si="548">ROUNDUP(SUM(ID25:IG25)/4,0)</f>
        <v>0</v>
      </c>
      <c r="II25" s="111">
        <f t="shared" ref="II25" si="549">IC25*IH25</f>
        <v>0</v>
      </c>
      <c r="IJ25" s="113"/>
      <c r="IK25" s="7" t="s">
        <v>220</v>
      </c>
      <c r="IL25" s="8" t="s">
        <v>285</v>
      </c>
      <c r="IM25" s="118"/>
      <c r="IN25" s="113"/>
      <c r="IO25" s="119"/>
      <c r="IP25" s="119"/>
      <c r="IQ25" s="119"/>
      <c r="IR25" s="119"/>
      <c r="IS25" s="110">
        <f t="shared" ref="IS25" si="550">ROUNDUP(SUM(IO25:IR25)/4,0)</f>
        <v>0</v>
      </c>
      <c r="IT25" s="107"/>
      <c r="IU25" s="107"/>
      <c r="IV25" s="107"/>
      <c r="IW25" s="107"/>
      <c r="IX25" s="110">
        <f t="shared" ref="IX25" si="551">ROUNDUP(SUM(IT25:IW25)/4,0)</f>
        <v>0</v>
      </c>
      <c r="IY25" s="111">
        <f t="shared" ref="IY25" si="552">IS25*IX25</f>
        <v>0</v>
      </c>
      <c r="IZ25" s="113"/>
      <c r="JA25" s="18" t="s">
        <v>220</v>
      </c>
      <c r="JB25" s="11" t="s">
        <v>1332</v>
      </c>
      <c r="JC25" s="105" t="s">
        <v>1314</v>
      </c>
      <c r="JD25" s="113" t="s">
        <v>1333</v>
      </c>
      <c r="JE25" s="206">
        <v>2</v>
      </c>
      <c r="JF25" s="206"/>
      <c r="JG25" s="206"/>
      <c r="JH25" s="206"/>
      <c r="JI25" s="207">
        <f t="shared" ref="JI25" si="553">JE25</f>
        <v>2</v>
      </c>
      <c r="JJ25" s="208">
        <v>2</v>
      </c>
      <c r="JK25" s="208"/>
      <c r="JL25" s="208"/>
      <c r="JM25" s="208"/>
      <c r="JN25" s="207">
        <f t="shared" ref="JN25" si="554">JJ25</f>
        <v>2</v>
      </c>
      <c r="JO25" s="209">
        <f t="shared" ref="JO25" si="555">JI25*JN25</f>
        <v>4</v>
      </c>
      <c r="JP25" s="113"/>
      <c r="JQ25" s="7" t="s">
        <v>1389</v>
      </c>
      <c r="JR25" s="21" t="s">
        <v>1390</v>
      </c>
      <c r="JS25" s="105" t="s">
        <v>6</v>
      </c>
      <c r="JT25" s="113" t="s">
        <v>1391</v>
      </c>
      <c r="JU25" s="119">
        <v>2</v>
      </c>
      <c r="JV25" s="161">
        <f t="shared" si="404"/>
        <v>2</v>
      </c>
      <c r="JW25" s="108">
        <v>3</v>
      </c>
      <c r="JX25" s="161">
        <f t="shared" si="352"/>
        <v>3</v>
      </c>
      <c r="JY25" s="199">
        <f t="shared" si="405"/>
        <v>6</v>
      </c>
      <c r="JZ25" s="159" t="s">
        <v>1392</v>
      </c>
      <c r="KA25" s="7" t="s">
        <v>220</v>
      </c>
      <c r="KB25" s="39" t="s">
        <v>1934</v>
      </c>
      <c r="KC25" s="105" t="s">
        <v>6</v>
      </c>
      <c r="KD25" s="113" t="s">
        <v>1935</v>
      </c>
      <c r="KE25" s="119">
        <v>4</v>
      </c>
      <c r="KF25" s="119">
        <v>1</v>
      </c>
      <c r="KG25" s="119">
        <v>1</v>
      </c>
      <c r="KH25" s="119">
        <v>1</v>
      </c>
      <c r="KI25" s="119">
        <v>3</v>
      </c>
      <c r="KJ25" s="119">
        <v>3</v>
      </c>
      <c r="KK25" s="119"/>
      <c r="KL25" s="119">
        <v>2</v>
      </c>
      <c r="KM25" s="119">
        <v>1</v>
      </c>
      <c r="KN25" s="110">
        <f t="shared" ref="KN25" si="556">ROUNDUP(SUM(KE25:KM25)/9,0)</f>
        <v>2</v>
      </c>
      <c r="KO25" s="107">
        <v>4</v>
      </c>
      <c r="KP25" s="107">
        <v>2</v>
      </c>
      <c r="KQ25" s="107">
        <v>2</v>
      </c>
      <c r="KR25" s="107">
        <v>2</v>
      </c>
      <c r="KS25" s="107"/>
      <c r="KT25" s="107"/>
      <c r="KU25" s="107"/>
      <c r="KV25" s="107">
        <v>2</v>
      </c>
      <c r="KW25" s="107">
        <v>1</v>
      </c>
      <c r="KX25" s="110">
        <f t="shared" ref="KX25" si="557">ROUNDUP(SUM(KO25:KW25)/9,0)</f>
        <v>2</v>
      </c>
      <c r="KY25" s="111">
        <f t="shared" ref="KY25" si="558">KN25*KX25</f>
        <v>4</v>
      </c>
      <c r="KZ25" s="113"/>
      <c r="LA25" s="6" t="s">
        <v>220</v>
      </c>
      <c r="LB25" s="10" t="s">
        <v>2262</v>
      </c>
      <c r="LC25" s="105" t="s">
        <v>7</v>
      </c>
      <c r="LD25" s="113" t="s">
        <v>2263</v>
      </c>
      <c r="LE25" s="107">
        <v>2</v>
      </c>
      <c r="LF25" s="108">
        <v>3</v>
      </c>
      <c r="LG25" s="108">
        <v>3</v>
      </c>
      <c r="LH25" s="108"/>
      <c r="LI25" s="110">
        <f>ROUNDUP(SUM(LE25:LH25)/4,0)</f>
        <v>2</v>
      </c>
      <c r="LJ25" s="107">
        <v>4</v>
      </c>
      <c r="LK25" s="108">
        <v>3</v>
      </c>
      <c r="LL25" s="107">
        <v>3</v>
      </c>
      <c r="LM25" s="107"/>
      <c r="LN25" s="110">
        <f>ROUNDUP(SUM(LJ25:LM25)/4,0)</f>
        <v>3</v>
      </c>
      <c r="LO25" s="111">
        <f t="shared" ref="LO25" si="559">LI25*LN25</f>
        <v>6</v>
      </c>
      <c r="LP25" s="113" t="s">
        <v>2264</v>
      </c>
      <c r="LQ25" s="7" t="s">
        <v>220</v>
      </c>
      <c r="LR25" s="30" t="s">
        <v>285</v>
      </c>
      <c r="LS25" s="118"/>
      <c r="LT25" s="246"/>
      <c r="LU25" s="119">
        <v>1</v>
      </c>
      <c r="LV25" s="119">
        <v>1</v>
      </c>
      <c r="LW25" s="119">
        <v>1</v>
      </c>
      <c r="LX25" s="120">
        <v>1</v>
      </c>
      <c r="LY25" s="110">
        <f>ROUNDUP(SUM(LU25:LX25)/4,0)</f>
        <v>1</v>
      </c>
      <c r="LZ25" s="108">
        <v>1</v>
      </c>
      <c r="MA25" s="107">
        <v>1</v>
      </c>
      <c r="MB25" s="107">
        <v>1</v>
      </c>
      <c r="MC25" s="108">
        <v>1</v>
      </c>
      <c r="MD25" s="110">
        <f t="shared" ref="MD25" si="560">ROUNDUP(SUM(LZ25:MC25)/4,0)</f>
        <v>1</v>
      </c>
      <c r="ME25" s="111">
        <f t="shared" ref="ME25" si="561">LY25*MD25</f>
        <v>1</v>
      </c>
      <c r="MF25" s="113"/>
      <c r="MG25" s="7" t="s">
        <v>220</v>
      </c>
      <c r="MH25" s="11"/>
      <c r="MI25" s="105"/>
      <c r="MJ25" s="113"/>
      <c r="MK25" s="119">
        <v>1</v>
      </c>
      <c r="ML25" s="119">
        <v>1</v>
      </c>
      <c r="MM25" s="119">
        <v>1</v>
      </c>
      <c r="MN25" s="119">
        <v>1</v>
      </c>
      <c r="MO25" s="119">
        <v>1</v>
      </c>
      <c r="MP25" s="110">
        <f t="shared" ref="MP25" si="562">ROUNDUP(SUM(MK25:MO25)/5,0)</f>
        <v>1</v>
      </c>
      <c r="MQ25" s="107">
        <v>1</v>
      </c>
      <c r="MR25" s="107">
        <v>1</v>
      </c>
      <c r="MS25" s="107">
        <v>1</v>
      </c>
      <c r="MT25" s="107">
        <v>1</v>
      </c>
      <c r="MU25" s="107">
        <v>1</v>
      </c>
      <c r="MV25" s="110">
        <f t="shared" ref="MV25" si="563">ROUNDUP(SUM(MQ25:MU25)/5,0)</f>
        <v>1</v>
      </c>
      <c r="MW25" s="111">
        <f t="shared" ref="MW25" si="564">MP25*MV25</f>
        <v>1</v>
      </c>
      <c r="MX25" s="113"/>
      <c r="MY25" s="7" t="s">
        <v>220</v>
      </c>
      <c r="MZ25" s="11" t="s">
        <v>285</v>
      </c>
      <c r="NA25" s="105"/>
      <c r="NB25" s="113"/>
      <c r="NC25" s="119"/>
      <c r="ND25" s="110">
        <f>ROUNDUP(SUM(NC25:NC25)/4,0)</f>
        <v>0</v>
      </c>
      <c r="NE25" s="107"/>
      <c r="NF25" s="110">
        <f>ROUNDUP(SUM(NE25:NE25)/4,0)</f>
        <v>0</v>
      </c>
      <c r="NG25" s="111">
        <f>ND25*NF25</f>
        <v>0</v>
      </c>
      <c r="NH25" s="113"/>
    </row>
    <row r="26" spans="1:372" ht="90.6" customHeight="1" x14ac:dyDescent="0.25">
      <c r="A26" s="221"/>
      <c r="B26" s="219"/>
      <c r="C26" s="7" t="s">
        <v>1</v>
      </c>
      <c r="D26" s="15" t="s">
        <v>456</v>
      </c>
      <c r="E26" s="151"/>
      <c r="F26" s="160"/>
      <c r="G26" s="121"/>
      <c r="H26" s="121"/>
      <c r="I26" s="121"/>
      <c r="J26" s="121"/>
      <c r="K26" s="162"/>
      <c r="L26" s="109"/>
      <c r="M26" s="109"/>
      <c r="N26" s="109"/>
      <c r="O26" s="109"/>
      <c r="P26" s="162"/>
      <c r="Q26" s="164"/>
      <c r="R26" s="160"/>
      <c r="S26" s="6" t="s">
        <v>1</v>
      </c>
      <c r="T26" s="10"/>
      <c r="U26" s="105"/>
      <c r="V26" s="106"/>
      <c r="W26" s="107"/>
      <c r="X26" s="107"/>
      <c r="Y26" s="107"/>
      <c r="Z26" s="107"/>
      <c r="AA26" s="107"/>
      <c r="AB26" s="110"/>
      <c r="AC26" s="107"/>
      <c r="AD26" s="107"/>
      <c r="AE26" s="107"/>
      <c r="AF26" s="107"/>
      <c r="AG26" s="107"/>
      <c r="AH26" s="110"/>
      <c r="AI26" s="111"/>
      <c r="AJ26" s="143"/>
      <c r="AK26" s="7" t="s">
        <v>1</v>
      </c>
      <c r="AL26" s="11"/>
      <c r="AM26" s="118"/>
      <c r="AN26" s="113"/>
      <c r="AO26" s="119"/>
      <c r="AP26" s="119"/>
      <c r="AQ26" s="119"/>
      <c r="AR26" s="119"/>
      <c r="AS26" s="110"/>
      <c r="AT26" s="107"/>
      <c r="AU26" s="107"/>
      <c r="AV26" s="107"/>
      <c r="AW26" s="107"/>
      <c r="AX26" s="110"/>
      <c r="AY26" s="111"/>
      <c r="AZ26" s="113"/>
      <c r="BA26" s="7" t="s">
        <v>1</v>
      </c>
      <c r="BB26" s="11" t="s">
        <v>292</v>
      </c>
      <c r="BC26" s="105"/>
      <c r="BD26" s="113"/>
      <c r="BE26" s="223"/>
      <c r="BF26" s="223"/>
      <c r="BG26" s="223"/>
      <c r="BH26" s="223"/>
      <c r="BI26" s="227"/>
      <c r="BJ26" s="225"/>
      <c r="BK26" s="225"/>
      <c r="BL26" s="225"/>
      <c r="BM26" s="225"/>
      <c r="BN26" s="228"/>
      <c r="BO26" s="229"/>
      <c r="BP26" s="237"/>
      <c r="BQ26" s="6" t="s">
        <v>1</v>
      </c>
      <c r="BR26" s="10"/>
      <c r="BS26" s="247"/>
      <c r="BT26" s="113"/>
      <c r="BU26" s="107"/>
      <c r="BV26" s="107"/>
      <c r="BW26" s="107"/>
      <c r="BX26" s="107"/>
      <c r="BY26" s="110"/>
      <c r="BZ26" s="107"/>
      <c r="CA26" s="107"/>
      <c r="CB26" s="107"/>
      <c r="CC26" s="107"/>
      <c r="CD26" s="110"/>
      <c r="CE26" s="111"/>
      <c r="CF26" s="113"/>
      <c r="CG26" s="7" t="s">
        <v>1</v>
      </c>
      <c r="CH26" s="11"/>
      <c r="CI26" s="105"/>
      <c r="CJ26" s="113"/>
      <c r="CK26" s="121"/>
      <c r="CL26" s="121"/>
      <c r="CM26" s="121"/>
      <c r="CN26" s="121"/>
      <c r="CO26" s="162"/>
      <c r="CP26" s="109"/>
      <c r="CQ26" s="109"/>
      <c r="CR26" s="109"/>
      <c r="CS26" s="109"/>
      <c r="CT26" s="162"/>
      <c r="CU26" s="164"/>
      <c r="CV26" s="160"/>
      <c r="CW26" s="7" t="s">
        <v>1</v>
      </c>
      <c r="CX26" s="8" t="s">
        <v>872</v>
      </c>
      <c r="CY26" s="118"/>
      <c r="CZ26" s="113"/>
      <c r="DA26" s="119"/>
      <c r="DB26" s="119"/>
      <c r="DC26" s="119"/>
      <c r="DD26" s="119"/>
      <c r="DE26" s="119"/>
      <c r="DF26" s="119"/>
      <c r="DG26" s="119"/>
      <c r="DH26" s="110"/>
      <c r="DI26" s="107"/>
      <c r="DJ26" s="107"/>
      <c r="DK26" s="107"/>
      <c r="DL26" s="107"/>
      <c r="DM26" s="107"/>
      <c r="DN26" s="107"/>
      <c r="DO26" s="107"/>
      <c r="DP26" s="110"/>
      <c r="DQ26" s="111"/>
      <c r="DR26" s="113"/>
      <c r="DS26" s="94" t="s">
        <v>1</v>
      </c>
      <c r="DT26" s="96"/>
      <c r="DU26" s="127"/>
      <c r="DV26" s="131"/>
      <c r="DW26" s="129"/>
      <c r="DX26" s="129"/>
      <c r="DY26" s="129"/>
      <c r="DZ26" s="129"/>
      <c r="EA26" s="110"/>
      <c r="EB26" s="129"/>
      <c r="EC26" s="129"/>
      <c r="ED26" s="129"/>
      <c r="EE26" s="129"/>
      <c r="EF26" s="110"/>
      <c r="EG26" s="111"/>
      <c r="EH26" s="131"/>
      <c r="EI26" s="7" t="s">
        <v>1</v>
      </c>
      <c r="EJ26" s="11"/>
      <c r="EK26" s="118"/>
      <c r="EL26" s="113"/>
      <c r="EM26" s="119"/>
      <c r="EN26" s="119"/>
      <c r="EO26" s="119"/>
      <c r="EP26" s="119"/>
      <c r="EQ26" s="110"/>
      <c r="ER26" s="107"/>
      <c r="ES26" s="107"/>
      <c r="ET26" s="107"/>
      <c r="EU26" s="107"/>
      <c r="EV26" s="110"/>
      <c r="EW26" s="111"/>
      <c r="EX26" s="113"/>
      <c r="EY26" s="7" t="s">
        <v>1</v>
      </c>
      <c r="EZ26" s="11"/>
      <c r="FA26" s="118"/>
      <c r="FB26" s="113"/>
      <c r="FC26" s="119"/>
      <c r="FD26" s="119"/>
      <c r="FE26" s="119"/>
      <c r="FF26" s="119"/>
      <c r="FG26" s="110"/>
      <c r="FH26" s="107"/>
      <c r="FI26" s="107"/>
      <c r="FJ26" s="107"/>
      <c r="FK26" s="107"/>
      <c r="FL26" s="110"/>
      <c r="FM26" s="111"/>
      <c r="FN26" s="113"/>
      <c r="FO26" s="7" t="s">
        <v>1</v>
      </c>
      <c r="FP26" s="11"/>
      <c r="FQ26" s="118"/>
      <c r="FR26" s="113"/>
      <c r="FS26" s="119"/>
      <c r="FT26" s="119"/>
      <c r="FU26" s="119"/>
      <c r="FV26" s="119"/>
      <c r="FW26" s="110"/>
      <c r="FX26" s="107"/>
      <c r="FY26" s="107"/>
      <c r="FZ26" s="107"/>
      <c r="GA26" s="107"/>
      <c r="GB26" s="110"/>
      <c r="GC26" s="111"/>
      <c r="GD26" s="113"/>
      <c r="GE26" s="7" t="s">
        <v>1</v>
      </c>
      <c r="GF26" s="11"/>
      <c r="GG26" s="118"/>
      <c r="GH26" s="113"/>
      <c r="GI26" s="119"/>
      <c r="GJ26" s="119"/>
      <c r="GK26" s="119"/>
      <c r="GL26" s="119"/>
      <c r="GM26" s="110"/>
      <c r="GN26" s="107"/>
      <c r="GO26" s="107"/>
      <c r="GP26" s="107"/>
      <c r="GQ26" s="107"/>
      <c r="GR26" s="110"/>
      <c r="GS26" s="111"/>
      <c r="GT26" s="113"/>
      <c r="GU26" s="7" t="s">
        <v>1</v>
      </c>
      <c r="GV26" s="11"/>
      <c r="GW26" s="118"/>
      <c r="GX26" s="113"/>
      <c r="GY26" s="119"/>
      <c r="GZ26" s="110"/>
      <c r="HA26" s="107"/>
      <c r="HB26" s="110"/>
      <c r="HC26" s="111"/>
      <c r="HD26" s="113"/>
      <c r="HE26" s="7" t="s">
        <v>1</v>
      </c>
      <c r="HF26" s="11"/>
      <c r="HG26" s="118"/>
      <c r="HH26" s="113"/>
      <c r="HI26" s="119"/>
      <c r="HJ26" s="119"/>
      <c r="HK26" s="119"/>
      <c r="HL26" s="119"/>
      <c r="HM26" s="110"/>
      <c r="HN26" s="107"/>
      <c r="HO26" s="107"/>
      <c r="HP26" s="107"/>
      <c r="HQ26" s="107"/>
      <c r="HR26" s="110"/>
      <c r="HS26" s="111"/>
      <c r="HT26" s="113"/>
      <c r="HU26" s="7" t="s">
        <v>1</v>
      </c>
      <c r="HV26" s="11"/>
      <c r="HW26" s="118"/>
      <c r="HX26" s="113"/>
      <c r="HY26" s="119"/>
      <c r="HZ26" s="119"/>
      <c r="IA26" s="121"/>
      <c r="IB26" s="121"/>
      <c r="IC26" s="110"/>
      <c r="ID26" s="107"/>
      <c r="IE26" s="107"/>
      <c r="IF26" s="107"/>
      <c r="IG26" s="107"/>
      <c r="IH26" s="110"/>
      <c r="II26" s="111"/>
      <c r="IJ26" s="113"/>
      <c r="IK26" s="7" t="s">
        <v>1</v>
      </c>
      <c r="IL26" s="11"/>
      <c r="IM26" s="118"/>
      <c r="IN26" s="113"/>
      <c r="IO26" s="119"/>
      <c r="IP26" s="119"/>
      <c r="IQ26" s="119"/>
      <c r="IR26" s="119"/>
      <c r="IS26" s="110"/>
      <c r="IT26" s="107"/>
      <c r="IU26" s="107"/>
      <c r="IV26" s="107"/>
      <c r="IW26" s="107"/>
      <c r="IX26" s="110"/>
      <c r="IY26" s="111"/>
      <c r="IZ26" s="113"/>
      <c r="JA26" s="18" t="s">
        <v>1</v>
      </c>
      <c r="JB26" s="11" t="s">
        <v>1334</v>
      </c>
      <c r="JC26" s="105"/>
      <c r="JD26" s="113"/>
      <c r="JE26" s="206"/>
      <c r="JF26" s="206"/>
      <c r="JG26" s="206"/>
      <c r="JH26" s="206"/>
      <c r="JI26" s="207"/>
      <c r="JJ26" s="208"/>
      <c r="JK26" s="208"/>
      <c r="JL26" s="208"/>
      <c r="JM26" s="208"/>
      <c r="JN26" s="207"/>
      <c r="JO26" s="209"/>
      <c r="JP26" s="113"/>
      <c r="JQ26" s="7" t="s">
        <v>1</v>
      </c>
      <c r="JR26" s="11" t="s">
        <v>1393</v>
      </c>
      <c r="JS26" s="105"/>
      <c r="JT26" s="113"/>
      <c r="JU26" s="119"/>
      <c r="JV26" s="162"/>
      <c r="JW26" s="109"/>
      <c r="JX26" s="162"/>
      <c r="JY26" s="200"/>
      <c r="JZ26" s="160"/>
      <c r="KA26" s="7" t="s">
        <v>1</v>
      </c>
      <c r="KB26" s="11" t="s">
        <v>1936</v>
      </c>
      <c r="KC26" s="105"/>
      <c r="KD26" s="113"/>
      <c r="KE26" s="119"/>
      <c r="KF26" s="119"/>
      <c r="KG26" s="119"/>
      <c r="KH26" s="119"/>
      <c r="KI26" s="119"/>
      <c r="KJ26" s="119"/>
      <c r="KK26" s="119"/>
      <c r="KL26" s="119"/>
      <c r="KM26" s="119"/>
      <c r="KN26" s="110"/>
      <c r="KO26" s="107"/>
      <c r="KP26" s="107"/>
      <c r="KQ26" s="107"/>
      <c r="KR26" s="107"/>
      <c r="KS26" s="107"/>
      <c r="KT26" s="107"/>
      <c r="KU26" s="107"/>
      <c r="KV26" s="107"/>
      <c r="KW26" s="107"/>
      <c r="KX26" s="110"/>
      <c r="KY26" s="111"/>
      <c r="KZ26" s="113"/>
      <c r="LA26" s="6" t="s">
        <v>1</v>
      </c>
      <c r="LB26" s="10" t="s">
        <v>2265</v>
      </c>
      <c r="LC26" s="105"/>
      <c r="LD26" s="113"/>
      <c r="LE26" s="107"/>
      <c r="LF26" s="109"/>
      <c r="LG26" s="109"/>
      <c r="LH26" s="109"/>
      <c r="LI26" s="110"/>
      <c r="LJ26" s="107"/>
      <c r="LK26" s="109"/>
      <c r="LL26" s="107"/>
      <c r="LM26" s="107"/>
      <c r="LN26" s="110"/>
      <c r="LO26" s="111"/>
      <c r="LP26" s="113"/>
      <c r="LQ26" s="7" t="s">
        <v>1</v>
      </c>
      <c r="LR26" s="34"/>
      <c r="LS26" s="118"/>
      <c r="LT26" s="246"/>
      <c r="LU26" s="119"/>
      <c r="LV26" s="119"/>
      <c r="LW26" s="119"/>
      <c r="LX26" s="121"/>
      <c r="LY26" s="110"/>
      <c r="LZ26" s="109"/>
      <c r="MA26" s="109"/>
      <c r="MB26" s="109"/>
      <c r="MC26" s="109"/>
      <c r="MD26" s="110"/>
      <c r="ME26" s="111"/>
      <c r="MF26" s="113"/>
      <c r="MG26" s="7" t="s">
        <v>1</v>
      </c>
      <c r="MH26" s="11"/>
      <c r="MI26" s="105"/>
      <c r="MJ26" s="113"/>
      <c r="MK26" s="119"/>
      <c r="ML26" s="119"/>
      <c r="MM26" s="119"/>
      <c r="MN26" s="119"/>
      <c r="MO26" s="119"/>
      <c r="MP26" s="110"/>
      <c r="MQ26" s="107"/>
      <c r="MR26" s="107"/>
      <c r="MS26" s="107"/>
      <c r="MT26" s="107"/>
      <c r="MU26" s="107"/>
      <c r="MV26" s="110"/>
      <c r="MW26" s="111"/>
      <c r="MX26" s="113"/>
      <c r="MY26" s="7" t="s">
        <v>1</v>
      </c>
      <c r="MZ26" s="11"/>
      <c r="NA26" s="105"/>
      <c r="NB26" s="113"/>
      <c r="NC26" s="119"/>
      <c r="ND26" s="110"/>
      <c r="NE26" s="107"/>
      <c r="NF26" s="110"/>
      <c r="NG26" s="111"/>
      <c r="NH26" s="113"/>
    </row>
    <row r="27" spans="1:372" ht="31.15" customHeight="1" x14ac:dyDescent="0.25">
      <c r="A27" s="220">
        <v>13</v>
      </c>
      <c r="B27" s="219" t="s">
        <v>19</v>
      </c>
      <c r="C27" s="7" t="s">
        <v>220</v>
      </c>
      <c r="D27" s="15" t="s">
        <v>457</v>
      </c>
      <c r="E27" s="150" t="s">
        <v>6</v>
      </c>
      <c r="F27" s="159" t="s">
        <v>458</v>
      </c>
      <c r="G27" s="120">
        <v>4</v>
      </c>
      <c r="H27" s="120">
        <v>4</v>
      </c>
      <c r="I27" s="120">
        <v>4</v>
      </c>
      <c r="J27" s="120">
        <v>3</v>
      </c>
      <c r="K27" s="161">
        <f>ROUNDUP(SUM(G27:J27)/4,0)</f>
        <v>4</v>
      </c>
      <c r="L27" s="108">
        <v>2</v>
      </c>
      <c r="M27" s="108">
        <v>1</v>
      </c>
      <c r="N27" s="108">
        <v>1</v>
      </c>
      <c r="O27" s="108">
        <v>1</v>
      </c>
      <c r="P27" s="161">
        <f>ROUNDUP(SUM(L27:O27)/4,0)</f>
        <v>2</v>
      </c>
      <c r="Q27" s="163">
        <f>K27*P27</f>
        <v>8</v>
      </c>
      <c r="R27" s="159" t="s">
        <v>455</v>
      </c>
      <c r="S27" s="6" t="s">
        <v>220</v>
      </c>
      <c r="T27" s="8" t="s">
        <v>285</v>
      </c>
      <c r="U27" s="105"/>
      <c r="V27" s="106"/>
      <c r="W27" s="107">
        <v>1</v>
      </c>
      <c r="X27" s="107">
        <v>1</v>
      </c>
      <c r="Y27" s="107">
        <v>1</v>
      </c>
      <c r="Z27" s="107">
        <v>1</v>
      </c>
      <c r="AA27" s="107">
        <v>1</v>
      </c>
      <c r="AB27" s="110">
        <f t="shared" ref="AB27" si="565">ROUNDUP(SUM(W27:AA27)/5,0)</f>
        <v>1</v>
      </c>
      <c r="AC27" s="107">
        <v>1</v>
      </c>
      <c r="AD27" s="107">
        <v>1</v>
      </c>
      <c r="AE27" s="107">
        <v>1</v>
      </c>
      <c r="AF27" s="107">
        <v>1</v>
      </c>
      <c r="AG27" s="107">
        <v>1</v>
      </c>
      <c r="AH27" s="110">
        <f t="shared" ref="AH27" si="566">ROUNDUP(SUM(AC27:AG27)/5,0)</f>
        <v>1</v>
      </c>
      <c r="AI27" s="111">
        <f>AB27*AH27</f>
        <v>1</v>
      </c>
      <c r="AJ27" s="143"/>
      <c r="AK27" s="7" t="s">
        <v>220</v>
      </c>
      <c r="AL27" s="11"/>
      <c r="AM27" s="118"/>
      <c r="AN27" s="113"/>
      <c r="AO27" s="119"/>
      <c r="AP27" s="119"/>
      <c r="AQ27" s="119"/>
      <c r="AR27" s="119"/>
      <c r="AS27" s="110">
        <f t="shared" ref="AS27" si="567">ROUNDUP(SUM(AO27:AR27)/4,0)</f>
        <v>0</v>
      </c>
      <c r="AT27" s="107"/>
      <c r="AU27" s="107"/>
      <c r="AV27" s="107"/>
      <c r="AW27" s="107"/>
      <c r="AX27" s="110">
        <f t="shared" ref="AX27" si="568">ROUNDUP(SUM(AT27:AW27)/4,0)</f>
        <v>0</v>
      </c>
      <c r="AY27" s="111">
        <f>AS27*AX27</f>
        <v>0</v>
      </c>
      <c r="AZ27" s="113"/>
      <c r="BA27" s="7" t="s">
        <v>220</v>
      </c>
      <c r="BB27" s="11" t="s">
        <v>293</v>
      </c>
      <c r="BC27" s="105" t="s">
        <v>7</v>
      </c>
      <c r="BD27" s="113" t="s">
        <v>245</v>
      </c>
      <c r="BE27" s="222">
        <v>4</v>
      </c>
      <c r="BF27" s="222">
        <v>4</v>
      </c>
      <c r="BG27" s="222">
        <v>4</v>
      </c>
      <c r="BH27" s="222">
        <v>4</v>
      </c>
      <c r="BI27" s="226">
        <f>ROUNDUP(SUM(BE27:BH27)/4,0)</f>
        <v>4</v>
      </c>
      <c r="BJ27" s="224">
        <v>2</v>
      </c>
      <c r="BK27" s="224">
        <v>3</v>
      </c>
      <c r="BL27" s="224">
        <v>2</v>
      </c>
      <c r="BM27" s="224">
        <v>2</v>
      </c>
      <c r="BN27" s="228">
        <f t="shared" ref="BN27" si="569">ROUNDUP(SUM(BJ27:BM27)/4,0)</f>
        <v>3</v>
      </c>
      <c r="BO27" s="229">
        <f>BI27*BN27</f>
        <v>12</v>
      </c>
      <c r="BP27" s="237" t="s">
        <v>246</v>
      </c>
      <c r="BQ27" s="6" t="s">
        <v>220</v>
      </c>
      <c r="BR27" s="10" t="s">
        <v>980</v>
      </c>
      <c r="BS27" s="247" t="s">
        <v>655</v>
      </c>
      <c r="BT27" s="113" t="s">
        <v>981</v>
      </c>
      <c r="BU27" s="107">
        <v>4</v>
      </c>
      <c r="BV27" s="107"/>
      <c r="BW27" s="107">
        <v>4</v>
      </c>
      <c r="BX27" s="107">
        <v>4</v>
      </c>
      <c r="BY27" s="110">
        <f t="shared" ref="BY27" si="570">ROUNDUP(SUM(BU27:BX27)/4,0)</f>
        <v>3</v>
      </c>
      <c r="BZ27" s="107">
        <v>4</v>
      </c>
      <c r="CA27" s="107"/>
      <c r="CB27" s="107">
        <v>4</v>
      </c>
      <c r="CC27" s="107">
        <v>4</v>
      </c>
      <c r="CD27" s="110">
        <f t="shared" ref="CD27" si="571">ROUNDUP(SUM(BZ27:CC27)/4,0)</f>
        <v>3</v>
      </c>
      <c r="CE27" s="111">
        <f>BY27*CD27</f>
        <v>9</v>
      </c>
      <c r="CF27" s="113"/>
      <c r="CG27" s="7" t="s">
        <v>220</v>
      </c>
      <c r="CH27" s="11" t="s">
        <v>285</v>
      </c>
      <c r="CI27" s="105"/>
      <c r="CJ27" s="113"/>
      <c r="CK27" s="120"/>
      <c r="CL27" s="120"/>
      <c r="CM27" s="120"/>
      <c r="CN27" s="120"/>
      <c r="CO27" s="161">
        <f t="shared" ref="CO27" si="572">ROUNDUP(SUM(CK27:CN27)/4,0)</f>
        <v>0</v>
      </c>
      <c r="CP27" s="108"/>
      <c r="CQ27" s="108"/>
      <c r="CR27" s="108"/>
      <c r="CS27" s="108"/>
      <c r="CT27" s="161">
        <f t="shared" ref="CT27" si="573">ROUNDUP(SUM(CP27:CS27)/4,0)</f>
        <v>0</v>
      </c>
      <c r="CU27" s="163">
        <f>CO27*CT27</f>
        <v>0</v>
      </c>
      <c r="CV27" s="159"/>
      <c r="CW27" s="7" t="s">
        <v>220</v>
      </c>
      <c r="CX27" s="8" t="s">
        <v>285</v>
      </c>
      <c r="CY27" s="118"/>
      <c r="CZ27" s="113"/>
      <c r="DA27" s="119">
        <v>1</v>
      </c>
      <c r="DB27" s="119">
        <v>1</v>
      </c>
      <c r="DC27" s="119">
        <v>1</v>
      </c>
      <c r="DD27" s="119">
        <v>1</v>
      </c>
      <c r="DE27" s="119">
        <v>1</v>
      </c>
      <c r="DF27" s="119">
        <v>1</v>
      </c>
      <c r="DG27" s="119">
        <v>1</v>
      </c>
      <c r="DH27" s="110">
        <f>ROUNDUP(SUM(DA27:DG27)/4,0)</f>
        <v>2</v>
      </c>
      <c r="DI27" s="107">
        <v>1</v>
      </c>
      <c r="DJ27" s="107">
        <v>1</v>
      </c>
      <c r="DK27" s="107">
        <v>1</v>
      </c>
      <c r="DL27" s="107">
        <v>1</v>
      </c>
      <c r="DM27" s="107">
        <v>1</v>
      </c>
      <c r="DN27" s="107">
        <v>1</v>
      </c>
      <c r="DO27" s="107">
        <v>1</v>
      </c>
      <c r="DP27" s="110">
        <f>ROUNDUP(SUM(DL27:DO27)/4,0)</f>
        <v>1</v>
      </c>
      <c r="DQ27" s="111">
        <f>DH27*DP27</f>
        <v>2</v>
      </c>
      <c r="DR27" s="113"/>
      <c r="DS27" s="94" t="s">
        <v>220</v>
      </c>
      <c r="DT27" s="96"/>
      <c r="DU27" s="127"/>
      <c r="DV27" s="131"/>
      <c r="DW27" s="129"/>
      <c r="DX27" s="129"/>
      <c r="DY27" s="129"/>
      <c r="DZ27" s="129"/>
      <c r="EA27" s="110">
        <f t="shared" ref="EA27" si="574">DW27</f>
        <v>0</v>
      </c>
      <c r="EB27" s="129"/>
      <c r="EC27" s="129"/>
      <c r="ED27" s="129"/>
      <c r="EE27" s="129"/>
      <c r="EF27" s="110">
        <f t="shared" ref="EF27" si="575">EB27</f>
        <v>0</v>
      </c>
      <c r="EG27" s="111">
        <f>EA27*EF27</f>
        <v>0</v>
      </c>
      <c r="EH27" s="131"/>
      <c r="EI27" s="7" t="s">
        <v>220</v>
      </c>
      <c r="EJ27" s="11" t="s">
        <v>285</v>
      </c>
      <c r="EK27" s="118"/>
      <c r="EL27" s="113"/>
      <c r="EM27" s="119"/>
      <c r="EN27" s="119"/>
      <c r="EO27" s="119"/>
      <c r="EP27" s="119"/>
      <c r="EQ27" s="110">
        <f t="shared" ref="EQ27" si="576">ROUNDUP(SUM(EM27:EP27)/4,0)</f>
        <v>0</v>
      </c>
      <c r="ER27" s="107"/>
      <c r="ES27" s="107"/>
      <c r="ET27" s="107"/>
      <c r="EU27" s="107"/>
      <c r="EV27" s="110">
        <f t="shared" ref="EV27" si="577">ROUNDUP(SUM(ER27:EU27)/4,0)</f>
        <v>0</v>
      </c>
      <c r="EW27" s="111">
        <f>EQ27*EV27</f>
        <v>0</v>
      </c>
      <c r="EX27" s="113"/>
      <c r="EY27" s="7" t="s">
        <v>220</v>
      </c>
      <c r="EZ27" s="11" t="s">
        <v>285</v>
      </c>
      <c r="FA27" s="118"/>
      <c r="FB27" s="113"/>
      <c r="FC27" s="119">
        <v>1</v>
      </c>
      <c r="FD27" s="119">
        <v>1</v>
      </c>
      <c r="FE27" s="119">
        <v>1</v>
      </c>
      <c r="FF27" s="119"/>
      <c r="FG27" s="110">
        <f t="shared" ref="FG27" si="578">ROUNDUP(SUM(FC27:FF27)/3,0)</f>
        <v>1</v>
      </c>
      <c r="FH27" s="107">
        <v>1</v>
      </c>
      <c r="FI27" s="107">
        <v>1</v>
      </c>
      <c r="FJ27" s="107">
        <v>1</v>
      </c>
      <c r="FK27" s="107"/>
      <c r="FL27" s="110">
        <f t="shared" ref="FL27" si="579">ROUNDUP(SUM(FH27:FK27)/3,0)</f>
        <v>1</v>
      </c>
      <c r="FM27" s="111">
        <f>FG27*FL27</f>
        <v>1</v>
      </c>
      <c r="FN27" s="113"/>
      <c r="FO27" s="7" t="s">
        <v>220</v>
      </c>
      <c r="FP27" s="11" t="s">
        <v>285</v>
      </c>
      <c r="FQ27" s="118"/>
      <c r="FR27" s="113"/>
      <c r="FS27" s="119">
        <v>1</v>
      </c>
      <c r="FT27" s="119">
        <v>1</v>
      </c>
      <c r="FU27" s="119">
        <v>1</v>
      </c>
      <c r="FV27" s="119">
        <v>1</v>
      </c>
      <c r="FW27" s="110">
        <f t="shared" ref="FW27" si="580">ROUNDUP(SUM(FS27:FV27)/4,0)</f>
        <v>1</v>
      </c>
      <c r="FX27" s="107">
        <v>1</v>
      </c>
      <c r="FY27" s="107">
        <v>1</v>
      </c>
      <c r="FZ27" s="107">
        <v>1</v>
      </c>
      <c r="GA27" s="107">
        <v>1</v>
      </c>
      <c r="GB27" s="110">
        <f t="shared" ref="GB27" si="581">ROUNDUP(SUM(FX27:GA27)/4,0)</f>
        <v>1</v>
      </c>
      <c r="GC27" s="111">
        <f>FW27*GB27</f>
        <v>1</v>
      </c>
      <c r="GD27" s="113"/>
      <c r="GE27" s="7" t="s">
        <v>220</v>
      </c>
      <c r="GF27" s="8" t="s">
        <v>840</v>
      </c>
      <c r="GG27" s="118"/>
      <c r="GH27" s="113"/>
      <c r="GI27" s="119"/>
      <c r="GJ27" s="119"/>
      <c r="GK27" s="119"/>
      <c r="GL27" s="119"/>
      <c r="GM27" s="110">
        <f t="shared" ref="GM27" si="582">ROUNDUP(SUM(GI27:GL27)/4,0)</f>
        <v>0</v>
      </c>
      <c r="GN27" s="107"/>
      <c r="GO27" s="107"/>
      <c r="GP27" s="107"/>
      <c r="GQ27" s="107"/>
      <c r="GR27" s="110">
        <f t="shared" ref="GR27" si="583">ROUNDUP(SUM(GN27:GQ27)/4,0)</f>
        <v>0</v>
      </c>
      <c r="GS27" s="111">
        <f>GM27*GR27</f>
        <v>0</v>
      </c>
      <c r="GT27" s="113"/>
      <c r="GU27" s="7" t="s">
        <v>220</v>
      </c>
      <c r="GV27" s="11" t="s">
        <v>285</v>
      </c>
      <c r="GW27" s="118"/>
      <c r="GX27" s="113"/>
      <c r="GY27" s="119"/>
      <c r="GZ27" s="110">
        <f>ROUNDUP(SUM(GY27:GY27)/4,0)</f>
        <v>0</v>
      </c>
      <c r="HA27" s="107"/>
      <c r="HB27" s="110">
        <f>ROUNDUP(SUM(HA27:HA27)/4,0)</f>
        <v>0</v>
      </c>
      <c r="HC27" s="111">
        <f>GZ27*HB27</f>
        <v>0</v>
      </c>
      <c r="HD27" s="113"/>
      <c r="HE27" s="7" t="s">
        <v>220</v>
      </c>
      <c r="HF27" s="11"/>
      <c r="HG27" s="118"/>
      <c r="HH27" s="113"/>
      <c r="HI27" s="119"/>
      <c r="HJ27" s="119"/>
      <c r="HK27" s="119"/>
      <c r="HL27" s="119"/>
      <c r="HM27" s="110">
        <f t="shared" ref="HM27" si="584">ROUNDUP(SUM(HI27:HL27)/4,0)</f>
        <v>0</v>
      </c>
      <c r="HN27" s="107"/>
      <c r="HO27" s="107"/>
      <c r="HP27" s="107"/>
      <c r="HQ27" s="107"/>
      <c r="HR27" s="110">
        <f t="shared" ref="HR27" si="585">ROUNDUP(SUM(HN27:HQ27)/4,0)</f>
        <v>0</v>
      </c>
      <c r="HS27" s="111">
        <f>HM27*HR27</f>
        <v>0</v>
      </c>
      <c r="HT27" s="113"/>
      <c r="HU27" s="7" t="s">
        <v>220</v>
      </c>
      <c r="HV27" s="8" t="s">
        <v>285</v>
      </c>
      <c r="HW27" s="118"/>
      <c r="HX27" s="113"/>
      <c r="HY27" s="119"/>
      <c r="HZ27" s="119"/>
      <c r="IA27" s="120"/>
      <c r="IB27" s="120"/>
      <c r="IC27" s="110">
        <f>ROUNDUP(SUM(HY27:IB27)/4,0)</f>
        <v>0</v>
      </c>
      <c r="ID27" s="107"/>
      <c r="IE27" s="107"/>
      <c r="IF27" s="107"/>
      <c r="IG27" s="107"/>
      <c r="IH27" s="110">
        <f t="shared" ref="IH27" si="586">ROUNDUP(SUM(ID27:IG27)/4,0)</f>
        <v>0</v>
      </c>
      <c r="II27" s="111">
        <f>IC27*IH27</f>
        <v>0</v>
      </c>
      <c r="IJ27" s="113"/>
      <c r="IK27" s="7" t="s">
        <v>220</v>
      </c>
      <c r="IL27" s="8" t="s">
        <v>285</v>
      </c>
      <c r="IM27" s="118"/>
      <c r="IN27" s="113"/>
      <c r="IO27" s="119"/>
      <c r="IP27" s="119"/>
      <c r="IQ27" s="119"/>
      <c r="IR27" s="119"/>
      <c r="IS27" s="110">
        <f t="shared" ref="IS27" si="587">ROUNDUP(SUM(IO27:IR27)/4,0)</f>
        <v>0</v>
      </c>
      <c r="IT27" s="107"/>
      <c r="IU27" s="107"/>
      <c r="IV27" s="107"/>
      <c r="IW27" s="107"/>
      <c r="IX27" s="110">
        <f t="shared" ref="IX27" si="588">ROUNDUP(SUM(IT27:IW27)/4,0)</f>
        <v>0</v>
      </c>
      <c r="IY27" s="111">
        <f>IS27*IX27</f>
        <v>0</v>
      </c>
      <c r="IZ27" s="113"/>
      <c r="JA27" s="18" t="s">
        <v>220</v>
      </c>
      <c r="JB27" s="11" t="s">
        <v>285</v>
      </c>
      <c r="JC27" s="105"/>
      <c r="JD27" s="113"/>
      <c r="JE27" s="206"/>
      <c r="JF27" s="206"/>
      <c r="JG27" s="206"/>
      <c r="JH27" s="206"/>
      <c r="JI27" s="207">
        <f t="shared" ref="JI27" si="589">JE27</f>
        <v>0</v>
      </c>
      <c r="JJ27" s="208"/>
      <c r="JK27" s="208"/>
      <c r="JL27" s="208"/>
      <c r="JM27" s="208"/>
      <c r="JN27" s="207">
        <f t="shared" ref="JN27" si="590">JJ27</f>
        <v>0</v>
      </c>
      <c r="JO27" s="209">
        <f>JI27*JN27</f>
        <v>0</v>
      </c>
      <c r="JP27" s="113"/>
      <c r="JQ27" s="7" t="s">
        <v>1394</v>
      </c>
      <c r="JR27" s="11" t="s">
        <v>1395</v>
      </c>
      <c r="JS27" s="150" t="s">
        <v>1396</v>
      </c>
      <c r="JT27" s="113" t="s">
        <v>336</v>
      </c>
      <c r="JU27" s="119">
        <v>3</v>
      </c>
      <c r="JV27" s="161">
        <f t="shared" si="404"/>
        <v>3</v>
      </c>
      <c r="JW27" s="107">
        <v>3</v>
      </c>
      <c r="JX27" s="161">
        <f t="shared" si="352"/>
        <v>3</v>
      </c>
      <c r="JY27" s="111">
        <f>JV27*JX27</f>
        <v>9</v>
      </c>
      <c r="JZ27" s="106" t="s">
        <v>1397</v>
      </c>
      <c r="KA27" s="7" t="s">
        <v>220</v>
      </c>
      <c r="KB27" s="11" t="s">
        <v>1933</v>
      </c>
      <c r="KC27" s="105"/>
      <c r="KD27" s="113"/>
      <c r="KE27" s="119"/>
      <c r="KF27" s="119">
        <v>1</v>
      </c>
      <c r="KG27" s="119">
        <v>1</v>
      </c>
      <c r="KH27" s="119">
        <v>1</v>
      </c>
      <c r="KI27" s="119">
        <v>1</v>
      </c>
      <c r="KJ27" s="119">
        <v>1</v>
      </c>
      <c r="KK27" s="119">
        <v>1</v>
      </c>
      <c r="KL27" s="119">
        <v>1</v>
      </c>
      <c r="KM27" s="119">
        <v>1</v>
      </c>
      <c r="KN27" s="110">
        <f t="shared" ref="KN27" si="591">ROUNDUP(SUM(KE27:KM27)/9,0)</f>
        <v>1</v>
      </c>
      <c r="KO27" s="107"/>
      <c r="KP27" s="107">
        <v>1</v>
      </c>
      <c r="KQ27" s="107">
        <v>1</v>
      </c>
      <c r="KR27" s="107">
        <v>1</v>
      </c>
      <c r="KS27" s="107">
        <v>1</v>
      </c>
      <c r="KT27" s="107">
        <v>1</v>
      </c>
      <c r="KU27" s="107">
        <v>1</v>
      </c>
      <c r="KV27" s="107">
        <v>1</v>
      </c>
      <c r="KW27" s="107">
        <v>1</v>
      </c>
      <c r="KX27" s="110">
        <f t="shared" ref="KX27" si="592">ROUNDUP(SUM(KO27:KW27)/9,0)</f>
        <v>1</v>
      </c>
      <c r="KY27" s="111">
        <f>KN27*KX27</f>
        <v>1</v>
      </c>
      <c r="KZ27" s="113"/>
      <c r="LA27" s="6" t="s">
        <v>220</v>
      </c>
      <c r="LB27" s="10" t="s">
        <v>435</v>
      </c>
      <c r="LC27" s="105"/>
      <c r="LD27" s="113"/>
      <c r="LE27" s="107">
        <v>1</v>
      </c>
      <c r="LF27" s="107">
        <v>1</v>
      </c>
      <c r="LG27" s="107">
        <v>1</v>
      </c>
      <c r="LH27" s="108"/>
      <c r="LI27" s="110">
        <f>ROUNDUP(SUM(LE27:LH27)/4,0)</f>
        <v>1</v>
      </c>
      <c r="LJ27" s="107">
        <v>1</v>
      </c>
      <c r="LK27" s="107">
        <v>1</v>
      </c>
      <c r="LL27" s="107">
        <v>1</v>
      </c>
      <c r="LM27" s="107"/>
      <c r="LN27" s="110">
        <f t="shared" ref="LN27" si="593">ROUNDUP(SUM(LJ27:LM27)/4,0)</f>
        <v>1</v>
      </c>
      <c r="LO27" s="111">
        <f>LI27*LN27</f>
        <v>1</v>
      </c>
      <c r="LP27" s="113"/>
      <c r="LQ27" s="7" t="s">
        <v>220</v>
      </c>
      <c r="LR27" s="34" t="s">
        <v>285</v>
      </c>
      <c r="LS27" s="118"/>
      <c r="LT27" s="246"/>
      <c r="LU27" s="119">
        <v>1</v>
      </c>
      <c r="LV27" s="119">
        <v>1</v>
      </c>
      <c r="LW27" s="119">
        <v>1</v>
      </c>
      <c r="LX27" s="120">
        <v>1</v>
      </c>
      <c r="LY27" s="110">
        <f>ROUNDUP(SUM(LU27:LX27)/4,0)</f>
        <v>1</v>
      </c>
      <c r="LZ27" s="108">
        <v>1</v>
      </c>
      <c r="MA27" s="107">
        <v>1</v>
      </c>
      <c r="MB27" s="107">
        <v>1</v>
      </c>
      <c r="MC27" s="108">
        <v>1</v>
      </c>
      <c r="MD27" s="110">
        <f t="shared" ref="MD27" si="594">ROUNDUP(SUM(LZ27:MC27)/4,0)</f>
        <v>1</v>
      </c>
      <c r="ME27" s="111">
        <f t="shared" ref="ME27" si="595">LY27*MD27</f>
        <v>1</v>
      </c>
      <c r="MF27" s="113"/>
      <c r="MG27" s="7" t="s">
        <v>220</v>
      </c>
      <c r="MH27" s="11"/>
      <c r="MI27" s="105"/>
      <c r="MJ27" s="113"/>
      <c r="MK27" s="119">
        <v>1</v>
      </c>
      <c r="ML27" s="119">
        <v>1</v>
      </c>
      <c r="MM27" s="119">
        <v>1</v>
      </c>
      <c r="MN27" s="119">
        <v>1</v>
      </c>
      <c r="MO27" s="119">
        <v>1</v>
      </c>
      <c r="MP27" s="110">
        <f t="shared" ref="MP27" si="596">ROUNDUP(SUM(MK27:MO27)/5,0)</f>
        <v>1</v>
      </c>
      <c r="MQ27" s="107">
        <v>1</v>
      </c>
      <c r="MR27" s="107">
        <v>1</v>
      </c>
      <c r="MS27" s="107">
        <v>1</v>
      </c>
      <c r="MT27" s="107">
        <v>1</v>
      </c>
      <c r="MU27" s="107">
        <v>1</v>
      </c>
      <c r="MV27" s="110">
        <f t="shared" ref="MV27" si="597">ROUNDUP(SUM(MQ27:MU27)/5,0)</f>
        <v>1</v>
      </c>
      <c r="MW27" s="111">
        <f>MP27*MV27</f>
        <v>1</v>
      </c>
      <c r="MX27" s="113"/>
      <c r="MY27" s="7" t="s">
        <v>220</v>
      </c>
      <c r="MZ27" s="11" t="s">
        <v>285</v>
      </c>
      <c r="NA27" s="105"/>
      <c r="NB27" s="113"/>
      <c r="NC27" s="119"/>
      <c r="ND27" s="110">
        <f>ROUNDUP(SUM(NC27:NC27)/4,0)</f>
        <v>0</v>
      </c>
      <c r="NE27" s="107"/>
      <c r="NF27" s="110">
        <f>ROUNDUP(SUM(NE27:NE27)/4,0)</f>
        <v>0</v>
      </c>
      <c r="NG27" s="111">
        <f>ND27*NF27</f>
        <v>0</v>
      </c>
      <c r="NH27" s="113"/>
    </row>
    <row r="28" spans="1:372" ht="110.45" customHeight="1" x14ac:dyDescent="0.25">
      <c r="A28" s="221"/>
      <c r="B28" s="219"/>
      <c r="C28" s="7" t="s">
        <v>1</v>
      </c>
      <c r="D28" s="15" t="s">
        <v>459</v>
      </c>
      <c r="E28" s="151"/>
      <c r="F28" s="160"/>
      <c r="G28" s="121"/>
      <c r="H28" s="121"/>
      <c r="I28" s="121"/>
      <c r="J28" s="121"/>
      <c r="K28" s="162"/>
      <c r="L28" s="109"/>
      <c r="M28" s="109"/>
      <c r="N28" s="109"/>
      <c r="O28" s="109"/>
      <c r="P28" s="162"/>
      <c r="Q28" s="164"/>
      <c r="R28" s="160"/>
      <c r="S28" s="6" t="s">
        <v>1</v>
      </c>
      <c r="T28" s="10"/>
      <c r="U28" s="105"/>
      <c r="V28" s="106"/>
      <c r="W28" s="107"/>
      <c r="X28" s="107"/>
      <c r="Y28" s="107"/>
      <c r="Z28" s="107"/>
      <c r="AA28" s="107"/>
      <c r="AB28" s="110"/>
      <c r="AC28" s="107"/>
      <c r="AD28" s="107"/>
      <c r="AE28" s="107"/>
      <c r="AF28" s="107"/>
      <c r="AG28" s="107"/>
      <c r="AH28" s="110"/>
      <c r="AI28" s="111"/>
      <c r="AJ28" s="143"/>
      <c r="AK28" s="7" t="s">
        <v>1</v>
      </c>
      <c r="AL28" s="11"/>
      <c r="AM28" s="118"/>
      <c r="AN28" s="113"/>
      <c r="AO28" s="119"/>
      <c r="AP28" s="119"/>
      <c r="AQ28" s="119"/>
      <c r="AR28" s="119"/>
      <c r="AS28" s="110"/>
      <c r="AT28" s="107"/>
      <c r="AU28" s="107"/>
      <c r="AV28" s="107"/>
      <c r="AW28" s="107"/>
      <c r="AX28" s="110"/>
      <c r="AY28" s="111"/>
      <c r="AZ28" s="113"/>
      <c r="BA28" s="7" t="s">
        <v>1</v>
      </c>
      <c r="BB28" s="11" t="s">
        <v>294</v>
      </c>
      <c r="BC28" s="105"/>
      <c r="BD28" s="113"/>
      <c r="BE28" s="223"/>
      <c r="BF28" s="223"/>
      <c r="BG28" s="223"/>
      <c r="BH28" s="223"/>
      <c r="BI28" s="227"/>
      <c r="BJ28" s="225"/>
      <c r="BK28" s="225"/>
      <c r="BL28" s="225"/>
      <c r="BM28" s="225"/>
      <c r="BN28" s="228"/>
      <c r="BO28" s="229"/>
      <c r="BP28" s="237"/>
      <c r="BQ28" s="6" t="s">
        <v>1</v>
      </c>
      <c r="BR28" s="10" t="s">
        <v>982</v>
      </c>
      <c r="BS28" s="247"/>
      <c r="BT28" s="113"/>
      <c r="BU28" s="107"/>
      <c r="BV28" s="107"/>
      <c r="BW28" s="107"/>
      <c r="BX28" s="107"/>
      <c r="BY28" s="110"/>
      <c r="BZ28" s="107"/>
      <c r="CA28" s="107"/>
      <c r="CB28" s="107"/>
      <c r="CC28" s="107"/>
      <c r="CD28" s="110"/>
      <c r="CE28" s="111"/>
      <c r="CF28" s="113"/>
      <c r="CG28" s="7" t="s">
        <v>1</v>
      </c>
      <c r="CH28" s="11"/>
      <c r="CI28" s="105"/>
      <c r="CJ28" s="113"/>
      <c r="CK28" s="121"/>
      <c r="CL28" s="121"/>
      <c r="CM28" s="121"/>
      <c r="CN28" s="121"/>
      <c r="CO28" s="162"/>
      <c r="CP28" s="109"/>
      <c r="CQ28" s="109"/>
      <c r="CR28" s="109"/>
      <c r="CS28" s="109"/>
      <c r="CT28" s="162"/>
      <c r="CU28" s="164"/>
      <c r="CV28" s="160"/>
      <c r="CW28" s="7" t="s">
        <v>1</v>
      </c>
      <c r="CX28" s="8" t="s">
        <v>872</v>
      </c>
      <c r="CY28" s="118"/>
      <c r="CZ28" s="113"/>
      <c r="DA28" s="119"/>
      <c r="DB28" s="119"/>
      <c r="DC28" s="119"/>
      <c r="DD28" s="119"/>
      <c r="DE28" s="119"/>
      <c r="DF28" s="119"/>
      <c r="DG28" s="119"/>
      <c r="DH28" s="110"/>
      <c r="DI28" s="107"/>
      <c r="DJ28" s="107"/>
      <c r="DK28" s="107"/>
      <c r="DL28" s="107"/>
      <c r="DM28" s="107"/>
      <c r="DN28" s="107"/>
      <c r="DO28" s="107"/>
      <c r="DP28" s="110"/>
      <c r="DQ28" s="111"/>
      <c r="DR28" s="113"/>
      <c r="DS28" s="94" t="s">
        <v>1</v>
      </c>
      <c r="DT28" s="96"/>
      <c r="DU28" s="127"/>
      <c r="DV28" s="131"/>
      <c r="DW28" s="129"/>
      <c r="DX28" s="129"/>
      <c r="DY28" s="129"/>
      <c r="DZ28" s="129"/>
      <c r="EA28" s="110"/>
      <c r="EB28" s="129"/>
      <c r="EC28" s="129"/>
      <c r="ED28" s="129"/>
      <c r="EE28" s="129"/>
      <c r="EF28" s="110"/>
      <c r="EG28" s="111"/>
      <c r="EH28" s="131"/>
      <c r="EI28" s="7" t="s">
        <v>1</v>
      </c>
      <c r="EJ28" s="11"/>
      <c r="EK28" s="118"/>
      <c r="EL28" s="113"/>
      <c r="EM28" s="119"/>
      <c r="EN28" s="119"/>
      <c r="EO28" s="119"/>
      <c r="EP28" s="119"/>
      <c r="EQ28" s="110"/>
      <c r="ER28" s="107"/>
      <c r="ES28" s="107"/>
      <c r="ET28" s="107"/>
      <c r="EU28" s="107"/>
      <c r="EV28" s="110"/>
      <c r="EW28" s="111"/>
      <c r="EX28" s="113"/>
      <c r="EY28" s="7" t="s">
        <v>1</v>
      </c>
      <c r="EZ28" s="11"/>
      <c r="FA28" s="118"/>
      <c r="FB28" s="113"/>
      <c r="FC28" s="119"/>
      <c r="FD28" s="119"/>
      <c r="FE28" s="119"/>
      <c r="FF28" s="119"/>
      <c r="FG28" s="110"/>
      <c r="FH28" s="107"/>
      <c r="FI28" s="107"/>
      <c r="FJ28" s="107"/>
      <c r="FK28" s="107"/>
      <c r="FL28" s="110"/>
      <c r="FM28" s="111"/>
      <c r="FN28" s="113"/>
      <c r="FO28" s="7" t="s">
        <v>1</v>
      </c>
      <c r="FP28" s="11"/>
      <c r="FQ28" s="118"/>
      <c r="FR28" s="113"/>
      <c r="FS28" s="119"/>
      <c r="FT28" s="119"/>
      <c r="FU28" s="119"/>
      <c r="FV28" s="119"/>
      <c r="FW28" s="110"/>
      <c r="FX28" s="107"/>
      <c r="FY28" s="107"/>
      <c r="FZ28" s="107"/>
      <c r="GA28" s="107"/>
      <c r="GB28" s="110"/>
      <c r="GC28" s="111"/>
      <c r="GD28" s="113"/>
      <c r="GE28" s="7" t="s">
        <v>1</v>
      </c>
      <c r="GF28" s="11"/>
      <c r="GG28" s="118"/>
      <c r="GH28" s="113"/>
      <c r="GI28" s="119"/>
      <c r="GJ28" s="119"/>
      <c r="GK28" s="119"/>
      <c r="GL28" s="119"/>
      <c r="GM28" s="110"/>
      <c r="GN28" s="107"/>
      <c r="GO28" s="107"/>
      <c r="GP28" s="107"/>
      <c r="GQ28" s="107"/>
      <c r="GR28" s="110"/>
      <c r="GS28" s="111"/>
      <c r="GT28" s="113"/>
      <c r="GU28" s="7" t="s">
        <v>1</v>
      </c>
      <c r="GV28" s="11"/>
      <c r="GW28" s="118"/>
      <c r="GX28" s="113"/>
      <c r="GY28" s="119"/>
      <c r="GZ28" s="110"/>
      <c r="HA28" s="107"/>
      <c r="HB28" s="110"/>
      <c r="HC28" s="111"/>
      <c r="HD28" s="113"/>
      <c r="HE28" s="7" t="s">
        <v>1</v>
      </c>
      <c r="HF28" s="11"/>
      <c r="HG28" s="118"/>
      <c r="HH28" s="113"/>
      <c r="HI28" s="119"/>
      <c r="HJ28" s="119"/>
      <c r="HK28" s="119"/>
      <c r="HL28" s="119"/>
      <c r="HM28" s="110"/>
      <c r="HN28" s="107"/>
      <c r="HO28" s="107"/>
      <c r="HP28" s="107"/>
      <c r="HQ28" s="107"/>
      <c r="HR28" s="110"/>
      <c r="HS28" s="111"/>
      <c r="HT28" s="113"/>
      <c r="HU28" s="7" t="s">
        <v>1</v>
      </c>
      <c r="HV28" s="11"/>
      <c r="HW28" s="118"/>
      <c r="HX28" s="113"/>
      <c r="HY28" s="119"/>
      <c r="HZ28" s="119"/>
      <c r="IA28" s="121"/>
      <c r="IB28" s="121"/>
      <c r="IC28" s="110"/>
      <c r="ID28" s="107"/>
      <c r="IE28" s="107"/>
      <c r="IF28" s="107"/>
      <c r="IG28" s="107"/>
      <c r="IH28" s="110"/>
      <c r="II28" s="111"/>
      <c r="IJ28" s="113"/>
      <c r="IK28" s="7" t="s">
        <v>1</v>
      </c>
      <c r="IL28" s="11"/>
      <c r="IM28" s="118"/>
      <c r="IN28" s="113"/>
      <c r="IO28" s="119"/>
      <c r="IP28" s="119"/>
      <c r="IQ28" s="119"/>
      <c r="IR28" s="119"/>
      <c r="IS28" s="110"/>
      <c r="IT28" s="107"/>
      <c r="IU28" s="107"/>
      <c r="IV28" s="107"/>
      <c r="IW28" s="107"/>
      <c r="IX28" s="110"/>
      <c r="IY28" s="111"/>
      <c r="IZ28" s="113"/>
      <c r="JA28" s="18" t="s">
        <v>1</v>
      </c>
      <c r="JB28" s="11"/>
      <c r="JC28" s="105"/>
      <c r="JD28" s="113"/>
      <c r="JE28" s="206"/>
      <c r="JF28" s="206"/>
      <c r="JG28" s="206"/>
      <c r="JH28" s="206"/>
      <c r="JI28" s="207"/>
      <c r="JJ28" s="208"/>
      <c r="JK28" s="208"/>
      <c r="JL28" s="208"/>
      <c r="JM28" s="208"/>
      <c r="JN28" s="207"/>
      <c r="JO28" s="209"/>
      <c r="JP28" s="113"/>
      <c r="JQ28" s="7" t="s">
        <v>1</v>
      </c>
      <c r="JR28" s="11" t="s">
        <v>334</v>
      </c>
      <c r="JS28" s="151"/>
      <c r="JT28" s="113"/>
      <c r="JU28" s="119"/>
      <c r="JV28" s="162"/>
      <c r="JW28" s="107"/>
      <c r="JX28" s="162"/>
      <c r="JY28" s="111"/>
      <c r="JZ28" s="106"/>
      <c r="KA28" s="7" t="s">
        <v>1</v>
      </c>
      <c r="KB28" s="11"/>
      <c r="KC28" s="105"/>
      <c r="KD28" s="113"/>
      <c r="KE28" s="119"/>
      <c r="KF28" s="119"/>
      <c r="KG28" s="119"/>
      <c r="KH28" s="119"/>
      <c r="KI28" s="119"/>
      <c r="KJ28" s="119"/>
      <c r="KK28" s="119"/>
      <c r="KL28" s="119"/>
      <c r="KM28" s="119"/>
      <c r="KN28" s="110"/>
      <c r="KO28" s="107"/>
      <c r="KP28" s="107"/>
      <c r="KQ28" s="107"/>
      <c r="KR28" s="107"/>
      <c r="KS28" s="107"/>
      <c r="KT28" s="107"/>
      <c r="KU28" s="107"/>
      <c r="KV28" s="107"/>
      <c r="KW28" s="107"/>
      <c r="KX28" s="110"/>
      <c r="KY28" s="111"/>
      <c r="KZ28" s="113"/>
      <c r="LA28" s="6" t="s">
        <v>1</v>
      </c>
      <c r="LB28" s="10"/>
      <c r="LC28" s="105"/>
      <c r="LD28" s="113"/>
      <c r="LE28" s="107"/>
      <c r="LF28" s="107"/>
      <c r="LG28" s="107"/>
      <c r="LH28" s="109"/>
      <c r="LI28" s="110"/>
      <c r="LJ28" s="107"/>
      <c r="LK28" s="107"/>
      <c r="LL28" s="107"/>
      <c r="LM28" s="107"/>
      <c r="LN28" s="110"/>
      <c r="LO28" s="111"/>
      <c r="LP28" s="113"/>
      <c r="LQ28" s="7" t="s">
        <v>1</v>
      </c>
      <c r="LR28" s="34"/>
      <c r="LS28" s="118"/>
      <c r="LT28" s="246"/>
      <c r="LU28" s="119"/>
      <c r="LV28" s="119"/>
      <c r="LW28" s="119"/>
      <c r="LX28" s="121"/>
      <c r="LY28" s="110"/>
      <c r="LZ28" s="109"/>
      <c r="MA28" s="109"/>
      <c r="MB28" s="109"/>
      <c r="MC28" s="109"/>
      <c r="MD28" s="110"/>
      <c r="ME28" s="111"/>
      <c r="MF28" s="113"/>
      <c r="MG28" s="7" t="s">
        <v>1</v>
      </c>
      <c r="MH28" s="11"/>
      <c r="MI28" s="105"/>
      <c r="MJ28" s="113"/>
      <c r="MK28" s="119"/>
      <c r="ML28" s="119"/>
      <c r="MM28" s="119"/>
      <c r="MN28" s="119"/>
      <c r="MO28" s="119"/>
      <c r="MP28" s="110"/>
      <c r="MQ28" s="107"/>
      <c r="MR28" s="107"/>
      <c r="MS28" s="107"/>
      <c r="MT28" s="107"/>
      <c r="MU28" s="107"/>
      <c r="MV28" s="110"/>
      <c r="MW28" s="111"/>
      <c r="MX28" s="113"/>
      <c r="MY28" s="7" t="s">
        <v>1</v>
      </c>
      <c r="MZ28" s="11"/>
      <c r="NA28" s="105"/>
      <c r="NB28" s="113"/>
      <c r="NC28" s="119"/>
      <c r="ND28" s="110"/>
      <c r="NE28" s="107"/>
      <c r="NF28" s="110"/>
      <c r="NG28" s="111"/>
      <c r="NH28" s="113"/>
    </row>
    <row r="29" spans="1:372" ht="31.15" customHeight="1" x14ac:dyDescent="0.25">
      <c r="A29" s="220">
        <v>14</v>
      </c>
      <c r="B29" s="219" t="s">
        <v>20</v>
      </c>
      <c r="C29" s="7" t="s">
        <v>220</v>
      </c>
      <c r="D29" s="15" t="s">
        <v>460</v>
      </c>
      <c r="E29" s="150" t="s">
        <v>6</v>
      </c>
      <c r="F29" s="159" t="s">
        <v>247</v>
      </c>
      <c r="G29" s="120">
        <v>2</v>
      </c>
      <c r="H29" s="120">
        <v>2</v>
      </c>
      <c r="I29" s="120">
        <v>2</v>
      </c>
      <c r="J29" s="120">
        <v>2</v>
      </c>
      <c r="K29" s="161">
        <f>ROUNDUP(SUM(G29:J29)/4,0)</f>
        <v>2</v>
      </c>
      <c r="L29" s="108">
        <v>3</v>
      </c>
      <c r="M29" s="108">
        <v>2</v>
      </c>
      <c r="N29" s="108">
        <v>3</v>
      </c>
      <c r="O29" s="108">
        <v>2</v>
      </c>
      <c r="P29" s="161">
        <f>ROUNDUP(SUM(L29:O29)/4,0)</f>
        <v>3</v>
      </c>
      <c r="Q29" s="163">
        <f>K29*P29</f>
        <v>6</v>
      </c>
      <c r="R29" s="159" t="s">
        <v>461</v>
      </c>
      <c r="S29" s="6" t="s">
        <v>220</v>
      </c>
      <c r="T29" s="8" t="s">
        <v>285</v>
      </c>
      <c r="U29" s="105"/>
      <c r="V29" s="106"/>
      <c r="W29" s="107">
        <v>1</v>
      </c>
      <c r="X29" s="107">
        <v>1</v>
      </c>
      <c r="Y29" s="107">
        <v>1</v>
      </c>
      <c r="Z29" s="107">
        <v>1</v>
      </c>
      <c r="AA29" s="107">
        <v>1</v>
      </c>
      <c r="AB29" s="110">
        <f t="shared" ref="AB29" si="598">ROUNDUP(SUM(W29:AA29)/5,0)</f>
        <v>1</v>
      </c>
      <c r="AC29" s="107">
        <v>1</v>
      </c>
      <c r="AD29" s="107">
        <v>1</v>
      </c>
      <c r="AE29" s="107">
        <v>1</v>
      </c>
      <c r="AF29" s="107">
        <v>1</v>
      </c>
      <c r="AG29" s="107">
        <v>1</v>
      </c>
      <c r="AH29" s="110">
        <f t="shared" ref="AH29" si="599">ROUNDUP(SUM(AC29:AG29)/5,0)</f>
        <v>1</v>
      </c>
      <c r="AI29" s="111">
        <f t="shared" ref="AI29" si="600">AB29*AH29</f>
        <v>1</v>
      </c>
      <c r="AJ29" s="143"/>
      <c r="AK29" s="7" t="s">
        <v>220</v>
      </c>
      <c r="AL29" s="11"/>
      <c r="AM29" s="118"/>
      <c r="AN29" s="113"/>
      <c r="AO29" s="119"/>
      <c r="AP29" s="119"/>
      <c r="AQ29" s="119"/>
      <c r="AR29" s="119"/>
      <c r="AS29" s="110">
        <f t="shared" ref="AS29" si="601">ROUNDUP(SUM(AO29:AR29)/4,0)</f>
        <v>0</v>
      </c>
      <c r="AT29" s="107"/>
      <c r="AU29" s="107"/>
      <c r="AV29" s="107"/>
      <c r="AW29" s="107"/>
      <c r="AX29" s="110">
        <f t="shared" ref="AX29" si="602">ROUNDUP(SUM(AT29:AW29)/4,0)</f>
        <v>0</v>
      </c>
      <c r="AY29" s="111">
        <f t="shared" ref="AY29" si="603">AS29*AX29</f>
        <v>0</v>
      </c>
      <c r="AZ29" s="113"/>
      <c r="BA29" s="7" t="s">
        <v>220</v>
      </c>
      <c r="BB29" s="11" t="s">
        <v>295</v>
      </c>
      <c r="BC29" s="105" t="s">
        <v>7</v>
      </c>
      <c r="BD29" s="113" t="s">
        <v>247</v>
      </c>
      <c r="BE29" s="222">
        <v>3</v>
      </c>
      <c r="BF29" s="222">
        <v>4</v>
      </c>
      <c r="BG29" s="222">
        <v>3</v>
      </c>
      <c r="BH29" s="222">
        <v>4</v>
      </c>
      <c r="BI29" s="226">
        <f>ROUNDUP(SUM(BE29:BH29)/4,0)</f>
        <v>4</v>
      </c>
      <c r="BJ29" s="224">
        <v>1</v>
      </c>
      <c r="BK29" s="224">
        <v>3</v>
      </c>
      <c r="BL29" s="224">
        <v>2</v>
      </c>
      <c r="BM29" s="224">
        <v>2</v>
      </c>
      <c r="BN29" s="228">
        <f t="shared" ref="BN29" si="604">ROUNDUP(SUM(BJ29:BM29)/4,0)</f>
        <v>2</v>
      </c>
      <c r="BO29" s="229">
        <f t="shared" ref="BO29" si="605">BI29*BN29</f>
        <v>8</v>
      </c>
      <c r="BP29" s="237" t="s">
        <v>248</v>
      </c>
      <c r="BQ29" s="6" t="s">
        <v>220</v>
      </c>
      <c r="BR29" s="10" t="s">
        <v>285</v>
      </c>
      <c r="BS29" s="247"/>
      <c r="BT29" s="113"/>
      <c r="BU29" s="107"/>
      <c r="BV29" s="107"/>
      <c r="BW29" s="107"/>
      <c r="BX29" s="107"/>
      <c r="BY29" s="110">
        <f t="shared" ref="BY29" si="606">ROUNDUP(SUM(BU29:BX29)/4,0)</f>
        <v>0</v>
      </c>
      <c r="BZ29" s="107"/>
      <c r="CA29" s="107"/>
      <c r="CB29" s="107"/>
      <c r="CC29" s="107"/>
      <c r="CD29" s="110">
        <f t="shared" ref="CD29" si="607">ROUNDUP(SUM(BZ29:CC29)/4,0)</f>
        <v>0</v>
      </c>
      <c r="CE29" s="111">
        <f t="shared" ref="CE29" si="608">BY29*CD29</f>
        <v>0</v>
      </c>
      <c r="CF29" s="113"/>
      <c r="CG29" s="7" t="s">
        <v>220</v>
      </c>
      <c r="CH29" s="11" t="s">
        <v>285</v>
      </c>
      <c r="CI29" s="105"/>
      <c r="CJ29" s="113"/>
      <c r="CK29" s="120"/>
      <c r="CL29" s="120"/>
      <c r="CM29" s="120"/>
      <c r="CN29" s="120"/>
      <c r="CO29" s="161">
        <f t="shared" ref="CO29" si="609">ROUNDUP(SUM(CK29:CN29)/4,0)</f>
        <v>0</v>
      </c>
      <c r="CP29" s="108"/>
      <c r="CQ29" s="108"/>
      <c r="CR29" s="108"/>
      <c r="CS29" s="108"/>
      <c r="CT29" s="161">
        <f t="shared" ref="CT29" si="610">ROUNDUP(SUM(CP29:CS29)/4,0)</f>
        <v>0</v>
      </c>
      <c r="CU29" s="163">
        <f t="shared" ref="CU29" si="611">CO29*CT29</f>
        <v>0</v>
      </c>
      <c r="CV29" s="159"/>
      <c r="CW29" s="7" t="s">
        <v>220</v>
      </c>
      <c r="CX29" s="8" t="s">
        <v>285</v>
      </c>
      <c r="CY29" s="118"/>
      <c r="CZ29" s="113"/>
      <c r="DA29" s="119">
        <v>1</v>
      </c>
      <c r="DB29" s="119">
        <v>1</v>
      </c>
      <c r="DC29" s="119">
        <v>1</v>
      </c>
      <c r="DD29" s="119">
        <v>1</v>
      </c>
      <c r="DE29" s="119">
        <v>1</v>
      </c>
      <c r="DF29" s="119">
        <v>1</v>
      </c>
      <c r="DG29" s="119">
        <v>1</v>
      </c>
      <c r="DH29" s="110">
        <f>ROUNDUP(SUM(DA29:DG29)/4,0)</f>
        <v>2</v>
      </c>
      <c r="DI29" s="107">
        <v>1</v>
      </c>
      <c r="DJ29" s="107">
        <v>1</v>
      </c>
      <c r="DK29" s="107">
        <v>1</v>
      </c>
      <c r="DL29" s="107">
        <v>1</v>
      </c>
      <c r="DM29" s="107">
        <v>1</v>
      </c>
      <c r="DN29" s="107">
        <v>1</v>
      </c>
      <c r="DO29" s="107">
        <v>1</v>
      </c>
      <c r="DP29" s="110">
        <f>ROUNDUP(SUM(DL29:DO29)/4,0)</f>
        <v>1</v>
      </c>
      <c r="DQ29" s="111">
        <f>DH29*DP29</f>
        <v>2</v>
      </c>
      <c r="DR29" s="113"/>
      <c r="DS29" s="94" t="s">
        <v>220</v>
      </c>
      <c r="DT29" s="96"/>
      <c r="DU29" s="127"/>
      <c r="DV29" s="131"/>
      <c r="DW29" s="129"/>
      <c r="DX29" s="129"/>
      <c r="DY29" s="129"/>
      <c r="DZ29" s="129"/>
      <c r="EA29" s="110">
        <f t="shared" ref="EA29" si="612">DW29</f>
        <v>0</v>
      </c>
      <c r="EB29" s="129"/>
      <c r="EC29" s="129"/>
      <c r="ED29" s="129"/>
      <c r="EE29" s="129"/>
      <c r="EF29" s="110">
        <f t="shared" ref="EF29" si="613">EB29</f>
        <v>0</v>
      </c>
      <c r="EG29" s="111">
        <f t="shared" ref="EG29" si="614">EA29*EF29</f>
        <v>0</v>
      </c>
      <c r="EH29" s="131"/>
      <c r="EI29" s="7" t="s">
        <v>220</v>
      </c>
      <c r="EJ29" s="11" t="s">
        <v>285</v>
      </c>
      <c r="EK29" s="118"/>
      <c r="EL29" s="113"/>
      <c r="EM29" s="119"/>
      <c r="EN29" s="119"/>
      <c r="EO29" s="119"/>
      <c r="EP29" s="119"/>
      <c r="EQ29" s="110">
        <f t="shared" ref="EQ29" si="615">ROUNDUP(SUM(EM29:EP29)/4,0)</f>
        <v>0</v>
      </c>
      <c r="ER29" s="107"/>
      <c r="ES29" s="107"/>
      <c r="ET29" s="107"/>
      <c r="EU29" s="107"/>
      <c r="EV29" s="110">
        <f t="shared" ref="EV29" si="616">ROUNDUP(SUM(ER29:EU29)/4,0)</f>
        <v>0</v>
      </c>
      <c r="EW29" s="111">
        <f t="shared" ref="EW29" si="617">EQ29*EV29</f>
        <v>0</v>
      </c>
      <c r="EX29" s="113"/>
      <c r="EY29" s="7" t="s">
        <v>220</v>
      </c>
      <c r="EZ29" s="11" t="s">
        <v>285</v>
      </c>
      <c r="FA29" s="118"/>
      <c r="FB29" s="113"/>
      <c r="FC29" s="119">
        <v>1</v>
      </c>
      <c r="FD29" s="119">
        <v>1</v>
      </c>
      <c r="FE29" s="119">
        <v>1</v>
      </c>
      <c r="FF29" s="119"/>
      <c r="FG29" s="110">
        <f t="shared" ref="FG29" si="618">ROUNDUP(SUM(FC29:FF29)/3,0)</f>
        <v>1</v>
      </c>
      <c r="FH29" s="107">
        <v>1</v>
      </c>
      <c r="FI29" s="107">
        <v>1</v>
      </c>
      <c r="FJ29" s="107">
        <v>1</v>
      </c>
      <c r="FK29" s="107"/>
      <c r="FL29" s="110">
        <f t="shared" ref="FL29" si="619">ROUNDUP(SUM(FH29:FK29)/3,0)</f>
        <v>1</v>
      </c>
      <c r="FM29" s="111">
        <f t="shared" ref="FM29" si="620">FG29*FL29</f>
        <v>1</v>
      </c>
      <c r="FN29" s="113"/>
      <c r="FO29" s="7" t="s">
        <v>220</v>
      </c>
      <c r="FP29" s="11" t="s">
        <v>285</v>
      </c>
      <c r="FQ29" s="118"/>
      <c r="FR29" s="113"/>
      <c r="FS29" s="119">
        <v>1</v>
      </c>
      <c r="FT29" s="119">
        <v>1</v>
      </c>
      <c r="FU29" s="119">
        <v>1</v>
      </c>
      <c r="FV29" s="119">
        <v>1</v>
      </c>
      <c r="FW29" s="110">
        <f t="shared" ref="FW29" si="621">ROUNDUP(SUM(FS29:FV29)/4,0)</f>
        <v>1</v>
      </c>
      <c r="FX29" s="107">
        <v>1</v>
      </c>
      <c r="FY29" s="107">
        <v>1</v>
      </c>
      <c r="FZ29" s="107">
        <v>1</v>
      </c>
      <c r="GA29" s="107">
        <v>1</v>
      </c>
      <c r="GB29" s="110">
        <f t="shared" ref="GB29" si="622">ROUNDUP(SUM(FX29:GA29)/4,0)</f>
        <v>1</v>
      </c>
      <c r="GC29" s="111">
        <f t="shared" ref="GC29" si="623">FW29*GB29</f>
        <v>1</v>
      </c>
      <c r="GD29" s="113"/>
      <c r="GE29" s="7" t="s">
        <v>220</v>
      </c>
      <c r="GF29" s="8" t="s">
        <v>840</v>
      </c>
      <c r="GG29" s="118"/>
      <c r="GH29" s="113"/>
      <c r="GI29" s="119"/>
      <c r="GJ29" s="119"/>
      <c r="GK29" s="119"/>
      <c r="GL29" s="119"/>
      <c r="GM29" s="110">
        <f t="shared" ref="GM29" si="624">ROUNDUP(SUM(GI29:GL29)/4,0)</f>
        <v>0</v>
      </c>
      <c r="GN29" s="107"/>
      <c r="GO29" s="107"/>
      <c r="GP29" s="107"/>
      <c r="GQ29" s="107"/>
      <c r="GR29" s="110">
        <f t="shared" ref="GR29" si="625">ROUNDUP(SUM(GN29:GQ29)/4,0)</f>
        <v>0</v>
      </c>
      <c r="GS29" s="111">
        <f t="shared" ref="GS29" si="626">GM29*GR29</f>
        <v>0</v>
      </c>
      <c r="GT29" s="113"/>
      <c r="GU29" s="7" t="s">
        <v>220</v>
      </c>
      <c r="GV29" s="11" t="s">
        <v>285</v>
      </c>
      <c r="GW29" s="118"/>
      <c r="GX29" s="113"/>
      <c r="GY29" s="119"/>
      <c r="GZ29" s="110">
        <f>ROUNDUP(SUM(GY29:GY29)/4,0)</f>
        <v>0</v>
      </c>
      <c r="HA29" s="107"/>
      <c r="HB29" s="110">
        <f>ROUNDUP(SUM(HA29:HA29)/4,0)</f>
        <v>0</v>
      </c>
      <c r="HC29" s="111">
        <f>GZ29*HB29</f>
        <v>0</v>
      </c>
      <c r="HD29" s="113"/>
      <c r="HE29" s="7" t="s">
        <v>220</v>
      </c>
      <c r="HF29" s="11"/>
      <c r="HG29" s="118"/>
      <c r="HH29" s="113"/>
      <c r="HI29" s="119"/>
      <c r="HJ29" s="119"/>
      <c r="HK29" s="119"/>
      <c r="HL29" s="119"/>
      <c r="HM29" s="110">
        <f t="shared" ref="HM29" si="627">ROUNDUP(SUM(HI29:HL29)/4,0)</f>
        <v>0</v>
      </c>
      <c r="HN29" s="107"/>
      <c r="HO29" s="107"/>
      <c r="HP29" s="107"/>
      <c r="HQ29" s="107"/>
      <c r="HR29" s="110">
        <f t="shared" ref="HR29" si="628">ROUNDUP(SUM(HN29:HQ29)/4,0)</f>
        <v>0</v>
      </c>
      <c r="HS29" s="111">
        <f t="shared" ref="HS29" si="629">HM29*HR29</f>
        <v>0</v>
      </c>
      <c r="HT29" s="113"/>
      <c r="HU29" s="7" t="s">
        <v>220</v>
      </c>
      <c r="HV29" s="8" t="s">
        <v>285</v>
      </c>
      <c r="HW29" s="118"/>
      <c r="HX29" s="113"/>
      <c r="HY29" s="119"/>
      <c r="HZ29" s="119"/>
      <c r="IA29" s="120"/>
      <c r="IB29" s="120"/>
      <c r="IC29" s="110">
        <f>ROUNDUP(SUM(HY29:IB29)/4,0)</f>
        <v>0</v>
      </c>
      <c r="ID29" s="107"/>
      <c r="IE29" s="107"/>
      <c r="IF29" s="107"/>
      <c r="IG29" s="107"/>
      <c r="IH29" s="110">
        <f t="shared" ref="IH29" si="630">ROUNDUP(SUM(ID29:IG29)/4,0)</f>
        <v>0</v>
      </c>
      <c r="II29" s="111">
        <f t="shared" ref="II29" si="631">IC29*IH29</f>
        <v>0</v>
      </c>
      <c r="IJ29" s="113"/>
      <c r="IK29" s="7" t="s">
        <v>220</v>
      </c>
      <c r="IL29" s="8" t="s">
        <v>285</v>
      </c>
      <c r="IM29" s="118"/>
      <c r="IN29" s="113"/>
      <c r="IO29" s="119"/>
      <c r="IP29" s="119"/>
      <c r="IQ29" s="119"/>
      <c r="IR29" s="119"/>
      <c r="IS29" s="110">
        <f t="shared" ref="IS29" si="632">ROUNDUP(SUM(IO29:IR29)/4,0)</f>
        <v>0</v>
      </c>
      <c r="IT29" s="107"/>
      <c r="IU29" s="107"/>
      <c r="IV29" s="107"/>
      <c r="IW29" s="107"/>
      <c r="IX29" s="110">
        <f t="shared" ref="IX29" si="633">ROUNDUP(SUM(IT29:IW29)/4,0)</f>
        <v>0</v>
      </c>
      <c r="IY29" s="111">
        <f t="shared" ref="IY29" si="634">IS29*IX29</f>
        <v>0</v>
      </c>
      <c r="IZ29" s="113"/>
      <c r="JA29" s="18" t="s">
        <v>220</v>
      </c>
      <c r="JB29" s="11" t="s">
        <v>285</v>
      </c>
      <c r="JC29" s="105"/>
      <c r="JD29" s="113"/>
      <c r="JE29" s="206"/>
      <c r="JF29" s="206"/>
      <c r="JG29" s="206"/>
      <c r="JH29" s="206"/>
      <c r="JI29" s="207">
        <f t="shared" ref="JI29" si="635">JE29</f>
        <v>0</v>
      </c>
      <c r="JJ29" s="208"/>
      <c r="JK29" s="208"/>
      <c r="JL29" s="208"/>
      <c r="JM29" s="208"/>
      <c r="JN29" s="207">
        <f t="shared" ref="JN29" si="636">JJ29</f>
        <v>0</v>
      </c>
      <c r="JO29" s="209">
        <f t="shared" ref="JO29" si="637">JI29*JN29</f>
        <v>0</v>
      </c>
      <c r="JP29" s="113"/>
      <c r="JQ29" s="7" t="s">
        <v>1239</v>
      </c>
      <c r="JR29" s="21" t="s">
        <v>1398</v>
      </c>
      <c r="JS29" s="105" t="s">
        <v>7</v>
      </c>
      <c r="JT29" s="113" t="s">
        <v>1399</v>
      </c>
      <c r="JU29" s="120">
        <v>3</v>
      </c>
      <c r="JV29" s="110">
        <f t="shared" si="404"/>
        <v>3</v>
      </c>
      <c r="JW29" s="108">
        <v>3</v>
      </c>
      <c r="JX29" s="110">
        <f t="shared" si="352"/>
        <v>3</v>
      </c>
      <c r="JY29" s="111">
        <f t="shared" ref="JY29" si="638">JV29*JX29</f>
        <v>9</v>
      </c>
      <c r="JZ29" s="106" t="s">
        <v>1400</v>
      </c>
      <c r="KA29" s="7" t="s">
        <v>220</v>
      </c>
      <c r="KB29" s="11" t="s">
        <v>1933</v>
      </c>
      <c r="KC29" s="105"/>
      <c r="KD29" s="113"/>
      <c r="KE29" s="119"/>
      <c r="KF29" s="119">
        <v>1</v>
      </c>
      <c r="KG29" s="119">
        <v>1</v>
      </c>
      <c r="KH29" s="119">
        <v>1</v>
      </c>
      <c r="KI29" s="119">
        <v>1</v>
      </c>
      <c r="KJ29" s="119">
        <v>1</v>
      </c>
      <c r="KK29" s="119">
        <v>1</v>
      </c>
      <c r="KL29" s="119">
        <v>1</v>
      </c>
      <c r="KM29" s="119">
        <v>1</v>
      </c>
      <c r="KN29" s="110">
        <f t="shared" ref="KN29" si="639">ROUNDUP(SUM(KE29:KM29)/9,0)</f>
        <v>1</v>
      </c>
      <c r="KO29" s="107"/>
      <c r="KP29" s="107">
        <v>1</v>
      </c>
      <c r="KQ29" s="107">
        <v>1</v>
      </c>
      <c r="KR29" s="107">
        <v>1</v>
      </c>
      <c r="KS29" s="107">
        <v>1</v>
      </c>
      <c r="KT29" s="107">
        <v>1</v>
      </c>
      <c r="KU29" s="107">
        <v>1</v>
      </c>
      <c r="KV29" s="107">
        <v>1</v>
      </c>
      <c r="KW29" s="107">
        <v>1</v>
      </c>
      <c r="KX29" s="110">
        <f t="shared" ref="KX29" si="640">ROUNDUP(SUM(KO29:KW29)/9,0)</f>
        <v>1</v>
      </c>
      <c r="KY29" s="111">
        <f t="shared" ref="KY29" si="641">KN29*KX29</f>
        <v>1</v>
      </c>
      <c r="KZ29" s="113"/>
      <c r="LA29" s="6" t="s">
        <v>220</v>
      </c>
      <c r="LB29" s="10" t="s">
        <v>435</v>
      </c>
      <c r="LC29" s="105"/>
      <c r="LD29" s="113"/>
      <c r="LE29" s="107">
        <v>1</v>
      </c>
      <c r="LF29" s="107">
        <v>1</v>
      </c>
      <c r="LG29" s="107">
        <v>1</v>
      </c>
      <c r="LH29" s="108"/>
      <c r="LI29" s="110">
        <f>ROUNDUP(SUM(LE29:LH29)/4,0)</f>
        <v>1</v>
      </c>
      <c r="LJ29" s="107">
        <v>1</v>
      </c>
      <c r="LK29" s="107">
        <v>1</v>
      </c>
      <c r="LL29" s="107">
        <v>1</v>
      </c>
      <c r="LM29" s="107"/>
      <c r="LN29" s="110">
        <f t="shared" ref="LN29" si="642">ROUNDUP(SUM(LJ29:LM29)/4,0)</f>
        <v>1</v>
      </c>
      <c r="LO29" s="111">
        <f t="shared" ref="LO29" si="643">LI29*LN29</f>
        <v>1</v>
      </c>
      <c r="LP29" s="113"/>
      <c r="LQ29" s="7" t="s">
        <v>220</v>
      </c>
      <c r="LR29" s="30" t="s">
        <v>285</v>
      </c>
      <c r="LS29" s="118"/>
      <c r="LT29" s="246"/>
      <c r="LU29" s="119">
        <v>1</v>
      </c>
      <c r="LV29" s="119">
        <v>1</v>
      </c>
      <c r="LW29" s="119">
        <v>1</v>
      </c>
      <c r="LX29" s="120">
        <v>1</v>
      </c>
      <c r="LY29" s="110">
        <f>ROUNDUP(SUM(LU29:LX29)/4,0)</f>
        <v>1</v>
      </c>
      <c r="LZ29" s="108">
        <v>1</v>
      </c>
      <c r="MA29" s="107">
        <v>1</v>
      </c>
      <c r="MB29" s="107">
        <v>1</v>
      </c>
      <c r="MC29" s="108">
        <v>1</v>
      </c>
      <c r="MD29" s="110">
        <f t="shared" ref="MD29" si="644">ROUNDUP(SUM(LZ29:MC29)/4,0)</f>
        <v>1</v>
      </c>
      <c r="ME29" s="111">
        <f t="shared" ref="ME29" si="645">LY29*MD29</f>
        <v>1</v>
      </c>
      <c r="MF29" s="113"/>
      <c r="MG29" s="7" t="s">
        <v>220</v>
      </c>
      <c r="MH29" s="11"/>
      <c r="MI29" s="105"/>
      <c r="MJ29" s="113"/>
      <c r="MK29" s="119">
        <v>1</v>
      </c>
      <c r="ML29" s="119">
        <v>1</v>
      </c>
      <c r="MM29" s="119">
        <v>1</v>
      </c>
      <c r="MN29" s="119">
        <v>1</v>
      </c>
      <c r="MO29" s="119">
        <v>1</v>
      </c>
      <c r="MP29" s="110">
        <f t="shared" ref="MP29" si="646">ROUNDUP(SUM(MK29:MO29)/5,0)</f>
        <v>1</v>
      </c>
      <c r="MQ29" s="107">
        <v>1</v>
      </c>
      <c r="MR29" s="107">
        <v>1</v>
      </c>
      <c r="MS29" s="107">
        <v>1</v>
      </c>
      <c r="MT29" s="107">
        <v>1</v>
      </c>
      <c r="MU29" s="107">
        <v>1</v>
      </c>
      <c r="MV29" s="110">
        <f t="shared" ref="MV29" si="647">ROUNDUP(SUM(MQ29:MU29)/5,0)</f>
        <v>1</v>
      </c>
      <c r="MW29" s="111">
        <f t="shared" ref="MW29" si="648">MP29*MV29</f>
        <v>1</v>
      </c>
      <c r="MX29" s="113"/>
      <c r="MY29" s="7" t="s">
        <v>220</v>
      </c>
      <c r="MZ29" s="11" t="s">
        <v>860</v>
      </c>
      <c r="NA29" s="105" t="s">
        <v>7</v>
      </c>
      <c r="NB29" s="113" t="s">
        <v>861</v>
      </c>
      <c r="NC29" s="119">
        <v>4</v>
      </c>
      <c r="ND29" s="110">
        <f>ROUNDUP(SUM(NC29:NC29)/1,0)</f>
        <v>4</v>
      </c>
      <c r="NE29" s="107">
        <v>4</v>
      </c>
      <c r="NF29" s="110">
        <f>ROUNDUP(SUM(NE29:NE29)/1,0)</f>
        <v>4</v>
      </c>
      <c r="NG29" s="111">
        <f>ND29*NF29</f>
        <v>16</v>
      </c>
      <c r="NH29" s="113" t="s">
        <v>862</v>
      </c>
    </row>
    <row r="30" spans="1:372" ht="64.150000000000006" customHeight="1" x14ac:dyDescent="0.25">
      <c r="A30" s="221"/>
      <c r="B30" s="219"/>
      <c r="C30" s="7" t="s">
        <v>1</v>
      </c>
      <c r="D30" s="15" t="s">
        <v>462</v>
      </c>
      <c r="E30" s="151"/>
      <c r="F30" s="160"/>
      <c r="G30" s="121"/>
      <c r="H30" s="121"/>
      <c r="I30" s="121"/>
      <c r="J30" s="121"/>
      <c r="K30" s="162"/>
      <c r="L30" s="109"/>
      <c r="M30" s="109"/>
      <c r="N30" s="109"/>
      <c r="O30" s="109"/>
      <c r="P30" s="162"/>
      <c r="Q30" s="164"/>
      <c r="R30" s="160"/>
      <c r="S30" s="6" t="s">
        <v>1</v>
      </c>
      <c r="T30" s="10"/>
      <c r="U30" s="105"/>
      <c r="V30" s="106"/>
      <c r="W30" s="107"/>
      <c r="X30" s="107"/>
      <c r="Y30" s="107"/>
      <c r="Z30" s="107"/>
      <c r="AA30" s="107"/>
      <c r="AB30" s="110"/>
      <c r="AC30" s="107"/>
      <c r="AD30" s="107"/>
      <c r="AE30" s="107"/>
      <c r="AF30" s="107"/>
      <c r="AG30" s="107"/>
      <c r="AH30" s="110"/>
      <c r="AI30" s="111"/>
      <c r="AJ30" s="143"/>
      <c r="AK30" s="7" t="s">
        <v>1</v>
      </c>
      <c r="AL30" s="11"/>
      <c r="AM30" s="118"/>
      <c r="AN30" s="113"/>
      <c r="AO30" s="119"/>
      <c r="AP30" s="119"/>
      <c r="AQ30" s="119"/>
      <c r="AR30" s="119"/>
      <c r="AS30" s="110"/>
      <c r="AT30" s="107"/>
      <c r="AU30" s="107"/>
      <c r="AV30" s="107"/>
      <c r="AW30" s="107"/>
      <c r="AX30" s="110"/>
      <c r="AY30" s="111"/>
      <c r="AZ30" s="113"/>
      <c r="BA30" s="7" t="s">
        <v>1</v>
      </c>
      <c r="BB30" s="11" t="s">
        <v>296</v>
      </c>
      <c r="BC30" s="105"/>
      <c r="BD30" s="113"/>
      <c r="BE30" s="223"/>
      <c r="BF30" s="223"/>
      <c r="BG30" s="223"/>
      <c r="BH30" s="223"/>
      <c r="BI30" s="227"/>
      <c r="BJ30" s="225"/>
      <c r="BK30" s="225"/>
      <c r="BL30" s="225"/>
      <c r="BM30" s="225"/>
      <c r="BN30" s="228"/>
      <c r="BO30" s="229"/>
      <c r="BP30" s="237"/>
      <c r="BQ30" s="6" t="s">
        <v>1</v>
      </c>
      <c r="BR30" s="10"/>
      <c r="BS30" s="247"/>
      <c r="BT30" s="113"/>
      <c r="BU30" s="107"/>
      <c r="BV30" s="107"/>
      <c r="BW30" s="107"/>
      <c r="BX30" s="107"/>
      <c r="BY30" s="110"/>
      <c r="BZ30" s="107"/>
      <c r="CA30" s="107"/>
      <c r="CB30" s="107"/>
      <c r="CC30" s="107"/>
      <c r="CD30" s="110"/>
      <c r="CE30" s="111"/>
      <c r="CF30" s="113"/>
      <c r="CG30" s="7" t="s">
        <v>1</v>
      </c>
      <c r="CH30" s="11"/>
      <c r="CI30" s="105"/>
      <c r="CJ30" s="113"/>
      <c r="CK30" s="121"/>
      <c r="CL30" s="121"/>
      <c r="CM30" s="121"/>
      <c r="CN30" s="121"/>
      <c r="CO30" s="162"/>
      <c r="CP30" s="109"/>
      <c r="CQ30" s="109"/>
      <c r="CR30" s="109"/>
      <c r="CS30" s="109"/>
      <c r="CT30" s="162"/>
      <c r="CU30" s="164"/>
      <c r="CV30" s="160"/>
      <c r="CW30" s="7" t="s">
        <v>1</v>
      </c>
      <c r="CX30" s="8" t="s">
        <v>872</v>
      </c>
      <c r="CY30" s="118"/>
      <c r="CZ30" s="113"/>
      <c r="DA30" s="119"/>
      <c r="DB30" s="119"/>
      <c r="DC30" s="119"/>
      <c r="DD30" s="119"/>
      <c r="DE30" s="119"/>
      <c r="DF30" s="119"/>
      <c r="DG30" s="119"/>
      <c r="DH30" s="110"/>
      <c r="DI30" s="107"/>
      <c r="DJ30" s="107"/>
      <c r="DK30" s="107"/>
      <c r="DL30" s="107"/>
      <c r="DM30" s="107"/>
      <c r="DN30" s="107"/>
      <c r="DO30" s="107"/>
      <c r="DP30" s="110"/>
      <c r="DQ30" s="111"/>
      <c r="DR30" s="113"/>
      <c r="DS30" s="94" t="s">
        <v>1</v>
      </c>
      <c r="DT30" s="96"/>
      <c r="DU30" s="127"/>
      <c r="DV30" s="131"/>
      <c r="DW30" s="129"/>
      <c r="DX30" s="129"/>
      <c r="DY30" s="129"/>
      <c r="DZ30" s="129"/>
      <c r="EA30" s="110"/>
      <c r="EB30" s="129"/>
      <c r="EC30" s="129"/>
      <c r="ED30" s="129"/>
      <c r="EE30" s="129"/>
      <c r="EF30" s="110"/>
      <c r="EG30" s="111"/>
      <c r="EH30" s="131"/>
      <c r="EI30" s="7" t="s">
        <v>1</v>
      </c>
      <c r="EJ30" s="11"/>
      <c r="EK30" s="118"/>
      <c r="EL30" s="113"/>
      <c r="EM30" s="119"/>
      <c r="EN30" s="119"/>
      <c r="EO30" s="119"/>
      <c r="EP30" s="119"/>
      <c r="EQ30" s="110"/>
      <c r="ER30" s="107"/>
      <c r="ES30" s="107"/>
      <c r="ET30" s="107"/>
      <c r="EU30" s="107"/>
      <c r="EV30" s="110"/>
      <c r="EW30" s="111"/>
      <c r="EX30" s="113"/>
      <c r="EY30" s="7" t="s">
        <v>1</v>
      </c>
      <c r="EZ30" s="11"/>
      <c r="FA30" s="118"/>
      <c r="FB30" s="113"/>
      <c r="FC30" s="119"/>
      <c r="FD30" s="119"/>
      <c r="FE30" s="119"/>
      <c r="FF30" s="119"/>
      <c r="FG30" s="110"/>
      <c r="FH30" s="107"/>
      <c r="FI30" s="107"/>
      <c r="FJ30" s="107"/>
      <c r="FK30" s="107"/>
      <c r="FL30" s="110"/>
      <c r="FM30" s="111"/>
      <c r="FN30" s="113"/>
      <c r="FO30" s="7" t="s">
        <v>1</v>
      </c>
      <c r="FP30" s="11"/>
      <c r="FQ30" s="118"/>
      <c r="FR30" s="113"/>
      <c r="FS30" s="119"/>
      <c r="FT30" s="119"/>
      <c r="FU30" s="119"/>
      <c r="FV30" s="119"/>
      <c r="FW30" s="110"/>
      <c r="FX30" s="107"/>
      <c r="FY30" s="107"/>
      <c r="FZ30" s="107"/>
      <c r="GA30" s="107"/>
      <c r="GB30" s="110"/>
      <c r="GC30" s="111"/>
      <c r="GD30" s="113"/>
      <c r="GE30" s="7" t="s">
        <v>1</v>
      </c>
      <c r="GF30" s="11"/>
      <c r="GG30" s="118"/>
      <c r="GH30" s="113"/>
      <c r="GI30" s="119"/>
      <c r="GJ30" s="119"/>
      <c r="GK30" s="119"/>
      <c r="GL30" s="119"/>
      <c r="GM30" s="110"/>
      <c r="GN30" s="107"/>
      <c r="GO30" s="107"/>
      <c r="GP30" s="107"/>
      <c r="GQ30" s="107"/>
      <c r="GR30" s="110"/>
      <c r="GS30" s="111"/>
      <c r="GT30" s="113"/>
      <c r="GU30" s="7" t="s">
        <v>1</v>
      </c>
      <c r="GV30" s="11"/>
      <c r="GW30" s="118"/>
      <c r="GX30" s="113"/>
      <c r="GY30" s="119"/>
      <c r="GZ30" s="110"/>
      <c r="HA30" s="107"/>
      <c r="HB30" s="110"/>
      <c r="HC30" s="111"/>
      <c r="HD30" s="113"/>
      <c r="HE30" s="7" t="s">
        <v>1</v>
      </c>
      <c r="HF30" s="11"/>
      <c r="HG30" s="118"/>
      <c r="HH30" s="113"/>
      <c r="HI30" s="119"/>
      <c r="HJ30" s="119"/>
      <c r="HK30" s="119"/>
      <c r="HL30" s="119"/>
      <c r="HM30" s="110"/>
      <c r="HN30" s="107"/>
      <c r="HO30" s="107"/>
      <c r="HP30" s="107"/>
      <c r="HQ30" s="107"/>
      <c r="HR30" s="110"/>
      <c r="HS30" s="111"/>
      <c r="HT30" s="113"/>
      <c r="HU30" s="7" t="s">
        <v>1</v>
      </c>
      <c r="HV30" s="11"/>
      <c r="HW30" s="118"/>
      <c r="HX30" s="113"/>
      <c r="HY30" s="119"/>
      <c r="HZ30" s="119"/>
      <c r="IA30" s="121"/>
      <c r="IB30" s="121"/>
      <c r="IC30" s="110"/>
      <c r="ID30" s="107"/>
      <c r="IE30" s="107"/>
      <c r="IF30" s="107"/>
      <c r="IG30" s="107"/>
      <c r="IH30" s="110"/>
      <c r="II30" s="111"/>
      <c r="IJ30" s="113"/>
      <c r="IK30" s="7" t="s">
        <v>1</v>
      </c>
      <c r="IL30" s="11"/>
      <c r="IM30" s="118"/>
      <c r="IN30" s="113"/>
      <c r="IO30" s="119"/>
      <c r="IP30" s="119"/>
      <c r="IQ30" s="119"/>
      <c r="IR30" s="119"/>
      <c r="IS30" s="110"/>
      <c r="IT30" s="107"/>
      <c r="IU30" s="107"/>
      <c r="IV30" s="107"/>
      <c r="IW30" s="107"/>
      <c r="IX30" s="110"/>
      <c r="IY30" s="111"/>
      <c r="IZ30" s="113"/>
      <c r="JA30" s="18" t="s">
        <v>1</v>
      </c>
      <c r="JB30" s="11"/>
      <c r="JC30" s="105"/>
      <c r="JD30" s="113"/>
      <c r="JE30" s="206"/>
      <c r="JF30" s="206"/>
      <c r="JG30" s="206"/>
      <c r="JH30" s="206"/>
      <c r="JI30" s="207"/>
      <c r="JJ30" s="208"/>
      <c r="JK30" s="208"/>
      <c r="JL30" s="208"/>
      <c r="JM30" s="208"/>
      <c r="JN30" s="207"/>
      <c r="JO30" s="209"/>
      <c r="JP30" s="113"/>
      <c r="JQ30" s="7" t="s">
        <v>1</v>
      </c>
      <c r="JR30" s="11" t="s">
        <v>1401</v>
      </c>
      <c r="JS30" s="105"/>
      <c r="JT30" s="113"/>
      <c r="JU30" s="121"/>
      <c r="JV30" s="110"/>
      <c r="JW30" s="109"/>
      <c r="JX30" s="110"/>
      <c r="JY30" s="111"/>
      <c r="JZ30" s="106"/>
      <c r="KA30" s="7" t="s">
        <v>1</v>
      </c>
      <c r="KB30" s="11"/>
      <c r="KC30" s="105"/>
      <c r="KD30" s="113"/>
      <c r="KE30" s="119"/>
      <c r="KF30" s="119"/>
      <c r="KG30" s="119"/>
      <c r="KH30" s="119"/>
      <c r="KI30" s="119"/>
      <c r="KJ30" s="119"/>
      <c r="KK30" s="119"/>
      <c r="KL30" s="119"/>
      <c r="KM30" s="119"/>
      <c r="KN30" s="110"/>
      <c r="KO30" s="107"/>
      <c r="KP30" s="107"/>
      <c r="KQ30" s="107"/>
      <c r="KR30" s="107"/>
      <c r="KS30" s="107"/>
      <c r="KT30" s="107"/>
      <c r="KU30" s="107"/>
      <c r="KV30" s="107"/>
      <c r="KW30" s="107"/>
      <c r="KX30" s="110"/>
      <c r="KY30" s="111"/>
      <c r="KZ30" s="113"/>
      <c r="LA30" s="6" t="s">
        <v>1</v>
      </c>
      <c r="LB30" s="10"/>
      <c r="LC30" s="105"/>
      <c r="LD30" s="113"/>
      <c r="LE30" s="107"/>
      <c r="LF30" s="107"/>
      <c r="LG30" s="107"/>
      <c r="LH30" s="109"/>
      <c r="LI30" s="110"/>
      <c r="LJ30" s="107"/>
      <c r="LK30" s="107"/>
      <c r="LL30" s="107"/>
      <c r="LM30" s="107"/>
      <c r="LN30" s="110"/>
      <c r="LO30" s="111"/>
      <c r="LP30" s="113"/>
      <c r="LQ30" s="7" t="s">
        <v>1</v>
      </c>
      <c r="LR30" s="34"/>
      <c r="LS30" s="118"/>
      <c r="LT30" s="246"/>
      <c r="LU30" s="119"/>
      <c r="LV30" s="119"/>
      <c r="LW30" s="119"/>
      <c r="LX30" s="121"/>
      <c r="LY30" s="110"/>
      <c r="LZ30" s="109"/>
      <c r="MA30" s="109"/>
      <c r="MB30" s="109"/>
      <c r="MC30" s="109"/>
      <c r="MD30" s="110"/>
      <c r="ME30" s="111"/>
      <c r="MF30" s="113"/>
      <c r="MG30" s="7" t="s">
        <v>1</v>
      </c>
      <c r="MH30" s="11"/>
      <c r="MI30" s="105"/>
      <c r="MJ30" s="113"/>
      <c r="MK30" s="119"/>
      <c r="ML30" s="119"/>
      <c r="MM30" s="119"/>
      <c r="MN30" s="119"/>
      <c r="MO30" s="119"/>
      <c r="MP30" s="110"/>
      <c r="MQ30" s="107"/>
      <c r="MR30" s="107"/>
      <c r="MS30" s="107"/>
      <c r="MT30" s="107"/>
      <c r="MU30" s="107"/>
      <c r="MV30" s="110"/>
      <c r="MW30" s="111"/>
      <c r="MX30" s="113"/>
      <c r="MY30" s="7" t="s">
        <v>1</v>
      </c>
      <c r="MZ30" s="11" t="s">
        <v>863</v>
      </c>
      <c r="NA30" s="105"/>
      <c r="NB30" s="113"/>
      <c r="NC30" s="119"/>
      <c r="ND30" s="110"/>
      <c r="NE30" s="107"/>
      <c r="NF30" s="110"/>
      <c r="NG30" s="111"/>
      <c r="NH30" s="113"/>
    </row>
    <row r="31" spans="1:372" ht="31.15" customHeight="1" x14ac:dyDescent="0.25">
      <c r="A31" s="220">
        <v>15</v>
      </c>
      <c r="B31" s="219" t="s">
        <v>21</v>
      </c>
      <c r="C31" s="7" t="s">
        <v>220</v>
      </c>
      <c r="D31" s="14" t="s">
        <v>435</v>
      </c>
      <c r="E31" s="150"/>
      <c r="F31" s="157"/>
      <c r="G31" s="120">
        <v>1</v>
      </c>
      <c r="H31" s="120">
        <v>1</v>
      </c>
      <c r="I31" s="120">
        <v>1</v>
      </c>
      <c r="J31" s="120">
        <v>1</v>
      </c>
      <c r="K31" s="161">
        <f>ROUNDUP(SUM(G31:J31)/4,0)</f>
        <v>1</v>
      </c>
      <c r="L31" s="108">
        <v>1</v>
      </c>
      <c r="M31" s="108">
        <v>1</v>
      </c>
      <c r="N31" s="108">
        <v>1</v>
      </c>
      <c r="O31" s="108">
        <v>1</v>
      </c>
      <c r="P31" s="161">
        <f>ROUNDUP(SUM(L31:O31)/4,0)</f>
        <v>1</v>
      </c>
      <c r="Q31" s="163">
        <f>K31*P31</f>
        <v>1</v>
      </c>
      <c r="R31" s="159"/>
      <c r="S31" s="6" t="s">
        <v>220</v>
      </c>
      <c r="T31" s="8" t="s">
        <v>285</v>
      </c>
      <c r="U31" s="105"/>
      <c r="V31" s="106"/>
      <c r="W31" s="107">
        <v>1</v>
      </c>
      <c r="X31" s="107">
        <v>1</v>
      </c>
      <c r="Y31" s="107">
        <v>1</v>
      </c>
      <c r="Z31" s="107">
        <v>1</v>
      </c>
      <c r="AA31" s="107">
        <v>1</v>
      </c>
      <c r="AB31" s="110">
        <f t="shared" ref="AB31" si="649">ROUNDUP(SUM(W31:AA31)/5,0)</f>
        <v>1</v>
      </c>
      <c r="AC31" s="107">
        <v>1</v>
      </c>
      <c r="AD31" s="107">
        <v>1</v>
      </c>
      <c r="AE31" s="107">
        <v>1</v>
      </c>
      <c r="AF31" s="107">
        <v>1</v>
      </c>
      <c r="AG31" s="107">
        <v>1</v>
      </c>
      <c r="AH31" s="110">
        <f t="shared" ref="AH31" si="650">ROUNDUP(SUM(AC31:AG31)/5,0)</f>
        <v>1</v>
      </c>
      <c r="AI31" s="111">
        <f t="shared" ref="AI31" si="651">AB31*AH31</f>
        <v>1</v>
      </c>
      <c r="AJ31" s="143"/>
      <c r="AK31" s="7" t="s">
        <v>220</v>
      </c>
      <c r="AL31" s="11"/>
      <c r="AM31" s="118"/>
      <c r="AN31" s="106"/>
      <c r="AO31" s="119"/>
      <c r="AP31" s="119"/>
      <c r="AQ31" s="119"/>
      <c r="AR31" s="119"/>
      <c r="AS31" s="110">
        <f t="shared" ref="AS31" si="652">ROUNDUP(SUM(AO31:AR31)/4,0)</f>
        <v>0</v>
      </c>
      <c r="AT31" s="107"/>
      <c r="AU31" s="107"/>
      <c r="AV31" s="107"/>
      <c r="AW31" s="107"/>
      <c r="AX31" s="110">
        <f t="shared" ref="AX31" si="653">ROUNDUP(SUM(AT31:AW31)/4,0)</f>
        <v>0</v>
      </c>
      <c r="AY31" s="111">
        <f t="shared" ref="AY31" si="654">AS31*AX31</f>
        <v>0</v>
      </c>
      <c r="AZ31" s="113"/>
      <c r="BA31" s="7" t="s">
        <v>220</v>
      </c>
      <c r="BB31" s="11" t="s">
        <v>297</v>
      </c>
      <c r="BC31" s="105" t="s">
        <v>7</v>
      </c>
      <c r="BD31" s="106" t="s">
        <v>230</v>
      </c>
      <c r="BE31" s="222">
        <v>5</v>
      </c>
      <c r="BF31" s="222">
        <v>2</v>
      </c>
      <c r="BG31" s="222">
        <v>2</v>
      </c>
      <c r="BH31" s="222">
        <v>3</v>
      </c>
      <c r="BI31" s="226">
        <f>ROUNDUP(SUM(BE31:BH31)/4,0)</f>
        <v>3</v>
      </c>
      <c r="BJ31" s="224">
        <v>4</v>
      </c>
      <c r="BK31" s="224">
        <v>3</v>
      </c>
      <c r="BL31" s="224">
        <v>3</v>
      </c>
      <c r="BM31" s="224">
        <v>2</v>
      </c>
      <c r="BN31" s="228">
        <f t="shared" ref="BN31" si="655">ROUNDUP(SUM(BJ31:BM31)/4,0)</f>
        <v>3</v>
      </c>
      <c r="BO31" s="229">
        <f t="shared" ref="BO31" si="656">BI31*BN31</f>
        <v>9</v>
      </c>
      <c r="BP31" s="237" t="s">
        <v>253</v>
      </c>
      <c r="BQ31" s="6" t="s">
        <v>220</v>
      </c>
      <c r="BR31" s="10" t="s">
        <v>983</v>
      </c>
      <c r="BS31" s="247" t="s">
        <v>655</v>
      </c>
      <c r="BT31" s="159" t="s">
        <v>984</v>
      </c>
      <c r="BU31" s="107">
        <v>2</v>
      </c>
      <c r="BV31" s="107"/>
      <c r="BW31" s="107">
        <v>2</v>
      </c>
      <c r="BX31" s="107">
        <v>2</v>
      </c>
      <c r="BY31" s="110">
        <f t="shared" ref="BY31" si="657">ROUNDUP(SUM(BU31:BX31)/4,0)</f>
        <v>2</v>
      </c>
      <c r="BZ31" s="107">
        <v>2</v>
      </c>
      <c r="CA31" s="107"/>
      <c r="CB31" s="107">
        <v>2</v>
      </c>
      <c r="CC31" s="107">
        <v>2</v>
      </c>
      <c r="CD31" s="110">
        <f t="shared" ref="CD31" si="658">ROUNDUP(SUM(BZ31:CC31)/4,0)</f>
        <v>2</v>
      </c>
      <c r="CE31" s="111">
        <f t="shared" ref="CE31" si="659">BY31*CD31</f>
        <v>4</v>
      </c>
      <c r="CF31" s="113"/>
      <c r="CG31" s="7" t="s">
        <v>220</v>
      </c>
      <c r="CH31" s="11" t="s">
        <v>285</v>
      </c>
      <c r="CI31" s="105"/>
      <c r="CJ31" s="113"/>
      <c r="CK31" s="120"/>
      <c r="CL31" s="120"/>
      <c r="CM31" s="120"/>
      <c r="CN31" s="120"/>
      <c r="CO31" s="161">
        <f t="shared" ref="CO31" si="660">ROUNDUP(SUM(CK31:CN31)/4,0)</f>
        <v>0</v>
      </c>
      <c r="CP31" s="108"/>
      <c r="CQ31" s="108"/>
      <c r="CR31" s="108"/>
      <c r="CS31" s="108"/>
      <c r="CT31" s="161">
        <f t="shared" ref="CT31" si="661">ROUNDUP(SUM(CP31:CS31)/4,0)</f>
        <v>0</v>
      </c>
      <c r="CU31" s="163">
        <f t="shared" ref="CU31" si="662">CO31*CT31</f>
        <v>0</v>
      </c>
      <c r="CV31" s="159"/>
      <c r="CW31" s="7" t="s">
        <v>220</v>
      </c>
      <c r="CX31" s="8" t="s">
        <v>285</v>
      </c>
      <c r="CY31" s="118"/>
      <c r="CZ31" s="106"/>
      <c r="DA31" s="119">
        <v>1</v>
      </c>
      <c r="DB31" s="119">
        <v>1</v>
      </c>
      <c r="DC31" s="119">
        <v>1</v>
      </c>
      <c r="DD31" s="119">
        <v>1</v>
      </c>
      <c r="DE31" s="119">
        <v>1</v>
      </c>
      <c r="DF31" s="119">
        <v>1</v>
      </c>
      <c r="DG31" s="119">
        <v>1</v>
      </c>
      <c r="DH31" s="110">
        <f>ROUNDUP(SUM(DA31:DG31)/4,0)</f>
        <v>2</v>
      </c>
      <c r="DI31" s="107">
        <v>1</v>
      </c>
      <c r="DJ31" s="107">
        <v>1</v>
      </c>
      <c r="DK31" s="107">
        <v>1</v>
      </c>
      <c r="DL31" s="107">
        <v>1</v>
      </c>
      <c r="DM31" s="107">
        <v>1</v>
      </c>
      <c r="DN31" s="107">
        <v>1</v>
      </c>
      <c r="DO31" s="107">
        <v>1</v>
      </c>
      <c r="DP31" s="110">
        <f>ROUNDUP(SUM(DL31:DO31)/4,0)</f>
        <v>1</v>
      </c>
      <c r="DQ31" s="111">
        <f>DH31*DP31</f>
        <v>2</v>
      </c>
      <c r="DR31" s="113"/>
      <c r="DS31" s="94" t="s">
        <v>220</v>
      </c>
      <c r="DT31" s="96"/>
      <c r="DU31" s="127"/>
      <c r="DV31" s="128"/>
      <c r="DW31" s="129"/>
      <c r="DX31" s="129"/>
      <c r="DY31" s="129"/>
      <c r="DZ31" s="129"/>
      <c r="EA31" s="110">
        <f t="shared" ref="EA31" si="663">DW31</f>
        <v>0</v>
      </c>
      <c r="EB31" s="129"/>
      <c r="EC31" s="129"/>
      <c r="ED31" s="129"/>
      <c r="EE31" s="129"/>
      <c r="EF31" s="110">
        <f t="shared" ref="EF31" si="664">EB31</f>
        <v>0</v>
      </c>
      <c r="EG31" s="111">
        <f t="shared" ref="EG31" si="665">EA31*EF31</f>
        <v>0</v>
      </c>
      <c r="EH31" s="131"/>
      <c r="EI31" s="7" t="s">
        <v>220</v>
      </c>
      <c r="EJ31" s="11" t="s">
        <v>285</v>
      </c>
      <c r="EK31" s="118"/>
      <c r="EL31" s="106"/>
      <c r="EM31" s="119"/>
      <c r="EN31" s="119"/>
      <c r="EO31" s="119"/>
      <c r="EP31" s="119"/>
      <c r="EQ31" s="110">
        <f t="shared" ref="EQ31" si="666">ROUNDUP(SUM(EM31:EP31)/4,0)</f>
        <v>0</v>
      </c>
      <c r="ER31" s="107"/>
      <c r="ES31" s="107"/>
      <c r="ET31" s="107"/>
      <c r="EU31" s="107"/>
      <c r="EV31" s="110">
        <f t="shared" ref="EV31" si="667">ROUNDUP(SUM(ER31:EU31)/4,0)</f>
        <v>0</v>
      </c>
      <c r="EW31" s="111">
        <f t="shared" ref="EW31" si="668">EQ31*EV31</f>
        <v>0</v>
      </c>
      <c r="EX31" s="113"/>
      <c r="EY31" s="7" t="s">
        <v>220</v>
      </c>
      <c r="EZ31" s="11" t="s">
        <v>285</v>
      </c>
      <c r="FA31" s="118"/>
      <c r="FB31" s="106"/>
      <c r="FC31" s="119">
        <v>1</v>
      </c>
      <c r="FD31" s="119">
        <v>1</v>
      </c>
      <c r="FE31" s="119">
        <v>1</v>
      </c>
      <c r="FF31" s="119"/>
      <c r="FG31" s="110">
        <f t="shared" ref="FG31" si="669">ROUNDUP(SUM(FC31:FF31)/3,0)</f>
        <v>1</v>
      </c>
      <c r="FH31" s="107">
        <v>1</v>
      </c>
      <c r="FI31" s="107">
        <v>1</v>
      </c>
      <c r="FJ31" s="107">
        <v>1</v>
      </c>
      <c r="FK31" s="107"/>
      <c r="FL31" s="110">
        <f t="shared" ref="FL31" si="670">ROUNDUP(SUM(FH31:FK31)/3,0)</f>
        <v>1</v>
      </c>
      <c r="FM31" s="111">
        <f t="shared" ref="FM31" si="671">FG31*FL31</f>
        <v>1</v>
      </c>
      <c r="FN31" s="113"/>
      <c r="FO31" s="7" t="s">
        <v>220</v>
      </c>
      <c r="FP31" s="11" t="s">
        <v>285</v>
      </c>
      <c r="FQ31" s="118"/>
      <c r="FR31" s="106"/>
      <c r="FS31" s="119">
        <v>1</v>
      </c>
      <c r="FT31" s="119">
        <v>1</v>
      </c>
      <c r="FU31" s="119">
        <v>1</v>
      </c>
      <c r="FV31" s="119">
        <v>1</v>
      </c>
      <c r="FW31" s="110">
        <f t="shared" ref="FW31" si="672">ROUNDUP(SUM(FS31:FV31)/4,0)</f>
        <v>1</v>
      </c>
      <c r="FX31" s="107">
        <v>1</v>
      </c>
      <c r="FY31" s="107">
        <v>1</v>
      </c>
      <c r="FZ31" s="107">
        <v>1</v>
      </c>
      <c r="GA31" s="107">
        <v>1</v>
      </c>
      <c r="GB31" s="110">
        <f t="shared" ref="GB31" si="673">ROUNDUP(SUM(FX31:GA31)/4,0)</f>
        <v>1</v>
      </c>
      <c r="GC31" s="111">
        <f t="shared" ref="GC31" si="674">FW31*GB31</f>
        <v>1</v>
      </c>
      <c r="GD31" s="113"/>
      <c r="GE31" s="7" t="s">
        <v>220</v>
      </c>
      <c r="GF31" s="8" t="s">
        <v>840</v>
      </c>
      <c r="GG31" s="118"/>
      <c r="GH31" s="106"/>
      <c r="GI31" s="119"/>
      <c r="GJ31" s="119"/>
      <c r="GK31" s="119"/>
      <c r="GL31" s="119"/>
      <c r="GM31" s="110">
        <f t="shared" ref="GM31" si="675">ROUNDUP(SUM(GI31:GL31)/4,0)</f>
        <v>0</v>
      </c>
      <c r="GN31" s="107"/>
      <c r="GO31" s="107"/>
      <c r="GP31" s="107"/>
      <c r="GQ31" s="107"/>
      <c r="GR31" s="110">
        <f t="shared" ref="GR31" si="676">ROUNDUP(SUM(GN31:GQ31)/4,0)</f>
        <v>0</v>
      </c>
      <c r="GS31" s="111">
        <f t="shared" ref="GS31" si="677">GM31*GR31</f>
        <v>0</v>
      </c>
      <c r="GT31" s="113"/>
      <c r="GU31" s="7" t="s">
        <v>220</v>
      </c>
      <c r="GV31" s="11" t="s">
        <v>285</v>
      </c>
      <c r="GW31" s="118"/>
      <c r="GX31" s="106"/>
      <c r="GY31" s="119"/>
      <c r="GZ31" s="110">
        <f>ROUNDUP(SUM(GY31:GY31)/4,0)</f>
        <v>0</v>
      </c>
      <c r="HA31" s="107"/>
      <c r="HB31" s="110">
        <f>ROUNDUP(SUM(HA31:HA31)/4,0)</f>
        <v>0</v>
      </c>
      <c r="HC31" s="111">
        <f>GZ31*HB31</f>
        <v>0</v>
      </c>
      <c r="HD31" s="113"/>
      <c r="HE31" s="7" t="s">
        <v>220</v>
      </c>
      <c r="HF31" s="11"/>
      <c r="HG31" s="118"/>
      <c r="HH31" s="106"/>
      <c r="HI31" s="119"/>
      <c r="HJ31" s="119"/>
      <c r="HK31" s="119"/>
      <c r="HL31" s="119"/>
      <c r="HM31" s="110">
        <f t="shared" ref="HM31" si="678">ROUNDUP(SUM(HI31:HL31)/4,0)</f>
        <v>0</v>
      </c>
      <c r="HN31" s="107"/>
      <c r="HO31" s="107"/>
      <c r="HP31" s="107"/>
      <c r="HQ31" s="107"/>
      <c r="HR31" s="110">
        <f t="shared" ref="HR31" si="679">ROUNDUP(SUM(HN31:HQ31)/4,0)</f>
        <v>0</v>
      </c>
      <c r="HS31" s="111">
        <f t="shared" ref="HS31" si="680">HM31*HR31</f>
        <v>0</v>
      </c>
      <c r="HT31" s="113"/>
      <c r="HU31" s="7" t="s">
        <v>220</v>
      </c>
      <c r="HV31" s="8" t="s">
        <v>285</v>
      </c>
      <c r="HW31" s="118"/>
      <c r="HX31" s="106"/>
      <c r="HY31" s="119"/>
      <c r="HZ31" s="119"/>
      <c r="IA31" s="120"/>
      <c r="IB31" s="120"/>
      <c r="IC31" s="110">
        <f>ROUNDUP(SUM(HY31:IB31)/4,0)</f>
        <v>0</v>
      </c>
      <c r="ID31" s="107"/>
      <c r="IE31" s="107"/>
      <c r="IF31" s="107"/>
      <c r="IG31" s="107"/>
      <c r="IH31" s="110">
        <f t="shared" ref="IH31" si="681">ROUNDUP(SUM(ID31:IG31)/4,0)</f>
        <v>0</v>
      </c>
      <c r="II31" s="111">
        <f t="shared" ref="II31" si="682">IC31*IH31</f>
        <v>0</v>
      </c>
      <c r="IJ31" s="113"/>
      <c r="IK31" s="7" t="s">
        <v>220</v>
      </c>
      <c r="IL31" s="8" t="s">
        <v>285</v>
      </c>
      <c r="IM31" s="118"/>
      <c r="IN31" s="106"/>
      <c r="IO31" s="119"/>
      <c r="IP31" s="119"/>
      <c r="IQ31" s="119"/>
      <c r="IR31" s="119"/>
      <c r="IS31" s="110">
        <f t="shared" ref="IS31" si="683">ROUNDUP(SUM(IO31:IR31)/4,0)</f>
        <v>0</v>
      </c>
      <c r="IT31" s="107"/>
      <c r="IU31" s="107"/>
      <c r="IV31" s="107"/>
      <c r="IW31" s="107"/>
      <c r="IX31" s="110">
        <f t="shared" ref="IX31" si="684">ROUNDUP(SUM(IT31:IW31)/4,0)</f>
        <v>0</v>
      </c>
      <c r="IY31" s="111">
        <f t="shared" ref="IY31" si="685">IS31*IX31</f>
        <v>0</v>
      </c>
      <c r="IZ31" s="113"/>
      <c r="JA31" s="18" t="s">
        <v>220</v>
      </c>
      <c r="JB31" s="11" t="s">
        <v>285</v>
      </c>
      <c r="JC31" s="105"/>
      <c r="JD31" s="113"/>
      <c r="JE31" s="206"/>
      <c r="JF31" s="206"/>
      <c r="JG31" s="206"/>
      <c r="JH31" s="206"/>
      <c r="JI31" s="207">
        <f t="shared" ref="JI31" si="686">JE31</f>
        <v>0</v>
      </c>
      <c r="JJ31" s="208"/>
      <c r="JK31" s="208"/>
      <c r="JL31" s="208"/>
      <c r="JM31" s="208"/>
      <c r="JN31" s="207">
        <f t="shared" ref="JN31" si="687">JJ31</f>
        <v>0</v>
      </c>
      <c r="JO31" s="209">
        <f t="shared" ref="JO31" si="688">JI31*JN31</f>
        <v>0</v>
      </c>
      <c r="JP31" s="113"/>
      <c r="JQ31" s="7" t="s">
        <v>1244</v>
      </c>
      <c r="JR31" s="21" t="s">
        <v>1402</v>
      </c>
      <c r="JS31" s="105" t="s">
        <v>1314</v>
      </c>
      <c r="JT31" s="113" t="s">
        <v>1403</v>
      </c>
      <c r="JU31" s="120">
        <v>3</v>
      </c>
      <c r="JV31" s="110">
        <f t="shared" si="404"/>
        <v>3</v>
      </c>
      <c r="JW31" s="108">
        <v>3</v>
      </c>
      <c r="JX31" s="110">
        <f t="shared" si="352"/>
        <v>3</v>
      </c>
      <c r="JY31" s="111">
        <f t="shared" ref="JY31" si="689">JV31*JX31</f>
        <v>9</v>
      </c>
      <c r="JZ31" s="113" t="s">
        <v>1404</v>
      </c>
      <c r="KA31" s="7" t="s">
        <v>220</v>
      </c>
      <c r="KB31" s="11" t="s">
        <v>1933</v>
      </c>
      <c r="KC31" s="105"/>
      <c r="KD31" s="106"/>
      <c r="KE31" s="119"/>
      <c r="KF31" s="119">
        <v>1</v>
      </c>
      <c r="KG31" s="119">
        <v>1</v>
      </c>
      <c r="KH31" s="119">
        <v>1</v>
      </c>
      <c r="KI31" s="119">
        <v>1</v>
      </c>
      <c r="KJ31" s="119">
        <v>1</v>
      </c>
      <c r="KK31" s="119">
        <v>1</v>
      </c>
      <c r="KL31" s="119">
        <v>1</v>
      </c>
      <c r="KM31" s="119">
        <v>1</v>
      </c>
      <c r="KN31" s="110">
        <f t="shared" ref="KN31" si="690">ROUNDUP(SUM(KE31:KM31)/9,0)</f>
        <v>1</v>
      </c>
      <c r="KO31" s="107"/>
      <c r="KP31" s="107">
        <v>1</v>
      </c>
      <c r="KQ31" s="107">
        <v>1</v>
      </c>
      <c r="KR31" s="107">
        <v>1</v>
      </c>
      <c r="KS31" s="107">
        <v>1</v>
      </c>
      <c r="KT31" s="107">
        <v>1</v>
      </c>
      <c r="KU31" s="107">
        <v>1</v>
      </c>
      <c r="KV31" s="107">
        <v>1</v>
      </c>
      <c r="KW31" s="107">
        <v>1</v>
      </c>
      <c r="KX31" s="110">
        <f t="shared" ref="KX31" si="691">ROUNDUP(SUM(KO31:KW31)/9,0)</f>
        <v>1</v>
      </c>
      <c r="KY31" s="111">
        <f t="shared" ref="KY31" si="692">KN31*KX31</f>
        <v>1</v>
      </c>
      <c r="KZ31" s="113"/>
      <c r="LA31" s="6" t="s">
        <v>220</v>
      </c>
      <c r="LB31" s="10" t="s">
        <v>2266</v>
      </c>
      <c r="LC31" s="105" t="s">
        <v>7</v>
      </c>
      <c r="LD31" s="116" t="s">
        <v>2267</v>
      </c>
      <c r="LE31" s="107">
        <v>2</v>
      </c>
      <c r="LF31" s="108">
        <v>3</v>
      </c>
      <c r="LG31" s="108">
        <v>3</v>
      </c>
      <c r="LH31" s="108"/>
      <c r="LI31" s="110">
        <f>ROUNDUP(SUM(LE31:LH31)/4,0)</f>
        <v>2</v>
      </c>
      <c r="LJ31" s="107">
        <v>3</v>
      </c>
      <c r="LK31" s="107">
        <v>3</v>
      </c>
      <c r="LL31" s="107">
        <v>3</v>
      </c>
      <c r="LM31" s="107"/>
      <c r="LN31" s="110">
        <f t="shared" ref="LN31" si="693">ROUNDUP(SUM(LJ31:LM31)/4,0)</f>
        <v>3</v>
      </c>
      <c r="LO31" s="111">
        <f t="shared" ref="LO31" si="694">LI31*LN31</f>
        <v>6</v>
      </c>
      <c r="LP31" s="113" t="s">
        <v>253</v>
      </c>
      <c r="LQ31" s="7" t="s">
        <v>220</v>
      </c>
      <c r="LR31" s="34" t="s">
        <v>285</v>
      </c>
      <c r="LS31" s="118"/>
      <c r="LT31" s="244"/>
      <c r="LU31" s="119">
        <v>1</v>
      </c>
      <c r="LV31" s="119">
        <v>1</v>
      </c>
      <c r="LW31" s="119">
        <v>1</v>
      </c>
      <c r="LX31" s="120">
        <v>1</v>
      </c>
      <c r="LY31" s="110">
        <f>ROUNDUP(SUM(LU31:LX31)/4,0)</f>
        <v>1</v>
      </c>
      <c r="LZ31" s="108">
        <v>1</v>
      </c>
      <c r="MA31" s="107">
        <v>1</v>
      </c>
      <c r="MB31" s="107">
        <v>1</v>
      </c>
      <c r="MC31" s="108">
        <v>1</v>
      </c>
      <c r="MD31" s="110">
        <f t="shared" ref="MD31" si="695">ROUNDUP(SUM(LZ31:MC31)/4,0)</f>
        <v>1</v>
      </c>
      <c r="ME31" s="111">
        <f t="shared" ref="ME31" si="696">LY31*MD31</f>
        <v>1</v>
      </c>
      <c r="MF31" s="113"/>
      <c r="MG31" s="7" t="s">
        <v>220</v>
      </c>
      <c r="MH31" s="11"/>
      <c r="MI31" s="105"/>
      <c r="MJ31" s="106"/>
      <c r="MK31" s="119">
        <v>1</v>
      </c>
      <c r="ML31" s="119">
        <v>1</v>
      </c>
      <c r="MM31" s="119">
        <v>1</v>
      </c>
      <c r="MN31" s="119">
        <v>1</v>
      </c>
      <c r="MO31" s="119">
        <v>1</v>
      </c>
      <c r="MP31" s="110">
        <f t="shared" ref="MP31" si="697">ROUNDUP(SUM(MK31:MO31)/5,0)</f>
        <v>1</v>
      </c>
      <c r="MQ31" s="107">
        <v>1</v>
      </c>
      <c r="MR31" s="107">
        <v>1</v>
      </c>
      <c r="MS31" s="107">
        <v>1</v>
      </c>
      <c r="MT31" s="107">
        <v>1</v>
      </c>
      <c r="MU31" s="107">
        <v>1</v>
      </c>
      <c r="MV31" s="110">
        <f t="shared" ref="MV31" si="698">ROUNDUP(SUM(MQ31:MU31)/5,0)</f>
        <v>1</v>
      </c>
      <c r="MW31" s="111">
        <f t="shared" ref="MW31" si="699">MP31*MV31</f>
        <v>1</v>
      </c>
      <c r="MX31" s="113"/>
      <c r="MY31" s="7" t="s">
        <v>220</v>
      </c>
      <c r="MZ31" s="11" t="s">
        <v>285</v>
      </c>
      <c r="NA31" s="105"/>
      <c r="NB31" s="106"/>
      <c r="NC31" s="119"/>
      <c r="ND31" s="110">
        <f>ROUNDUP(SUM(NC31:NC31)/4,0)</f>
        <v>0</v>
      </c>
      <c r="NE31" s="107"/>
      <c r="NF31" s="110">
        <f>ROUNDUP(SUM(NE31:NE31)/4,0)</f>
        <v>0</v>
      </c>
      <c r="NG31" s="111">
        <f>ND31*NF31</f>
        <v>0</v>
      </c>
      <c r="NH31" s="113"/>
    </row>
    <row r="32" spans="1:372" ht="47.25" x14ac:dyDescent="0.25">
      <c r="A32" s="221"/>
      <c r="B32" s="219"/>
      <c r="C32" s="7" t="s">
        <v>1</v>
      </c>
      <c r="D32" s="15"/>
      <c r="E32" s="151"/>
      <c r="F32" s="158"/>
      <c r="G32" s="121"/>
      <c r="H32" s="121"/>
      <c r="I32" s="121"/>
      <c r="J32" s="121"/>
      <c r="K32" s="162"/>
      <c r="L32" s="109"/>
      <c r="M32" s="109"/>
      <c r="N32" s="109"/>
      <c r="O32" s="109"/>
      <c r="P32" s="162"/>
      <c r="Q32" s="164"/>
      <c r="R32" s="160"/>
      <c r="S32" s="6" t="s">
        <v>1</v>
      </c>
      <c r="T32" s="10"/>
      <c r="U32" s="105"/>
      <c r="V32" s="106"/>
      <c r="W32" s="107"/>
      <c r="X32" s="107"/>
      <c r="Y32" s="107"/>
      <c r="Z32" s="107"/>
      <c r="AA32" s="107"/>
      <c r="AB32" s="110"/>
      <c r="AC32" s="107"/>
      <c r="AD32" s="107"/>
      <c r="AE32" s="107"/>
      <c r="AF32" s="107"/>
      <c r="AG32" s="107"/>
      <c r="AH32" s="110"/>
      <c r="AI32" s="111"/>
      <c r="AJ32" s="143"/>
      <c r="AK32" s="7" t="s">
        <v>1</v>
      </c>
      <c r="AL32" s="11"/>
      <c r="AM32" s="118"/>
      <c r="AN32" s="106"/>
      <c r="AO32" s="119"/>
      <c r="AP32" s="119"/>
      <c r="AQ32" s="119"/>
      <c r="AR32" s="119"/>
      <c r="AS32" s="110"/>
      <c r="AT32" s="107"/>
      <c r="AU32" s="107"/>
      <c r="AV32" s="107"/>
      <c r="AW32" s="107"/>
      <c r="AX32" s="110"/>
      <c r="AY32" s="111"/>
      <c r="AZ32" s="113"/>
      <c r="BA32" s="7" t="s">
        <v>1</v>
      </c>
      <c r="BB32" s="11" t="s">
        <v>298</v>
      </c>
      <c r="BC32" s="105"/>
      <c r="BD32" s="106"/>
      <c r="BE32" s="223"/>
      <c r="BF32" s="223"/>
      <c r="BG32" s="223"/>
      <c r="BH32" s="223"/>
      <c r="BI32" s="227"/>
      <c r="BJ32" s="225"/>
      <c r="BK32" s="225"/>
      <c r="BL32" s="225"/>
      <c r="BM32" s="225"/>
      <c r="BN32" s="228"/>
      <c r="BO32" s="229"/>
      <c r="BP32" s="237"/>
      <c r="BQ32" s="6" t="s">
        <v>1</v>
      </c>
      <c r="BR32" s="10" t="s">
        <v>985</v>
      </c>
      <c r="BS32" s="247"/>
      <c r="BT32" s="160"/>
      <c r="BU32" s="107"/>
      <c r="BV32" s="107"/>
      <c r="BW32" s="107"/>
      <c r="BX32" s="107"/>
      <c r="BY32" s="110"/>
      <c r="BZ32" s="107"/>
      <c r="CA32" s="107"/>
      <c r="CB32" s="107"/>
      <c r="CC32" s="107"/>
      <c r="CD32" s="110"/>
      <c r="CE32" s="111"/>
      <c r="CF32" s="113"/>
      <c r="CG32" s="7" t="s">
        <v>1</v>
      </c>
      <c r="CH32" s="11"/>
      <c r="CI32" s="105"/>
      <c r="CJ32" s="113"/>
      <c r="CK32" s="121"/>
      <c r="CL32" s="121"/>
      <c r="CM32" s="121"/>
      <c r="CN32" s="121"/>
      <c r="CO32" s="162"/>
      <c r="CP32" s="109"/>
      <c r="CQ32" s="109"/>
      <c r="CR32" s="109"/>
      <c r="CS32" s="109"/>
      <c r="CT32" s="162"/>
      <c r="CU32" s="164"/>
      <c r="CV32" s="160"/>
      <c r="CW32" s="7" t="s">
        <v>1</v>
      </c>
      <c r="CX32" s="8" t="s">
        <v>872</v>
      </c>
      <c r="CY32" s="118"/>
      <c r="CZ32" s="106"/>
      <c r="DA32" s="119"/>
      <c r="DB32" s="119"/>
      <c r="DC32" s="119"/>
      <c r="DD32" s="119"/>
      <c r="DE32" s="119"/>
      <c r="DF32" s="119"/>
      <c r="DG32" s="119"/>
      <c r="DH32" s="110"/>
      <c r="DI32" s="107"/>
      <c r="DJ32" s="107"/>
      <c r="DK32" s="107"/>
      <c r="DL32" s="107"/>
      <c r="DM32" s="107"/>
      <c r="DN32" s="107"/>
      <c r="DO32" s="107"/>
      <c r="DP32" s="110"/>
      <c r="DQ32" s="111"/>
      <c r="DR32" s="113"/>
      <c r="DS32" s="94" t="s">
        <v>1</v>
      </c>
      <c r="DT32" s="96"/>
      <c r="DU32" s="127"/>
      <c r="DV32" s="128"/>
      <c r="DW32" s="129"/>
      <c r="DX32" s="129"/>
      <c r="DY32" s="129"/>
      <c r="DZ32" s="129"/>
      <c r="EA32" s="110"/>
      <c r="EB32" s="129"/>
      <c r="EC32" s="129"/>
      <c r="ED32" s="129"/>
      <c r="EE32" s="129"/>
      <c r="EF32" s="110"/>
      <c r="EG32" s="111"/>
      <c r="EH32" s="131"/>
      <c r="EI32" s="7" t="s">
        <v>1</v>
      </c>
      <c r="EJ32" s="11"/>
      <c r="EK32" s="118"/>
      <c r="EL32" s="106"/>
      <c r="EM32" s="119"/>
      <c r="EN32" s="119"/>
      <c r="EO32" s="119"/>
      <c r="EP32" s="119"/>
      <c r="EQ32" s="110"/>
      <c r="ER32" s="107"/>
      <c r="ES32" s="107"/>
      <c r="ET32" s="107"/>
      <c r="EU32" s="107"/>
      <c r="EV32" s="110"/>
      <c r="EW32" s="111"/>
      <c r="EX32" s="113"/>
      <c r="EY32" s="7" t="s">
        <v>1</v>
      </c>
      <c r="EZ32" s="11"/>
      <c r="FA32" s="118"/>
      <c r="FB32" s="106"/>
      <c r="FC32" s="119"/>
      <c r="FD32" s="119"/>
      <c r="FE32" s="119"/>
      <c r="FF32" s="119"/>
      <c r="FG32" s="110"/>
      <c r="FH32" s="107"/>
      <c r="FI32" s="107"/>
      <c r="FJ32" s="107"/>
      <c r="FK32" s="107"/>
      <c r="FL32" s="110"/>
      <c r="FM32" s="111"/>
      <c r="FN32" s="113"/>
      <c r="FO32" s="7" t="s">
        <v>1</v>
      </c>
      <c r="FP32" s="11"/>
      <c r="FQ32" s="118"/>
      <c r="FR32" s="106"/>
      <c r="FS32" s="119"/>
      <c r="FT32" s="119"/>
      <c r="FU32" s="119"/>
      <c r="FV32" s="119"/>
      <c r="FW32" s="110"/>
      <c r="FX32" s="107"/>
      <c r="FY32" s="107"/>
      <c r="FZ32" s="107"/>
      <c r="GA32" s="107"/>
      <c r="GB32" s="110"/>
      <c r="GC32" s="111"/>
      <c r="GD32" s="113"/>
      <c r="GE32" s="7" t="s">
        <v>1</v>
      </c>
      <c r="GF32" s="11"/>
      <c r="GG32" s="118"/>
      <c r="GH32" s="106"/>
      <c r="GI32" s="119"/>
      <c r="GJ32" s="119"/>
      <c r="GK32" s="119"/>
      <c r="GL32" s="119"/>
      <c r="GM32" s="110"/>
      <c r="GN32" s="107"/>
      <c r="GO32" s="107"/>
      <c r="GP32" s="107"/>
      <c r="GQ32" s="107"/>
      <c r="GR32" s="110"/>
      <c r="GS32" s="111"/>
      <c r="GT32" s="113"/>
      <c r="GU32" s="7" t="s">
        <v>1</v>
      </c>
      <c r="GV32" s="11"/>
      <c r="GW32" s="118"/>
      <c r="GX32" s="106"/>
      <c r="GY32" s="119"/>
      <c r="GZ32" s="110"/>
      <c r="HA32" s="107"/>
      <c r="HB32" s="110"/>
      <c r="HC32" s="111"/>
      <c r="HD32" s="113"/>
      <c r="HE32" s="7" t="s">
        <v>1</v>
      </c>
      <c r="HF32" s="11"/>
      <c r="HG32" s="118"/>
      <c r="HH32" s="106"/>
      <c r="HI32" s="119"/>
      <c r="HJ32" s="119"/>
      <c r="HK32" s="119"/>
      <c r="HL32" s="119"/>
      <c r="HM32" s="110"/>
      <c r="HN32" s="107"/>
      <c r="HO32" s="107"/>
      <c r="HP32" s="107"/>
      <c r="HQ32" s="107"/>
      <c r="HR32" s="110"/>
      <c r="HS32" s="111"/>
      <c r="HT32" s="113"/>
      <c r="HU32" s="7" t="s">
        <v>1</v>
      </c>
      <c r="HV32" s="11"/>
      <c r="HW32" s="118"/>
      <c r="HX32" s="106"/>
      <c r="HY32" s="119"/>
      <c r="HZ32" s="119"/>
      <c r="IA32" s="121"/>
      <c r="IB32" s="121"/>
      <c r="IC32" s="110"/>
      <c r="ID32" s="107"/>
      <c r="IE32" s="107"/>
      <c r="IF32" s="107"/>
      <c r="IG32" s="107"/>
      <c r="IH32" s="110"/>
      <c r="II32" s="111"/>
      <c r="IJ32" s="113"/>
      <c r="IK32" s="7" t="s">
        <v>1</v>
      </c>
      <c r="IL32" s="11"/>
      <c r="IM32" s="118"/>
      <c r="IN32" s="106"/>
      <c r="IO32" s="119"/>
      <c r="IP32" s="119"/>
      <c r="IQ32" s="119"/>
      <c r="IR32" s="119"/>
      <c r="IS32" s="110"/>
      <c r="IT32" s="107"/>
      <c r="IU32" s="107"/>
      <c r="IV32" s="107"/>
      <c r="IW32" s="107"/>
      <c r="IX32" s="110"/>
      <c r="IY32" s="111"/>
      <c r="IZ32" s="113"/>
      <c r="JA32" s="18" t="s">
        <v>1</v>
      </c>
      <c r="JB32" s="11"/>
      <c r="JC32" s="105"/>
      <c r="JD32" s="113"/>
      <c r="JE32" s="206"/>
      <c r="JF32" s="206"/>
      <c r="JG32" s="206"/>
      <c r="JH32" s="206"/>
      <c r="JI32" s="207"/>
      <c r="JJ32" s="208"/>
      <c r="JK32" s="208"/>
      <c r="JL32" s="208"/>
      <c r="JM32" s="208"/>
      <c r="JN32" s="207"/>
      <c r="JO32" s="209"/>
      <c r="JP32" s="113"/>
      <c r="JQ32" s="7" t="s">
        <v>1</v>
      </c>
      <c r="JR32" s="21" t="s">
        <v>1405</v>
      </c>
      <c r="JS32" s="105"/>
      <c r="JT32" s="113"/>
      <c r="JU32" s="121"/>
      <c r="JV32" s="110"/>
      <c r="JW32" s="109"/>
      <c r="JX32" s="110"/>
      <c r="JY32" s="111"/>
      <c r="JZ32" s="113"/>
      <c r="KA32" s="7" t="s">
        <v>1</v>
      </c>
      <c r="KB32" s="11"/>
      <c r="KC32" s="105"/>
      <c r="KD32" s="106"/>
      <c r="KE32" s="119"/>
      <c r="KF32" s="119"/>
      <c r="KG32" s="119"/>
      <c r="KH32" s="119"/>
      <c r="KI32" s="119"/>
      <c r="KJ32" s="119"/>
      <c r="KK32" s="119"/>
      <c r="KL32" s="119"/>
      <c r="KM32" s="119"/>
      <c r="KN32" s="110"/>
      <c r="KO32" s="107"/>
      <c r="KP32" s="107"/>
      <c r="KQ32" s="107"/>
      <c r="KR32" s="107"/>
      <c r="KS32" s="107"/>
      <c r="KT32" s="107"/>
      <c r="KU32" s="107"/>
      <c r="KV32" s="107"/>
      <c r="KW32" s="107"/>
      <c r="KX32" s="110"/>
      <c r="KY32" s="111"/>
      <c r="KZ32" s="113"/>
      <c r="LA32" s="6" t="s">
        <v>1</v>
      </c>
      <c r="LB32" s="10" t="s">
        <v>298</v>
      </c>
      <c r="LC32" s="105"/>
      <c r="LD32" s="124"/>
      <c r="LE32" s="107"/>
      <c r="LF32" s="109"/>
      <c r="LG32" s="109"/>
      <c r="LH32" s="109"/>
      <c r="LI32" s="110"/>
      <c r="LJ32" s="107"/>
      <c r="LK32" s="107"/>
      <c r="LL32" s="107"/>
      <c r="LM32" s="107"/>
      <c r="LN32" s="110"/>
      <c r="LO32" s="111"/>
      <c r="LP32" s="113"/>
      <c r="LQ32" s="7" t="s">
        <v>1</v>
      </c>
      <c r="LR32" s="34"/>
      <c r="LS32" s="118"/>
      <c r="LT32" s="244"/>
      <c r="LU32" s="119"/>
      <c r="LV32" s="119"/>
      <c r="LW32" s="119"/>
      <c r="LX32" s="121"/>
      <c r="LY32" s="110"/>
      <c r="LZ32" s="109"/>
      <c r="MA32" s="109"/>
      <c r="MB32" s="109"/>
      <c r="MC32" s="109"/>
      <c r="MD32" s="110"/>
      <c r="ME32" s="111"/>
      <c r="MF32" s="113"/>
      <c r="MG32" s="7" t="s">
        <v>1</v>
      </c>
      <c r="MH32" s="11"/>
      <c r="MI32" s="105"/>
      <c r="MJ32" s="106"/>
      <c r="MK32" s="119"/>
      <c r="ML32" s="119"/>
      <c r="MM32" s="119"/>
      <c r="MN32" s="119"/>
      <c r="MO32" s="119"/>
      <c r="MP32" s="110"/>
      <c r="MQ32" s="107"/>
      <c r="MR32" s="107"/>
      <c r="MS32" s="107"/>
      <c r="MT32" s="107"/>
      <c r="MU32" s="107"/>
      <c r="MV32" s="110"/>
      <c r="MW32" s="111"/>
      <c r="MX32" s="113"/>
      <c r="MY32" s="7" t="s">
        <v>1</v>
      </c>
      <c r="MZ32" s="11"/>
      <c r="NA32" s="105"/>
      <c r="NB32" s="106"/>
      <c r="NC32" s="119"/>
      <c r="ND32" s="110"/>
      <c r="NE32" s="107"/>
      <c r="NF32" s="110"/>
      <c r="NG32" s="111"/>
      <c r="NH32" s="113"/>
    </row>
    <row r="33" spans="1:372" ht="31.15" customHeight="1" x14ac:dyDescent="0.25">
      <c r="A33" s="220">
        <v>16</v>
      </c>
      <c r="B33" s="219" t="s">
        <v>22</v>
      </c>
      <c r="C33" s="7" t="s">
        <v>220</v>
      </c>
      <c r="D33" s="14" t="s">
        <v>435</v>
      </c>
      <c r="E33" s="150"/>
      <c r="F33" s="159"/>
      <c r="G33" s="120">
        <v>1</v>
      </c>
      <c r="H33" s="120">
        <v>1</v>
      </c>
      <c r="I33" s="120">
        <v>1</v>
      </c>
      <c r="J33" s="120">
        <v>1</v>
      </c>
      <c r="K33" s="161">
        <f>ROUNDUP(SUM(G33:J33)/4,0)</f>
        <v>1</v>
      </c>
      <c r="L33" s="108">
        <v>1</v>
      </c>
      <c r="M33" s="108">
        <v>1</v>
      </c>
      <c r="N33" s="108">
        <v>1</v>
      </c>
      <c r="O33" s="108">
        <v>1</v>
      </c>
      <c r="P33" s="161">
        <f>ROUNDUP(SUM(L33:O33)/4,0)</f>
        <v>1</v>
      </c>
      <c r="Q33" s="163">
        <f>K33*P33</f>
        <v>1</v>
      </c>
      <c r="R33" s="159"/>
      <c r="S33" s="6" t="s">
        <v>220</v>
      </c>
      <c r="T33" s="8" t="s">
        <v>285</v>
      </c>
      <c r="U33" s="105"/>
      <c r="V33" s="106"/>
      <c r="W33" s="107">
        <v>1</v>
      </c>
      <c r="X33" s="107">
        <v>1</v>
      </c>
      <c r="Y33" s="107">
        <v>1</v>
      </c>
      <c r="Z33" s="107">
        <v>1</v>
      </c>
      <c r="AA33" s="107">
        <v>1</v>
      </c>
      <c r="AB33" s="110">
        <f t="shared" ref="AB33" si="700">ROUNDUP(SUM(W33:AA33)/5,0)</f>
        <v>1</v>
      </c>
      <c r="AC33" s="107">
        <v>1</v>
      </c>
      <c r="AD33" s="107">
        <v>1</v>
      </c>
      <c r="AE33" s="107">
        <v>1</v>
      </c>
      <c r="AF33" s="107">
        <v>1</v>
      </c>
      <c r="AG33" s="107">
        <v>1</v>
      </c>
      <c r="AH33" s="110">
        <f t="shared" ref="AH33" si="701">ROUNDUP(SUM(AC33:AG33)/5,0)</f>
        <v>1</v>
      </c>
      <c r="AI33" s="111">
        <f t="shared" ref="AI33" si="702">AB33*AH33</f>
        <v>1</v>
      </c>
      <c r="AJ33" s="143"/>
      <c r="AK33" s="7" t="s">
        <v>220</v>
      </c>
      <c r="AL33" s="11"/>
      <c r="AM33" s="118"/>
      <c r="AN33" s="113"/>
      <c r="AO33" s="119"/>
      <c r="AP33" s="119"/>
      <c r="AQ33" s="119"/>
      <c r="AR33" s="119"/>
      <c r="AS33" s="110">
        <f t="shared" ref="AS33" si="703">ROUNDUP(SUM(AO33:AR33)/4,0)</f>
        <v>0</v>
      </c>
      <c r="AT33" s="107"/>
      <c r="AU33" s="107"/>
      <c r="AV33" s="107"/>
      <c r="AW33" s="107"/>
      <c r="AX33" s="110">
        <f t="shared" ref="AX33" si="704">ROUNDUP(SUM(AT33:AW33)/4,0)</f>
        <v>0</v>
      </c>
      <c r="AY33" s="111">
        <f t="shared" ref="AY33" si="705">AS33*AX33</f>
        <v>0</v>
      </c>
      <c r="AZ33" s="113"/>
      <c r="BA33" s="7" t="s">
        <v>220</v>
      </c>
      <c r="BB33" s="11" t="s">
        <v>250</v>
      </c>
      <c r="BC33" s="105" t="s">
        <v>7</v>
      </c>
      <c r="BD33" s="113" t="s">
        <v>251</v>
      </c>
      <c r="BE33" s="222">
        <v>4</v>
      </c>
      <c r="BF33" s="222">
        <v>2</v>
      </c>
      <c r="BG33" s="222">
        <v>4</v>
      </c>
      <c r="BH33" s="222">
        <v>3</v>
      </c>
      <c r="BI33" s="226">
        <f>ROUNDUP(SUM(BE33:BH33)/4,0)</f>
        <v>4</v>
      </c>
      <c r="BJ33" s="224">
        <v>3</v>
      </c>
      <c r="BK33" s="224">
        <v>3</v>
      </c>
      <c r="BL33" s="224">
        <v>3</v>
      </c>
      <c r="BM33" s="224">
        <v>2</v>
      </c>
      <c r="BN33" s="228">
        <f t="shared" ref="BN33" si="706">ROUNDUP(SUM(BJ33:BM33)/4,0)</f>
        <v>3</v>
      </c>
      <c r="BO33" s="229">
        <f t="shared" ref="BO33" si="707">BI33*BN33</f>
        <v>12</v>
      </c>
      <c r="BP33" s="237" t="s">
        <v>252</v>
      </c>
      <c r="BQ33" s="6" t="s">
        <v>220</v>
      </c>
      <c r="BR33" s="10" t="s">
        <v>285</v>
      </c>
      <c r="BS33" s="247"/>
      <c r="BT33" s="113"/>
      <c r="BU33" s="107"/>
      <c r="BV33" s="107"/>
      <c r="BW33" s="107"/>
      <c r="BX33" s="107"/>
      <c r="BY33" s="110">
        <f t="shared" ref="BY33" si="708">ROUNDUP(SUM(BU33:BX33)/4,0)</f>
        <v>0</v>
      </c>
      <c r="BZ33" s="107"/>
      <c r="CA33" s="107"/>
      <c r="CB33" s="107"/>
      <c r="CC33" s="107"/>
      <c r="CD33" s="110">
        <f t="shared" ref="CD33" si="709">ROUNDUP(SUM(BZ33:CC33)/4,0)</f>
        <v>0</v>
      </c>
      <c r="CE33" s="111">
        <f t="shared" ref="CE33" si="710">BY33*CD33</f>
        <v>0</v>
      </c>
      <c r="CF33" s="113"/>
      <c r="CG33" s="7" t="s">
        <v>220</v>
      </c>
      <c r="CH33" s="11"/>
      <c r="CI33" s="105"/>
      <c r="CJ33" s="113"/>
      <c r="CK33" s="120"/>
      <c r="CL33" s="120"/>
      <c r="CM33" s="120"/>
      <c r="CN33" s="120"/>
      <c r="CO33" s="161">
        <f t="shared" ref="CO33" si="711">ROUNDUP(SUM(CK33:CN33)/4,0)</f>
        <v>0</v>
      </c>
      <c r="CP33" s="108"/>
      <c r="CQ33" s="108"/>
      <c r="CR33" s="108"/>
      <c r="CS33" s="108"/>
      <c r="CT33" s="161">
        <f t="shared" ref="CT33" si="712">ROUNDUP(SUM(CP33:CS33)/4,0)</f>
        <v>0</v>
      </c>
      <c r="CU33" s="163">
        <f t="shared" ref="CU33" si="713">CO33*CT33</f>
        <v>0</v>
      </c>
      <c r="CV33" s="159"/>
      <c r="CW33" s="7" t="s">
        <v>220</v>
      </c>
      <c r="CX33" s="8" t="s">
        <v>285</v>
      </c>
      <c r="CY33" s="118"/>
      <c r="CZ33" s="113"/>
      <c r="DA33" s="119">
        <v>1</v>
      </c>
      <c r="DB33" s="119">
        <v>1</v>
      </c>
      <c r="DC33" s="119">
        <v>1</v>
      </c>
      <c r="DD33" s="119">
        <v>1</v>
      </c>
      <c r="DE33" s="119">
        <v>1</v>
      </c>
      <c r="DF33" s="119">
        <v>1</v>
      </c>
      <c r="DG33" s="119">
        <v>1</v>
      </c>
      <c r="DH33" s="110">
        <f>ROUNDUP(SUM(DA33:DG33)/4,0)</f>
        <v>2</v>
      </c>
      <c r="DI33" s="107">
        <v>1</v>
      </c>
      <c r="DJ33" s="107">
        <v>1</v>
      </c>
      <c r="DK33" s="107">
        <v>1</v>
      </c>
      <c r="DL33" s="107">
        <v>1</v>
      </c>
      <c r="DM33" s="107">
        <v>1</v>
      </c>
      <c r="DN33" s="107">
        <v>1</v>
      </c>
      <c r="DO33" s="107">
        <v>1</v>
      </c>
      <c r="DP33" s="110">
        <f>ROUNDUP(SUM(DL33:DO33)/4,0)</f>
        <v>1</v>
      </c>
      <c r="DQ33" s="111">
        <f>DH33*DP33</f>
        <v>2</v>
      </c>
      <c r="DR33" s="113"/>
      <c r="DS33" s="94" t="s">
        <v>220</v>
      </c>
      <c r="DT33" s="96"/>
      <c r="DU33" s="127"/>
      <c r="DV33" s="131"/>
      <c r="DW33" s="129"/>
      <c r="DX33" s="129"/>
      <c r="DY33" s="129"/>
      <c r="DZ33" s="129"/>
      <c r="EA33" s="110">
        <f t="shared" ref="EA33" si="714">DW33</f>
        <v>0</v>
      </c>
      <c r="EB33" s="129"/>
      <c r="EC33" s="129"/>
      <c r="ED33" s="129"/>
      <c r="EE33" s="129"/>
      <c r="EF33" s="110">
        <f t="shared" ref="EF33" si="715">EB33</f>
        <v>0</v>
      </c>
      <c r="EG33" s="111">
        <f t="shared" ref="EG33" si="716">EA33*EF33</f>
        <v>0</v>
      </c>
      <c r="EH33" s="131"/>
      <c r="EI33" s="7" t="s">
        <v>220</v>
      </c>
      <c r="EJ33" s="11" t="s">
        <v>285</v>
      </c>
      <c r="EK33" s="118"/>
      <c r="EL33" s="113"/>
      <c r="EM33" s="119"/>
      <c r="EN33" s="119"/>
      <c r="EO33" s="119"/>
      <c r="EP33" s="119"/>
      <c r="EQ33" s="110">
        <f t="shared" ref="EQ33" si="717">ROUNDUP(SUM(EM33:EP33)/4,0)</f>
        <v>0</v>
      </c>
      <c r="ER33" s="107"/>
      <c r="ES33" s="107"/>
      <c r="ET33" s="107"/>
      <c r="EU33" s="107"/>
      <c r="EV33" s="110">
        <f t="shared" ref="EV33" si="718">ROUNDUP(SUM(ER33:EU33)/4,0)</f>
        <v>0</v>
      </c>
      <c r="EW33" s="111">
        <f t="shared" ref="EW33" si="719">EQ33*EV33</f>
        <v>0</v>
      </c>
      <c r="EX33" s="113"/>
      <c r="EY33" s="7" t="s">
        <v>220</v>
      </c>
      <c r="EZ33" s="11" t="s">
        <v>285</v>
      </c>
      <c r="FA33" s="118"/>
      <c r="FB33" s="113"/>
      <c r="FC33" s="119">
        <v>1</v>
      </c>
      <c r="FD33" s="119">
        <v>1</v>
      </c>
      <c r="FE33" s="119">
        <v>1</v>
      </c>
      <c r="FF33" s="119"/>
      <c r="FG33" s="110">
        <f t="shared" ref="FG33" si="720">ROUNDUP(SUM(FC33:FF33)/3,0)</f>
        <v>1</v>
      </c>
      <c r="FH33" s="107">
        <v>1</v>
      </c>
      <c r="FI33" s="107">
        <v>1</v>
      </c>
      <c r="FJ33" s="107">
        <v>1</v>
      </c>
      <c r="FK33" s="107"/>
      <c r="FL33" s="110">
        <f t="shared" ref="FL33" si="721">ROUNDUP(SUM(FH33:FK33)/3,0)</f>
        <v>1</v>
      </c>
      <c r="FM33" s="111">
        <f t="shared" ref="FM33" si="722">FG33*FL33</f>
        <v>1</v>
      </c>
      <c r="FN33" s="113"/>
      <c r="FO33" s="7" t="s">
        <v>220</v>
      </c>
      <c r="FP33" s="11" t="s">
        <v>285</v>
      </c>
      <c r="FQ33" s="118"/>
      <c r="FR33" s="113"/>
      <c r="FS33" s="119">
        <v>1</v>
      </c>
      <c r="FT33" s="119">
        <v>1</v>
      </c>
      <c r="FU33" s="119">
        <v>1</v>
      </c>
      <c r="FV33" s="119">
        <v>1</v>
      </c>
      <c r="FW33" s="110">
        <f t="shared" ref="FW33" si="723">ROUNDUP(SUM(FS33:FV33)/4,0)</f>
        <v>1</v>
      </c>
      <c r="FX33" s="107">
        <v>1</v>
      </c>
      <c r="FY33" s="107">
        <v>1</v>
      </c>
      <c r="FZ33" s="107">
        <v>1</v>
      </c>
      <c r="GA33" s="107">
        <v>1</v>
      </c>
      <c r="GB33" s="110">
        <f t="shared" ref="GB33" si="724">ROUNDUP(SUM(FX33:GA33)/4,0)</f>
        <v>1</v>
      </c>
      <c r="GC33" s="111">
        <f t="shared" ref="GC33" si="725">FW33*GB33</f>
        <v>1</v>
      </c>
      <c r="GD33" s="113"/>
      <c r="GE33" s="7" t="s">
        <v>220</v>
      </c>
      <c r="GF33" s="8" t="s">
        <v>840</v>
      </c>
      <c r="GG33" s="118"/>
      <c r="GH33" s="113"/>
      <c r="GI33" s="119"/>
      <c r="GJ33" s="119"/>
      <c r="GK33" s="119"/>
      <c r="GL33" s="119"/>
      <c r="GM33" s="110">
        <f t="shared" ref="GM33" si="726">ROUNDUP(SUM(GI33:GL33)/4,0)</f>
        <v>0</v>
      </c>
      <c r="GN33" s="107"/>
      <c r="GO33" s="107"/>
      <c r="GP33" s="107"/>
      <c r="GQ33" s="107"/>
      <c r="GR33" s="110">
        <f t="shared" ref="GR33" si="727">ROUNDUP(SUM(GN33:GQ33)/4,0)</f>
        <v>0</v>
      </c>
      <c r="GS33" s="111">
        <f t="shared" ref="GS33" si="728">GM33*GR33</f>
        <v>0</v>
      </c>
      <c r="GT33" s="113"/>
      <c r="GU33" s="7" t="s">
        <v>220</v>
      </c>
      <c r="GV33" s="11" t="s">
        <v>285</v>
      </c>
      <c r="GW33" s="118"/>
      <c r="GX33" s="113"/>
      <c r="GY33" s="119"/>
      <c r="GZ33" s="110">
        <f>ROUNDUP(SUM(GY33:GY33)/4,0)</f>
        <v>0</v>
      </c>
      <c r="HA33" s="107"/>
      <c r="HB33" s="110">
        <f>ROUNDUP(SUM(HA33:HA33)/4,0)</f>
        <v>0</v>
      </c>
      <c r="HC33" s="111">
        <f>GZ33*HB33</f>
        <v>0</v>
      </c>
      <c r="HD33" s="113"/>
      <c r="HE33" s="7" t="s">
        <v>220</v>
      </c>
      <c r="HF33" s="11"/>
      <c r="HG33" s="118"/>
      <c r="HH33" s="113"/>
      <c r="HI33" s="119"/>
      <c r="HJ33" s="119"/>
      <c r="HK33" s="119"/>
      <c r="HL33" s="119"/>
      <c r="HM33" s="110">
        <f t="shared" ref="HM33" si="729">ROUNDUP(SUM(HI33:HL33)/4,0)</f>
        <v>0</v>
      </c>
      <c r="HN33" s="107"/>
      <c r="HO33" s="107"/>
      <c r="HP33" s="107"/>
      <c r="HQ33" s="107"/>
      <c r="HR33" s="110">
        <f t="shared" ref="HR33" si="730">ROUNDUP(SUM(HN33:HQ33)/4,0)</f>
        <v>0</v>
      </c>
      <c r="HS33" s="111">
        <f t="shared" ref="HS33" si="731">HM33*HR33</f>
        <v>0</v>
      </c>
      <c r="HT33" s="113"/>
      <c r="HU33" s="7" t="s">
        <v>220</v>
      </c>
      <c r="HV33" s="8" t="s">
        <v>285</v>
      </c>
      <c r="HW33" s="118"/>
      <c r="HX33" s="113"/>
      <c r="HY33" s="119"/>
      <c r="HZ33" s="119"/>
      <c r="IA33" s="120"/>
      <c r="IB33" s="120"/>
      <c r="IC33" s="110">
        <f>ROUNDUP(SUM(HY33:IB33)/4,0)</f>
        <v>0</v>
      </c>
      <c r="ID33" s="107"/>
      <c r="IE33" s="107"/>
      <c r="IF33" s="107"/>
      <c r="IG33" s="107"/>
      <c r="IH33" s="110">
        <f t="shared" ref="IH33" si="732">ROUNDUP(SUM(ID33:IG33)/4,0)</f>
        <v>0</v>
      </c>
      <c r="II33" s="111">
        <f t="shared" ref="II33" si="733">IC33*IH33</f>
        <v>0</v>
      </c>
      <c r="IJ33" s="113"/>
      <c r="IK33" s="7" t="s">
        <v>220</v>
      </c>
      <c r="IL33" s="8" t="s">
        <v>285</v>
      </c>
      <c r="IM33" s="118"/>
      <c r="IN33" s="113"/>
      <c r="IO33" s="119"/>
      <c r="IP33" s="119"/>
      <c r="IQ33" s="119"/>
      <c r="IR33" s="119"/>
      <c r="IS33" s="110">
        <f t="shared" ref="IS33" si="734">ROUNDUP(SUM(IO33:IR33)/4,0)</f>
        <v>0</v>
      </c>
      <c r="IT33" s="107"/>
      <c r="IU33" s="107"/>
      <c r="IV33" s="107"/>
      <c r="IW33" s="107"/>
      <c r="IX33" s="110">
        <f t="shared" ref="IX33" si="735">ROUNDUP(SUM(IT33:IW33)/4,0)</f>
        <v>0</v>
      </c>
      <c r="IY33" s="111">
        <f t="shared" ref="IY33" si="736">IS33*IX33</f>
        <v>0</v>
      </c>
      <c r="IZ33" s="113"/>
      <c r="JA33" s="18" t="s">
        <v>220</v>
      </c>
      <c r="JB33" s="11" t="s">
        <v>285</v>
      </c>
      <c r="JC33" s="105"/>
      <c r="JD33" s="113"/>
      <c r="JE33" s="206"/>
      <c r="JF33" s="206"/>
      <c r="JG33" s="206"/>
      <c r="JH33" s="206"/>
      <c r="JI33" s="207">
        <f t="shared" ref="JI33" si="737">JE33</f>
        <v>0</v>
      </c>
      <c r="JJ33" s="208"/>
      <c r="JK33" s="208"/>
      <c r="JL33" s="208"/>
      <c r="JM33" s="208"/>
      <c r="JN33" s="207">
        <f t="shared" ref="JN33" si="738">JJ33</f>
        <v>0</v>
      </c>
      <c r="JO33" s="209">
        <f t="shared" ref="JO33" si="739">JI33*JN33</f>
        <v>0</v>
      </c>
      <c r="JP33" s="113"/>
      <c r="JQ33" s="7" t="s">
        <v>1239</v>
      </c>
      <c r="JR33" s="11" t="s">
        <v>1406</v>
      </c>
      <c r="JS33" s="105" t="s">
        <v>7</v>
      </c>
      <c r="JT33" s="113" t="s">
        <v>1407</v>
      </c>
      <c r="JU33" s="120">
        <v>2</v>
      </c>
      <c r="JV33" s="110">
        <f t="shared" si="404"/>
        <v>2</v>
      </c>
      <c r="JW33" s="108">
        <v>2</v>
      </c>
      <c r="JX33" s="110">
        <f t="shared" si="352"/>
        <v>2</v>
      </c>
      <c r="JY33" s="111">
        <f t="shared" ref="JY33:JY35" si="740">JV33*JX33</f>
        <v>4</v>
      </c>
      <c r="JZ33" s="113" t="s">
        <v>1408</v>
      </c>
      <c r="KA33" s="7" t="s">
        <v>220</v>
      </c>
      <c r="KB33" s="11" t="s">
        <v>1933</v>
      </c>
      <c r="KC33" s="105"/>
      <c r="KD33" s="113"/>
      <c r="KE33" s="119"/>
      <c r="KF33" s="119">
        <v>1</v>
      </c>
      <c r="KG33" s="119">
        <v>1</v>
      </c>
      <c r="KH33" s="119">
        <v>1</v>
      </c>
      <c r="KI33" s="119">
        <v>1</v>
      </c>
      <c r="KJ33" s="119">
        <v>1</v>
      </c>
      <c r="KK33" s="119">
        <v>1</v>
      </c>
      <c r="KL33" s="119">
        <v>1</v>
      </c>
      <c r="KM33" s="119">
        <v>1</v>
      </c>
      <c r="KN33" s="110">
        <f t="shared" ref="KN33" si="741">ROUNDUP(SUM(KE33:KM33)/9,0)</f>
        <v>1</v>
      </c>
      <c r="KO33" s="107"/>
      <c r="KP33" s="107">
        <v>1</v>
      </c>
      <c r="KQ33" s="107">
        <v>1</v>
      </c>
      <c r="KR33" s="107">
        <v>1</v>
      </c>
      <c r="KS33" s="107">
        <v>1</v>
      </c>
      <c r="KT33" s="107">
        <v>1</v>
      </c>
      <c r="KU33" s="107">
        <v>1</v>
      </c>
      <c r="KV33" s="107">
        <v>1</v>
      </c>
      <c r="KW33" s="107">
        <v>1</v>
      </c>
      <c r="KX33" s="110">
        <f t="shared" ref="KX33" si="742">ROUNDUP(SUM(KO33:KW33)/9,0)</f>
        <v>1</v>
      </c>
      <c r="KY33" s="111">
        <f t="shared" ref="KY33" si="743">KN33*KX33</f>
        <v>1</v>
      </c>
      <c r="KZ33" s="113"/>
      <c r="LA33" s="6" t="s">
        <v>220</v>
      </c>
      <c r="LB33" s="10" t="s">
        <v>435</v>
      </c>
      <c r="LC33" s="105"/>
      <c r="LD33" s="113"/>
      <c r="LE33" s="107">
        <v>1</v>
      </c>
      <c r="LF33" s="107">
        <v>1</v>
      </c>
      <c r="LG33" s="107">
        <v>1</v>
      </c>
      <c r="LH33" s="108"/>
      <c r="LI33" s="110">
        <f>ROUNDUP(SUM(LE33:LH33)/4,0)</f>
        <v>1</v>
      </c>
      <c r="LJ33" s="107">
        <v>1</v>
      </c>
      <c r="LK33" s="107">
        <v>1</v>
      </c>
      <c r="LL33" s="107">
        <v>1</v>
      </c>
      <c r="LM33" s="108"/>
      <c r="LN33" s="110">
        <f t="shared" ref="LN33" si="744">ROUNDUP(SUM(LJ33:LM33)/4,0)</f>
        <v>1</v>
      </c>
      <c r="LO33" s="111">
        <f t="shared" ref="LO33" si="745">LI33*LN33</f>
        <v>1</v>
      </c>
      <c r="LP33" s="113"/>
      <c r="LQ33" s="7" t="s">
        <v>220</v>
      </c>
      <c r="LR33" s="34" t="s">
        <v>285</v>
      </c>
      <c r="LS33" s="118"/>
      <c r="LT33" s="246"/>
      <c r="LU33" s="119">
        <v>1</v>
      </c>
      <c r="LV33" s="119">
        <v>1</v>
      </c>
      <c r="LW33" s="119">
        <v>1</v>
      </c>
      <c r="LX33" s="120">
        <v>1</v>
      </c>
      <c r="LY33" s="110">
        <f>ROUNDUP(SUM(LU33:LX33)/4,0)</f>
        <v>1</v>
      </c>
      <c r="LZ33" s="108">
        <v>1</v>
      </c>
      <c r="MA33" s="107">
        <v>1</v>
      </c>
      <c r="MB33" s="107">
        <v>1</v>
      </c>
      <c r="MC33" s="108">
        <v>1</v>
      </c>
      <c r="MD33" s="110">
        <f t="shared" ref="MD33" si="746">ROUNDUP(SUM(LZ33:MC33)/4,0)</f>
        <v>1</v>
      </c>
      <c r="ME33" s="111">
        <f t="shared" ref="ME33" si="747">LY33*MD33</f>
        <v>1</v>
      </c>
      <c r="MF33" s="113"/>
      <c r="MG33" s="7" t="s">
        <v>220</v>
      </c>
      <c r="MH33" s="11"/>
      <c r="MI33" s="105"/>
      <c r="MJ33" s="113"/>
      <c r="MK33" s="119">
        <v>1</v>
      </c>
      <c r="ML33" s="119">
        <v>1</v>
      </c>
      <c r="MM33" s="119">
        <v>1</v>
      </c>
      <c r="MN33" s="119">
        <v>1</v>
      </c>
      <c r="MO33" s="119">
        <v>1</v>
      </c>
      <c r="MP33" s="110">
        <f t="shared" ref="MP33" si="748">ROUNDUP(SUM(MK33:MO33)/5,0)</f>
        <v>1</v>
      </c>
      <c r="MQ33" s="107">
        <v>1</v>
      </c>
      <c r="MR33" s="107">
        <v>1</v>
      </c>
      <c r="MS33" s="107">
        <v>1</v>
      </c>
      <c r="MT33" s="107">
        <v>1</v>
      </c>
      <c r="MU33" s="107">
        <v>1</v>
      </c>
      <c r="MV33" s="110">
        <f t="shared" ref="MV33" si="749">ROUNDUP(SUM(MQ33:MU33)/5,0)</f>
        <v>1</v>
      </c>
      <c r="MW33" s="111">
        <f t="shared" ref="MW33" si="750">MP33*MV33</f>
        <v>1</v>
      </c>
      <c r="MX33" s="113"/>
      <c r="MY33" s="7" t="s">
        <v>220</v>
      </c>
      <c r="MZ33" s="11" t="s">
        <v>285</v>
      </c>
      <c r="NA33" s="105"/>
      <c r="NB33" s="113"/>
      <c r="NC33" s="119"/>
      <c r="ND33" s="110">
        <f>ROUNDUP(SUM(NC33:NC33)/4,0)</f>
        <v>0</v>
      </c>
      <c r="NE33" s="107"/>
      <c r="NF33" s="110">
        <f>ROUNDUP(SUM(NE33:NE33)/4,0)</f>
        <v>0</v>
      </c>
      <c r="NG33" s="111">
        <f>ND33*NF33</f>
        <v>0</v>
      </c>
      <c r="NH33" s="113"/>
    </row>
    <row r="34" spans="1:372" ht="47.25" x14ac:dyDescent="0.25">
      <c r="A34" s="221"/>
      <c r="B34" s="219"/>
      <c r="C34" s="7" t="s">
        <v>1</v>
      </c>
      <c r="D34" s="15"/>
      <c r="E34" s="151"/>
      <c r="F34" s="160"/>
      <c r="G34" s="121"/>
      <c r="H34" s="121"/>
      <c r="I34" s="121"/>
      <c r="J34" s="121"/>
      <c r="K34" s="162"/>
      <c r="L34" s="109"/>
      <c r="M34" s="109"/>
      <c r="N34" s="109"/>
      <c r="O34" s="109"/>
      <c r="P34" s="162"/>
      <c r="Q34" s="164"/>
      <c r="R34" s="160"/>
      <c r="S34" s="6" t="s">
        <v>1</v>
      </c>
      <c r="T34" s="10"/>
      <c r="U34" s="105"/>
      <c r="V34" s="106"/>
      <c r="W34" s="107"/>
      <c r="X34" s="107"/>
      <c r="Y34" s="107"/>
      <c r="Z34" s="107"/>
      <c r="AA34" s="107"/>
      <c r="AB34" s="110"/>
      <c r="AC34" s="107"/>
      <c r="AD34" s="107"/>
      <c r="AE34" s="107"/>
      <c r="AF34" s="107"/>
      <c r="AG34" s="107"/>
      <c r="AH34" s="110"/>
      <c r="AI34" s="111"/>
      <c r="AJ34" s="143"/>
      <c r="AK34" s="7" t="s">
        <v>1</v>
      </c>
      <c r="AL34" s="11"/>
      <c r="AM34" s="118"/>
      <c r="AN34" s="113"/>
      <c r="AO34" s="119"/>
      <c r="AP34" s="119"/>
      <c r="AQ34" s="119"/>
      <c r="AR34" s="119"/>
      <c r="AS34" s="110"/>
      <c r="AT34" s="107"/>
      <c r="AU34" s="107"/>
      <c r="AV34" s="107"/>
      <c r="AW34" s="107"/>
      <c r="AX34" s="110"/>
      <c r="AY34" s="111"/>
      <c r="AZ34" s="113"/>
      <c r="BA34" s="7" t="s">
        <v>1</v>
      </c>
      <c r="BB34" s="11" t="s">
        <v>249</v>
      </c>
      <c r="BC34" s="105"/>
      <c r="BD34" s="113"/>
      <c r="BE34" s="223"/>
      <c r="BF34" s="223"/>
      <c r="BG34" s="223"/>
      <c r="BH34" s="223"/>
      <c r="BI34" s="227"/>
      <c r="BJ34" s="225"/>
      <c r="BK34" s="225"/>
      <c r="BL34" s="225"/>
      <c r="BM34" s="225"/>
      <c r="BN34" s="228"/>
      <c r="BO34" s="229"/>
      <c r="BP34" s="237"/>
      <c r="BQ34" s="6" t="s">
        <v>1</v>
      </c>
      <c r="BR34" s="10"/>
      <c r="BS34" s="247"/>
      <c r="BT34" s="113"/>
      <c r="BU34" s="107"/>
      <c r="BV34" s="107"/>
      <c r="BW34" s="107"/>
      <c r="BX34" s="107"/>
      <c r="BY34" s="110"/>
      <c r="BZ34" s="107"/>
      <c r="CA34" s="107"/>
      <c r="CB34" s="107"/>
      <c r="CC34" s="107"/>
      <c r="CD34" s="110"/>
      <c r="CE34" s="111"/>
      <c r="CF34" s="113"/>
      <c r="CG34" s="7" t="s">
        <v>1</v>
      </c>
      <c r="CH34" s="11"/>
      <c r="CI34" s="105"/>
      <c r="CJ34" s="113"/>
      <c r="CK34" s="121"/>
      <c r="CL34" s="121"/>
      <c r="CM34" s="121"/>
      <c r="CN34" s="121"/>
      <c r="CO34" s="162"/>
      <c r="CP34" s="109"/>
      <c r="CQ34" s="109"/>
      <c r="CR34" s="109"/>
      <c r="CS34" s="109"/>
      <c r="CT34" s="162"/>
      <c r="CU34" s="164"/>
      <c r="CV34" s="160"/>
      <c r="CW34" s="7" t="s">
        <v>1</v>
      </c>
      <c r="CX34" s="8" t="s">
        <v>872</v>
      </c>
      <c r="CY34" s="118"/>
      <c r="CZ34" s="113"/>
      <c r="DA34" s="119"/>
      <c r="DB34" s="119"/>
      <c r="DC34" s="119"/>
      <c r="DD34" s="119"/>
      <c r="DE34" s="119"/>
      <c r="DF34" s="119"/>
      <c r="DG34" s="119"/>
      <c r="DH34" s="110"/>
      <c r="DI34" s="107"/>
      <c r="DJ34" s="107"/>
      <c r="DK34" s="107"/>
      <c r="DL34" s="107"/>
      <c r="DM34" s="107"/>
      <c r="DN34" s="107"/>
      <c r="DO34" s="107"/>
      <c r="DP34" s="110"/>
      <c r="DQ34" s="111"/>
      <c r="DR34" s="113"/>
      <c r="DS34" s="94" t="s">
        <v>1</v>
      </c>
      <c r="DT34" s="96"/>
      <c r="DU34" s="127"/>
      <c r="DV34" s="131"/>
      <c r="DW34" s="129"/>
      <c r="DX34" s="129"/>
      <c r="DY34" s="129"/>
      <c r="DZ34" s="129"/>
      <c r="EA34" s="110"/>
      <c r="EB34" s="129"/>
      <c r="EC34" s="129"/>
      <c r="ED34" s="129"/>
      <c r="EE34" s="129"/>
      <c r="EF34" s="110"/>
      <c r="EG34" s="111"/>
      <c r="EH34" s="131"/>
      <c r="EI34" s="7" t="s">
        <v>1</v>
      </c>
      <c r="EJ34" s="11"/>
      <c r="EK34" s="118"/>
      <c r="EL34" s="113"/>
      <c r="EM34" s="119"/>
      <c r="EN34" s="119"/>
      <c r="EO34" s="119"/>
      <c r="EP34" s="119"/>
      <c r="EQ34" s="110"/>
      <c r="ER34" s="107"/>
      <c r="ES34" s="107"/>
      <c r="ET34" s="107"/>
      <c r="EU34" s="107"/>
      <c r="EV34" s="110"/>
      <c r="EW34" s="111"/>
      <c r="EX34" s="113"/>
      <c r="EY34" s="7" t="s">
        <v>1</v>
      </c>
      <c r="EZ34" s="11"/>
      <c r="FA34" s="118"/>
      <c r="FB34" s="113"/>
      <c r="FC34" s="119"/>
      <c r="FD34" s="119"/>
      <c r="FE34" s="119"/>
      <c r="FF34" s="119"/>
      <c r="FG34" s="110"/>
      <c r="FH34" s="107"/>
      <c r="FI34" s="107"/>
      <c r="FJ34" s="107"/>
      <c r="FK34" s="107"/>
      <c r="FL34" s="110"/>
      <c r="FM34" s="111"/>
      <c r="FN34" s="113"/>
      <c r="FO34" s="7" t="s">
        <v>1</v>
      </c>
      <c r="FP34" s="11"/>
      <c r="FQ34" s="118"/>
      <c r="FR34" s="113"/>
      <c r="FS34" s="119"/>
      <c r="FT34" s="119"/>
      <c r="FU34" s="119"/>
      <c r="FV34" s="119"/>
      <c r="FW34" s="110"/>
      <c r="FX34" s="107"/>
      <c r="FY34" s="107"/>
      <c r="FZ34" s="107"/>
      <c r="GA34" s="107"/>
      <c r="GB34" s="110"/>
      <c r="GC34" s="111"/>
      <c r="GD34" s="113"/>
      <c r="GE34" s="7" t="s">
        <v>1</v>
      </c>
      <c r="GF34" s="11"/>
      <c r="GG34" s="118"/>
      <c r="GH34" s="113"/>
      <c r="GI34" s="119"/>
      <c r="GJ34" s="119"/>
      <c r="GK34" s="119"/>
      <c r="GL34" s="119"/>
      <c r="GM34" s="110"/>
      <c r="GN34" s="107"/>
      <c r="GO34" s="107"/>
      <c r="GP34" s="107"/>
      <c r="GQ34" s="107"/>
      <c r="GR34" s="110"/>
      <c r="GS34" s="111"/>
      <c r="GT34" s="113"/>
      <c r="GU34" s="7" t="s">
        <v>1</v>
      </c>
      <c r="GV34" s="11"/>
      <c r="GW34" s="118"/>
      <c r="GX34" s="113"/>
      <c r="GY34" s="119"/>
      <c r="GZ34" s="110"/>
      <c r="HA34" s="107"/>
      <c r="HB34" s="110"/>
      <c r="HC34" s="111"/>
      <c r="HD34" s="113"/>
      <c r="HE34" s="7" t="s">
        <v>1</v>
      </c>
      <c r="HF34" s="11"/>
      <c r="HG34" s="118"/>
      <c r="HH34" s="113"/>
      <c r="HI34" s="119"/>
      <c r="HJ34" s="119"/>
      <c r="HK34" s="119"/>
      <c r="HL34" s="119"/>
      <c r="HM34" s="110"/>
      <c r="HN34" s="107"/>
      <c r="HO34" s="107"/>
      <c r="HP34" s="107"/>
      <c r="HQ34" s="107"/>
      <c r="HR34" s="110"/>
      <c r="HS34" s="111"/>
      <c r="HT34" s="113"/>
      <c r="HU34" s="7" t="s">
        <v>1</v>
      </c>
      <c r="HV34" s="11"/>
      <c r="HW34" s="118"/>
      <c r="HX34" s="113"/>
      <c r="HY34" s="119"/>
      <c r="HZ34" s="119"/>
      <c r="IA34" s="121"/>
      <c r="IB34" s="121"/>
      <c r="IC34" s="110"/>
      <c r="ID34" s="107"/>
      <c r="IE34" s="107"/>
      <c r="IF34" s="107"/>
      <c r="IG34" s="107"/>
      <c r="IH34" s="110"/>
      <c r="II34" s="111"/>
      <c r="IJ34" s="113"/>
      <c r="IK34" s="7" t="s">
        <v>1</v>
      </c>
      <c r="IL34" s="11"/>
      <c r="IM34" s="118"/>
      <c r="IN34" s="113"/>
      <c r="IO34" s="119"/>
      <c r="IP34" s="119"/>
      <c r="IQ34" s="119"/>
      <c r="IR34" s="119"/>
      <c r="IS34" s="110"/>
      <c r="IT34" s="107"/>
      <c r="IU34" s="107"/>
      <c r="IV34" s="107"/>
      <c r="IW34" s="107"/>
      <c r="IX34" s="110"/>
      <c r="IY34" s="111"/>
      <c r="IZ34" s="113"/>
      <c r="JA34" s="18" t="s">
        <v>1</v>
      </c>
      <c r="JB34" s="11"/>
      <c r="JC34" s="105"/>
      <c r="JD34" s="113"/>
      <c r="JE34" s="206"/>
      <c r="JF34" s="206"/>
      <c r="JG34" s="206"/>
      <c r="JH34" s="206"/>
      <c r="JI34" s="207"/>
      <c r="JJ34" s="208"/>
      <c r="JK34" s="208"/>
      <c r="JL34" s="208"/>
      <c r="JM34" s="208"/>
      <c r="JN34" s="207"/>
      <c r="JO34" s="209"/>
      <c r="JP34" s="113"/>
      <c r="JQ34" s="7" t="s">
        <v>1</v>
      </c>
      <c r="JR34" s="11" t="s">
        <v>1409</v>
      </c>
      <c r="JS34" s="105"/>
      <c r="JT34" s="113"/>
      <c r="JU34" s="121"/>
      <c r="JV34" s="110"/>
      <c r="JW34" s="109"/>
      <c r="JX34" s="110"/>
      <c r="JY34" s="111"/>
      <c r="JZ34" s="113"/>
      <c r="KA34" s="7" t="s">
        <v>1</v>
      </c>
      <c r="KB34" s="11"/>
      <c r="KC34" s="105"/>
      <c r="KD34" s="113"/>
      <c r="KE34" s="119"/>
      <c r="KF34" s="119"/>
      <c r="KG34" s="119"/>
      <c r="KH34" s="119"/>
      <c r="KI34" s="119"/>
      <c r="KJ34" s="119"/>
      <c r="KK34" s="119"/>
      <c r="KL34" s="119"/>
      <c r="KM34" s="119"/>
      <c r="KN34" s="110"/>
      <c r="KO34" s="107"/>
      <c r="KP34" s="107"/>
      <c r="KQ34" s="107"/>
      <c r="KR34" s="107"/>
      <c r="KS34" s="107"/>
      <c r="KT34" s="107"/>
      <c r="KU34" s="107"/>
      <c r="KV34" s="107"/>
      <c r="KW34" s="107"/>
      <c r="KX34" s="110"/>
      <c r="KY34" s="111"/>
      <c r="KZ34" s="113"/>
      <c r="LA34" s="6" t="s">
        <v>1</v>
      </c>
      <c r="LB34" s="10"/>
      <c r="LC34" s="105"/>
      <c r="LD34" s="113"/>
      <c r="LE34" s="107"/>
      <c r="LF34" s="107"/>
      <c r="LG34" s="107"/>
      <c r="LH34" s="109"/>
      <c r="LI34" s="110"/>
      <c r="LJ34" s="107"/>
      <c r="LK34" s="107"/>
      <c r="LL34" s="107"/>
      <c r="LM34" s="109"/>
      <c r="LN34" s="110"/>
      <c r="LO34" s="111"/>
      <c r="LP34" s="113"/>
      <c r="LQ34" s="7" t="s">
        <v>1</v>
      </c>
      <c r="LR34" s="34"/>
      <c r="LS34" s="118"/>
      <c r="LT34" s="246"/>
      <c r="LU34" s="119"/>
      <c r="LV34" s="119"/>
      <c r="LW34" s="119"/>
      <c r="LX34" s="121"/>
      <c r="LY34" s="110"/>
      <c r="LZ34" s="109"/>
      <c r="MA34" s="109"/>
      <c r="MB34" s="109"/>
      <c r="MC34" s="109"/>
      <c r="MD34" s="110"/>
      <c r="ME34" s="111"/>
      <c r="MF34" s="113"/>
      <c r="MG34" s="7" t="s">
        <v>1</v>
      </c>
      <c r="MH34" s="11"/>
      <c r="MI34" s="105"/>
      <c r="MJ34" s="113"/>
      <c r="MK34" s="119"/>
      <c r="ML34" s="119"/>
      <c r="MM34" s="119"/>
      <c r="MN34" s="119"/>
      <c r="MO34" s="119"/>
      <c r="MP34" s="110"/>
      <c r="MQ34" s="107"/>
      <c r="MR34" s="107"/>
      <c r="MS34" s="107"/>
      <c r="MT34" s="107"/>
      <c r="MU34" s="107"/>
      <c r="MV34" s="110"/>
      <c r="MW34" s="111"/>
      <c r="MX34" s="113"/>
      <c r="MY34" s="7" t="s">
        <v>1</v>
      </c>
      <c r="MZ34" s="11"/>
      <c r="NA34" s="105"/>
      <c r="NB34" s="113"/>
      <c r="NC34" s="119"/>
      <c r="ND34" s="110"/>
      <c r="NE34" s="107"/>
      <c r="NF34" s="110"/>
      <c r="NG34" s="111"/>
      <c r="NH34" s="113"/>
    </row>
    <row r="35" spans="1:372" ht="31.15" customHeight="1" x14ac:dyDescent="0.25">
      <c r="A35" s="220">
        <v>17</v>
      </c>
      <c r="B35" s="219" t="s">
        <v>23</v>
      </c>
      <c r="C35" s="7" t="s">
        <v>220</v>
      </c>
      <c r="D35" s="14" t="s">
        <v>435</v>
      </c>
      <c r="E35" s="150"/>
      <c r="F35" s="159"/>
      <c r="G35" s="120">
        <v>1</v>
      </c>
      <c r="H35" s="120">
        <v>1</v>
      </c>
      <c r="I35" s="120">
        <v>1</v>
      </c>
      <c r="J35" s="120">
        <v>1</v>
      </c>
      <c r="K35" s="161">
        <f>ROUNDUP(SUM(G35:J35)/4,0)</f>
        <v>1</v>
      </c>
      <c r="L35" s="108">
        <v>1</v>
      </c>
      <c r="M35" s="108">
        <v>1</v>
      </c>
      <c r="N35" s="108">
        <v>1</v>
      </c>
      <c r="O35" s="108">
        <v>1</v>
      </c>
      <c r="P35" s="161">
        <f>ROUNDUP(SUM(L35:O35)/4,0)</f>
        <v>1</v>
      </c>
      <c r="Q35" s="163">
        <f>K35*P35</f>
        <v>1</v>
      </c>
      <c r="R35" s="159"/>
      <c r="S35" s="6" t="s">
        <v>220</v>
      </c>
      <c r="T35" s="8" t="s">
        <v>285</v>
      </c>
      <c r="U35" s="105"/>
      <c r="V35" s="106"/>
      <c r="W35" s="107">
        <v>1</v>
      </c>
      <c r="X35" s="107">
        <v>1</v>
      </c>
      <c r="Y35" s="107">
        <v>1</v>
      </c>
      <c r="Z35" s="107">
        <v>1</v>
      </c>
      <c r="AA35" s="107">
        <v>1</v>
      </c>
      <c r="AB35" s="110">
        <f t="shared" ref="AB35" si="751">ROUNDUP(SUM(W35:AA35)/5,0)</f>
        <v>1</v>
      </c>
      <c r="AC35" s="107">
        <v>1</v>
      </c>
      <c r="AD35" s="107">
        <v>1</v>
      </c>
      <c r="AE35" s="107">
        <v>1</v>
      </c>
      <c r="AF35" s="107">
        <v>1</v>
      </c>
      <c r="AG35" s="107">
        <v>1</v>
      </c>
      <c r="AH35" s="110">
        <f t="shared" ref="AH35" si="752">ROUNDUP(SUM(AC35:AG35)/5,0)</f>
        <v>1</v>
      </c>
      <c r="AI35" s="111">
        <f t="shared" ref="AI35" si="753">AB35*AH35</f>
        <v>1</v>
      </c>
      <c r="AJ35" s="143"/>
      <c r="AK35" s="7" t="s">
        <v>220</v>
      </c>
      <c r="AL35" s="11"/>
      <c r="AM35" s="118"/>
      <c r="AN35" s="113"/>
      <c r="AO35" s="119"/>
      <c r="AP35" s="119"/>
      <c r="AQ35" s="119"/>
      <c r="AR35" s="119"/>
      <c r="AS35" s="110">
        <f t="shared" ref="AS35" si="754">ROUNDUP(SUM(AO35:AR35)/4,0)</f>
        <v>0</v>
      </c>
      <c r="AT35" s="107"/>
      <c r="AU35" s="107"/>
      <c r="AV35" s="107"/>
      <c r="AW35" s="107"/>
      <c r="AX35" s="110">
        <f t="shared" ref="AX35" si="755">ROUNDUP(SUM(AT35:AW35)/4,0)</f>
        <v>0</v>
      </c>
      <c r="AY35" s="111">
        <f t="shared" ref="AY35" si="756">AS35*AX35</f>
        <v>0</v>
      </c>
      <c r="AZ35" s="113"/>
      <c r="BA35" s="7" t="s">
        <v>220</v>
      </c>
      <c r="BB35" s="11" t="s">
        <v>338</v>
      </c>
      <c r="BC35" s="105" t="s">
        <v>7</v>
      </c>
      <c r="BD35" s="113" t="s">
        <v>339</v>
      </c>
      <c r="BE35" s="222">
        <v>4</v>
      </c>
      <c r="BF35" s="222">
        <v>4</v>
      </c>
      <c r="BG35" s="222">
        <v>3</v>
      </c>
      <c r="BH35" s="222">
        <v>4</v>
      </c>
      <c r="BI35" s="226">
        <f>ROUNDUP(SUM(BE35:BH35)/4,0)</f>
        <v>4</v>
      </c>
      <c r="BJ35" s="224">
        <v>2</v>
      </c>
      <c r="BK35" s="224">
        <v>2</v>
      </c>
      <c r="BL35" s="224">
        <v>3</v>
      </c>
      <c r="BM35" s="224">
        <v>2</v>
      </c>
      <c r="BN35" s="228">
        <f t="shared" ref="BN35" si="757">ROUNDUP(SUM(BJ35:BM35)/4,0)</f>
        <v>3</v>
      </c>
      <c r="BO35" s="229">
        <f t="shared" ref="BO35" si="758">BI35*BN35</f>
        <v>12</v>
      </c>
      <c r="BP35" s="237" t="s">
        <v>221</v>
      </c>
      <c r="BQ35" s="6" t="s">
        <v>220</v>
      </c>
      <c r="BR35" s="10" t="s">
        <v>285</v>
      </c>
      <c r="BS35" s="247"/>
      <c r="BT35" s="113"/>
      <c r="BU35" s="107"/>
      <c r="BV35" s="107"/>
      <c r="BW35" s="107"/>
      <c r="BX35" s="107"/>
      <c r="BY35" s="110">
        <f t="shared" ref="BY35" si="759">ROUNDUP(SUM(BU35:BX35)/4,0)</f>
        <v>0</v>
      </c>
      <c r="BZ35" s="107"/>
      <c r="CA35" s="107"/>
      <c r="CB35" s="107"/>
      <c r="CC35" s="107"/>
      <c r="CD35" s="110">
        <f t="shared" ref="CD35" si="760">ROUNDUP(SUM(BZ35:CC35)/4,0)</f>
        <v>0</v>
      </c>
      <c r="CE35" s="111">
        <f t="shared" ref="CE35" si="761">BY35*CD35</f>
        <v>0</v>
      </c>
      <c r="CF35" s="113"/>
      <c r="CG35" s="7" t="s">
        <v>220</v>
      </c>
      <c r="CH35" s="11" t="s">
        <v>285</v>
      </c>
      <c r="CI35" s="105"/>
      <c r="CJ35" s="113"/>
      <c r="CK35" s="120"/>
      <c r="CL35" s="120"/>
      <c r="CM35" s="120"/>
      <c r="CN35" s="120"/>
      <c r="CO35" s="161">
        <f t="shared" ref="CO35" si="762">ROUNDUP(SUM(CK35:CN35)/4,0)</f>
        <v>0</v>
      </c>
      <c r="CP35" s="108"/>
      <c r="CQ35" s="108"/>
      <c r="CR35" s="108"/>
      <c r="CS35" s="108"/>
      <c r="CT35" s="161">
        <f t="shared" ref="CT35" si="763">ROUNDUP(SUM(CP35:CS35)/4,0)</f>
        <v>0</v>
      </c>
      <c r="CU35" s="163">
        <f t="shared" ref="CU35" si="764">CO35*CT35</f>
        <v>0</v>
      </c>
      <c r="CV35" s="159"/>
      <c r="CW35" s="7" t="s">
        <v>220</v>
      </c>
      <c r="CX35" s="8" t="s">
        <v>285</v>
      </c>
      <c r="CY35" s="118"/>
      <c r="CZ35" s="113"/>
      <c r="DA35" s="119">
        <v>1</v>
      </c>
      <c r="DB35" s="119">
        <v>1</v>
      </c>
      <c r="DC35" s="119">
        <v>1</v>
      </c>
      <c r="DD35" s="119">
        <v>1</v>
      </c>
      <c r="DE35" s="119">
        <v>1</v>
      </c>
      <c r="DF35" s="119">
        <v>1</v>
      </c>
      <c r="DG35" s="119">
        <v>1</v>
      </c>
      <c r="DH35" s="110">
        <f>ROUNDUP(SUM(DA35:DG35)/4,0)</f>
        <v>2</v>
      </c>
      <c r="DI35" s="107">
        <v>1</v>
      </c>
      <c r="DJ35" s="107">
        <v>1</v>
      </c>
      <c r="DK35" s="107">
        <v>1</v>
      </c>
      <c r="DL35" s="107">
        <v>1</v>
      </c>
      <c r="DM35" s="107">
        <v>1</v>
      </c>
      <c r="DN35" s="107">
        <v>1</v>
      </c>
      <c r="DO35" s="107">
        <v>1</v>
      </c>
      <c r="DP35" s="110">
        <f>ROUNDUP(SUM(DL35:DO35)/4,0)</f>
        <v>1</v>
      </c>
      <c r="DQ35" s="111">
        <f>DH35*DP35</f>
        <v>2</v>
      </c>
      <c r="DR35" s="113"/>
      <c r="DS35" s="94" t="s">
        <v>220</v>
      </c>
      <c r="DT35" s="96"/>
      <c r="DU35" s="127"/>
      <c r="DV35" s="131"/>
      <c r="DW35" s="129"/>
      <c r="DX35" s="129"/>
      <c r="DY35" s="129"/>
      <c r="DZ35" s="129"/>
      <c r="EA35" s="110">
        <f t="shared" ref="EA35" si="765">DW35</f>
        <v>0</v>
      </c>
      <c r="EB35" s="129"/>
      <c r="EC35" s="129"/>
      <c r="ED35" s="129"/>
      <c r="EE35" s="129"/>
      <c r="EF35" s="110">
        <f t="shared" ref="EF35" si="766">EB35</f>
        <v>0</v>
      </c>
      <c r="EG35" s="111">
        <f t="shared" ref="EG35" si="767">EA35*EF35</f>
        <v>0</v>
      </c>
      <c r="EH35" s="131"/>
      <c r="EI35" s="7" t="s">
        <v>220</v>
      </c>
      <c r="EJ35" s="11" t="s">
        <v>285</v>
      </c>
      <c r="EK35" s="118"/>
      <c r="EL35" s="113"/>
      <c r="EM35" s="119"/>
      <c r="EN35" s="119"/>
      <c r="EO35" s="119"/>
      <c r="EP35" s="119"/>
      <c r="EQ35" s="110">
        <f t="shared" ref="EQ35" si="768">ROUNDUP(SUM(EM35:EP35)/4,0)</f>
        <v>0</v>
      </c>
      <c r="ER35" s="107"/>
      <c r="ES35" s="107"/>
      <c r="ET35" s="107"/>
      <c r="EU35" s="107"/>
      <c r="EV35" s="110">
        <f t="shared" ref="EV35" si="769">ROUNDUP(SUM(ER35:EU35)/4,0)</f>
        <v>0</v>
      </c>
      <c r="EW35" s="111">
        <f t="shared" ref="EW35" si="770">EQ35*EV35</f>
        <v>0</v>
      </c>
      <c r="EX35" s="113"/>
      <c r="EY35" s="7" t="s">
        <v>220</v>
      </c>
      <c r="EZ35" s="11" t="s">
        <v>285</v>
      </c>
      <c r="FA35" s="118"/>
      <c r="FB35" s="113"/>
      <c r="FC35" s="119">
        <v>1</v>
      </c>
      <c r="FD35" s="119">
        <v>1</v>
      </c>
      <c r="FE35" s="119">
        <v>1</v>
      </c>
      <c r="FF35" s="119"/>
      <c r="FG35" s="110">
        <f t="shared" ref="FG35" si="771">ROUNDUP(SUM(FC35:FF35)/3,0)</f>
        <v>1</v>
      </c>
      <c r="FH35" s="107">
        <v>1</v>
      </c>
      <c r="FI35" s="107">
        <v>1</v>
      </c>
      <c r="FJ35" s="107">
        <v>1</v>
      </c>
      <c r="FK35" s="107"/>
      <c r="FL35" s="110">
        <f t="shared" ref="FL35" si="772">ROUNDUP(SUM(FH35:FK35)/3,0)</f>
        <v>1</v>
      </c>
      <c r="FM35" s="111">
        <f t="shared" ref="FM35" si="773">FG35*FL35</f>
        <v>1</v>
      </c>
      <c r="FN35" s="113"/>
      <c r="FO35" s="7" t="s">
        <v>220</v>
      </c>
      <c r="FP35" s="11" t="s">
        <v>285</v>
      </c>
      <c r="FQ35" s="118"/>
      <c r="FR35" s="113"/>
      <c r="FS35" s="119">
        <v>1</v>
      </c>
      <c r="FT35" s="119">
        <v>1</v>
      </c>
      <c r="FU35" s="119">
        <v>1</v>
      </c>
      <c r="FV35" s="119">
        <v>1</v>
      </c>
      <c r="FW35" s="110">
        <f t="shared" ref="FW35" si="774">ROUNDUP(SUM(FS35:FV35)/4,0)</f>
        <v>1</v>
      </c>
      <c r="FX35" s="107">
        <v>1</v>
      </c>
      <c r="FY35" s="107">
        <v>1</v>
      </c>
      <c r="FZ35" s="107">
        <v>1</v>
      </c>
      <c r="GA35" s="107">
        <v>1</v>
      </c>
      <c r="GB35" s="110">
        <f t="shared" ref="GB35" si="775">ROUNDUP(SUM(FX35:GA35)/4,0)</f>
        <v>1</v>
      </c>
      <c r="GC35" s="111">
        <f t="shared" ref="GC35" si="776">FW35*GB35</f>
        <v>1</v>
      </c>
      <c r="GD35" s="113"/>
      <c r="GE35" s="7" t="s">
        <v>220</v>
      </c>
      <c r="GF35" s="8" t="s">
        <v>840</v>
      </c>
      <c r="GG35" s="118"/>
      <c r="GH35" s="113"/>
      <c r="GI35" s="119"/>
      <c r="GJ35" s="119"/>
      <c r="GK35" s="119"/>
      <c r="GL35" s="119"/>
      <c r="GM35" s="110">
        <f t="shared" ref="GM35" si="777">ROUNDUP(SUM(GI35:GL35)/4,0)</f>
        <v>0</v>
      </c>
      <c r="GN35" s="107"/>
      <c r="GO35" s="107"/>
      <c r="GP35" s="107"/>
      <c r="GQ35" s="107"/>
      <c r="GR35" s="110">
        <f t="shared" ref="GR35" si="778">ROUNDUP(SUM(GN35:GQ35)/4,0)</f>
        <v>0</v>
      </c>
      <c r="GS35" s="111">
        <f t="shared" ref="GS35" si="779">GM35*GR35</f>
        <v>0</v>
      </c>
      <c r="GT35" s="113"/>
      <c r="GU35" s="7" t="s">
        <v>220</v>
      </c>
      <c r="GV35" s="11" t="s">
        <v>285</v>
      </c>
      <c r="GW35" s="118"/>
      <c r="GX35" s="113"/>
      <c r="GY35" s="119"/>
      <c r="GZ35" s="110">
        <f>ROUNDUP(SUM(GY35:GY35)/4,0)</f>
        <v>0</v>
      </c>
      <c r="HA35" s="107"/>
      <c r="HB35" s="110">
        <f>ROUNDUP(SUM(HA35:HA35)/4,0)</f>
        <v>0</v>
      </c>
      <c r="HC35" s="111">
        <f>GZ35*HB35</f>
        <v>0</v>
      </c>
      <c r="HD35" s="113"/>
      <c r="HE35" s="7" t="s">
        <v>220</v>
      </c>
      <c r="HF35" s="11"/>
      <c r="HG35" s="118"/>
      <c r="HH35" s="113"/>
      <c r="HI35" s="119"/>
      <c r="HJ35" s="119"/>
      <c r="HK35" s="119"/>
      <c r="HL35" s="119"/>
      <c r="HM35" s="110">
        <f t="shared" ref="HM35" si="780">ROUNDUP(SUM(HI35:HL35)/4,0)</f>
        <v>0</v>
      </c>
      <c r="HN35" s="107"/>
      <c r="HO35" s="107"/>
      <c r="HP35" s="107"/>
      <c r="HQ35" s="107"/>
      <c r="HR35" s="110">
        <f t="shared" ref="HR35" si="781">ROUNDUP(SUM(HN35:HQ35)/4,0)</f>
        <v>0</v>
      </c>
      <c r="HS35" s="111">
        <f t="shared" ref="HS35" si="782">HM35*HR35</f>
        <v>0</v>
      </c>
      <c r="HT35" s="113"/>
      <c r="HU35" s="7" t="s">
        <v>220</v>
      </c>
      <c r="HV35" s="8" t="s">
        <v>285</v>
      </c>
      <c r="HW35" s="118"/>
      <c r="HX35" s="113"/>
      <c r="HY35" s="119"/>
      <c r="HZ35" s="119"/>
      <c r="IA35" s="120"/>
      <c r="IB35" s="120"/>
      <c r="IC35" s="110">
        <f>ROUNDUP(SUM(HY35:IB35)/4,0)</f>
        <v>0</v>
      </c>
      <c r="ID35" s="107"/>
      <c r="IE35" s="107"/>
      <c r="IF35" s="107"/>
      <c r="IG35" s="107"/>
      <c r="IH35" s="110">
        <f t="shared" ref="IH35" si="783">ROUNDUP(SUM(ID35:IG35)/4,0)</f>
        <v>0</v>
      </c>
      <c r="II35" s="111">
        <f t="shared" ref="II35" si="784">IC35*IH35</f>
        <v>0</v>
      </c>
      <c r="IJ35" s="113"/>
      <c r="IK35" s="7" t="s">
        <v>220</v>
      </c>
      <c r="IL35" s="8" t="s">
        <v>285</v>
      </c>
      <c r="IM35" s="118"/>
      <c r="IN35" s="113"/>
      <c r="IO35" s="119"/>
      <c r="IP35" s="119"/>
      <c r="IQ35" s="119"/>
      <c r="IR35" s="119"/>
      <c r="IS35" s="110">
        <f t="shared" ref="IS35" si="785">ROUNDUP(SUM(IO35:IR35)/4,0)</f>
        <v>0</v>
      </c>
      <c r="IT35" s="107"/>
      <c r="IU35" s="107"/>
      <c r="IV35" s="107"/>
      <c r="IW35" s="107"/>
      <c r="IX35" s="110">
        <f t="shared" ref="IX35" si="786">ROUNDUP(SUM(IT35:IW35)/4,0)</f>
        <v>0</v>
      </c>
      <c r="IY35" s="111">
        <f t="shared" ref="IY35" si="787">IS35*IX35</f>
        <v>0</v>
      </c>
      <c r="IZ35" s="113"/>
      <c r="JA35" s="18" t="s">
        <v>220</v>
      </c>
      <c r="JB35" s="11" t="s">
        <v>285</v>
      </c>
      <c r="JC35" s="105"/>
      <c r="JD35" s="113"/>
      <c r="JE35" s="206"/>
      <c r="JF35" s="206"/>
      <c r="JG35" s="206"/>
      <c r="JH35" s="206"/>
      <c r="JI35" s="207">
        <f t="shared" ref="JI35" si="788">JE35</f>
        <v>0</v>
      </c>
      <c r="JJ35" s="208"/>
      <c r="JK35" s="208"/>
      <c r="JL35" s="208"/>
      <c r="JM35" s="208"/>
      <c r="JN35" s="207">
        <f t="shared" ref="JN35" si="789">JJ35</f>
        <v>0</v>
      </c>
      <c r="JO35" s="209">
        <f t="shared" ref="JO35" si="790">JI35*JN35</f>
        <v>0</v>
      </c>
      <c r="JP35" s="113"/>
      <c r="JQ35" s="7" t="s">
        <v>1244</v>
      </c>
      <c r="JR35" s="21" t="s">
        <v>1410</v>
      </c>
      <c r="JS35" s="105" t="s">
        <v>1314</v>
      </c>
      <c r="JT35" s="113" t="s">
        <v>1411</v>
      </c>
      <c r="JU35" s="120">
        <v>3</v>
      </c>
      <c r="JV35" s="161">
        <f t="shared" si="404"/>
        <v>3</v>
      </c>
      <c r="JW35" s="108">
        <v>3</v>
      </c>
      <c r="JX35" s="161">
        <f t="shared" si="352"/>
        <v>3</v>
      </c>
      <c r="JY35" s="170">
        <f t="shared" si="740"/>
        <v>9</v>
      </c>
      <c r="JZ35" s="113" t="s">
        <v>1412</v>
      </c>
      <c r="KA35" s="7" t="s">
        <v>220</v>
      </c>
      <c r="KB35" s="11" t="s">
        <v>1937</v>
      </c>
      <c r="KC35" s="105" t="s">
        <v>449</v>
      </c>
      <c r="KD35" s="113" t="s">
        <v>1938</v>
      </c>
      <c r="KE35" s="119">
        <v>4</v>
      </c>
      <c r="KF35" s="119">
        <v>4</v>
      </c>
      <c r="KG35" s="119">
        <v>3</v>
      </c>
      <c r="KH35" s="119">
        <v>1</v>
      </c>
      <c r="KI35" s="119">
        <v>1</v>
      </c>
      <c r="KJ35" s="119"/>
      <c r="KK35" s="119">
        <v>1</v>
      </c>
      <c r="KL35" s="119">
        <v>2</v>
      </c>
      <c r="KM35" s="119">
        <v>2</v>
      </c>
      <c r="KN35" s="110">
        <f t="shared" ref="KN35" si="791">ROUNDUP(SUM(KE35:KM35)/9,0)</f>
        <v>2</v>
      </c>
      <c r="KO35" s="107"/>
      <c r="KP35" s="107"/>
      <c r="KQ35" s="107"/>
      <c r="KR35" s="107">
        <v>2</v>
      </c>
      <c r="KS35" s="107"/>
      <c r="KT35" s="107"/>
      <c r="KU35" s="107"/>
      <c r="KV35" s="107">
        <v>2</v>
      </c>
      <c r="KW35" s="107">
        <v>1</v>
      </c>
      <c r="KX35" s="110">
        <f t="shared" ref="KX35" si="792">ROUNDUP(SUM(KO35:KW35)/9,0)</f>
        <v>1</v>
      </c>
      <c r="KY35" s="111">
        <f t="shared" ref="KY35" si="793">KN35*KX35</f>
        <v>2</v>
      </c>
      <c r="KZ35" s="113"/>
      <c r="LA35" s="6" t="s">
        <v>220</v>
      </c>
      <c r="LB35" s="62" t="s">
        <v>2268</v>
      </c>
      <c r="LC35" s="105" t="s">
        <v>7</v>
      </c>
      <c r="LD35" s="113" t="s">
        <v>2269</v>
      </c>
      <c r="LE35" s="107">
        <v>2</v>
      </c>
      <c r="LF35" s="108">
        <v>2</v>
      </c>
      <c r="LG35" s="108">
        <v>2</v>
      </c>
      <c r="LH35" s="108"/>
      <c r="LI35" s="110">
        <f>ROUNDUP(SUM(LE35:LH35)/4,0)</f>
        <v>2</v>
      </c>
      <c r="LJ35" s="107">
        <v>3</v>
      </c>
      <c r="LK35" s="107">
        <v>2</v>
      </c>
      <c r="LL35" s="107">
        <v>2</v>
      </c>
      <c r="LM35" s="107"/>
      <c r="LN35" s="110">
        <f t="shared" ref="LN35" si="794">ROUNDUP(SUM(LJ35:LM35)/4,0)</f>
        <v>2</v>
      </c>
      <c r="LO35" s="111">
        <f t="shared" ref="LO35" si="795">LI35*LN35</f>
        <v>4</v>
      </c>
      <c r="LP35" s="113" t="s">
        <v>2270</v>
      </c>
      <c r="LQ35" s="7" t="s">
        <v>220</v>
      </c>
      <c r="LR35" s="34" t="s">
        <v>285</v>
      </c>
      <c r="LS35" s="118"/>
      <c r="LT35" s="246"/>
      <c r="LU35" s="119">
        <v>1</v>
      </c>
      <c r="LV35" s="119">
        <v>1</v>
      </c>
      <c r="LW35" s="119">
        <v>1</v>
      </c>
      <c r="LX35" s="120">
        <v>1</v>
      </c>
      <c r="LY35" s="110">
        <f>ROUNDUP(SUM(LU35:LX35)/4,0)</f>
        <v>1</v>
      </c>
      <c r="LZ35" s="108">
        <v>1</v>
      </c>
      <c r="MA35" s="107">
        <v>1</v>
      </c>
      <c r="MB35" s="107">
        <v>1</v>
      </c>
      <c r="MC35" s="108">
        <v>1</v>
      </c>
      <c r="MD35" s="110">
        <f t="shared" ref="MD35" si="796">ROUNDUP(SUM(LZ35:MC35)/4,0)</f>
        <v>1</v>
      </c>
      <c r="ME35" s="111">
        <f t="shared" ref="ME35" si="797">LY35*MD35</f>
        <v>1</v>
      </c>
      <c r="MF35" s="113"/>
      <c r="MG35" s="7" t="s">
        <v>220</v>
      </c>
      <c r="MH35" s="11" t="s">
        <v>669</v>
      </c>
      <c r="MI35" s="105" t="s">
        <v>670</v>
      </c>
      <c r="MJ35" s="113" t="s">
        <v>671</v>
      </c>
      <c r="MK35" s="119">
        <v>2</v>
      </c>
      <c r="ML35" s="119">
        <v>3</v>
      </c>
      <c r="MM35" s="119">
        <v>2</v>
      </c>
      <c r="MN35" s="119">
        <v>2</v>
      </c>
      <c r="MO35" s="119">
        <v>2</v>
      </c>
      <c r="MP35" s="110">
        <f t="shared" ref="MP35" si="798">ROUNDUP(SUM(MK35:MO35)/5,0)</f>
        <v>3</v>
      </c>
      <c r="MQ35" s="107">
        <v>3</v>
      </c>
      <c r="MR35" s="107">
        <v>3</v>
      </c>
      <c r="MS35" s="107">
        <v>3</v>
      </c>
      <c r="MT35" s="107">
        <v>3</v>
      </c>
      <c r="MU35" s="107">
        <v>3</v>
      </c>
      <c r="MV35" s="110">
        <f t="shared" ref="MV35" si="799">ROUNDUP(SUM(MQ35:MU35)/5,0)</f>
        <v>3</v>
      </c>
      <c r="MW35" s="111">
        <f t="shared" ref="MW35" si="800">MP35*MV35</f>
        <v>9</v>
      </c>
      <c r="MX35" s="113"/>
      <c r="MY35" s="7" t="s">
        <v>220</v>
      </c>
      <c r="MZ35" s="11" t="s">
        <v>285</v>
      </c>
      <c r="NA35" s="105"/>
      <c r="NB35" s="113"/>
      <c r="NC35" s="119"/>
      <c r="ND35" s="110">
        <f>ROUNDUP(SUM(NC35:NC35)/4,0)</f>
        <v>0</v>
      </c>
      <c r="NE35" s="107"/>
      <c r="NF35" s="110">
        <f>ROUNDUP(SUM(NE35:NE35)/4,0)</f>
        <v>0</v>
      </c>
      <c r="NG35" s="111">
        <f>ND35*NF35</f>
        <v>0</v>
      </c>
      <c r="NH35" s="113"/>
    </row>
    <row r="36" spans="1:372" ht="15.75" x14ac:dyDescent="0.25">
      <c r="A36" s="221"/>
      <c r="B36" s="219"/>
      <c r="C36" s="7" t="s">
        <v>1</v>
      </c>
      <c r="D36" s="15"/>
      <c r="E36" s="151"/>
      <c r="F36" s="160"/>
      <c r="G36" s="121"/>
      <c r="H36" s="121"/>
      <c r="I36" s="121"/>
      <c r="J36" s="121"/>
      <c r="K36" s="162"/>
      <c r="L36" s="109"/>
      <c r="M36" s="109"/>
      <c r="N36" s="109"/>
      <c r="O36" s="109"/>
      <c r="P36" s="162"/>
      <c r="Q36" s="164"/>
      <c r="R36" s="160"/>
      <c r="S36" s="6" t="s">
        <v>1</v>
      </c>
      <c r="T36" s="10"/>
      <c r="U36" s="105"/>
      <c r="V36" s="106"/>
      <c r="W36" s="107"/>
      <c r="X36" s="107"/>
      <c r="Y36" s="107"/>
      <c r="Z36" s="107"/>
      <c r="AA36" s="107"/>
      <c r="AB36" s="110"/>
      <c r="AC36" s="107"/>
      <c r="AD36" s="107"/>
      <c r="AE36" s="107"/>
      <c r="AF36" s="107"/>
      <c r="AG36" s="107"/>
      <c r="AH36" s="110"/>
      <c r="AI36" s="111"/>
      <c r="AJ36" s="143"/>
      <c r="AK36" s="7" t="s">
        <v>1</v>
      </c>
      <c r="AL36" s="11"/>
      <c r="AM36" s="118"/>
      <c r="AN36" s="113"/>
      <c r="AO36" s="119"/>
      <c r="AP36" s="119"/>
      <c r="AQ36" s="119"/>
      <c r="AR36" s="119"/>
      <c r="AS36" s="110"/>
      <c r="AT36" s="107"/>
      <c r="AU36" s="107"/>
      <c r="AV36" s="107"/>
      <c r="AW36" s="107"/>
      <c r="AX36" s="110"/>
      <c r="AY36" s="111"/>
      <c r="AZ36" s="113"/>
      <c r="BA36" s="7" t="s">
        <v>1</v>
      </c>
      <c r="BB36" s="11" t="s">
        <v>337</v>
      </c>
      <c r="BC36" s="105"/>
      <c r="BD36" s="113"/>
      <c r="BE36" s="223"/>
      <c r="BF36" s="223"/>
      <c r="BG36" s="223"/>
      <c r="BH36" s="223"/>
      <c r="BI36" s="227"/>
      <c r="BJ36" s="225"/>
      <c r="BK36" s="225"/>
      <c r="BL36" s="225"/>
      <c r="BM36" s="225"/>
      <c r="BN36" s="228"/>
      <c r="BO36" s="229"/>
      <c r="BP36" s="237"/>
      <c r="BQ36" s="6" t="s">
        <v>1</v>
      </c>
      <c r="BR36" s="10"/>
      <c r="BS36" s="247"/>
      <c r="BT36" s="113"/>
      <c r="BU36" s="107"/>
      <c r="BV36" s="107"/>
      <c r="BW36" s="107"/>
      <c r="BX36" s="107"/>
      <c r="BY36" s="110"/>
      <c r="BZ36" s="107"/>
      <c r="CA36" s="107"/>
      <c r="CB36" s="107"/>
      <c r="CC36" s="107"/>
      <c r="CD36" s="110"/>
      <c r="CE36" s="111"/>
      <c r="CF36" s="113"/>
      <c r="CG36" s="7" t="s">
        <v>1</v>
      </c>
      <c r="CH36" s="11"/>
      <c r="CI36" s="105"/>
      <c r="CJ36" s="113"/>
      <c r="CK36" s="121"/>
      <c r="CL36" s="121"/>
      <c r="CM36" s="121"/>
      <c r="CN36" s="121"/>
      <c r="CO36" s="162"/>
      <c r="CP36" s="109"/>
      <c r="CQ36" s="109"/>
      <c r="CR36" s="109"/>
      <c r="CS36" s="109"/>
      <c r="CT36" s="162"/>
      <c r="CU36" s="164"/>
      <c r="CV36" s="160"/>
      <c r="CW36" s="7" t="s">
        <v>1</v>
      </c>
      <c r="CX36" s="8" t="s">
        <v>872</v>
      </c>
      <c r="CY36" s="118"/>
      <c r="CZ36" s="113"/>
      <c r="DA36" s="119"/>
      <c r="DB36" s="119"/>
      <c r="DC36" s="119"/>
      <c r="DD36" s="119"/>
      <c r="DE36" s="119"/>
      <c r="DF36" s="119"/>
      <c r="DG36" s="119"/>
      <c r="DH36" s="110"/>
      <c r="DI36" s="107"/>
      <c r="DJ36" s="107"/>
      <c r="DK36" s="107"/>
      <c r="DL36" s="107"/>
      <c r="DM36" s="107"/>
      <c r="DN36" s="107"/>
      <c r="DO36" s="107"/>
      <c r="DP36" s="110"/>
      <c r="DQ36" s="111"/>
      <c r="DR36" s="113"/>
      <c r="DS36" s="94" t="s">
        <v>1</v>
      </c>
      <c r="DT36" s="96"/>
      <c r="DU36" s="127"/>
      <c r="DV36" s="131"/>
      <c r="DW36" s="129"/>
      <c r="DX36" s="129"/>
      <c r="DY36" s="129"/>
      <c r="DZ36" s="129"/>
      <c r="EA36" s="110"/>
      <c r="EB36" s="129"/>
      <c r="EC36" s="129"/>
      <c r="ED36" s="129"/>
      <c r="EE36" s="129"/>
      <c r="EF36" s="110"/>
      <c r="EG36" s="111"/>
      <c r="EH36" s="131"/>
      <c r="EI36" s="7" t="s">
        <v>1</v>
      </c>
      <c r="EJ36" s="11"/>
      <c r="EK36" s="118"/>
      <c r="EL36" s="113"/>
      <c r="EM36" s="119"/>
      <c r="EN36" s="119"/>
      <c r="EO36" s="119"/>
      <c r="EP36" s="119"/>
      <c r="EQ36" s="110"/>
      <c r="ER36" s="107"/>
      <c r="ES36" s="107"/>
      <c r="ET36" s="107"/>
      <c r="EU36" s="107"/>
      <c r="EV36" s="110"/>
      <c r="EW36" s="111"/>
      <c r="EX36" s="113"/>
      <c r="EY36" s="7" t="s">
        <v>1</v>
      </c>
      <c r="EZ36" s="11"/>
      <c r="FA36" s="118"/>
      <c r="FB36" s="113"/>
      <c r="FC36" s="119"/>
      <c r="FD36" s="119"/>
      <c r="FE36" s="119"/>
      <c r="FF36" s="119"/>
      <c r="FG36" s="110"/>
      <c r="FH36" s="107"/>
      <c r="FI36" s="107"/>
      <c r="FJ36" s="107"/>
      <c r="FK36" s="107"/>
      <c r="FL36" s="110"/>
      <c r="FM36" s="111"/>
      <c r="FN36" s="113"/>
      <c r="FO36" s="7" t="s">
        <v>1</v>
      </c>
      <c r="FP36" s="11"/>
      <c r="FQ36" s="118"/>
      <c r="FR36" s="113"/>
      <c r="FS36" s="119"/>
      <c r="FT36" s="119"/>
      <c r="FU36" s="119"/>
      <c r="FV36" s="119"/>
      <c r="FW36" s="110"/>
      <c r="FX36" s="107"/>
      <c r="FY36" s="107"/>
      <c r="FZ36" s="107"/>
      <c r="GA36" s="107"/>
      <c r="GB36" s="110"/>
      <c r="GC36" s="111"/>
      <c r="GD36" s="113"/>
      <c r="GE36" s="7" t="s">
        <v>1</v>
      </c>
      <c r="GF36" s="11"/>
      <c r="GG36" s="118"/>
      <c r="GH36" s="113"/>
      <c r="GI36" s="119"/>
      <c r="GJ36" s="119"/>
      <c r="GK36" s="119"/>
      <c r="GL36" s="119"/>
      <c r="GM36" s="110"/>
      <c r="GN36" s="107"/>
      <c r="GO36" s="107"/>
      <c r="GP36" s="107"/>
      <c r="GQ36" s="107"/>
      <c r="GR36" s="110"/>
      <c r="GS36" s="111"/>
      <c r="GT36" s="113"/>
      <c r="GU36" s="7" t="s">
        <v>1</v>
      </c>
      <c r="GV36" s="11"/>
      <c r="GW36" s="118"/>
      <c r="GX36" s="113"/>
      <c r="GY36" s="119"/>
      <c r="GZ36" s="110"/>
      <c r="HA36" s="107"/>
      <c r="HB36" s="110"/>
      <c r="HC36" s="111"/>
      <c r="HD36" s="113"/>
      <c r="HE36" s="7" t="s">
        <v>1</v>
      </c>
      <c r="HF36" s="11"/>
      <c r="HG36" s="118"/>
      <c r="HH36" s="113"/>
      <c r="HI36" s="119"/>
      <c r="HJ36" s="119"/>
      <c r="HK36" s="119"/>
      <c r="HL36" s="119"/>
      <c r="HM36" s="110"/>
      <c r="HN36" s="107"/>
      <c r="HO36" s="107"/>
      <c r="HP36" s="107"/>
      <c r="HQ36" s="107"/>
      <c r="HR36" s="110"/>
      <c r="HS36" s="111"/>
      <c r="HT36" s="113"/>
      <c r="HU36" s="7" t="s">
        <v>1</v>
      </c>
      <c r="HV36" s="11"/>
      <c r="HW36" s="118"/>
      <c r="HX36" s="113"/>
      <c r="HY36" s="119"/>
      <c r="HZ36" s="119"/>
      <c r="IA36" s="121"/>
      <c r="IB36" s="121"/>
      <c r="IC36" s="110"/>
      <c r="ID36" s="107"/>
      <c r="IE36" s="107"/>
      <c r="IF36" s="107"/>
      <c r="IG36" s="107"/>
      <c r="IH36" s="110"/>
      <c r="II36" s="111"/>
      <c r="IJ36" s="113"/>
      <c r="IK36" s="7" t="s">
        <v>1</v>
      </c>
      <c r="IL36" s="11"/>
      <c r="IM36" s="118"/>
      <c r="IN36" s="113"/>
      <c r="IO36" s="119"/>
      <c r="IP36" s="119"/>
      <c r="IQ36" s="119"/>
      <c r="IR36" s="119"/>
      <c r="IS36" s="110"/>
      <c r="IT36" s="107"/>
      <c r="IU36" s="107"/>
      <c r="IV36" s="107"/>
      <c r="IW36" s="107"/>
      <c r="IX36" s="110"/>
      <c r="IY36" s="111"/>
      <c r="IZ36" s="113"/>
      <c r="JA36" s="18" t="s">
        <v>1</v>
      </c>
      <c r="JB36" s="11"/>
      <c r="JC36" s="105"/>
      <c r="JD36" s="113"/>
      <c r="JE36" s="206"/>
      <c r="JF36" s="206"/>
      <c r="JG36" s="206"/>
      <c r="JH36" s="206"/>
      <c r="JI36" s="207"/>
      <c r="JJ36" s="208"/>
      <c r="JK36" s="208"/>
      <c r="JL36" s="208"/>
      <c r="JM36" s="208"/>
      <c r="JN36" s="207"/>
      <c r="JO36" s="209"/>
      <c r="JP36" s="113"/>
      <c r="JQ36" s="7" t="s">
        <v>1</v>
      </c>
      <c r="JR36" s="21" t="s">
        <v>1413</v>
      </c>
      <c r="JS36" s="105"/>
      <c r="JT36" s="113"/>
      <c r="JU36" s="121"/>
      <c r="JV36" s="162"/>
      <c r="JW36" s="109"/>
      <c r="JX36" s="162"/>
      <c r="JY36" s="171"/>
      <c r="JZ36" s="113"/>
      <c r="KA36" s="7" t="s">
        <v>1</v>
      </c>
      <c r="KB36" s="11" t="s">
        <v>1939</v>
      </c>
      <c r="KC36" s="105"/>
      <c r="KD36" s="113"/>
      <c r="KE36" s="119"/>
      <c r="KF36" s="119"/>
      <c r="KG36" s="119"/>
      <c r="KH36" s="119"/>
      <c r="KI36" s="119"/>
      <c r="KJ36" s="119"/>
      <c r="KK36" s="119"/>
      <c r="KL36" s="119"/>
      <c r="KM36" s="119"/>
      <c r="KN36" s="110"/>
      <c r="KO36" s="107"/>
      <c r="KP36" s="107"/>
      <c r="KQ36" s="107"/>
      <c r="KR36" s="107"/>
      <c r="KS36" s="107"/>
      <c r="KT36" s="107"/>
      <c r="KU36" s="107"/>
      <c r="KV36" s="107"/>
      <c r="KW36" s="107"/>
      <c r="KX36" s="110"/>
      <c r="KY36" s="111"/>
      <c r="KZ36" s="113"/>
      <c r="LA36" s="6" t="s">
        <v>1</v>
      </c>
      <c r="LB36" s="10" t="s">
        <v>337</v>
      </c>
      <c r="LC36" s="105"/>
      <c r="LD36" s="113"/>
      <c r="LE36" s="107"/>
      <c r="LF36" s="109"/>
      <c r="LG36" s="109"/>
      <c r="LH36" s="109"/>
      <c r="LI36" s="110"/>
      <c r="LJ36" s="107"/>
      <c r="LK36" s="107"/>
      <c r="LL36" s="107"/>
      <c r="LM36" s="107"/>
      <c r="LN36" s="110"/>
      <c r="LO36" s="111"/>
      <c r="LP36" s="113"/>
      <c r="LQ36" s="7" t="s">
        <v>1</v>
      </c>
      <c r="LR36" s="34"/>
      <c r="LS36" s="118"/>
      <c r="LT36" s="246"/>
      <c r="LU36" s="119"/>
      <c r="LV36" s="119"/>
      <c r="LW36" s="119"/>
      <c r="LX36" s="121"/>
      <c r="LY36" s="110"/>
      <c r="LZ36" s="109"/>
      <c r="MA36" s="109"/>
      <c r="MB36" s="109"/>
      <c r="MC36" s="109"/>
      <c r="MD36" s="110"/>
      <c r="ME36" s="111"/>
      <c r="MF36" s="113"/>
      <c r="MG36" s="7" t="s">
        <v>1</v>
      </c>
      <c r="MH36" s="11" t="s">
        <v>672</v>
      </c>
      <c r="MI36" s="105"/>
      <c r="MJ36" s="113"/>
      <c r="MK36" s="119"/>
      <c r="ML36" s="119"/>
      <c r="MM36" s="119"/>
      <c r="MN36" s="119"/>
      <c r="MO36" s="119"/>
      <c r="MP36" s="110"/>
      <c r="MQ36" s="107"/>
      <c r="MR36" s="107"/>
      <c r="MS36" s="107"/>
      <c r="MT36" s="107"/>
      <c r="MU36" s="107"/>
      <c r="MV36" s="110"/>
      <c r="MW36" s="111"/>
      <c r="MX36" s="113"/>
      <c r="MY36" s="7" t="s">
        <v>1</v>
      </c>
      <c r="MZ36" s="11"/>
      <c r="NA36" s="105"/>
      <c r="NB36" s="113"/>
      <c r="NC36" s="119"/>
      <c r="ND36" s="110"/>
      <c r="NE36" s="107"/>
      <c r="NF36" s="110"/>
      <c r="NG36" s="111"/>
      <c r="NH36" s="113"/>
    </row>
    <row r="37" spans="1:372" ht="62.45" customHeight="1" x14ac:dyDescent="0.25">
      <c r="A37" s="220">
        <v>18</v>
      </c>
      <c r="B37" s="219" t="s">
        <v>24</v>
      </c>
      <c r="C37" s="7" t="s">
        <v>220</v>
      </c>
      <c r="D37" s="15" t="s">
        <v>463</v>
      </c>
      <c r="E37" s="150" t="s">
        <v>7</v>
      </c>
      <c r="F37" s="159" t="s">
        <v>464</v>
      </c>
      <c r="G37" s="120">
        <v>4</v>
      </c>
      <c r="H37" s="120">
        <v>4</v>
      </c>
      <c r="I37" s="120">
        <v>3</v>
      </c>
      <c r="J37" s="120">
        <v>3</v>
      </c>
      <c r="K37" s="161">
        <f>ROUNDUP(SUM(G37:J37)/4,0)</f>
        <v>4</v>
      </c>
      <c r="L37" s="108">
        <v>1</v>
      </c>
      <c r="M37" s="108">
        <v>1</v>
      </c>
      <c r="N37" s="108">
        <v>1</v>
      </c>
      <c r="O37" s="108">
        <v>1</v>
      </c>
      <c r="P37" s="161">
        <f>ROUNDUP(SUM(L37:O37)/4,0)</f>
        <v>1</v>
      </c>
      <c r="Q37" s="163">
        <f>K37*P37</f>
        <v>4</v>
      </c>
      <c r="R37" s="159" t="s">
        <v>455</v>
      </c>
      <c r="S37" s="6" t="s">
        <v>220</v>
      </c>
      <c r="T37" s="8" t="s">
        <v>285</v>
      </c>
      <c r="U37" s="105"/>
      <c r="V37" s="106"/>
      <c r="W37" s="107">
        <v>1</v>
      </c>
      <c r="X37" s="107">
        <v>1</v>
      </c>
      <c r="Y37" s="107">
        <v>1</v>
      </c>
      <c r="Z37" s="107">
        <v>1</v>
      </c>
      <c r="AA37" s="107">
        <v>1</v>
      </c>
      <c r="AB37" s="110">
        <f t="shared" ref="AB37" si="801">ROUNDUP(SUM(W37:AA37)/5,0)</f>
        <v>1</v>
      </c>
      <c r="AC37" s="107">
        <v>1</v>
      </c>
      <c r="AD37" s="107">
        <v>1</v>
      </c>
      <c r="AE37" s="107"/>
      <c r="AF37" s="107">
        <v>1</v>
      </c>
      <c r="AG37" s="107">
        <v>1</v>
      </c>
      <c r="AH37" s="110">
        <f t="shared" ref="AH37" si="802">ROUNDUP(SUM(AC37:AG37)/5,0)</f>
        <v>1</v>
      </c>
      <c r="AI37" s="111">
        <f t="shared" ref="AI37" si="803">AB37*AH37</f>
        <v>1</v>
      </c>
      <c r="AJ37" s="143"/>
      <c r="AK37" s="7" t="s">
        <v>220</v>
      </c>
      <c r="AL37" s="11"/>
      <c r="AM37" s="118"/>
      <c r="AN37" s="113"/>
      <c r="AO37" s="119"/>
      <c r="AP37" s="119"/>
      <c r="AQ37" s="119"/>
      <c r="AR37" s="119"/>
      <c r="AS37" s="110">
        <f t="shared" ref="AS37" si="804">ROUNDUP(SUM(AO37:AR37)/4,0)</f>
        <v>0</v>
      </c>
      <c r="AT37" s="107"/>
      <c r="AU37" s="107"/>
      <c r="AV37" s="107"/>
      <c r="AW37" s="107"/>
      <c r="AX37" s="110">
        <f t="shared" ref="AX37" si="805">ROUNDUP(SUM(AT37:AW37)/4,0)</f>
        <v>0</v>
      </c>
      <c r="AY37" s="111">
        <f t="shared" ref="AY37" si="806">AS37*AX37</f>
        <v>0</v>
      </c>
      <c r="AZ37" s="113"/>
      <c r="BA37" s="7" t="s">
        <v>220</v>
      </c>
      <c r="BB37" s="11" t="s">
        <v>299</v>
      </c>
      <c r="BC37" s="105" t="s">
        <v>7</v>
      </c>
      <c r="BD37" s="113" t="s">
        <v>254</v>
      </c>
      <c r="BE37" s="222">
        <v>2</v>
      </c>
      <c r="BF37" s="222">
        <v>2</v>
      </c>
      <c r="BG37" s="222"/>
      <c r="BH37" s="222">
        <v>3</v>
      </c>
      <c r="BI37" s="226">
        <f>ROUNDUP(SUM(BE37:BH37)/4,0)</f>
        <v>2</v>
      </c>
      <c r="BJ37" s="224">
        <v>2</v>
      </c>
      <c r="BK37" s="224">
        <v>2</v>
      </c>
      <c r="BL37" s="225"/>
      <c r="BM37" s="224">
        <v>2</v>
      </c>
      <c r="BN37" s="228">
        <f t="shared" ref="BN37" si="807">ROUNDUP(SUM(BJ37:BM37)/4,0)</f>
        <v>2</v>
      </c>
      <c r="BO37" s="229">
        <f t="shared" ref="BO37" si="808">BI37*BN37</f>
        <v>4</v>
      </c>
      <c r="BP37" s="237" t="s">
        <v>223</v>
      </c>
      <c r="BQ37" s="6" t="s">
        <v>220</v>
      </c>
      <c r="BR37" s="10" t="s">
        <v>285</v>
      </c>
      <c r="BS37" s="247"/>
      <c r="BT37" s="113"/>
      <c r="BU37" s="107"/>
      <c r="BV37" s="107"/>
      <c r="BW37" s="107"/>
      <c r="BX37" s="107"/>
      <c r="BY37" s="110">
        <f t="shared" ref="BY37" si="809">ROUNDUP(SUM(BU37:BX37)/4,0)</f>
        <v>0</v>
      </c>
      <c r="BZ37" s="107"/>
      <c r="CA37" s="107"/>
      <c r="CB37" s="107"/>
      <c r="CC37" s="107"/>
      <c r="CD37" s="110">
        <f t="shared" ref="CD37" si="810">ROUNDUP(SUM(BZ37:CC37)/4,0)</f>
        <v>0</v>
      </c>
      <c r="CE37" s="111">
        <f t="shared" ref="CE37" si="811">BY37*CD37</f>
        <v>0</v>
      </c>
      <c r="CF37" s="113"/>
      <c r="CG37" s="7" t="s">
        <v>220</v>
      </c>
      <c r="CH37" s="11" t="s">
        <v>285</v>
      </c>
      <c r="CI37" s="105"/>
      <c r="CJ37" s="113"/>
      <c r="CK37" s="120"/>
      <c r="CL37" s="120"/>
      <c r="CM37" s="120"/>
      <c r="CN37" s="120"/>
      <c r="CO37" s="161">
        <f t="shared" ref="CO37" si="812">ROUNDUP(SUM(CK37:CN37)/4,0)</f>
        <v>0</v>
      </c>
      <c r="CP37" s="108"/>
      <c r="CQ37" s="108"/>
      <c r="CR37" s="108"/>
      <c r="CS37" s="108"/>
      <c r="CT37" s="161">
        <f t="shared" ref="CT37" si="813">ROUNDUP(SUM(CP37:CS37)/4,0)</f>
        <v>0</v>
      </c>
      <c r="CU37" s="163">
        <f t="shared" ref="CU37" si="814">CO37*CT37</f>
        <v>0</v>
      </c>
      <c r="CV37" s="159"/>
      <c r="CW37" s="7" t="s">
        <v>220</v>
      </c>
      <c r="CX37" s="8" t="s">
        <v>285</v>
      </c>
      <c r="CY37" s="118"/>
      <c r="CZ37" s="113"/>
      <c r="DA37" s="119">
        <v>1</v>
      </c>
      <c r="DB37" s="119">
        <v>1</v>
      </c>
      <c r="DC37" s="119">
        <v>1</v>
      </c>
      <c r="DD37" s="119">
        <v>1</v>
      </c>
      <c r="DE37" s="119">
        <v>1</v>
      </c>
      <c r="DF37" s="119">
        <v>1</v>
      </c>
      <c r="DG37" s="119">
        <v>1</v>
      </c>
      <c r="DH37" s="110">
        <f>ROUNDUP(SUM(DA37:DG37)/4,0)</f>
        <v>2</v>
      </c>
      <c r="DI37" s="107">
        <v>1</v>
      </c>
      <c r="DJ37" s="107">
        <v>1</v>
      </c>
      <c r="DK37" s="107">
        <v>1</v>
      </c>
      <c r="DL37" s="107">
        <v>1</v>
      </c>
      <c r="DM37" s="107">
        <v>1</v>
      </c>
      <c r="DN37" s="107">
        <v>1</v>
      </c>
      <c r="DO37" s="107">
        <v>1</v>
      </c>
      <c r="DP37" s="110">
        <f>ROUNDUP(SUM(DL37:DO37)/4,0)</f>
        <v>1</v>
      </c>
      <c r="DQ37" s="111">
        <f>DH37*DP37</f>
        <v>2</v>
      </c>
      <c r="DR37" s="113"/>
      <c r="DS37" s="94" t="s">
        <v>220</v>
      </c>
      <c r="DT37" s="96"/>
      <c r="DU37" s="127"/>
      <c r="DV37" s="131"/>
      <c r="DW37" s="129"/>
      <c r="DX37" s="129"/>
      <c r="DY37" s="129"/>
      <c r="DZ37" s="129"/>
      <c r="EA37" s="110">
        <f t="shared" ref="EA37" si="815">DW37</f>
        <v>0</v>
      </c>
      <c r="EB37" s="129"/>
      <c r="EC37" s="129"/>
      <c r="ED37" s="129"/>
      <c r="EE37" s="129"/>
      <c r="EF37" s="110">
        <f t="shared" ref="EF37" si="816">EB37</f>
        <v>0</v>
      </c>
      <c r="EG37" s="111">
        <f t="shared" ref="EG37" si="817">EA37*EF37</f>
        <v>0</v>
      </c>
      <c r="EH37" s="131"/>
      <c r="EI37" s="7" t="s">
        <v>220</v>
      </c>
      <c r="EJ37" s="11" t="s">
        <v>285</v>
      </c>
      <c r="EK37" s="118"/>
      <c r="EL37" s="113"/>
      <c r="EM37" s="119"/>
      <c r="EN37" s="119"/>
      <c r="EO37" s="119"/>
      <c r="EP37" s="119"/>
      <c r="EQ37" s="110">
        <f t="shared" ref="EQ37" si="818">ROUNDUP(SUM(EM37:EP37)/4,0)</f>
        <v>0</v>
      </c>
      <c r="ER37" s="107"/>
      <c r="ES37" s="107"/>
      <c r="ET37" s="107"/>
      <c r="EU37" s="107"/>
      <c r="EV37" s="110">
        <f t="shared" ref="EV37" si="819">ROUNDUP(SUM(ER37:EU37)/4,0)</f>
        <v>0</v>
      </c>
      <c r="EW37" s="111">
        <f t="shared" ref="EW37" si="820">EQ37*EV37</f>
        <v>0</v>
      </c>
      <c r="EX37" s="113"/>
      <c r="EY37" s="7" t="s">
        <v>220</v>
      </c>
      <c r="EZ37" s="11" t="s">
        <v>285</v>
      </c>
      <c r="FA37" s="118"/>
      <c r="FB37" s="113"/>
      <c r="FC37" s="119">
        <v>1</v>
      </c>
      <c r="FD37" s="119">
        <v>1</v>
      </c>
      <c r="FE37" s="119">
        <v>1</v>
      </c>
      <c r="FF37" s="119"/>
      <c r="FG37" s="110">
        <f t="shared" ref="FG37" si="821">ROUNDUP(SUM(FC37:FF37)/3,0)</f>
        <v>1</v>
      </c>
      <c r="FH37" s="107">
        <v>1</v>
      </c>
      <c r="FI37" s="107">
        <v>1</v>
      </c>
      <c r="FJ37" s="107">
        <v>1</v>
      </c>
      <c r="FK37" s="107"/>
      <c r="FL37" s="110">
        <f t="shared" ref="FL37" si="822">ROUNDUP(SUM(FH37:FK37)/3,0)</f>
        <v>1</v>
      </c>
      <c r="FM37" s="111">
        <f t="shared" ref="FM37" si="823">FG37*FL37</f>
        <v>1</v>
      </c>
      <c r="FN37" s="113"/>
      <c r="FO37" s="7" t="s">
        <v>220</v>
      </c>
      <c r="FP37" s="11" t="s">
        <v>285</v>
      </c>
      <c r="FQ37" s="118"/>
      <c r="FR37" s="113"/>
      <c r="FS37" s="119">
        <v>1</v>
      </c>
      <c r="FT37" s="119">
        <v>1</v>
      </c>
      <c r="FU37" s="119">
        <v>1</v>
      </c>
      <c r="FV37" s="119">
        <v>1</v>
      </c>
      <c r="FW37" s="110">
        <f t="shared" ref="FW37" si="824">ROUNDUP(SUM(FS37:FV37)/4,0)</f>
        <v>1</v>
      </c>
      <c r="FX37" s="107">
        <v>1</v>
      </c>
      <c r="FY37" s="107">
        <v>1</v>
      </c>
      <c r="FZ37" s="107">
        <v>1</v>
      </c>
      <c r="GA37" s="107">
        <v>1</v>
      </c>
      <c r="GB37" s="110">
        <f t="shared" ref="GB37" si="825">ROUNDUP(SUM(FX37:GA37)/4,0)</f>
        <v>1</v>
      </c>
      <c r="GC37" s="111">
        <f t="shared" ref="GC37" si="826">FW37*GB37</f>
        <v>1</v>
      </c>
      <c r="GD37" s="113"/>
      <c r="GE37" s="7" t="s">
        <v>220</v>
      </c>
      <c r="GF37" s="8" t="s">
        <v>840</v>
      </c>
      <c r="GG37" s="118"/>
      <c r="GH37" s="113"/>
      <c r="GI37" s="119"/>
      <c r="GJ37" s="119"/>
      <c r="GK37" s="119"/>
      <c r="GL37" s="119"/>
      <c r="GM37" s="110">
        <f t="shared" ref="GM37" si="827">ROUNDUP(SUM(GI37:GL37)/4,0)</f>
        <v>0</v>
      </c>
      <c r="GN37" s="107"/>
      <c r="GO37" s="107"/>
      <c r="GP37" s="107"/>
      <c r="GQ37" s="107"/>
      <c r="GR37" s="110">
        <f t="shared" ref="GR37" si="828">ROUNDUP(SUM(GN37:GQ37)/4,0)</f>
        <v>0</v>
      </c>
      <c r="GS37" s="111">
        <f t="shared" ref="GS37" si="829">GM37*GR37</f>
        <v>0</v>
      </c>
      <c r="GT37" s="113"/>
      <c r="GU37" s="7" t="s">
        <v>220</v>
      </c>
      <c r="GV37" s="11" t="s">
        <v>285</v>
      </c>
      <c r="GW37" s="118"/>
      <c r="GX37" s="113"/>
      <c r="GY37" s="119"/>
      <c r="GZ37" s="110">
        <f>ROUNDUP(SUM(GY37:GY37)/4,0)</f>
        <v>0</v>
      </c>
      <c r="HA37" s="107"/>
      <c r="HB37" s="110">
        <f>ROUNDUP(SUM(HA37:HA37)/4,0)</f>
        <v>0</v>
      </c>
      <c r="HC37" s="111">
        <f>GZ37*HB37</f>
        <v>0</v>
      </c>
      <c r="HD37" s="113"/>
      <c r="HE37" s="7" t="s">
        <v>220</v>
      </c>
      <c r="HF37" s="11"/>
      <c r="HG37" s="118"/>
      <c r="HH37" s="113"/>
      <c r="HI37" s="119"/>
      <c r="HJ37" s="119"/>
      <c r="HK37" s="119"/>
      <c r="HL37" s="119"/>
      <c r="HM37" s="110">
        <f t="shared" ref="HM37" si="830">ROUNDUP(SUM(HI37:HL37)/4,0)</f>
        <v>0</v>
      </c>
      <c r="HN37" s="107"/>
      <c r="HO37" s="107"/>
      <c r="HP37" s="107"/>
      <c r="HQ37" s="107"/>
      <c r="HR37" s="110">
        <f t="shared" ref="HR37" si="831">ROUNDUP(SUM(HN37:HQ37)/4,0)</f>
        <v>0</v>
      </c>
      <c r="HS37" s="111">
        <f t="shared" ref="HS37" si="832">HM37*HR37</f>
        <v>0</v>
      </c>
      <c r="HT37" s="113"/>
      <c r="HU37" s="7" t="s">
        <v>220</v>
      </c>
      <c r="HV37" s="8" t="s">
        <v>285</v>
      </c>
      <c r="HW37" s="118"/>
      <c r="HX37" s="113"/>
      <c r="HY37" s="119"/>
      <c r="HZ37" s="119"/>
      <c r="IA37" s="120"/>
      <c r="IB37" s="120"/>
      <c r="IC37" s="110">
        <f>ROUNDUP(SUM(HY37:IB37)/4,0)</f>
        <v>0</v>
      </c>
      <c r="ID37" s="107"/>
      <c r="IE37" s="107"/>
      <c r="IF37" s="107"/>
      <c r="IG37" s="107"/>
      <c r="IH37" s="110">
        <f t="shared" ref="IH37" si="833">ROUNDUP(SUM(ID37:IG37)/4,0)</f>
        <v>0</v>
      </c>
      <c r="II37" s="111">
        <f t="shared" ref="II37" si="834">IC37*IH37</f>
        <v>0</v>
      </c>
      <c r="IJ37" s="113"/>
      <c r="IK37" s="7" t="s">
        <v>220</v>
      </c>
      <c r="IL37" s="8" t="s">
        <v>285</v>
      </c>
      <c r="IM37" s="118"/>
      <c r="IN37" s="113"/>
      <c r="IO37" s="119"/>
      <c r="IP37" s="119"/>
      <c r="IQ37" s="119"/>
      <c r="IR37" s="119"/>
      <c r="IS37" s="110">
        <f t="shared" ref="IS37" si="835">ROUNDUP(SUM(IO37:IR37)/4,0)</f>
        <v>0</v>
      </c>
      <c r="IT37" s="107"/>
      <c r="IU37" s="107"/>
      <c r="IV37" s="107"/>
      <c r="IW37" s="107"/>
      <c r="IX37" s="110">
        <f t="shared" ref="IX37" si="836">ROUNDUP(SUM(IT37:IW37)/4,0)</f>
        <v>0</v>
      </c>
      <c r="IY37" s="111">
        <f t="shared" ref="IY37" si="837">IS37*IX37</f>
        <v>0</v>
      </c>
      <c r="IZ37" s="113"/>
      <c r="JA37" s="18" t="s">
        <v>220</v>
      </c>
      <c r="JB37" s="11" t="s">
        <v>285</v>
      </c>
      <c r="JC37" s="105"/>
      <c r="JD37" s="113"/>
      <c r="JE37" s="206"/>
      <c r="JF37" s="206"/>
      <c r="JG37" s="206"/>
      <c r="JH37" s="206"/>
      <c r="JI37" s="207">
        <f t="shared" ref="JI37" si="838">JE37</f>
        <v>0</v>
      </c>
      <c r="JJ37" s="208"/>
      <c r="JK37" s="208"/>
      <c r="JL37" s="208"/>
      <c r="JM37" s="208"/>
      <c r="JN37" s="207">
        <f t="shared" ref="JN37" si="839">JJ37</f>
        <v>0</v>
      </c>
      <c r="JO37" s="209">
        <f t="shared" ref="JO37" si="840">JI37*JN37</f>
        <v>0</v>
      </c>
      <c r="JP37" s="113"/>
      <c r="JQ37" s="7" t="s">
        <v>1239</v>
      </c>
      <c r="JR37" s="11" t="s">
        <v>1414</v>
      </c>
      <c r="JS37" s="105" t="s">
        <v>7</v>
      </c>
      <c r="JT37" s="113" t="s">
        <v>1415</v>
      </c>
      <c r="JU37" s="119">
        <v>2</v>
      </c>
      <c r="JV37" s="110">
        <f t="shared" si="404"/>
        <v>2</v>
      </c>
      <c r="JW37" s="108">
        <v>3</v>
      </c>
      <c r="JX37" s="110">
        <f t="shared" si="352"/>
        <v>3</v>
      </c>
      <c r="JY37" s="111">
        <f t="shared" ref="JY37:JY39" si="841">JV37*JX37</f>
        <v>6</v>
      </c>
      <c r="JZ37" s="113" t="s">
        <v>1416</v>
      </c>
      <c r="KA37" s="7" t="s">
        <v>220</v>
      </c>
      <c r="KB37" s="11" t="s">
        <v>1933</v>
      </c>
      <c r="KC37" s="105"/>
      <c r="KD37" s="113"/>
      <c r="KE37" s="119"/>
      <c r="KF37" s="119">
        <v>1</v>
      </c>
      <c r="KG37" s="119">
        <v>1</v>
      </c>
      <c r="KH37" s="119">
        <v>1</v>
      </c>
      <c r="KI37" s="119">
        <v>1</v>
      </c>
      <c r="KJ37" s="119">
        <v>1</v>
      </c>
      <c r="KK37" s="119">
        <v>1</v>
      </c>
      <c r="KL37" s="119">
        <v>1</v>
      </c>
      <c r="KM37" s="119">
        <v>1</v>
      </c>
      <c r="KN37" s="110">
        <f t="shared" ref="KN37" si="842">ROUNDUP(SUM(KE37:KM37)/9,0)</f>
        <v>1</v>
      </c>
      <c r="KO37" s="107"/>
      <c r="KP37" s="107">
        <v>1</v>
      </c>
      <c r="KQ37" s="107">
        <v>1</v>
      </c>
      <c r="KR37" s="107">
        <v>1</v>
      </c>
      <c r="KS37" s="107">
        <v>1</v>
      </c>
      <c r="KT37" s="107">
        <v>1</v>
      </c>
      <c r="KU37" s="107">
        <v>1</v>
      </c>
      <c r="KV37" s="107">
        <v>1</v>
      </c>
      <c r="KW37" s="107">
        <v>1</v>
      </c>
      <c r="KX37" s="110">
        <f t="shared" ref="KX37" si="843">ROUNDUP(SUM(KO37:KW37)/9,0)</f>
        <v>1</v>
      </c>
      <c r="KY37" s="111">
        <f t="shared" ref="KY37" si="844">KN37*KX37</f>
        <v>1</v>
      </c>
      <c r="KZ37" s="113"/>
      <c r="LA37" s="6" t="s">
        <v>220</v>
      </c>
      <c r="LB37" s="10" t="s">
        <v>435</v>
      </c>
      <c r="LC37" s="105"/>
      <c r="LD37" s="113"/>
      <c r="LE37" s="107">
        <v>1</v>
      </c>
      <c r="LF37" s="108">
        <v>1</v>
      </c>
      <c r="LG37" s="108">
        <v>1</v>
      </c>
      <c r="LH37" s="108"/>
      <c r="LI37" s="110">
        <f>ROUNDUP(SUM(LE37:LH37)/4,0)</f>
        <v>1</v>
      </c>
      <c r="LJ37" s="107">
        <v>1</v>
      </c>
      <c r="LK37" s="107">
        <v>1</v>
      </c>
      <c r="LL37" s="107">
        <v>1</v>
      </c>
      <c r="LM37" s="107"/>
      <c r="LN37" s="110">
        <f t="shared" ref="LN37" si="845">ROUNDUP(SUM(LJ37:LM37)/4,0)</f>
        <v>1</v>
      </c>
      <c r="LO37" s="111">
        <f t="shared" ref="LO37" si="846">LI37*LN37</f>
        <v>1</v>
      </c>
      <c r="LP37" s="113"/>
      <c r="LQ37" s="7" t="s">
        <v>220</v>
      </c>
      <c r="LR37" s="34" t="s">
        <v>285</v>
      </c>
      <c r="LS37" s="118"/>
      <c r="LT37" s="246"/>
      <c r="LU37" s="119">
        <v>1</v>
      </c>
      <c r="LV37" s="119">
        <v>1</v>
      </c>
      <c r="LW37" s="119">
        <v>1</v>
      </c>
      <c r="LX37" s="120">
        <v>1</v>
      </c>
      <c r="LY37" s="110">
        <f>ROUNDUP(SUM(LU37:LX37)/4,0)</f>
        <v>1</v>
      </c>
      <c r="LZ37" s="108">
        <v>1</v>
      </c>
      <c r="MA37" s="107">
        <v>1</v>
      </c>
      <c r="MB37" s="107">
        <v>1</v>
      </c>
      <c r="MC37" s="108">
        <v>1</v>
      </c>
      <c r="MD37" s="110">
        <f t="shared" ref="MD37" si="847">ROUNDUP(SUM(LZ37:MC37)/4,0)</f>
        <v>1</v>
      </c>
      <c r="ME37" s="111">
        <f t="shared" ref="ME37" si="848">LY37*MD37</f>
        <v>1</v>
      </c>
      <c r="MF37" s="113"/>
      <c r="MG37" s="7" t="s">
        <v>220</v>
      </c>
      <c r="MH37" s="11"/>
      <c r="MI37" s="105"/>
      <c r="MJ37" s="113"/>
      <c r="MK37" s="119">
        <v>1</v>
      </c>
      <c r="ML37" s="119">
        <v>1</v>
      </c>
      <c r="MM37" s="119">
        <v>1</v>
      </c>
      <c r="MN37" s="119">
        <v>1</v>
      </c>
      <c r="MO37" s="119">
        <v>1</v>
      </c>
      <c r="MP37" s="110">
        <f t="shared" ref="MP37" si="849">ROUNDUP(SUM(MK37:MO37)/5,0)</f>
        <v>1</v>
      </c>
      <c r="MQ37" s="107">
        <v>1</v>
      </c>
      <c r="MR37" s="107">
        <v>1</v>
      </c>
      <c r="MS37" s="107">
        <v>1</v>
      </c>
      <c r="MT37" s="107">
        <v>1</v>
      </c>
      <c r="MU37" s="107">
        <v>1</v>
      </c>
      <c r="MV37" s="110">
        <f t="shared" ref="MV37" si="850">ROUNDUP(SUM(MQ37:MU37)/5,0)</f>
        <v>1</v>
      </c>
      <c r="MW37" s="111">
        <f t="shared" ref="MW37" si="851">MP37*MV37</f>
        <v>1</v>
      </c>
      <c r="MX37" s="113"/>
      <c r="MY37" s="7" t="s">
        <v>220</v>
      </c>
      <c r="MZ37" s="11" t="s">
        <v>285</v>
      </c>
      <c r="NA37" s="105"/>
      <c r="NB37" s="113"/>
      <c r="NC37" s="119"/>
      <c r="ND37" s="110">
        <f>ROUNDUP(SUM(NC37:NC37)/4,0)</f>
        <v>0</v>
      </c>
      <c r="NE37" s="107"/>
      <c r="NF37" s="110">
        <f>ROUNDUP(SUM(NE37:NE37)/4,0)</f>
        <v>0</v>
      </c>
      <c r="NG37" s="111">
        <f>ND37*NF37</f>
        <v>0</v>
      </c>
      <c r="NH37" s="113"/>
    </row>
    <row r="38" spans="1:372" ht="91.15" customHeight="1" x14ac:dyDescent="0.25">
      <c r="A38" s="221"/>
      <c r="B38" s="219"/>
      <c r="C38" s="7" t="s">
        <v>1</v>
      </c>
      <c r="D38" s="15" t="s">
        <v>465</v>
      </c>
      <c r="E38" s="151"/>
      <c r="F38" s="160"/>
      <c r="G38" s="121"/>
      <c r="H38" s="121"/>
      <c r="I38" s="121"/>
      <c r="J38" s="121"/>
      <c r="K38" s="162"/>
      <c r="L38" s="109"/>
      <c r="M38" s="109"/>
      <c r="N38" s="109"/>
      <c r="O38" s="109"/>
      <c r="P38" s="162"/>
      <c r="Q38" s="164"/>
      <c r="R38" s="160"/>
      <c r="S38" s="6" t="s">
        <v>1</v>
      </c>
      <c r="T38" s="10"/>
      <c r="U38" s="105"/>
      <c r="V38" s="106"/>
      <c r="W38" s="107"/>
      <c r="X38" s="107"/>
      <c r="Y38" s="107"/>
      <c r="Z38" s="107"/>
      <c r="AA38" s="107"/>
      <c r="AB38" s="110"/>
      <c r="AC38" s="107"/>
      <c r="AD38" s="107"/>
      <c r="AE38" s="107"/>
      <c r="AF38" s="107"/>
      <c r="AG38" s="107"/>
      <c r="AH38" s="110"/>
      <c r="AI38" s="111"/>
      <c r="AJ38" s="143"/>
      <c r="AK38" s="7" t="s">
        <v>1</v>
      </c>
      <c r="AL38" s="11"/>
      <c r="AM38" s="118"/>
      <c r="AN38" s="113"/>
      <c r="AO38" s="119"/>
      <c r="AP38" s="119"/>
      <c r="AQ38" s="119"/>
      <c r="AR38" s="119"/>
      <c r="AS38" s="110"/>
      <c r="AT38" s="107"/>
      <c r="AU38" s="107"/>
      <c r="AV38" s="107"/>
      <c r="AW38" s="107"/>
      <c r="AX38" s="110"/>
      <c r="AY38" s="111"/>
      <c r="AZ38" s="113"/>
      <c r="BA38" s="7" t="s">
        <v>1</v>
      </c>
      <c r="BB38" s="11" t="s">
        <v>300</v>
      </c>
      <c r="BC38" s="105"/>
      <c r="BD38" s="113"/>
      <c r="BE38" s="223"/>
      <c r="BF38" s="223"/>
      <c r="BG38" s="223"/>
      <c r="BH38" s="223"/>
      <c r="BI38" s="227"/>
      <c r="BJ38" s="225"/>
      <c r="BK38" s="225"/>
      <c r="BL38" s="225"/>
      <c r="BM38" s="225"/>
      <c r="BN38" s="228"/>
      <c r="BO38" s="229"/>
      <c r="BP38" s="237"/>
      <c r="BQ38" s="6" t="s">
        <v>1</v>
      </c>
      <c r="BR38" s="10"/>
      <c r="BS38" s="247"/>
      <c r="BT38" s="113"/>
      <c r="BU38" s="107"/>
      <c r="BV38" s="107"/>
      <c r="BW38" s="107"/>
      <c r="BX38" s="107"/>
      <c r="BY38" s="110"/>
      <c r="BZ38" s="107"/>
      <c r="CA38" s="107"/>
      <c r="CB38" s="107"/>
      <c r="CC38" s="107"/>
      <c r="CD38" s="110"/>
      <c r="CE38" s="111"/>
      <c r="CF38" s="113"/>
      <c r="CG38" s="7" t="s">
        <v>1</v>
      </c>
      <c r="CH38" s="11"/>
      <c r="CI38" s="105"/>
      <c r="CJ38" s="113"/>
      <c r="CK38" s="121"/>
      <c r="CL38" s="121"/>
      <c r="CM38" s="121"/>
      <c r="CN38" s="121"/>
      <c r="CO38" s="162"/>
      <c r="CP38" s="109"/>
      <c r="CQ38" s="109"/>
      <c r="CR38" s="109"/>
      <c r="CS38" s="109"/>
      <c r="CT38" s="162"/>
      <c r="CU38" s="164"/>
      <c r="CV38" s="160"/>
      <c r="CW38" s="7" t="s">
        <v>1</v>
      </c>
      <c r="CX38" s="8" t="s">
        <v>872</v>
      </c>
      <c r="CY38" s="118"/>
      <c r="CZ38" s="113"/>
      <c r="DA38" s="119"/>
      <c r="DB38" s="119"/>
      <c r="DC38" s="119"/>
      <c r="DD38" s="119"/>
      <c r="DE38" s="119"/>
      <c r="DF38" s="119"/>
      <c r="DG38" s="119"/>
      <c r="DH38" s="110"/>
      <c r="DI38" s="107"/>
      <c r="DJ38" s="107"/>
      <c r="DK38" s="107"/>
      <c r="DL38" s="107"/>
      <c r="DM38" s="107"/>
      <c r="DN38" s="107"/>
      <c r="DO38" s="107"/>
      <c r="DP38" s="110"/>
      <c r="DQ38" s="111"/>
      <c r="DR38" s="113"/>
      <c r="DS38" s="94" t="s">
        <v>1</v>
      </c>
      <c r="DT38" s="96"/>
      <c r="DU38" s="127"/>
      <c r="DV38" s="131"/>
      <c r="DW38" s="129"/>
      <c r="DX38" s="129"/>
      <c r="DY38" s="129"/>
      <c r="DZ38" s="129"/>
      <c r="EA38" s="110"/>
      <c r="EB38" s="129"/>
      <c r="EC38" s="129"/>
      <c r="ED38" s="129"/>
      <c r="EE38" s="129"/>
      <c r="EF38" s="110"/>
      <c r="EG38" s="111"/>
      <c r="EH38" s="131"/>
      <c r="EI38" s="7" t="s">
        <v>1</v>
      </c>
      <c r="EJ38" s="11"/>
      <c r="EK38" s="118"/>
      <c r="EL38" s="113"/>
      <c r="EM38" s="119"/>
      <c r="EN38" s="119"/>
      <c r="EO38" s="119"/>
      <c r="EP38" s="119"/>
      <c r="EQ38" s="110"/>
      <c r="ER38" s="107"/>
      <c r="ES38" s="107"/>
      <c r="ET38" s="107"/>
      <c r="EU38" s="107"/>
      <c r="EV38" s="110"/>
      <c r="EW38" s="111"/>
      <c r="EX38" s="113"/>
      <c r="EY38" s="7" t="s">
        <v>1</v>
      </c>
      <c r="EZ38" s="11"/>
      <c r="FA38" s="118"/>
      <c r="FB38" s="113"/>
      <c r="FC38" s="119"/>
      <c r="FD38" s="119"/>
      <c r="FE38" s="119"/>
      <c r="FF38" s="119"/>
      <c r="FG38" s="110"/>
      <c r="FH38" s="107"/>
      <c r="FI38" s="107"/>
      <c r="FJ38" s="107"/>
      <c r="FK38" s="107"/>
      <c r="FL38" s="110"/>
      <c r="FM38" s="111"/>
      <c r="FN38" s="113"/>
      <c r="FO38" s="7" t="s">
        <v>1</v>
      </c>
      <c r="FP38" s="11"/>
      <c r="FQ38" s="118"/>
      <c r="FR38" s="113"/>
      <c r="FS38" s="119"/>
      <c r="FT38" s="119"/>
      <c r="FU38" s="119"/>
      <c r="FV38" s="119"/>
      <c r="FW38" s="110"/>
      <c r="FX38" s="107"/>
      <c r="FY38" s="107"/>
      <c r="FZ38" s="107"/>
      <c r="GA38" s="107"/>
      <c r="GB38" s="110"/>
      <c r="GC38" s="111"/>
      <c r="GD38" s="113"/>
      <c r="GE38" s="7" t="s">
        <v>1</v>
      </c>
      <c r="GF38" s="11"/>
      <c r="GG38" s="118"/>
      <c r="GH38" s="113"/>
      <c r="GI38" s="119"/>
      <c r="GJ38" s="119"/>
      <c r="GK38" s="119"/>
      <c r="GL38" s="119"/>
      <c r="GM38" s="110"/>
      <c r="GN38" s="107"/>
      <c r="GO38" s="107"/>
      <c r="GP38" s="107"/>
      <c r="GQ38" s="107"/>
      <c r="GR38" s="110"/>
      <c r="GS38" s="111"/>
      <c r="GT38" s="113"/>
      <c r="GU38" s="7" t="s">
        <v>1</v>
      </c>
      <c r="GV38" s="11"/>
      <c r="GW38" s="118"/>
      <c r="GX38" s="113"/>
      <c r="GY38" s="119"/>
      <c r="GZ38" s="110"/>
      <c r="HA38" s="107"/>
      <c r="HB38" s="110"/>
      <c r="HC38" s="111"/>
      <c r="HD38" s="113"/>
      <c r="HE38" s="7" t="s">
        <v>1</v>
      </c>
      <c r="HF38" s="11"/>
      <c r="HG38" s="118"/>
      <c r="HH38" s="113"/>
      <c r="HI38" s="119"/>
      <c r="HJ38" s="119"/>
      <c r="HK38" s="119"/>
      <c r="HL38" s="119"/>
      <c r="HM38" s="110"/>
      <c r="HN38" s="107"/>
      <c r="HO38" s="107"/>
      <c r="HP38" s="107"/>
      <c r="HQ38" s="107"/>
      <c r="HR38" s="110"/>
      <c r="HS38" s="111"/>
      <c r="HT38" s="113"/>
      <c r="HU38" s="7" t="s">
        <v>1</v>
      </c>
      <c r="HV38" s="11"/>
      <c r="HW38" s="118"/>
      <c r="HX38" s="113"/>
      <c r="HY38" s="119"/>
      <c r="HZ38" s="119"/>
      <c r="IA38" s="121"/>
      <c r="IB38" s="121"/>
      <c r="IC38" s="110"/>
      <c r="ID38" s="107"/>
      <c r="IE38" s="107"/>
      <c r="IF38" s="107"/>
      <c r="IG38" s="107"/>
      <c r="IH38" s="110"/>
      <c r="II38" s="111"/>
      <c r="IJ38" s="113"/>
      <c r="IK38" s="7" t="s">
        <v>1</v>
      </c>
      <c r="IL38" s="11"/>
      <c r="IM38" s="118"/>
      <c r="IN38" s="113"/>
      <c r="IO38" s="119"/>
      <c r="IP38" s="119"/>
      <c r="IQ38" s="119"/>
      <c r="IR38" s="119"/>
      <c r="IS38" s="110"/>
      <c r="IT38" s="107"/>
      <c r="IU38" s="107"/>
      <c r="IV38" s="107"/>
      <c r="IW38" s="107"/>
      <c r="IX38" s="110"/>
      <c r="IY38" s="111"/>
      <c r="IZ38" s="113"/>
      <c r="JA38" s="18" t="s">
        <v>1</v>
      </c>
      <c r="JB38" s="11"/>
      <c r="JC38" s="105"/>
      <c r="JD38" s="113"/>
      <c r="JE38" s="206"/>
      <c r="JF38" s="206"/>
      <c r="JG38" s="206"/>
      <c r="JH38" s="206"/>
      <c r="JI38" s="207"/>
      <c r="JJ38" s="208"/>
      <c r="JK38" s="208"/>
      <c r="JL38" s="208"/>
      <c r="JM38" s="208"/>
      <c r="JN38" s="207"/>
      <c r="JO38" s="209"/>
      <c r="JP38" s="113"/>
      <c r="JQ38" s="7" t="s">
        <v>1</v>
      </c>
      <c r="JR38" s="11" t="s">
        <v>1417</v>
      </c>
      <c r="JS38" s="105"/>
      <c r="JT38" s="113"/>
      <c r="JU38" s="119"/>
      <c r="JV38" s="110"/>
      <c r="JW38" s="109"/>
      <c r="JX38" s="110"/>
      <c r="JY38" s="111"/>
      <c r="JZ38" s="113"/>
      <c r="KA38" s="7" t="s">
        <v>1</v>
      </c>
      <c r="KB38" s="11"/>
      <c r="KC38" s="105"/>
      <c r="KD38" s="113"/>
      <c r="KE38" s="119"/>
      <c r="KF38" s="119"/>
      <c r="KG38" s="119"/>
      <c r="KH38" s="119"/>
      <c r="KI38" s="119"/>
      <c r="KJ38" s="119"/>
      <c r="KK38" s="119"/>
      <c r="KL38" s="119"/>
      <c r="KM38" s="119"/>
      <c r="KN38" s="110"/>
      <c r="KO38" s="107"/>
      <c r="KP38" s="107"/>
      <c r="KQ38" s="107"/>
      <c r="KR38" s="107"/>
      <c r="KS38" s="107"/>
      <c r="KT38" s="107"/>
      <c r="KU38" s="107"/>
      <c r="KV38" s="107"/>
      <c r="KW38" s="107"/>
      <c r="KX38" s="110"/>
      <c r="KY38" s="111"/>
      <c r="KZ38" s="113"/>
      <c r="LA38" s="6" t="s">
        <v>1</v>
      </c>
      <c r="LB38" s="10"/>
      <c r="LC38" s="105"/>
      <c r="LD38" s="113"/>
      <c r="LE38" s="107"/>
      <c r="LF38" s="109"/>
      <c r="LG38" s="109"/>
      <c r="LH38" s="109"/>
      <c r="LI38" s="110"/>
      <c r="LJ38" s="107"/>
      <c r="LK38" s="107"/>
      <c r="LL38" s="107"/>
      <c r="LM38" s="107"/>
      <c r="LN38" s="110"/>
      <c r="LO38" s="111"/>
      <c r="LP38" s="113"/>
      <c r="LQ38" s="7" t="s">
        <v>1</v>
      </c>
      <c r="LR38" s="34"/>
      <c r="LS38" s="118"/>
      <c r="LT38" s="246"/>
      <c r="LU38" s="119"/>
      <c r="LV38" s="119"/>
      <c r="LW38" s="119"/>
      <c r="LX38" s="121"/>
      <c r="LY38" s="110"/>
      <c r="LZ38" s="109"/>
      <c r="MA38" s="109"/>
      <c r="MB38" s="109"/>
      <c r="MC38" s="109"/>
      <c r="MD38" s="110"/>
      <c r="ME38" s="111"/>
      <c r="MF38" s="113"/>
      <c r="MG38" s="7" t="s">
        <v>1</v>
      </c>
      <c r="MH38" s="11"/>
      <c r="MI38" s="105"/>
      <c r="MJ38" s="113"/>
      <c r="MK38" s="119"/>
      <c r="ML38" s="119"/>
      <c r="MM38" s="119"/>
      <c r="MN38" s="119"/>
      <c r="MO38" s="119"/>
      <c r="MP38" s="110"/>
      <c r="MQ38" s="107"/>
      <c r="MR38" s="107"/>
      <c r="MS38" s="107"/>
      <c r="MT38" s="107"/>
      <c r="MU38" s="107"/>
      <c r="MV38" s="110"/>
      <c r="MW38" s="111"/>
      <c r="MX38" s="113"/>
      <c r="MY38" s="7" t="s">
        <v>1</v>
      </c>
      <c r="MZ38" s="11"/>
      <c r="NA38" s="105"/>
      <c r="NB38" s="113"/>
      <c r="NC38" s="119"/>
      <c r="ND38" s="110"/>
      <c r="NE38" s="107"/>
      <c r="NF38" s="110"/>
      <c r="NG38" s="111"/>
      <c r="NH38" s="113"/>
    </row>
    <row r="39" spans="1:372" ht="68.45" customHeight="1" x14ac:dyDescent="0.25">
      <c r="A39" s="220">
        <v>19</v>
      </c>
      <c r="B39" s="219" t="s">
        <v>25</v>
      </c>
      <c r="C39" s="7" t="s">
        <v>220</v>
      </c>
      <c r="D39" s="15" t="s">
        <v>466</v>
      </c>
      <c r="E39" s="150" t="s">
        <v>7</v>
      </c>
      <c r="F39" s="159" t="s">
        <v>467</v>
      </c>
      <c r="G39" s="120">
        <v>4</v>
      </c>
      <c r="H39" s="120">
        <v>4</v>
      </c>
      <c r="I39" s="120">
        <v>3</v>
      </c>
      <c r="J39" s="120">
        <v>3</v>
      </c>
      <c r="K39" s="161">
        <f>ROUNDUP(SUM(G39:J39)/4,0)</f>
        <v>4</v>
      </c>
      <c r="L39" s="108">
        <v>1</v>
      </c>
      <c r="M39" s="108">
        <v>1</v>
      </c>
      <c r="N39" s="108">
        <v>1</v>
      </c>
      <c r="O39" s="108">
        <v>1</v>
      </c>
      <c r="P39" s="161">
        <f>ROUNDUP(SUM(L39:O39)/4,0)</f>
        <v>1</v>
      </c>
      <c r="Q39" s="163">
        <f>K39*P39</f>
        <v>4</v>
      </c>
      <c r="R39" s="159" t="s">
        <v>455</v>
      </c>
      <c r="S39" s="6" t="s">
        <v>220</v>
      </c>
      <c r="T39" s="8" t="s">
        <v>285</v>
      </c>
      <c r="U39" s="105"/>
      <c r="V39" s="106"/>
      <c r="W39" s="107">
        <v>1</v>
      </c>
      <c r="X39" s="107">
        <v>1</v>
      </c>
      <c r="Y39" s="107">
        <v>1</v>
      </c>
      <c r="Z39" s="107">
        <v>1</v>
      </c>
      <c r="AA39" s="107">
        <v>1</v>
      </c>
      <c r="AB39" s="110">
        <f t="shared" ref="AB39" si="852">ROUNDUP(SUM(W39:AA39)/5,0)</f>
        <v>1</v>
      </c>
      <c r="AC39" s="107">
        <v>1</v>
      </c>
      <c r="AD39" s="107">
        <v>1</v>
      </c>
      <c r="AE39" s="107">
        <v>1</v>
      </c>
      <c r="AF39" s="107">
        <v>1</v>
      </c>
      <c r="AG39" s="107">
        <v>1</v>
      </c>
      <c r="AH39" s="110">
        <f t="shared" ref="AH39" si="853">ROUNDUP(SUM(AC39:AG39)/5,0)</f>
        <v>1</v>
      </c>
      <c r="AI39" s="111">
        <f t="shared" ref="AI39" si="854">AB39*AH39</f>
        <v>1</v>
      </c>
      <c r="AJ39" s="143"/>
      <c r="AK39" s="7" t="s">
        <v>220</v>
      </c>
      <c r="AL39" s="11"/>
      <c r="AM39" s="118"/>
      <c r="AN39" s="113"/>
      <c r="AO39" s="119"/>
      <c r="AP39" s="119"/>
      <c r="AQ39" s="119"/>
      <c r="AR39" s="119"/>
      <c r="AS39" s="110">
        <f t="shared" ref="AS39" si="855">ROUNDUP(SUM(AO39:AR39)/4,0)</f>
        <v>0</v>
      </c>
      <c r="AT39" s="107"/>
      <c r="AU39" s="107"/>
      <c r="AV39" s="107"/>
      <c r="AW39" s="107"/>
      <c r="AX39" s="110">
        <f t="shared" ref="AX39" si="856">ROUNDUP(SUM(AT39:AW39)/4,0)</f>
        <v>0</v>
      </c>
      <c r="AY39" s="111">
        <f t="shared" ref="AY39" si="857">AS39*AX39</f>
        <v>0</v>
      </c>
      <c r="AZ39" s="113"/>
      <c r="BA39" s="7" t="s">
        <v>220</v>
      </c>
      <c r="BB39" s="11" t="s">
        <v>299</v>
      </c>
      <c r="BC39" s="105" t="s">
        <v>7</v>
      </c>
      <c r="BD39" s="113" t="s">
        <v>254</v>
      </c>
      <c r="BE39" s="222">
        <v>2</v>
      </c>
      <c r="BF39" s="222">
        <v>2</v>
      </c>
      <c r="BG39" s="222">
        <v>1</v>
      </c>
      <c r="BH39" s="222">
        <v>3</v>
      </c>
      <c r="BI39" s="226">
        <f>ROUNDUP(SUM(BE39:BH39)/4,0)</f>
        <v>2</v>
      </c>
      <c r="BJ39" s="224">
        <v>2</v>
      </c>
      <c r="BK39" s="224">
        <v>2</v>
      </c>
      <c r="BL39" s="224">
        <v>1</v>
      </c>
      <c r="BM39" s="224">
        <v>1</v>
      </c>
      <c r="BN39" s="228">
        <f t="shared" ref="BN39" si="858">ROUNDUP(SUM(BJ39:BM39)/4,0)</f>
        <v>2</v>
      </c>
      <c r="BO39" s="229">
        <f t="shared" ref="BO39" si="859">BI39*BN39</f>
        <v>4</v>
      </c>
      <c r="BP39" s="237" t="s">
        <v>222</v>
      </c>
      <c r="BQ39" s="6" t="s">
        <v>220</v>
      </c>
      <c r="BR39" s="10" t="s">
        <v>285</v>
      </c>
      <c r="BS39" s="247"/>
      <c r="BT39" s="113"/>
      <c r="BU39" s="107"/>
      <c r="BV39" s="107"/>
      <c r="BW39" s="107"/>
      <c r="BX39" s="107"/>
      <c r="BY39" s="110">
        <f t="shared" ref="BY39" si="860">ROUNDUP(SUM(BU39:BX39)/4,0)</f>
        <v>0</v>
      </c>
      <c r="BZ39" s="107"/>
      <c r="CA39" s="107"/>
      <c r="CB39" s="107"/>
      <c r="CC39" s="107"/>
      <c r="CD39" s="110">
        <f t="shared" ref="CD39" si="861">ROUNDUP(SUM(BZ39:CC39)/4,0)</f>
        <v>0</v>
      </c>
      <c r="CE39" s="111">
        <f t="shared" ref="CE39" si="862">BY39*CD39</f>
        <v>0</v>
      </c>
      <c r="CF39" s="113"/>
      <c r="CG39" s="7" t="s">
        <v>220</v>
      </c>
      <c r="CH39" s="11" t="s">
        <v>285</v>
      </c>
      <c r="CI39" s="105"/>
      <c r="CJ39" s="113"/>
      <c r="CK39" s="120"/>
      <c r="CL39" s="120"/>
      <c r="CM39" s="120"/>
      <c r="CN39" s="120"/>
      <c r="CO39" s="161">
        <f t="shared" ref="CO39" si="863">ROUNDUP(SUM(CK39:CN39)/4,0)</f>
        <v>0</v>
      </c>
      <c r="CP39" s="108"/>
      <c r="CQ39" s="108"/>
      <c r="CR39" s="108"/>
      <c r="CS39" s="108"/>
      <c r="CT39" s="161">
        <f t="shared" ref="CT39" si="864">ROUNDUP(SUM(CP39:CS39)/4,0)</f>
        <v>0</v>
      </c>
      <c r="CU39" s="163">
        <f t="shared" ref="CU39" si="865">CO39*CT39</f>
        <v>0</v>
      </c>
      <c r="CV39" s="159"/>
      <c r="CW39" s="7" t="s">
        <v>220</v>
      </c>
      <c r="CX39" s="8" t="s">
        <v>285</v>
      </c>
      <c r="CY39" s="118"/>
      <c r="CZ39" s="113"/>
      <c r="DA39" s="119">
        <v>1</v>
      </c>
      <c r="DB39" s="119">
        <v>1</v>
      </c>
      <c r="DC39" s="119">
        <v>1</v>
      </c>
      <c r="DD39" s="119">
        <v>1</v>
      </c>
      <c r="DE39" s="119">
        <v>1</v>
      </c>
      <c r="DF39" s="119">
        <v>1</v>
      </c>
      <c r="DG39" s="119">
        <v>1</v>
      </c>
      <c r="DH39" s="110">
        <f>ROUNDUP(SUM(DA39:DG39)/4,0)</f>
        <v>2</v>
      </c>
      <c r="DI39" s="107">
        <v>1</v>
      </c>
      <c r="DJ39" s="107">
        <v>1</v>
      </c>
      <c r="DK39" s="107">
        <v>1</v>
      </c>
      <c r="DL39" s="107">
        <v>1</v>
      </c>
      <c r="DM39" s="107">
        <v>1</v>
      </c>
      <c r="DN39" s="107">
        <v>1</v>
      </c>
      <c r="DO39" s="107">
        <v>1</v>
      </c>
      <c r="DP39" s="110">
        <f>ROUNDUP(SUM(DL39:DO39)/4,0)</f>
        <v>1</v>
      </c>
      <c r="DQ39" s="111">
        <f>DH39*DP39</f>
        <v>2</v>
      </c>
      <c r="DR39" s="113"/>
      <c r="DS39" s="94" t="s">
        <v>220</v>
      </c>
      <c r="DT39" s="96"/>
      <c r="DU39" s="127"/>
      <c r="DV39" s="131"/>
      <c r="DW39" s="129"/>
      <c r="DX39" s="129"/>
      <c r="DY39" s="129"/>
      <c r="DZ39" s="129"/>
      <c r="EA39" s="110">
        <f t="shared" ref="EA39" si="866">DW39</f>
        <v>0</v>
      </c>
      <c r="EB39" s="129"/>
      <c r="EC39" s="129"/>
      <c r="ED39" s="129"/>
      <c r="EE39" s="129"/>
      <c r="EF39" s="110">
        <f t="shared" ref="EF39" si="867">EB39</f>
        <v>0</v>
      </c>
      <c r="EG39" s="111">
        <f t="shared" ref="EG39" si="868">EA39*EF39</f>
        <v>0</v>
      </c>
      <c r="EH39" s="131"/>
      <c r="EI39" s="7" t="s">
        <v>220</v>
      </c>
      <c r="EJ39" s="11" t="s">
        <v>285</v>
      </c>
      <c r="EK39" s="118"/>
      <c r="EL39" s="113"/>
      <c r="EM39" s="119"/>
      <c r="EN39" s="119"/>
      <c r="EO39" s="119"/>
      <c r="EP39" s="119"/>
      <c r="EQ39" s="110">
        <f t="shared" ref="EQ39" si="869">ROUNDUP(SUM(EM39:EP39)/4,0)</f>
        <v>0</v>
      </c>
      <c r="ER39" s="107"/>
      <c r="ES39" s="107"/>
      <c r="ET39" s="107"/>
      <c r="EU39" s="107"/>
      <c r="EV39" s="110">
        <f t="shared" ref="EV39" si="870">ROUNDUP(SUM(ER39:EU39)/4,0)</f>
        <v>0</v>
      </c>
      <c r="EW39" s="111">
        <f t="shared" ref="EW39" si="871">EQ39*EV39</f>
        <v>0</v>
      </c>
      <c r="EX39" s="113"/>
      <c r="EY39" s="7" t="s">
        <v>220</v>
      </c>
      <c r="EZ39" s="11" t="s">
        <v>285</v>
      </c>
      <c r="FA39" s="118"/>
      <c r="FB39" s="113"/>
      <c r="FC39" s="119">
        <v>1</v>
      </c>
      <c r="FD39" s="119">
        <v>1</v>
      </c>
      <c r="FE39" s="119">
        <v>1</v>
      </c>
      <c r="FF39" s="119"/>
      <c r="FG39" s="110">
        <f t="shared" ref="FG39" si="872">ROUNDUP(SUM(FC39:FF39)/3,0)</f>
        <v>1</v>
      </c>
      <c r="FH39" s="107">
        <v>1</v>
      </c>
      <c r="FI39" s="107">
        <v>1</v>
      </c>
      <c r="FJ39" s="107">
        <v>1</v>
      </c>
      <c r="FK39" s="107"/>
      <c r="FL39" s="110">
        <f t="shared" ref="FL39" si="873">ROUNDUP(SUM(FH39:FK39)/3,0)</f>
        <v>1</v>
      </c>
      <c r="FM39" s="111">
        <f t="shared" ref="FM39" si="874">FG39*FL39</f>
        <v>1</v>
      </c>
      <c r="FN39" s="113"/>
      <c r="FO39" s="7" t="s">
        <v>220</v>
      </c>
      <c r="FP39" s="11" t="s">
        <v>285</v>
      </c>
      <c r="FQ39" s="118"/>
      <c r="FR39" s="113"/>
      <c r="FS39" s="119">
        <v>1</v>
      </c>
      <c r="FT39" s="119">
        <v>1</v>
      </c>
      <c r="FU39" s="119">
        <v>1</v>
      </c>
      <c r="FV39" s="119">
        <v>1</v>
      </c>
      <c r="FW39" s="110">
        <f t="shared" ref="FW39" si="875">ROUNDUP(SUM(FS39:FV39)/4,0)</f>
        <v>1</v>
      </c>
      <c r="FX39" s="107">
        <v>1</v>
      </c>
      <c r="FY39" s="107">
        <v>1</v>
      </c>
      <c r="FZ39" s="107">
        <v>1</v>
      </c>
      <c r="GA39" s="107">
        <v>1</v>
      </c>
      <c r="GB39" s="110">
        <f t="shared" ref="GB39" si="876">ROUNDUP(SUM(FX39:GA39)/4,0)</f>
        <v>1</v>
      </c>
      <c r="GC39" s="111">
        <f t="shared" ref="GC39" si="877">FW39*GB39</f>
        <v>1</v>
      </c>
      <c r="GD39" s="113"/>
      <c r="GE39" s="7" t="s">
        <v>220</v>
      </c>
      <c r="GF39" s="8" t="s">
        <v>840</v>
      </c>
      <c r="GG39" s="118"/>
      <c r="GH39" s="113"/>
      <c r="GI39" s="119"/>
      <c r="GJ39" s="119"/>
      <c r="GK39" s="119"/>
      <c r="GL39" s="119"/>
      <c r="GM39" s="110">
        <f t="shared" ref="GM39" si="878">ROUNDUP(SUM(GI39:GL39)/4,0)</f>
        <v>0</v>
      </c>
      <c r="GN39" s="107"/>
      <c r="GO39" s="107"/>
      <c r="GP39" s="107"/>
      <c r="GQ39" s="107"/>
      <c r="GR39" s="110">
        <f t="shared" ref="GR39" si="879">ROUNDUP(SUM(GN39:GQ39)/4,0)</f>
        <v>0</v>
      </c>
      <c r="GS39" s="111">
        <f t="shared" ref="GS39" si="880">GM39*GR39</f>
        <v>0</v>
      </c>
      <c r="GT39" s="113"/>
      <c r="GU39" s="7" t="s">
        <v>220</v>
      </c>
      <c r="GV39" s="11" t="s">
        <v>285</v>
      </c>
      <c r="GW39" s="118"/>
      <c r="GX39" s="113"/>
      <c r="GY39" s="119"/>
      <c r="GZ39" s="110">
        <f>ROUNDUP(SUM(GY39:GY39)/4,0)</f>
        <v>0</v>
      </c>
      <c r="HA39" s="107"/>
      <c r="HB39" s="110">
        <f>ROUNDUP(SUM(HA39:HA39)/4,0)</f>
        <v>0</v>
      </c>
      <c r="HC39" s="111">
        <f>GZ39*HB39</f>
        <v>0</v>
      </c>
      <c r="HD39" s="113"/>
      <c r="HE39" s="7" t="s">
        <v>220</v>
      </c>
      <c r="HF39" s="11"/>
      <c r="HG39" s="118"/>
      <c r="HH39" s="113"/>
      <c r="HI39" s="119"/>
      <c r="HJ39" s="119"/>
      <c r="HK39" s="119"/>
      <c r="HL39" s="119"/>
      <c r="HM39" s="110">
        <f t="shared" ref="HM39" si="881">ROUNDUP(SUM(HI39:HL39)/4,0)</f>
        <v>0</v>
      </c>
      <c r="HN39" s="107"/>
      <c r="HO39" s="107"/>
      <c r="HP39" s="107"/>
      <c r="HQ39" s="107"/>
      <c r="HR39" s="110">
        <f t="shared" ref="HR39" si="882">ROUNDUP(SUM(HN39:HQ39)/4,0)</f>
        <v>0</v>
      </c>
      <c r="HS39" s="111">
        <f t="shared" ref="HS39" si="883">HM39*HR39</f>
        <v>0</v>
      </c>
      <c r="HT39" s="113"/>
      <c r="HU39" s="7" t="s">
        <v>220</v>
      </c>
      <c r="HV39" s="8" t="s">
        <v>285</v>
      </c>
      <c r="HW39" s="118"/>
      <c r="HX39" s="113"/>
      <c r="HY39" s="119"/>
      <c r="HZ39" s="119"/>
      <c r="IA39" s="120"/>
      <c r="IB39" s="120"/>
      <c r="IC39" s="110">
        <f>ROUNDUP(SUM(HY39:IB39)/4,0)</f>
        <v>0</v>
      </c>
      <c r="ID39" s="107"/>
      <c r="IE39" s="107"/>
      <c r="IF39" s="107"/>
      <c r="IG39" s="107"/>
      <c r="IH39" s="110">
        <f t="shared" ref="IH39" si="884">ROUNDUP(SUM(ID39:IG39)/4,0)</f>
        <v>0</v>
      </c>
      <c r="II39" s="111">
        <f t="shared" ref="II39" si="885">IC39*IH39</f>
        <v>0</v>
      </c>
      <c r="IJ39" s="113"/>
      <c r="IK39" s="7" t="s">
        <v>220</v>
      </c>
      <c r="IL39" s="8" t="s">
        <v>285</v>
      </c>
      <c r="IM39" s="118"/>
      <c r="IN39" s="113"/>
      <c r="IO39" s="119"/>
      <c r="IP39" s="119"/>
      <c r="IQ39" s="119"/>
      <c r="IR39" s="119"/>
      <c r="IS39" s="110">
        <f t="shared" ref="IS39" si="886">ROUNDUP(SUM(IO39:IR39)/4,0)</f>
        <v>0</v>
      </c>
      <c r="IT39" s="107"/>
      <c r="IU39" s="107"/>
      <c r="IV39" s="107"/>
      <c r="IW39" s="107"/>
      <c r="IX39" s="110">
        <f t="shared" ref="IX39" si="887">ROUNDUP(SUM(IT39:IW39)/4,0)</f>
        <v>0</v>
      </c>
      <c r="IY39" s="111">
        <f t="shared" ref="IY39" si="888">IS39*IX39</f>
        <v>0</v>
      </c>
      <c r="IZ39" s="113"/>
      <c r="JA39" s="18" t="s">
        <v>220</v>
      </c>
      <c r="JB39" s="11" t="s">
        <v>285</v>
      </c>
      <c r="JC39" s="105"/>
      <c r="JD39" s="113"/>
      <c r="JE39" s="206"/>
      <c r="JF39" s="206"/>
      <c r="JG39" s="206"/>
      <c r="JH39" s="206"/>
      <c r="JI39" s="207">
        <f t="shared" ref="JI39" si="889">JE39</f>
        <v>0</v>
      </c>
      <c r="JJ39" s="208"/>
      <c r="JK39" s="208"/>
      <c r="JL39" s="208"/>
      <c r="JM39" s="208"/>
      <c r="JN39" s="207">
        <f t="shared" ref="JN39" si="890">JJ39</f>
        <v>0</v>
      </c>
      <c r="JO39" s="209">
        <f t="shared" ref="JO39" si="891">JI39*JN39</f>
        <v>0</v>
      </c>
      <c r="JP39" s="113"/>
      <c r="JQ39" s="7" t="s">
        <v>1244</v>
      </c>
      <c r="JR39" s="11" t="s">
        <v>1418</v>
      </c>
      <c r="JS39" s="105" t="s">
        <v>7</v>
      </c>
      <c r="JT39" s="113" t="s">
        <v>1419</v>
      </c>
      <c r="JU39" s="119">
        <v>2</v>
      </c>
      <c r="JV39" s="110">
        <f t="shared" si="404"/>
        <v>2</v>
      </c>
      <c r="JW39" s="108">
        <v>2</v>
      </c>
      <c r="JX39" s="161">
        <f t="shared" si="352"/>
        <v>2</v>
      </c>
      <c r="JY39" s="111">
        <f t="shared" si="841"/>
        <v>4</v>
      </c>
      <c r="JZ39" s="113" t="s">
        <v>1420</v>
      </c>
      <c r="KA39" s="7" t="s">
        <v>220</v>
      </c>
      <c r="KB39" s="11" t="s">
        <v>1940</v>
      </c>
      <c r="KC39" s="105" t="s">
        <v>7</v>
      </c>
      <c r="KD39" s="113" t="s">
        <v>1941</v>
      </c>
      <c r="KE39" s="119">
        <v>1</v>
      </c>
      <c r="KF39" s="119">
        <v>1</v>
      </c>
      <c r="KG39" s="119">
        <v>1</v>
      </c>
      <c r="KH39" s="119">
        <v>1</v>
      </c>
      <c r="KI39" s="119">
        <v>1</v>
      </c>
      <c r="KJ39" s="119"/>
      <c r="KK39" s="119">
        <v>1</v>
      </c>
      <c r="KL39" s="119">
        <v>2</v>
      </c>
      <c r="KM39" s="119">
        <v>2</v>
      </c>
      <c r="KN39" s="110">
        <f t="shared" ref="KN39" si="892">ROUNDUP(SUM(KE39:KM39)/9,0)</f>
        <v>2</v>
      </c>
      <c r="KO39" s="107"/>
      <c r="KP39" s="107"/>
      <c r="KQ39" s="107"/>
      <c r="KR39" s="107">
        <v>1</v>
      </c>
      <c r="KS39" s="107"/>
      <c r="KT39" s="107"/>
      <c r="KU39" s="107"/>
      <c r="KV39" s="107">
        <v>2</v>
      </c>
      <c r="KW39" s="107">
        <v>1</v>
      </c>
      <c r="KX39" s="110">
        <f t="shared" ref="KX39" si="893">ROUNDUP(SUM(KO39:KW39)/9,0)</f>
        <v>1</v>
      </c>
      <c r="KY39" s="111">
        <f t="shared" ref="KY39" si="894">KN39*KX39</f>
        <v>2</v>
      </c>
      <c r="KZ39" s="113"/>
      <c r="LA39" s="6" t="s">
        <v>220</v>
      </c>
      <c r="LB39" s="10" t="s">
        <v>435</v>
      </c>
      <c r="LC39" s="105"/>
      <c r="LD39" s="113"/>
      <c r="LE39" s="107">
        <v>1</v>
      </c>
      <c r="LF39" s="108">
        <v>1</v>
      </c>
      <c r="LG39" s="108">
        <v>1</v>
      </c>
      <c r="LH39" s="108"/>
      <c r="LI39" s="110">
        <f>ROUNDUP(SUM(LE39:LH39)/4,0)</f>
        <v>1</v>
      </c>
      <c r="LJ39" s="107">
        <v>1</v>
      </c>
      <c r="LK39" s="107">
        <v>1</v>
      </c>
      <c r="LL39" s="107">
        <v>1</v>
      </c>
      <c r="LM39" s="107"/>
      <c r="LN39" s="110">
        <f t="shared" ref="LN39" si="895">ROUNDUP(SUM(LJ39:LM39)/4,0)</f>
        <v>1</v>
      </c>
      <c r="LO39" s="111">
        <f t="shared" ref="LO39" si="896">LI39*LN39</f>
        <v>1</v>
      </c>
      <c r="LP39" s="113"/>
      <c r="LQ39" s="7" t="s">
        <v>220</v>
      </c>
      <c r="LR39" s="34" t="s">
        <v>285</v>
      </c>
      <c r="LS39" s="118"/>
      <c r="LT39" s="246"/>
      <c r="LU39" s="119">
        <v>1</v>
      </c>
      <c r="LV39" s="119">
        <v>1</v>
      </c>
      <c r="LW39" s="119">
        <v>1</v>
      </c>
      <c r="LX39" s="120">
        <v>1</v>
      </c>
      <c r="LY39" s="110">
        <f>ROUNDUP(SUM(LU39:LX39)/4,0)</f>
        <v>1</v>
      </c>
      <c r="LZ39" s="108">
        <v>1</v>
      </c>
      <c r="MA39" s="107">
        <v>1</v>
      </c>
      <c r="MB39" s="107">
        <v>1</v>
      </c>
      <c r="MC39" s="108">
        <v>1</v>
      </c>
      <c r="MD39" s="110">
        <f t="shared" ref="MD39" si="897">ROUNDUP(SUM(LZ39:MC39)/4,0)</f>
        <v>1</v>
      </c>
      <c r="ME39" s="111">
        <f t="shared" ref="ME39" si="898">LY39*MD39</f>
        <v>1</v>
      </c>
      <c r="MF39" s="113"/>
      <c r="MG39" s="7" t="s">
        <v>220</v>
      </c>
      <c r="MH39" s="11"/>
      <c r="MI39" s="105"/>
      <c r="MJ39" s="113"/>
      <c r="MK39" s="119">
        <v>1</v>
      </c>
      <c r="ML39" s="119">
        <v>1</v>
      </c>
      <c r="MM39" s="119">
        <v>1</v>
      </c>
      <c r="MN39" s="119">
        <v>1</v>
      </c>
      <c r="MO39" s="119">
        <v>1</v>
      </c>
      <c r="MP39" s="110">
        <f t="shared" ref="MP39" si="899">ROUNDUP(SUM(MK39:MO39)/5,0)</f>
        <v>1</v>
      </c>
      <c r="MQ39" s="107">
        <v>1</v>
      </c>
      <c r="MR39" s="107">
        <v>1</v>
      </c>
      <c r="MS39" s="107">
        <v>1</v>
      </c>
      <c r="MT39" s="107">
        <v>1</v>
      </c>
      <c r="MU39" s="107">
        <v>1</v>
      </c>
      <c r="MV39" s="110">
        <f t="shared" ref="MV39" si="900">ROUNDUP(SUM(MQ39:MU39)/5,0)</f>
        <v>1</v>
      </c>
      <c r="MW39" s="111">
        <f t="shared" ref="MW39" si="901">MP39*MV39</f>
        <v>1</v>
      </c>
      <c r="MX39" s="113"/>
      <c r="MY39" s="7" t="s">
        <v>220</v>
      </c>
      <c r="MZ39" s="11" t="s">
        <v>285</v>
      </c>
      <c r="NA39" s="105"/>
      <c r="NB39" s="113"/>
      <c r="NC39" s="119"/>
      <c r="ND39" s="110">
        <f>ROUNDUP(SUM(NC39:NC39)/4,0)</f>
        <v>0</v>
      </c>
      <c r="NE39" s="107"/>
      <c r="NF39" s="110">
        <f>ROUNDUP(SUM(NE39:NE39)/4,0)</f>
        <v>0</v>
      </c>
      <c r="NG39" s="111">
        <f>ND39*NF39</f>
        <v>0</v>
      </c>
      <c r="NH39" s="113"/>
    </row>
    <row r="40" spans="1:372" ht="75" customHeight="1" x14ac:dyDescent="0.25">
      <c r="A40" s="221"/>
      <c r="B40" s="219"/>
      <c r="C40" s="7" t="s">
        <v>1</v>
      </c>
      <c r="D40" s="15" t="s">
        <v>465</v>
      </c>
      <c r="E40" s="151"/>
      <c r="F40" s="160"/>
      <c r="G40" s="121"/>
      <c r="H40" s="121"/>
      <c r="I40" s="121"/>
      <c r="J40" s="121"/>
      <c r="K40" s="162"/>
      <c r="L40" s="109"/>
      <c r="M40" s="109"/>
      <c r="N40" s="109"/>
      <c r="O40" s="109"/>
      <c r="P40" s="162"/>
      <c r="Q40" s="164"/>
      <c r="R40" s="160"/>
      <c r="S40" s="6" t="s">
        <v>1</v>
      </c>
      <c r="T40" s="10"/>
      <c r="U40" s="105"/>
      <c r="V40" s="106"/>
      <c r="W40" s="107"/>
      <c r="X40" s="107"/>
      <c r="Y40" s="107"/>
      <c r="Z40" s="107"/>
      <c r="AA40" s="107"/>
      <c r="AB40" s="110"/>
      <c r="AC40" s="107"/>
      <c r="AD40" s="107"/>
      <c r="AE40" s="107"/>
      <c r="AF40" s="107"/>
      <c r="AG40" s="107"/>
      <c r="AH40" s="110"/>
      <c r="AI40" s="111"/>
      <c r="AJ40" s="143"/>
      <c r="AK40" s="7" t="s">
        <v>1</v>
      </c>
      <c r="AL40" s="11"/>
      <c r="AM40" s="118"/>
      <c r="AN40" s="113"/>
      <c r="AO40" s="119"/>
      <c r="AP40" s="119"/>
      <c r="AQ40" s="119"/>
      <c r="AR40" s="119"/>
      <c r="AS40" s="110"/>
      <c r="AT40" s="107"/>
      <c r="AU40" s="107"/>
      <c r="AV40" s="107"/>
      <c r="AW40" s="107"/>
      <c r="AX40" s="110"/>
      <c r="AY40" s="111"/>
      <c r="AZ40" s="113"/>
      <c r="BA40" s="7" t="s">
        <v>1</v>
      </c>
      <c r="BB40" s="11" t="s">
        <v>300</v>
      </c>
      <c r="BC40" s="105"/>
      <c r="BD40" s="113"/>
      <c r="BE40" s="223"/>
      <c r="BF40" s="223"/>
      <c r="BG40" s="223"/>
      <c r="BH40" s="223"/>
      <c r="BI40" s="227"/>
      <c r="BJ40" s="225"/>
      <c r="BK40" s="225"/>
      <c r="BL40" s="225"/>
      <c r="BM40" s="225"/>
      <c r="BN40" s="228"/>
      <c r="BO40" s="229"/>
      <c r="BP40" s="237"/>
      <c r="BQ40" s="6" t="s">
        <v>1</v>
      </c>
      <c r="BR40" s="10"/>
      <c r="BS40" s="247"/>
      <c r="BT40" s="113"/>
      <c r="BU40" s="107"/>
      <c r="BV40" s="107"/>
      <c r="BW40" s="107"/>
      <c r="BX40" s="107"/>
      <c r="BY40" s="110"/>
      <c r="BZ40" s="107"/>
      <c r="CA40" s="107"/>
      <c r="CB40" s="107"/>
      <c r="CC40" s="107"/>
      <c r="CD40" s="110"/>
      <c r="CE40" s="111"/>
      <c r="CF40" s="113"/>
      <c r="CG40" s="7" t="s">
        <v>1</v>
      </c>
      <c r="CH40" s="11"/>
      <c r="CI40" s="105"/>
      <c r="CJ40" s="113"/>
      <c r="CK40" s="121"/>
      <c r="CL40" s="121"/>
      <c r="CM40" s="121"/>
      <c r="CN40" s="121"/>
      <c r="CO40" s="162"/>
      <c r="CP40" s="109"/>
      <c r="CQ40" s="109"/>
      <c r="CR40" s="109"/>
      <c r="CS40" s="109"/>
      <c r="CT40" s="162"/>
      <c r="CU40" s="164"/>
      <c r="CV40" s="160"/>
      <c r="CW40" s="7" t="s">
        <v>1</v>
      </c>
      <c r="CX40" s="8" t="s">
        <v>872</v>
      </c>
      <c r="CY40" s="118"/>
      <c r="CZ40" s="113"/>
      <c r="DA40" s="119"/>
      <c r="DB40" s="119"/>
      <c r="DC40" s="119"/>
      <c r="DD40" s="119"/>
      <c r="DE40" s="119"/>
      <c r="DF40" s="119"/>
      <c r="DG40" s="119"/>
      <c r="DH40" s="110"/>
      <c r="DI40" s="107"/>
      <c r="DJ40" s="107"/>
      <c r="DK40" s="107"/>
      <c r="DL40" s="107"/>
      <c r="DM40" s="107"/>
      <c r="DN40" s="107"/>
      <c r="DO40" s="107"/>
      <c r="DP40" s="110"/>
      <c r="DQ40" s="111"/>
      <c r="DR40" s="113"/>
      <c r="DS40" s="94" t="s">
        <v>1</v>
      </c>
      <c r="DT40" s="96"/>
      <c r="DU40" s="127"/>
      <c r="DV40" s="131"/>
      <c r="DW40" s="129"/>
      <c r="DX40" s="129"/>
      <c r="DY40" s="129"/>
      <c r="DZ40" s="129"/>
      <c r="EA40" s="110"/>
      <c r="EB40" s="129"/>
      <c r="EC40" s="129"/>
      <c r="ED40" s="129"/>
      <c r="EE40" s="129"/>
      <c r="EF40" s="110"/>
      <c r="EG40" s="111"/>
      <c r="EH40" s="131"/>
      <c r="EI40" s="7" t="s">
        <v>1</v>
      </c>
      <c r="EJ40" s="11"/>
      <c r="EK40" s="118"/>
      <c r="EL40" s="113"/>
      <c r="EM40" s="119"/>
      <c r="EN40" s="119"/>
      <c r="EO40" s="119"/>
      <c r="EP40" s="119"/>
      <c r="EQ40" s="110"/>
      <c r="ER40" s="107"/>
      <c r="ES40" s="107"/>
      <c r="ET40" s="107"/>
      <c r="EU40" s="107"/>
      <c r="EV40" s="110"/>
      <c r="EW40" s="111"/>
      <c r="EX40" s="113"/>
      <c r="EY40" s="7" t="s">
        <v>1</v>
      </c>
      <c r="EZ40" s="11"/>
      <c r="FA40" s="118"/>
      <c r="FB40" s="113"/>
      <c r="FC40" s="119"/>
      <c r="FD40" s="119"/>
      <c r="FE40" s="119"/>
      <c r="FF40" s="119"/>
      <c r="FG40" s="110"/>
      <c r="FH40" s="107"/>
      <c r="FI40" s="107"/>
      <c r="FJ40" s="107"/>
      <c r="FK40" s="107"/>
      <c r="FL40" s="110"/>
      <c r="FM40" s="111"/>
      <c r="FN40" s="113"/>
      <c r="FO40" s="7" t="s">
        <v>1</v>
      </c>
      <c r="FP40" s="11"/>
      <c r="FQ40" s="118"/>
      <c r="FR40" s="113"/>
      <c r="FS40" s="119"/>
      <c r="FT40" s="119"/>
      <c r="FU40" s="119"/>
      <c r="FV40" s="119"/>
      <c r="FW40" s="110"/>
      <c r="FX40" s="107"/>
      <c r="FY40" s="107"/>
      <c r="FZ40" s="107"/>
      <c r="GA40" s="107"/>
      <c r="GB40" s="110"/>
      <c r="GC40" s="111"/>
      <c r="GD40" s="113"/>
      <c r="GE40" s="7" t="s">
        <v>1</v>
      </c>
      <c r="GF40" s="11"/>
      <c r="GG40" s="118"/>
      <c r="GH40" s="113"/>
      <c r="GI40" s="119"/>
      <c r="GJ40" s="119"/>
      <c r="GK40" s="119"/>
      <c r="GL40" s="119"/>
      <c r="GM40" s="110"/>
      <c r="GN40" s="107"/>
      <c r="GO40" s="107"/>
      <c r="GP40" s="107"/>
      <c r="GQ40" s="107"/>
      <c r="GR40" s="110"/>
      <c r="GS40" s="111"/>
      <c r="GT40" s="113"/>
      <c r="GU40" s="7" t="s">
        <v>1</v>
      </c>
      <c r="GV40" s="11"/>
      <c r="GW40" s="118"/>
      <c r="GX40" s="113"/>
      <c r="GY40" s="119"/>
      <c r="GZ40" s="110"/>
      <c r="HA40" s="107"/>
      <c r="HB40" s="110"/>
      <c r="HC40" s="111"/>
      <c r="HD40" s="113"/>
      <c r="HE40" s="7" t="s">
        <v>1</v>
      </c>
      <c r="HF40" s="11"/>
      <c r="HG40" s="118"/>
      <c r="HH40" s="113"/>
      <c r="HI40" s="119"/>
      <c r="HJ40" s="119"/>
      <c r="HK40" s="119"/>
      <c r="HL40" s="119"/>
      <c r="HM40" s="110"/>
      <c r="HN40" s="107"/>
      <c r="HO40" s="107"/>
      <c r="HP40" s="107"/>
      <c r="HQ40" s="107"/>
      <c r="HR40" s="110"/>
      <c r="HS40" s="111"/>
      <c r="HT40" s="113"/>
      <c r="HU40" s="7" t="s">
        <v>1</v>
      </c>
      <c r="HV40" s="11"/>
      <c r="HW40" s="118"/>
      <c r="HX40" s="113"/>
      <c r="HY40" s="119"/>
      <c r="HZ40" s="119"/>
      <c r="IA40" s="121"/>
      <c r="IB40" s="121"/>
      <c r="IC40" s="110"/>
      <c r="ID40" s="107"/>
      <c r="IE40" s="107"/>
      <c r="IF40" s="107"/>
      <c r="IG40" s="107"/>
      <c r="IH40" s="110"/>
      <c r="II40" s="111"/>
      <c r="IJ40" s="113"/>
      <c r="IK40" s="7" t="s">
        <v>1</v>
      </c>
      <c r="IL40" s="11"/>
      <c r="IM40" s="118"/>
      <c r="IN40" s="113"/>
      <c r="IO40" s="119"/>
      <c r="IP40" s="119"/>
      <c r="IQ40" s="119"/>
      <c r="IR40" s="119"/>
      <c r="IS40" s="110"/>
      <c r="IT40" s="107"/>
      <c r="IU40" s="107"/>
      <c r="IV40" s="107"/>
      <c r="IW40" s="107"/>
      <c r="IX40" s="110"/>
      <c r="IY40" s="111"/>
      <c r="IZ40" s="113"/>
      <c r="JA40" s="18" t="s">
        <v>1</v>
      </c>
      <c r="JB40" s="11"/>
      <c r="JC40" s="105"/>
      <c r="JD40" s="113"/>
      <c r="JE40" s="206"/>
      <c r="JF40" s="206"/>
      <c r="JG40" s="206"/>
      <c r="JH40" s="206"/>
      <c r="JI40" s="207"/>
      <c r="JJ40" s="208"/>
      <c r="JK40" s="208"/>
      <c r="JL40" s="208"/>
      <c r="JM40" s="208"/>
      <c r="JN40" s="207"/>
      <c r="JO40" s="209"/>
      <c r="JP40" s="113"/>
      <c r="JQ40" s="7" t="s">
        <v>1</v>
      </c>
      <c r="JR40" s="21" t="s">
        <v>1421</v>
      </c>
      <c r="JS40" s="105"/>
      <c r="JT40" s="113"/>
      <c r="JU40" s="119"/>
      <c r="JV40" s="110"/>
      <c r="JW40" s="109"/>
      <c r="JX40" s="162"/>
      <c r="JY40" s="111"/>
      <c r="JZ40" s="113"/>
      <c r="KA40" s="7" t="s">
        <v>1</v>
      </c>
      <c r="KB40" s="11" t="s">
        <v>1942</v>
      </c>
      <c r="KC40" s="105"/>
      <c r="KD40" s="113"/>
      <c r="KE40" s="119"/>
      <c r="KF40" s="119"/>
      <c r="KG40" s="119"/>
      <c r="KH40" s="119"/>
      <c r="KI40" s="119"/>
      <c r="KJ40" s="119"/>
      <c r="KK40" s="119"/>
      <c r="KL40" s="119"/>
      <c r="KM40" s="119"/>
      <c r="KN40" s="110"/>
      <c r="KO40" s="107"/>
      <c r="KP40" s="107"/>
      <c r="KQ40" s="107"/>
      <c r="KR40" s="107"/>
      <c r="KS40" s="107"/>
      <c r="KT40" s="107"/>
      <c r="KU40" s="107"/>
      <c r="KV40" s="107"/>
      <c r="KW40" s="107"/>
      <c r="KX40" s="110"/>
      <c r="KY40" s="111"/>
      <c r="KZ40" s="113"/>
      <c r="LA40" s="6" t="s">
        <v>1</v>
      </c>
      <c r="LB40" s="10"/>
      <c r="LC40" s="105"/>
      <c r="LD40" s="113"/>
      <c r="LE40" s="107"/>
      <c r="LF40" s="109"/>
      <c r="LG40" s="109"/>
      <c r="LH40" s="109"/>
      <c r="LI40" s="110"/>
      <c r="LJ40" s="107"/>
      <c r="LK40" s="107"/>
      <c r="LL40" s="107"/>
      <c r="LM40" s="107"/>
      <c r="LN40" s="110"/>
      <c r="LO40" s="111"/>
      <c r="LP40" s="113"/>
      <c r="LQ40" s="7" t="s">
        <v>1</v>
      </c>
      <c r="LR40" s="34"/>
      <c r="LS40" s="118"/>
      <c r="LT40" s="246"/>
      <c r="LU40" s="119"/>
      <c r="LV40" s="119"/>
      <c r="LW40" s="119"/>
      <c r="LX40" s="121"/>
      <c r="LY40" s="110"/>
      <c r="LZ40" s="109"/>
      <c r="MA40" s="109"/>
      <c r="MB40" s="109"/>
      <c r="MC40" s="109"/>
      <c r="MD40" s="110"/>
      <c r="ME40" s="111"/>
      <c r="MF40" s="113"/>
      <c r="MG40" s="7" t="s">
        <v>1</v>
      </c>
      <c r="MH40" s="11"/>
      <c r="MI40" s="105"/>
      <c r="MJ40" s="113"/>
      <c r="MK40" s="119"/>
      <c r="ML40" s="119"/>
      <c r="MM40" s="119"/>
      <c r="MN40" s="119"/>
      <c r="MO40" s="119"/>
      <c r="MP40" s="110"/>
      <c r="MQ40" s="107"/>
      <c r="MR40" s="107"/>
      <c r="MS40" s="107"/>
      <c r="MT40" s="107"/>
      <c r="MU40" s="107"/>
      <c r="MV40" s="110"/>
      <c r="MW40" s="111"/>
      <c r="MX40" s="113"/>
      <c r="MY40" s="7" t="s">
        <v>1</v>
      </c>
      <c r="MZ40" s="11"/>
      <c r="NA40" s="105"/>
      <c r="NB40" s="113"/>
      <c r="NC40" s="119"/>
      <c r="ND40" s="110"/>
      <c r="NE40" s="107"/>
      <c r="NF40" s="110"/>
      <c r="NG40" s="111"/>
      <c r="NH40" s="113"/>
    </row>
    <row r="41" spans="1:372" ht="46.9" customHeight="1" x14ac:dyDescent="0.25">
      <c r="A41" s="220">
        <v>20</v>
      </c>
      <c r="B41" s="219" t="s">
        <v>26</v>
      </c>
      <c r="C41" s="7" t="s">
        <v>220</v>
      </c>
      <c r="D41" s="14" t="s">
        <v>435</v>
      </c>
      <c r="E41" s="150"/>
      <c r="F41" s="159"/>
      <c r="G41" s="120">
        <v>1</v>
      </c>
      <c r="H41" s="120">
        <v>1</v>
      </c>
      <c r="I41" s="120">
        <v>1</v>
      </c>
      <c r="J41" s="120">
        <v>1</v>
      </c>
      <c r="K41" s="161">
        <f>ROUNDUP(SUM(G41:J41)/4,0)</f>
        <v>1</v>
      </c>
      <c r="L41" s="108">
        <v>1</v>
      </c>
      <c r="M41" s="108">
        <v>1</v>
      </c>
      <c r="N41" s="108">
        <v>1</v>
      </c>
      <c r="O41" s="108">
        <v>1</v>
      </c>
      <c r="P41" s="161">
        <f>ROUNDUP(SUM(L41:O41)/4,0)</f>
        <v>1</v>
      </c>
      <c r="Q41" s="163">
        <f>K41*P41</f>
        <v>1</v>
      </c>
      <c r="R41" s="159"/>
      <c r="S41" s="6" t="s">
        <v>220</v>
      </c>
      <c r="T41" s="8" t="s">
        <v>285</v>
      </c>
      <c r="U41" s="105"/>
      <c r="V41" s="106"/>
      <c r="W41" s="107">
        <v>1</v>
      </c>
      <c r="X41" s="107">
        <v>1</v>
      </c>
      <c r="Y41" s="107">
        <v>1</v>
      </c>
      <c r="Z41" s="107">
        <v>1</v>
      </c>
      <c r="AA41" s="107">
        <v>1</v>
      </c>
      <c r="AB41" s="110">
        <f t="shared" ref="AB41" si="902">ROUNDUP(SUM(W41:AA41)/5,0)</f>
        <v>1</v>
      </c>
      <c r="AC41" s="107">
        <v>1</v>
      </c>
      <c r="AD41" s="107">
        <v>1</v>
      </c>
      <c r="AE41" s="107">
        <v>1</v>
      </c>
      <c r="AF41" s="107">
        <v>1</v>
      </c>
      <c r="AG41" s="107">
        <v>1</v>
      </c>
      <c r="AH41" s="110">
        <f t="shared" ref="AH41" si="903">ROUNDUP(SUM(AC41:AG41)/5,0)</f>
        <v>1</v>
      </c>
      <c r="AI41" s="111">
        <f t="shared" ref="AI41" si="904">AB41*AH41</f>
        <v>1</v>
      </c>
      <c r="AJ41" s="143"/>
      <c r="AK41" s="7" t="s">
        <v>220</v>
      </c>
      <c r="AL41" s="11"/>
      <c r="AM41" s="118"/>
      <c r="AN41" s="113"/>
      <c r="AO41" s="119"/>
      <c r="AP41" s="119"/>
      <c r="AQ41" s="119"/>
      <c r="AR41" s="119"/>
      <c r="AS41" s="110">
        <f t="shared" ref="AS41" si="905">ROUNDUP(SUM(AO41:AR41)/4,0)</f>
        <v>0</v>
      </c>
      <c r="AT41" s="107"/>
      <c r="AU41" s="107"/>
      <c r="AV41" s="107"/>
      <c r="AW41" s="107"/>
      <c r="AX41" s="110">
        <f t="shared" ref="AX41" si="906">ROUNDUP(SUM(AT41:AW41)/4,0)</f>
        <v>0</v>
      </c>
      <c r="AY41" s="111">
        <f t="shared" ref="AY41" si="907">AS41*AX41</f>
        <v>0</v>
      </c>
      <c r="AZ41" s="113"/>
      <c r="BA41" s="7" t="s">
        <v>220</v>
      </c>
      <c r="BB41" s="11" t="s">
        <v>301</v>
      </c>
      <c r="BC41" s="105" t="s">
        <v>7</v>
      </c>
      <c r="BD41" s="113" t="s">
        <v>256</v>
      </c>
      <c r="BE41" s="222">
        <v>4</v>
      </c>
      <c r="BF41" s="222">
        <v>1</v>
      </c>
      <c r="BG41" s="222">
        <v>1</v>
      </c>
      <c r="BH41" s="222">
        <v>2</v>
      </c>
      <c r="BI41" s="226">
        <f>ROUNDUP(SUM(BE41:BH41)/4,0)</f>
        <v>2</v>
      </c>
      <c r="BJ41" s="224">
        <v>3</v>
      </c>
      <c r="BK41" s="224">
        <v>2</v>
      </c>
      <c r="BL41" s="224">
        <v>3</v>
      </c>
      <c r="BM41" s="224">
        <v>2</v>
      </c>
      <c r="BN41" s="228">
        <f t="shared" ref="BN41" si="908">ROUNDUP(SUM(BJ41:BM41)/4,0)</f>
        <v>3</v>
      </c>
      <c r="BO41" s="229">
        <f t="shared" ref="BO41" si="909">BI41*BN41</f>
        <v>6</v>
      </c>
      <c r="BP41" s="237" t="s">
        <v>257</v>
      </c>
      <c r="BQ41" s="6" t="s">
        <v>220</v>
      </c>
      <c r="BR41" s="10" t="s">
        <v>986</v>
      </c>
      <c r="BS41" s="247" t="s">
        <v>655</v>
      </c>
      <c r="BT41" s="113" t="s">
        <v>987</v>
      </c>
      <c r="BU41" s="107">
        <v>3</v>
      </c>
      <c r="BV41" s="107"/>
      <c r="BW41" s="107">
        <v>3</v>
      </c>
      <c r="BX41" s="107">
        <v>2</v>
      </c>
      <c r="BY41" s="110">
        <f t="shared" ref="BY41" si="910">ROUNDUP(SUM(BU41:BX41)/4,0)</f>
        <v>2</v>
      </c>
      <c r="BZ41" s="107">
        <v>3</v>
      </c>
      <c r="CA41" s="107"/>
      <c r="CB41" s="107">
        <v>2</v>
      </c>
      <c r="CC41" s="107">
        <v>3</v>
      </c>
      <c r="CD41" s="110">
        <f t="shared" ref="CD41" si="911">ROUNDUP(SUM(BZ41:CC41)/4,0)</f>
        <v>2</v>
      </c>
      <c r="CE41" s="111">
        <f t="shared" ref="CE41" si="912">BY41*CD41</f>
        <v>4</v>
      </c>
      <c r="CF41" s="113"/>
      <c r="CG41" s="7" t="s">
        <v>220</v>
      </c>
      <c r="CH41" s="11" t="s">
        <v>285</v>
      </c>
      <c r="CI41" s="105"/>
      <c r="CJ41" s="113"/>
      <c r="CK41" s="120"/>
      <c r="CL41" s="120"/>
      <c r="CM41" s="120"/>
      <c r="CN41" s="120"/>
      <c r="CO41" s="161">
        <f t="shared" ref="CO41" si="913">ROUNDUP(SUM(CK41:CN41)/4,0)</f>
        <v>0</v>
      </c>
      <c r="CP41" s="108"/>
      <c r="CQ41" s="108"/>
      <c r="CR41" s="108"/>
      <c r="CS41" s="108"/>
      <c r="CT41" s="161">
        <f t="shared" ref="CT41" si="914">ROUNDUP(SUM(CP41:CS41)/4,0)</f>
        <v>0</v>
      </c>
      <c r="CU41" s="163">
        <f t="shared" ref="CU41" si="915">CO41*CT41</f>
        <v>0</v>
      </c>
      <c r="CV41" s="159"/>
      <c r="CW41" s="7" t="s">
        <v>220</v>
      </c>
      <c r="CX41" s="8" t="s">
        <v>285</v>
      </c>
      <c r="CY41" s="118"/>
      <c r="CZ41" s="113"/>
      <c r="DA41" s="119">
        <v>1</v>
      </c>
      <c r="DB41" s="119">
        <v>1</v>
      </c>
      <c r="DC41" s="119">
        <v>1</v>
      </c>
      <c r="DD41" s="119">
        <v>1</v>
      </c>
      <c r="DE41" s="119">
        <v>1</v>
      </c>
      <c r="DF41" s="119">
        <v>1</v>
      </c>
      <c r="DG41" s="119">
        <v>1</v>
      </c>
      <c r="DH41" s="110">
        <f>ROUNDUP(SUM(DA41:DG41)/4,0)</f>
        <v>2</v>
      </c>
      <c r="DI41" s="107">
        <v>1</v>
      </c>
      <c r="DJ41" s="107">
        <v>1</v>
      </c>
      <c r="DK41" s="107">
        <v>1</v>
      </c>
      <c r="DL41" s="107">
        <v>1</v>
      </c>
      <c r="DM41" s="107">
        <v>1</v>
      </c>
      <c r="DN41" s="107">
        <v>1</v>
      </c>
      <c r="DO41" s="107">
        <v>1</v>
      </c>
      <c r="DP41" s="110">
        <f>ROUNDUP(SUM(DL41:DO41)/4,0)</f>
        <v>1</v>
      </c>
      <c r="DQ41" s="111">
        <f>DH41*DP41</f>
        <v>2</v>
      </c>
      <c r="DR41" s="113"/>
      <c r="DS41" s="94" t="s">
        <v>220</v>
      </c>
      <c r="DT41" s="96"/>
      <c r="DU41" s="127"/>
      <c r="DV41" s="131"/>
      <c r="DW41" s="129"/>
      <c r="DX41" s="129"/>
      <c r="DY41" s="129"/>
      <c r="DZ41" s="129"/>
      <c r="EA41" s="110">
        <f t="shared" ref="EA41" si="916">DW41</f>
        <v>0</v>
      </c>
      <c r="EB41" s="129"/>
      <c r="EC41" s="129"/>
      <c r="ED41" s="129"/>
      <c r="EE41" s="129"/>
      <c r="EF41" s="110">
        <f t="shared" ref="EF41" si="917">EB41</f>
        <v>0</v>
      </c>
      <c r="EG41" s="111">
        <f t="shared" ref="EG41" si="918">EA41*EF41</f>
        <v>0</v>
      </c>
      <c r="EH41" s="131"/>
      <c r="EI41" s="7" t="s">
        <v>220</v>
      </c>
      <c r="EJ41" s="11" t="s">
        <v>285</v>
      </c>
      <c r="EK41" s="118"/>
      <c r="EL41" s="113"/>
      <c r="EM41" s="119"/>
      <c r="EN41" s="119"/>
      <c r="EO41" s="119"/>
      <c r="EP41" s="119"/>
      <c r="EQ41" s="110">
        <f t="shared" ref="EQ41" si="919">ROUNDUP(SUM(EM41:EP41)/4,0)</f>
        <v>0</v>
      </c>
      <c r="ER41" s="107"/>
      <c r="ES41" s="107"/>
      <c r="ET41" s="107"/>
      <c r="EU41" s="107"/>
      <c r="EV41" s="110">
        <f t="shared" ref="EV41" si="920">ROUNDUP(SUM(ER41:EU41)/4,0)</f>
        <v>0</v>
      </c>
      <c r="EW41" s="111">
        <f t="shared" ref="EW41" si="921">EQ41*EV41</f>
        <v>0</v>
      </c>
      <c r="EX41" s="113"/>
      <c r="EY41" s="7" t="s">
        <v>220</v>
      </c>
      <c r="EZ41" s="11" t="s">
        <v>285</v>
      </c>
      <c r="FA41" s="118"/>
      <c r="FB41" s="113"/>
      <c r="FC41" s="119">
        <v>1</v>
      </c>
      <c r="FD41" s="119">
        <v>1</v>
      </c>
      <c r="FE41" s="119">
        <v>1</v>
      </c>
      <c r="FF41" s="119"/>
      <c r="FG41" s="110">
        <f t="shared" ref="FG41" si="922">ROUNDUP(SUM(FC41:FF41)/3,0)</f>
        <v>1</v>
      </c>
      <c r="FH41" s="107">
        <v>1</v>
      </c>
      <c r="FI41" s="107">
        <v>1</v>
      </c>
      <c r="FJ41" s="107">
        <v>1</v>
      </c>
      <c r="FK41" s="107"/>
      <c r="FL41" s="110">
        <f t="shared" ref="FL41" si="923">ROUNDUP(SUM(FH41:FK41)/3,0)</f>
        <v>1</v>
      </c>
      <c r="FM41" s="111">
        <f t="shared" ref="FM41" si="924">FG41*FL41</f>
        <v>1</v>
      </c>
      <c r="FN41" s="113"/>
      <c r="FO41" s="7" t="s">
        <v>220</v>
      </c>
      <c r="FP41" s="11" t="s">
        <v>285</v>
      </c>
      <c r="FQ41" s="118"/>
      <c r="FR41" s="113"/>
      <c r="FS41" s="119">
        <v>1</v>
      </c>
      <c r="FT41" s="119">
        <v>1</v>
      </c>
      <c r="FU41" s="119">
        <v>1</v>
      </c>
      <c r="FV41" s="119">
        <v>1</v>
      </c>
      <c r="FW41" s="110">
        <f t="shared" ref="FW41" si="925">ROUNDUP(SUM(FS41:FV41)/4,0)</f>
        <v>1</v>
      </c>
      <c r="FX41" s="107">
        <v>1</v>
      </c>
      <c r="FY41" s="107">
        <v>1</v>
      </c>
      <c r="FZ41" s="107">
        <v>1</v>
      </c>
      <c r="GA41" s="107">
        <v>1</v>
      </c>
      <c r="GB41" s="110">
        <f t="shared" ref="GB41" si="926">ROUNDUP(SUM(FX41:GA41)/4,0)</f>
        <v>1</v>
      </c>
      <c r="GC41" s="111">
        <f t="shared" ref="GC41" si="927">FW41*GB41</f>
        <v>1</v>
      </c>
      <c r="GD41" s="113"/>
      <c r="GE41" s="7" t="s">
        <v>220</v>
      </c>
      <c r="GF41" s="8" t="s">
        <v>840</v>
      </c>
      <c r="GG41" s="118"/>
      <c r="GH41" s="113"/>
      <c r="GI41" s="119"/>
      <c r="GJ41" s="119"/>
      <c r="GK41" s="119"/>
      <c r="GL41" s="119"/>
      <c r="GM41" s="110">
        <f t="shared" ref="GM41" si="928">ROUNDUP(SUM(GI41:GL41)/4,0)</f>
        <v>0</v>
      </c>
      <c r="GN41" s="107"/>
      <c r="GO41" s="107"/>
      <c r="GP41" s="107"/>
      <c r="GQ41" s="107"/>
      <c r="GR41" s="110">
        <f t="shared" ref="GR41" si="929">ROUNDUP(SUM(GN41:GQ41)/4,0)</f>
        <v>0</v>
      </c>
      <c r="GS41" s="111">
        <f t="shared" ref="GS41" si="930">GM41*GR41</f>
        <v>0</v>
      </c>
      <c r="GT41" s="113"/>
      <c r="GU41" s="7" t="s">
        <v>220</v>
      </c>
      <c r="GV41" s="11" t="s">
        <v>285</v>
      </c>
      <c r="GW41" s="118"/>
      <c r="GX41" s="113"/>
      <c r="GY41" s="119"/>
      <c r="GZ41" s="110">
        <f>ROUNDUP(SUM(GY41:GY41)/4,0)</f>
        <v>0</v>
      </c>
      <c r="HA41" s="107"/>
      <c r="HB41" s="110">
        <f>ROUNDUP(SUM(HA41:HA41)/4,0)</f>
        <v>0</v>
      </c>
      <c r="HC41" s="111">
        <f>GZ41*HB41</f>
        <v>0</v>
      </c>
      <c r="HD41" s="113"/>
      <c r="HE41" s="7" t="s">
        <v>220</v>
      </c>
      <c r="HF41" s="11"/>
      <c r="HG41" s="118"/>
      <c r="HH41" s="113"/>
      <c r="HI41" s="119"/>
      <c r="HJ41" s="119"/>
      <c r="HK41" s="119"/>
      <c r="HL41" s="119"/>
      <c r="HM41" s="110">
        <f t="shared" ref="HM41" si="931">ROUNDUP(SUM(HI41:HL41)/4,0)</f>
        <v>0</v>
      </c>
      <c r="HN41" s="107"/>
      <c r="HO41" s="107"/>
      <c r="HP41" s="107"/>
      <c r="HQ41" s="107"/>
      <c r="HR41" s="110">
        <f t="shared" ref="HR41" si="932">ROUNDUP(SUM(HN41:HQ41)/4,0)</f>
        <v>0</v>
      </c>
      <c r="HS41" s="111">
        <f t="shared" ref="HS41" si="933">HM41*HR41</f>
        <v>0</v>
      </c>
      <c r="HT41" s="113"/>
      <c r="HU41" s="7" t="s">
        <v>220</v>
      </c>
      <c r="HV41" s="8" t="s">
        <v>285</v>
      </c>
      <c r="HW41" s="118"/>
      <c r="HX41" s="113"/>
      <c r="HY41" s="119"/>
      <c r="HZ41" s="119"/>
      <c r="IA41" s="120"/>
      <c r="IB41" s="120"/>
      <c r="IC41" s="110">
        <f>ROUNDUP(SUM(HY41:IB41)/4,0)</f>
        <v>0</v>
      </c>
      <c r="ID41" s="107"/>
      <c r="IE41" s="107"/>
      <c r="IF41" s="107"/>
      <c r="IG41" s="107"/>
      <c r="IH41" s="110">
        <f t="shared" ref="IH41" si="934">ROUNDUP(SUM(ID41:IG41)/4,0)</f>
        <v>0</v>
      </c>
      <c r="II41" s="111">
        <f t="shared" ref="II41" si="935">IC41*IH41</f>
        <v>0</v>
      </c>
      <c r="IJ41" s="113"/>
      <c r="IK41" s="7" t="s">
        <v>220</v>
      </c>
      <c r="IL41" s="8" t="s">
        <v>285</v>
      </c>
      <c r="IM41" s="118"/>
      <c r="IN41" s="113"/>
      <c r="IO41" s="119"/>
      <c r="IP41" s="119"/>
      <c r="IQ41" s="119"/>
      <c r="IR41" s="119"/>
      <c r="IS41" s="110">
        <f t="shared" ref="IS41" si="936">ROUNDUP(SUM(IO41:IR41)/4,0)</f>
        <v>0</v>
      </c>
      <c r="IT41" s="107"/>
      <c r="IU41" s="107"/>
      <c r="IV41" s="107"/>
      <c r="IW41" s="107"/>
      <c r="IX41" s="110">
        <f t="shared" ref="IX41" si="937">ROUNDUP(SUM(IT41:IW41)/4,0)</f>
        <v>0</v>
      </c>
      <c r="IY41" s="111">
        <f t="shared" ref="IY41" si="938">IS41*IX41</f>
        <v>0</v>
      </c>
      <c r="IZ41" s="113"/>
      <c r="JA41" s="18" t="s">
        <v>220</v>
      </c>
      <c r="JB41" s="11" t="s">
        <v>285</v>
      </c>
      <c r="JC41" s="105"/>
      <c r="JD41" s="113"/>
      <c r="JE41" s="206"/>
      <c r="JF41" s="206"/>
      <c r="JG41" s="206"/>
      <c r="JH41" s="206"/>
      <c r="JI41" s="207">
        <f t="shared" ref="JI41" si="939">JE41</f>
        <v>0</v>
      </c>
      <c r="JJ41" s="208"/>
      <c r="JK41" s="208"/>
      <c r="JL41" s="208"/>
      <c r="JM41" s="208"/>
      <c r="JN41" s="207">
        <f t="shared" ref="JN41" si="940">JJ41</f>
        <v>0</v>
      </c>
      <c r="JO41" s="209">
        <f t="shared" ref="JO41" si="941">JI41*JN41</f>
        <v>0</v>
      </c>
      <c r="JP41" s="113"/>
      <c r="JQ41" s="7" t="s">
        <v>1239</v>
      </c>
      <c r="JR41" s="11" t="s">
        <v>1422</v>
      </c>
      <c r="JS41" s="105" t="s">
        <v>6</v>
      </c>
      <c r="JT41" s="106" t="s">
        <v>1423</v>
      </c>
      <c r="JU41" s="119"/>
      <c r="JV41" s="110">
        <f t="shared" si="404"/>
        <v>0</v>
      </c>
      <c r="JW41" s="108"/>
      <c r="JX41" s="110">
        <f t="shared" si="352"/>
        <v>0</v>
      </c>
      <c r="JY41" s="111">
        <f>JV41*JX41</f>
        <v>0</v>
      </c>
      <c r="JZ41" s="113" t="s">
        <v>1424</v>
      </c>
      <c r="KA41" s="7" t="s">
        <v>220</v>
      </c>
      <c r="KB41" s="11" t="s">
        <v>1933</v>
      </c>
      <c r="KC41" s="105"/>
      <c r="KD41" s="113"/>
      <c r="KE41" s="119"/>
      <c r="KF41" s="119">
        <v>1</v>
      </c>
      <c r="KG41" s="119">
        <v>1</v>
      </c>
      <c r="KH41" s="119">
        <v>1</v>
      </c>
      <c r="KI41" s="119">
        <v>1</v>
      </c>
      <c r="KJ41" s="119">
        <v>1</v>
      </c>
      <c r="KK41" s="119">
        <v>1</v>
      </c>
      <c r="KL41" s="119">
        <v>1</v>
      </c>
      <c r="KM41" s="119">
        <v>1</v>
      </c>
      <c r="KN41" s="110">
        <f t="shared" ref="KN41" si="942">ROUNDUP(SUM(KE41:KM41)/9,0)</f>
        <v>1</v>
      </c>
      <c r="KO41" s="107"/>
      <c r="KP41" s="107">
        <v>1</v>
      </c>
      <c r="KQ41" s="107">
        <v>1</v>
      </c>
      <c r="KR41" s="107">
        <v>1</v>
      </c>
      <c r="KS41" s="107">
        <v>1</v>
      </c>
      <c r="KT41" s="107">
        <v>1</v>
      </c>
      <c r="KU41" s="107">
        <v>1</v>
      </c>
      <c r="KV41" s="107">
        <v>1</v>
      </c>
      <c r="KW41" s="107">
        <v>1</v>
      </c>
      <c r="KX41" s="110">
        <f t="shared" ref="KX41" si="943">ROUNDUP(SUM(KO41:KW41)/9,0)</f>
        <v>1</v>
      </c>
      <c r="KY41" s="111">
        <f t="shared" ref="KY41" si="944">KN41*KX41</f>
        <v>1</v>
      </c>
      <c r="KZ41" s="113"/>
      <c r="LA41" s="6" t="s">
        <v>220</v>
      </c>
      <c r="LB41" s="10" t="s">
        <v>435</v>
      </c>
      <c r="LC41" s="105"/>
      <c r="LD41" s="113"/>
      <c r="LE41" s="107">
        <v>1</v>
      </c>
      <c r="LF41" s="108">
        <v>1</v>
      </c>
      <c r="LG41" s="108">
        <v>1</v>
      </c>
      <c r="LH41" s="108"/>
      <c r="LI41" s="110">
        <f>ROUNDUP(SUM(LE41:LH41)/4,0)</f>
        <v>1</v>
      </c>
      <c r="LJ41" s="107">
        <v>1</v>
      </c>
      <c r="LK41" s="107">
        <v>1</v>
      </c>
      <c r="LL41" s="107">
        <v>1</v>
      </c>
      <c r="LM41" s="107"/>
      <c r="LN41" s="110">
        <f t="shared" ref="LN41" si="945">ROUNDUP(SUM(LJ41:LM41)/4,0)</f>
        <v>1</v>
      </c>
      <c r="LO41" s="111">
        <f t="shared" ref="LO41" si="946">LI41*LN41</f>
        <v>1</v>
      </c>
      <c r="LP41" s="113"/>
      <c r="LQ41" s="7" t="s">
        <v>220</v>
      </c>
      <c r="LR41" s="34" t="s">
        <v>285</v>
      </c>
      <c r="LS41" s="118"/>
      <c r="LT41" s="246"/>
      <c r="LU41" s="119">
        <v>1</v>
      </c>
      <c r="LV41" s="119">
        <v>1</v>
      </c>
      <c r="LW41" s="119">
        <v>1</v>
      </c>
      <c r="LX41" s="120">
        <v>1</v>
      </c>
      <c r="LY41" s="110">
        <f>ROUNDUP(SUM(LU41:LX41)/4,0)</f>
        <v>1</v>
      </c>
      <c r="LZ41" s="108">
        <v>1</v>
      </c>
      <c r="MA41" s="107">
        <v>1</v>
      </c>
      <c r="MB41" s="107">
        <v>1</v>
      </c>
      <c r="MC41" s="108">
        <v>1</v>
      </c>
      <c r="MD41" s="110">
        <f t="shared" ref="MD41" si="947">ROUNDUP(SUM(LZ41:MC41)/4,0)</f>
        <v>1</v>
      </c>
      <c r="ME41" s="111">
        <f t="shared" ref="ME41" si="948">LY41*MD41</f>
        <v>1</v>
      </c>
      <c r="MF41" s="113"/>
      <c r="MG41" s="7" t="s">
        <v>220</v>
      </c>
      <c r="MH41" s="11"/>
      <c r="MI41" s="105"/>
      <c r="MJ41" s="113"/>
      <c r="MK41" s="119">
        <v>1</v>
      </c>
      <c r="ML41" s="119">
        <v>1</v>
      </c>
      <c r="MM41" s="119">
        <v>1</v>
      </c>
      <c r="MN41" s="119">
        <v>1</v>
      </c>
      <c r="MO41" s="119">
        <v>1</v>
      </c>
      <c r="MP41" s="110">
        <f t="shared" ref="MP41" si="949">ROUNDUP(SUM(MK41:MO41)/5,0)</f>
        <v>1</v>
      </c>
      <c r="MQ41" s="107">
        <v>1</v>
      </c>
      <c r="MR41" s="107">
        <v>1</v>
      </c>
      <c r="MS41" s="107">
        <v>1</v>
      </c>
      <c r="MT41" s="107">
        <v>1</v>
      </c>
      <c r="MU41" s="107">
        <v>1</v>
      </c>
      <c r="MV41" s="110">
        <f t="shared" ref="MV41" si="950">ROUNDUP(SUM(MQ41:MU41)/5,0)</f>
        <v>1</v>
      </c>
      <c r="MW41" s="111">
        <f t="shared" ref="MW41" si="951">MP41*MV41</f>
        <v>1</v>
      </c>
      <c r="MX41" s="113"/>
      <c r="MY41" s="7" t="s">
        <v>220</v>
      </c>
      <c r="MZ41" s="11" t="s">
        <v>285</v>
      </c>
      <c r="NA41" s="105"/>
      <c r="NB41" s="113"/>
      <c r="NC41" s="119"/>
      <c r="ND41" s="110">
        <f>ROUNDUP(SUM(NC41:NC41)/4,0)</f>
        <v>0</v>
      </c>
      <c r="NE41" s="107"/>
      <c r="NF41" s="110">
        <f>ROUNDUP(SUM(NE41:NE41)/4,0)</f>
        <v>0</v>
      </c>
      <c r="NG41" s="111">
        <f>ND41*NF41</f>
        <v>0</v>
      </c>
      <c r="NH41" s="113"/>
    </row>
    <row r="42" spans="1:372" ht="63" x14ac:dyDescent="0.25">
      <c r="A42" s="221"/>
      <c r="B42" s="219"/>
      <c r="C42" s="7" t="s">
        <v>1</v>
      </c>
      <c r="D42" s="15"/>
      <c r="E42" s="151"/>
      <c r="F42" s="160"/>
      <c r="G42" s="121"/>
      <c r="H42" s="121"/>
      <c r="I42" s="121"/>
      <c r="J42" s="121"/>
      <c r="K42" s="162"/>
      <c r="L42" s="109"/>
      <c r="M42" s="109"/>
      <c r="N42" s="109"/>
      <c r="O42" s="109"/>
      <c r="P42" s="162"/>
      <c r="Q42" s="164"/>
      <c r="R42" s="160"/>
      <c r="S42" s="6" t="s">
        <v>1</v>
      </c>
      <c r="T42" s="10"/>
      <c r="U42" s="105"/>
      <c r="V42" s="106"/>
      <c r="W42" s="107"/>
      <c r="X42" s="107"/>
      <c r="Y42" s="107"/>
      <c r="Z42" s="107"/>
      <c r="AA42" s="107"/>
      <c r="AB42" s="110"/>
      <c r="AC42" s="107"/>
      <c r="AD42" s="107"/>
      <c r="AE42" s="107"/>
      <c r="AF42" s="107"/>
      <c r="AG42" s="107"/>
      <c r="AH42" s="110"/>
      <c r="AI42" s="111"/>
      <c r="AJ42" s="143"/>
      <c r="AK42" s="7" t="s">
        <v>1</v>
      </c>
      <c r="AL42" s="11"/>
      <c r="AM42" s="118"/>
      <c r="AN42" s="113"/>
      <c r="AO42" s="119"/>
      <c r="AP42" s="119"/>
      <c r="AQ42" s="119"/>
      <c r="AR42" s="119"/>
      <c r="AS42" s="110"/>
      <c r="AT42" s="107"/>
      <c r="AU42" s="107"/>
      <c r="AV42" s="107"/>
      <c r="AW42" s="107"/>
      <c r="AX42" s="110"/>
      <c r="AY42" s="111"/>
      <c r="AZ42" s="113"/>
      <c r="BA42" s="7" t="s">
        <v>1</v>
      </c>
      <c r="BB42" s="11" t="s">
        <v>302</v>
      </c>
      <c r="BC42" s="105"/>
      <c r="BD42" s="113"/>
      <c r="BE42" s="223"/>
      <c r="BF42" s="223"/>
      <c r="BG42" s="223"/>
      <c r="BH42" s="223"/>
      <c r="BI42" s="227"/>
      <c r="BJ42" s="225"/>
      <c r="BK42" s="225"/>
      <c r="BL42" s="225"/>
      <c r="BM42" s="225"/>
      <c r="BN42" s="228"/>
      <c r="BO42" s="229"/>
      <c r="BP42" s="237"/>
      <c r="BQ42" s="6" t="s">
        <v>1</v>
      </c>
      <c r="BR42" s="10" t="s">
        <v>988</v>
      </c>
      <c r="BS42" s="247"/>
      <c r="BT42" s="113"/>
      <c r="BU42" s="107"/>
      <c r="BV42" s="107"/>
      <c r="BW42" s="107"/>
      <c r="BX42" s="107"/>
      <c r="BY42" s="110"/>
      <c r="BZ42" s="107"/>
      <c r="CA42" s="107"/>
      <c r="CB42" s="107"/>
      <c r="CC42" s="107"/>
      <c r="CD42" s="110"/>
      <c r="CE42" s="111"/>
      <c r="CF42" s="113"/>
      <c r="CG42" s="7" t="s">
        <v>1</v>
      </c>
      <c r="CH42" s="11"/>
      <c r="CI42" s="105"/>
      <c r="CJ42" s="113"/>
      <c r="CK42" s="121"/>
      <c r="CL42" s="121"/>
      <c r="CM42" s="121"/>
      <c r="CN42" s="121"/>
      <c r="CO42" s="162"/>
      <c r="CP42" s="109"/>
      <c r="CQ42" s="109"/>
      <c r="CR42" s="109"/>
      <c r="CS42" s="109"/>
      <c r="CT42" s="162"/>
      <c r="CU42" s="164"/>
      <c r="CV42" s="160"/>
      <c r="CW42" s="7" t="s">
        <v>1</v>
      </c>
      <c r="CX42" s="8" t="s">
        <v>872</v>
      </c>
      <c r="CY42" s="118"/>
      <c r="CZ42" s="113"/>
      <c r="DA42" s="119"/>
      <c r="DB42" s="119"/>
      <c r="DC42" s="119"/>
      <c r="DD42" s="119"/>
      <c r="DE42" s="119"/>
      <c r="DF42" s="119"/>
      <c r="DG42" s="119"/>
      <c r="DH42" s="110"/>
      <c r="DI42" s="107"/>
      <c r="DJ42" s="107"/>
      <c r="DK42" s="107"/>
      <c r="DL42" s="107"/>
      <c r="DM42" s="107"/>
      <c r="DN42" s="107"/>
      <c r="DO42" s="107"/>
      <c r="DP42" s="110"/>
      <c r="DQ42" s="111"/>
      <c r="DR42" s="113"/>
      <c r="DS42" s="94" t="s">
        <v>1</v>
      </c>
      <c r="DT42" s="96"/>
      <c r="DU42" s="127"/>
      <c r="DV42" s="131"/>
      <c r="DW42" s="129"/>
      <c r="DX42" s="129"/>
      <c r="DY42" s="129"/>
      <c r="DZ42" s="129"/>
      <c r="EA42" s="110"/>
      <c r="EB42" s="129"/>
      <c r="EC42" s="129"/>
      <c r="ED42" s="129"/>
      <c r="EE42" s="129"/>
      <c r="EF42" s="110"/>
      <c r="EG42" s="111"/>
      <c r="EH42" s="131"/>
      <c r="EI42" s="7" t="s">
        <v>1</v>
      </c>
      <c r="EJ42" s="11"/>
      <c r="EK42" s="118"/>
      <c r="EL42" s="113"/>
      <c r="EM42" s="119"/>
      <c r="EN42" s="119"/>
      <c r="EO42" s="119"/>
      <c r="EP42" s="119"/>
      <c r="EQ42" s="110"/>
      <c r="ER42" s="107"/>
      <c r="ES42" s="107"/>
      <c r="ET42" s="107"/>
      <c r="EU42" s="107"/>
      <c r="EV42" s="110"/>
      <c r="EW42" s="111"/>
      <c r="EX42" s="113"/>
      <c r="EY42" s="7" t="s">
        <v>1</v>
      </c>
      <c r="EZ42" s="11"/>
      <c r="FA42" s="118"/>
      <c r="FB42" s="113"/>
      <c r="FC42" s="119"/>
      <c r="FD42" s="119"/>
      <c r="FE42" s="119"/>
      <c r="FF42" s="119"/>
      <c r="FG42" s="110"/>
      <c r="FH42" s="107"/>
      <c r="FI42" s="107"/>
      <c r="FJ42" s="107"/>
      <c r="FK42" s="107"/>
      <c r="FL42" s="110"/>
      <c r="FM42" s="111"/>
      <c r="FN42" s="113"/>
      <c r="FO42" s="7" t="s">
        <v>1</v>
      </c>
      <c r="FP42" s="11"/>
      <c r="FQ42" s="118"/>
      <c r="FR42" s="113"/>
      <c r="FS42" s="119"/>
      <c r="FT42" s="119"/>
      <c r="FU42" s="119"/>
      <c r="FV42" s="119"/>
      <c r="FW42" s="110"/>
      <c r="FX42" s="107"/>
      <c r="FY42" s="107"/>
      <c r="FZ42" s="107"/>
      <c r="GA42" s="107"/>
      <c r="GB42" s="110"/>
      <c r="GC42" s="111"/>
      <c r="GD42" s="113"/>
      <c r="GE42" s="7" t="s">
        <v>1</v>
      </c>
      <c r="GF42" s="11"/>
      <c r="GG42" s="118"/>
      <c r="GH42" s="113"/>
      <c r="GI42" s="119"/>
      <c r="GJ42" s="119"/>
      <c r="GK42" s="119"/>
      <c r="GL42" s="119"/>
      <c r="GM42" s="110"/>
      <c r="GN42" s="107"/>
      <c r="GO42" s="107"/>
      <c r="GP42" s="107"/>
      <c r="GQ42" s="107"/>
      <c r="GR42" s="110"/>
      <c r="GS42" s="111"/>
      <c r="GT42" s="113"/>
      <c r="GU42" s="7" t="s">
        <v>1</v>
      </c>
      <c r="GV42" s="11"/>
      <c r="GW42" s="118"/>
      <c r="GX42" s="113"/>
      <c r="GY42" s="119"/>
      <c r="GZ42" s="110"/>
      <c r="HA42" s="107"/>
      <c r="HB42" s="110"/>
      <c r="HC42" s="111"/>
      <c r="HD42" s="113"/>
      <c r="HE42" s="7" t="s">
        <v>1</v>
      </c>
      <c r="HF42" s="11"/>
      <c r="HG42" s="118"/>
      <c r="HH42" s="113"/>
      <c r="HI42" s="119"/>
      <c r="HJ42" s="119"/>
      <c r="HK42" s="119"/>
      <c r="HL42" s="119"/>
      <c r="HM42" s="110"/>
      <c r="HN42" s="107"/>
      <c r="HO42" s="107"/>
      <c r="HP42" s="107"/>
      <c r="HQ42" s="107"/>
      <c r="HR42" s="110"/>
      <c r="HS42" s="111"/>
      <c r="HT42" s="113"/>
      <c r="HU42" s="7" t="s">
        <v>1</v>
      </c>
      <c r="HV42" s="11"/>
      <c r="HW42" s="118"/>
      <c r="HX42" s="113"/>
      <c r="HY42" s="119"/>
      <c r="HZ42" s="119"/>
      <c r="IA42" s="121"/>
      <c r="IB42" s="121"/>
      <c r="IC42" s="110"/>
      <c r="ID42" s="107"/>
      <c r="IE42" s="107"/>
      <c r="IF42" s="107"/>
      <c r="IG42" s="107"/>
      <c r="IH42" s="110"/>
      <c r="II42" s="111"/>
      <c r="IJ42" s="113"/>
      <c r="IK42" s="7" t="s">
        <v>1</v>
      </c>
      <c r="IL42" s="11"/>
      <c r="IM42" s="118"/>
      <c r="IN42" s="113"/>
      <c r="IO42" s="119"/>
      <c r="IP42" s="119"/>
      <c r="IQ42" s="119"/>
      <c r="IR42" s="119"/>
      <c r="IS42" s="110"/>
      <c r="IT42" s="107"/>
      <c r="IU42" s="107"/>
      <c r="IV42" s="107"/>
      <c r="IW42" s="107"/>
      <c r="IX42" s="110"/>
      <c r="IY42" s="111"/>
      <c r="IZ42" s="113"/>
      <c r="JA42" s="18" t="s">
        <v>1</v>
      </c>
      <c r="JB42" s="11"/>
      <c r="JC42" s="105"/>
      <c r="JD42" s="113"/>
      <c r="JE42" s="206"/>
      <c r="JF42" s="206"/>
      <c r="JG42" s="206"/>
      <c r="JH42" s="206"/>
      <c r="JI42" s="207"/>
      <c r="JJ42" s="208"/>
      <c r="JK42" s="208"/>
      <c r="JL42" s="208"/>
      <c r="JM42" s="208"/>
      <c r="JN42" s="207"/>
      <c r="JO42" s="209"/>
      <c r="JP42" s="113"/>
      <c r="JQ42" s="7" t="s">
        <v>1</v>
      </c>
      <c r="JR42" s="11" t="s">
        <v>1425</v>
      </c>
      <c r="JS42" s="105"/>
      <c r="JT42" s="106"/>
      <c r="JU42" s="119"/>
      <c r="JV42" s="110"/>
      <c r="JW42" s="109"/>
      <c r="JX42" s="110"/>
      <c r="JY42" s="111"/>
      <c r="JZ42" s="113"/>
      <c r="KA42" s="7" t="s">
        <v>1</v>
      </c>
      <c r="KB42" s="11"/>
      <c r="KC42" s="105"/>
      <c r="KD42" s="113"/>
      <c r="KE42" s="119"/>
      <c r="KF42" s="119"/>
      <c r="KG42" s="119"/>
      <c r="KH42" s="119"/>
      <c r="KI42" s="119"/>
      <c r="KJ42" s="119"/>
      <c r="KK42" s="119"/>
      <c r="KL42" s="119"/>
      <c r="KM42" s="119"/>
      <c r="KN42" s="110"/>
      <c r="KO42" s="107"/>
      <c r="KP42" s="107"/>
      <c r="KQ42" s="107"/>
      <c r="KR42" s="107"/>
      <c r="KS42" s="107"/>
      <c r="KT42" s="107"/>
      <c r="KU42" s="107"/>
      <c r="KV42" s="107"/>
      <c r="KW42" s="107"/>
      <c r="KX42" s="110"/>
      <c r="KY42" s="111"/>
      <c r="KZ42" s="113"/>
      <c r="LA42" s="6" t="s">
        <v>1</v>
      </c>
      <c r="LB42" s="10"/>
      <c r="LC42" s="105"/>
      <c r="LD42" s="113"/>
      <c r="LE42" s="107"/>
      <c r="LF42" s="109"/>
      <c r="LG42" s="109"/>
      <c r="LH42" s="109"/>
      <c r="LI42" s="110"/>
      <c r="LJ42" s="107"/>
      <c r="LK42" s="107"/>
      <c r="LL42" s="107"/>
      <c r="LM42" s="107"/>
      <c r="LN42" s="110"/>
      <c r="LO42" s="111"/>
      <c r="LP42" s="113"/>
      <c r="LQ42" s="7" t="s">
        <v>1</v>
      </c>
      <c r="LR42" s="34"/>
      <c r="LS42" s="118"/>
      <c r="LT42" s="246"/>
      <c r="LU42" s="119"/>
      <c r="LV42" s="119"/>
      <c r="LW42" s="119"/>
      <c r="LX42" s="121"/>
      <c r="LY42" s="110"/>
      <c r="LZ42" s="109"/>
      <c r="MA42" s="109"/>
      <c r="MB42" s="109"/>
      <c r="MC42" s="109"/>
      <c r="MD42" s="110"/>
      <c r="ME42" s="111"/>
      <c r="MF42" s="113"/>
      <c r="MG42" s="7" t="s">
        <v>1</v>
      </c>
      <c r="MH42" s="11"/>
      <c r="MI42" s="105"/>
      <c r="MJ42" s="113"/>
      <c r="MK42" s="119"/>
      <c r="ML42" s="119"/>
      <c r="MM42" s="119"/>
      <c r="MN42" s="119"/>
      <c r="MO42" s="119"/>
      <c r="MP42" s="110"/>
      <c r="MQ42" s="107"/>
      <c r="MR42" s="107"/>
      <c r="MS42" s="107"/>
      <c r="MT42" s="107"/>
      <c r="MU42" s="107"/>
      <c r="MV42" s="110"/>
      <c r="MW42" s="111"/>
      <c r="MX42" s="113"/>
      <c r="MY42" s="7" t="s">
        <v>1</v>
      </c>
      <c r="MZ42" s="11"/>
      <c r="NA42" s="105"/>
      <c r="NB42" s="113"/>
      <c r="NC42" s="119"/>
      <c r="ND42" s="110"/>
      <c r="NE42" s="107"/>
      <c r="NF42" s="110"/>
      <c r="NG42" s="111"/>
      <c r="NH42" s="113"/>
    </row>
    <row r="43" spans="1:372" ht="46.9" customHeight="1" x14ac:dyDescent="0.25">
      <c r="A43" s="220">
        <v>21</v>
      </c>
      <c r="B43" s="219" t="s">
        <v>27</v>
      </c>
      <c r="C43" s="7" t="s">
        <v>220</v>
      </c>
      <c r="D43" s="15" t="s">
        <v>468</v>
      </c>
      <c r="E43" s="150" t="s">
        <v>6</v>
      </c>
      <c r="F43" s="159" t="s">
        <v>469</v>
      </c>
      <c r="G43" s="120">
        <v>2</v>
      </c>
      <c r="H43" s="120">
        <v>2</v>
      </c>
      <c r="I43" s="120">
        <v>3</v>
      </c>
      <c r="J43" s="120">
        <v>3</v>
      </c>
      <c r="K43" s="161">
        <f>ROUNDUP(SUM(G43:J43)/4,0)</f>
        <v>3</v>
      </c>
      <c r="L43" s="108">
        <v>2</v>
      </c>
      <c r="M43" s="108">
        <v>2</v>
      </c>
      <c r="N43" s="108">
        <v>3</v>
      </c>
      <c r="O43" s="108">
        <v>3</v>
      </c>
      <c r="P43" s="161">
        <f>ROUNDUP(SUM(L43:O43)/4,0)</f>
        <v>3</v>
      </c>
      <c r="Q43" s="163">
        <f>K43*P43</f>
        <v>9</v>
      </c>
      <c r="R43" s="159" t="s">
        <v>470</v>
      </c>
      <c r="S43" s="6" t="s">
        <v>220</v>
      </c>
      <c r="T43" s="8" t="s">
        <v>285</v>
      </c>
      <c r="U43" s="105"/>
      <c r="V43" s="106"/>
      <c r="W43" s="107">
        <v>1</v>
      </c>
      <c r="X43" s="107">
        <v>1</v>
      </c>
      <c r="Y43" s="107">
        <v>1</v>
      </c>
      <c r="Z43" s="107">
        <v>1</v>
      </c>
      <c r="AA43" s="107">
        <v>1</v>
      </c>
      <c r="AB43" s="110">
        <f t="shared" ref="AB43" si="952">ROUNDUP(SUM(W43:AA43)/5,0)</f>
        <v>1</v>
      </c>
      <c r="AC43" s="107">
        <v>1</v>
      </c>
      <c r="AD43" s="107">
        <v>1</v>
      </c>
      <c r="AE43" s="107">
        <v>1</v>
      </c>
      <c r="AF43" s="107">
        <v>1</v>
      </c>
      <c r="AG43" s="107">
        <v>1</v>
      </c>
      <c r="AH43" s="110">
        <f t="shared" ref="AH43" si="953">ROUNDUP(SUM(AC43:AG43)/5,0)</f>
        <v>1</v>
      </c>
      <c r="AI43" s="111">
        <f t="shared" ref="AI43" si="954">AB43*AH43</f>
        <v>1</v>
      </c>
      <c r="AJ43" s="143"/>
      <c r="AK43" s="7" t="s">
        <v>220</v>
      </c>
      <c r="AL43" s="11"/>
      <c r="AM43" s="118"/>
      <c r="AN43" s="106"/>
      <c r="AO43" s="119"/>
      <c r="AP43" s="119"/>
      <c r="AQ43" s="119"/>
      <c r="AR43" s="119"/>
      <c r="AS43" s="110">
        <f t="shared" ref="AS43" si="955">ROUNDUP(SUM(AO43:AR43)/4,0)</f>
        <v>0</v>
      </c>
      <c r="AT43" s="107"/>
      <c r="AU43" s="107"/>
      <c r="AV43" s="107"/>
      <c r="AW43" s="107"/>
      <c r="AX43" s="110">
        <f t="shared" ref="AX43" si="956">ROUNDUP(SUM(AT43:AW43)/4,0)</f>
        <v>0</v>
      </c>
      <c r="AY43" s="111">
        <f t="shared" ref="AY43" si="957">AS43*AX43</f>
        <v>0</v>
      </c>
      <c r="AZ43" s="113"/>
      <c r="BA43" s="7" t="s">
        <v>220</v>
      </c>
      <c r="BB43" s="11" t="s">
        <v>255</v>
      </c>
      <c r="BC43" s="105" t="s">
        <v>7</v>
      </c>
      <c r="BD43" s="106" t="s">
        <v>256</v>
      </c>
      <c r="BE43" s="222">
        <v>4</v>
      </c>
      <c r="BF43" s="222">
        <v>3</v>
      </c>
      <c r="BG43" s="222"/>
      <c r="BH43" s="222">
        <v>2</v>
      </c>
      <c r="BI43" s="226">
        <f>ROUNDUP(SUM(BE43:BH43)/4,0)</f>
        <v>3</v>
      </c>
      <c r="BJ43" s="224">
        <v>3</v>
      </c>
      <c r="BK43" s="224">
        <v>2</v>
      </c>
      <c r="BL43" s="225"/>
      <c r="BM43" s="224">
        <v>2</v>
      </c>
      <c r="BN43" s="228">
        <f t="shared" ref="BN43" si="958">ROUNDUP(SUM(BJ43:BM43)/4,0)</f>
        <v>2</v>
      </c>
      <c r="BO43" s="229">
        <f t="shared" ref="BO43" si="959">BI43*BN43</f>
        <v>6</v>
      </c>
      <c r="BP43" s="237" t="s">
        <v>257</v>
      </c>
      <c r="BQ43" s="6" t="s">
        <v>220</v>
      </c>
      <c r="BR43" s="10" t="s">
        <v>285</v>
      </c>
      <c r="BS43" s="247"/>
      <c r="BT43" s="106"/>
      <c r="BU43" s="107"/>
      <c r="BV43" s="107"/>
      <c r="BW43" s="107"/>
      <c r="BX43" s="107"/>
      <c r="BY43" s="110">
        <f t="shared" ref="BY43" si="960">ROUNDUP(SUM(BU43:BX43)/4,0)</f>
        <v>0</v>
      </c>
      <c r="BZ43" s="107"/>
      <c r="CA43" s="107"/>
      <c r="CB43" s="107"/>
      <c r="CC43" s="107"/>
      <c r="CD43" s="110">
        <f t="shared" ref="CD43" si="961">ROUNDUP(SUM(BZ43:CC43)/4,0)</f>
        <v>0</v>
      </c>
      <c r="CE43" s="111">
        <f t="shared" ref="CE43" si="962">BY43*CD43</f>
        <v>0</v>
      </c>
      <c r="CF43" s="113"/>
      <c r="CG43" s="7" t="s">
        <v>220</v>
      </c>
      <c r="CH43" s="11" t="s">
        <v>285</v>
      </c>
      <c r="CI43" s="105"/>
      <c r="CJ43" s="113"/>
      <c r="CK43" s="120"/>
      <c r="CL43" s="120"/>
      <c r="CM43" s="120"/>
      <c r="CN43" s="120"/>
      <c r="CO43" s="161">
        <f t="shared" ref="CO43" si="963">ROUNDUP(SUM(CK43:CN43)/4,0)</f>
        <v>0</v>
      </c>
      <c r="CP43" s="108"/>
      <c r="CQ43" s="108"/>
      <c r="CR43" s="108"/>
      <c r="CS43" s="108"/>
      <c r="CT43" s="161">
        <f t="shared" ref="CT43" si="964">ROUNDUP(SUM(CP43:CS43)/4,0)</f>
        <v>0</v>
      </c>
      <c r="CU43" s="163">
        <f t="shared" ref="CU43" si="965">CO43*CT43</f>
        <v>0</v>
      </c>
      <c r="CV43" s="159"/>
      <c r="CW43" s="7" t="s">
        <v>220</v>
      </c>
      <c r="CX43" s="8" t="s">
        <v>285</v>
      </c>
      <c r="CY43" s="118"/>
      <c r="CZ43" s="106"/>
      <c r="DA43" s="119">
        <v>1</v>
      </c>
      <c r="DB43" s="119">
        <v>1</v>
      </c>
      <c r="DC43" s="119">
        <v>1</v>
      </c>
      <c r="DD43" s="119">
        <v>1</v>
      </c>
      <c r="DE43" s="119">
        <v>1</v>
      </c>
      <c r="DF43" s="119">
        <v>1</v>
      </c>
      <c r="DG43" s="119">
        <v>1</v>
      </c>
      <c r="DH43" s="110">
        <f>ROUNDUP(SUM(DA43:DG43)/4,0)</f>
        <v>2</v>
      </c>
      <c r="DI43" s="107">
        <v>1</v>
      </c>
      <c r="DJ43" s="107">
        <v>1</v>
      </c>
      <c r="DK43" s="107">
        <v>1</v>
      </c>
      <c r="DL43" s="107">
        <v>1</v>
      </c>
      <c r="DM43" s="107">
        <v>1</v>
      </c>
      <c r="DN43" s="107">
        <v>1</v>
      </c>
      <c r="DO43" s="107">
        <v>1</v>
      </c>
      <c r="DP43" s="110">
        <f>ROUNDUP(SUM(DL43:DO43)/4,0)</f>
        <v>1</v>
      </c>
      <c r="DQ43" s="111">
        <f>DH43*DP43</f>
        <v>2</v>
      </c>
      <c r="DR43" s="113"/>
      <c r="DS43" s="94" t="s">
        <v>220</v>
      </c>
      <c r="DT43" s="96"/>
      <c r="DU43" s="127"/>
      <c r="DV43" s="128"/>
      <c r="DW43" s="129"/>
      <c r="DX43" s="129"/>
      <c r="DY43" s="129"/>
      <c r="DZ43" s="129"/>
      <c r="EA43" s="110">
        <f t="shared" ref="EA43" si="966">DW43</f>
        <v>0</v>
      </c>
      <c r="EB43" s="129"/>
      <c r="EC43" s="129"/>
      <c r="ED43" s="129"/>
      <c r="EE43" s="129"/>
      <c r="EF43" s="110">
        <f t="shared" ref="EF43" si="967">EB43</f>
        <v>0</v>
      </c>
      <c r="EG43" s="111">
        <f t="shared" ref="EG43" si="968">EA43*EF43</f>
        <v>0</v>
      </c>
      <c r="EH43" s="131"/>
      <c r="EI43" s="7" t="s">
        <v>220</v>
      </c>
      <c r="EJ43" s="11" t="s">
        <v>285</v>
      </c>
      <c r="EK43" s="118"/>
      <c r="EL43" s="106"/>
      <c r="EM43" s="119"/>
      <c r="EN43" s="119"/>
      <c r="EO43" s="119"/>
      <c r="EP43" s="119"/>
      <c r="EQ43" s="110">
        <f t="shared" ref="EQ43" si="969">ROUNDUP(SUM(EM43:EP43)/4,0)</f>
        <v>0</v>
      </c>
      <c r="ER43" s="107"/>
      <c r="ES43" s="107"/>
      <c r="ET43" s="107"/>
      <c r="EU43" s="107"/>
      <c r="EV43" s="110">
        <f t="shared" ref="EV43" si="970">ROUNDUP(SUM(ER43:EU43)/4,0)</f>
        <v>0</v>
      </c>
      <c r="EW43" s="111">
        <f t="shared" ref="EW43" si="971">EQ43*EV43</f>
        <v>0</v>
      </c>
      <c r="EX43" s="113"/>
      <c r="EY43" s="7" t="s">
        <v>220</v>
      </c>
      <c r="EZ43" s="11" t="s">
        <v>285</v>
      </c>
      <c r="FA43" s="118"/>
      <c r="FB43" s="106"/>
      <c r="FC43" s="119">
        <v>1</v>
      </c>
      <c r="FD43" s="119">
        <v>1</v>
      </c>
      <c r="FE43" s="119">
        <v>1</v>
      </c>
      <c r="FF43" s="119"/>
      <c r="FG43" s="110">
        <f t="shared" ref="FG43" si="972">ROUNDUP(SUM(FC43:FF43)/3,0)</f>
        <v>1</v>
      </c>
      <c r="FH43" s="107">
        <v>1</v>
      </c>
      <c r="FI43" s="107">
        <v>1</v>
      </c>
      <c r="FJ43" s="107">
        <v>1</v>
      </c>
      <c r="FK43" s="107"/>
      <c r="FL43" s="110">
        <f t="shared" ref="FL43" si="973">ROUNDUP(SUM(FH43:FK43)/3,0)</f>
        <v>1</v>
      </c>
      <c r="FM43" s="111">
        <f t="shared" ref="FM43" si="974">FG43*FL43</f>
        <v>1</v>
      </c>
      <c r="FN43" s="113"/>
      <c r="FO43" s="7" t="s">
        <v>220</v>
      </c>
      <c r="FP43" s="11" t="s">
        <v>285</v>
      </c>
      <c r="FQ43" s="118"/>
      <c r="FR43" s="106"/>
      <c r="FS43" s="119">
        <v>1</v>
      </c>
      <c r="FT43" s="119">
        <v>1</v>
      </c>
      <c r="FU43" s="119">
        <v>1</v>
      </c>
      <c r="FV43" s="119">
        <v>1</v>
      </c>
      <c r="FW43" s="110">
        <f t="shared" ref="FW43" si="975">ROUNDUP(SUM(FS43:FV43)/4,0)</f>
        <v>1</v>
      </c>
      <c r="FX43" s="107">
        <v>1</v>
      </c>
      <c r="FY43" s="107">
        <v>1</v>
      </c>
      <c r="FZ43" s="107">
        <v>1</v>
      </c>
      <c r="GA43" s="107">
        <v>1</v>
      </c>
      <c r="GB43" s="110">
        <f t="shared" ref="GB43" si="976">ROUNDUP(SUM(FX43:GA43)/4,0)</f>
        <v>1</v>
      </c>
      <c r="GC43" s="111">
        <f t="shared" ref="GC43" si="977">FW43*GB43</f>
        <v>1</v>
      </c>
      <c r="GD43" s="113"/>
      <c r="GE43" s="7" t="s">
        <v>220</v>
      </c>
      <c r="GF43" s="8" t="s">
        <v>840</v>
      </c>
      <c r="GG43" s="118"/>
      <c r="GH43" s="106"/>
      <c r="GI43" s="119"/>
      <c r="GJ43" s="119"/>
      <c r="GK43" s="119"/>
      <c r="GL43" s="119"/>
      <c r="GM43" s="110">
        <f t="shared" ref="GM43" si="978">ROUNDUP(SUM(GI43:GL43)/4,0)</f>
        <v>0</v>
      </c>
      <c r="GN43" s="107"/>
      <c r="GO43" s="107"/>
      <c r="GP43" s="107"/>
      <c r="GQ43" s="107"/>
      <c r="GR43" s="110">
        <f t="shared" ref="GR43" si="979">ROUNDUP(SUM(GN43:GQ43)/4,0)</f>
        <v>0</v>
      </c>
      <c r="GS43" s="111">
        <f t="shared" ref="GS43" si="980">GM43*GR43</f>
        <v>0</v>
      </c>
      <c r="GT43" s="113"/>
      <c r="GU43" s="7" t="s">
        <v>220</v>
      </c>
      <c r="GV43" s="11" t="s">
        <v>285</v>
      </c>
      <c r="GW43" s="118"/>
      <c r="GX43" s="106"/>
      <c r="GY43" s="119"/>
      <c r="GZ43" s="110">
        <f>ROUNDUP(SUM(GY43:GY43)/4,0)</f>
        <v>0</v>
      </c>
      <c r="HA43" s="107"/>
      <c r="HB43" s="110">
        <f>ROUNDUP(SUM(HA43:HA43)/4,0)</f>
        <v>0</v>
      </c>
      <c r="HC43" s="111">
        <f>GZ43*HB43</f>
        <v>0</v>
      </c>
      <c r="HD43" s="113"/>
      <c r="HE43" s="7" t="s">
        <v>220</v>
      </c>
      <c r="HF43" s="11"/>
      <c r="HG43" s="118"/>
      <c r="HH43" s="106"/>
      <c r="HI43" s="119"/>
      <c r="HJ43" s="119"/>
      <c r="HK43" s="119"/>
      <c r="HL43" s="119"/>
      <c r="HM43" s="110">
        <f t="shared" ref="HM43" si="981">ROUNDUP(SUM(HI43:HL43)/4,0)</f>
        <v>0</v>
      </c>
      <c r="HN43" s="107"/>
      <c r="HO43" s="107"/>
      <c r="HP43" s="107"/>
      <c r="HQ43" s="107"/>
      <c r="HR43" s="110">
        <f t="shared" ref="HR43" si="982">ROUNDUP(SUM(HN43:HQ43)/4,0)</f>
        <v>0</v>
      </c>
      <c r="HS43" s="111">
        <f t="shared" ref="HS43" si="983">HM43*HR43</f>
        <v>0</v>
      </c>
      <c r="HT43" s="113"/>
      <c r="HU43" s="7" t="s">
        <v>220</v>
      </c>
      <c r="HV43" s="8" t="s">
        <v>285</v>
      </c>
      <c r="HW43" s="118"/>
      <c r="HX43" s="106"/>
      <c r="HY43" s="119"/>
      <c r="HZ43" s="119"/>
      <c r="IA43" s="120"/>
      <c r="IB43" s="120"/>
      <c r="IC43" s="110">
        <f>ROUNDUP(SUM(HY43:IB43)/4,0)</f>
        <v>0</v>
      </c>
      <c r="ID43" s="107"/>
      <c r="IE43" s="107"/>
      <c r="IF43" s="107"/>
      <c r="IG43" s="107"/>
      <c r="IH43" s="110">
        <f t="shared" ref="IH43" si="984">ROUNDUP(SUM(ID43:IG43)/4,0)</f>
        <v>0</v>
      </c>
      <c r="II43" s="111">
        <f t="shared" ref="II43" si="985">IC43*IH43</f>
        <v>0</v>
      </c>
      <c r="IJ43" s="113"/>
      <c r="IK43" s="7" t="s">
        <v>220</v>
      </c>
      <c r="IL43" s="8" t="s">
        <v>285</v>
      </c>
      <c r="IM43" s="118"/>
      <c r="IN43" s="106"/>
      <c r="IO43" s="119"/>
      <c r="IP43" s="119"/>
      <c r="IQ43" s="119"/>
      <c r="IR43" s="119"/>
      <c r="IS43" s="110">
        <f t="shared" ref="IS43" si="986">ROUNDUP(SUM(IO43:IR43)/4,0)</f>
        <v>0</v>
      </c>
      <c r="IT43" s="107"/>
      <c r="IU43" s="107"/>
      <c r="IV43" s="107"/>
      <c r="IW43" s="107"/>
      <c r="IX43" s="110">
        <f t="shared" ref="IX43" si="987">ROUNDUP(SUM(IT43:IW43)/4,0)</f>
        <v>0</v>
      </c>
      <c r="IY43" s="111">
        <f t="shared" ref="IY43" si="988">IS43*IX43</f>
        <v>0</v>
      </c>
      <c r="IZ43" s="113"/>
      <c r="JA43" s="18" t="s">
        <v>220</v>
      </c>
      <c r="JB43" s="11" t="s">
        <v>285</v>
      </c>
      <c r="JC43" s="105"/>
      <c r="JD43" s="113"/>
      <c r="JE43" s="206"/>
      <c r="JF43" s="206"/>
      <c r="JG43" s="206"/>
      <c r="JH43" s="206"/>
      <c r="JI43" s="207">
        <f t="shared" ref="JI43" si="989">JE43</f>
        <v>0</v>
      </c>
      <c r="JJ43" s="208"/>
      <c r="JK43" s="208"/>
      <c r="JL43" s="208"/>
      <c r="JM43" s="208"/>
      <c r="JN43" s="207">
        <f t="shared" ref="JN43" si="990">JJ43</f>
        <v>0</v>
      </c>
      <c r="JO43" s="209">
        <f t="shared" ref="JO43" si="991">JI43*JN43</f>
        <v>0</v>
      </c>
      <c r="JP43" s="113"/>
      <c r="JQ43" s="7" t="s">
        <v>1244</v>
      </c>
      <c r="JR43" s="21" t="s">
        <v>1426</v>
      </c>
      <c r="JS43" s="105" t="s">
        <v>1314</v>
      </c>
      <c r="JT43" s="113" t="s">
        <v>1427</v>
      </c>
      <c r="JU43" s="120">
        <v>3</v>
      </c>
      <c r="JV43" s="110">
        <f t="shared" si="404"/>
        <v>3</v>
      </c>
      <c r="JW43" s="108">
        <v>3</v>
      </c>
      <c r="JX43" s="110">
        <f t="shared" si="352"/>
        <v>3</v>
      </c>
      <c r="JY43" s="111">
        <f>JV43*JX43</f>
        <v>9</v>
      </c>
      <c r="JZ43" s="113" t="s">
        <v>1428</v>
      </c>
      <c r="KA43" s="7" t="s">
        <v>220</v>
      </c>
      <c r="KB43" s="11" t="s">
        <v>1933</v>
      </c>
      <c r="KC43" s="105"/>
      <c r="KD43" s="106"/>
      <c r="KE43" s="119"/>
      <c r="KF43" s="119">
        <v>1</v>
      </c>
      <c r="KG43" s="119">
        <v>1</v>
      </c>
      <c r="KH43" s="119">
        <v>1</v>
      </c>
      <c r="KI43" s="119">
        <v>1</v>
      </c>
      <c r="KJ43" s="119">
        <v>1</v>
      </c>
      <c r="KK43" s="119">
        <v>1</v>
      </c>
      <c r="KL43" s="119">
        <v>1</v>
      </c>
      <c r="KM43" s="119">
        <v>1</v>
      </c>
      <c r="KN43" s="110">
        <f t="shared" ref="KN43" si="992">ROUNDUP(SUM(KE43:KM43)/9,0)</f>
        <v>1</v>
      </c>
      <c r="KO43" s="107"/>
      <c r="KP43" s="107">
        <v>1</v>
      </c>
      <c r="KQ43" s="107">
        <v>1</v>
      </c>
      <c r="KR43" s="107">
        <v>1</v>
      </c>
      <c r="KS43" s="107">
        <v>1</v>
      </c>
      <c r="KT43" s="107">
        <v>1</v>
      </c>
      <c r="KU43" s="107">
        <v>1</v>
      </c>
      <c r="KV43" s="107">
        <v>1</v>
      </c>
      <c r="KW43" s="107">
        <v>1</v>
      </c>
      <c r="KX43" s="110">
        <f t="shared" ref="KX43" si="993">ROUNDUP(SUM(KO43:KW43)/9,0)</f>
        <v>1</v>
      </c>
      <c r="KY43" s="111">
        <f t="shared" ref="KY43" si="994">KN43*KX43</f>
        <v>1</v>
      </c>
      <c r="KZ43" s="113"/>
      <c r="LA43" s="6" t="s">
        <v>220</v>
      </c>
      <c r="LB43" s="10" t="s">
        <v>435</v>
      </c>
      <c r="LC43" s="105"/>
      <c r="LD43" s="106"/>
      <c r="LE43" s="107">
        <v>1</v>
      </c>
      <c r="LF43" s="108">
        <v>1</v>
      </c>
      <c r="LG43" s="108">
        <v>1</v>
      </c>
      <c r="LH43" s="108"/>
      <c r="LI43" s="110">
        <f>ROUNDUP(SUM(LE43:LH43)/4,0)</f>
        <v>1</v>
      </c>
      <c r="LJ43" s="107">
        <v>1</v>
      </c>
      <c r="LK43" s="107">
        <v>1</v>
      </c>
      <c r="LL43" s="107">
        <v>1</v>
      </c>
      <c r="LM43" s="107"/>
      <c r="LN43" s="110">
        <f t="shared" ref="LN43" si="995">ROUNDUP(SUM(LJ43:LM43)/4,0)</f>
        <v>1</v>
      </c>
      <c r="LO43" s="111">
        <f t="shared" ref="LO43" si="996">LI43*LN43</f>
        <v>1</v>
      </c>
      <c r="LP43" s="113"/>
      <c r="LQ43" s="7" t="s">
        <v>220</v>
      </c>
      <c r="LR43" s="34" t="s">
        <v>285</v>
      </c>
      <c r="LS43" s="118"/>
      <c r="LT43" s="244"/>
      <c r="LU43" s="119">
        <v>1</v>
      </c>
      <c r="LV43" s="119">
        <v>1</v>
      </c>
      <c r="LW43" s="119">
        <v>1</v>
      </c>
      <c r="LX43" s="120">
        <v>1</v>
      </c>
      <c r="LY43" s="110">
        <f>ROUNDUP(SUM(LU43:LX43)/4,0)</f>
        <v>1</v>
      </c>
      <c r="LZ43" s="108">
        <v>1</v>
      </c>
      <c r="MA43" s="107">
        <v>1</v>
      </c>
      <c r="MB43" s="107">
        <v>1</v>
      </c>
      <c r="MC43" s="108">
        <v>1</v>
      </c>
      <c r="MD43" s="110">
        <f t="shared" ref="MD43" si="997">ROUNDUP(SUM(LZ43:MC43)/4,0)</f>
        <v>1</v>
      </c>
      <c r="ME43" s="111">
        <f t="shared" ref="ME43" si="998">LY43*MD43</f>
        <v>1</v>
      </c>
      <c r="MF43" s="113"/>
      <c r="MG43" s="7" t="s">
        <v>220</v>
      </c>
      <c r="MH43" s="11"/>
      <c r="MI43" s="105"/>
      <c r="MJ43" s="106"/>
      <c r="MK43" s="119">
        <v>1</v>
      </c>
      <c r="ML43" s="119">
        <v>1</v>
      </c>
      <c r="MM43" s="119">
        <v>1</v>
      </c>
      <c r="MN43" s="119">
        <v>1</v>
      </c>
      <c r="MO43" s="119">
        <v>1</v>
      </c>
      <c r="MP43" s="110">
        <f t="shared" ref="MP43" si="999">ROUNDUP(SUM(MK43:MO43)/5,0)</f>
        <v>1</v>
      </c>
      <c r="MQ43" s="107">
        <v>1</v>
      </c>
      <c r="MR43" s="107">
        <v>1</v>
      </c>
      <c r="MS43" s="107">
        <v>1</v>
      </c>
      <c r="MT43" s="107">
        <v>1</v>
      </c>
      <c r="MU43" s="107">
        <v>1</v>
      </c>
      <c r="MV43" s="110">
        <f t="shared" ref="MV43" si="1000">ROUNDUP(SUM(MQ43:MU43)/5,0)</f>
        <v>1</v>
      </c>
      <c r="MW43" s="111">
        <f t="shared" ref="MW43" si="1001">MP43*MV43</f>
        <v>1</v>
      </c>
      <c r="MX43" s="113"/>
      <c r="MY43" s="7" t="s">
        <v>220</v>
      </c>
      <c r="MZ43" s="11" t="s">
        <v>285</v>
      </c>
      <c r="NA43" s="105"/>
      <c r="NB43" s="106"/>
      <c r="NC43" s="119"/>
      <c r="ND43" s="110">
        <f>ROUNDUP(SUM(NC43:NC43)/4,0)</f>
        <v>0</v>
      </c>
      <c r="NE43" s="107"/>
      <c r="NF43" s="110">
        <f>ROUNDUP(SUM(NE43:NE43)/4,0)</f>
        <v>0</v>
      </c>
      <c r="NG43" s="111">
        <f>ND43*NF43</f>
        <v>0</v>
      </c>
      <c r="NH43" s="113"/>
    </row>
    <row r="44" spans="1:372" ht="98.45" customHeight="1" x14ac:dyDescent="0.25">
      <c r="A44" s="221"/>
      <c r="B44" s="219"/>
      <c r="C44" s="7" t="s">
        <v>1</v>
      </c>
      <c r="D44" s="15" t="s">
        <v>471</v>
      </c>
      <c r="E44" s="151"/>
      <c r="F44" s="160"/>
      <c r="G44" s="121"/>
      <c r="H44" s="121"/>
      <c r="I44" s="121"/>
      <c r="J44" s="121"/>
      <c r="K44" s="162"/>
      <c r="L44" s="109"/>
      <c r="M44" s="109"/>
      <c r="N44" s="109"/>
      <c r="O44" s="109"/>
      <c r="P44" s="162"/>
      <c r="Q44" s="164"/>
      <c r="R44" s="160"/>
      <c r="S44" s="6" t="s">
        <v>1</v>
      </c>
      <c r="T44" s="10"/>
      <c r="U44" s="105"/>
      <c r="V44" s="106"/>
      <c r="W44" s="107"/>
      <c r="X44" s="107"/>
      <c r="Y44" s="107"/>
      <c r="Z44" s="107"/>
      <c r="AA44" s="107"/>
      <c r="AB44" s="110"/>
      <c r="AC44" s="107"/>
      <c r="AD44" s="107"/>
      <c r="AE44" s="107"/>
      <c r="AF44" s="107"/>
      <c r="AG44" s="107"/>
      <c r="AH44" s="110"/>
      <c r="AI44" s="111"/>
      <c r="AJ44" s="143"/>
      <c r="AK44" s="7" t="s">
        <v>1</v>
      </c>
      <c r="AL44" s="11"/>
      <c r="AM44" s="118"/>
      <c r="AN44" s="106"/>
      <c r="AO44" s="119"/>
      <c r="AP44" s="119"/>
      <c r="AQ44" s="119"/>
      <c r="AR44" s="119"/>
      <c r="AS44" s="110"/>
      <c r="AT44" s="107"/>
      <c r="AU44" s="107"/>
      <c r="AV44" s="107"/>
      <c r="AW44" s="107"/>
      <c r="AX44" s="110"/>
      <c r="AY44" s="111"/>
      <c r="AZ44" s="113"/>
      <c r="BA44" s="7" t="s">
        <v>1</v>
      </c>
      <c r="BB44" s="11" t="s">
        <v>258</v>
      </c>
      <c r="BC44" s="105"/>
      <c r="BD44" s="106"/>
      <c r="BE44" s="223"/>
      <c r="BF44" s="223"/>
      <c r="BG44" s="223"/>
      <c r="BH44" s="223"/>
      <c r="BI44" s="227"/>
      <c r="BJ44" s="225"/>
      <c r="BK44" s="225"/>
      <c r="BL44" s="225"/>
      <c r="BM44" s="225"/>
      <c r="BN44" s="228"/>
      <c r="BO44" s="229"/>
      <c r="BP44" s="237"/>
      <c r="BQ44" s="6" t="s">
        <v>1</v>
      </c>
      <c r="BR44" s="10" t="s">
        <v>285</v>
      </c>
      <c r="BS44" s="247"/>
      <c r="BT44" s="106"/>
      <c r="BU44" s="107"/>
      <c r="BV44" s="107"/>
      <c r="BW44" s="107"/>
      <c r="BX44" s="107"/>
      <c r="BY44" s="110"/>
      <c r="BZ44" s="107"/>
      <c r="CA44" s="107"/>
      <c r="CB44" s="107"/>
      <c r="CC44" s="107"/>
      <c r="CD44" s="110"/>
      <c r="CE44" s="111"/>
      <c r="CF44" s="113"/>
      <c r="CG44" s="7" t="s">
        <v>1</v>
      </c>
      <c r="CH44" s="11"/>
      <c r="CI44" s="105"/>
      <c r="CJ44" s="113"/>
      <c r="CK44" s="121"/>
      <c r="CL44" s="121"/>
      <c r="CM44" s="121"/>
      <c r="CN44" s="121"/>
      <c r="CO44" s="162"/>
      <c r="CP44" s="109"/>
      <c r="CQ44" s="109"/>
      <c r="CR44" s="109"/>
      <c r="CS44" s="109"/>
      <c r="CT44" s="162"/>
      <c r="CU44" s="164"/>
      <c r="CV44" s="160"/>
      <c r="CW44" s="7" t="s">
        <v>1</v>
      </c>
      <c r="CX44" s="8" t="s">
        <v>872</v>
      </c>
      <c r="CY44" s="118"/>
      <c r="CZ44" s="106"/>
      <c r="DA44" s="119"/>
      <c r="DB44" s="119"/>
      <c r="DC44" s="119"/>
      <c r="DD44" s="119"/>
      <c r="DE44" s="119"/>
      <c r="DF44" s="119"/>
      <c r="DG44" s="119"/>
      <c r="DH44" s="110"/>
      <c r="DI44" s="107"/>
      <c r="DJ44" s="107"/>
      <c r="DK44" s="107"/>
      <c r="DL44" s="107"/>
      <c r="DM44" s="107"/>
      <c r="DN44" s="107"/>
      <c r="DO44" s="107"/>
      <c r="DP44" s="110"/>
      <c r="DQ44" s="111"/>
      <c r="DR44" s="113"/>
      <c r="DS44" s="94" t="s">
        <v>1</v>
      </c>
      <c r="DT44" s="96"/>
      <c r="DU44" s="127"/>
      <c r="DV44" s="128"/>
      <c r="DW44" s="129"/>
      <c r="DX44" s="129"/>
      <c r="DY44" s="129"/>
      <c r="DZ44" s="129"/>
      <c r="EA44" s="110"/>
      <c r="EB44" s="129"/>
      <c r="EC44" s="129"/>
      <c r="ED44" s="129"/>
      <c r="EE44" s="129"/>
      <c r="EF44" s="110"/>
      <c r="EG44" s="111"/>
      <c r="EH44" s="131"/>
      <c r="EI44" s="7" t="s">
        <v>1</v>
      </c>
      <c r="EJ44" s="11"/>
      <c r="EK44" s="118"/>
      <c r="EL44" s="106"/>
      <c r="EM44" s="119"/>
      <c r="EN44" s="119"/>
      <c r="EO44" s="119"/>
      <c r="EP44" s="119"/>
      <c r="EQ44" s="110"/>
      <c r="ER44" s="107"/>
      <c r="ES44" s="107"/>
      <c r="ET44" s="107"/>
      <c r="EU44" s="107"/>
      <c r="EV44" s="110"/>
      <c r="EW44" s="111"/>
      <c r="EX44" s="113"/>
      <c r="EY44" s="7" t="s">
        <v>1</v>
      </c>
      <c r="EZ44" s="11"/>
      <c r="FA44" s="118"/>
      <c r="FB44" s="106"/>
      <c r="FC44" s="119"/>
      <c r="FD44" s="119"/>
      <c r="FE44" s="119"/>
      <c r="FF44" s="119"/>
      <c r="FG44" s="110"/>
      <c r="FH44" s="107"/>
      <c r="FI44" s="107"/>
      <c r="FJ44" s="107"/>
      <c r="FK44" s="107"/>
      <c r="FL44" s="110"/>
      <c r="FM44" s="111"/>
      <c r="FN44" s="113"/>
      <c r="FO44" s="7" t="s">
        <v>1</v>
      </c>
      <c r="FP44" s="11"/>
      <c r="FQ44" s="118"/>
      <c r="FR44" s="106"/>
      <c r="FS44" s="119"/>
      <c r="FT44" s="119"/>
      <c r="FU44" s="119"/>
      <c r="FV44" s="119"/>
      <c r="FW44" s="110"/>
      <c r="FX44" s="107"/>
      <c r="FY44" s="107"/>
      <c r="FZ44" s="107"/>
      <c r="GA44" s="107"/>
      <c r="GB44" s="110"/>
      <c r="GC44" s="111"/>
      <c r="GD44" s="113"/>
      <c r="GE44" s="7" t="s">
        <v>1</v>
      </c>
      <c r="GF44" s="11"/>
      <c r="GG44" s="118"/>
      <c r="GH44" s="106"/>
      <c r="GI44" s="119"/>
      <c r="GJ44" s="119"/>
      <c r="GK44" s="119"/>
      <c r="GL44" s="119"/>
      <c r="GM44" s="110"/>
      <c r="GN44" s="107"/>
      <c r="GO44" s="107"/>
      <c r="GP44" s="107"/>
      <c r="GQ44" s="107"/>
      <c r="GR44" s="110"/>
      <c r="GS44" s="111"/>
      <c r="GT44" s="113"/>
      <c r="GU44" s="7" t="s">
        <v>1</v>
      </c>
      <c r="GV44" s="11"/>
      <c r="GW44" s="118"/>
      <c r="GX44" s="106"/>
      <c r="GY44" s="119"/>
      <c r="GZ44" s="110"/>
      <c r="HA44" s="107"/>
      <c r="HB44" s="110"/>
      <c r="HC44" s="111"/>
      <c r="HD44" s="113"/>
      <c r="HE44" s="7" t="s">
        <v>1</v>
      </c>
      <c r="HF44" s="11"/>
      <c r="HG44" s="118"/>
      <c r="HH44" s="106"/>
      <c r="HI44" s="119"/>
      <c r="HJ44" s="119"/>
      <c r="HK44" s="119"/>
      <c r="HL44" s="119"/>
      <c r="HM44" s="110"/>
      <c r="HN44" s="107"/>
      <c r="HO44" s="107"/>
      <c r="HP44" s="107"/>
      <c r="HQ44" s="107"/>
      <c r="HR44" s="110"/>
      <c r="HS44" s="111"/>
      <c r="HT44" s="113"/>
      <c r="HU44" s="7" t="s">
        <v>1</v>
      </c>
      <c r="HV44" s="11"/>
      <c r="HW44" s="118"/>
      <c r="HX44" s="106"/>
      <c r="HY44" s="119"/>
      <c r="HZ44" s="119"/>
      <c r="IA44" s="121"/>
      <c r="IB44" s="121"/>
      <c r="IC44" s="110"/>
      <c r="ID44" s="107"/>
      <c r="IE44" s="107"/>
      <c r="IF44" s="107"/>
      <c r="IG44" s="107"/>
      <c r="IH44" s="110"/>
      <c r="II44" s="111"/>
      <c r="IJ44" s="113"/>
      <c r="IK44" s="7" t="s">
        <v>1</v>
      </c>
      <c r="IL44" s="11"/>
      <c r="IM44" s="118"/>
      <c r="IN44" s="106"/>
      <c r="IO44" s="119"/>
      <c r="IP44" s="119"/>
      <c r="IQ44" s="119"/>
      <c r="IR44" s="119"/>
      <c r="IS44" s="110"/>
      <c r="IT44" s="107"/>
      <c r="IU44" s="107"/>
      <c r="IV44" s="107"/>
      <c r="IW44" s="107"/>
      <c r="IX44" s="110"/>
      <c r="IY44" s="111"/>
      <c r="IZ44" s="113"/>
      <c r="JA44" s="18" t="s">
        <v>1</v>
      </c>
      <c r="JB44" s="11"/>
      <c r="JC44" s="105"/>
      <c r="JD44" s="113"/>
      <c r="JE44" s="206"/>
      <c r="JF44" s="206"/>
      <c r="JG44" s="206"/>
      <c r="JH44" s="206"/>
      <c r="JI44" s="207"/>
      <c r="JJ44" s="208"/>
      <c r="JK44" s="208"/>
      <c r="JL44" s="208"/>
      <c r="JM44" s="208"/>
      <c r="JN44" s="207"/>
      <c r="JO44" s="209"/>
      <c r="JP44" s="113"/>
      <c r="JQ44" s="7" t="s">
        <v>1</v>
      </c>
      <c r="JR44" s="11" t="s">
        <v>1429</v>
      </c>
      <c r="JS44" s="105"/>
      <c r="JT44" s="113"/>
      <c r="JU44" s="121"/>
      <c r="JV44" s="110"/>
      <c r="JW44" s="109"/>
      <c r="JX44" s="110"/>
      <c r="JY44" s="111"/>
      <c r="JZ44" s="113"/>
      <c r="KA44" s="7" t="s">
        <v>1</v>
      </c>
      <c r="KB44" s="11"/>
      <c r="KC44" s="105"/>
      <c r="KD44" s="106"/>
      <c r="KE44" s="119"/>
      <c r="KF44" s="119"/>
      <c r="KG44" s="119"/>
      <c r="KH44" s="119"/>
      <c r="KI44" s="119"/>
      <c r="KJ44" s="119"/>
      <c r="KK44" s="119"/>
      <c r="KL44" s="119"/>
      <c r="KM44" s="119"/>
      <c r="KN44" s="110"/>
      <c r="KO44" s="107"/>
      <c r="KP44" s="107"/>
      <c r="KQ44" s="107"/>
      <c r="KR44" s="107"/>
      <c r="KS44" s="107"/>
      <c r="KT44" s="107"/>
      <c r="KU44" s="107"/>
      <c r="KV44" s="107"/>
      <c r="KW44" s="107"/>
      <c r="KX44" s="110"/>
      <c r="KY44" s="111"/>
      <c r="KZ44" s="113"/>
      <c r="LA44" s="6" t="s">
        <v>1</v>
      </c>
      <c r="LB44" s="10"/>
      <c r="LC44" s="105"/>
      <c r="LD44" s="106"/>
      <c r="LE44" s="107"/>
      <c r="LF44" s="109"/>
      <c r="LG44" s="109"/>
      <c r="LH44" s="109"/>
      <c r="LI44" s="110"/>
      <c r="LJ44" s="107"/>
      <c r="LK44" s="107"/>
      <c r="LL44" s="107"/>
      <c r="LM44" s="107"/>
      <c r="LN44" s="110"/>
      <c r="LO44" s="111"/>
      <c r="LP44" s="113"/>
      <c r="LQ44" s="7" t="s">
        <v>1</v>
      </c>
      <c r="LR44" s="34"/>
      <c r="LS44" s="118"/>
      <c r="LT44" s="244"/>
      <c r="LU44" s="119"/>
      <c r="LV44" s="119"/>
      <c r="LW44" s="119"/>
      <c r="LX44" s="121"/>
      <c r="LY44" s="110"/>
      <c r="LZ44" s="109"/>
      <c r="MA44" s="109"/>
      <c r="MB44" s="109"/>
      <c r="MC44" s="109"/>
      <c r="MD44" s="110"/>
      <c r="ME44" s="111"/>
      <c r="MF44" s="113"/>
      <c r="MG44" s="7" t="s">
        <v>1</v>
      </c>
      <c r="MH44" s="11"/>
      <c r="MI44" s="105"/>
      <c r="MJ44" s="106"/>
      <c r="MK44" s="119"/>
      <c r="ML44" s="119"/>
      <c r="MM44" s="119"/>
      <c r="MN44" s="119"/>
      <c r="MO44" s="119"/>
      <c r="MP44" s="110"/>
      <c r="MQ44" s="107"/>
      <c r="MR44" s="107"/>
      <c r="MS44" s="107"/>
      <c r="MT44" s="107"/>
      <c r="MU44" s="107"/>
      <c r="MV44" s="110"/>
      <c r="MW44" s="111"/>
      <c r="MX44" s="113"/>
      <c r="MY44" s="7" t="s">
        <v>1</v>
      </c>
      <c r="MZ44" s="11"/>
      <c r="NA44" s="105"/>
      <c r="NB44" s="106"/>
      <c r="NC44" s="119"/>
      <c r="ND44" s="110"/>
      <c r="NE44" s="107"/>
      <c r="NF44" s="110"/>
      <c r="NG44" s="111"/>
      <c r="NH44" s="113"/>
    </row>
    <row r="45" spans="1:372" ht="15.6" customHeight="1" x14ac:dyDescent="0.25">
      <c r="A45" s="220">
        <v>22</v>
      </c>
      <c r="B45" s="219" t="s">
        <v>28</v>
      </c>
      <c r="C45" s="7" t="s">
        <v>220</v>
      </c>
      <c r="D45" s="15" t="s">
        <v>472</v>
      </c>
      <c r="E45" s="150" t="s">
        <v>6</v>
      </c>
      <c r="F45" s="157" t="s">
        <v>473</v>
      </c>
      <c r="G45" s="120">
        <v>3</v>
      </c>
      <c r="H45" s="120">
        <v>3</v>
      </c>
      <c r="I45" s="120">
        <v>4</v>
      </c>
      <c r="J45" s="120">
        <v>3</v>
      </c>
      <c r="K45" s="161">
        <f>ROUNDUP(SUM(G45:J45)/4,0)</f>
        <v>4</v>
      </c>
      <c r="L45" s="108">
        <v>2</v>
      </c>
      <c r="M45" s="108">
        <v>1</v>
      </c>
      <c r="N45" s="108">
        <v>2</v>
      </c>
      <c r="O45" s="108">
        <v>2</v>
      </c>
      <c r="P45" s="161">
        <f>ROUNDUP(SUM(L45:O45)/4,0)</f>
        <v>2</v>
      </c>
      <c r="Q45" s="163">
        <f>K45*P45</f>
        <v>8</v>
      </c>
      <c r="R45" s="159" t="s">
        <v>455</v>
      </c>
      <c r="S45" s="6" t="s">
        <v>220</v>
      </c>
      <c r="T45" s="22" t="s">
        <v>2013</v>
      </c>
      <c r="U45" s="141" t="s">
        <v>2014</v>
      </c>
      <c r="V45" s="106" t="s">
        <v>2015</v>
      </c>
      <c r="W45" s="107">
        <v>3</v>
      </c>
      <c r="X45" s="107">
        <v>3</v>
      </c>
      <c r="Y45" s="107">
        <v>3</v>
      </c>
      <c r="Z45" s="107">
        <v>4</v>
      </c>
      <c r="AA45" s="107">
        <v>4</v>
      </c>
      <c r="AB45" s="110">
        <f>ROUNDUP(SUM(W45:AA45)/5,0)</f>
        <v>4</v>
      </c>
      <c r="AC45" s="107">
        <v>4</v>
      </c>
      <c r="AD45" s="107">
        <v>4</v>
      </c>
      <c r="AE45" s="107">
        <v>4</v>
      </c>
      <c r="AF45" s="107">
        <v>4</v>
      </c>
      <c r="AG45" s="107">
        <v>4</v>
      </c>
      <c r="AH45" s="110">
        <f t="shared" ref="AH45" si="1002">ROUNDUP(SUM(AC45:AG45)/5,0)</f>
        <v>4</v>
      </c>
      <c r="AI45" s="111">
        <f t="shared" ref="AI45" si="1003">AB45*AH45</f>
        <v>16</v>
      </c>
      <c r="AJ45" s="140" t="s">
        <v>2017</v>
      </c>
      <c r="AK45" s="7" t="s">
        <v>220</v>
      </c>
      <c r="AL45" s="21"/>
      <c r="AM45" s="118"/>
      <c r="AN45" s="106"/>
      <c r="AO45" s="119"/>
      <c r="AP45" s="119"/>
      <c r="AQ45" s="119"/>
      <c r="AR45" s="119"/>
      <c r="AS45" s="110">
        <f t="shared" ref="AS45" si="1004">ROUNDUP(SUM(AO45:AR45)/4,0)</f>
        <v>0</v>
      </c>
      <c r="AT45" s="107"/>
      <c r="AU45" s="107"/>
      <c r="AV45" s="107"/>
      <c r="AW45" s="107"/>
      <c r="AX45" s="110">
        <f t="shared" ref="AX45" si="1005">ROUNDUP(SUM(AT45:AW45)/4,0)</f>
        <v>0</v>
      </c>
      <c r="AY45" s="111">
        <f t="shared" ref="AY45" si="1006">AS45*AX45</f>
        <v>0</v>
      </c>
      <c r="AZ45" s="113"/>
      <c r="BA45" s="7" t="s">
        <v>220</v>
      </c>
      <c r="BB45" s="21" t="s">
        <v>224</v>
      </c>
      <c r="BC45" s="105" t="s">
        <v>7</v>
      </c>
      <c r="BD45" s="106" t="s">
        <v>231</v>
      </c>
      <c r="BE45" s="222">
        <v>2</v>
      </c>
      <c r="BF45" s="222">
        <v>2</v>
      </c>
      <c r="BG45" s="222">
        <v>1</v>
      </c>
      <c r="BH45" s="222">
        <v>1</v>
      </c>
      <c r="BI45" s="226">
        <f>ROUNDUP(SUM(BE45:BH45)/4,0)</f>
        <v>2</v>
      </c>
      <c r="BJ45" s="224">
        <v>4</v>
      </c>
      <c r="BK45" s="224">
        <v>3</v>
      </c>
      <c r="BL45" s="224">
        <v>1</v>
      </c>
      <c r="BM45" s="224">
        <v>1</v>
      </c>
      <c r="BN45" s="228">
        <f t="shared" ref="BN45" si="1007">ROUNDUP(SUM(BJ45:BM45)/4,0)</f>
        <v>3</v>
      </c>
      <c r="BO45" s="229">
        <f t="shared" ref="BO45" si="1008">BI45*BN45</f>
        <v>6</v>
      </c>
      <c r="BP45" s="237" t="s">
        <v>276</v>
      </c>
      <c r="BQ45" s="6" t="s">
        <v>220</v>
      </c>
      <c r="BR45" s="9"/>
      <c r="BS45" s="247"/>
      <c r="BT45" s="106"/>
      <c r="BU45" s="107"/>
      <c r="BV45" s="107"/>
      <c r="BW45" s="107"/>
      <c r="BX45" s="107"/>
      <c r="BY45" s="110">
        <f t="shared" ref="BY45" si="1009">ROUNDUP(SUM(BU45:BX45)/4,0)</f>
        <v>0</v>
      </c>
      <c r="BZ45" s="107"/>
      <c r="CA45" s="107"/>
      <c r="CB45" s="107"/>
      <c r="CC45" s="107"/>
      <c r="CD45" s="110">
        <f t="shared" ref="CD45" si="1010">ROUNDUP(SUM(BZ45:CC45)/4,0)</f>
        <v>0</v>
      </c>
      <c r="CE45" s="111">
        <f t="shared" ref="CE45" si="1011">BY45*CD45</f>
        <v>0</v>
      </c>
      <c r="CF45" s="114"/>
      <c r="CG45" s="7" t="s">
        <v>220</v>
      </c>
      <c r="CH45" s="11" t="s">
        <v>285</v>
      </c>
      <c r="CI45" s="105"/>
      <c r="CJ45" s="113"/>
      <c r="CK45" s="120"/>
      <c r="CL45" s="120"/>
      <c r="CM45" s="120"/>
      <c r="CN45" s="120"/>
      <c r="CO45" s="161">
        <f t="shared" ref="CO45" si="1012">ROUNDUP(SUM(CK45:CN45)/4,0)</f>
        <v>0</v>
      </c>
      <c r="CP45" s="108"/>
      <c r="CQ45" s="108"/>
      <c r="CR45" s="108"/>
      <c r="CS45" s="108"/>
      <c r="CT45" s="161">
        <f t="shared" ref="CT45" si="1013">ROUNDUP(SUM(CP45:CS45)/4,0)</f>
        <v>0</v>
      </c>
      <c r="CU45" s="163">
        <f t="shared" ref="CU45" si="1014">CO45*CT45</f>
        <v>0</v>
      </c>
      <c r="CV45" s="159"/>
      <c r="CW45" s="7" t="s">
        <v>220</v>
      </c>
      <c r="CX45" s="8" t="s">
        <v>285</v>
      </c>
      <c r="CY45" s="118"/>
      <c r="CZ45" s="106"/>
      <c r="DA45" s="119">
        <v>1</v>
      </c>
      <c r="DB45" s="119">
        <v>1</v>
      </c>
      <c r="DC45" s="119">
        <v>1</v>
      </c>
      <c r="DD45" s="119">
        <v>1</v>
      </c>
      <c r="DE45" s="119">
        <v>1</v>
      </c>
      <c r="DF45" s="119">
        <v>1</v>
      </c>
      <c r="DG45" s="119">
        <v>1</v>
      </c>
      <c r="DH45" s="110">
        <f>ROUNDUP(SUM(DA45:DG45)/4,0)</f>
        <v>2</v>
      </c>
      <c r="DI45" s="107">
        <v>1</v>
      </c>
      <c r="DJ45" s="107">
        <v>1</v>
      </c>
      <c r="DK45" s="107">
        <v>1</v>
      </c>
      <c r="DL45" s="107">
        <v>1</v>
      </c>
      <c r="DM45" s="107">
        <v>1</v>
      </c>
      <c r="DN45" s="107">
        <v>1</v>
      </c>
      <c r="DO45" s="107">
        <v>1</v>
      </c>
      <c r="DP45" s="110">
        <f>ROUNDUP(SUM(DL45:DO45)/4,0)</f>
        <v>1</v>
      </c>
      <c r="DQ45" s="111">
        <f>DH45*DP45</f>
        <v>2</v>
      </c>
      <c r="DR45" s="113"/>
      <c r="DS45" s="94" t="s">
        <v>220</v>
      </c>
      <c r="DT45" s="96"/>
      <c r="DU45" s="127"/>
      <c r="DV45" s="128"/>
      <c r="DW45" s="129"/>
      <c r="DX45" s="129"/>
      <c r="DY45" s="129"/>
      <c r="DZ45" s="129"/>
      <c r="EA45" s="110">
        <f t="shared" ref="EA45" si="1015">DW45</f>
        <v>0</v>
      </c>
      <c r="EB45" s="129"/>
      <c r="EC45" s="129"/>
      <c r="ED45" s="129"/>
      <c r="EE45" s="129"/>
      <c r="EF45" s="110">
        <f t="shared" ref="EF45" si="1016">EB45</f>
        <v>0</v>
      </c>
      <c r="EG45" s="111">
        <f t="shared" ref="EG45" si="1017">EA45*EF45</f>
        <v>0</v>
      </c>
      <c r="EH45" s="132"/>
      <c r="EI45" s="7" t="s">
        <v>220</v>
      </c>
      <c r="EJ45" s="21" t="s">
        <v>285</v>
      </c>
      <c r="EK45" s="118"/>
      <c r="EL45" s="106"/>
      <c r="EM45" s="119"/>
      <c r="EN45" s="119"/>
      <c r="EO45" s="119"/>
      <c r="EP45" s="119"/>
      <c r="EQ45" s="110">
        <f t="shared" ref="EQ45" si="1018">ROUNDUP(SUM(EM45:EP45)/4,0)</f>
        <v>0</v>
      </c>
      <c r="ER45" s="107"/>
      <c r="ES45" s="107"/>
      <c r="ET45" s="107"/>
      <c r="EU45" s="107"/>
      <c r="EV45" s="110">
        <f t="shared" ref="EV45" si="1019">ROUNDUP(SUM(ER45:EU45)/4,0)</f>
        <v>0</v>
      </c>
      <c r="EW45" s="111">
        <f t="shared" ref="EW45" si="1020">EQ45*EV45</f>
        <v>0</v>
      </c>
      <c r="EX45" s="113"/>
      <c r="EY45" s="7" t="s">
        <v>220</v>
      </c>
      <c r="EZ45" s="21" t="s">
        <v>285</v>
      </c>
      <c r="FA45" s="118"/>
      <c r="FB45" s="106"/>
      <c r="FC45" s="119">
        <v>1</v>
      </c>
      <c r="FD45" s="119">
        <v>1</v>
      </c>
      <c r="FE45" s="119">
        <v>1</v>
      </c>
      <c r="FF45" s="119"/>
      <c r="FG45" s="110">
        <f t="shared" ref="FG45" si="1021">ROUNDUP(SUM(FC45:FF45)/3,0)</f>
        <v>1</v>
      </c>
      <c r="FH45" s="107">
        <v>1</v>
      </c>
      <c r="FI45" s="107">
        <v>1</v>
      </c>
      <c r="FJ45" s="107">
        <v>1</v>
      </c>
      <c r="FK45" s="107"/>
      <c r="FL45" s="110">
        <f t="shared" ref="FL45" si="1022">ROUNDUP(SUM(FH45:FK45)/3,0)</f>
        <v>1</v>
      </c>
      <c r="FM45" s="111">
        <f t="shared" ref="FM45" si="1023">FG45*FL45</f>
        <v>1</v>
      </c>
      <c r="FN45" s="113"/>
      <c r="FO45" s="7" t="s">
        <v>220</v>
      </c>
      <c r="FP45" s="21" t="s">
        <v>285</v>
      </c>
      <c r="FQ45" s="118"/>
      <c r="FR45" s="106"/>
      <c r="FS45" s="119">
        <v>1</v>
      </c>
      <c r="FT45" s="119">
        <v>1</v>
      </c>
      <c r="FU45" s="119">
        <v>1</v>
      </c>
      <c r="FV45" s="119">
        <v>1</v>
      </c>
      <c r="FW45" s="110">
        <f t="shared" ref="FW45" si="1024">ROUNDUP(SUM(FS45:FV45)/4,0)</f>
        <v>1</v>
      </c>
      <c r="FX45" s="107">
        <v>1</v>
      </c>
      <c r="FY45" s="107">
        <v>1</v>
      </c>
      <c r="FZ45" s="107">
        <v>1</v>
      </c>
      <c r="GA45" s="107">
        <v>1</v>
      </c>
      <c r="GB45" s="110">
        <f t="shared" ref="GB45" si="1025">ROUNDUP(SUM(FX45:GA45)/4,0)</f>
        <v>1</v>
      </c>
      <c r="GC45" s="111">
        <f t="shared" ref="GC45" si="1026">FW45*GB45</f>
        <v>1</v>
      </c>
      <c r="GD45" s="113"/>
      <c r="GE45" s="7" t="s">
        <v>220</v>
      </c>
      <c r="GF45" s="8" t="s">
        <v>840</v>
      </c>
      <c r="GG45" s="118"/>
      <c r="GH45" s="106"/>
      <c r="GI45" s="119"/>
      <c r="GJ45" s="119"/>
      <c r="GK45" s="119"/>
      <c r="GL45" s="119"/>
      <c r="GM45" s="110">
        <f t="shared" ref="GM45" si="1027">ROUNDUP(SUM(GI45:GL45)/4,0)</f>
        <v>0</v>
      </c>
      <c r="GN45" s="107"/>
      <c r="GO45" s="107"/>
      <c r="GP45" s="107"/>
      <c r="GQ45" s="107"/>
      <c r="GR45" s="110">
        <f t="shared" ref="GR45" si="1028">ROUNDUP(SUM(GN45:GQ45)/4,0)</f>
        <v>0</v>
      </c>
      <c r="GS45" s="111">
        <f t="shared" ref="GS45" si="1029">GM45*GR45</f>
        <v>0</v>
      </c>
      <c r="GT45" s="113"/>
      <c r="GU45" s="7" t="s">
        <v>220</v>
      </c>
      <c r="GV45" s="21" t="s">
        <v>285</v>
      </c>
      <c r="GW45" s="118"/>
      <c r="GX45" s="106"/>
      <c r="GY45" s="119"/>
      <c r="GZ45" s="110">
        <f>ROUNDUP(SUM(GY45:GY45)/4,0)</f>
        <v>0</v>
      </c>
      <c r="HA45" s="107"/>
      <c r="HB45" s="110">
        <f>ROUNDUP(SUM(HA45:HA45)/4,0)</f>
        <v>0</v>
      </c>
      <c r="HC45" s="111">
        <f>GZ45*HB45</f>
        <v>0</v>
      </c>
      <c r="HD45" s="113"/>
      <c r="HE45" s="7" t="s">
        <v>220</v>
      </c>
      <c r="HF45" s="21"/>
      <c r="HG45" s="118"/>
      <c r="HH45" s="106"/>
      <c r="HI45" s="119"/>
      <c r="HJ45" s="119"/>
      <c r="HK45" s="119"/>
      <c r="HL45" s="119"/>
      <c r="HM45" s="110">
        <f t="shared" ref="HM45" si="1030">ROUNDUP(SUM(HI45:HL45)/4,0)</f>
        <v>0</v>
      </c>
      <c r="HN45" s="107"/>
      <c r="HO45" s="107"/>
      <c r="HP45" s="107"/>
      <c r="HQ45" s="107"/>
      <c r="HR45" s="110">
        <f t="shared" ref="HR45" si="1031">ROUNDUP(SUM(HN45:HQ45)/4,0)</f>
        <v>0</v>
      </c>
      <c r="HS45" s="111">
        <f t="shared" ref="HS45" si="1032">HM45*HR45</f>
        <v>0</v>
      </c>
      <c r="HT45" s="113"/>
      <c r="HU45" s="7" t="s">
        <v>220</v>
      </c>
      <c r="HV45" s="8" t="s">
        <v>285</v>
      </c>
      <c r="HW45" s="118"/>
      <c r="HX45" s="106"/>
      <c r="HY45" s="119"/>
      <c r="HZ45" s="119"/>
      <c r="IA45" s="120"/>
      <c r="IB45" s="120"/>
      <c r="IC45" s="110">
        <f>ROUNDUP(SUM(HY45:IB45)/4,0)</f>
        <v>0</v>
      </c>
      <c r="ID45" s="107"/>
      <c r="IE45" s="107"/>
      <c r="IF45" s="107"/>
      <c r="IG45" s="107"/>
      <c r="IH45" s="110">
        <f t="shared" ref="IH45" si="1033">ROUNDUP(SUM(ID45:IG45)/4,0)</f>
        <v>0</v>
      </c>
      <c r="II45" s="111">
        <f t="shared" ref="II45" si="1034">IC45*IH45</f>
        <v>0</v>
      </c>
      <c r="IJ45" s="113"/>
      <c r="IK45" s="7" t="s">
        <v>220</v>
      </c>
      <c r="IL45" s="8" t="s">
        <v>285</v>
      </c>
      <c r="IM45" s="118"/>
      <c r="IN45" s="106"/>
      <c r="IO45" s="119"/>
      <c r="IP45" s="119"/>
      <c r="IQ45" s="119"/>
      <c r="IR45" s="119"/>
      <c r="IS45" s="110">
        <f t="shared" ref="IS45" si="1035">ROUNDUP(SUM(IO45:IR45)/4,0)</f>
        <v>0</v>
      </c>
      <c r="IT45" s="107"/>
      <c r="IU45" s="107"/>
      <c r="IV45" s="107"/>
      <c r="IW45" s="107"/>
      <c r="IX45" s="110">
        <f t="shared" ref="IX45" si="1036">ROUNDUP(SUM(IT45:IW45)/4,0)</f>
        <v>0</v>
      </c>
      <c r="IY45" s="111">
        <f t="shared" ref="IY45" si="1037">IS45*IX45</f>
        <v>0</v>
      </c>
      <c r="IZ45" s="113"/>
      <c r="JA45" s="18" t="s">
        <v>220</v>
      </c>
      <c r="JB45" s="11" t="s">
        <v>285</v>
      </c>
      <c r="JC45" s="105"/>
      <c r="JD45" s="113"/>
      <c r="JE45" s="206"/>
      <c r="JF45" s="206"/>
      <c r="JG45" s="206"/>
      <c r="JH45" s="206"/>
      <c r="JI45" s="207">
        <f t="shared" ref="JI45" si="1038">JE45</f>
        <v>0</v>
      </c>
      <c r="JJ45" s="208"/>
      <c r="JK45" s="208"/>
      <c r="JL45" s="208"/>
      <c r="JM45" s="208"/>
      <c r="JN45" s="207">
        <f t="shared" ref="JN45" si="1039">JJ45</f>
        <v>0</v>
      </c>
      <c r="JO45" s="209">
        <f t="shared" ref="JO45" si="1040">JI45*JN45</f>
        <v>0</v>
      </c>
      <c r="JP45" s="113"/>
      <c r="JQ45" s="27" t="s">
        <v>1359</v>
      </c>
      <c r="JR45" s="32" t="s">
        <v>841</v>
      </c>
      <c r="JS45" s="166" t="s">
        <v>1430</v>
      </c>
      <c r="JT45" s="172" t="s">
        <v>1431</v>
      </c>
      <c r="JU45" s="174">
        <v>4</v>
      </c>
      <c r="JV45" s="176">
        <v>4</v>
      </c>
      <c r="JW45" s="178">
        <v>2</v>
      </c>
      <c r="JX45" s="176">
        <v>2</v>
      </c>
      <c r="JY45" s="190">
        <v>8</v>
      </c>
      <c r="JZ45" s="182" t="s">
        <v>1432</v>
      </c>
      <c r="KA45" s="7" t="s">
        <v>220</v>
      </c>
      <c r="KB45" s="21" t="s">
        <v>1933</v>
      </c>
      <c r="KC45" s="105"/>
      <c r="KD45" s="106"/>
      <c r="KE45" s="119"/>
      <c r="KF45" s="119">
        <v>1</v>
      </c>
      <c r="KG45" s="119">
        <v>1</v>
      </c>
      <c r="KH45" s="119">
        <v>1</v>
      </c>
      <c r="KI45" s="119">
        <v>1</v>
      </c>
      <c r="KJ45" s="119">
        <v>1</v>
      </c>
      <c r="KK45" s="119">
        <v>1</v>
      </c>
      <c r="KL45" s="119">
        <v>1</v>
      </c>
      <c r="KM45" s="119">
        <v>1</v>
      </c>
      <c r="KN45" s="110">
        <f t="shared" ref="KN45" si="1041">ROUNDUP(SUM(KE45:KM45)/9,0)</f>
        <v>1</v>
      </c>
      <c r="KO45" s="107"/>
      <c r="KP45" s="107">
        <v>1</v>
      </c>
      <c r="KQ45" s="107">
        <v>1</v>
      </c>
      <c r="KR45" s="107">
        <v>1</v>
      </c>
      <c r="KS45" s="107">
        <v>1</v>
      </c>
      <c r="KT45" s="107">
        <v>1</v>
      </c>
      <c r="KU45" s="107">
        <v>1</v>
      </c>
      <c r="KV45" s="107">
        <v>1</v>
      </c>
      <c r="KW45" s="107">
        <v>1</v>
      </c>
      <c r="KX45" s="110">
        <f t="shared" ref="KX45" si="1042">ROUNDUP(SUM(KO45:KW45)/9,0)</f>
        <v>1</v>
      </c>
      <c r="KY45" s="111">
        <f t="shared" ref="KY45" si="1043">KN45*KX45</f>
        <v>1</v>
      </c>
      <c r="KZ45" s="113"/>
      <c r="LA45" s="6" t="s">
        <v>220</v>
      </c>
      <c r="LB45" s="9" t="s">
        <v>2271</v>
      </c>
      <c r="LC45" s="105" t="s">
        <v>6</v>
      </c>
      <c r="LD45" s="106" t="s">
        <v>2272</v>
      </c>
      <c r="LE45" s="107">
        <v>3</v>
      </c>
      <c r="LF45" s="108">
        <v>3</v>
      </c>
      <c r="LG45" s="108">
        <v>3</v>
      </c>
      <c r="LH45" s="108"/>
      <c r="LI45" s="110">
        <f>ROUNDUP(SUM(LE45:LH45)/4,0)</f>
        <v>3</v>
      </c>
      <c r="LJ45" s="107">
        <v>3</v>
      </c>
      <c r="LK45" s="107">
        <v>3</v>
      </c>
      <c r="LL45" s="107">
        <v>3</v>
      </c>
      <c r="LM45" s="107"/>
      <c r="LN45" s="110">
        <f t="shared" ref="LN45" si="1044">ROUNDUP(SUM(LJ45:LM45)/4,0)</f>
        <v>3</v>
      </c>
      <c r="LO45" s="111">
        <f t="shared" ref="LO45" si="1045">LI45*LN45</f>
        <v>9</v>
      </c>
      <c r="LP45" s="113" t="s">
        <v>2273</v>
      </c>
      <c r="LQ45" s="7" t="s">
        <v>220</v>
      </c>
      <c r="LR45" s="34" t="s">
        <v>285</v>
      </c>
      <c r="LS45" s="118"/>
      <c r="LT45" s="244"/>
      <c r="LU45" s="119">
        <v>1</v>
      </c>
      <c r="LV45" s="119">
        <v>1</v>
      </c>
      <c r="LW45" s="119">
        <v>1</v>
      </c>
      <c r="LX45" s="120">
        <v>1</v>
      </c>
      <c r="LY45" s="110">
        <f>ROUNDUP(SUM(LU45:LX45)/4,0)</f>
        <v>1</v>
      </c>
      <c r="LZ45" s="108">
        <v>1</v>
      </c>
      <c r="MA45" s="107">
        <v>1</v>
      </c>
      <c r="MB45" s="107">
        <v>1</v>
      </c>
      <c r="MC45" s="108">
        <v>1</v>
      </c>
      <c r="MD45" s="110">
        <f t="shared" ref="MD45" si="1046">ROUNDUP(SUM(LZ45:MC45)/4,0)</f>
        <v>1</v>
      </c>
      <c r="ME45" s="111">
        <f t="shared" ref="ME45" si="1047">LY45*MD45</f>
        <v>1</v>
      </c>
      <c r="MF45" s="113"/>
      <c r="MG45" s="7" t="s">
        <v>220</v>
      </c>
      <c r="MH45" s="21"/>
      <c r="MI45" s="105"/>
      <c r="MJ45" s="106"/>
      <c r="MK45" s="119">
        <v>1</v>
      </c>
      <c r="ML45" s="119">
        <v>1</v>
      </c>
      <c r="MM45" s="119">
        <v>1</v>
      </c>
      <c r="MN45" s="119">
        <v>1</v>
      </c>
      <c r="MO45" s="119">
        <v>1</v>
      </c>
      <c r="MP45" s="110">
        <f t="shared" ref="MP45" si="1048">ROUNDUP(SUM(MK45:MO45)/5,0)</f>
        <v>1</v>
      </c>
      <c r="MQ45" s="107">
        <v>1</v>
      </c>
      <c r="MR45" s="107">
        <v>1</v>
      </c>
      <c r="MS45" s="107">
        <v>1</v>
      </c>
      <c r="MT45" s="107">
        <v>1</v>
      </c>
      <c r="MU45" s="107">
        <v>1</v>
      </c>
      <c r="MV45" s="110">
        <f t="shared" ref="MV45" si="1049">ROUNDUP(SUM(MQ45:MU45)/5,0)</f>
        <v>1</v>
      </c>
      <c r="MW45" s="111">
        <f t="shared" ref="MW45" si="1050">MP45*MV45</f>
        <v>1</v>
      </c>
      <c r="MX45" s="113"/>
      <c r="MY45" s="7" t="s">
        <v>220</v>
      </c>
      <c r="MZ45" s="11" t="s">
        <v>285</v>
      </c>
      <c r="NA45" s="105"/>
      <c r="NB45" s="106"/>
      <c r="NC45" s="119"/>
      <c r="ND45" s="110">
        <f>ROUNDUP(SUM(NC45:NC45)/4,0)</f>
        <v>0</v>
      </c>
      <c r="NE45" s="107"/>
      <c r="NF45" s="110">
        <f>ROUNDUP(SUM(NE45:NE45)/4,0)</f>
        <v>0</v>
      </c>
      <c r="NG45" s="111">
        <f>ND45*NF45</f>
        <v>0</v>
      </c>
      <c r="NH45" s="113"/>
    </row>
    <row r="46" spans="1:372" ht="100.15" customHeight="1" x14ac:dyDescent="0.25">
      <c r="A46" s="221"/>
      <c r="B46" s="219"/>
      <c r="C46" s="7" t="s">
        <v>1</v>
      </c>
      <c r="D46" s="15" t="s">
        <v>465</v>
      </c>
      <c r="E46" s="151"/>
      <c r="F46" s="158"/>
      <c r="G46" s="121"/>
      <c r="H46" s="121"/>
      <c r="I46" s="121"/>
      <c r="J46" s="121"/>
      <c r="K46" s="162"/>
      <c r="L46" s="109"/>
      <c r="M46" s="109"/>
      <c r="N46" s="109"/>
      <c r="O46" s="109"/>
      <c r="P46" s="162"/>
      <c r="Q46" s="164"/>
      <c r="R46" s="160"/>
      <c r="S46" s="6" t="s">
        <v>1</v>
      </c>
      <c r="T46" s="10" t="s">
        <v>587</v>
      </c>
      <c r="U46" s="142"/>
      <c r="V46" s="106"/>
      <c r="W46" s="107"/>
      <c r="X46" s="107"/>
      <c r="Y46" s="107"/>
      <c r="Z46" s="107"/>
      <c r="AA46" s="107"/>
      <c r="AB46" s="110"/>
      <c r="AC46" s="107"/>
      <c r="AD46" s="107"/>
      <c r="AE46" s="107"/>
      <c r="AF46" s="107"/>
      <c r="AG46" s="107"/>
      <c r="AH46" s="110"/>
      <c r="AI46" s="111"/>
      <c r="AJ46" s="140"/>
      <c r="AK46" s="7" t="s">
        <v>1</v>
      </c>
      <c r="AL46" s="11"/>
      <c r="AM46" s="118"/>
      <c r="AN46" s="106"/>
      <c r="AO46" s="119"/>
      <c r="AP46" s="119"/>
      <c r="AQ46" s="119"/>
      <c r="AR46" s="119"/>
      <c r="AS46" s="110"/>
      <c r="AT46" s="107"/>
      <c r="AU46" s="107"/>
      <c r="AV46" s="107"/>
      <c r="AW46" s="107"/>
      <c r="AX46" s="110"/>
      <c r="AY46" s="111"/>
      <c r="AZ46" s="113"/>
      <c r="BA46" s="7" t="s">
        <v>1</v>
      </c>
      <c r="BB46" s="11" t="s">
        <v>275</v>
      </c>
      <c r="BC46" s="105"/>
      <c r="BD46" s="106"/>
      <c r="BE46" s="223"/>
      <c r="BF46" s="223"/>
      <c r="BG46" s="223"/>
      <c r="BH46" s="223"/>
      <c r="BI46" s="227"/>
      <c r="BJ46" s="225"/>
      <c r="BK46" s="225"/>
      <c r="BL46" s="225"/>
      <c r="BM46" s="225"/>
      <c r="BN46" s="228"/>
      <c r="BO46" s="229"/>
      <c r="BP46" s="237"/>
      <c r="BQ46" s="6" t="s">
        <v>1</v>
      </c>
      <c r="BR46" s="10"/>
      <c r="BS46" s="247"/>
      <c r="BT46" s="106"/>
      <c r="BU46" s="107"/>
      <c r="BV46" s="107"/>
      <c r="BW46" s="107"/>
      <c r="BX46" s="107"/>
      <c r="BY46" s="110"/>
      <c r="BZ46" s="107"/>
      <c r="CA46" s="107"/>
      <c r="CB46" s="107"/>
      <c r="CC46" s="107"/>
      <c r="CD46" s="110"/>
      <c r="CE46" s="111"/>
      <c r="CF46" s="114"/>
      <c r="CG46" s="7" t="s">
        <v>1</v>
      </c>
      <c r="CH46" s="11"/>
      <c r="CI46" s="105"/>
      <c r="CJ46" s="113"/>
      <c r="CK46" s="121"/>
      <c r="CL46" s="121"/>
      <c r="CM46" s="121"/>
      <c r="CN46" s="121"/>
      <c r="CO46" s="162"/>
      <c r="CP46" s="109"/>
      <c r="CQ46" s="109"/>
      <c r="CR46" s="109"/>
      <c r="CS46" s="109"/>
      <c r="CT46" s="162"/>
      <c r="CU46" s="164"/>
      <c r="CV46" s="160"/>
      <c r="CW46" s="7" t="s">
        <v>1</v>
      </c>
      <c r="CX46" s="8" t="s">
        <v>872</v>
      </c>
      <c r="CY46" s="118"/>
      <c r="CZ46" s="106"/>
      <c r="DA46" s="119"/>
      <c r="DB46" s="119"/>
      <c r="DC46" s="119"/>
      <c r="DD46" s="119"/>
      <c r="DE46" s="119"/>
      <c r="DF46" s="119"/>
      <c r="DG46" s="119"/>
      <c r="DH46" s="110"/>
      <c r="DI46" s="107"/>
      <c r="DJ46" s="107"/>
      <c r="DK46" s="107"/>
      <c r="DL46" s="107"/>
      <c r="DM46" s="107"/>
      <c r="DN46" s="107"/>
      <c r="DO46" s="107"/>
      <c r="DP46" s="110"/>
      <c r="DQ46" s="111"/>
      <c r="DR46" s="113"/>
      <c r="DS46" s="94" t="s">
        <v>1</v>
      </c>
      <c r="DT46" s="96"/>
      <c r="DU46" s="127"/>
      <c r="DV46" s="128"/>
      <c r="DW46" s="129"/>
      <c r="DX46" s="129"/>
      <c r="DY46" s="129"/>
      <c r="DZ46" s="129"/>
      <c r="EA46" s="110"/>
      <c r="EB46" s="129"/>
      <c r="EC46" s="129"/>
      <c r="ED46" s="129"/>
      <c r="EE46" s="129"/>
      <c r="EF46" s="110"/>
      <c r="EG46" s="111"/>
      <c r="EH46" s="132"/>
      <c r="EI46" s="7" t="s">
        <v>1</v>
      </c>
      <c r="EJ46" s="11"/>
      <c r="EK46" s="118"/>
      <c r="EL46" s="106"/>
      <c r="EM46" s="119"/>
      <c r="EN46" s="119"/>
      <c r="EO46" s="119"/>
      <c r="EP46" s="119"/>
      <c r="EQ46" s="110"/>
      <c r="ER46" s="107"/>
      <c r="ES46" s="107"/>
      <c r="ET46" s="107"/>
      <c r="EU46" s="107"/>
      <c r="EV46" s="110"/>
      <c r="EW46" s="111"/>
      <c r="EX46" s="113"/>
      <c r="EY46" s="7" t="s">
        <v>1</v>
      </c>
      <c r="EZ46" s="11"/>
      <c r="FA46" s="118"/>
      <c r="FB46" s="106"/>
      <c r="FC46" s="119"/>
      <c r="FD46" s="119"/>
      <c r="FE46" s="119"/>
      <c r="FF46" s="119"/>
      <c r="FG46" s="110"/>
      <c r="FH46" s="107"/>
      <c r="FI46" s="107"/>
      <c r="FJ46" s="107"/>
      <c r="FK46" s="107"/>
      <c r="FL46" s="110"/>
      <c r="FM46" s="111"/>
      <c r="FN46" s="113"/>
      <c r="FO46" s="7" t="s">
        <v>1</v>
      </c>
      <c r="FP46" s="11"/>
      <c r="FQ46" s="118"/>
      <c r="FR46" s="106"/>
      <c r="FS46" s="119"/>
      <c r="FT46" s="119"/>
      <c r="FU46" s="119"/>
      <c r="FV46" s="119"/>
      <c r="FW46" s="110"/>
      <c r="FX46" s="107"/>
      <c r="FY46" s="107"/>
      <c r="FZ46" s="107"/>
      <c r="GA46" s="107"/>
      <c r="GB46" s="110"/>
      <c r="GC46" s="111"/>
      <c r="GD46" s="113"/>
      <c r="GE46" s="7" t="s">
        <v>1</v>
      </c>
      <c r="GF46" s="11"/>
      <c r="GG46" s="118"/>
      <c r="GH46" s="106"/>
      <c r="GI46" s="119"/>
      <c r="GJ46" s="119"/>
      <c r="GK46" s="119"/>
      <c r="GL46" s="119"/>
      <c r="GM46" s="110"/>
      <c r="GN46" s="107"/>
      <c r="GO46" s="107"/>
      <c r="GP46" s="107"/>
      <c r="GQ46" s="107"/>
      <c r="GR46" s="110"/>
      <c r="GS46" s="111"/>
      <c r="GT46" s="113"/>
      <c r="GU46" s="7" t="s">
        <v>1</v>
      </c>
      <c r="GV46" s="11"/>
      <c r="GW46" s="118"/>
      <c r="GX46" s="106"/>
      <c r="GY46" s="119"/>
      <c r="GZ46" s="110"/>
      <c r="HA46" s="107"/>
      <c r="HB46" s="110"/>
      <c r="HC46" s="111"/>
      <c r="HD46" s="113"/>
      <c r="HE46" s="7" t="s">
        <v>1</v>
      </c>
      <c r="HF46" s="11"/>
      <c r="HG46" s="118"/>
      <c r="HH46" s="106"/>
      <c r="HI46" s="119"/>
      <c r="HJ46" s="119"/>
      <c r="HK46" s="119"/>
      <c r="HL46" s="119"/>
      <c r="HM46" s="110"/>
      <c r="HN46" s="107"/>
      <c r="HO46" s="107"/>
      <c r="HP46" s="107"/>
      <c r="HQ46" s="107"/>
      <c r="HR46" s="110"/>
      <c r="HS46" s="111"/>
      <c r="HT46" s="113"/>
      <c r="HU46" s="7" t="s">
        <v>1</v>
      </c>
      <c r="HV46" s="11"/>
      <c r="HW46" s="118"/>
      <c r="HX46" s="106"/>
      <c r="HY46" s="119"/>
      <c r="HZ46" s="119"/>
      <c r="IA46" s="121"/>
      <c r="IB46" s="121"/>
      <c r="IC46" s="110"/>
      <c r="ID46" s="107"/>
      <c r="IE46" s="107"/>
      <c r="IF46" s="107"/>
      <c r="IG46" s="107"/>
      <c r="IH46" s="110"/>
      <c r="II46" s="111"/>
      <c r="IJ46" s="113"/>
      <c r="IK46" s="7" t="s">
        <v>1</v>
      </c>
      <c r="IL46" s="11"/>
      <c r="IM46" s="118"/>
      <c r="IN46" s="106"/>
      <c r="IO46" s="119"/>
      <c r="IP46" s="119"/>
      <c r="IQ46" s="119"/>
      <c r="IR46" s="119"/>
      <c r="IS46" s="110"/>
      <c r="IT46" s="107"/>
      <c r="IU46" s="107"/>
      <c r="IV46" s="107"/>
      <c r="IW46" s="107"/>
      <c r="IX46" s="110"/>
      <c r="IY46" s="111"/>
      <c r="IZ46" s="113"/>
      <c r="JA46" s="18" t="s">
        <v>1</v>
      </c>
      <c r="JB46" s="11"/>
      <c r="JC46" s="105"/>
      <c r="JD46" s="113"/>
      <c r="JE46" s="206"/>
      <c r="JF46" s="206"/>
      <c r="JG46" s="206"/>
      <c r="JH46" s="206"/>
      <c r="JI46" s="207"/>
      <c r="JJ46" s="208"/>
      <c r="JK46" s="208"/>
      <c r="JL46" s="208"/>
      <c r="JM46" s="208"/>
      <c r="JN46" s="207"/>
      <c r="JO46" s="209"/>
      <c r="JP46" s="113"/>
      <c r="JQ46" s="27" t="s">
        <v>1</v>
      </c>
      <c r="JR46" s="33" t="s">
        <v>1999</v>
      </c>
      <c r="JS46" s="167"/>
      <c r="JT46" s="173"/>
      <c r="JU46" s="175"/>
      <c r="JV46" s="177"/>
      <c r="JW46" s="179"/>
      <c r="JX46" s="177"/>
      <c r="JY46" s="191"/>
      <c r="JZ46" s="183"/>
      <c r="KA46" s="7" t="s">
        <v>1</v>
      </c>
      <c r="KB46" s="11"/>
      <c r="KC46" s="105"/>
      <c r="KD46" s="106"/>
      <c r="KE46" s="119"/>
      <c r="KF46" s="119"/>
      <c r="KG46" s="119"/>
      <c r="KH46" s="119"/>
      <c r="KI46" s="119"/>
      <c r="KJ46" s="119"/>
      <c r="KK46" s="119"/>
      <c r="KL46" s="119"/>
      <c r="KM46" s="119"/>
      <c r="KN46" s="110"/>
      <c r="KO46" s="107"/>
      <c r="KP46" s="107"/>
      <c r="KQ46" s="107"/>
      <c r="KR46" s="107"/>
      <c r="KS46" s="107"/>
      <c r="KT46" s="107"/>
      <c r="KU46" s="107"/>
      <c r="KV46" s="107"/>
      <c r="KW46" s="107"/>
      <c r="KX46" s="110"/>
      <c r="KY46" s="111"/>
      <c r="KZ46" s="113"/>
      <c r="LA46" s="6" t="s">
        <v>1</v>
      </c>
      <c r="LB46" s="10" t="s">
        <v>2274</v>
      </c>
      <c r="LC46" s="105"/>
      <c r="LD46" s="106"/>
      <c r="LE46" s="107"/>
      <c r="LF46" s="109"/>
      <c r="LG46" s="109"/>
      <c r="LH46" s="109"/>
      <c r="LI46" s="110"/>
      <c r="LJ46" s="107"/>
      <c r="LK46" s="107"/>
      <c r="LL46" s="107"/>
      <c r="LM46" s="107"/>
      <c r="LN46" s="110"/>
      <c r="LO46" s="111"/>
      <c r="LP46" s="113"/>
      <c r="LQ46" s="7" t="s">
        <v>1</v>
      </c>
      <c r="LR46" s="34"/>
      <c r="LS46" s="118"/>
      <c r="LT46" s="244"/>
      <c r="LU46" s="119"/>
      <c r="LV46" s="119"/>
      <c r="LW46" s="119"/>
      <c r="LX46" s="121"/>
      <c r="LY46" s="110"/>
      <c r="LZ46" s="109"/>
      <c r="MA46" s="109"/>
      <c r="MB46" s="109"/>
      <c r="MC46" s="109"/>
      <c r="MD46" s="110"/>
      <c r="ME46" s="111"/>
      <c r="MF46" s="113"/>
      <c r="MG46" s="7" t="s">
        <v>1</v>
      </c>
      <c r="MH46" s="11"/>
      <c r="MI46" s="105"/>
      <c r="MJ46" s="106"/>
      <c r="MK46" s="119"/>
      <c r="ML46" s="119"/>
      <c r="MM46" s="119"/>
      <c r="MN46" s="119"/>
      <c r="MO46" s="119"/>
      <c r="MP46" s="110"/>
      <c r="MQ46" s="107"/>
      <c r="MR46" s="107"/>
      <c r="MS46" s="107"/>
      <c r="MT46" s="107"/>
      <c r="MU46" s="107"/>
      <c r="MV46" s="110"/>
      <c r="MW46" s="111"/>
      <c r="MX46" s="113"/>
      <c r="MY46" s="7" t="s">
        <v>1</v>
      </c>
      <c r="MZ46" s="11"/>
      <c r="NA46" s="105"/>
      <c r="NB46" s="106"/>
      <c r="NC46" s="119"/>
      <c r="ND46" s="110"/>
      <c r="NE46" s="107"/>
      <c r="NF46" s="110"/>
      <c r="NG46" s="111"/>
      <c r="NH46" s="113"/>
    </row>
    <row r="47" spans="1:372" ht="30" customHeight="1" x14ac:dyDescent="0.25">
      <c r="A47" s="220">
        <v>23</v>
      </c>
      <c r="B47" s="219" t="s">
        <v>29</v>
      </c>
      <c r="C47" s="7" t="s">
        <v>220</v>
      </c>
      <c r="D47" s="15" t="s">
        <v>472</v>
      </c>
      <c r="E47" s="150" t="s">
        <v>6</v>
      </c>
      <c r="F47" s="157" t="s">
        <v>474</v>
      </c>
      <c r="G47" s="120">
        <v>3</v>
      </c>
      <c r="H47" s="120">
        <v>3</v>
      </c>
      <c r="I47" s="120">
        <v>4</v>
      </c>
      <c r="J47" s="120">
        <v>3</v>
      </c>
      <c r="K47" s="161">
        <f>ROUNDUP(SUM(G47:J47)/4,0)</f>
        <v>4</v>
      </c>
      <c r="L47" s="108">
        <v>2</v>
      </c>
      <c r="M47" s="108">
        <v>1</v>
      </c>
      <c r="N47" s="108">
        <v>2</v>
      </c>
      <c r="O47" s="108">
        <v>2</v>
      </c>
      <c r="P47" s="161">
        <f>ROUNDUP(SUM(L47:O47)/4,0)</f>
        <v>2</v>
      </c>
      <c r="Q47" s="163">
        <f>K47*P47</f>
        <v>8</v>
      </c>
      <c r="R47" s="159" t="s">
        <v>455</v>
      </c>
      <c r="S47" s="6" t="s">
        <v>220</v>
      </c>
      <c r="T47" s="22" t="s">
        <v>2013</v>
      </c>
      <c r="U47" s="141" t="s">
        <v>2014</v>
      </c>
      <c r="V47" s="106" t="s">
        <v>2015</v>
      </c>
      <c r="W47" s="107">
        <v>3</v>
      </c>
      <c r="X47" s="107">
        <v>3</v>
      </c>
      <c r="Y47" s="107">
        <v>3</v>
      </c>
      <c r="Z47" s="107">
        <v>4</v>
      </c>
      <c r="AA47" s="107">
        <v>4</v>
      </c>
      <c r="AB47" s="110">
        <f t="shared" ref="AB47" si="1051">ROUNDUP(SUM(W47:AA47)/5,0)</f>
        <v>4</v>
      </c>
      <c r="AC47" s="107">
        <v>4</v>
      </c>
      <c r="AD47" s="107">
        <v>4</v>
      </c>
      <c r="AE47" s="107">
        <v>4</v>
      </c>
      <c r="AF47" s="107">
        <v>4</v>
      </c>
      <c r="AG47" s="107">
        <v>4</v>
      </c>
      <c r="AH47" s="110">
        <f t="shared" ref="AH47" si="1052">ROUNDUP(SUM(AC47:AG47)/5,0)</f>
        <v>4</v>
      </c>
      <c r="AI47" s="111">
        <f t="shared" ref="AI47" si="1053">AB47*AH47</f>
        <v>16</v>
      </c>
      <c r="AJ47" s="140" t="s">
        <v>2017</v>
      </c>
      <c r="AK47" s="7" t="s">
        <v>220</v>
      </c>
      <c r="AL47" s="11"/>
      <c r="AM47" s="118"/>
      <c r="AN47" s="106"/>
      <c r="AO47" s="119"/>
      <c r="AP47" s="119"/>
      <c r="AQ47" s="119"/>
      <c r="AR47" s="119"/>
      <c r="AS47" s="110">
        <f t="shared" ref="AS47" si="1054">ROUNDUP(SUM(AO47:AR47)/4,0)</f>
        <v>0</v>
      </c>
      <c r="AT47" s="107"/>
      <c r="AU47" s="107"/>
      <c r="AV47" s="107"/>
      <c r="AW47" s="107"/>
      <c r="AX47" s="110">
        <f t="shared" ref="AX47" si="1055">ROUNDUP(SUM(AT47:AW47)/4,0)</f>
        <v>0</v>
      </c>
      <c r="AY47" s="111">
        <f t="shared" ref="AY47" si="1056">AS47*AX47</f>
        <v>0</v>
      </c>
      <c r="AZ47" s="113"/>
      <c r="BA47" s="7" t="s">
        <v>220</v>
      </c>
      <c r="BB47" s="11" t="s">
        <v>303</v>
      </c>
      <c r="BC47" s="105" t="s">
        <v>7</v>
      </c>
      <c r="BD47" s="106" t="s">
        <v>232</v>
      </c>
      <c r="BE47" s="222">
        <v>2</v>
      </c>
      <c r="BF47" s="222">
        <v>2</v>
      </c>
      <c r="BG47" s="222">
        <v>1</v>
      </c>
      <c r="BH47" s="222">
        <v>1</v>
      </c>
      <c r="BI47" s="226">
        <f>ROUNDUP(SUM(BE47:BH47)/4,0)</f>
        <v>2</v>
      </c>
      <c r="BJ47" s="224">
        <v>4</v>
      </c>
      <c r="BK47" s="224">
        <v>3</v>
      </c>
      <c r="BL47" s="224">
        <v>1</v>
      </c>
      <c r="BM47" s="224">
        <v>1</v>
      </c>
      <c r="BN47" s="228">
        <f t="shared" ref="BN47" si="1057">ROUNDUP(SUM(BJ47:BM47)/4,0)</f>
        <v>3</v>
      </c>
      <c r="BO47" s="229">
        <f t="shared" ref="BO47" si="1058">BI47*BN47</f>
        <v>6</v>
      </c>
      <c r="BP47" s="237" t="s">
        <v>233</v>
      </c>
      <c r="BQ47" s="6" t="s">
        <v>220</v>
      </c>
      <c r="BR47" s="10" t="s">
        <v>285</v>
      </c>
      <c r="BS47" s="247"/>
      <c r="BT47" s="106"/>
      <c r="BU47" s="107"/>
      <c r="BV47" s="107"/>
      <c r="BW47" s="107"/>
      <c r="BX47" s="107"/>
      <c r="BY47" s="110">
        <f t="shared" ref="BY47" si="1059">ROUNDUP(SUM(BU47:BX47)/4,0)</f>
        <v>0</v>
      </c>
      <c r="BZ47" s="107"/>
      <c r="CA47" s="107"/>
      <c r="CB47" s="107"/>
      <c r="CC47" s="107"/>
      <c r="CD47" s="110">
        <f t="shared" ref="CD47" si="1060">ROUNDUP(SUM(BZ47:CC47)/4,0)</f>
        <v>0</v>
      </c>
      <c r="CE47" s="111">
        <f t="shared" ref="CE47" si="1061">BY47*CD47</f>
        <v>0</v>
      </c>
      <c r="CF47" s="114"/>
      <c r="CG47" s="7" t="s">
        <v>220</v>
      </c>
      <c r="CH47" s="11" t="s">
        <v>285</v>
      </c>
      <c r="CI47" s="105"/>
      <c r="CJ47" s="113"/>
      <c r="CK47" s="120"/>
      <c r="CL47" s="120"/>
      <c r="CM47" s="120"/>
      <c r="CN47" s="120"/>
      <c r="CO47" s="161">
        <f t="shared" ref="CO47" si="1062">ROUNDUP(SUM(CK47:CN47)/4,0)</f>
        <v>0</v>
      </c>
      <c r="CP47" s="108"/>
      <c r="CQ47" s="108"/>
      <c r="CR47" s="108"/>
      <c r="CS47" s="108"/>
      <c r="CT47" s="161">
        <f t="shared" ref="CT47" si="1063">ROUNDUP(SUM(CP47:CS47)/4,0)</f>
        <v>0</v>
      </c>
      <c r="CU47" s="163">
        <f t="shared" ref="CU47" si="1064">CO47*CT47</f>
        <v>0</v>
      </c>
      <c r="CV47" s="159"/>
      <c r="CW47" s="7" t="s">
        <v>220</v>
      </c>
      <c r="CX47" s="8" t="s">
        <v>285</v>
      </c>
      <c r="CY47" s="118"/>
      <c r="CZ47" s="106"/>
      <c r="DA47" s="119">
        <v>1</v>
      </c>
      <c r="DB47" s="119">
        <v>1</v>
      </c>
      <c r="DC47" s="119">
        <v>1</v>
      </c>
      <c r="DD47" s="119">
        <v>1</v>
      </c>
      <c r="DE47" s="119">
        <v>1</v>
      </c>
      <c r="DF47" s="119">
        <v>1</v>
      </c>
      <c r="DG47" s="119">
        <v>1</v>
      </c>
      <c r="DH47" s="110">
        <f>ROUNDUP(SUM(DA47:DG47)/4,0)</f>
        <v>2</v>
      </c>
      <c r="DI47" s="107">
        <v>1</v>
      </c>
      <c r="DJ47" s="107">
        <v>1</v>
      </c>
      <c r="DK47" s="107">
        <v>1</v>
      </c>
      <c r="DL47" s="107">
        <v>1</v>
      </c>
      <c r="DM47" s="107">
        <v>1</v>
      </c>
      <c r="DN47" s="107">
        <v>1</v>
      </c>
      <c r="DO47" s="107">
        <v>1</v>
      </c>
      <c r="DP47" s="110">
        <f>ROUNDUP(SUM(DL47:DO47)/4,0)</f>
        <v>1</v>
      </c>
      <c r="DQ47" s="111">
        <f>DH47*DP47</f>
        <v>2</v>
      </c>
      <c r="DR47" s="113"/>
      <c r="DS47" s="94" t="s">
        <v>220</v>
      </c>
      <c r="DT47" s="96"/>
      <c r="DU47" s="127"/>
      <c r="DV47" s="128"/>
      <c r="DW47" s="129"/>
      <c r="DX47" s="129"/>
      <c r="DY47" s="129"/>
      <c r="DZ47" s="129"/>
      <c r="EA47" s="110">
        <f t="shared" ref="EA47" si="1065">DW47</f>
        <v>0</v>
      </c>
      <c r="EB47" s="129"/>
      <c r="EC47" s="129"/>
      <c r="ED47" s="129"/>
      <c r="EE47" s="129"/>
      <c r="EF47" s="110">
        <f t="shared" ref="EF47" si="1066">EB47</f>
        <v>0</v>
      </c>
      <c r="EG47" s="111">
        <f t="shared" ref="EG47" si="1067">EA47*EF47</f>
        <v>0</v>
      </c>
      <c r="EH47" s="132"/>
      <c r="EI47" s="7" t="s">
        <v>220</v>
      </c>
      <c r="EJ47" s="11" t="s">
        <v>285</v>
      </c>
      <c r="EK47" s="118"/>
      <c r="EL47" s="106"/>
      <c r="EM47" s="119"/>
      <c r="EN47" s="119"/>
      <c r="EO47" s="119"/>
      <c r="EP47" s="119"/>
      <c r="EQ47" s="110">
        <f t="shared" ref="EQ47" si="1068">ROUNDUP(SUM(EM47:EP47)/4,0)</f>
        <v>0</v>
      </c>
      <c r="ER47" s="107"/>
      <c r="ES47" s="107"/>
      <c r="ET47" s="107"/>
      <c r="EU47" s="107"/>
      <c r="EV47" s="110">
        <f t="shared" ref="EV47" si="1069">ROUNDUP(SUM(ER47:EU47)/4,0)</f>
        <v>0</v>
      </c>
      <c r="EW47" s="111">
        <f t="shared" ref="EW47" si="1070">EQ47*EV47</f>
        <v>0</v>
      </c>
      <c r="EX47" s="113"/>
      <c r="EY47" s="7" t="s">
        <v>220</v>
      </c>
      <c r="EZ47" s="11" t="s">
        <v>285</v>
      </c>
      <c r="FA47" s="118"/>
      <c r="FB47" s="106"/>
      <c r="FC47" s="119">
        <v>1</v>
      </c>
      <c r="FD47" s="119">
        <v>1</v>
      </c>
      <c r="FE47" s="119">
        <v>1</v>
      </c>
      <c r="FF47" s="119"/>
      <c r="FG47" s="110">
        <f t="shared" ref="FG47" si="1071">ROUNDUP(SUM(FC47:FF47)/3,0)</f>
        <v>1</v>
      </c>
      <c r="FH47" s="107">
        <v>1</v>
      </c>
      <c r="FI47" s="107">
        <v>1</v>
      </c>
      <c r="FJ47" s="107">
        <v>1</v>
      </c>
      <c r="FK47" s="107"/>
      <c r="FL47" s="110">
        <f t="shared" ref="FL47" si="1072">ROUNDUP(SUM(FH47:FK47)/3,0)</f>
        <v>1</v>
      </c>
      <c r="FM47" s="111">
        <f t="shared" ref="FM47" si="1073">FG47*FL47</f>
        <v>1</v>
      </c>
      <c r="FN47" s="113"/>
      <c r="FO47" s="7" t="s">
        <v>220</v>
      </c>
      <c r="FP47" s="11" t="s">
        <v>285</v>
      </c>
      <c r="FQ47" s="118"/>
      <c r="FR47" s="106"/>
      <c r="FS47" s="119">
        <v>1</v>
      </c>
      <c r="FT47" s="119">
        <v>1</v>
      </c>
      <c r="FU47" s="119">
        <v>1</v>
      </c>
      <c r="FV47" s="119">
        <v>1</v>
      </c>
      <c r="FW47" s="110">
        <f t="shared" ref="FW47" si="1074">ROUNDUP(SUM(FS47:FV47)/4,0)</f>
        <v>1</v>
      </c>
      <c r="FX47" s="107">
        <v>1</v>
      </c>
      <c r="FY47" s="107">
        <v>1</v>
      </c>
      <c r="FZ47" s="107">
        <v>1</v>
      </c>
      <c r="GA47" s="107">
        <v>1</v>
      </c>
      <c r="GB47" s="110">
        <f t="shared" ref="GB47" si="1075">ROUNDUP(SUM(FX47:GA47)/4,0)</f>
        <v>1</v>
      </c>
      <c r="GC47" s="111">
        <f t="shared" ref="GC47" si="1076">FW47*GB47</f>
        <v>1</v>
      </c>
      <c r="GD47" s="113"/>
      <c r="GE47" s="7" t="s">
        <v>220</v>
      </c>
      <c r="GF47" s="8" t="s">
        <v>840</v>
      </c>
      <c r="GG47" s="118"/>
      <c r="GH47" s="106"/>
      <c r="GI47" s="119"/>
      <c r="GJ47" s="119"/>
      <c r="GK47" s="119"/>
      <c r="GL47" s="119"/>
      <c r="GM47" s="110">
        <f t="shared" ref="GM47" si="1077">ROUNDUP(SUM(GI47:GL47)/4,0)</f>
        <v>0</v>
      </c>
      <c r="GN47" s="107"/>
      <c r="GO47" s="107"/>
      <c r="GP47" s="107"/>
      <c r="GQ47" s="107"/>
      <c r="GR47" s="110">
        <f t="shared" ref="GR47" si="1078">ROUNDUP(SUM(GN47:GQ47)/4,0)</f>
        <v>0</v>
      </c>
      <c r="GS47" s="111">
        <f t="shared" ref="GS47" si="1079">GM47*GR47</f>
        <v>0</v>
      </c>
      <c r="GT47" s="113"/>
      <c r="GU47" s="7" t="s">
        <v>220</v>
      </c>
      <c r="GV47" s="11" t="s">
        <v>285</v>
      </c>
      <c r="GW47" s="118"/>
      <c r="GX47" s="106"/>
      <c r="GY47" s="119"/>
      <c r="GZ47" s="110">
        <f>ROUNDUP(SUM(GY47:GY47)/4,0)</f>
        <v>0</v>
      </c>
      <c r="HA47" s="107"/>
      <c r="HB47" s="110">
        <f>ROUNDUP(SUM(HA47:HA47)/4,0)</f>
        <v>0</v>
      </c>
      <c r="HC47" s="111">
        <f>GZ47*HB47</f>
        <v>0</v>
      </c>
      <c r="HD47" s="113"/>
      <c r="HE47" s="7" t="s">
        <v>220</v>
      </c>
      <c r="HF47" s="11"/>
      <c r="HG47" s="118"/>
      <c r="HH47" s="106"/>
      <c r="HI47" s="119"/>
      <c r="HJ47" s="119"/>
      <c r="HK47" s="119"/>
      <c r="HL47" s="119"/>
      <c r="HM47" s="110">
        <f t="shared" ref="HM47" si="1080">ROUNDUP(SUM(HI47:HL47)/4,0)</f>
        <v>0</v>
      </c>
      <c r="HN47" s="107"/>
      <c r="HO47" s="107"/>
      <c r="HP47" s="107"/>
      <c r="HQ47" s="107"/>
      <c r="HR47" s="110">
        <f t="shared" ref="HR47" si="1081">ROUNDUP(SUM(HN47:HQ47)/4,0)</f>
        <v>0</v>
      </c>
      <c r="HS47" s="111">
        <f t="shared" ref="HS47" si="1082">HM47*HR47</f>
        <v>0</v>
      </c>
      <c r="HT47" s="113"/>
      <c r="HU47" s="7" t="s">
        <v>220</v>
      </c>
      <c r="HV47" s="8" t="s">
        <v>285</v>
      </c>
      <c r="HW47" s="118"/>
      <c r="HX47" s="106"/>
      <c r="HY47" s="119"/>
      <c r="HZ47" s="119"/>
      <c r="IA47" s="120"/>
      <c r="IB47" s="120"/>
      <c r="IC47" s="110">
        <f>ROUNDUP(SUM(HY47:IB47)/4,0)</f>
        <v>0</v>
      </c>
      <c r="ID47" s="107"/>
      <c r="IE47" s="107"/>
      <c r="IF47" s="107"/>
      <c r="IG47" s="107"/>
      <c r="IH47" s="110">
        <f t="shared" ref="IH47" si="1083">ROUNDUP(SUM(ID47:IG47)/4,0)</f>
        <v>0</v>
      </c>
      <c r="II47" s="111">
        <f t="shared" ref="II47" si="1084">IC47*IH47</f>
        <v>0</v>
      </c>
      <c r="IJ47" s="113"/>
      <c r="IK47" s="7" t="s">
        <v>220</v>
      </c>
      <c r="IL47" s="8" t="s">
        <v>285</v>
      </c>
      <c r="IM47" s="118"/>
      <c r="IN47" s="106"/>
      <c r="IO47" s="119"/>
      <c r="IP47" s="119"/>
      <c r="IQ47" s="119"/>
      <c r="IR47" s="119"/>
      <c r="IS47" s="110">
        <f t="shared" ref="IS47" si="1085">ROUNDUP(SUM(IO47:IR47)/4,0)</f>
        <v>0</v>
      </c>
      <c r="IT47" s="107"/>
      <c r="IU47" s="107"/>
      <c r="IV47" s="107"/>
      <c r="IW47" s="107"/>
      <c r="IX47" s="110">
        <f t="shared" ref="IX47" si="1086">ROUNDUP(SUM(IT47:IW47)/4,0)</f>
        <v>0</v>
      </c>
      <c r="IY47" s="111">
        <f t="shared" ref="IY47" si="1087">IS47*IX47</f>
        <v>0</v>
      </c>
      <c r="IZ47" s="113"/>
      <c r="JA47" s="18" t="s">
        <v>220</v>
      </c>
      <c r="JB47" s="11" t="s">
        <v>285</v>
      </c>
      <c r="JC47" s="105"/>
      <c r="JD47" s="113"/>
      <c r="JE47" s="206"/>
      <c r="JF47" s="206"/>
      <c r="JG47" s="206"/>
      <c r="JH47" s="206"/>
      <c r="JI47" s="207">
        <f t="shared" ref="JI47" si="1088">JE47</f>
        <v>0</v>
      </c>
      <c r="JJ47" s="208"/>
      <c r="JK47" s="208"/>
      <c r="JL47" s="208"/>
      <c r="JM47" s="208"/>
      <c r="JN47" s="207">
        <f t="shared" ref="JN47" si="1089">JJ47</f>
        <v>0</v>
      </c>
      <c r="JO47" s="209">
        <f t="shared" ref="JO47" si="1090">JI47*JN47</f>
        <v>0</v>
      </c>
      <c r="JP47" s="113"/>
      <c r="JQ47" s="7" t="s">
        <v>1239</v>
      </c>
      <c r="JR47" s="11" t="s">
        <v>1433</v>
      </c>
      <c r="JS47" s="105" t="s">
        <v>6</v>
      </c>
      <c r="JT47" s="113" t="s">
        <v>1434</v>
      </c>
      <c r="JU47" s="119">
        <v>1</v>
      </c>
      <c r="JV47" s="110">
        <f t="shared" si="404"/>
        <v>1</v>
      </c>
      <c r="JW47" s="108">
        <v>2</v>
      </c>
      <c r="JX47" s="110">
        <f t="shared" si="352"/>
        <v>2</v>
      </c>
      <c r="JY47" s="111">
        <f t="shared" ref="JY47" si="1091">JV47*JX47</f>
        <v>2</v>
      </c>
      <c r="JZ47" s="113" t="s">
        <v>1435</v>
      </c>
      <c r="KA47" s="7" t="s">
        <v>220</v>
      </c>
      <c r="KB47" s="11" t="s">
        <v>1933</v>
      </c>
      <c r="KC47" s="105"/>
      <c r="KD47" s="106"/>
      <c r="KE47" s="119"/>
      <c r="KF47" s="119">
        <v>1</v>
      </c>
      <c r="KG47" s="119">
        <v>1</v>
      </c>
      <c r="KH47" s="119">
        <v>1</v>
      </c>
      <c r="KI47" s="119">
        <v>1</v>
      </c>
      <c r="KJ47" s="119">
        <v>1</v>
      </c>
      <c r="KK47" s="119">
        <v>1</v>
      </c>
      <c r="KL47" s="119">
        <v>1</v>
      </c>
      <c r="KM47" s="119">
        <v>1</v>
      </c>
      <c r="KN47" s="110">
        <f t="shared" ref="KN47" si="1092">ROUNDUP(SUM(KE47:KM47)/9,0)</f>
        <v>1</v>
      </c>
      <c r="KO47" s="107"/>
      <c r="KP47" s="107">
        <v>1</v>
      </c>
      <c r="KQ47" s="107">
        <v>1</v>
      </c>
      <c r="KR47" s="107">
        <v>1</v>
      </c>
      <c r="KS47" s="107">
        <v>1</v>
      </c>
      <c r="KT47" s="107">
        <v>1</v>
      </c>
      <c r="KU47" s="107">
        <v>1</v>
      </c>
      <c r="KV47" s="107">
        <v>1</v>
      </c>
      <c r="KW47" s="107">
        <v>1</v>
      </c>
      <c r="KX47" s="110">
        <f t="shared" ref="KX47" si="1093">ROUNDUP(SUM(KO47:KW47)/9,0)</f>
        <v>1</v>
      </c>
      <c r="KY47" s="111">
        <f t="shared" ref="KY47" si="1094">KN47*KX47</f>
        <v>1</v>
      </c>
      <c r="KZ47" s="113"/>
      <c r="LA47" s="6" t="s">
        <v>220</v>
      </c>
      <c r="LB47" s="9" t="s">
        <v>2275</v>
      </c>
      <c r="LC47" s="105" t="s">
        <v>6</v>
      </c>
      <c r="LD47" s="106" t="s">
        <v>232</v>
      </c>
      <c r="LE47" s="107">
        <v>3</v>
      </c>
      <c r="LF47" s="108">
        <v>3</v>
      </c>
      <c r="LG47" s="108">
        <v>3</v>
      </c>
      <c r="LH47" s="108"/>
      <c r="LI47" s="110">
        <f>ROUNDUP(SUM(LE47:LH47)/4,0)</f>
        <v>3</v>
      </c>
      <c r="LJ47" s="107">
        <v>3</v>
      </c>
      <c r="LK47" s="107">
        <v>3</v>
      </c>
      <c r="LL47" s="107">
        <v>3</v>
      </c>
      <c r="LM47" s="107"/>
      <c r="LN47" s="110">
        <f t="shared" ref="LN47" si="1095">ROUNDUP(SUM(LJ47:LM47)/4,0)</f>
        <v>3</v>
      </c>
      <c r="LO47" s="111">
        <f t="shared" ref="LO47" si="1096">LI47*LN47</f>
        <v>9</v>
      </c>
      <c r="LP47" s="113" t="s">
        <v>2273</v>
      </c>
      <c r="LQ47" s="7" t="s">
        <v>220</v>
      </c>
      <c r="LR47" s="34" t="s">
        <v>285</v>
      </c>
      <c r="LS47" s="118"/>
      <c r="LT47" s="244"/>
      <c r="LU47" s="119">
        <v>1</v>
      </c>
      <c r="LV47" s="119">
        <v>1</v>
      </c>
      <c r="LW47" s="119">
        <v>1</v>
      </c>
      <c r="LX47" s="120">
        <v>1</v>
      </c>
      <c r="LY47" s="110">
        <f>ROUNDUP(SUM(LU47:LX47)/4,0)</f>
        <v>1</v>
      </c>
      <c r="LZ47" s="108">
        <v>1</v>
      </c>
      <c r="MA47" s="107">
        <v>1</v>
      </c>
      <c r="MB47" s="107">
        <v>1</v>
      </c>
      <c r="MC47" s="108">
        <v>1</v>
      </c>
      <c r="MD47" s="110">
        <f t="shared" ref="MD47" si="1097">ROUNDUP(SUM(LZ47:MC47)/4,0)</f>
        <v>1</v>
      </c>
      <c r="ME47" s="111">
        <f t="shared" ref="ME47" si="1098">LY47*MD47</f>
        <v>1</v>
      </c>
      <c r="MF47" s="113"/>
      <c r="MG47" s="7" t="s">
        <v>220</v>
      </c>
      <c r="MH47" s="8" t="s">
        <v>654</v>
      </c>
      <c r="MI47" s="105" t="s">
        <v>655</v>
      </c>
      <c r="MJ47" s="106" t="s">
        <v>656</v>
      </c>
      <c r="MK47" s="119">
        <v>3</v>
      </c>
      <c r="ML47" s="119">
        <v>4</v>
      </c>
      <c r="MM47" s="119">
        <v>4</v>
      </c>
      <c r="MN47" s="119">
        <v>3</v>
      </c>
      <c r="MO47" s="119">
        <v>4</v>
      </c>
      <c r="MP47" s="110">
        <f t="shared" ref="MP47" si="1099">ROUNDUP(SUM(MK47:MO47)/5,0)</f>
        <v>4</v>
      </c>
      <c r="MQ47" s="107">
        <v>5</v>
      </c>
      <c r="MR47" s="107">
        <v>5</v>
      </c>
      <c r="MS47" s="107">
        <v>5</v>
      </c>
      <c r="MT47" s="107">
        <v>5</v>
      </c>
      <c r="MU47" s="107">
        <v>5</v>
      </c>
      <c r="MV47" s="110">
        <f t="shared" ref="MV47" si="1100">ROUNDUP(SUM(MQ47:MU47)/5,0)</f>
        <v>5</v>
      </c>
      <c r="MW47" s="111">
        <f t="shared" ref="MW47" si="1101">MP47*MV47</f>
        <v>20</v>
      </c>
      <c r="MX47" s="113"/>
      <c r="MY47" s="7" t="s">
        <v>220</v>
      </c>
      <c r="MZ47" s="11" t="s">
        <v>285</v>
      </c>
      <c r="NA47" s="105"/>
      <c r="NB47" s="106"/>
      <c r="NC47" s="119"/>
      <c r="ND47" s="110">
        <f>ROUNDUP(SUM(NC47:NC47)/4,0)</f>
        <v>0</v>
      </c>
      <c r="NE47" s="107"/>
      <c r="NF47" s="110">
        <f>ROUNDUP(SUM(NE47:NE47)/4,0)</f>
        <v>0</v>
      </c>
      <c r="NG47" s="111">
        <f>ND47*NF47</f>
        <v>0</v>
      </c>
      <c r="NH47" s="113"/>
    </row>
    <row r="48" spans="1:372" ht="76.150000000000006" customHeight="1" x14ac:dyDescent="0.25">
      <c r="A48" s="221"/>
      <c r="B48" s="219"/>
      <c r="C48" s="7" t="s">
        <v>1</v>
      </c>
      <c r="D48" s="15" t="s">
        <v>465</v>
      </c>
      <c r="E48" s="151"/>
      <c r="F48" s="158"/>
      <c r="G48" s="121"/>
      <c r="H48" s="121"/>
      <c r="I48" s="121"/>
      <c r="J48" s="121"/>
      <c r="K48" s="162"/>
      <c r="L48" s="109"/>
      <c r="M48" s="109"/>
      <c r="N48" s="109"/>
      <c r="O48" s="109"/>
      <c r="P48" s="162"/>
      <c r="Q48" s="164"/>
      <c r="R48" s="160"/>
      <c r="S48" s="6" t="s">
        <v>1</v>
      </c>
      <c r="T48" s="10" t="s">
        <v>587</v>
      </c>
      <c r="U48" s="142"/>
      <c r="V48" s="106"/>
      <c r="W48" s="107"/>
      <c r="X48" s="107"/>
      <c r="Y48" s="107"/>
      <c r="Z48" s="107"/>
      <c r="AA48" s="107"/>
      <c r="AB48" s="110"/>
      <c r="AC48" s="107"/>
      <c r="AD48" s="107"/>
      <c r="AE48" s="107"/>
      <c r="AF48" s="107"/>
      <c r="AG48" s="107"/>
      <c r="AH48" s="110"/>
      <c r="AI48" s="111"/>
      <c r="AJ48" s="140"/>
      <c r="AK48" s="7" t="s">
        <v>1</v>
      </c>
      <c r="AL48" s="11"/>
      <c r="AM48" s="118"/>
      <c r="AN48" s="106"/>
      <c r="AO48" s="119"/>
      <c r="AP48" s="119"/>
      <c r="AQ48" s="119"/>
      <c r="AR48" s="119"/>
      <c r="AS48" s="110"/>
      <c r="AT48" s="107"/>
      <c r="AU48" s="107"/>
      <c r="AV48" s="107"/>
      <c r="AW48" s="107"/>
      <c r="AX48" s="110"/>
      <c r="AY48" s="111"/>
      <c r="AZ48" s="113"/>
      <c r="BA48" s="7" t="s">
        <v>1</v>
      </c>
      <c r="BB48" s="11" t="s">
        <v>304</v>
      </c>
      <c r="BC48" s="105"/>
      <c r="BD48" s="106"/>
      <c r="BE48" s="223"/>
      <c r="BF48" s="223"/>
      <c r="BG48" s="223"/>
      <c r="BH48" s="223"/>
      <c r="BI48" s="227"/>
      <c r="BJ48" s="225"/>
      <c r="BK48" s="225"/>
      <c r="BL48" s="225"/>
      <c r="BM48" s="225"/>
      <c r="BN48" s="228"/>
      <c r="BO48" s="229"/>
      <c r="BP48" s="237"/>
      <c r="BQ48" s="6" t="s">
        <v>1</v>
      </c>
      <c r="BR48" s="10"/>
      <c r="BS48" s="247"/>
      <c r="BT48" s="106"/>
      <c r="BU48" s="107"/>
      <c r="BV48" s="107"/>
      <c r="BW48" s="107"/>
      <c r="BX48" s="107"/>
      <c r="BY48" s="110"/>
      <c r="BZ48" s="107"/>
      <c r="CA48" s="107"/>
      <c r="CB48" s="107"/>
      <c r="CC48" s="107"/>
      <c r="CD48" s="110"/>
      <c r="CE48" s="111"/>
      <c r="CF48" s="114"/>
      <c r="CG48" s="7" t="s">
        <v>1</v>
      </c>
      <c r="CH48" s="11"/>
      <c r="CI48" s="105"/>
      <c r="CJ48" s="113"/>
      <c r="CK48" s="121"/>
      <c r="CL48" s="121"/>
      <c r="CM48" s="121"/>
      <c r="CN48" s="121"/>
      <c r="CO48" s="162"/>
      <c r="CP48" s="109"/>
      <c r="CQ48" s="109"/>
      <c r="CR48" s="109"/>
      <c r="CS48" s="109"/>
      <c r="CT48" s="162"/>
      <c r="CU48" s="164"/>
      <c r="CV48" s="160"/>
      <c r="CW48" s="7" t="s">
        <v>1</v>
      </c>
      <c r="CX48" s="8" t="s">
        <v>872</v>
      </c>
      <c r="CY48" s="118"/>
      <c r="CZ48" s="106"/>
      <c r="DA48" s="119"/>
      <c r="DB48" s="119"/>
      <c r="DC48" s="119"/>
      <c r="DD48" s="119"/>
      <c r="DE48" s="119"/>
      <c r="DF48" s="119"/>
      <c r="DG48" s="119"/>
      <c r="DH48" s="110"/>
      <c r="DI48" s="107"/>
      <c r="DJ48" s="107"/>
      <c r="DK48" s="107"/>
      <c r="DL48" s="107"/>
      <c r="DM48" s="107"/>
      <c r="DN48" s="107"/>
      <c r="DO48" s="107"/>
      <c r="DP48" s="110"/>
      <c r="DQ48" s="111"/>
      <c r="DR48" s="113"/>
      <c r="DS48" s="94" t="s">
        <v>1</v>
      </c>
      <c r="DT48" s="96"/>
      <c r="DU48" s="127"/>
      <c r="DV48" s="128"/>
      <c r="DW48" s="129"/>
      <c r="DX48" s="129"/>
      <c r="DY48" s="129"/>
      <c r="DZ48" s="129"/>
      <c r="EA48" s="110"/>
      <c r="EB48" s="129"/>
      <c r="EC48" s="129"/>
      <c r="ED48" s="129"/>
      <c r="EE48" s="129"/>
      <c r="EF48" s="110"/>
      <c r="EG48" s="111"/>
      <c r="EH48" s="132"/>
      <c r="EI48" s="7" t="s">
        <v>1</v>
      </c>
      <c r="EJ48" s="11"/>
      <c r="EK48" s="118"/>
      <c r="EL48" s="106"/>
      <c r="EM48" s="119"/>
      <c r="EN48" s="119"/>
      <c r="EO48" s="119"/>
      <c r="EP48" s="119"/>
      <c r="EQ48" s="110"/>
      <c r="ER48" s="107"/>
      <c r="ES48" s="107"/>
      <c r="ET48" s="107"/>
      <c r="EU48" s="107"/>
      <c r="EV48" s="110"/>
      <c r="EW48" s="111"/>
      <c r="EX48" s="113"/>
      <c r="EY48" s="7" t="s">
        <v>1</v>
      </c>
      <c r="EZ48" s="11"/>
      <c r="FA48" s="118"/>
      <c r="FB48" s="106"/>
      <c r="FC48" s="119"/>
      <c r="FD48" s="119"/>
      <c r="FE48" s="119"/>
      <c r="FF48" s="119"/>
      <c r="FG48" s="110"/>
      <c r="FH48" s="107"/>
      <c r="FI48" s="107"/>
      <c r="FJ48" s="107"/>
      <c r="FK48" s="107"/>
      <c r="FL48" s="110"/>
      <c r="FM48" s="111"/>
      <c r="FN48" s="113"/>
      <c r="FO48" s="7" t="s">
        <v>1</v>
      </c>
      <c r="FP48" s="11"/>
      <c r="FQ48" s="118"/>
      <c r="FR48" s="106"/>
      <c r="FS48" s="119"/>
      <c r="FT48" s="119"/>
      <c r="FU48" s="119"/>
      <c r="FV48" s="119"/>
      <c r="FW48" s="110"/>
      <c r="FX48" s="107"/>
      <c r="FY48" s="107"/>
      <c r="FZ48" s="107"/>
      <c r="GA48" s="107"/>
      <c r="GB48" s="110"/>
      <c r="GC48" s="111"/>
      <c r="GD48" s="113"/>
      <c r="GE48" s="7" t="s">
        <v>1</v>
      </c>
      <c r="GF48" s="11"/>
      <c r="GG48" s="118"/>
      <c r="GH48" s="106"/>
      <c r="GI48" s="119"/>
      <c r="GJ48" s="119"/>
      <c r="GK48" s="119"/>
      <c r="GL48" s="119"/>
      <c r="GM48" s="110"/>
      <c r="GN48" s="107"/>
      <c r="GO48" s="107"/>
      <c r="GP48" s="107"/>
      <c r="GQ48" s="107"/>
      <c r="GR48" s="110"/>
      <c r="GS48" s="111"/>
      <c r="GT48" s="113"/>
      <c r="GU48" s="7" t="s">
        <v>1</v>
      </c>
      <c r="GV48" s="11"/>
      <c r="GW48" s="118"/>
      <c r="GX48" s="106"/>
      <c r="GY48" s="119"/>
      <c r="GZ48" s="110"/>
      <c r="HA48" s="107"/>
      <c r="HB48" s="110"/>
      <c r="HC48" s="111"/>
      <c r="HD48" s="113"/>
      <c r="HE48" s="7" t="s">
        <v>1</v>
      </c>
      <c r="HF48" s="11"/>
      <c r="HG48" s="118"/>
      <c r="HH48" s="106"/>
      <c r="HI48" s="119"/>
      <c r="HJ48" s="119"/>
      <c r="HK48" s="119"/>
      <c r="HL48" s="119"/>
      <c r="HM48" s="110"/>
      <c r="HN48" s="107"/>
      <c r="HO48" s="107"/>
      <c r="HP48" s="107"/>
      <c r="HQ48" s="107"/>
      <c r="HR48" s="110"/>
      <c r="HS48" s="111"/>
      <c r="HT48" s="113"/>
      <c r="HU48" s="7" t="s">
        <v>1</v>
      </c>
      <c r="HV48" s="11"/>
      <c r="HW48" s="118"/>
      <c r="HX48" s="106"/>
      <c r="HY48" s="119"/>
      <c r="HZ48" s="119"/>
      <c r="IA48" s="121"/>
      <c r="IB48" s="121"/>
      <c r="IC48" s="110"/>
      <c r="ID48" s="107"/>
      <c r="IE48" s="107"/>
      <c r="IF48" s="107"/>
      <c r="IG48" s="107"/>
      <c r="IH48" s="110"/>
      <c r="II48" s="111"/>
      <c r="IJ48" s="113"/>
      <c r="IK48" s="7" t="s">
        <v>1</v>
      </c>
      <c r="IL48" s="11"/>
      <c r="IM48" s="118"/>
      <c r="IN48" s="106"/>
      <c r="IO48" s="119"/>
      <c r="IP48" s="119"/>
      <c r="IQ48" s="119"/>
      <c r="IR48" s="119"/>
      <c r="IS48" s="110"/>
      <c r="IT48" s="107"/>
      <c r="IU48" s="107"/>
      <c r="IV48" s="107"/>
      <c r="IW48" s="107"/>
      <c r="IX48" s="110"/>
      <c r="IY48" s="111"/>
      <c r="IZ48" s="113"/>
      <c r="JA48" s="18" t="s">
        <v>1</v>
      </c>
      <c r="JB48" s="11"/>
      <c r="JC48" s="105"/>
      <c r="JD48" s="113"/>
      <c r="JE48" s="206"/>
      <c r="JF48" s="206"/>
      <c r="JG48" s="206"/>
      <c r="JH48" s="206"/>
      <c r="JI48" s="207"/>
      <c r="JJ48" s="208"/>
      <c r="JK48" s="208"/>
      <c r="JL48" s="208"/>
      <c r="JM48" s="208"/>
      <c r="JN48" s="207"/>
      <c r="JO48" s="209"/>
      <c r="JP48" s="113"/>
      <c r="JQ48" s="7" t="s">
        <v>1</v>
      </c>
      <c r="JR48" s="11" t="s">
        <v>1436</v>
      </c>
      <c r="JS48" s="105"/>
      <c r="JT48" s="106"/>
      <c r="JU48" s="119"/>
      <c r="JV48" s="110"/>
      <c r="JW48" s="109"/>
      <c r="JX48" s="110"/>
      <c r="JY48" s="111"/>
      <c r="JZ48" s="113"/>
      <c r="KA48" s="7" t="s">
        <v>1</v>
      </c>
      <c r="KB48" s="11"/>
      <c r="KC48" s="105"/>
      <c r="KD48" s="106"/>
      <c r="KE48" s="119"/>
      <c r="KF48" s="119"/>
      <c r="KG48" s="119"/>
      <c r="KH48" s="119"/>
      <c r="KI48" s="119"/>
      <c r="KJ48" s="119"/>
      <c r="KK48" s="119"/>
      <c r="KL48" s="119"/>
      <c r="KM48" s="119"/>
      <c r="KN48" s="110"/>
      <c r="KO48" s="107"/>
      <c r="KP48" s="107"/>
      <c r="KQ48" s="107"/>
      <c r="KR48" s="107"/>
      <c r="KS48" s="107"/>
      <c r="KT48" s="107"/>
      <c r="KU48" s="107"/>
      <c r="KV48" s="107"/>
      <c r="KW48" s="107"/>
      <c r="KX48" s="110"/>
      <c r="KY48" s="111"/>
      <c r="KZ48" s="113"/>
      <c r="LA48" s="6" t="s">
        <v>1</v>
      </c>
      <c r="LB48" s="10" t="s">
        <v>2274</v>
      </c>
      <c r="LC48" s="105"/>
      <c r="LD48" s="106"/>
      <c r="LE48" s="107"/>
      <c r="LF48" s="109"/>
      <c r="LG48" s="109"/>
      <c r="LH48" s="109"/>
      <c r="LI48" s="110"/>
      <c r="LJ48" s="107"/>
      <c r="LK48" s="107"/>
      <c r="LL48" s="107"/>
      <c r="LM48" s="107"/>
      <c r="LN48" s="110"/>
      <c r="LO48" s="111"/>
      <c r="LP48" s="113"/>
      <c r="LQ48" s="7" t="s">
        <v>1</v>
      </c>
      <c r="LR48" s="34"/>
      <c r="LS48" s="118"/>
      <c r="LT48" s="244"/>
      <c r="LU48" s="119"/>
      <c r="LV48" s="119"/>
      <c r="LW48" s="119"/>
      <c r="LX48" s="121"/>
      <c r="LY48" s="110"/>
      <c r="LZ48" s="109"/>
      <c r="MA48" s="109"/>
      <c r="MB48" s="109"/>
      <c r="MC48" s="109"/>
      <c r="MD48" s="110"/>
      <c r="ME48" s="111"/>
      <c r="MF48" s="113"/>
      <c r="MG48" s="7" t="s">
        <v>1</v>
      </c>
      <c r="MH48" s="8" t="s">
        <v>657</v>
      </c>
      <c r="MI48" s="105"/>
      <c r="MJ48" s="106"/>
      <c r="MK48" s="119"/>
      <c r="ML48" s="119"/>
      <c r="MM48" s="119"/>
      <c r="MN48" s="119"/>
      <c r="MO48" s="119"/>
      <c r="MP48" s="110"/>
      <c r="MQ48" s="107"/>
      <c r="MR48" s="107"/>
      <c r="MS48" s="107"/>
      <c r="MT48" s="107"/>
      <c r="MU48" s="107"/>
      <c r="MV48" s="110"/>
      <c r="MW48" s="111"/>
      <c r="MX48" s="113"/>
      <c r="MY48" s="7" t="s">
        <v>1</v>
      </c>
      <c r="MZ48" s="11"/>
      <c r="NA48" s="105"/>
      <c r="NB48" s="106"/>
      <c r="NC48" s="119"/>
      <c r="ND48" s="110"/>
      <c r="NE48" s="107"/>
      <c r="NF48" s="110"/>
      <c r="NG48" s="111"/>
      <c r="NH48" s="113"/>
    </row>
    <row r="49" spans="1:372" ht="15.6" customHeight="1" x14ac:dyDescent="0.25">
      <c r="A49" s="220">
        <v>24</v>
      </c>
      <c r="B49" s="219" t="s">
        <v>30</v>
      </c>
      <c r="C49" s="7" t="s">
        <v>220</v>
      </c>
      <c r="D49" s="15" t="s">
        <v>475</v>
      </c>
      <c r="E49" s="150" t="s">
        <v>6</v>
      </c>
      <c r="F49" s="157" t="s">
        <v>476</v>
      </c>
      <c r="G49" s="120">
        <v>3</v>
      </c>
      <c r="H49" s="120">
        <v>3</v>
      </c>
      <c r="I49" s="120">
        <v>4</v>
      </c>
      <c r="J49" s="120">
        <v>3</v>
      </c>
      <c r="K49" s="161">
        <f>ROUNDUP(SUM(G49:J49)/4,0)</f>
        <v>4</v>
      </c>
      <c r="L49" s="108">
        <v>2</v>
      </c>
      <c r="M49" s="108">
        <v>1</v>
      </c>
      <c r="N49" s="108">
        <v>2</v>
      </c>
      <c r="O49" s="108">
        <v>2</v>
      </c>
      <c r="P49" s="161">
        <f>ROUNDUP(SUM(L49:O49)/4,0)</f>
        <v>2</v>
      </c>
      <c r="Q49" s="163">
        <f>K49*P49</f>
        <v>8</v>
      </c>
      <c r="R49" s="159" t="s">
        <v>455</v>
      </c>
      <c r="S49" s="6" t="s">
        <v>220</v>
      </c>
      <c r="T49" s="8" t="s">
        <v>285</v>
      </c>
      <c r="U49" s="105"/>
      <c r="V49" s="106"/>
      <c r="W49" s="107">
        <v>1</v>
      </c>
      <c r="X49" s="107">
        <v>1</v>
      </c>
      <c r="Y49" s="107">
        <v>1</v>
      </c>
      <c r="Z49" s="107">
        <v>1</v>
      </c>
      <c r="AA49" s="107">
        <v>1</v>
      </c>
      <c r="AB49" s="110">
        <f t="shared" ref="AB49" si="1102">ROUNDUP(SUM(W49:AA49)/5,0)</f>
        <v>1</v>
      </c>
      <c r="AC49" s="107">
        <v>1</v>
      </c>
      <c r="AD49" s="107">
        <v>1</v>
      </c>
      <c r="AE49" s="107">
        <v>1</v>
      </c>
      <c r="AF49" s="107">
        <v>1</v>
      </c>
      <c r="AG49" s="107">
        <v>1</v>
      </c>
      <c r="AH49" s="110">
        <f t="shared" ref="AH49" si="1103">ROUNDUP(SUM(AC49:AG49)/5,0)</f>
        <v>1</v>
      </c>
      <c r="AI49" s="111">
        <f t="shared" ref="AI49" si="1104">AB49*AH49</f>
        <v>1</v>
      </c>
      <c r="AJ49" s="143"/>
      <c r="AK49" s="7" t="s">
        <v>220</v>
      </c>
      <c r="AL49" s="21"/>
      <c r="AM49" s="118"/>
      <c r="AN49" s="113"/>
      <c r="AO49" s="119"/>
      <c r="AP49" s="119"/>
      <c r="AQ49" s="119"/>
      <c r="AR49" s="119"/>
      <c r="AS49" s="110">
        <f t="shared" ref="AS49" si="1105">ROUNDUP(SUM(AO49:AR49)/4,0)</f>
        <v>0</v>
      </c>
      <c r="AT49" s="107"/>
      <c r="AU49" s="107"/>
      <c r="AV49" s="107"/>
      <c r="AW49" s="107"/>
      <c r="AX49" s="110">
        <f t="shared" ref="AX49" si="1106">ROUNDUP(SUM(AT49:AW49)/4,0)</f>
        <v>0</v>
      </c>
      <c r="AY49" s="111">
        <f t="shared" ref="AY49" si="1107">AS49*AX49</f>
        <v>0</v>
      </c>
      <c r="AZ49" s="113"/>
      <c r="BA49" s="7" t="s">
        <v>220</v>
      </c>
      <c r="BB49" s="21" t="s">
        <v>305</v>
      </c>
      <c r="BC49" s="105" t="s">
        <v>7</v>
      </c>
      <c r="BD49" s="113" t="s">
        <v>273</v>
      </c>
      <c r="BE49" s="222">
        <v>5</v>
      </c>
      <c r="BF49" s="222">
        <v>3</v>
      </c>
      <c r="BG49" s="222">
        <v>4</v>
      </c>
      <c r="BH49" s="222">
        <v>1</v>
      </c>
      <c r="BI49" s="226">
        <f>ROUNDUP(SUM(BE49:BH49)/4,0)</f>
        <v>4</v>
      </c>
      <c r="BJ49" s="224">
        <v>4</v>
      </c>
      <c r="BK49" s="224">
        <v>4</v>
      </c>
      <c r="BL49" s="224">
        <v>4</v>
      </c>
      <c r="BM49" s="224">
        <v>1</v>
      </c>
      <c r="BN49" s="228">
        <f t="shared" ref="BN49" si="1108">ROUNDUP(SUM(BJ49:BM49)/4,0)</f>
        <v>4</v>
      </c>
      <c r="BO49" s="229">
        <f t="shared" ref="BO49" si="1109">BI49*BN49</f>
        <v>16</v>
      </c>
      <c r="BP49" s="237" t="s">
        <v>274</v>
      </c>
      <c r="BQ49" s="6" t="s">
        <v>220</v>
      </c>
      <c r="BR49" s="9" t="s">
        <v>285</v>
      </c>
      <c r="BS49" s="247"/>
      <c r="BT49" s="113"/>
      <c r="BU49" s="107"/>
      <c r="BV49" s="107"/>
      <c r="BW49" s="107"/>
      <c r="BX49" s="107"/>
      <c r="BY49" s="110">
        <f t="shared" ref="BY49" si="1110">ROUNDUP(SUM(BU49:BX49)/4,0)</f>
        <v>0</v>
      </c>
      <c r="BZ49" s="107"/>
      <c r="CA49" s="107"/>
      <c r="CB49" s="107"/>
      <c r="CC49" s="107"/>
      <c r="CD49" s="110">
        <f t="shared" ref="CD49" si="1111">ROUNDUP(SUM(BZ49:CC49)/4,0)</f>
        <v>0</v>
      </c>
      <c r="CE49" s="111">
        <f t="shared" ref="CE49" si="1112">BY49*CD49</f>
        <v>0</v>
      </c>
      <c r="CF49" s="113"/>
      <c r="CG49" s="7" t="s">
        <v>220</v>
      </c>
      <c r="CH49" s="11"/>
      <c r="CI49" s="105"/>
      <c r="CJ49" s="113"/>
      <c r="CK49" s="120"/>
      <c r="CL49" s="120"/>
      <c r="CM49" s="120"/>
      <c r="CN49" s="120"/>
      <c r="CO49" s="161">
        <f t="shared" ref="CO49" si="1113">ROUNDUP(SUM(CK49:CN49)/4,0)</f>
        <v>0</v>
      </c>
      <c r="CP49" s="108"/>
      <c r="CQ49" s="108"/>
      <c r="CR49" s="108"/>
      <c r="CS49" s="108"/>
      <c r="CT49" s="161">
        <f t="shared" ref="CT49" si="1114">ROUNDUP(SUM(CP49:CS49)/4,0)</f>
        <v>0</v>
      </c>
      <c r="CU49" s="163">
        <f t="shared" ref="CU49" si="1115">CO49*CT49</f>
        <v>0</v>
      </c>
      <c r="CV49" s="159"/>
      <c r="CW49" s="7" t="s">
        <v>220</v>
      </c>
      <c r="CX49" s="8" t="s">
        <v>285</v>
      </c>
      <c r="CY49" s="118"/>
      <c r="CZ49" s="113"/>
      <c r="DA49" s="119">
        <v>1</v>
      </c>
      <c r="DB49" s="119">
        <v>1</v>
      </c>
      <c r="DC49" s="119">
        <v>1</v>
      </c>
      <c r="DD49" s="119">
        <v>1</v>
      </c>
      <c r="DE49" s="119">
        <v>1</v>
      </c>
      <c r="DF49" s="119">
        <v>1</v>
      </c>
      <c r="DG49" s="119">
        <v>1</v>
      </c>
      <c r="DH49" s="110">
        <f>ROUNDUP(SUM(DA49:DG49)/4,0)</f>
        <v>2</v>
      </c>
      <c r="DI49" s="107">
        <v>1</v>
      </c>
      <c r="DJ49" s="107">
        <v>1</v>
      </c>
      <c r="DK49" s="107">
        <v>1</v>
      </c>
      <c r="DL49" s="107">
        <v>1</v>
      </c>
      <c r="DM49" s="107">
        <v>1</v>
      </c>
      <c r="DN49" s="107">
        <v>1</v>
      </c>
      <c r="DO49" s="107">
        <v>1</v>
      </c>
      <c r="DP49" s="110">
        <f>ROUNDUP(SUM(DL49:DO49)/4,0)</f>
        <v>1</v>
      </c>
      <c r="DQ49" s="111">
        <f>DH49*DP49</f>
        <v>2</v>
      </c>
      <c r="DR49" s="113"/>
      <c r="DS49" s="94" t="s">
        <v>220</v>
      </c>
      <c r="DT49" s="96"/>
      <c r="DU49" s="127"/>
      <c r="DV49" s="131"/>
      <c r="DW49" s="129"/>
      <c r="DX49" s="129"/>
      <c r="DY49" s="129"/>
      <c r="DZ49" s="129"/>
      <c r="EA49" s="110">
        <f t="shared" ref="EA49" si="1116">DW49</f>
        <v>0</v>
      </c>
      <c r="EB49" s="129"/>
      <c r="EC49" s="129"/>
      <c r="ED49" s="129"/>
      <c r="EE49" s="129"/>
      <c r="EF49" s="110">
        <f t="shared" ref="EF49" si="1117">EB49</f>
        <v>0</v>
      </c>
      <c r="EG49" s="111">
        <f t="shared" ref="EG49" si="1118">EA49*EF49</f>
        <v>0</v>
      </c>
      <c r="EH49" s="131"/>
      <c r="EI49" s="7" t="s">
        <v>220</v>
      </c>
      <c r="EJ49" s="21" t="s">
        <v>285</v>
      </c>
      <c r="EK49" s="118"/>
      <c r="EL49" s="113"/>
      <c r="EM49" s="119"/>
      <c r="EN49" s="119"/>
      <c r="EO49" s="119"/>
      <c r="EP49" s="119"/>
      <c r="EQ49" s="110">
        <f t="shared" ref="EQ49" si="1119">ROUNDUP(SUM(EM49:EP49)/4,0)</f>
        <v>0</v>
      </c>
      <c r="ER49" s="107"/>
      <c r="ES49" s="107"/>
      <c r="ET49" s="107"/>
      <c r="EU49" s="107"/>
      <c r="EV49" s="110">
        <f t="shared" ref="EV49" si="1120">ROUNDUP(SUM(ER49:EU49)/4,0)</f>
        <v>0</v>
      </c>
      <c r="EW49" s="111">
        <f t="shared" ref="EW49" si="1121">EQ49*EV49</f>
        <v>0</v>
      </c>
      <c r="EX49" s="113"/>
      <c r="EY49" s="7" t="s">
        <v>220</v>
      </c>
      <c r="EZ49" s="21" t="s">
        <v>285</v>
      </c>
      <c r="FA49" s="118"/>
      <c r="FB49" s="113"/>
      <c r="FC49" s="119">
        <v>1</v>
      </c>
      <c r="FD49" s="119">
        <v>1</v>
      </c>
      <c r="FE49" s="119">
        <v>1</v>
      </c>
      <c r="FF49" s="119"/>
      <c r="FG49" s="110">
        <f t="shared" ref="FG49" si="1122">ROUNDUP(SUM(FC49:FF49)/3,0)</f>
        <v>1</v>
      </c>
      <c r="FH49" s="107">
        <v>1</v>
      </c>
      <c r="FI49" s="107">
        <v>1</v>
      </c>
      <c r="FJ49" s="107">
        <v>1</v>
      </c>
      <c r="FK49" s="107"/>
      <c r="FL49" s="110">
        <f t="shared" ref="FL49" si="1123">ROUNDUP(SUM(FH49:FK49)/3,0)</f>
        <v>1</v>
      </c>
      <c r="FM49" s="111">
        <f t="shared" ref="FM49" si="1124">FG49*FL49</f>
        <v>1</v>
      </c>
      <c r="FN49" s="113"/>
      <c r="FO49" s="7" t="s">
        <v>220</v>
      </c>
      <c r="FP49" s="21" t="s">
        <v>285</v>
      </c>
      <c r="FQ49" s="118"/>
      <c r="FR49" s="113"/>
      <c r="FS49" s="119">
        <v>1</v>
      </c>
      <c r="FT49" s="119">
        <v>1</v>
      </c>
      <c r="FU49" s="119">
        <v>1</v>
      </c>
      <c r="FV49" s="119">
        <v>1</v>
      </c>
      <c r="FW49" s="110">
        <f t="shared" ref="FW49" si="1125">ROUNDUP(SUM(FS49:FV49)/4,0)</f>
        <v>1</v>
      </c>
      <c r="FX49" s="107">
        <v>1</v>
      </c>
      <c r="FY49" s="107">
        <v>1</v>
      </c>
      <c r="FZ49" s="107">
        <v>1</v>
      </c>
      <c r="GA49" s="107">
        <v>1</v>
      </c>
      <c r="GB49" s="110">
        <f t="shared" ref="GB49" si="1126">ROUNDUP(SUM(FX49:GA49)/4,0)</f>
        <v>1</v>
      </c>
      <c r="GC49" s="111">
        <f t="shared" ref="GC49" si="1127">FW49*GB49</f>
        <v>1</v>
      </c>
      <c r="GD49" s="113"/>
      <c r="GE49" s="7" t="s">
        <v>220</v>
      </c>
      <c r="GF49" s="8" t="s">
        <v>840</v>
      </c>
      <c r="GG49" s="118"/>
      <c r="GH49" s="113"/>
      <c r="GI49" s="119"/>
      <c r="GJ49" s="119"/>
      <c r="GK49" s="119"/>
      <c r="GL49" s="119"/>
      <c r="GM49" s="110">
        <f t="shared" ref="GM49" si="1128">ROUNDUP(SUM(GI49:GL49)/4,0)</f>
        <v>0</v>
      </c>
      <c r="GN49" s="107"/>
      <c r="GO49" s="107"/>
      <c r="GP49" s="107"/>
      <c r="GQ49" s="107"/>
      <c r="GR49" s="110">
        <f t="shared" ref="GR49" si="1129">ROUNDUP(SUM(GN49:GQ49)/4,0)</f>
        <v>0</v>
      </c>
      <c r="GS49" s="111">
        <f t="shared" ref="GS49" si="1130">GM49*GR49</f>
        <v>0</v>
      </c>
      <c r="GT49" s="113"/>
      <c r="GU49" s="7" t="s">
        <v>220</v>
      </c>
      <c r="GV49" s="21" t="s">
        <v>285</v>
      </c>
      <c r="GW49" s="118"/>
      <c r="GX49" s="113"/>
      <c r="GY49" s="119"/>
      <c r="GZ49" s="110">
        <f>ROUNDUP(SUM(GY49:GY49)/4,0)</f>
        <v>0</v>
      </c>
      <c r="HA49" s="107"/>
      <c r="HB49" s="110">
        <f>ROUNDUP(SUM(HA49:HA49)/4,0)</f>
        <v>0</v>
      </c>
      <c r="HC49" s="111">
        <f>GZ49*HB49</f>
        <v>0</v>
      </c>
      <c r="HD49" s="113"/>
      <c r="HE49" s="7" t="s">
        <v>220</v>
      </c>
      <c r="HF49" s="21"/>
      <c r="HG49" s="118"/>
      <c r="HH49" s="113"/>
      <c r="HI49" s="119"/>
      <c r="HJ49" s="119"/>
      <c r="HK49" s="119"/>
      <c r="HL49" s="119"/>
      <c r="HM49" s="110">
        <f t="shared" ref="HM49" si="1131">ROUNDUP(SUM(HI49:HL49)/4,0)</f>
        <v>0</v>
      </c>
      <c r="HN49" s="107"/>
      <c r="HO49" s="107"/>
      <c r="HP49" s="107"/>
      <c r="HQ49" s="107"/>
      <c r="HR49" s="110">
        <f t="shared" ref="HR49" si="1132">ROUNDUP(SUM(HN49:HQ49)/4,0)</f>
        <v>0</v>
      </c>
      <c r="HS49" s="111">
        <f t="shared" ref="HS49" si="1133">HM49*HR49</f>
        <v>0</v>
      </c>
      <c r="HT49" s="113"/>
      <c r="HU49" s="7" t="s">
        <v>220</v>
      </c>
      <c r="HV49" s="8" t="s">
        <v>285</v>
      </c>
      <c r="HW49" s="118"/>
      <c r="HX49" s="113"/>
      <c r="HY49" s="119"/>
      <c r="HZ49" s="119"/>
      <c r="IA49" s="120"/>
      <c r="IB49" s="120"/>
      <c r="IC49" s="110">
        <f>ROUNDUP(SUM(HY49:IB49)/4,0)</f>
        <v>0</v>
      </c>
      <c r="ID49" s="107"/>
      <c r="IE49" s="107"/>
      <c r="IF49" s="107"/>
      <c r="IG49" s="107"/>
      <c r="IH49" s="110">
        <f t="shared" ref="IH49" si="1134">ROUNDUP(SUM(ID49:IG49)/4,0)</f>
        <v>0</v>
      </c>
      <c r="II49" s="111">
        <f t="shared" ref="II49" si="1135">IC49*IH49</f>
        <v>0</v>
      </c>
      <c r="IJ49" s="113"/>
      <c r="IK49" s="7" t="s">
        <v>220</v>
      </c>
      <c r="IL49" s="8" t="s">
        <v>285</v>
      </c>
      <c r="IM49" s="118"/>
      <c r="IN49" s="113"/>
      <c r="IO49" s="119"/>
      <c r="IP49" s="119"/>
      <c r="IQ49" s="119"/>
      <c r="IR49" s="119"/>
      <c r="IS49" s="110">
        <f t="shared" ref="IS49" si="1136">ROUNDUP(SUM(IO49:IR49)/4,0)</f>
        <v>0</v>
      </c>
      <c r="IT49" s="107"/>
      <c r="IU49" s="107"/>
      <c r="IV49" s="107"/>
      <c r="IW49" s="107"/>
      <c r="IX49" s="110">
        <f t="shared" ref="IX49" si="1137">ROUNDUP(SUM(IT49:IW49)/4,0)</f>
        <v>0</v>
      </c>
      <c r="IY49" s="111">
        <f t="shared" ref="IY49" si="1138">IS49*IX49</f>
        <v>0</v>
      </c>
      <c r="IZ49" s="113"/>
      <c r="JA49" s="18" t="s">
        <v>220</v>
      </c>
      <c r="JB49" s="11" t="s">
        <v>1335</v>
      </c>
      <c r="JC49" s="105" t="s">
        <v>7</v>
      </c>
      <c r="JD49" s="113" t="s">
        <v>1336</v>
      </c>
      <c r="JE49" s="206">
        <v>2</v>
      </c>
      <c r="JF49" s="206"/>
      <c r="JG49" s="206"/>
      <c r="JH49" s="206"/>
      <c r="JI49" s="207">
        <f t="shared" ref="JI49" si="1139">JE49</f>
        <v>2</v>
      </c>
      <c r="JJ49" s="208">
        <v>2</v>
      </c>
      <c r="JK49" s="208"/>
      <c r="JL49" s="208"/>
      <c r="JM49" s="208"/>
      <c r="JN49" s="207">
        <f t="shared" ref="JN49" si="1140">JJ49</f>
        <v>2</v>
      </c>
      <c r="JO49" s="209">
        <f t="shared" ref="JO49" si="1141">JI49*JN49</f>
        <v>4</v>
      </c>
      <c r="JP49" s="113"/>
      <c r="JQ49" s="7" t="s">
        <v>1244</v>
      </c>
      <c r="JR49" s="11" t="s">
        <v>1437</v>
      </c>
      <c r="JS49" s="105" t="s">
        <v>6</v>
      </c>
      <c r="JT49" s="113" t="s">
        <v>1438</v>
      </c>
      <c r="JU49" s="120">
        <v>3</v>
      </c>
      <c r="JV49" s="110">
        <f t="shared" si="404"/>
        <v>3</v>
      </c>
      <c r="JW49" s="108">
        <v>4</v>
      </c>
      <c r="JX49" s="110">
        <f t="shared" si="352"/>
        <v>4</v>
      </c>
      <c r="JY49" s="111">
        <f t="shared" ref="JY49:JY55" si="1142">JV49*JX49</f>
        <v>12</v>
      </c>
      <c r="JZ49" s="113" t="s">
        <v>1439</v>
      </c>
      <c r="KA49" s="7" t="s">
        <v>220</v>
      </c>
      <c r="KB49" s="21" t="s">
        <v>1943</v>
      </c>
      <c r="KC49" s="105" t="s">
        <v>7</v>
      </c>
      <c r="KD49" s="113" t="s">
        <v>1944</v>
      </c>
      <c r="KE49" s="119">
        <v>2</v>
      </c>
      <c r="KF49" s="119">
        <v>4</v>
      </c>
      <c r="KG49" s="119">
        <v>3</v>
      </c>
      <c r="KH49" s="119">
        <v>1</v>
      </c>
      <c r="KI49" s="119">
        <v>3</v>
      </c>
      <c r="KJ49" s="119">
        <v>4</v>
      </c>
      <c r="KK49" s="119"/>
      <c r="KL49" s="119">
        <v>3</v>
      </c>
      <c r="KM49" s="119">
        <v>2</v>
      </c>
      <c r="KN49" s="110">
        <f t="shared" ref="KN49" si="1143">ROUNDUP(SUM(KE49:KM49)/9,0)</f>
        <v>3</v>
      </c>
      <c r="KO49" s="107"/>
      <c r="KP49" s="107"/>
      <c r="KQ49" s="107"/>
      <c r="KR49" s="107">
        <v>2</v>
      </c>
      <c r="KS49" s="107"/>
      <c r="KT49" s="107"/>
      <c r="KU49" s="107"/>
      <c r="KV49" s="107">
        <v>3</v>
      </c>
      <c r="KW49" s="107">
        <v>1</v>
      </c>
      <c r="KX49" s="110">
        <f t="shared" ref="KX49" si="1144">ROUNDUP(SUM(KO49:KW49)/9,0)</f>
        <v>1</v>
      </c>
      <c r="KY49" s="111">
        <f t="shared" ref="KY49" si="1145">KN49*KX49</f>
        <v>3</v>
      </c>
      <c r="KZ49" s="113"/>
      <c r="LA49" s="6" t="s">
        <v>220</v>
      </c>
      <c r="LB49" s="10" t="s">
        <v>435</v>
      </c>
      <c r="LC49" s="105"/>
      <c r="LD49" s="113"/>
      <c r="LE49" s="107">
        <v>1</v>
      </c>
      <c r="LF49" s="108">
        <v>1</v>
      </c>
      <c r="LG49" s="108">
        <v>1</v>
      </c>
      <c r="LH49" s="108"/>
      <c r="LI49" s="110">
        <f>ROUNDUP(SUM(LE49:LH49)/4,0)</f>
        <v>1</v>
      </c>
      <c r="LJ49" s="107">
        <v>1</v>
      </c>
      <c r="LK49" s="107">
        <v>1</v>
      </c>
      <c r="LL49" s="107">
        <v>1</v>
      </c>
      <c r="LM49" s="107"/>
      <c r="LN49" s="110">
        <f t="shared" ref="LN49" si="1146">ROUNDUP(SUM(LJ49:LM49)/4,0)</f>
        <v>1</v>
      </c>
      <c r="LO49" s="111">
        <f t="shared" ref="LO49" si="1147">LI49*LN49</f>
        <v>1</v>
      </c>
      <c r="LP49" s="113"/>
      <c r="LQ49" s="7" t="s">
        <v>220</v>
      </c>
      <c r="LR49" s="34" t="s">
        <v>285</v>
      </c>
      <c r="LS49" s="118"/>
      <c r="LT49" s="246"/>
      <c r="LU49" s="119">
        <v>1</v>
      </c>
      <c r="LV49" s="119">
        <v>1</v>
      </c>
      <c r="LW49" s="119">
        <v>1</v>
      </c>
      <c r="LX49" s="120">
        <v>1</v>
      </c>
      <c r="LY49" s="110">
        <f>ROUNDUP(SUM(LU49:LX49)/4,0)</f>
        <v>1</v>
      </c>
      <c r="LZ49" s="108">
        <v>1</v>
      </c>
      <c r="MA49" s="107">
        <v>1</v>
      </c>
      <c r="MB49" s="107">
        <v>1</v>
      </c>
      <c r="MC49" s="108">
        <v>1</v>
      </c>
      <c r="MD49" s="110">
        <f t="shared" ref="MD49" si="1148">ROUNDUP(SUM(LZ49:MC49)/4,0)</f>
        <v>1</v>
      </c>
      <c r="ME49" s="111">
        <f t="shared" ref="ME49" si="1149">LY49*MD49</f>
        <v>1</v>
      </c>
      <c r="MF49" s="113"/>
      <c r="MG49" s="7" t="s">
        <v>220</v>
      </c>
      <c r="MH49" s="11" t="s">
        <v>658</v>
      </c>
      <c r="MI49" s="105" t="s">
        <v>659</v>
      </c>
      <c r="MJ49" s="113" t="s">
        <v>660</v>
      </c>
      <c r="MK49" s="119">
        <v>3</v>
      </c>
      <c r="ML49" s="119">
        <v>3</v>
      </c>
      <c r="MM49" s="119">
        <v>3</v>
      </c>
      <c r="MN49" s="119">
        <v>3</v>
      </c>
      <c r="MO49" s="119">
        <v>3</v>
      </c>
      <c r="MP49" s="110">
        <f t="shared" ref="MP49" si="1150">ROUNDUP(SUM(MK49:MO49)/5,0)</f>
        <v>3</v>
      </c>
      <c r="MQ49" s="107">
        <v>3</v>
      </c>
      <c r="MR49" s="107">
        <v>3</v>
      </c>
      <c r="MS49" s="107">
        <v>3</v>
      </c>
      <c r="MT49" s="107">
        <v>3</v>
      </c>
      <c r="MU49" s="107">
        <v>3</v>
      </c>
      <c r="MV49" s="110">
        <f t="shared" ref="MV49" si="1151">ROUNDUP(SUM(MQ49:MU49)/5,0)</f>
        <v>3</v>
      </c>
      <c r="MW49" s="111">
        <f t="shared" ref="MW49" si="1152">MP49*MV49</f>
        <v>9</v>
      </c>
      <c r="MX49" s="113"/>
      <c r="MY49" s="7" t="s">
        <v>220</v>
      </c>
      <c r="MZ49" s="11" t="s">
        <v>285</v>
      </c>
      <c r="NA49" s="105"/>
      <c r="NB49" s="113"/>
      <c r="NC49" s="119"/>
      <c r="ND49" s="110">
        <f>ROUNDUP(SUM(NC49:NC49)/4,0)</f>
        <v>0</v>
      </c>
      <c r="NE49" s="107"/>
      <c r="NF49" s="110">
        <f>ROUNDUP(SUM(NE49:NE49)/4,0)</f>
        <v>0</v>
      </c>
      <c r="NG49" s="111">
        <f>ND49*NF49</f>
        <v>0</v>
      </c>
      <c r="NH49" s="113"/>
    </row>
    <row r="50" spans="1:372" ht="60.75" customHeight="1" x14ac:dyDescent="0.25">
      <c r="A50" s="221"/>
      <c r="B50" s="219"/>
      <c r="C50" s="7" t="s">
        <v>1</v>
      </c>
      <c r="D50" s="15" t="s">
        <v>465</v>
      </c>
      <c r="E50" s="151"/>
      <c r="F50" s="158"/>
      <c r="G50" s="121"/>
      <c r="H50" s="121"/>
      <c r="I50" s="121"/>
      <c r="J50" s="121"/>
      <c r="K50" s="162"/>
      <c r="L50" s="109"/>
      <c r="M50" s="109"/>
      <c r="N50" s="109"/>
      <c r="O50" s="109"/>
      <c r="P50" s="162"/>
      <c r="Q50" s="164"/>
      <c r="R50" s="160"/>
      <c r="S50" s="6" t="s">
        <v>1</v>
      </c>
      <c r="T50" s="10"/>
      <c r="U50" s="105"/>
      <c r="V50" s="106"/>
      <c r="W50" s="107"/>
      <c r="X50" s="107"/>
      <c r="Y50" s="107"/>
      <c r="Z50" s="107"/>
      <c r="AA50" s="107"/>
      <c r="AB50" s="110"/>
      <c r="AC50" s="107"/>
      <c r="AD50" s="107"/>
      <c r="AE50" s="107"/>
      <c r="AF50" s="107"/>
      <c r="AG50" s="107"/>
      <c r="AH50" s="110"/>
      <c r="AI50" s="111"/>
      <c r="AJ50" s="143"/>
      <c r="AK50" s="7" t="s">
        <v>1</v>
      </c>
      <c r="AL50" s="11"/>
      <c r="AM50" s="118"/>
      <c r="AN50" s="113"/>
      <c r="AO50" s="119"/>
      <c r="AP50" s="119"/>
      <c r="AQ50" s="119"/>
      <c r="AR50" s="119"/>
      <c r="AS50" s="110"/>
      <c r="AT50" s="107"/>
      <c r="AU50" s="107"/>
      <c r="AV50" s="107"/>
      <c r="AW50" s="107"/>
      <c r="AX50" s="110"/>
      <c r="AY50" s="111"/>
      <c r="AZ50" s="113"/>
      <c r="BA50" s="7" t="s">
        <v>1</v>
      </c>
      <c r="BB50" s="11" t="s">
        <v>306</v>
      </c>
      <c r="BC50" s="105"/>
      <c r="BD50" s="113"/>
      <c r="BE50" s="223"/>
      <c r="BF50" s="223"/>
      <c r="BG50" s="223"/>
      <c r="BH50" s="223"/>
      <c r="BI50" s="227"/>
      <c r="BJ50" s="225"/>
      <c r="BK50" s="225"/>
      <c r="BL50" s="225"/>
      <c r="BM50" s="225"/>
      <c r="BN50" s="228"/>
      <c r="BO50" s="229"/>
      <c r="BP50" s="237"/>
      <c r="BQ50" s="6" t="s">
        <v>1</v>
      </c>
      <c r="BR50" s="10"/>
      <c r="BS50" s="247"/>
      <c r="BT50" s="113"/>
      <c r="BU50" s="107"/>
      <c r="BV50" s="107"/>
      <c r="BW50" s="107"/>
      <c r="BX50" s="107"/>
      <c r="BY50" s="110"/>
      <c r="BZ50" s="107"/>
      <c r="CA50" s="107"/>
      <c r="CB50" s="107"/>
      <c r="CC50" s="107"/>
      <c r="CD50" s="110"/>
      <c r="CE50" s="111"/>
      <c r="CF50" s="113"/>
      <c r="CG50" s="7" t="s">
        <v>1</v>
      </c>
      <c r="CH50" s="11" t="s">
        <v>285</v>
      </c>
      <c r="CI50" s="105"/>
      <c r="CJ50" s="113"/>
      <c r="CK50" s="121"/>
      <c r="CL50" s="121"/>
      <c r="CM50" s="121"/>
      <c r="CN50" s="121"/>
      <c r="CO50" s="162"/>
      <c r="CP50" s="109"/>
      <c r="CQ50" s="109"/>
      <c r="CR50" s="109"/>
      <c r="CS50" s="109"/>
      <c r="CT50" s="162"/>
      <c r="CU50" s="164"/>
      <c r="CV50" s="160"/>
      <c r="CW50" s="7" t="s">
        <v>1</v>
      </c>
      <c r="CX50" s="8" t="s">
        <v>872</v>
      </c>
      <c r="CY50" s="118"/>
      <c r="CZ50" s="113"/>
      <c r="DA50" s="119"/>
      <c r="DB50" s="119"/>
      <c r="DC50" s="119"/>
      <c r="DD50" s="119"/>
      <c r="DE50" s="119"/>
      <c r="DF50" s="119"/>
      <c r="DG50" s="119"/>
      <c r="DH50" s="110"/>
      <c r="DI50" s="107"/>
      <c r="DJ50" s="107"/>
      <c r="DK50" s="107"/>
      <c r="DL50" s="107"/>
      <c r="DM50" s="107"/>
      <c r="DN50" s="107"/>
      <c r="DO50" s="107"/>
      <c r="DP50" s="110"/>
      <c r="DQ50" s="111"/>
      <c r="DR50" s="113"/>
      <c r="DS50" s="94" t="s">
        <v>1</v>
      </c>
      <c r="DT50" s="96"/>
      <c r="DU50" s="127"/>
      <c r="DV50" s="131"/>
      <c r="DW50" s="129"/>
      <c r="DX50" s="129"/>
      <c r="DY50" s="129"/>
      <c r="DZ50" s="129"/>
      <c r="EA50" s="110"/>
      <c r="EB50" s="129"/>
      <c r="EC50" s="129"/>
      <c r="ED50" s="129"/>
      <c r="EE50" s="129"/>
      <c r="EF50" s="110"/>
      <c r="EG50" s="111"/>
      <c r="EH50" s="131"/>
      <c r="EI50" s="7" t="s">
        <v>1</v>
      </c>
      <c r="EJ50" s="11"/>
      <c r="EK50" s="118"/>
      <c r="EL50" s="113"/>
      <c r="EM50" s="119"/>
      <c r="EN50" s="119"/>
      <c r="EO50" s="119"/>
      <c r="EP50" s="119"/>
      <c r="EQ50" s="110"/>
      <c r="ER50" s="107"/>
      <c r="ES50" s="107"/>
      <c r="ET50" s="107"/>
      <c r="EU50" s="107"/>
      <c r="EV50" s="110"/>
      <c r="EW50" s="111"/>
      <c r="EX50" s="113"/>
      <c r="EY50" s="7" t="s">
        <v>1</v>
      </c>
      <c r="EZ50" s="11"/>
      <c r="FA50" s="118"/>
      <c r="FB50" s="113"/>
      <c r="FC50" s="119"/>
      <c r="FD50" s="119"/>
      <c r="FE50" s="119"/>
      <c r="FF50" s="119"/>
      <c r="FG50" s="110"/>
      <c r="FH50" s="107"/>
      <c r="FI50" s="107"/>
      <c r="FJ50" s="107"/>
      <c r="FK50" s="107"/>
      <c r="FL50" s="110"/>
      <c r="FM50" s="111"/>
      <c r="FN50" s="113"/>
      <c r="FO50" s="7" t="s">
        <v>1</v>
      </c>
      <c r="FP50" s="11"/>
      <c r="FQ50" s="118"/>
      <c r="FR50" s="113"/>
      <c r="FS50" s="119"/>
      <c r="FT50" s="119"/>
      <c r="FU50" s="119"/>
      <c r="FV50" s="119"/>
      <c r="FW50" s="110"/>
      <c r="FX50" s="107"/>
      <c r="FY50" s="107"/>
      <c r="FZ50" s="107"/>
      <c r="GA50" s="107"/>
      <c r="GB50" s="110"/>
      <c r="GC50" s="111"/>
      <c r="GD50" s="113"/>
      <c r="GE50" s="7" t="s">
        <v>1</v>
      </c>
      <c r="GF50" s="11"/>
      <c r="GG50" s="118"/>
      <c r="GH50" s="113"/>
      <c r="GI50" s="119"/>
      <c r="GJ50" s="119"/>
      <c r="GK50" s="119"/>
      <c r="GL50" s="119"/>
      <c r="GM50" s="110"/>
      <c r="GN50" s="107"/>
      <c r="GO50" s="107"/>
      <c r="GP50" s="107"/>
      <c r="GQ50" s="107"/>
      <c r="GR50" s="110"/>
      <c r="GS50" s="111"/>
      <c r="GT50" s="113"/>
      <c r="GU50" s="7" t="s">
        <v>1</v>
      </c>
      <c r="GV50" s="11"/>
      <c r="GW50" s="118"/>
      <c r="GX50" s="113"/>
      <c r="GY50" s="119"/>
      <c r="GZ50" s="110"/>
      <c r="HA50" s="107"/>
      <c r="HB50" s="110"/>
      <c r="HC50" s="111"/>
      <c r="HD50" s="113"/>
      <c r="HE50" s="7" t="s">
        <v>1</v>
      </c>
      <c r="HF50" s="11"/>
      <c r="HG50" s="118"/>
      <c r="HH50" s="113"/>
      <c r="HI50" s="119"/>
      <c r="HJ50" s="119"/>
      <c r="HK50" s="119"/>
      <c r="HL50" s="119"/>
      <c r="HM50" s="110"/>
      <c r="HN50" s="107"/>
      <c r="HO50" s="107"/>
      <c r="HP50" s="107"/>
      <c r="HQ50" s="107"/>
      <c r="HR50" s="110"/>
      <c r="HS50" s="111"/>
      <c r="HT50" s="113"/>
      <c r="HU50" s="7" t="s">
        <v>1</v>
      </c>
      <c r="HV50" s="11"/>
      <c r="HW50" s="118"/>
      <c r="HX50" s="113"/>
      <c r="HY50" s="119"/>
      <c r="HZ50" s="119"/>
      <c r="IA50" s="121"/>
      <c r="IB50" s="121"/>
      <c r="IC50" s="110"/>
      <c r="ID50" s="107"/>
      <c r="IE50" s="107"/>
      <c r="IF50" s="107"/>
      <c r="IG50" s="107"/>
      <c r="IH50" s="110"/>
      <c r="II50" s="111"/>
      <c r="IJ50" s="113"/>
      <c r="IK50" s="7" t="s">
        <v>1</v>
      </c>
      <c r="IL50" s="11"/>
      <c r="IM50" s="118"/>
      <c r="IN50" s="113"/>
      <c r="IO50" s="119"/>
      <c r="IP50" s="119"/>
      <c r="IQ50" s="119"/>
      <c r="IR50" s="119"/>
      <c r="IS50" s="110"/>
      <c r="IT50" s="107"/>
      <c r="IU50" s="107"/>
      <c r="IV50" s="107"/>
      <c r="IW50" s="107"/>
      <c r="IX50" s="110"/>
      <c r="IY50" s="111"/>
      <c r="IZ50" s="113"/>
      <c r="JA50" s="18" t="s">
        <v>1</v>
      </c>
      <c r="JB50" s="11" t="s">
        <v>1337</v>
      </c>
      <c r="JC50" s="105"/>
      <c r="JD50" s="113"/>
      <c r="JE50" s="206"/>
      <c r="JF50" s="206"/>
      <c r="JG50" s="206"/>
      <c r="JH50" s="206"/>
      <c r="JI50" s="207"/>
      <c r="JJ50" s="208"/>
      <c r="JK50" s="208"/>
      <c r="JL50" s="208"/>
      <c r="JM50" s="208"/>
      <c r="JN50" s="207"/>
      <c r="JO50" s="209"/>
      <c r="JP50" s="113"/>
      <c r="JQ50" s="7" t="s">
        <v>1</v>
      </c>
      <c r="JR50" s="11" t="s">
        <v>1440</v>
      </c>
      <c r="JS50" s="105"/>
      <c r="JT50" s="113"/>
      <c r="JU50" s="121"/>
      <c r="JV50" s="110"/>
      <c r="JW50" s="109"/>
      <c r="JX50" s="110"/>
      <c r="JY50" s="111"/>
      <c r="JZ50" s="113"/>
      <c r="KA50" s="7" t="s">
        <v>1</v>
      </c>
      <c r="KB50" s="11" t="s">
        <v>1945</v>
      </c>
      <c r="KC50" s="105"/>
      <c r="KD50" s="113"/>
      <c r="KE50" s="119"/>
      <c r="KF50" s="119"/>
      <c r="KG50" s="119"/>
      <c r="KH50" s="119"/>
      <c r="KI50" s="119"/>
      <c r="KJ50" s="119"/>
      <c r="KK50" s="119"/>
      <c r="KL50" s="119"/>
      <c r="KM50" s="119"/>
      <c r="KN50" s="110"/>
      <c r="KO50" s="107"/>
      <c r="KP50" s="107"/>
      <c r="KQ50" s="107"/>
      <c r="KR50" s="107"/>
      <c r="KS50" s="107"/>
      <c r="KT50" s="107"/>
      <c r="KU50" s="107"/>
      <c r="KV50" s="107"/>
      <c r="KW50" s="107"/>
      <c r="KX50" s="110"/>
      <c r="KY50" s="111"/>
      <c r="KZ50" s="113"/>
      <c r="LA50" s="6" t="s">
        <v>1</v>
      </c>
      <c r="LB50" s="10"/>
      <c r="LC50" s="105"/>
      <c r="LD50" s="113"/>
      <c r="LE50" s="107"/>
      <c r="LF50" s="109"/>
      <c r="LG50" s="109"/>
      <c r="LH50" s="109"/>
      <c r="LI50" s="110"/>
      <c r="LJ50" s="107"/>
      <c r="LK50" s="107"/>
      <c r="LL50" s="107"/>
      <c r="LM50" s="107"/>
      <c r="LN50" s="110"/>
      <c r="LO50" s="111"/>
      <c r="LP50" s="113"/>
      <c r="LQ50" s="7" t="s">
        <v>1</v>
      </c>
      <c r="LR50" s="34"/>
      <c r="LS50" s="118"/>
      <c r="LT50" s="246"/>
      <c r="LU50" s="119"/>
      <c r="LV50" s="119"/>
      <c r="LW50" s="119"/>
      <c r="LX50" s="121"/>
      <c r="LY50" s="110"/>
      <c r="LZ50" s="109"/>
      <c r="MA50" s="109"/>
      <c r="MB50" s="109"/>
      <c r="MC50" s="109"/>
      <c r="MD50" s="110"/>
      <c r="ME50" s="111"/>
      <c r="MF50" s="113"/>
      <c r="MG50" s="7" t="s">
        <v>1</v>
      </c>
      <c r="MH50" s="11" t="s">
        <v>661</v>
      </c>
      <c r="MI50" s="105"/>
      <c r="MJ50" s="113"/>
      <c r="MK50" s="119"/>
      <c r="ML50" s="119"/>
      <c r="MM50" s="119"/>
      <c r="MN50" s="119"/>
      <c r="MO50" s="119"/>
      <c r="MP50" s="110"/>
      <c r="MQ50" s="107"/>
      <c r="MR50" s="107"/>
      <c r="MS50" s="107"/>
      <c r="MT50" s="107"/>
      <c r="MU50" s="107"/>
      <c r="MV50" s="110"/>
      <c r="MW50" s="111"/>
      <c r="MX50" s="113"/>
      <c r="MY50" s="7" t="s">
        <v>1</v>
      </c>
      <c r="MZ50" s="11"/>
      <c r="NA50" s="105"/>
      <c r="NB50" s="113"/>
      <c r="NC50" s="119"/>
      <c r="ND50" s="110"/>
      <c r="NE50" s="107"/>
      <c r="NF50" s="110"/>
      <c r="NG50" s="111"/>
      <c r="NH50" s="113"/>
    </row>
    <row r="51" spans="1:372" ht="15.6" customHeight="1" x14ac:dyDescent="0.25">
      <c r="A51" s="220">
        <v>25</v>
      </c>
      <c r="B51" s="219" t="s">
        <v>31</v>
      </c>
      <c r="C51" s="7" t="s">
        <v>220</v>
      </c>
      <c r="D51" s="15" t="s">
        <v>477</v>
      </c>
      <c r="E51" s="150" t="s">
        <v>6</v>
      </c>
      <c r="F51" s="159" t="s">
        <v>478</v>
      </c>
      <c r="G51" s="120">
        <v>3</v>
      </c>
      <c r="H51" s="120">
        <v>3</v>
      </c>
      <c r="I51" s="120">
        <v>4</v>
      </c>
      <c r="J51" s="120">
        <v>3</v>
      </c>
      <c r="K51" s="161">
        <f>ROUNDUP(SUM(G51:J51)/4,0)</f>
        <v>4</v>
      </c>
      <c r="L51" s="108">
        <v>2</v>
      </c>
      <c r="M51" s="108">
        <v>1</v>
      </c>
      <c r="N51" s="108">
        <v>2</v>
      </c>
      <c r="O51" s="108">
        <v>2</v>
      </c>
      <c r="P51" s="161">
        <f>ROUNDUP(SUM(L51:O51)/4,0)</f>
        <v>2</v>
      </c>
      <c r="Q51" s="163">
        <f>K51*P51</f>
        <v>8</v>
      </c>
      <c r="R51" s="159" t="s">
        <v>455</v>
      </c>
      <c r="S51" s="6" t="s">
        <v>220</v>
      </c>
      <c r="T51" s="8" t="s">
        <v>285</v>
      </c>
      <c r="U51" s="105"/>
      <c r="V51" s="106"/>
      <c r="W51" s="107">
        <v>1</v>
      </c>
      <c r="X51" s="107">
        <v>1</v>
      </c>
      <c r="Y51" s="107">
        <v>1</v>
      </c>
      <c r="Z51" s="107">
        <v>1</v>
      </c>
      <c r="AA51" s="107">
        <v>1</v>
      </c>
      <c r="AB51" s="110">
        <f t="shared" ref="AB51" si="1153">ROUNDUP(SUM(W51:AA51)/5,0)</f>
        <v>1</v>
      </c>
      <c r="AC51" s="107">
        <v>1</v>
      </c>
      <c r="AD51" s="107">
        <v>1</v>
      </c>
      <c r="AE51" s="107">
        <v>1</v>
      </c>
      <c r="AF51" s="107">
        <v>1</v>
      </c>
      <c r="AG51" s="107">
        <v>1</v>
      </c>
      <c r="AH51" s="110">
        <f t="shared" ref="AH51" si="1154">ROUNDUP(SUM(AC51:AG51)/5,0)</f>
        <v>1</v>
      </c>
      <c r="AI51" s="111">
        <f t="shared" ref="AI51" si="1155">AB51*AH51</f>
        <v>1</v>
      </c>
      <c r="AJ51" s="143"/>
      <c r="AK51" s="7" t="s">
        <v>220</v>
      </c>
      <c r="AL51" s="21"/>
      <c r="AM51" s="118"/>
      <c r="AN51" s="106"/>
      <c r="AO51" s="119"/>
      <c r="AP51" s="119"/>
      <c r="AQ51" s="119"/>
      <c r="AR51" s="119"/>
      <c r="AS51" s="110">
        <f t="shared" ref="AS51" si="1156">ROUNDUP(SUM(AO51:AR51)/4,0)</f>
        <v>0</v>
      </c>
      <c r="AT51" s="107"/>
      <c r="AU51" s="107"/>
      <c r="AV51" s="107"/>
      <c r="AW51" s="107"/>
      <c r="AX51" s="110">
        <f t="shared" ref="AX51" si="1157">ROUNDUP(SUM(AT51:AW51)/4,0)</f>
        <v>0</v>
      </c>
      <c r="AY51" s="111">
        <f t="shared" ref="AY51" si="1158">AS51*AX51</f>
        <v>0</v>
      </c>
      <c r="AZ51" s="113"/>
      <c r="BA51" s="7" t="s">
        <v>220</v>
      </c>
      <c r="BB51" s="21" t="s">
        <v>307</v>
      </c>
      <c r="BC51" s="105" t="s">
        <v>7</v>
      </c>
      <c r="BD51" s="106" t="s">
        <v>271</v>
      </c>
      <c r="BE51" s="222">
        <v>2</v>
      </c>
      <c r="BF51" s="222">
        <v>2</v>
      </c>
      <c r="BG51" s="222">
        <v>2</v>
      </c>
      <c r="BH51" s="222">
        <v>1</v>
      </c>
      <c r="BI51" s="226">
        <f>ROUNDUP(SUM(BE51:BH51)/4,0)</f>
        <v>2</v>
      </c>
      <c r="BJ51" s="224">
        <v>1</v>
      </c>
      <c r="BK51" s="224">
        <v>2</v>
      </c>
      <c r="BL51" s="224">
        <v>2</v>
      </c>
      <c r="BM51" s="224">
        <v>1</v>
      </c>
      <c r="BN51" s="228">
        <f t="shared" ref="BN51" si="1159">ROUNDUP(SUM(BJ51:BM51)/4,0)</f>
        <v>2</v>
      </c>
      <c r="BO51" s="229">
        <f t="shared" ref="BO51" si="1160">BI51*BN51</f>
        <v>4</v>
      </c>
      <c r="BP51" s="237" t="s">
        <v>272</v>
      </c>
      <c r="BQ51" s="6" t="s">
        <v>220</v>
      </c>
      <c r="BR51" s="9"/>
      <c r="BS51" s="247"/>
      <c r="BT51" s="106"/>
      <c r="BU51" s="107"/>
      <c r="BV51" s="107"/>
      <c r="BW51" s="107"/>
      <c r="BX51" s="107"/>
      <c r="BY51" s="110">
        <f t="shared" ref="BY51" si="1161">ROUNDUP(SUM(BU51:BX51)/4,0)</f>
        <v>0</v>
      </c>
      <c r="BZ51" s="107"/>
      <c r="CA51" s="107"/>
      <c r="CB51" s="107"/>
      <c r="CC51" s="107"/>
      <c r="CD51" s="110">
        <f t="shared" ref="CD51" si="1162">ROUNDUP(SUM(BZ51:CC51)/4,0)</f>
        <v>0</v>
      </c>
      <c r="CE51" s="111">
        <f t="shared" ref="CE51" si="1163">BY51*CD51</f>
        <v>0</v>
      </c>
      <c r="CF51" s="113"/>
      <c r="CG51" s="7" t="s">
        <v>220</v>
      </c>
      <c r="CH51" s="11" t="s">
        <v>285</v>
      </c>
      <c r="CI51" s="105"/>
      <c r="CJ51" s="113"/>
      <c r="CK51" s="120"/>
      <c r="CL51" s="120"/>
      <c r="CM51" s="120"/>
      <c r="CN51" s="120"/>
      <c r="CO51" s="161">
        <f t="shared" ref="CO51" si="1164">ROUNDUP(SUM(CK51:CN51)/4,0)</f>
        <v>0</v>
      </c>
      <c r="CP51" s="108"/>
      <c r="CQ51" s="108"/>
      <c r="CR51" s="108"/>
      <c r="CS51" s="108"/>
      <c r="CT51" s="161">
        <f t="shared" ref="CT51" si="1165">ROUNDUP(SUM(CP51:CS51)/4,0)</f>
        <v>0</v>
      </c>
      <c r="CU51" s="163">
        <f t="shared" ref="CU51" si="1166">CO51*CT51</f>
        <v>0</v>
      </c>
      <c r="CV51" s="159"/>
      <c r="CW51" s="7" t="s">
        <v>220</v>
      </c>
      <c r="CX51" s="8" t="s">
        <v>285</v>
      </c>
      <c r="CY51" s="118"/>
      <c r="CZ51" s="106"/>
      <c r="DA51" s="119">
        <v>1</v>
      </c>
      <c r="DB51" s="119">
        <v>1</v>
      </c>
      <c r="DC51" s="119">
        <v>1</v>
      </c>
      <c r="DD51" s="119">
        <v>1</v>
      </c>
      <c r="DE51" s="119">
        <v>1</v>
      </c>
      <c r="DF51" s="119">
        <v>1</v>
      </c>
      <c r="DG51" s="119">
        <v>1</v>
      </c>
      <c r="DH51" s="110">
        <f>ROUNDUP(SUM(DA51:DG51)/4,0)</f>
        <v>2</v>
      </c>
      <c r="DI51" s="107">
        <v>1</v>
      </c>
      <c r="DJ51" s="107">
        <v>1</v>
      </c>
      <c r="DK51" s="107">
        <v>1</v>
      </c>
      <c r="DL51" s="107">
        <v>1</v>
      </c>
      <c r="DM51" s="107">
        <v>1</v>
      </c>
      <c r="DN51" s="107">
        <v>1</v>
      </c>
      <c r="DO51" s="107">
        <v>1</v>
      </c>
      <c r="DP51" s="110">
        <f>ROUNDUP(SUM(DL51:DO51)/4,0)</f>
        <v>1</v>
      </c>
      <c r="DQ51" s="111">
        <f>DH51*DP51</f>
        <v>2</v>
      </c>
      <c r="DR51" s="113"/>
      <c r="DS51" s="94" t="s">
        <v>220</v>
      </c>
      <c r="DT51" s="96"/>
      <c r="DU51" s="127"/>
      <c r="DV51" s="128"/>
      <c r="DW51" s="129"/>
      <c r="DX51" s="129"/>
      <c r="DY51" s="129"/>
      <c r="DZ51" s="129"/>
      <c r="EA51" s="110">
        <f t="shared" ref="EA51" si="1167">DW51</f>
        <v>0</v>
      </c>
      <c r="EB51" s="129"/>
      <c r="EC51" s="129"/>
      <c r="ED51" s="129"/>
      <c r="EE51" s="129"/>
      <c r="EF51" s="110">
        <f t="shared" ref="EF51" si="1168">EB51</f>
        <v>0</v>
      </c>
      <c r="EG51" s="111">
        <f t="shared" ref="EG51" si="1169">EA51*EF51</f>
        <v>0</v>
      </c>
      <c r="EH51" s="131"/>
      <c r="EI51" s="7" t="s">
        <v>220</v>
      </c>
      <c r="EJ51" s="21" t="s">
        <v>285</v>
      </c>
      <c r="EK51" s="118"/>
      <c r="EL51" s="106"/>
      <c r="EM51" s="119"/>
      <c r="EN51" s="119"/>
      <c r="EO51" s="119"/>
      <c r="EP51" s="119"/>
      <c r="EQ51" s="110">
        <f t="shared" ref="EQ51" si="1170">ROUNDUP(SUM(EM51:EP51)/4,0)</f>
        <v>0</v>
      </c>
      <c r="ER51" s="107"/>
      <c r="ES51" s="107"/>
      <c r="ET51" s="107"/>
      <c r="EU51" s="107"/>
      <c r="EV51" s="110">
        <f t="shared" ref="EV51" si="1171">ROUNDUP(SUM(ER51:EU51)/4,0)</f>
        <v>0</v>
      </c>
      <c r="EW51" s="111">
        <f t="shared" ref="EW51" si="1172">EQ51*EV51</f>
        <v>0</v>
      </c>
      <c r="EX51" s="113"/>
      <c r="EY51" s="7" t="s">
        <v>220</v>
      </c>
      <c r="EZ51" s="21" t="s">
        <v>285</v>
      </c>
      <c r="FA51" s="118"/>
      <c r="FB51" s="106"/>
      <c r="FC51" s="119">
        <v>1</v>
      </c>
      <c r="FD51" s="119">
        <v>1</v>
      </c>
      <c r="FE51" s="119">
        <v>1</v>
      </c>
      <c r="FF51" s="119"/>
      <c r="FG51" s="110">
        <f t="shared" ref="FG51" si="1173">ROUNDUP(SUM(FC51:FF51)/3,0)</f>
        <v>1</v>
      </c>
      <c r="FH51" s="107">
        <v>1</v>
      </c>
      <c r="FI51" s="107">
        <v>1</v>
      </c>
      <c r="FJ51" s="107">
        <v>1</v>
      </c>
      <c r="FK51" s="107"/>
      <c r="FL51" s="110">
        <f t="shared" ref="FL51" si="1174">ROUNDUP(SUM(FH51:FK51)/3,0)</f>
        <v>1</v>
      </c>
      <c r="FM51" s="111">
        <f t="shared" ref="FM51" si="1175">FG51*FL51</f>
        <v>1</v>
      </c>
      <c r="FN51" s="113"/>
      <c r="FO51" s="7" t="s">
        <v>220</v>
      </c>
      <c r="FP51" s="21" t="s">
        <v>285</v>
      </c>
      <c r="FQ51" s="118"/>
      <c r="FR51" s="106"/>
      <c r="FS51" s="119">
        <v>1</v>
      </c>
      <c r="FT51" s="119">
        <v>1</v>
      </c>
      <c r="FU51" s="119">
        <v>1</v>
      </c>
      <c r="FV51" s="119">
        <v>1</v>
      </c>
      <c r="FW51" s="110">
        <f t="shared" ref="FW51" si="1176">ROUNDUP(SUM(FS51:FV51)/4,0)</f>
        <v>1</v>
      </c>
      <c r="FX51" s="107">
        <v>1</v>
      </c>
      <c r="FY51" s="107">
        <v>1</v>
      </c>
      <c r="FZ51" s="107">
        <v>1</v>
      </c>
      <c r="GA51" s="107">
        <v>1</v>
      </c>
      <c r="GB51" s="110">
        <f t="shared" ref="GB51" si="1177">ROUNDUP(SUM(FX51:GA51)/4,0)</f>
        <v>1</v>
      </c>
      <c r="GC51" s="111">
        <f t="shared" ref="GC51" si="1178">FW51*GB51</f>
        <v>1</v>
      </c>
      <c r="GD51" s="113"/>
      <c r="GE51" s="7" t="s">
        <v>220</v>
      </c>
      <c r="GF51" s="8" t="s">
        <v>840</v>
      </c>
      <c r="GG51" s="118"/>
      <c r="GH51" s="106"/>
      <c r="GI51" s="119"/>
      <c r="GJ51" s="119"/>
      <c r="GK51" s="119"/>
      <c r="GL51" s="119"/>
      <c r="GM51" s="110">
        <f t="shared" ref="GM51" si="1179">ROUNDUP(SUM(GI51:GL51)/4,0)</f>
        <v>0</v>
      </c>
      <c r="GN51" s="107"/>
      <c r="GO51" s="107"/>
      <c r="GP51" s="107"/>
      <c r="GQ51" s="107"/>
      <c r="GR51" s="110">
        <f t="shared" ref="GR51" si="1180">ROUNDUP(SUM(GN51:GQ51)/4,0)</f>
        <v>0</v>
      </c>
      <c r="GS51" s="111">
        <f t="shared" ref="GS51" si="1181">GM51*GR51</f>
        <v>0</v>
      </c>
      <c r="GT51" s="113"/>
      <c r="GU51" s="7" t="s">
        <v>220</v>
      </c>
      <c r="GV51" s="21" t="s">
        <v>285</v>
      </c>
      <c r="GW51" s="118"/>
      <c r="GX51" s="106"/>
      <c r="GY51" s="119"/>
      <c r="GZ51" s="110">
        <f>ROUNDUP(SUM(GY51:GY51)/4,0)</f>
        <v>0</v>
      </c>
      <c r="HA51" s="107"/>
      <c r="HB51" s="110">
        <f>ROUNDUP(SUM(HA51:HA51)/4,0)</f>
        <v>0</v>
      </c>
      <c r="HC51" s="111">
        <f>GZ51*HB51</f>
        <v>0</v>
      </c>
      <c r="HD51" s="113"/>
      <c r="HE51" s="7" t="s">
        <v>220</v>
      </c>
      <c r="HF51" s="21"/>
      <c r="HG51" s="118"/>
      <c r="HH51" s="106"/>
      <c r="HI51" s="119"/>
      <c r="HJ51" s="119"/>
      <c r="HK51" s="119"/>
      <c r="HL51" s="119"/>
      <c r="HM51" s="110">
        <f t="shared" ref="HM51" si="1182">ROUNDUP(SUM(HI51:HL51)/4,0)</f>
        <v>0</v>
      </c>
      <c r="HN51" s="107"/>
      <c r="HO51" s="107"/>
      <c r="HP51" s="107"/>
      <c r="HQ51" s="107"/>
      <c r="HR51" s="110">
        <f t="shared" ref="HR51" si="1183">ROUNDUP(SUM(HN51:HQ51)/4,0)</f>
        <v>0</v>
      </c>
      <c r="HS51" s="111">
        <f t="shared" ref="HS51" si="1184">HM51*HR51</f>
        <v>0</v>
      </c>
      <c r="HT51" s="113"/>
      <c r="HU51" s="7" t="s">
        <v>220</v>
      </c>
      <c r="HV51" s="8" t="s">
        <v>285</v>
      </c>
      <c r="HW51" s="118"/>
      <c r="HX51" s="106"/>
      <c r="HY51" s="119"/>
      <c r="HZ51" s="119"/>
      <c r="IA51" s="120"/>
      <c r="IB51" s="120"/>
      <c r="IC51" s="110">
        <f>ROUNDUP(SUM(HY51:IB51)/4,0)</f>
        <v>0</v>
      </c>
      <c r="ID51" s="107"/>
      <c r="IE51" s="107"/>
      <c r="IF51" s="107"/>
      <c r="IG51" s="107"/>
      <c r="IH51" s="110">
        <f t="shared" ref="IH51" si="1185">ROUNDUP(SUM(ID51:IG51)/4,0)</f>
        <v>0</v>
      </c>
      <c r="II51" s="111">
        <f t="shared" ref="II51" si="1186">IC51*IH51</f>
        <v>0</v>
      </c>
      <c r="IJ51" s="113"/>
      <c r="IK51" s="7" t="s">
        <v>220</v>
      </c>
      <c r="IL51" s="8" t="s">
        <v>285</v>
      </c>
      <c r="IM51" s="118"/>
      <c r="IN51" s="106"/>
      <c r="IO51" s="119"/>
      <c r="IP51" s="119"/>
      <c r="IQ51" s="119"/>
      <c r="IR51" s="119"/>
      <c r="IS51" s="110">
        <f t="shared" ref="IS51" si="1187">ROUNDUP(SUM(IO51:IR51)/4,0)</f>
        <v>0</v>
      </c>
      <c r="IT51" s="107"/>
      <c r="IU51" s="107"/>
      <c r="IV51" s="107"/>
      <c r="IW51" s="107"/>
      <c r="IX51" s="110">
        <f t="shared" ref="IX51" si="1188">ROUNDUP(SUM(IT51:IW51)/4,0)</f>
        <v>0</v>
      </c>
      <c r="IY51" s="111">
        <f t="shared" ref="IY51" si="1189">IS51*IX51</f>
        <v>0</v>
      </c>
      <c r="IZ51" s="113"/>
      <c r="JA51" s="18" t="s">
        <v>220</v>
      </c>
      <c r="JB51" s="11" t="s">
        <v>285</v>
      </c>
      <c r="JC51" s="105"/>
      <c r="JD51" s="113"/>
      <c r="JE51" s="206"/>
      <c r="JF51" s="206"/>
      <c r="JG51" s="206"/>
      <c r="JH51" s="206"/>
      <c r="JI51" s="207">
        <f t="shared" ref="JI51" si="1190">JE51</f>
        <v>0</v>
      </c>
      <c r="JJ51" s="208"/>
      <c r="JK51" s="208"/>
      <c r="JL51" s="208"/>
      <c r="JM51" s="208"/>
      <c r="JN51" s="207">
        <f t="shared" ref="JN51" si="1191">JJ51</f>
        <v>0</v>
      </c>
      <c r="JO51" s="209">
        <f t="shared" ref="JO51" si="1192">JI51*JN51</f>
        <v>0</v>
      </c>
      <c r="JP51" s="113"/>
      <c r="JQ51" s="7" t="s">
        <v>1359</v>
      </c>
      <c r="JR51" s="21" t="s">
        <v>1441</v>
      </c>
      <c r="JS51" s="105" t="s">
        <v>6</v>
      </c>
      <c r="JT51" s="106" t="s">
        <v>1442</v>
      </c>
      <c r="JU51" s="119">
        <v>2</v>
      </c>
      <c r="JV51" s="110">
        <f t="shared" si="404"/>
        <v>2</v>
      </c>
      <c r="JW51" s="108">
        <v>2</v>
      </c>
      <c r="JX51" s="110">
        <f t="shared" si="352"/>
        <v>2</v>
      </c>
      <c r="JY51" s="111">
        <f t="shared" si="1142"/>
        <v>4</v>
      </c>
      <c r="JZ51" s="159"/>
      <c r="KA51" s="7" t="s">
        <v>220</v>
      </c>
      <c r="KB51" s="21" t="s">
        <v>307</v>
      </c>
      <c r="KC51" s="105" t="s">
        <v>7</v>
      </c>
      <c r="KD51" s="106" t="s">
        <v>1946</v>
      </c>
      <c r="KE51" s="119">
        <v>4</v>
      </c>
      <c r="KF51" s="119">
        <v>4</v>
      </c>
      <c r="KG51" s="119">
        <v>3</v>
      </c>
      <c r="KH51" s="119">
        <v>1</v>
      </c>
      <c r="KI51" s="119">
        <v>2</v>
      </c>
      <c r="KJ51" s="119">
        <v>2</v>
      </c>
      <c r="KK51" s="119"/>
      <c r="KL51" s="119">
        <v>2</v>
      </c>
      <c r="KM51" s="119"/>
      <c r="KN51" s="110">
        <f t="shared" ref="KN51" si="1193">ROUNDUP(SUM(KE51:KM51)/9,0)</f>
        <v>2</v>
      </c>
      <c r="KO51" s="107"/>
      <c r="KP51" s="107"/>
      <c r="KQ51" s="107"/>
      <c r="KR51" s="107">
        <v>2</v>
      </c>
      <c r="KS51" s="107"/>
      <c r="KT51" s="107"/>
      <c r="KU51" s="107"/>
      <c r="KV51" s="107">
        <v>2</v>
      </c>
      <c r="KW51" s="107">
        <v>1</v>
      </c>
      <c r="KX51" s="110">
        <f t="shared" ref="KX51" si="1194">ROUNDUP(SUM(KO51:KW51)/9,0)</f>
        <v>1</v>
      </c>
      <c r="KY51" s="111">
        <f t="shared" ref="KY51" si="1195">KN51*KX51</f>
        <v>2</v>
      </c>
      <c r="KZ51" s="113"/>
      <c r="LA51" s="6" t="s">
        <v>220</v>
      </c>
      <c r="LB51" s="10" t="s">
        <v>435</v>
      </c>
      <c r="LC51" s="105"/>
      <c r="LD51" s="106"/>
      <c r="LE51" s="107">
        <v>1</v>
      </c>
      <c r="LF51" s="108">
        <v>1</v>
      </c>
      <c r="LG51" s="108">
        <v>1</v>
      </c>
      <c r="LH51" s="108"/>
      <c r="LI51" s="110">
        <f>ROUNDUP(SUM(LE51:LH51)/4,0)</f>
        <v>1</v>
      </c>
      <c r="LJ51" s="107">
        <v>1</v>
      </c>
      <c r="LK51" s="107">
        <v>1</v>
      </c>
      <c r="LL51" s="107">
        <v>1</v>
      </c>
      <c r="LM51" s="107"/>
      <c r="LN51" s="110">
        <f t="shared" ref="LN51" si="1196">ROUNDUP(SUM(LJ51:LM51)/4,0)</f>
        <v>1</v>
      </c>
      <c r="LO51" s="111">
        <f t="shared" ref="LO51" si="1197">LI51*LN51</f>
        <v>1</v>
      </c>
      <c r="LP51" s="113"/>
      <c r="LQ51" s="7" t="s">
        <v>220</v>
      </c>
      <c r="LR51" s="34" t="s">
        <v>285</v>
      </c>
      <c r="LS51" s="118"/>
      <c r="LT51" s="244"/>
      <c r="LU51" s="119">
        <v>1</v>
      </c>
      <c r="LV51" s="119">
        <v>1</v>
      </c>
      <c r="LW51" s="119">
        <v>1</v>
      </c>
      <c r="LX51" s="120">
        <v>1</v>
      </c>
      <c r="LY51" s="110">
        <f>ROUNDUP(SUM(LU51:LX51)/4,0)</f>
        <v>1</v>
      </c>
      <c r="LZ51" s="108">
        <v>1</v>
      </c>
      <c r="MA51" s="107">
        <v>1</v>
      </c>
      <c r="MB51" s="107">
        <v>1</v>
      </c>
      <c r="MC51" s="108">
        <v>1</v>
      </c>
      <c r="MD51" s="110">
        <f t="shared" ref="MD51" si="1198">ROUNDUP(SUM(LZ51:MC51)/4,0)</f>
        <v>1</v>
      </c>
      <c r="ME51" s="111">
        <f t="shared" ref="ME51" si="1199">LY51*MD51</f>
        <v>1</v>
      </c>
      <c r="MF51" s="113"/>
      <c r="MG51" s="7" t="s">
        <v>220</v>
      </c>
      <c r="MH51" s="21"/>
      <c r="MI51" s="105"/>
      <c r="MJ51" s="106"/>
      <c r="MK51" s="119">
        <v>1</v>
      </c>
      <c r="ML51" s="119">
        <v>1</v>
      </c>
      <c r="MM51" s="119">
        <v>1</v>
      </c>
      <c r="MN51" s="119">
        <v>1</v>
      </c>
      <c r="MO51" s="119">
        <v>1</v>
      </c>
      <c r="MP51" s="110">
        <f t="shared" ref="MP51" si="1200">ROUNDUP(SUM(MK51:MO51)/5,0)</f>
        <v>1</v>
      </c>
      <c r="MQ51" s="107">
        <v>1</v>
      </c>
      <c r="MR51" s="107">
        <v>1</v>
      </c>
      <c r="MS51" s="107">
        <v>1</v>
      </c>
      <c r="MT51" s="107">
        <v>1</v>
      </c>
      <c r="MU51" s="107">
        <v>1</v>
      </c>
      <c r="MV51" s="110">
        <f t="shared" ref="MV51" si="1201">ROUNDUP(SUM(MQ51:MU51)/5,0)</f>
        <v>1</v>
      </c>
      <c r="MW51" s="111">
        <f t="shared" ref="MW51" si="1202">MP51*MV51</f>
        <v>1</v>
      </c>
      <c r="MX51" s="113"/>
      <c r="MY51" s="7" t="s">
        <v>220</v>
      </c>
      <c r="MZ51" s="11" t="s">
        <v>285</v>
      </c>
      <c r="NA51" s="105"/>
      <c r="NB51" s="106"/>
      <c r="NC51" s="119"/>
      <c r="ND51" s="110">
        <f>ROUNDUP(SUM(NC51:NC51)/4,0)</f>
        <v>0</v>
      </c>
      <c r="NE51" s="107"/>
      <c r="NF51" s="110">
        <f>ROUNDUP(SUM(NE51:NE51)/4,0)</f>
        <v>0</v>
      </c>
      <c r="NG51" s="111">
        <f>ND51*NF51</f>
        <v>0</v>
      </c>
      <c r="NH51" s="113"/>
    </row>
    <row r="52" spans="1:372" ht="99" customHeight="1" x14ac:dyDescent="0.25">
      <c r="A52" s="221"/>
      <c r="B52" s="219"/>
      <c r="C52" s="7" t="s">
        <v>1</v>
      </c>
      <c r="D52" s="15" t="s">
        <v>465</v>
      </c>
      <c r="E52" s="151"/>
      <c r="F52" s="160"/>
      <c r="G52" s="121"/>
      <c r="H52" s="121"/>
      <c r="I52" s="121"/>
      <c r="J52" s="121"/>
      <c r="K52" s="162"/>
      <c r="L52" s="109"/>
      <c r="M52" s="109"/>
      <c r="N52" s="109"/>
      <c r="O52" s="109"/>
      <c r="P52" s="162"/>
      <c r="Q52" s="164"/>
      <c r="R52" s="160"/>
      <c r="S52" s="6" t="s">
        <v>1</v>
      </c>
      <c r="T52" s="10"/>
      <c r="U52" s="105"/>
      <c r="V52" s="106"/>
      <c r="W52" s="107"/>
      <c r="X52" s="107"/>
      <c r="Y52" s="107"/>
      <c r="Z52" s="107"/>
      <c r="AA52" s="107"/>
      <c r="AB52" s="110"/>
      <c r="AC52" s="107"/>
      <c r="AD52" s="107"/>
      <c r="AE52" s="107"/>
      <c r="AF52" s="107"/>
      <c r="AG52" s="107"/>
      <c r="AH52" s="110"/>
      <c r="AI52" s="111"/>
      <c r="AJ52" s="143"/>
      <c r="AK52" s="7" t="s">
        <v>1</v>
      </c>
      <c r="AL52" s="11"/>
      <c r="AM52" s="118"/>
      <c r="AN52" s="106"/>
      <c r="AO52" s="119"/>
      <c r="AP52" s="119"/>
      <c r="AQ52" s="119"/>
      <c r="AR52" s="119"/>
      <c r="AS52" s="110"/>
      <c r="AT52" s="107"/>
      <c r="AU52" s="107"/>
      <c r="AV52" s="107"/>
      <c r="AW52" s="107"/>
      <c r="AX52" s="110"/>
      <c r="AY52" s="111"/>
      <c r="AZ52" s="113"/>
      <c r="BA52" s="7" t="s">
        <v>1</v>
      </c>
      <c r="BB52" s="11" t="s">
        <v>308</v>
      </c>
      <c r="BC52" s="105"/>
      <c r="BD52" s="106"/>
      <c r="BE52" s="223"/>
      <c r="BF52" s="223"/>
      <c r="BG52" s="223"/>
      <c r="BH52" s="223"/>
      <c r="BI52" s="227"/>
      <c r="BJ52" s="225"/>
      <c r="BK52" s="225"/>
      <c r="BL52" s="225"/>
      <c r="BM52" s="225"/>
      <c r="BN52" s="228"/>
      <c r="BO52" s="229"/>
      <c r="BP52" s="237"/>
      <c r="BQ52" s="6" t="s">
        <v>1</v>
      </c>
      <c r="BR52" s="28"/>
      <c r="BS52" s="247"/>
      <c r="BT52" s="106"/>
      <c r="BU52" s="107"/>
      <c r="BV52" s="107"/>
      <c r="BW52" s="107"/>
      <c r="BX52" s="107"/>
      <c r="BY52" s="110"/>
      <c r="BZ52" s="107"/>
      <c r="CA52" s="107"/>
      <c r="CB52" s="107"/>
      <c r="CC52" s="107"/>
      <c r="CD52" s="110"/>
      <c r="CE52" s="111"/>
      <c r="CF52" s="113"/>
      <c r="CG52" s="7" t="s">
        <v>1</v>
      </c>
      <c r="CH52" s="11"/>
      <c r="CI52" s="105"/>
      <c r="CJ52" s="113"/>
      <c r="CK52" s="121"/>
      <c r="CL52" s="121"/>
      <c r="CM52" s="121"/>
      <c r="CN52" s="121"/>
      <c r="CO52" s="162"/>
      <c r="CP52" s="109"/>
      <c r="CQ52" s="109"/>
      <c r="CR52" s="109"/>
      <c r="CS52" s="109"/>
      <c r="CT52" s="162"/>
      <c r="CU52" s="164"/>
      <c r="CV52" s="160"/>
      <c r="CW52" s="7" t="s">
        <v>1</v>
      </c>
      <c r="CX52" s="8" t="s">
        <v>872</v>
      </c>
      <c r="CY52" s="118"/>
      <c r="CZ52" s="106"/>
      <c r="DA52" s="119"/>
      <c r="DB52" s="119"/>
      <c r="DC52" s="119"/>
      <c r="DD52" s="119"/>
      <c r="DE52" s="119"/>
      <c r="DF52" s="119"/>
      <c r="DG52" s="119"/>
      <c r="DH52" s="110"/>
      <c r="DI52" s="107"/>
      <c r="DJ52" s="107"/>
      <c r="DK52" s="107"/>
      <c r="DL52" s="107"/>
      <c r="DM52" s="107"/>
      <c r="DN52" s="107"/>
      <c r="DO52" s="107"/>
      <c r="DP52" s="110"/>
      <c r="DQ52" s="111"/>
      <c r="DR52" s="113"/>
      <c r="DS52" s="94" t="s">
        <v>1</v>
      </c>
      <c r="DT52" s="23"/>
      <c r="DU52" s="127"/>
      <c r="DV52" s="128"/>
      <c r="DW52" s="129"/>
      <c r="DX52" s="129"/>
      <c r="DY52" s="129"/>
      <c r="DZ52" s="129"/>
      <c r="EA52" s="110"/>
      <c r="EB52" s="129"/>
      <c r="EC52" s="129"/>
      <c r="ED52" s="129"/>
      <c r="EE52" s="129"/>
      <c r="EF52" s="110"/>
      <c r="EG52" s="111"/>
      <c r="EH52" s="131"/>
      <c r="EI52" s="7" t="s">
        <v>1</v>
      </c>
      <c r="EJ52" s="11"/>
      <c r="EK52" s="118"/>
      <c r="EL52" s="106"/>
      <c r="EM52" s="119"/>
      <c r="EN52" s="119"/>
      <c r="EO52" s="119"/>
      <c r="EP52" s="119"/>
      <c r="EQ52" s="110"/>
      <c r="ER52" s="107"/>
      <c r="ES52" s="107"/>
      <c r="ET52" s="107"/>
      <c r="EU52" s="107"/>
      <c r="EV52" s="110"/>
      <c r="EW52" s="111"/>
      <c r="EX52" s="113"/>
      <c r="EY52" s="7" t="s">
        <v>1</v>
      </c>
      <c r="EZ52" s="11"/>
      <c r="FA52" s="118"/>
      <c r="FB52" s="106"/>
      <c r="FC52" s="119"/>
      <c r="FD52" s="119"/>
      <c r="FE52" s="119"/>
      <c r="FF52" s="119"/>
      <c r="FG52" s="110"/>
      <c r="FH52" s="107"/>
      <c r="FI52" s="107"/>
      <c r="FJ52" s="107"/>
      <c r="FK52" s="107"/>
      <c r="FL52" s="110"/>
      <c r="FM52" s="111"/>
      <c r="FN52" s="113"/>
      <c r="FO52" s="7" t="s">
        <v>1</v>
      </c>
      <c r="FP52" s="11"/>
      <c r="FQ52" s="118"/>
      <c r="FR52" s="106"/>
      <c r="FS52" s="119"/>
      <c r="FT52" s="119"/>
      <c r="FU52" s="119"/>
      <c r="FV52" s="119"/>
      <c r="FW52" s="110"/>
      <c r="FX52" s="107"/>
      <c r="FY52" s="107"/>
      <c r="FZ52" s="107"/>
      <c r="GA52" s="107"/>
      <c r="GB52" s="110"/>
      <c r="GC52" s="111"/>
      <c r="GD52" s="113"/>
      <c r="GE52" s="7" t="s">
        <v>1</v>
      </c>
      <c r="GF52" s="11"/>
      <c r="GG52" s="118"/>
      <c r="GH52" s="106"/>
      <c r="GI52" s="119"/>
      <c r="GJ52" s="119"/>
      <c r="GK52" s="119"/>
      <c r="GL52" s="119"/>
      <c r="GM52" s="110"/>
      <c r="GN52" s="107"/>
      <c r="GO52" s="107"/>
      <c r="GP52" s="107"/>
      <c r="GQ52" s="107"/>
      <c r="GR52" s="110"/>
      <c r="GS52" s="111"/>
      <c r="GT52" s="113"/>
      <c r="GU52" s="7" t="s">
        <v>1</v>
      </c>
      <c r="GV52" s="11"/>
      <c r="GW52" s="118"/>
      <c r="GX52" s="106"/>
      <c r="GY52" s="119"/>
      <c r="GZ52" s="110"/>
      <c r="HA52" s="107"/>
      <c r="HB52" s="110"/>
      <c r="HC52" s="111"/>
      <c r="HD52" s="113"/>
      <c r="HE52" s="7" t="s">
        <v>1</v>
      </c>
      <c r="HF52" s="11"/>
      <c r="HG52" s="118"/>
      <c r="HH52" s="106"/>
      <c r="HI52" s="119"/>
      <c r="HJ52" s="119"/>
      <c r="HK52" s="119"/>
      <c r="HL52" s="119"/>
      <c r="HM52" s="110"/>
      <c r="HN52" s="107"/>
      <c r="HO52" s="107"/>
      <c r="HP52" s="107"/>
      <c r="HQ52" s="107"/>
      <c r="HR52" s="110"/>
      <c r="HS52" s="111"/>
      <c r="HT52" s="113"/>
      <c r="HU52" s="7" t="s">
        <v>1</v>
      </c>
      <c r="HV52" s="11"/>
      <c r="HW52" s="118"/>
      <c r="HX52" s="106"/>
      <c r="HY52" s="119"/>
      <c r="HZ52" s="119"/>
      <c r="IA52" s="121"/>
      <c r="IB52" s="121"/>
      <c r="IC52" s="110"/>
      <c r="ID52" s="107"/>
      <c r="IE52" s="107"/>
      <c r="IF52" s="107"/>
      <c r="IG52" s="107"/>
      <c r="IH52" s="110"/>
      <c r="II52" s="111"/>
      <c r="IJ52" s="113"/>
      <c r="IK52" s="7" t="s">
        <v>1</v>
      </c>
      <c r="IL52" s="11"/>
      <c r="IM52" s="118"/>
      <c r="IN52" s="106"/>
      <c r="IO52" s="119"/>
      <c r="IP52" s="119"/>
      <c r="IQ52" s="119"/>
      <c r="IR52" s="119"/>
      <c r="IS52" s="110"/>
      <c r="IT52" s="107"/>
      <c r="IU52" s="107"/>
      <c r="IV52" s="107"/>
      <c r="IW52" s="107"/>
      <c r="IX52" s="110"/>
      <c r="IY52" s="111"/>
      <c r="IZ52" s="113"/>
      <c r="JA52" s="18" t="s">
        <v>1</v>
      </c>
      <c r="JB52" s="11"/>
      <c r="JC52" s="105"/>
      <c r="JD52" s="113"/>
      <c r="JE52" s="206"/>
      <c r="JF52" s="206"/>
      <c r="JG52" s="206"/>
      <c r="JH52" s="206"/>
      <c r="JI52" s="207"/>
      <c r="JJ52" s="208"/>
      <c r="JK52" s="208"/>
      <c r="JL52" s="208"/>
      <c r="JM52" s="208"/>
      <c r="JN52" s="207"/>
      <c r="JO52" s="209"/>
      <c r="JP52" s="113"/>
      <c r="JQ52" s="7" t="s">
        <v>1</v>
      </c>
      <c r="JR52" s="21" t="s">
        <v>1443</v>
      </c>
      <c r="JS52" s="105"/>
      <c r="JT52" s="106"/>
      <c r="JU52" s="119"/>
      <c r="JV52" s="110"/>
      <c r="JW52" s="109"/>
      <c r="JX52" s="110"/>
      <c r="JY52" s="111"/>
      <c r="JZ52" s="160"/>
      <c r="KA52" s="7" t="s">
        <v>1</v>
      </c>
      <c r="KB52" s="11" t="s">
        <v>308</v>
      </c>
      <c r="KC52" s="105"/>
      <c r="KD52" s="106"/>
      <c r="KE52" s="119"/>
      <c r="KF52" s="119"/>
      <c r="KG52" s="119"/>
      <c r="KH52" s="119"/>
      <c r="KI52" s="119"/>
      <c r="KJ52" s="119"/>
      <c r="KK52" s="119"/>
      <c r="KL52" s="119"/>
      <c r="KM52" s="119"/>
      <c r="KN52" s="110"/>
      <c r="KO52" s="107"/>
      <c r="KP52" s="107"/>
      <c r="KQ52" s="107"/>
      <c r="KR52" s="107"/>
      <c r="KS52" s="107"/>
      <c r="KT52" s="107"/>
      <c r="KU52" s="107"/>
      <c r="KV52" s="107"/>
      <c r="KW52" s="107"/>
      <c r="KX52" s="110"/>
      <c r="KY52" s="111"/>
      <c r="KZ52" s="113"/>
      <c r="LA52" s="6" t="s">
        <v>1</v>
      </c>
      <c r="LB52" s="63"/>
      <c r="LC52" s="105"/>
      <c r="LD52" s="106"/>
      <c r="LE52" s="107"/>
      <c r="LF52" s="109"/>
      <c r="LG52" s="109"/>
      <c r="LH52" s="109"/>
      <c r="LI52" s="110"/>
      <c r="LJ52" s="107"/>
      <c r="LK52" s="107"/>
      <c r="LL52" s="107"/>
      <c r="LM52" s="107"/>
      <c r="LN52" s="110"/>
      <c r="LO52" s="111"/>
      <c r="LP52" s="113"/>
      <c r="LQ52" s="7" t="s">
        <v>1</v>
      </c>
      <c r="LR52" s="34"/>
      <c r="LS52" s="118"/>
      <c r="LT52" s="244"/>
      <c r="LU52" s="119"/>
      <c r="LV52" s="119"/>
      <c r="LW52" s="119"/>
      <c r="LX52" s="121"/>
      <c r="LY52" s="110"/>
      <c r="LZ52" s="109"/>
      <c r="MA52" s="109"/>
      <c r="MB52" s="109"/>
      <c r="MC52" s="109"/>
      <c r="MD52" s="110"/>
      <c r="ME52" s="111"/>
      <c r="MF52" s="113"/>
      <c r="MG52" s="7" t="s">
        <v>1</v>
      </c>
      <c r="MH52" s="11"/>
      <c r="MI52" s="105"/>
      <c r="MJ52" s="106"/>
      <c r="MK52" s="119"/>
      <c r="ML52" s="119"/>
      <c r="MM52" s="119"/>
      <c r="MN52" s="119"/>
      <c r="MO52" s="119"/>
      <c r="MP52" s="110"/>
      <c r="MQ52" s="107"/>
      <c r="MR52" s="107"/>
      <c r="MS52" s="107"/>
      <c r="MT52" s="107"/>
      <c r="MU52" s="107"/>
      <c r="MV52" s="110"/>
      <c r="MW52" s="111"/>
      <c r="MX52" s="113"/>
      <c r="MY52" s="7" t="s">
        <v>1</v>
      </c>
      <c r="MZ52" s="11"/>
      <c r="NA52" s="105"/>
      <c r="NB52" s="106"/>
      <c r="NC52" s="119"/>
      <c r="ND52" s="110"/>
      <c r="NE52" s="107"/>
      <c r="NF52" s="110"/>
      <c r="NG52" s="111"/>
      <c r="NH52" s="113"/>
    </row>
    <row r="53" spans="1:372" ht="15.6" customHeight="1" x14ac:dyDescent="0.25">
      <c r="A53" s="220">
        <v>26</v>
      </c>
      <c r="B53" s="219" t="s">
        <v>32</v>
      </c>
      <c r="C53" s="7" t="s">
        <v>220</v>
      </c>
      <c r="D53" s="14" t="s">
        <v>435</v>
      </c>
      <c r="E53" s="150"/>
      <c r="F53" s="157"/>
      <c r="G53" s="120">
        <v>1</v>
      </c>
      <c r="H53" s="120">
        <v>1</v>
      </c>
      <c r="I53" s="120">
        <v>1</v>
      </c>
      <c r="J53" s="120">
        <v>1</v>
      </c>
      <c r="K53" s="161">
        <f>ROUNDUP(SUM(G53:J53)/4,0)</f>
        <v>1</v>
      </c>
      <c r="L53" s="108">
        <v>1</v>
      </c>
      <c r="M53" s="108">
        <v>1</v>
      </c>
      <c r="N53" s="108">
        <v>1</v>
      </c>
      <c r="O53" s="108">
        <v>1</v>
      </c>
      <c r="P53" s="161">
        <f>ROUNDUP(SUM(L53:O53)/4,0)</f>
        <v>1</v>
      </c>
      <c r="Q53" s="163">
        <f>K53*P53</f>
        <v>1</v>
      </c>
      <c r="R53" s="159"/>
      <c r="S53" s="6" t="s">
        <v>220</v>
      </c>
      <c r="T53" s="8" t="s">
        <v>285</v>
      </c>
      <c r="U53" s="105"/>
      <c r="V53" s="106"/>
      <c r="W53" s="107">
        <v>1</v>
      </c>
      <c r="X53" s="107">
        <v>1</v>
      </c>
      <c r="Y53" s="107">
        <v>1</v>
      </c>
      <c r="Z53" s="107">
        <v>1</v>
      </c>
      <c r="AA53" s="107">
        <v>1</v>
      </c>
      <c r="AB53" s="110">
        <f t="shared" ref="AB53" si="1203">ROUNDUP(SUM(W53:AA53)/5,0)</f>
        <v>1</v>
      </c>
      <c r="AC53" s="107">
        <v>1</v>
      </c>
      <c r="AD53" s="107">
        <v>1</v>
      </c>
      <c r="AE53" s="107">
        <v>1</v>
      </c>
      <c r="AF53" s="107">
        <v>1</v>
      </c>
      <c r="AG53" s="107">
        <v>1</v>
      </c>
      <c r="AH53" s="110">
        <f t="shared" ref="AH53" si="1204">ROUNDUP(SUM(AC53:AG53)/5,0)</f>
        <v>1</v>
      </c>
      <c r="AI53" s="111">
        <f t="shared" ref="AI53" si="1205">AB53*AH53</f>
        <v>1</v>
      </c>
      <c r="AJ53" s="143"/>
      <c r="AK53" s="7" t="s">
        <v>220</v>
      </c>
      <c r="AL53" s="11"/>
      <c r="AM53" s="118"/>
      <c r="AN53" s="106"/>
      <c r="AO53" s="119"/>
      <c r="AP53" s="119"/>
      <c r="AQ53" s="119"/>
      <c r="AR53" s="119"/>
      <c r="AS53" s="110">
        <f t="shared" ref="AS53" si="1206">ROUNDUP(SUM(AO53:AR53)/4,0)</f>
        <v>0</v>
      </c>
      <c r="AT53" s="107"/>
      <c r="AU53" s="107"/>
      <c r="AV53" s="107"/>
      <c r="AW53" s="107"/>
      <c r="AX53" s="110">
        <f t="shared" ref="AX53" si="1207">ROUNDUP(SUM(AT53:AW53)/4,0)</f>
        <v>0</v>
      </c>
      <c r="AY53" s="111">
        <f t="shared" ref="AY53" si="1208">AS53*AX53</f>
        <v>0</v>
      </c>
      <c r="AZ53" s="113"/>
      <c r="BA53" s="7" t="s">
        <v>220</v>
      </c>
      <c r="BB53" s="11" t="s">
        <v>309</v>
      </c>
      <c r="BC53" s="105" t="s">
        <v>7</v>
      </c>
      <c r="BD53" s="106" t="s">
        <v>269</v>
      </c>
      <c r="BE53" s="222">
        <v>3</v>
      </c>
      <c r="BF53" s="222">
        <v>3</v>
      </c>
      <c r="BG53" s="222">
        <v>3</v>
      </c>
      <c r="BH53" s="222">
        <v>1</v>
      </c>
      <c r="BI53" s="226">
        <f>ROUNDUP(SUM(BE53:BH53)/4,0)</f>
        <v>3</v>
      </c>
      <c r="BJ53" s="224">
        <v>3</v>
      </c>
      <c r="BK53" s="224">
        <v>2</v>
      </c>
      <c r="BL53" s="224">
        <v>3</v>
      </c>
      <c r="BM53" s="224">
        <v>1</v>
      </c>
      <c r="BN53" s="228">
        <f t="shared" ref="BN53" si="1209">ROUNDUP(SUM(BJ53:BM53)/4,0)</f>
        <v>3</v>
      </c>
      <c r="BO53" s="229">
        <f t="shared" ref="BO53" si="1210">BI53*BN53</f>
        <v>9</v>
      </c>
      <c r="BP53" s="237" t="s">
        <v>270</v>
      </c>
      <c r="BQ53" s="6" t="s">
        <v>220</v>
      </c>
      <c r="BR53" s="10"/>
      <c r="BS53" s="247"/>
      <c r="BT53" s="106"/>
      <c r="BU53" s="107"/>
      <c r="BV53" s="107"/>
      <c r="BW53" s="107"/>
      <c r="BX53" s="107"/>
      <c r="BY53" s="110">
        <f t="shared" ref="BY53" si="1211">ROUNDUP(SUM(BU53:BX53)/4,0)</f>
        <v>0</v>
      </c>
      <c r="BZ53" s="107"/>
      <c r="CA53" s="107"/>
      <c r="CB53" s="107"/>
      <c r="CC53" s="107"/>
      <c r="CD53" s="110">
        <f t="shared" ref="CD53" si="1212">ROUNDUP(SUM(BZ53:CC53)/4,0)</f>
        <v>0</v>
      </c>
      <c r="CE53" s="111">
        <f t="shared" ref="CE53" si="1213">BY53*CD53</f>
        <v>0</v>
      </c>
      <c r="CF53" s="113"/>
      <c r="CG53" s="7" t="s">
        <v>220</v>
      </c>
      <c r="CH53" s="11" t="s">
        <v>285</v>
      </c>
      <c r="CI53" s="105"/>
      <c r="CJ53" s="113"/>
      <c r="CK53" s="120"/>
      <c r="CL53" s="120"/>
      <c r="CM53" s="120"/>
      <c r="CN53" s="120"/>
      <c r="CO53" s="161">
        <f t="shared" ref="CO53" si="1214">ROUNDUP(SUM(CK53:CN53)/4,0)</f>
        <v>0</v>
      </c>
      <c r="CP53" s="108"/>
      <c r="CQ53" s="108"/>
      <c r="CR53" s="108"/>
      <c r="CS53" s="108"/>
      <c r="CT53" s="161">
        <f t="shared" ref="CT53" si="1215">ROUNDUP(SUM(CP53:CS53)/4,0)</f>
        <v>0</v>
      </c>
      <c r="CU53" s="163">
        <f t="shared" ref="CU53" si="1216">CO53*CT53</f>
        <v>0</v>
      </c>
      <c r="CV53" s="159"/>
      <c r="CW53" s="7" t="s">
        <v>220</v>
      </c>
      <c r="CX53" s="8" t="s">
        <v>285</v>
      </c>
      <c r="CY53" s="118"/>
      <c r="CZ53" s="106"/>
      <c r="DA53" s="119">
        <v>1</v>
      </c>
      <c r="DB53" s="119">
        <v>1</v>
      </c>
      <c r="DC53" s="119">
        <v>1</v>
      </c>
      <c r="DD53" s="119">
        <v>1</v>
      </c>
      <c r="DE53" s="119">
        <v>1</v>
      </c>
      <c r="DF53" s="119">
        <v>1</v>
      </c>
      <c r="DG53" s="119">
        <v>1</v>
      </c>
      <c r="DH53" s="110">
        <f>ROUNDUP(SUM(DA53:DG53)/4,0)</f>
        <v>2</v>
      </c>
      <c r="DI53" s="107">
        <v>1</v>
      </c>
      <c r="DJ53" s="107">
        <v>1</v>
      </c>
      <c r="DK53" s="107">
        <v>1</v>
      </c>
      <c r="DL53" s="107">
        <v>1</v>
      </c>
      <c r="DM53" s="107">
        <v>1</v>
      </c>
      <c r="DN53" s="107">
        <v>1</v>
      </c>
      <c r="DO53" s="107">
        <v>1</v>
      </c>
      <c r="DP53" s="110">
        <f>ROUNDUP(SUM(DL53:DO53)/4,0)</f>
        <v>1</v>
      </c>
      <c r="DQ53" s="111">
        <f>DH53*DP53</f>
        <v>2</v>
      </c>
      <c r="DR53" s="113"/>
      <c r="DS53" s="94" t="s">
        <v>220</v>
      </c>
      <c r="DT53" s="96"/>
      <c r="DU53" s="127"/>
      <c r="DV53" s="128"/>
      <c r="DW53" s="129"/>
      <c r="DX53" s="129"/>
      <c r="DY53" s="129"/>
      <c r="DZ53" s="129"/>
      <c r="EA53" s="110">
        <f t="shared" ref="EA53" si="1217">DW53</f>
        <v>0</v>
      </c>
      <c r="EB53" s="129"/>
      <c r="EC53" s="129"/>
      <c r="ED53" s="129"/>
      <c r="EE53" s="129"/>
      <c r="EF53" s="110">
        <f t="shared" ref="EF53" si="1218">EB53</f>
        <v>0</v>
      </c>
      <c r="EG53" s="111">
        <f t="shared" ref="EG53" si="1219">EA53*EF53</f>
        <v>0</v>
      </c>
      <c r="EH53" s="131"/>
      <c r="EI53" s="7" t="s">
        <v>220</v>
      </c>
      <c r="EJ53" s="11" t="s">
        <v>285</v>
      </c>
      <c r="EK53" s="118"/>
      <c r="EL53" s="106"/>
      <c r="EM53" s="119"/>
      <c r="EN53" s="119"/>
      <c r="EO53" s="119"/>
      <c r="EP53" s="119"/>
      <c r="EQ53" s="110">
        <f t="shared" ref="EQ53" si="1220">ROUNDUP(SUM(EM53:EP53)/4,0)</f>
        <v>0</v>
      </c>
      <c r="ER53" s="107"/>
      <c r="ES53" s="107"/>
      <c r="ET53" s="107"/>
      <c r="EU53" s="107"/>
      <c r="EV53" s="110">
        <f t="shared" ref="EV53" si="1221">ROUNDUP(SUM(ER53:EU53)/4,0)</f>
        <v>0</v>
      </c>
      <c r="EW53" s="111">
        <f t="shared" ref="EW53" si="1222">EQ53*EV53</f>
        <v>0</v>
      </c>
      <c r="EX53" s="113"/>
      <c r="EY53" s="7" t="s">
        <v>220</v>
      </c>
      <c r="EZ53" s="11" t="s">
        <v>285</v>
      </c>
      <c r="FA53" s="118"/>
      <c r="FB53" s="106"/>
      <c r="FC53" s="119">
        <v>1</v>
      </c>
      <c r="FD53" s="119">
        <v>1</v>
      </c>
      <c r="FE53" s="119">
        <v>1</v>
      </c>
      <c r="FF53" s="119"/>
      <c r="FG53" s="110">
        <f t="shared" ref="FG53" si="1223">ROUNDUP(SUM(FC53:FF53)/3,0)</f>
        <v>1</v>
      </c>
      <c r="FH53" s="107">
        <v>1</v>
      </c>
      <c r="FI53" s="107">
        <v>1</v>
      </c>
      <c r="FJ53" s="107">
        <v>1</v>
      </c>
      <c r="FK53" s="107"/>
      <c r="FL53" s="110">
        <f t="shared" ref="FL53" si="1224">ROUNDUP(SUM(FH53:FK53)/3,0)</f>
        <v>1</v>
      </c>
      <c r="FM53" s="111">
        <f t="shared" ref="FM53" si="1225">FG53*FL53</f>
        <v>1</v>
      </c>
      <c r="FN53" s="113"/>
      <c r="FO53" s="7" t="s">
        <v>220</v>
      </c>
      <c r="FP53" s="11" t="s">
        <v>285</v>
      </c>
      <c r="FQ53" s="118"/>
      <c r="FR53" s="106"/>
      <c r="FS53" s="119">
        <v>1</v>
      </c>
      <c r="FT53" s="119">
        <v>1</v>
      </c>
      <c r="FU53" s="119">
        <v>1</v>
      </c>
      <c r="FV53" s="119">
        <v>1</v>
      </c>
      <c r="FW53" s="110">
        <f t="shared" ref="FW53" si="1226">ROUNDUP(SUM(FS53:FV53)/4,0)</f>
        <v>1</v>
      </c>
      <c r="FX53" s="107">
        <v>1</v>
      </c>
      <c r="FY53" s="107">
        <v>1</v>
      </c>
      <c r="FZ53" s="107">
        <v>1</v>
      </c>
      <c r="GA53" s="107">
        <v>1</v>
      </c>
      <c r="GB53" s="110">
        <f t="shared" ref="GB53" si="1227">ROUNDUP(SUM(FX53:GA53)/4,0)</f>
        <v>1</v>
      </c>
      <c r="GC53" s="111">
        <f t="shared" ref="GC53" si="1228">FW53*GB53</f>
        <v>1</v>
      </c>
      <c r="GD53" s="113"/>
      <c r="GE53" s="7" t="s">
        <v>220</v>
      </c>
      <c r="GF53" s="8" t="s">
        <v>840</v>
      </c>
      <c r="GG53" s="118"/>
      <c r="GH53" s="106"/>
      <c r="GI53" s="119"/>
      <c r="GJ53" s="119"/>
      <c r="GK53" s="119"/>
      <c r="GL53" s="119"/>
      <c r="GM53" s="110">
        <f t="shared" ref="GM53" si="1229">ROUNDUP(SUM(GI53:GL53)/4,0)</f>
        <v>0</v>
      </c>
      <c r="GN53" s="107"/>
      <c r="GO53" s="107"/>
      <c r="GP53" s="107"/>
      <c r="GQ53" s="107"/>
      <c r="GR53" s="110">
        <f t="shared" ref="GR53" si="1230">ROUNDUP(SUM(GN53:GQ53)/4,0)</f>
        <v>0</v>
      </c>
      <c r="GS53" s="111">
        <f t="shared" ref="GS53" si="1231">GM53*GR53</f>
        <v>0</v>
      </c>
      <c r="GT53" s="113"/>
      <c r="GU53" s="7" t="s">
        <v>220</v>
      </c>
      <c r="GV53" s="11" t="s">
        <v>285</v>
      </c>
      <c r="GW53" s="118"/>
      <c r="GX53" s="106"/>
      <c r="GY53" s="119"/>
      <c r="GZ53" s="110">
        <f>ROUNDUP(SUM(GY53:GY53)/4,0)</f>
        <v>0</v>
      </c>
      <c r="HA53" s="107"/>
      <c r="HB53" s="110">
        <f>ROUNDUP(SUM(HA53:HA53)/4,0)</f>
        <v>0</v>
      </c>
      <c r="HC53" s="111">
        <f>GZ53*HB53</f>
        <v>0</v>
      </c>
      <c r="HD53" s="113"/>
      <c r="HE53" s="7" t="s">
        <v>220</v>
      </c>
      <c r="HF53" s="11"/>
      <c r="HG53" s="118"/>
      <c r="HH53" s="106"/>
      <c r="HI53" s="119"/>
      <c r="HJ53" s="119"/>
      <c r="HK53" s="119"/>
      <c r="HL53" s="119"/>
      <c r="HM53" s="110">
        <f t="shared" ref="HM53" si="1232">ROUNDUP(SUM(HI53:HL53)/4,0)</f>
        <v>0</v>
      </c>
      <c r="HN53" s="107"/>
      <c r="HO53" s="107"/>
      <c r="HP53" s="107"/>
      <c r="HQ53" s="107"/>
      <c r="HR53" s="110">
        <f t="shared" ref="HR53" si="1233">ROUNDUP(SUM(HN53:HQ53)/4,0)</f>
        <v>0</v>
      </c>
      <c r="HS53" s="111">
        <f t="shared" ref="HS53" si="1234">HM53*HR53</f>
        <v>0</v>
      </c>
      <c r="HT53" s="113"/>
      <c r="HU53" s="7" t="s">
        <v>220</v>
      </c>
      <c r="HV53" s="8" t="s">
        <v>285</v>
      </c>
      <c r="HW53" s="118"/>
      <c r="HX53" s="106"/>
      <c r="HY53" s="119"/>
      <c r="HZ53" s="119"/>
      <c r="IA53" s="120"/>
      <c r="IB53" s="120"/>
      <c r="IC53" s="110">
        <f>ROUNDUP(SUM(HY53:IB53)/4,0)</f>
        <v>0</v>
      </c>
      <c r="ID53" s="107"/>
      <c r="IE53" s="107"/>
      <c r="IF53" s="107"/>
      <c r="IG53" s="107"/>
      <c r="IH53" s="110">
        <f t="shared" ref="IH53" si="1235">ROUNDUP(SUM(ID53:IG53)/4,0)</f>
        <v>0</v>
      </c>
      <c r="II53" s="111">
        <f t="shared" ref="II53" si="1236">IC53*IH53</f>
        <v>0</v>
      </c>
      <c r="IJ53" s="113"/>
      <c r="IK53" s="7" t="s">
        <v>220</v>
      </c>
      <c r="IL53" s="8" t="s">
        <v>285</v>
      </c>
      <c r="IM53" s="118"/>
      <c r="IN53" s="106"/>
      <c r="IO53" s="119"/>
      <c r="IP53" s="119"/>
      <c r="IQ53" s="119"/>
      <c r="IR53" s="119"/>
      <c r="IS53" s="110">
        <f t="shared" ref="IS53" si="1237">ROUNDUP(SUM(IO53:IR53)/4,0)</f>
        <v>0</v>
      </c>
      <c r="IT53" s="107"/>
      <c r="IU53" s="107"/>
      <c r="IV53" s="107"/>
      <c r="IW53" s="107"/>
      <c r="IX53" s="110">
        <f t="shared" ref="IX53" si="1238">ROUNDUP(SUM(IT53:IW53)/4,0)</f>
        <v>0</v>
      </c>
      <c r="IY53" s="111">
        <f t="shared" ref="IY53" si="1239">IS53*IX53</f>
        <v>0</v>
      </c>
      <c r="IZ53" s="113"/>
      <c r="JA53" s="18" t="s">
        <v>220</v>
      </c>
      <c r="JB53" s="11" t="s">
        <v>285</v>
      </c>
      <c r="JC53" s="105"/>
      <c r="JD53" s="113"/>
      <c r="JE53" s="206"/>
      <c r="JF53" s="206"/>
      <c r="JG53" s="206"/>
      <c r="JH53" s="206"/>
      <c r="JI53" s="207">
        <f t="shared" ref="JI53" si="1240">JE53</f>
        <v>0</v>
      </c>
      <c r="JJ53" s="208"/>
      <c r="JK53" s="208"/>
      <c r="JL53" s="208"/>
      <c r="JM53" s="208"/>
      <c r="JN53" s="207">
        <f t="shared" ref="JN53" si="1241">JJ53</f>
        <v>0</v>
      </c>
      <c r="JO53" s="209">
        <f t="shared" ref="JO53" si="1242">JI53*JN53</f>
        <v>0</v>
      </c>
      <c r="JP53" s="113"/>
      <c r="JQ53" s="7" t="s">
        <v>1387</v>
      </c>
      <c r="JR53" s="21" t="s">
        <v>1444</v>
      </c>
      <c r="JS53" s="166" t="s">
        <v>1430</v>
      </c>
      <c r="JT53" s="106" t="s">
        <v>1445</v>
      </c>
      <c r="JU53" s="120">
        <v>4</v>
      </c>
      <c r="JV53" s="161">
        <f t="shared" si="404"/>
        <v>4</v>
      </c>
      <c r="JW53" s="108">
        <v>4</v>
      </c>
      <c r="JX53" s="161">
        <f t="shared" si="352"/>
        <v>4</v>
      </c>
      <c r="JY53" s="168">
        <f t="shared" si="1142"/>
        <v>16</v>
      </c>
      <c r="JZ53" s="106" t="s">
        <v>1446</v>
      </c>
      <c r="KA53" s="7" t="s">
        <v>220</v>
      </c>
      <c r="KB53" s="11" t="s">
        <v>1933</v>
      </c>
      <c r="KC53" s="105"/>
      <c r="KD53" s="106"/>
      <c r="KE53" s="119"/>
      <c r="KF53" s="119">
        <v>1</v>
      </c>
      <c r="KG53" s="119">
        <v>1</v>
      </c>
      <c r="KH53" s="119">
        <v>1</v>
      </c>
      <c r="KI53" s="119">
        <v>1</v>
      </c>
      <c r="KJ53" s="119">
        <v>1</v>
      </c>
      <c r="KK53" s="119">
        <v>1</v>
      </c>
      <c r="KL53" s="119">
        <v>1</v>
      </c>
      <c r="KM53" s="119">
        <v>1</v>
      </c>
      <c r="KN53" s="110">
        <f t="shared" ref="KN53" si="1243">ROUNDUP(SUM(KE53:KM53)/9,0)</f>
        <v>1</v>
      </c>
      <c r="KO53" s="107"/>
      <c r="KP53" s="107">
        <v>1</v>
      </c>
      <c r="KQ53" s="107">
        <v>1</v>
      </c>
      <c r="KR53" s="107">
        <v>1</v>
      </c>
      <c r="KS53" s="107">
        <v>1</v>
      </c>
      <c r="KT53" s="107">
        <v>1</v>
      </c>
      <c r="KU53" s="107">
        <v>1</v>
      </c>
      <c r="KV53" s="107">
        <v>1</v>
      </c>
      <c r="KW53" s="107">
        <v>1</v>
      </c>
      <c r="KX53" s="110">
        <f t="shared" ref="KX53" si="1244">ROUNDUP(SUM(KO53:KW53)/9,0)</f>
        <v>1</v>
      </c>
      <c r="KY53" s="111">
        <f t="shared" ref="KY53" si="1245">KN53*KX53</f>
        <v>1</v>
      </c>
      <c r="KZ53" s="113"/>
      <c r="LA53" s="6" t="s">
        <v>220</v>
      </c>
      <c r="LB53" s="10" t="s">
        <v>435</v>
      </c>
      <c r="LC53" s="105"/>
      <c r="LD53" s="106"/>
      <c r="LE53" s="107">
        <v>1</v>
      </c>
      <c r="LF53" s="108">
        <v>1</v>
      </c>
      <c r="LG53" s="108">
        <v>1</v>
      </c>
      <c r="LH53" s="108"/>
      <c r="LI53" s="110">
        <f>ROUNDUP(SUM(LE53:LH53)/4,0)</f>
        <v>1</v>
      </c>
      <c r="LJ53" s="107">
        <v>1</v>
      </c>
      <c r="LK53" s="107">
        <v>1</v>
      </c>
      <c r="LL53" s="107">
        <v>1</v>
      </c>
      <c r="LM53" s="107"/>
      <c r="LN53" s="110">
        <f t="shared" ref="LN53" si="1246">ROUNDUP(SUM(LJ53:LM53)/4,0)</f>
        <v>1</v>
      </c>
      <c r="LO53" s="111">
        <f t="shared" ref="LO53" si="1247">LI53*LN53</f>
        <v>1</v>
      </c>
      <c r="LP53" s="113"/>
      <c r="LQ53" s="7" t="s">
        <v>220</v>
      </c>
      <c r="LR53" s="34" t="s">
        <v>285</v>
      </c>
      <c r="LS53" s="118"/>
      <c r="LT53" s="244"/>
      <c r="LU53" s="119">
        <v>1</v>
      </c>
      <c r="LV53" s="119">
        <v>1</v>
      </c>
      <c r="LW53" s="119">
        <v>1</v>
      </c>
      <c r="LX53" s="120">
        <v>1</v>
      </c>
      <c r="LY53" s="110">
        <f>ROUNDUP(SUM(LU53:LX53)/4,0)</f>
        <v>1</v>
      </c>
      <c r="LZ53" s="108">
        <v>1</v>
      </c>
      <c r="MA53" s="107">
        <v>1</v>
      </c>
      <c r="MB53" s="107">
        <v>1</v>
      </c>
      <c r="MC53" s="108">
        <v>1</v>
      </c>
      <c r="MD53" s="110">
        <f t="shared" ref="MD53" si="1248">ROUNDUP(SUM(LZ53:MC53)/4,0)</f>
        <v>1</v>
      </c>
      <c r="ME53" s="111">
        <f t="shared" ref="ME53" si="1249">LY53*MD53</f>
        <v>1</v>
      </c>
      <c r="MF53" s="113"/>
      <c r="MG53" s="7" t="s">
        <v>220</v>
      </c>
      <c r="MH53" s="11"/>
      <c r="MI53" s="105"/>
      <c r="MJ53" s="106"/>
      <c r="MK53" s="119">
        <v>1</v>
      </c>
      <c r="ML53" s="119">
        <v>1</v>
      </c>
      <c r="MM53" s="119">
        <v>1</v>
      </c>
      <c r="MN53" s="119">
        <v>1</v>
      </c>
      <c r="MO53" s="119">
        <v>1</v>
      </c>
      <c r="MP53" s="110">
        <f t="shared" ref="MP53" si="1250">ROUNDUP(SUM(MK53:MO53)/5,0)</f>
        <v>1</v>
      </c>
      <c r="MQ53" s="107">
        <v>1</v>
      </c>
      <c r="MR53" s="107">
        <v>1</v>
      </c>
      <c r="MS53" s="107">
        <v>1</v>
      </c>
      <c r="MT53" s="107">
        <v>1</v>
      </c>
      <c r="MU53" s="107">
        <v>1</v>
      </c>
      <c r="MV53" s="110">
        <f t="shared" ref="MV53" si="1251">ROUNDUP(SUM(MQ53:MU53)/5,0)</f>
        <v>1</v>
      </c>
      <c r="MW53" s="111">
        <f t="shared" ref="MW53" si="1252">MP53*MV53</f>
        <v>1</v>
      </c>
      <c r="MX53" s="113"/>
      <c r="MY53" s="7" t="s">
        <v>220</v>
      </c>
      <c r="MZ53" s="11" t="s">
        <v>285</v>
      </c>
      <c r="NA53" s="105"/>
      <c r="NB53" s="106"/>
      <c r="NC53" s="119"/>
      <c r="ND53" s="110">
        <f>ROUNDUP(SUM(NC53:NC53)/4,0)</f>
        <v>0</v>
      </c>
      <c r="NE53" s="107"/>
      <c r="NF53" s="110">
        <f>ROUNDUP(SUM(NE53:NE53)/4,0)</f>
        <v>0</v>
      </c>
      <c r="NG53" s="111">
        <f>ND53*NF53</f>
        <v>0</v>
      </c>
      <c r="NH53" s="113"/>
    </row>
    <row r="54" spans="1:372" ht="31.5" x14ac:dyDescent="0.25">
      <c r="A54" s="221"/>
      <c r="B54" s="219"/>
      <c r="C54" s="7" t="s">
        <v>1</v>
      </c>
      <c r="D54" s="15"/>
      <c r="E54" s="151"/>
      <c r="F54" s="158"/>
      <c r="G54" s="121"/>
      <c r="H54" s="121"/>
      <c r="I54" s="121"/>
      <c r="J54" s="121"/>
      <c r="K54" s="162"/>
      <c r="L54" s="109"/>
      <c r="M54" s="109"/>
      <c r="N54" s="109"/>
      <c r="O54" s="109"/>
      <c r="P54" s="162"/>
      <c r="Q54" s="164"/>
      <c r="R54" s="160"/>
      <c r="S54" s="6" t="s">
        <v>1</v>
      </c>
      <c r="T54" s="10"/>
      <c r="U54" s="105"/>
      <c r="V54" s="106"/>
      <c r="W54" s="107"/>
      <c r="X54" s="107"/>
      <c r="Y54" s="107"/>
      <c r="Z54" s="107"/>
      <c r="AA54" s="107"/>
      <c r="AB54" s="110"/>
      <c r="AC54" s="107"/>
      <c r="AD54" s="107"/>
      <c r="AE54" s="107"/>
      <c r="AF54" s="107"/>
      <c r="AG54" s="107"/>
      <c r="AH54" s="110"/>
      <c r="AI54" s="111"/>
      <c r="AJ54" s="143"/>
      <c r="AK54" s="7" t="s">
        <v>1</v>
      </c>
      <c r="AL54" s="11"/>
      <c r="AM54" s="118"/>
      <c r="AN54" s="106"/>
      <c r="AO54" s="119"/>
      <c r="AP54" s="119"/>
      <c r="AQ54" s="119"/>
      <c r="AR54" s="119"/>
      <c r="AS54" s="110"/>
      <c r="AT54" s="107"/>
      <c r="AU54" s="107"/>
      <c r="AV54" s="107"/>
      <c r="AW54" s="107"/>
      <c r="AX54" s="110"/>
      <c r="AY54" s="111"/>
      <c r="AZ54" s="113"/>
      <c r="BA54" s="7" t="s">
        <v>1</v>
      </c>
      <c r="BB54" s="11" t="s">
        <v>310</v>
      </c>
      <c r="BC54" s="105"/>
      <c r="BD54" s="106"/>
      <c r="BE54" s="223"/>
      <c r="BF54" s="223"/>
      <c r="BG54" s="223"/>
      <c r="BH54" s="223"/>
      <c r="BI54" s="227"/>
      <c r="BJ54" s="225"/>
      <c r="BK54" s="225"/>
      <c r="BL54" s="225"/>
      <c r="BM54" s="225"/>
      <c r="BN54" s="228"/>
      <c r="BO54" s="229"/>
      <c r="BP54" s="237"/>
      <c r="BQ54" s="6" t="s">
        <v>1</v>
      </c>
      <c r="BR54" s="10"/>
      <c r="BS54" s="247"/>
      <c r="BT54" s="106"/>
      <c r="BU54" s="107"/>
      <c r="BV54" s="107"/>
      <c r="BW54" s="107"/>
      <c r="BX54" s="107"/>
      <c r="BY54" s="110"/>
      <c r="BZ54" s="107"/>
      <c r="CA54" s="107"/>
      <c r="CB54" s="107"/>
      <c r="CC54" s="107"/>
      <c r="CD54" s="110"/>
      <c r="CE54" s="111"/>
      <c r="CF54" s="113"/>
      <c r="CG54" s="7" t="s">
        <v>1</v>
      </c>
      <c r="CH54" s="11"/>
      <c r="CI54" s="105"/>
      <c r="CJ54" s="113"/>
      <c r="CK54" s="121"/>
      <c r="CL54" s="121"/>
      <c r="CM54" s="121"/>
      <c r="CN54" s="121"/>
      <c r="CO54" s="162"/>
      <c r="CP54" s="109"/>
      <c r="CQ54" s="109"/>
      <c r="CR54" s="109"/>
      <c r="CS54" s="109"/>
      <c r="CT54" s="162"/>
      <c r="CU54" s="164"/>
      <c r="CV54" s="160"/>
      <c r="CW54" s="7" t="s">
        <v>1</v>
      </c>
      <c r="CX54" s="8" t="s">
        <v>872</v>
      </c>
      <c r="CY54" s="118"/>
      <c r="CZ54" s="106"/>
      <c r="DA54" s="119"/>
      <c r="DB54" s="119"/>
      <c r="DC54" s="119"/>
      <c r="DD54" s="119"/>
      <c r="DE54" s="119"/>
      <c r="DF54" s="119"/>
      <c r="DG54" s="119"/>
      <c r="DH54" s="110"/>
      <c r="DI54" s="107"/>
      <c r="DJ54" s="107"/>
      <c r="DK54" s="107"/>
      <c r="DL54" s="107"/>
      <c r="DM54" s="107"/>
      <c r="DN54" s="107"/>
      <c r="DO54" s="107"/>
      <c r="DP54" s="110"/>
      <c r="DQ54" s="111"/>
      <c r="DR54" s="113"/>
      <c r="DS54" s="94" t="s">
        <v>1</v>
      </c>
      <c r="DT54" s="96"/>
      <c r="DU54" s="127"/>
      <c r="DV54" s="128"/>
      <c r="DW54" s="129"/>
      <c r="DX54" s="129"/>
      <c r="DY54" s="129"/>
      <c r="DZ54" s="129"/>
      <c r="EA54" s="110"/>
      <c r="EB54" s="129"/>
      <c r="EC54" s="129"/>
      <c r="ED54" s="129"/>
      <c r="EE54" s="129"/>
      <c r="EF54" s="110"/>
      <c r="EG54" s="111"/>
      <c r="EH54" s="131"/>
      <c r="EI54" s="7" t="s">
        <v>1</v>
      </c>
      <c r="EJ54" s="11"/>
      <c r="EK54" s="118"/>
      <c r="EL54" s="106"/>
      <c r="EM54" s="119"/>
      <c r="EN54" s="119"/>
      <c r="EO54" s="119"/>
      <c r="EP54" s="119"/>
      <c r="EQ54" s="110"/>
      <c r="ER54" s="107"/>
      <c r="ES54" s="107"/>
      <c r="ET54" s="107"/>
      <c r="EU54" s="107"/>
      <c r="EV54" s="110"/>
      <c r="EW54" s="111"/>
      <c r="EX54" s="113"/>
      <c r="EY54" s="7" t="s">
        <v>1</v>
      </c>
      <c r="EZ54" s="11"/>
      <c r="FA54" s="118"/>
      <c r="FB54" s="106"/>
      <c r="FC54" s="119"/>
      <c r="FD54" s="119"/>
      <c r="FE54" s="119"/>
      <c r="FF54" s="119"/>
      <c r="FG54" s="110"/>
      <c r="FH54" s="107"/>
      <c r="FI54" s="107"/>
      <c r="FJ54" s="107"/>
      <c r="FK54" s="107"/>
      <c r="FL54" s="110"/>
      <c r="FM54" s="111"/>
      <c r="FN54" s="113"/>
      <c r="FO54" s="7" t="s">
        <v>1</v>
      </c>
      <c r="FP54" s="11"/>
      <c r="FQ54" s="118"/>
      <c r="FR54" s="106"/>
      <c r="FS54" s="119"/>
      <c r="FT54" s="119"/>
      <c r="FU54" s="119"/>
      <c r="FV54" s="119"/>
      <c r="FW54" s="110"/>
      <c r="FX54" s="107"/>
      <c r="FY54" s="107"/>
      <c r="FZ54" s="107"/>
      <c r="GA54" s="107"/>
      <c r="GB54" s="110"/>
      <c r="GC54" s="111"/>
      <c r="GD54" s="113"/>
      <c r="GE54" s="7" t="s">
        <v>1</v>
      </c>
      <c r="GF54" s="11"/>
      <c r="GG54" s="118"/>
      <c r="GH54" s="106"/>
      <c r="GI54" s="119"/>
      <c r="GJ54" s="119"/>
      <c r="GK54" s="119"/>
      <c r="GL54" s="119"/>
      <c r="GM54" s="110"/>
      <c r="GN54" s="107"/>
      <c r="GO54" s="107"/>
      <c r="GP54" s="107"/>
      <c r="GQ54" s="107"/>
      <c r="GR54" s="110"/>
      <c r="GS54" s="111"/>
      <c r="GT54" s="113"/>
      <c r="GU54" s="7" t="s">
        <v>1</v>
      </c>
      <c r="GV54" s="11"/>
      <c r="GW54" s="118"/>
      <c r="GX54" s="106"/>
      <c r="GY54" s="119"/>
      <c r="GZ54" s="110"/>
      <c r="HA54" s="107"/>
      <c r="HB54" s="110"/>
      <c r="HC54" s="111"/>
      <c r="HD54" s="113"/>
      <c r="HE54" s="7" t="s">
        <v>1</v>
      </c>
      <c r="HF54" s="11"/>
      <c r="HG54" s="118"/>
      <c r="HH54" s="106"/>
      <c r="HI54" s="119"/>
      <c r="HJ54" s="119"/>
      <c r="HK54" s="119"/>
      <c r="HL54" s="119"/>
      <c r="HM54" s="110"/>
      <c r="HN54" s="107"/>
      <c r="HO54" s="107"/>
      <c r="HP54" s="107"/>
      <c r="HQ54" s="107"/>
      <c r="HR54" s="110"/>
      <c r="HS54" s="111"/>
      <c r="HT54" s="113"/>
      <c r="HU54" s="7" t="s">
        <v>1</v>
      </c>
      <c r="HV54" s="11"/>
      <c r="HW54" s="118"/>
      <c r="HX54" s="106"/>
      <c r="HY54" s="119"/>
      <c r="HZ54" s="119"/>
      <c r="IA54" s="121"/>
      <c r="IB54" s="121"/>
      <c r="IC54" s="110"/>
      <c r="ID54" s="107"/>
      <c r="IE54" s="107"/>
      <c r="IF54" s="107"/>
      <c r="IG54" s="107"/>
      <c r="IH54" s="110"/>
      <c r="II54" s="111"/>
      <c r="IJ54" s="113"/>
      <c r="IK54" s="7" t="s">
        <v>1</v>
      </c>
      <c r="IL54" s="11"/>
      <c r="IM54" s="118"/>
      <c r="IN54" s="106"/>
      <c r="IO54" s="119"/>
      <c r="IP54" s="119"/>
      <c r="IQ54" s="119"/>
      <c r="IR54" s="119"/>
      <c r="IS54" s="110"/>
      <c r="IT54" s="107"/>
      <c r="IU54" s="107"/>
      <c r="IV54" s="107"/>
      <c r="IW54" s="107"/>
      <c r="IX54" s="110"/>
      <c r="IY54" s="111"/>
      <c r="IZ54" s="113"/>
      <c r="JA54" s="18" t="s">
        <v>1</v>
      </c>
      <c r="JB54" s="11"/>
      <c r="JC54" s="105"/>
      <c r="JD54" s="113"/>
      <c r="JE54" s="206"/>
      <c r="JF54" s="206"/>
      <c r="JG54" s="206"/>
      <c r="JH54" s="206"/>
      <c r="JI54" s="207"/>
      <c r="JJ54" s="208"/>
      <c r="JK54" s="208"/>
      <c r="JL54" s="208"/>
      <c r="JM54" s="208"/>
      <c r="JN54" s="207"/>
      <c r="JO54" s="209"/>
      <c r="JP54" s="113"/>
      <c r="JQ54" s="7" t="s">
        <v>1</v>
      </c>
      <c r="JR54" s="21" t="s">
        <v>1447</v>
      </c>
      <c r="JS54" s="167"/>
      <c r="JT54" s="106"/>
      <c r="JU54" s="121"/>
      <c r="JV54" s="162"/>
      <c r="JW54" s="109"/>
      <c r="JX54" s="162"/>
      <c r="JY54" s="169"/>
      <c r="JZ54" s="106"/>
      <c r="KA54" s="7" t="s">
        <v>1</v>
      </c>
      <c r="KB54" s="11"/>
      <c r="KC54" s="105"/>
      <c r="KD54" s="106"/>
      <c r="KE54" s="119"/>
      <c r="KF54" s="119"/>
      <c r="KG54" s="119"/>
      <c r="KH54" s="119"/>
      <c r="KI54" s="119"/>
      <c r="KJ54" s="119"/>
      <c r="KK54" s="119"/>
      <c r="KL54" s="119"/>
      <c r="KM54" s="119"/>
      <c r="KN54" s="110"/>
      <c r="KO54" s="107"/>
      <c r="KP54" s="107"/>
      <c r="KQ54" s="107"/>
      <c r="KR54" s="107"/>
      <c r="KS54" s="107"/>
      <c r="KT54" s="107"/>
      <c r="KU54" s="107"/>
      <c r="KV54" s="107"/>
      <c r="KW54" s="107"/>
      <c r="KX54" s="110"/>
      <c r="KY54" s="111"/>
      <c r="KZ54" s="113"/>
      <c r="LA54" s="6" t="s">
        <v>1</v>
      </c>
      <c r="LB54" s="10"/>
      <c r="LC54" s="105"/>
      <c r="LD54" s="106"/>
      <c r="LE54" s="107"/>
      <c r="LF54" s="109"/>
      <c r="LG54" s="109"/>
      <c r="LH54" s="109"/>
      <c r="LI54" s="110"/>
      <c r="LJ54" s="107"/>
      <c r="LK54" s="107"/>
      <c r="LL54" s="107"/>
      <c r="LM54" s="107"/>
      <c r="LN54" s="110"/>
      <c r="LO54" s="111"/>
      <c r="LP54" s="113"/>
      <c r="LQ54" s="7" t="s">
        <v>1</v>
      </c>
      <c r="LR54" s="34"/>
      <c r="LS54" s="118"/>
      <c r="LT54" s="244"/>
      <c r="LU54" s="119"/>
      <c r="LV54" s="119"/>
      <c r="LW54" s="119"/>
      <c r="LX54" s="121"/>
      <c r="LY54" s="110"/>
      <c r="LZ54" s="109"/>
      <c r="MA54" s="109"/>
      <c r="MB54" s="109"/>
      <c r="MC54" s="109"/>
      <c r="MD54" s="110"/>
      <c r="ME54" s="111"/>
      <c r="MF54" s="113"/>
      <c r="MG54" s="7" t="s">
        <v>1</v>
      </c>
      <c r="MH54" s="11"/>
      <c r="MI54" s="105"/>
      <c r="MJ54" s="106"/>
      <c r="MK54" s="119"/>
      <c r="ML54" s="119"/>
      <c r="MM54" s="119"/>
      <c r="MN54" s="119"/>
      <c r="MO54" s="119"/>
      <c r="MP54" s="110"/>
      <c r="MQ54" s="107"/>
      <c r="MR54" s="107"/>
      <c r="MS54" s="107"/>
      <c r="MT54" s="107"/>
      <c r="MU54" s="107"/>
      <c r="MV54" s="110"/>
      <c r="MW54" s="111"/>
      <c r="MX54" s="113"/>
      <c r="MY54" s="7" t="s">
        <v>1</v>
      </c>
      <c r="MZ54" s="11"/>
      <c r="NA54" s="105"/>
      <c r="NB54" s="106"/>
      <c r="NC54" s="119"/>
      <c r="ND54" s="110"/>
      <c r="NE54" s="107"/>
      <c r="NF54" s="110"/>
      <c r="NG54" s="111"/>
      <c r="NH54" s="113"/>
    </row>
    <row r="55" spans="1:372" ht="15.6" customHeight="1" x14ac:dyDescent="0.25">
      <c r="A55" s="220">
        <v>27</v>
      </c>
      <c r="B55" s="219" t="s">
        <v>33</v>
      </c>
      <c r="C55" s="7" t="s">
        <v>220</v>
      </c>
      <c r="D55" s="15" t="s">
        <v>479</v>
      </c>
      <c r="E55" s="150" t="s">
        <v>449</v>
      </c>
      <c r="F55" s="159" t="s">
        <v>480</v>
      </c>
      <c r="G55" s="120">
        <v>4</v>
      </c>
      <c r="H55" s="120">
        <v>5</v>
      </c>
      <c r="I55" s="120">
        <v>5</v>
      </c>
      <c r="J55" s="120">
        <v>5</v>
      </c>
      <c r="K55" s="161">
        <f>ROUNDUP(SUM(G55:J55)/4,0)</f>
        <v>5</v>
      </c>
      <c r="L55" s="108">
        <v>2</v>
      </c>
      <c r="M55" s="108">
        <v>1</v>
      </c>
      <c r="N55" s="108">
        <v>1</v>
      </c>
      <c r="O55" s="108">
        <v>3</v>
      </c>
      <c r="P55" s="161">
        <f>ROUNDUP(SUM(L55:O55)/4,0)</f>
        <v>2</v>
      </c>
      <c r="Q55" s="163">
        <f>K55*P55</f>
        <v>10</v>
      </c>
      <c r="R55" s="159" t="s">
        <v>455</v>
      </c>
      <c r="S55" s="6" t="s">
        <v>220</v>
      </c>
      <c r="T55" s="8" t="s">
        <v>285</v>
      </c>
      <c r="U55" s="105"/>
      <c r="V55" s="106"/>
      <c r="W55" s="107">
        <v>1</v>
      </c>
      <c r="X55" s="107">
        <v>1</v>
      </c>
      <c r="Y55" s="107">
        <v>1</v>
      </c>
      <c r="Z55" s="107">
        <v>1</v>
      </c>
      <c r="AA55" s="107">
        <v>1</v>
      </c>
      <c r="AB55" s="110">
        <f t="shared" ref="AB55" si="1253">ROUNDUP(SUM(W55:AA55)/5,0)</f>
        <v>1</v>
      </c>
      <c r="AC55" s="107">
        <v>1</v>
      </c>
      <c r="AD55" s="107">
        <v>1</v>
      </c>
      <c r="AE55" s="107">
        <v>1</v>
      </c>
      <c r="AF55" s="107">
        <v>1</v>
      </c>
      <c r="AG55" s="107">
        <v>1</v>
      </c>
      <c r="AH55" s="110">
        <f t="shared" ref="AH55" si="1254">ROUNDUP(SUM(AC55:AG55)/5,0)</f>
        <v>1</v>
      </c>
      <c r="AI55" s="111">
        <f t="shared" ref="AI55" si="1255">AB55*AH55</f>
        <v>1</v>
      </c>
      <c r="AJ55" s="143"/>
      <c r="AK55" s="7" t="s">
        <v>220</v>
      </c>
      <c r="AL55" s="21"/>
      <c r="AM55" s="118"/>
      <c r="AN55" s="113"/>
      <c r="AO55" s="119"/>
      <c r="AP55" s="119"/>
      <c r="AQ55" s="119"/>
      <c r="AR55" s="119"/>
      <c r="AS55" s="110">
        <f t="shared" ref="AS55" si="1256">ROUNDUP(SUM(AO55:AR55)/4,0)</f>
        <v>0</v>
      </c>
      <c r="AT55" s="107"/>
      <c r="AU55" s="107"/>
      <c r="AV55" s="107"/>
      <c r="AW55" s="107"/>
      <c r="AX55" s="110">
        <f t="shared" ref="AX55" si="1257">ROUNDUP(SUM(AT55:AW55)/4,0)</f>
        <v>0</v>
      </c>
      <c r="AY55" s="111">
        <f t="shared" ref="AY55" si="1258">AS55*AX55</f>
        <v>0</v>
      </c>
      <c r="AZ55" s="113"/>
      <c r="BA55" s="7" t="s">
        <v>220</v>
      </c>
      <c r="BB55" s="21" t="s">
        <v>311</v>
      </c>
      <c r="BC55" s="105" t="s">
        <v>7</v>
      </c>
      <c r="BD55" s="113" t="s">
        <v>225</v>
      </c>
      <c r="BE55" s="222">
        <v>5</v>
      </c>
      <c r="BF55" s="222">
        <v>5</v>
      </c>
      <c r="BG55" s="222">
        <v>5</v>
      </c>
      <c r="BH55" s="222">
        <v>4</v>
      </c>
      <c r="BI55" s="226">
        <f>ROUNDUP(SUM(BE55:BH55)/4,0)</f>
        <v>5</v>
      </c>
      <c r="BJ55" s="224">
        <v>2</v>
      </c>
      <c r="BK55" s="224">
        <v>3</v>
      </c>
      <c r="BL55" s="224">
        <v>5</v>
      </c>
      <c r="BM55" s="224">
        <v>2</v>
      </c>
      <c r="BN55" s="228">
        <f t="shared" ref="BN55" si="1259">ROUNDUP(SUM(BJ55:BM55)/4,0)</f>
        <v>3</v>
      </c>
      <c r="BO55" s="229">
        <f t="shared" ref="BO55" si="1260">BI55*BN55</f>
        <v>15</v>
      </c>
      <c r="BP55" s="237" t="s">
        <v>268</v>
      </c>
      <c r="BQ55" s="6" t="s">
        <v>220</v>
      </c>
      <c r="BR55" s="9" t="s">
        <v>285</v>
      </c>
      <c r="BS55" s="247"/>
      <c r="BT55" s="113"/>
      <c r="BU55" s="107"/>
      <c r="BV55" s="107"/>
      <c r="BW55" s="107"/>
      <c r="BX55" s="107"/>
      <c r="BY55" s="110">
        <f t="shared" ref="BY55" si="1261">ROUNDUP(SUM(BU55:BX55)/4,0)</f>
        <v>0</v>
      </c>
      <c r="BZ55" s="107"/>
      <c r="CA55" s="107"/>
      <c r="CB55" s="107"/>
      <c r="CC55" s="107"/>
      <c r="CD55" s="110">
        <f t="shared" ref="CD55" si="1262">ROUNDUP(SUM(BZ55:CC55)/4,0)</f>
        <v>0</v>
      </c>
      <c r="CE55" s="111">
        <f t="shared" ref="CE55" si="1263">BY55*CD55</f>
        <v>0</v>
      </c>
      <c r="CF55" s="113"/>
      <c r="CG55" s="7" t="s">
        <v>220</v>
      </c>
      <c r="CH55" s="11" t="s">
        <v>1130</v>
      </c>
      <c r="CI55" s="105" t="s">
        <v>6</v>
      </c>
      <c r="CJ55" s="113" t="s">
        <v>1131</v>
      </c>
      <c r="CK55" s="120">
        <v>3</v>
      </c>
      <c r="CL55" s="120">
        <v>3</v>
      </c>
      <c r="CM55" s="120">
        <v>3</v>
      </c>
      <c r="CN55" s="120">
        <v>3</v>
      </c>
      <c r="CO55" s="161">
        <f t="shared" ref="CO55" si="1264">ROUNDUP(SUM(CK55:CN55)/4,0)</f>
        <v>3</v>
      </c>
      <c r="CP55" s="108">
        <v>3</v>
      </c>
      <c r="CQ55" s="108">
        <v>3</v>
      </c>
      <c r="CR55" s="108">
        <v>3</v>
      </c>
      <c r="CS55" s="108">
        <v>3</v>
      </c>
      <c r="CT55" s="161">
        <f t="shared" ref="CT55" si="1265">ROUNDUP(SUM(CP55:CS55)/4,0)</f>
        <v>3</v>
      </c>
      <c r="CU55" s="163">
        <f t="shared" ref="CU55" si="1266">CO55*CT55</f>
        <v>9</v>
      </c>
      <c r="CV55" s="159" t="s">
        <v>1132</v>
      </c>
      <c r="CW55" s="7" t="s">
        <v>220</v>
      </c>
      <c r="CX55" s="8" t="s">
        <v>285</v>
      </c>
      <c r="CY55" s="118"/>
      <c r="CZ55" s="113"/>
      <c r="DA55" s="119">
        <v>1</v>
      </c>
      <c r="DB55" s="119">
        <v>1</v>
      </c>
      <c r="DC55" s="119">
        <v>1</v>
      </c>
      <c r="DD55" s="119">
        <v>1</v>
      </c>
      <c r="DE55" s="119">
        <v>1</v>
      </c>
      <c r="DF55" s="119">
        <v>1</v>
      </c>
      <c r="DG55" s="119">
        <v>1</v>
      </c>
      <c r="DH55" s="110">
        <f>ROUNDUP(SUM(DA55:DG55)/4,0)</f>
        <v>2</v>
      </c>
      <c r="DI55" s="107">
        <v>1</v>
      </c>
      <c r="DJ55" s="107">
        <v>1</v>
      </c>
      <c r="DK55" s="107">
        <v>1</v>
      </c>
      <c r="DL55" s="107">
        <v>1</v>
      </c>
      <c r="DM55" s="107">
        <v>1</v>
      </c>
      <c r="DN55" s="107">
        <v>1</v>
      </c>
      <c r="DO55" s="107">
        <v>1</v>
      </c>
      <c r="DP55" s="110">
        <f>ROUNDUP(SUM(DL55:DO55)/4,0)</f>
        <v>1</v>
      </c>
      <c r="DQ55" s="111">
        <f>DH55*DP55</f>
        <v>2</v>
      </c>
      <c r="DR55" s="113"/>
      <c r="DS55" s="94" t="s">
        <v>220</v>
      </c>
      <c r="DT55" s="96"/>
      <c r="DU55" s="127"/>
      <c r="DV55" s="131"/>
      <c r="DW55" s="129"/>
      <c r="DX55" s="129"/>
      <c r="DY55" s="129"/>
      <c r="DZ55" s="129"/>
      <c r="EA55" s="110">
        <f t="shared" ref="EA55" si="1267">DW55</f>
        <v>0</v>
      </c>
      <c r="EB55" s="129"/>
      <c r="EC55" s="129"/>
      <c r="ED55" s="129"/>
      <c r="EE55" s="129"/>
      <c r="EF55" s="110">
        <f t="shared" ref="EF55" si="1268">EB55</f>
        <v>0</v>
      </c>
      <c r="EG55" s="111">
        <f t="shared" ref="EG55" si="1269">EA55*EF55</f>
        <v>0</v>
      </c>
      <c r="EH55" s="131"/>
      <c r="EI55" s="7" t="s">
        <v>220</v>
      </c>
      <c r="EJ55" s="21" t="s">
        <v>285</v>
      </c>
      <c r="EK55" s="118"/>
      <c r="EL55" s="113"/>
      <c r="EM55" s="119"/>
      <c r="EN55" s="119"/>
      <c r="EO55" s="119"/>
      <c r="EP55" s="119"/>
      <c r="EQ55" s="110">
        <f t="shared" ref="EQ55" si="1270">ROUNDUP(SUM(EM55:EP55)/4,0)</f>
        <v>0</v>
      </c>
      <c r="ER55" s="107"/>
      <c r="ES55" s="107"/>
      <c r="ET55" s="107"/>
      <c r="EU55" s="107"/>
      <c r="EV55" s="110">
        <f t="shared" ref="EV55" si="1271">ROUNDUP(SUM(ER55:EU55)/4,0)</f>
        <v>0</v>
      </c>
      <c r="EW55" s="111">
        <f t="shared" ref="EW55" si="1272">EQ55*EV55</f>
        <v>0</v>
      </c>
      <c r="EX55" s="113"/>
      <c r="EY55" s="7" t="s">
        <v>220</v>
      </c>
      <c r="EZ55" s="21" t="s">
        <v>285</v>
      </c>
      <c r="FA55" s="118"/>
      <c r="FB55" s="113"/>
      <c r="FC55" s="119">
        <v>1</v>
      </c>
      <c r="FD55" s="119">
        <v>1</v>
      </c>
      <c r="FE55" s="119">
        <v>1</v>
      </c>
      <c r="FF55" s="119"/>
      <c r="FG55" s="110">
        <f t="shared" ref="FG55" si="1273">ROUNDUP(SUM(FC55:FF55)/3,0)</f>
        <v>1</v>
      </c>
      <c r="FH55" s="107">
        <v>1</v>
      </c>
      <c r="FI55" s="107">
        <v>1</v>
      </c>
      <c r="FJ55" s="107">
        <v>1</v>
      </c>
      <c r="FK55" s="107"/>
      <c r="FL55" s="110">
        <f t="shared" ref="FL55" si="1274">ROUNDUP(SUM(FH55:FK55)/3,0)</f>
        <v>1</v>
      </c>
      <c r="FM55" s="111">
        <f t="shared" ref="FM55" si="1275">FG55*FL55</f>
        <v>1</v>
      </c>
      <c r="FN55" s="113"/>
      <c r="FO55" s="7" t="s">
        <v>220</v>
      </c>
      <c r="FP55" s="21" t="s">
        <v>285</v>
      </c>
      <c r="FQ55" s="118"/>
      <c r="FR55" s="113"/>
      <c r="FS55" s="119">
        <v>1</v>
      </c>
      <c r="FT55" s="119">
        <v>1</v>
      </c>
      <c r="FU55" s="119">
        <v>1</v>
      </c>
      <c r="FV55" s="119">
        <v>1</v>
      </c>
      <c r="FW55" s="110">
        <f t="shared" ref="FW55" si="1276">ROUNDUP(SUM(FS55:FV55)/4,0)</f>
        <v>1</v>
      </c>
      <c r="FX55" s="107">
        <v>1</v>
      </c>
      <c r="FY55" s="107">
        <v>1</v>
      </c>
      <c r="FZ55" s="107">
        <v>1</v>
      </c>
      <c r="GA55" s="107">
        <v>1</v>
      </c>
      <c r="GB55" s="161">
        <f t="shared" ref="GB55" si="1277">ROUNDUP(SUM(FX55:GA55)/4,0)</f>
        <v>1</v>
      </c>
      <c r="GC55" s="111">
        <f t="shared" ref="GC55" si="1278">FW55*GB55</f>
        <v>1</v>
      </c>
      <c r="GD55" s="113"/>
      <c r="GE55" s="7" t="s">
        <v>220</v>
      </c>
      <c r="GF55" s="8" t="s">
        <v>840</v>
      </c>
      <c r="GG55" s="118"/>
      <c r="GH55" s="113"/>
      <c r="GI55" s="119"/>
      <c r="GJ55" s="119"/>
      <c r="GK55" s="119"/>
      <c r="GL55" s="119"/>
      <c r="GM55" s="110">
        <f t="shared" ref="GM55" si="1279">ROUNDUP(SUM(GI55:GL55)/4,0)</f>
        <v>0</v>
      </c>
      <c r="GN55" s="107"/>
      <c r="GO55" s="107"/>
      <c r="GP55" s="107"/>
      <c r="GQ55" s="107"/>
      <c r="GR55" s="110">
        <f t="shared" ref="GR55" si="1280">ROUNDUP(SUM(GN55:GQ55)/4,0)</f>
        <v>0</v>
      </c>
      <c r="GS55" s="111">
        <f t="shared" ref="GS55" si="1281">GM55*GR55</f>
        <v>0</v>
      </c>
      <c r="GT55" s="113"/>
      <c r="GU55" s="7" t="s">
        <v>220</v>
      </c>
      <c r="GV55" s="21" t="s">
        <v>285</v>
      </c>
      <c r="GW55" s="118"/>
      <c r="GX55" s="113"/>
      <c r="GY55" s="119"/>
      <c r="GZ55" s="110">
        <f>ROUNDUP(SUM(GY55:GY55)/4,0)</f>
        <v>0</v>
      </c>
      <c r="HA55" s="107"/>
      <c r="HB55" s="110">
        <f>ROUNDUP(SUM(HA55:HA55)/4,0)</f>
        <v>0</v>
      </c>
      <c r="HC55" s="111">
        <f>GZ55*HB55</f>
        <v>0</v>
      </c>
      <c r="HD55" s="113"/>
      <c r="HE55" s="7" t="s">
        <v>220</v>
      </c>
      <c r="HF55" s="21"/>
      <c r="HG55" s="118"/>
      <c r="HH55" s="113"/>
      <c r="HI55" s="119"/>
      <c r="HJ55" s="119"/>
      <c r="HK55" s="119"/>
      <c r="HL55" s="119"/>
      <c r="HM55" s="110">
        <f t="shared" ref="HM55" si="1282">ROUNDUP(SUM(HI55:HL55)/4,0)</f>
        <v>0</v>
      </c>
      <c r="HN55" s="107"/>
      <c r="HO55" s="107"/>
      <c r="HP55" s="107"/>
      <c r="HQ55" s="107"/>
      <c r="HR55" s="110">
        <f t="shared" ref="HR55" si="1283">ROUNDUP(SUM(HN55:HQ55)/4,0)</f>
        <v>0</v>
      </c>
      <c r="HS55" s="111">
        <f t="shared" ref="HS55" si="1284">HM55*HR55</f>
        <v>0</v>
      </c>
      <c r="HT55" s="113"/>
      <c r="HU55" s="7" t="s">
        <v>220</v>
      </c>
      <c r="HV55" s="8" t="s">
        <v>285</v>
      </c>
      <c r="HW55" s="118"/>
      <c r="HX55" s="113"/>
      <c r="HY55" s="119"/>
      <c r="HZ55" s="119"/>
      <c r="IA55" s="120"/>
      <c r="IB55" s="120"/>
      <c r="IC55" s="110">
        <f>ROUNDUP(SUM(HY55:IB55)/4,0)</f>
        <v>0</v>
      </c>
      <c r="ID55" s="107"/>
      <c r="IE55" s="107"/>
      <c r="IF55" s="107"/>
      <c r="IG55" s="107"/>
      <c r="IH55" s="110">
        <f t="shared" ref="IH55" si="1285">ROUNDUP(SUM(ID55:IG55)/4,0)</f>
        <v>0</v>
      </c>
      <c r="II55" s="111">
        <f t="shared" ref="II55" si="1286">IC55*IH55</f>
        <v>0</v>
      </c>
      <c r="IJ55" s="113"/>
      <c r="IK55" s="7" t="s">
        <v>220</v>
      </c>
      <c r="IL55" s="8" t="s">
        <v>285</v>
      </c>
      <c r="IM55" s="118"/>
      <c r="IN55" s="113"/>
      <c r="IO55" s="119"/>
      <c r="IP55" s="119"/>
      <c r="IQ55" s="119"/>
      <c r="IR55" s="119"/>
      <c r="IS55" s="110">
        <f t="shared" ref="IS55" si="1287">ROUNDUP(SUM(IO55:IR55)/4,0)</f>
        <v>0</v>
      </c>
      <c r="IT55" s="107"/>
      <c r="IU55" s="107"/>
      <c r="IV55" s="107"/>
      <c r="IW55" s="107"/>
      <c r="IX55" s="110">
        <f t="shared" ref="IX55" si="1288">ROUNDUP(SUM(IT55:IW55)/4,0)</f>
        <v>0</v>
      </c>
      <c r="IY55" s="111">
        <f t="shared" ref="IY55" si="1289">IS55*IX55</f>
        <v>0</v>
      </c>
      <c r="IZ55" s="113"/>
      <c r="JA55" s="18" t="s">
        <v>220</v>
      </c>
      <c r="JB55" s="11" t="s">
        <v>285</v>
      </c>
      <c r="JC55" s="105"/>
      <c r="JD55" s="113"/>
      <c r="JE55" s="206"/>
      <c r="JF55" s="206"/>
      <c r="JG55" s="206"/>
      <c r="JH55" s="206"/>
      <c r="JI55" s="207">
        <f t="shared" ref="JI55" si="1290">JE55</f>
        <v>0</v>
      </c>
      <c r="JJ55" s="208"/>
      <c r="JK55" s="208"/>
      <c r="JL55" s="208"/>
      <c r="JM55" s="208"/>
      <c r="JN55" s="207">
        <f t="shared" ref="JN55" si="1291">JJ55</f>
        <v>0</v>
      </c>
      <c r="JO55" s="209">
        <f t="shared" ref="JO55" si="1292">JI55*JN55</f>
        <v>0</v>
      </c>
      <c r="JP55" s="113"/>
      <c r="JQ55" s="7" t="s">
        <v>1389</v>
      </c>
      <c r="JR55" s="21" t="s">
        <v>1448</v>
      </c>
      <c r="JS55" s="105" t="s">
        <v>1449</v>
      </c>
      <c r="JT55" s="106" t="s">
        <v>1450</v>
      </c>
      <c r="JU55" s="119">
        <v>2</v>
      </c>
      <c r="JV55" s="161">
        <f t="shared" si="404"/>
        <v>2</v>
      </c>
      <c r="JW55" s="108">
        <v>2</v>
      </c>
      <c r="JX55" s="161">
        <f t="shared" si="352"/>
        <v>2</v>
      </c>
      <c r="JY55" s="186">
        <f t="shared" si="1142"/>
        <v>4</v>
      </c>
      <c r="JZ55" s="113" t="s">
        <v>1451</v>
      </c>
      <c r="KA55" s="7" t="s">
        <v>220</v>
      </c>
      <c r="KB55" s="21" t="s">
        <v>1933</v>
      </c>
      <c r="KC55" s="105"/>
      <c r="KD55" s="113"/>
      <c r="KE55" s="119"/>
      <c r="KF55" s="119">
        <v>1</v>
      </c>
      <c r="KG55" s="119">
        <v>1</v>
      </c>
      <c r="KH55" s="119">
        <v>1</v>
      </c>
      <c r="KI55" s="119">
        <v>1</v>
      </c>
      <c r="KJ55" s="119">
        <v>1</v>
      </c>
      <c r="KK55" s="119">
        <v>1</v>
      </c>
      <c r="KL55" s="119">
        <v>1</v>
      </c>
      <c r="KM55" s="119">
        <v>1</v>
      </c>
      <c r="KN55" s="110">
        <f t="shared" ref="KN55" si="1293">ROUNDUP(SUM(KE55:KM55)/9,0)</f>
        <v>1</v>
      </c>
      <c r="KO55" s="107"/>
      <c r="KP55" s="107">
        <v>1</v>
      </c>
      <c r="KQ55" s="107">
        <v>1</v>
      </c>
      <c r="KR55" s="107">
        <v>1</v>
      </c>
      <c r="KS55" s="107">
        <v>1</v>
      </c>
      <c r="KT55" s="107">
        <v>1</v>
      </c>
      <c r="KU55" s="107">
        <v>1</v>
      </c>
      <c r="KV55" s="107">
        <v>1</v>
      </c>
      <c r="KW55" s="107">
        <v>1</v>
      </c>
      <c r="KX55" s="110">
        <f t="shared" ref="KX55" si="1294">ROUNDUP(SUM(KO55:KW55)/9,0)</f>
        <v>1</v>
      </c>
      <c r="KY55" s="111">
        <f t="shared" ref="KY55" si="1295">KN55*KX55</f>
        <v>1</v>
      </c>
      <c r="KZ55" s="113"/>
      <c r="LA55" s="6" t="s">
        <v>220</v>
      </c>
      <c r="LB55" s="9" t="s">
        <v>2276</v>
      </c>
      <c r="LC55" s="105" t="s">
        <v>7</v>
      </c>
      <c r="LD55" s="113" t="s">
        <v>225</v>
      </c>
      <c r="LE55" s="107">
        <v>3</v>
      </c>
      <c r="LF55" s="108">
        <v>4</v>
      </c>
      <c r="LG55" s="108">
        <v>4</v>
      </c>
      <c r="LH55" s="108"/>
      <c r="LI55" s="110">
        <f>ROUNDUP(SUM(LE55:LH55)/4,0)</f>
        <v>3</v>
      </c>
      <c r="LJ55" s="107">
        <v>3</v>
      </c>
      <c r="LK55" s="107">
        <v>3</v>
      </c>
      <c r="LL55" s="107">
        <v>3</v>
      </c>
      <c r="LM55" s="107"/>
      <c r="LN55" s="110">
        <f t="shared" ref="LN55" si="1296">ROUNDUP(SUM(LJ55:LM55)/4,0)</f>
        <v>3</v>
      </c>
      <c r="LO55" s="111">
        <f t="shared" ref="LO55" si="1297">LI55*LN55</f>
        <v>9</v>
      </c>
      <c r="LP55" s="113" t="s">
        <v>2277</v>
      </c>
      <c r="LQ55" s="7" t="s">
        <v>220</v>
      </c>
      <c r="LR55" s="34" t="s">
        <v>285</v>
      </c>
      <c r="LS55" s="118"/>
      <c r="LT55" s="246"/>
      <c r="LU55" s="119">
        <v>1</v>
      </c>
      <c r="LV55" s="119">
        <v>1</v>
      </c>
      <c r="LW55" s="119">
        <v>1</v>
      </c>
      <c r="LX55" s="120">
        <v>1</v>
      </c>
      <c r="LY55" s="110">
        <f>ROUNDUP(SUM(LU55:LX55)/4,0)</f>
        <v>1</v>
      </c>
      <c r="LZ55" s="108">
        <v>1</v>
      </c>
      <c r="MA55" s="107">
        <v>1</v>
      </c>
      <c r="MB55" s="107">
        <v>1</v>
      </c>
      <c r="MC55" s="108">
        <v>1</v>
      </c>
      <c r="MD55" s="110">
        <f t="shared" ref="MD55" si="1298">ROUNDUP(SUM(LZ55:MC55)/4,0)</f>
        <v>1</v>
      </c>
      <c r="ME55" s="111">
        <f t="shared" ref="ME55" si="1299">LY55*MD55</f>
        <v>1</v>
      </c>
      <c r="MF55" s="113"/>
      <c r="MG55" s="7" t="s">
        <v>220</v>
      </c>
      <c r="MH55" s="21" t="s">
        <v>673</v>
      </c>
      <c r="MI55" s="105" t="s">
        <v>659</v>
      </c>
      <c r="MJ55" s="113" t="s">
        <v>674</v>
      </c>
      <c r="MK55" s="119">
        <v>5</v>
      </c>
      <c r="ML55" s="119">
        <v>5</v>
      </c>
      <c r="MM55" s="119">
        <v>5</v>
      </c>
      <c r="MN55" s="119">
        <v>5</v>
      </c>
      <c r="MO55" s="119">
        <v>5</v>
      </c>
      <c r="MP55" s="110">
        <f t="shared" ref="MP55" si="1300">ROUNDUP(SUM(MK55:MO55)/5,0)</f>
        <v>5</v>
      </c>
      <c r="MQ55" s="107">
        <v>2</v>
      </c>
      <c r="MR55" s="107">
        <v>2</v>
      </c>
      <c r="MS55" s="107">
        <v>2</v>
      </c>
      <c r="MT55" s="107">
        <v>2</v>
      </c>
      <c r="MU55" s="107">
        <v>2</v>
      </c>
      <c r="MV55" s="110">
        <f t="shared" ref="MV55" si="1301">ROUNDUP(SUM(MQ55:MU55)/5,0)</f>
        <v>2</v>
      </c>
      <c r="MW55" s="111">
        <f t="shared" ref="MW55" si="1302">MP55*MV55</f>
        <v>10</v>
      </c>
      <c r="MX55" s="113"/>
      <c r="MY55" s="7" t="s">
        <v>220</v>
      </c>
      <c r="MZ55" s="11" t="s">
        <v>285</v>
      </c>
      <c r="NA55" s="105"/>
      <c r="NB55" s="113"/>
      <c r="NC55" s="119"/>
      <c r="ND55" s="110">
        <f>ROUNDUP(SUM(NC55:NC55)/4,0)</f>
        <v>0</v>
      </c>
      <c r="NE55" s="107"/>
      <c r="NF55" s="110">
        <f>ROUNDUP(SUM(NE55:NE55)/4,0)</f>
        <v>0</v>
      </c>
      <c r="NG55" s="111">
        <f>ND55*NF55</f>
        <v>0</v>
      </c>
      <c r="NH55" s="113"/>
    </row>
    <row r="56" spans="1:372" ht="63.6" customHeight="1" x14ac:dyDescent="0.25">
      <c r="A56" s="221"/>
      <c r="B56" s="219"/>
      <c r="C56" s="7" t="s">
        <v>1</v>
      </c>
      <c r="D56" s="15" t="s">
        <v>481</v>
      </c>
      <c r="E56" s="151"/>
      <c r="F56" s="160"/>
      <c r="G56" s="121"/>
      <c r="H56" s="121"/>
      <c r="I56" s="121"/>
      <c r="J56" s="121"/>
      <c r="K56" s="162"/>
      <c r="L56" s="109"/>
      <c r="M56" s="109"/>
      <c r="N56" s="109"/>
      <c r="O56" s="109"/>
      <c r="P56" s="162"/>
      <c r="Q56" s="164"/>
      <c r="R56" s="160"/>
      <c r="S56" s="6" t="s">
        <v>1</v>
      </c>
      <c r="T56" s="10"/>
      <c r="U56" s="105"/>
      <c r="V56" s="106"/>
      <c r="W56" s="107"/>
      <c r="X56" s="107"/>
      <c r="Y56" s="107"/>
      <c r="Z56" s="107"/>
      <c r="AA56" s="107"/>
      <c r="AB56" s="110"/>
      <c r="AC56" s="107"/>
      <c r="AD56" s="107"/>
      <c r="AE56" s="107"/>
      <c r="AF56" s="107"/>
      <c r="AG56" s="107"/>
      <c r="AH56" s="110"/>
      <c r="AI56" s="111"/>
      <c r="AJ56" s="143"/>
      <c r="AK56" s="7" t="s">
        <v>1</v>
      </c>
      <c r="AL56" s="11"/>
      <c r="AM56" s="118"/>
      <c r="AN56" s="113"/>
      <c r="AO56" s="119"/>
      <c r="AP56" s="119"/>
      <c r="AQ56" s="119"/>
      <c r="AR56" s="119"/>
      <c r="AS56" s="110"/>
      <c r="AT56" s="107"/>
      <c r="AU56" s="107"/>
      <c r="AV56" s="107"/>
      <c r="AW56" s="107"/>
      <c r="AX56" s="110"/>
      <c r="AY56" s="111"/>
      <c r="AZ56" s="113"/>
      <c r="BA56" s="7" t="s">
        <v>1</v>
      </c>
      <c r="BB56" s="11" t="s">
        <v>312</v>
      </c>
      <c r="BC56" s="105"/>
      <c r="BD56" s="113"/>
      <c r="BE56" s="223"/>
      <c r="BF56" s="223"/>
      <c r="BG56" s="223"/>
      <c r="BH56" s="223"/>
      <c r="BI56" s="227"/>
      <c r="BJ56" s="225"/>
      <c r="BK56" s="225"/>
      <c r="BL56" s="225"/>
      <c r="BM56" s="225"/>
      <c r="BN56" s="228"/>
      <c r="BO56" s="229"/>
      <c r="BP56" s="237"/>
      <c r="BQ56" s="6" t="s">
        <v>1</v>
      </c>
      <c r="BR56" s="10"/>
      <c r="BS56" s="247"/>
      <c r="BT56" s="113"/>
      <c r="BU56" s="107"/>
      <c r="BV56" s="107"/>
      <c r="BW56" s="107"/>
      <c r="BX56" s="107"/>
      <c r="BY56" s="110"/>
      <c r="BZ56" s="107"/>
      <c r="CA56" s="107"/>
      <c r="CB56" s="107"/>
      <c r="CC56" s="107"/>
      <c r="CD56" s="110"/>
      <c r="CE56" s="111"/>
      <c r="CF56" s="113"/>
      <c r="CG56" s="7" t="s">
        <v>1</v>
      </c>
      <c r="CH56" s="11" t="s">
        <v>1133</v>
      </c>
      <c r="CI56" s="105"/>
      <c r="CJ56" s="113"/>
      <c r="CK56" s="121"/>
      <c r="CL56" s="121"/>
      <c r="CM56" s="121"/>
      <c r="CN56" s="121"/>
      <c r="CO56" s="162"/>
      <c r="CP56" s="109"/>
      <c r="CQ56" s="109"/>
      <c r="CR56" s="109"/>
      <c r="CS56" s="109"/>
      <c r="CT56" s="162"/>
      <c r="CU56" s="164"/>
      <c r="CV56" s="160"/>
      <c r="CW56" s="7" t="s">
        <v>1</v>
      </c>
      <c r="CX56" s="8" t="s">
        <v>872</v>
      </c>
      <c r="CY56" s="118"/>
      <c r="CZ56" s="113"/>
      <c r="DA56" s="119"/>
      <c r="DB56" s="119"/>
      <c r="DC56" s="119"/>
      <c r="DD56" s="119"/>
      <c r="DE56" s="119"/>
      <c r="DF56" s="119"/>
      <c r="DG56" s="119"/>
      <c r="DH56" s="110"/>
      <c r="DI56" s="107"/>
      <c r="DJ56" s="107"/>
      <c r="DK56" s="107"/>
      <c r="DL56" s="107"/>
      <c r="DM56" s="107"/>
      <c r="DN56" s="107"/>
      <c r="DO56" s="107"/>
      <c r="DP56" s="110"/>
      <c r="DQ56" s="111"/>
      <c r="DR56" s="113"/>
      <c r="DS56" s="94" t="s">
        <v>1</v>
      </c>
      <c r="DT56" s="96"/>
      <c r="DU56" s="127"/>
      <c r="DV56" s="131"/>
      <c r="DW56" s="129"/>
      <c r="DX56" s="129"/>
      <c r="DY56" s="129"/>
      <c r="DZ56" s="129"/>
      <c r="EA56" s="110"/>
      <c r="EB56" s="129"/>
      <c r="EC56" s="129"/>
      <c r="ED56" s="129"/>
      <c r="EE56" s="129"/>
      <c r="EF56" s="110"/>
      <c r="EG56" s="111"/>
      <c r="EH56" s="131"/>
      <c r="EI56" s="7" t="s">
        <v>1</v>
      </c>
      <c r="EJ56" s="11"/>
      <c r="EK56" s="118"/>
      <c r="EL56" s="113"/>
      <c r="EM56" s="119"/>
      <c r="EN56" s="119"/>
      <c r="EO56" s="119"/>
      <c r="EP56" s="119"/>
      <c r="EQ56" s="110"/>
      <c r="ER56" s="107"/>
      <c r="ES56" s="107"/>
      <c r="ET56" s="107"/>
      <c r="EU56" s="107"/>
      <c r="EV56" s="110"/>
      <c r="EW56" s="111"/>
      <c r="EX56" s="113"/>
      <c r="EY56" s="7" t="s">
        <v>1</v>
      </c>
      <c r="EZ56" s="11"/>
      <c r="FA56" s="118"/>
      <c r="FB56" s="113"/>
      <c r="FC56" s="119"/>
      <c r="FD56" s="119"/>
      <c r="FE56" s="119"/>
      <c r="FF56" s="119"/>
      <c r="FG56" s="110"/>
      <c r="FH56" s="107"/>
      <c r="FI56" s="107"/>
      <c r="FJ56" s="107"/>
      <c r="FK56" s="107"/>
      <c r="FL56" s="110"/>
      <c r="FM56" s="111"/>
      <c r="FN56" s="113"/>
      <c r="FO56" s="7" t="s">
        <v>1</v>
      </c>
      <c r="FP56" s="11"/>
      <c r="FQ56" s="118"/>
      <c r="FR56" s="113"/>
      <c r="FS56" s="119"/>
      <c r="FT56" s="119"/>
      <c r="FU56" s="119"/>
      <c r="FV56" s="119"/>
      <c r="FW56" s="110"/>
      <c r="FX56" s="107"/>
      <c r="FY56" s="107"/>
      <c r="FZ56" s="107"/>
      <c r="GA56" s="107"/>
      <c r="GB56" s="162"/>
      <c r="GC56" s="111"/>
      <c r="GD56" s="113"/>
      <c r="GE56" s="7" t="s">
        <v>1</v>
      </c>
      <c r="GF56" s="11"/>
      <c r="GG56" s="118"/>
      <c r="GH56" s="113"/>
      <c r="GI56" s="119"/>
      <c r="GJ56" s="119"/>
      <c r="GK56" s="119"/>
      <c r="GL56" s="119"/>
      <c r="GM56" s="110"/>
      <c r="GN56" s="107"/>
      <c r="GO56" s="107"/>
      <c r="GP56" s="107"/>
      <c r="GQ56" s="107"/>
      <c r="GR56" s="110"/>
      <c r="GS56" s="111"/>
      <c r="GT56" s="113"/>
      <c r="GU56" s="7" t="s">
        <v>1</v>
      </c>
      <c r="GV56" s="11"/>
      <c r="GW56" s="118"/>
      <c r="GX56" s="113"/>
      <c r="GY56" s="119"/>
      <c r="GZ56" s="110"/>
      <c r="HA56" s="107"/>
      <c r="HB56" s="110"/>
      <c r="HC56" s="111"/>
      <c r="HD56" s="113"/>
      <c r="HE56" s="7" t="s">
        <v>1</v>
      </c>
      <c r="HF56" s="11"/>
      <c r="HG56" s="118"/>
      <c r="HH56" s="113"/>
      <c r="HI56" s="119"/>
      <c r="HJ56" s="119"/>
      <c r="HK56" s="119"/>
      <c r="HL56" s="119"/>
      <c r="HM56" s="110"/>
      <c r="HN56" s="107"/>
      <c r="HO56" s="107"/>
      <c r="HP56" s="107"/>
      <c r="HQ56" s="107"/>
      <c r="HR56" s="110"/>
      <c r="HS56" s="111"/>
      <c r="HT56" s="113"/>
      <c r="HU56" s="7" t="s">
        <v>1</v>
      </c>
      <c r="HV56" s="11"/>
      <c r="HW56" s="118"/>
      <c r="HX56" s="113"/>
      <c r="HY56" s="119"/>
      <c r="HZ56" s="119"/>
      <c r="IA56" s="121"/>
      <c r="IB56" s="121"/>
      <c r="IC56" s="110"/>
      <c r="ID56" s="107"/>
      <c r="IE56" s="107"/>
      <c r="IF56" s="107"/>
      <c r="IG56" s="107"/>
      <c r="IH56" s="110"/>
      <c r="II56" s="111"/>
      <c r="IJ56" s="113"/>
      <c r="IK56" s="7" t="s">
        <v>1</v>
      </c>
      <c r="IL56" s="11"/>
      <c r="IM56" s="118"/>
      <c r="IN56" s="113"/>
      <c r="IO56" s="119"/>
      <c r="IP56" s="119"/>
      <c r="IQ56" s="119"/>
      <c r="IR56" s="119"/>
      <c r="IS56" s="110"/>
      <c r="IT56" s="107"/>
      <c r="IU56" s="107"/>
      <c r="IV56" s="107"/>
      <c r="IW56" s="107"/>
      <c r="IX56" s="110"/>
      <c r="IY56" s="111"/>
      <c r="IZ56" s="113"/>
      <c r="JA56" s="18" t="s">
        <v>1</v>
      </c>
      <c r="JB56" s="11"/>
      <c r="JC56" s="105"/>
      <c r="JD56" s="113"/>
      <c r="JE56" s="206"/>
      <c r="JF56" s="206"/>
      <c r="JG56" s="206"/>
      <c r="JH56" s="206"/>
      <c r="JI56" s="207"/>
      <c r="JJ56" s="208"/>
      <c r="JK56" s="208"/>
      <c r="JL56" s="208"/>
      <c r="JM56" s="208"/>
      <c r="JN56" s="207"/>
      <c r="JO56" s="209"/>
      <c r="JP56" s="113"/>
      <c r="JQ56" s="7" t="s">
        <v>1</v>
      </c>
      <c r="JR56" s="11" t="s">
        <v>1452</v>
      </c>
      <c r="JS56" s="105"/>
      <c r="JT56" s="106"/>
      <c r="JU56" s="119"/>
      <c r="JV56" s="162"/>
      <c r="JW56" s="109"/>
      <c r="JX56" s="162"/>
      <c r="JY56" s="187"/>
      <c r="JZ56" s="113"/>
      <c r="KA56" s="7" t="s">
        <v>1</v>
      </c>
      <c r="KB56" s="11"/>
      <c r="KC56" s="105"/>
      <c r="KD56" s="113"/>
      <c r="KE56" s="119"/>
      <c r="KF56" s="119"/>
      <c r="KG56" s="119"/>
      <c r="KH56" s="119"/>
      <c r="KI56" s="119"/>
      <c r="KJ56" s="119"/>
      <c r="KK56" s="119"/>
      <c r="KL56" s="119"/>
      <c r="KM56" s="119"/>
      <c r="KN56" s="110"/>
      <c r="KO56" s="107"/>
      <c r="KP56" s="107"/>
      <c r="KQ56" s="107"/>
      <c r="KR56" s="107"/>
      <c r="KS56" s="107"/>
      <c r="KT56" s="107"/>
      <c r="KU56" s="107"/>
      <c r="KV56" s="107"/>
      <c r="KW56" s="107"/>
      <c r="KX56" s="110"/>
      <c r="KY56" s="111"/>
      <c r="KZ56" s="113"/>
      <c r="LA56" s="6" t="s">
        <v>1</v>
      </c>
      <c r="LB56" s="10" t="s">
        <v>2278</v>
      </c>
      <c r="LC56" s="105"/>
      <c r="LD56" s="113"/>
      <c r="LE56" s="107"/>
      <c r="LF56" s="109"/>
      <c r="LG56" s="109"/>
      <c r="LH56" s="109"/>
      <c r="LI56" s="110"/>
      <c r="LJ56" s="107"/>
      <c r="LK56" s="107"/>
      <c r="LL56" s="107"/>
      <c r="LM56" s="107"/>
      <c r="LN56" s="110"/>
      <c r="LO56" s="111"/>
      <c r="LP56" s="113"/>
      <c r="LQ56" s="7" t="s">
        <v>1</v>
      </c>
      <c r="LR56" s="34"/>
      <c r="LS56" s="118"/>
      <c r="LT56" s="246"/>
      <c r="LU56" s="119"/>
      <c r="LV56" s="119"/>
      <c r="LW56" s="119"/>
      <c r="LX56" s="121"/>
      <c r="LY56" s="110"/>
      <c r="LZ56" s="109"/>
      <c r="MA56" s="109"/>
      <c r="MB56" s="109"/>
      <c r="MC56" s="109"/>
      <c r="MD56" s="110"/>
      <c r="ME56" s="111"/>
      <c r="MF56" s="113"/>
      <c r="MG56" s="7" t="s">
        <v>1</v>
      </c>
      <c r="MH56" s="11" t="s">
        <v>675</v>
      </c>
      <c r="MI56" s="105"/>
      <c r="MJ56" s="113"/>
      <c r="MK56" s="119"/>
      <c r="ML56" s="119"/>
      <c r="MM56" s="119"/>
      <c r="MN56" s="119"/>
      <c r="MO56" s="119"/>
      <c r="MP56" s="110"/>
      <c r="MQ56" s="107"/>
      <c r="MR56" s="107"/>
      <c r="MS56" s="107"/>
      <c r="MT56" s="107"/>
      <c r="MU56" s="107"/>
      <c r="MV56" s="110"/>
      <c r="MW56" s="111"/>
      <c r="MX56" s="113"/>
      <c r="MY56" s="7" t="s">
        <v>1</v>
      </c>
      <c r="MZ56" s="11"/>
      <c r="NA56" s="105"/>
      <c r="NB56" s="113"/>
      <c r="NC56" s="119"/>
      <c r="ND56" s="110"/>
      <c r="NE56" s="107"/>
      <c r="NF56" s="110"/>
      <c r="NG56" s="111"/>
      <c r="NH56" s="113"/>
    </row>
    <row r="57" spans="1:372" ht="15.6" customHeight="1" x14ac:dyDescent="0.25">
      <c r="A57" s="220">
        <v>28</v>
      </c>
      <c r="B57" s="219" t="s">
        <v>34</v>
      </c>
      <c r="C57" s="7" t="s">
        <v>220</v>
      </c>
      <c r="D57" s="14" t="s">
        <v>435</v>
      </c>
      <c r="E57" s="150"/>
      <c r="F57" s="159"/>
      <c r="G57" s="120">
        <v>1</v>
      </c>
      <c r="H57" s="120">
        <v>1</v>
      </c>
      <c r="I57" s="120">
        <v>1</v>
      </c>
      <c r="J57" s="120">
        <v>1</v>
      </c>
      <c r="K57" s="161">
        <f>ROUNDUP(SUM(G57:J57)/4,0)</f>
        <v>1</v>
      </c>
      <c r="L57" s="108">
        <v>1</v>
      </c>
      <c r="M57" s="108">
        <v>1</v>
      </c>
      <c r="N57" s="108">
        <v>1</v>
      </c>
      <c r="O57" s="108">
        <v>1</v>
      </c>
      <c r="P57" s="161">
        <f>ROUNDUP(SUM(L57:O57)/4,0)</f>
        <v>1</v>
      </c>
      <c r="Q57" s="163">
        <f>K57*P57</f>
        <v>1</v>
      </c>
      <c r="R57" s="159"/>
      <c r="S57" s="6" t="s">
        <v>220</v>
      </c>
      <c r="T57" s="8" t="s">
        <v>285</v>
      </c>
      <c r="U57" s="105"/>
      <c r="V57" s="106"/>
      <c r="W57" s="107">
        <v>1</v>
      </c>
      <c r="X57" s="107">
        <v>1</v>
      </c>
      <c r="Y57" s="107">
        <v>1</v>
      </c>
      <c r="Z57" s="107">
        <v>1</v>
      </c>
      <c r="AA57" s="107">
        <v>1</v>
      </c>
      <c r="AB57" s="110">
        <f t="shared" ref="AB57" si="1303">ROUNDUP(SUM(W57:AA57)/5,0)</f>
        <v>1</v>
      </c>
      <c r="AC57" s="107">
        <v>1</v>
      </c>
      <c r="AD57" s="107">
        <v>1</v>
      </c>
      <c r="AE57" s="107">
        <v>1</v>
      </c>
      <c r="AF57" s="107">
        <v>1</v>
      </c>
      <c r="AG57" s="107">
        <v>1</v>
      </c>
      <c r="AH57" s="110">
        <f t="shared" ref="AH57" si="1304">ROUNDUP(SUM(AC57:AG57)/5,0)</f>
        <v>1</v>
      </c>
      <c r="AI57" s="111">
        <f t="shared" ref="AI57" si="1305">AB57*AH57</f>
        <v>1</v>
      </c>
      <c r="AJ57" s="143"/>
      <c r="AK57" s="7" t="s">
        <v>220</v>
      </c>
      <c r="AL57" s="11"/>
      <c r="AM57" s="118"/>
      <c r="AN57" s="113"/>
      <c r="AO57" s="119"/>
      <c r="AP57" s="119"/>
      <c r="AQ57" s="119"/>
      <c r="AR57" s="119"/>
      <c r="AS57" s="110">
        <f t="shared" ref="AS57" si="1306">ROUNDUP(SUM(AO57:AR57)/4,0)</f>
        <v>0</v>
      </c>
      <c r="AT57" s="107"/>
      <c r="AU57" s="107"/>
      <c r="AV57" s="107"/>
      <c r="AW57" s="107"/>
      <c r="AX57" s="110">
        <f t="shared" ref="AX57" si="1307">ROUNDUP(SUM(AT57:AW57)/4,0)</f>
        <v>0</v>
      </c>
      <c r="AY57" s="111">
        <f t="shared" ref="AY57" si="1308">AS57*AX57</f>
        <v>0</v>
      </c>
      <c r="AZ57" s="113"/>
      <c r="BA57" s="7" t="s">
        <v>220</v>
      </c>
      <c r="BB57" s="11" t="s">
        <v>313</v>
      </c>
      <c r="BC57" s="105" t="s">
        <v>7</v>
      </c>
      <c r="BD57" s="113" t="s">
        <v>266</v>
      </c>
      <c r="BE57" s="222">
        <v>3</v>
      </c>
      <c r="BF57" s="222">
        <v>3</v>
      </c>
      <c r="BG57" s="222">
        <v>4</v>
      </c>
      <c r="BH57" s="222">
        <v>3</v>
      </c>
      <c r="BI57" s="226">
        <f>ROUNDUP(SUM(BE57:BH57)/4,0)</f>
        <v>4</v>
      </c>
      <c r="BJ57" s="224">
        <v>2</v>
      </c>
      <c r="BK57" s="224">
        <v>3</v>
      </c>
      <c r="BL57" s="224">
        <v>4</v>
      </c>
      <c r="BM57" s="224">
        <v>2</v>
      </c>
      <c r="BN57" s="228">
        <f t="shared" ref="BN57" si="1309">ROUNDUP(SUM(BJ57:BM57)/4,0)</f>
        <v>3</v>
      </c>
      <c r="BO57" s="229">
        <f t="shared" ref="BO57" si="1310">BI57*BN57</f>
        <v>12</v>
      </c>
      <c r="BP57" s="237" t="s">
        <v>267</v>
      </c>
      <c r="BQ57" s="6" t="s">
        <v>220</v>
      </c>
      <c r="BR57" s="10" t="s">
        <v>285</v>
      </c>
      <c r="BS57" s="247"/>
      <c r="BT57" s="113"/>
      <c r="BU57" s="107"/>
      <c r="BV57" s="107"/>
      <c r="BW57" s="107"/>
      <c r="BX57" s="107"/>
      <c r="BY57" s="110">
        <f t="shared" ref="BY57" si="1311">ROUNDUP(SUM(BU57:BX57)/4,0)</f>
        <v>0</v>
      </c>
      <c r="BZ57" s="107"/>
      <c r="CA57" s="107"/>
      <c r="CB57" s="107"/>
      <c r="CC57" s="107"/>
      <c r="CD57" s="110">
        <f t="shared" ref="CD57" si="1312">ROUNDUP(SUM(BZ57:CC57)/4,0)</f>
        <v>0</v>
      </c>
      <c r="CE57" s="111">
        <f t="shared" ref="CE57" si="1313">BY57*CD57</f>
        <v>0</v>
      </c>
      <c r="CF57" s="113"/>
      <c r="CG57" s="7" t="s">
        <v>220</v>
      </c>
      <c r="CH57" s="11" t="s">
        <v>285</v>
      </c>
      <c r="CI57" s="105"/>
      <c r="CJ57" s="113"/>
      <c r="CK57" s="120"/>
      <c r="CL57" s="120"/>
      <c r="CM57" s="120"/>
      <c r="CN57" s="120"/>
      <c r="CO57" s="161">
        <f t="shared" ref="CO57" si="1314">ROUNDUP(SUM(CK57:CN57)/4,0)</f>
        <v>0</v>
      </c>
      <c r="CP57" s="108"/>
      <c r="CQ57" s="108"/>
      <c r="CR57" s="108"/>
      <c r="CS57" s="108"/>
      <c r="CT57" s="161">
        <f t="shared" ref="CT57" si="1315">ROUNDUP(SUM(CP57:CS57)/4,0)</f>
        <v>0</v>
      </c>
      <c r="CU57" s="163">
        <f t="shared" ref="CU57" si="1316">CO57*CT57</f>
        <v>0</v>
      </c>
      <c r="CV57" s="159"/>
      <c r="CW57" s="7" t="s">
        <v>220</v>
      </c>
      <c r="CX57" s="8" t="s">
        <v>285</v>
      </c>
      <c r="CY57" s="118"/>
      <c r="CZ57" s="113"/>
      <c r="DA57" s="119">
        <v>1</v>
      </c>
      <c r="DB57" s="119">
        <v>1</v>
      </c>
      <c r="DC57" s="119">
        <v>1</v>
      </c>
      <c r="DD57" s="119">
        <v>1</v>
      </c>
      <c r="DE57" s="119">
        <v>1</v>
      </c>
      <c r="DF57" s="119">
        <v>1</v>
      </c>
      <c r="DG57" s="119">
        <v>1</v>
      </c>
      <c r="DH57" s="110">
        <f>ROUNDUP(SUM(DA57:DG57)/4,0)</f>
        <v>2</v>
      </c>
      <c r="DI57" s="107">
        <v>1</v>
      </c>
      <c r="DJ57" s="107">
        <v>1</v>
      </c>
      <c r="DK57" s="107">
        <v>1</v>
      </c>
      <c r="DL57" s="107">
        <v>1</v>
      </c>
      <c r="DM57" s="107">
        <v>1</v>
      </c>
      <c r="DN57" s="107">
        <v>1</v>
      </c>
      <c r="DO57" s="107">
        <v>1</v>
      </c>
      <c r="DP57" s="110">
        <f>ROUNDUP(SUM(DL57:DO57)/4,0)</f>
        <v>1</v>
      </c>
      <c r="DQ57" s="111">
        <f>DH57*DP57</f>
        <v>2</v>
      </c>
      <c r="DR57" s="113"/>
      <c r="DS57" s="94" t="s">
        <v>220</v>
      </c>
      <c r="DT57" s="96"/>
      <c r="DU57" s="127"/>
      <c r="DV57" s="131"/>
      <c r="DW57" s="129"/>
      <c r="DX57" s="129"/>
      <c r="DY57" s="129"/>
      <c r="DZ57" s="129"/>
      <c r="EA57" s="110">
        <f t="shared" ref="EA57" si="1317">DW57</f>
        <v>0</v>
      </c>
      <c r="EB57" s="129"/>
      <c r="EC57" s="129"/>
      <c r="ED57" s="129"/>
      <c r="EE57" s="129"/>
      <c r="EF57" s="110">
        <f t="shared" ref="EF57" si="1318">EB57</f>
        <v>0</v>
      </c>
      <c r="EG57" s="111">
        <f t="shared" ref="EG57" si="1319">EA57*EF57</f>
        <v>0</v>
      </c>
      <c r="EH57" s="131"/>
      <c r="EI57" s="7" t="s">
        <v>220</v>
      </c>
      <c r="EJ57" s="11" t="s">
        <v>285</v>
      </c>
      <c r="EK57" s="118"/>
      <c r="EL57" s="113"/>
      <c r="EM57" s="119"/>
      <c r="EN57" s="119"/>
      <c r="EO57" s="119"/>
      <c r="EP57" s="119"/>
      <c r="EQ57" s="110">
        <f t="shared" ref="EQ57" si="1320">ROUNDUP(SUM(EM57:EP57)/4,0)</f>
        <v>0</v>
      </c>
      <c r="ER57" s="107"/>
      <c r="ES57" s="107"/>
      <c r="ET57" s="107"/>
      <c r="EU57" s="107"/>
      <c r="EV57" s="110">
        <f t="shared" ref="EV57" si="1321">ROUNDUP(SUM(ER57:EU57)/4,0)</f>
        <v>0</v>
      </c>
      <c r="EW57" s="111">
        <f t="shared" ref="EW57" si="1322">EQ57*EV57</f>
        <v>0</v>
      </c>
      <c r="EX57" s="113"/>
      <c r="EY57" s="7" t="s">
        <v>220</v>
      </c>
      <c r="EZ57" s="11" t="s">
        <v>285</v>
      </c>
      <c r="FA57" s="118"/>
      <c r="FB57" s="113"/>
      <c r="FC57" s="119">
        <v>1</v>
      </c>
      <c r="FD57" s="119">
        <v>1</v>
      </c>
      <c r="FE57" s="119">
        <v>1</v>
      </c>
      <c r="FF57" s="119"/>
      <c r="FG57" s="110">
        <f t="shared" ref="FG57" si="1323">ROUNDUP(SUM(FC57:FF57)/3,0)</f>
        <v>1</v>
      </c>
      <c r="FH57" s="107">
        <v>1</v>
      </c>
      <c r="FI57" s="107">
        <v>1</v>
      </c>
      <c r="FJ57" s="107">
        <v>1</v>
      </c>
      <c r="FK57" s="107"/>
      <c r="FL57" s="110">
        <f t="shared" ref="FL57" si="1324">ROUNDUP(SUM(FH57:FK57)/3,0)</f>
        <v>1</v>
      </c>
      <c r="FM57" s="111">
        <f t="shared" ref="FM57" si="1325">FG57*FL57</f>
        <v>1</v>
      </c>
      <c r="FN57" s="113"/>
      <c r="FO57" s="7" t="s">
        <v>220</v>
      </c>
      <c r="FP57" s="11" t="s">
        <v>285</v>
      </c>
      <c r="FQ57" s="118"/>
      <c r="FR57" s="113"/>
      <c r="FS57" s="119">
        <v>1</v>
      </c>
      <c r="FT57" s="119">
        <v>1</v>
      </c>
      <c r="FU57" s="119">
        <v>1</v>
      </c>
      <c r="FV57" s="119">
        <v>1</v>
      </c>
      <c r="FW57" s="110">
        <f t="shared" ref="FW57" si="1326">ROUNDUP(SUM(FS57:FV57)/4,0)</f>
        <v>1</v>
      </c>
      <c r="FX57" s="107">
        <v>1</v>
      </c>
      <c r="FY57" s="107">
        <v>1</v>
      </c>
      <c r="FZ57" s="107">
        <v>1</v>
      </c>
      <c r="GA57" s="107">
        <v>1</v>
      </c>
      <c r="GB57" s="110">
        <f t="shared" ref="GB57" si="1327">ROUNDUP(SUM(FX57:GA57)/4,0)</f>
        <v>1</v>
      </c>
      <c r="GC57" s="111">
        <f t="shared" ref="GC57" si="1328">FW57*GB57</f>
        <v>1</v>
      </c>
      <c r="GD57" s="113"/>
      <c r="GE57" s="7" t="s">
        <v>220</v>
      </c>
      <c r="GF57" s="8" t="s">
        <v>840</v>
      </c>
      <c r="GG57" s="118"/>
      <c r="GH57" s="113"/>
      <c r="GI57" s="119"/>
      <c r="GJ57" s="119"/>
      <c r="GK57" s="119"/>
      <c r="GL57" s="119"/>
      <c r="GM57" s="110">
        <f t="shared" ref="GM57" si="1329">ROUNDUP(SUM(GI57:GL57)/4,0)</f>
        <v>0</v>
      </c>
      <c r="GN57" s="107"/>
      <c r="GO57" s="107"/>
      <c r="GP57" s="107"/>
      <c r="GQ57" s="107"/>
      <c r="GR57" s="110">
        <f t="shared" ref="GR57" si="1330">ROUNDUP(SUM(GN57:GQ57)/4,0)</f>
        <v>0</v>
      </c>
      <c r="GS57" s="111">
        <f t="shared" ref="GS57" si="1331">GM57*GR57</f>
        <v>0</v>
      </c>
      <c r="GT57" s="113"/>
      <c r="GU57" s="7" t="s">
        <v>220</v>
      </c>
      <c r="GV57" s="11" t="s">
        <v>285</v>
      </c>
      <c r="GW57" s="118"/>
      <c r="GX57" s="113"/>
      <c r="GY57" s="119"/>
      <c r="GZ57" s="110">
        <f>ROUNDUP(SUM(GY57:GY57)/4,0)</f>
        <v>0</v>
      </c>
      <c r="HA57" s="107"/>
      <c r="HB57" s="110">
        <f>ROUNDUP(SUM(HA57:HA57)/4,0)</f>
        <v>0</v>
      </c>
      <c r="HC57" s="111">
        <f>GZ57*HB57</f>
        <v>0</v>
      </c>
      <c r="HD57" s="113"/>
      <c r="HE57" s="7" t="s">
        <v>220</v>
      </c>
      <c r="HF57" s="11"/>
      <c r="HG57" s="118"/>
      <c r="HH57" s="113"/>
      <c r="HI57" s="119"/>
      <c r="HJ57" s="119"/>
      <c r="HK57" s="119"/>
      <c r="HL57" s="119"/>
      <c r="HM57" s="110">
        <f t="shared" ref="HM57" si="1332">ROUNDUP(SUM(HI57:HL57)/4,0)</f>
        <v>0</v>
      </c>
      <c r="HN57" s="107"/>
      <c r="HO57" s="107"/>
      <c r="HP57" s="107"/>
      <c r="HQ57" s="107"/>
      <c r="HR57" s="110">
        <f t="shared" ref="HR57" si="1333">ROUNDUP(SUM(HN57:HQ57)/4,0)</f>
        <v>0</v>
      </c>
      <c r="HS57" s="111">
        <f t="shared" ref="HS57" si="1334">HM57*HR57</f>
        <v>0</v>
      </c>
      <c r="HT57" s="113"/>
      <c r="HU57" s="7" t="s">
        <v>220</v>
      </c>
      <c r="HV57" s="8" t="s">
        <v>285</v>
      </c>
      <c r="HW57" s="118"/>
      <c r="HX57" s="113"/>
      <c r="HY57" s="119"/>
      <c r="HZ57" s="119"/>
      <c r="IA57" s="120"/>
      <c r="IB57" s="120"/>
      <c r="IC57" s="110">
        <f>ROUNDUP(SUM(HY57:IB57)/4,0)</f>
        <v>0</v>
      </c>
      <c r="ID57" s="107"/>
      <c r="IE57" s="107"/>
      <c r="IF57" s="107"/>
      <c r="IG57" s="107"/>
      <c r="IH57" s="110">
        <f t="shared" ref="IH57" si="1335">ROUNDUP(SUM(ID57:IG57)/4,0)</f>
        <v>0</v>
      </c>
      <c r="II57" s="111">
        <f t="shared" ref="II57" si="1336">IC57*IH57</f>
        <v>0</v>
      </c>
      <c r="IJ57" s="113"/>
      <c r="IK57" s="7" t="s">
        <v>220</v>
      </c>
      <c r="IL57" s="8" t="s">
        <v>285</v>
      </c>
      <c r="IM57" s="118"/>
      <c r="IN57" s="113"/>
      <c r="IO57" s="119"/>
      <c r="IP57" s="119"/>
      <c r="IQ57" s="119"/>
      <c r="IR57" s="119"/>
      <c r="IS57" s="110">
        <f t="shared" ref="IS57" si="1337">ROUNDUP(SUM(IO57:IR57)/4,0)</f>
        <v>0</v>
      </c>
      <c r="IT57" s="107"/>
      <c r="IU57" s="107"/>
      <c r="IV57" s="107"/>
      <c r="IW57" s="107"/>
      <c r="IX57" s="110">
        <f t="shared" ref="IX57" si="1338">ROUNDUP(SUM(IT57:IW57)/4,0)</f>
        <v>0</v>
      </c>
      <c r="IY57" s="111">
        <f t="shared" ref="IY57" si="1339">IS57*IX57</f>
        <v>0</v>
      </c>
      <c r="IZ57" s="113"/>
      <c r="JA57" s="18" t="s">
        <v>220</v>
      </c>
      <c r="JB57" s="11" t="s">
        <v>285</v>
      </c>
      <c r="JC57" s="105"/>
      <c r="JD57" s="113"/>
      <c r="JE57" s="206"/>
      <c r="JF57" s="206"/>
      <c r="JG57" s="206"/>
      <c r="JH57" s="206"/>
      <c r="JI57" s="207">
        <f t="shared" ref="JI57" si="1340">JE57</f>
        <v>0</v>
      </c>
      <c r="JJ57" s="208"/>
      <c r="JK57" s="208"/>
      <c r="JL57" s="208"/>
      <c r="JM57" s="208"/>
      <c r="JN57" s="207">
        <f t="shared" ref="JN57" si="1341">JJ57</f>
        <v>0</v>
      </c>
      <c r="JO57" s="209">
        <f t="shared" ref="JO57" si="1342">JI57*JN57</f>
        <v>0</v>
      </c>
      <c r="JP57" s="113"/>
      <c r="JQ57" s="7" t="s">
        <v>1239</v>
      </c>
      <c r="JR57" s="21" t="s">
        <v>1453</v>
      </c>
      <c r="JS57" s="105" t="s">
        <v>6</v>
      </c>
      <c r="JT57" s="113" t="s">
        <v>1454</v>
      </c>
      <c r="JU57" s="119">
        <v>1</v>
      </c>
      <c r="JV57" s="110">
        <f t="shared" si="404"/>
        <v>1</v>
      </c>
      <c r="JW57" s="108">
        <v>1</v>
      </c>
      <c r="JX57" s="110">
        <f t="shared" si="352"/>
        <v>1</v>
      </c>
      <c r="JY57" s="111">
        <f t="shared" ref="JY57" si="1343">JV57*JX57</f>
        <v>1</v>
      </c>
      <c r="JZ57" s="113" t="s">
        <v>1455</v>
      </c>
      <c r="KA57" s="7" t="s">
        <v>220</v>
      </c>
      <c r="KB57" s="11" t="s">
        <v>1933</v>
      </c>
      <c r="KC57" s="105"/>
      <c r="KD57" s="113"/>
      <c r="KE57" s="119"/>
      <c r="KF57" s="119">
        <v>1</v>
      </c>
      <c r="KG57" s="119">
        <v>1</v>
      </c>
      <c r="KH57" s="119">
        <v>1</v>
      </c>
      <c r="KI57" s="119">
        <v>1</v>
      </c>
      <c r="KJ57" s="119">
        <v>1</v>
      </c>
      <c r="KK57" s="119">
        <v>1</v>
      </c>
      <c r="KL57" s="119">
        <v>1</v>
      </c>
      <c r="KM57" s="119">
        <v>1</v>
      </c>
      <c r="KN57" s="110">
        <f t="shared" ref="KN57" si="1344">ROUNDUP(SUM(KE57:KM57)/9,0)</f>
        <v>1</v>
      </c>
      <c r="KO57" s="107"/>
      <c r="KP57" s="107">
        <v>1</v>
      </c>
      <c r="KQ57" s="107">
        <v>1</v>
      </c>
      <c r="KR57" s="107">
        <v>1</v>
      </c>
      <c r="KS57" s="107">
        <v>1</v>
      </c>
      <c r="KT57" s="107">
        <v>1</v>
      </c>
      <c r="KU57" s="107">
        <v>1</v>
      </c>
      <c r="KV57" s="107">
        <v>1</v>
      </c>
      <c r="KW57" s="107">
        <v>1</v>
      </c>
      <c r="KX57" s="110">
        <f t="shared" ref="KX57" si="1345">ROUNDUP(SUM(KO57:KW57)/9,0)</f>
        <v>1</v>
      </c>
      <c r="KY57" s="111">
        <f t="shared" ref="KY57" si="1346">KN57*KX57</f>
        <v>1</v>
      </c>
      <c r="KZ57" s="113"/>
      <c r="LA57" s="6" t="s">
        <v>220</v>
      </c>
      <c r="LB57" s="10" t="s">
        <v>435</v>
      </c>
      <c r="LC57" s="105"/>
      <c r="LD57" s="113"/>
      <c r="LE57" s="107">
        <v>1</v>
      </c>
      <c r="LF57" s="107">
        <v>1</v>
      </c>
      <c r="LG57" s="107">
        <v>1</v>
      </c>
      <c r="LH57" s="108"/>
      <c r="LI57" s="110">
        <f>ROUNDUP(SUM(LE57:LH57)/4,0)</f>
        <v>1</v>
      </c>
      <c r="LJ57" s="107">
        <v>1</v>
      </c>
      <c r="LK57" s="107">
        <v>1</v>
      </c>
      <c r="LL57" s="107">
        <v>1</v>
      </c>
      <c r="LM57" s="107"/>
      <c r="LN57" s="110">
        <f t="shared" ref="LN57" si="1347">ROUNDUP(SUM(LJ57:LM57)/4,0)</f>
        <v>1</v>
      </c>
      <c r="LO57" s="111">
        <f t="shared" ref="LO57" si="1348">LI57*LN57</f>
        <v>1</v>
      </c>
      <c r="LP57" s="113"/>
      <c r="LQ57" s="7" t="s">
        <v>220</v>
      </c>
      <c r="LR57" s="34" t="s">
        <v>285</v>
      </c>
      <c r="LS57" s="118"/>
      <c r="LT57" s="246"/>
      <c r="LU57" s="119">
        <v>1</v>
      </c>
      <c r="LV57" s="119">
        <v>1</v>
      </c>
      <c r="LW57" s="119">
        <v>1</v>
      </c>
      <c r="LX57" s="120">
        <v>1</v>
      </c>
      <c r="LY57" s="110">
        <f>ROUNDUP(SUM(LU57:LX57)/4,0)</f>
        <v>1</v>
      </c>
      <c r="LZ57" s="108">
        <v>1</v>
      </c>
      <c r="MA57" s="107">
        <v>1</v>
      </c>
      <c r="MB57" s="107">
        <v>1</v>
      </c>
      <c r="MC57" s="108">
        <v>1</v>
      </c>
      <c r="MD57" s="110">
        <f t="shared" ref="MD57" si="1349">ROUNDUP(SUM(LZ57:MC57)/4,0)</f>
        <v>1</v>
      </c>
      <c r="ME57" s="111">
        <f t="shared" ref="ME57" si="1350">LY57*MD57</f>
        <v>1</v>
      </c>
      <c r="MF57" s="113"/>
      <c r="MG57" s="7" t="s">
        <v>220</v>
      </c>
      <c r="MH57" s="11"/>
      <c r="MI57" s="105"/>
      <c r="MJ57" s="113"/>
      <c r="MK57" s="119">
        <v>1</v>
      </c>
      <c r="ML57" s="119">
        <v>1</v>
      </c>
      <c r="MM57" s="119">
        <v>1</v>
      </c>
      <c r="MN57" s="119">
        <v>1</v>
      </c>
      <c r="MO57" s="119">
        <v>1</v>
      </c>
      <c r="MP57" s="110">
        <f t="shared" ref="MP57" si="1351">ROUNDUP(SUM(MK57:MO57)/5,0)</f>
        <v>1</v>
      </c>
      <c r="MQ57" s="107">
        <v>1</v>
      </c>
      <c r="MR57" s="107">
        <v>1</v>
      </c>
      <c r="MS57" s="107">
        <v>1</v>
      </c>
      <c r="MT57" s="107">
        <v>1</v>
      </c>
      <c r="MU57" s="107">
        <v>1</v>
      </c>
      <c r="MV57" s="110">
        <f t="shared" ref="MV57" si="1352">ROUNDUP(SUM(MQ57:MU57)/5,0)</f>
        <v>1</v>
      </c>
      <c r="MW57" s="111">
        <f t="shared" ref="MW57" si="1353">MP57*MV57</f>
        <v>1</v>
      </c>
      <c r="MX57" s="113"/>
      <c r="MY57" s="7" t="s">
        <v>220</v>
      </c>
      <c r="MZ57" s="11" t="s">
        <v>285</v>
      </c>
      <c r="NA57" s="105"/>
      <c r="NB57" s="113"/>
      <c r="NC57" s="119"/>
      <c r="ND57" s="110">
        <f>ROUNDUP(SUM(NC57:NC57)/4,0)</f>
        <v>0</v>
      </c>
      <c r="NE57" s="107"/>
      <c r="NF57" s="110">
        <f>ROUNDUP(SUM(NE57:NE57)/4,0)</f>
        <v>0</v>
      </c>
      <c r="NG57" s="111">
        <f>ND57*NF57</f>
        <v>0</v>
      </c>
      <c r="NH57" s="113"/>
    </row>
    <row r="58" spans="1:372" ht="63" x14ac:dyDescent="0.25">
      <c r="A58" s="221"/>
      <c r="B58" s="219"/>
      <c r="C58" s="7" t="s">
        <v>1</v>
      </c>
      <c r="D58" s="15"/>
      <c r="E58" s="151"/>
      <c r="F58" s="160"/>
      <c r="G58" s="121"/>
      <c r="H58" s="121"/>
      <c r="I58" s="121"/>
      <c r="J58" s="121"/>
      <c r="K58" s="162"/>
      <c r="L58" s="109"/>
      <c r="M58" s="109"/>
      <c r="N58" s="109"/>
      <c r="O58" s="109"/>
      <c r="P58" s="162"/>
      <c r="Q58" s="164"/>
      <c r="R58" s="160"/>
      <c r="S58" s="6" t="s">
        <v>1</v>
      </c>
      <c r="T58" s="10"/>
      <c r="U58" s="105"/>
      <c r="V58" s="106"/>
      <c r="W58" s="107"/>
      <c r="X58" s="107"/>
      <c r="Y58" s="107"/>
      <c r="Z58" s="107"/>
      <c r="AA58" s="107"/>
      <c r="AB58" s="110"/>
      <c r="AC58" s="107"/>
      <c r="AD58" s="107"/>
      <c r="AE58" s="107"/>
      <c r="AF58" s="107"/>
      <c r="AG58" s="107"/>
      <c r="AH58" s="110"/>
      <c r="AI58" s="111"/>
      <c r="AJ58" s="143"/>
      <c r="AK58" s="7" t="s">
        <v>1</v>
      </c>
      <c r="AL58" s="11"/>
      <c r="AM58" s="118"/>
      <c r="AN58" s="113"/>
      <c r="AO58" s="119"/>
      <c r="AP58" s="119"/>
      <c r="AQ58" s="119"/>
      <c r="AR58" s="119"/>
      <c r="AS58" s="110"/>
      <c r="AT58" s="107"/>
      <c r="AU58" s="107"/>
      <c r="AV58" s="107"/>
      <c r="AW58" s="107"/>
      <c r="AX58" s="110"/>
      <c r="AY58" s="111"/>
      <c r="AZ58" s="113"/>
      <c r="BA58" s="7" t="s">
        <v>1</v>
      </c>
      <c r="BB58" s="11" t="s">
        <v>265</v>
      </c>
      <c r="BC58" s="105"/>
      <c r="BD58" s="113"/>
      <c r="BE58" s="223"/>
      <c r="BF58" s="223"/>
      <c r="BG58" s="223"/>
      <c r="BH58" s="223"/>
      <c r="BI58" s="227"/>
      <c r="BJ58" s="225"/>
      <c r="BK58" s="225"/>
      <c r="BL58" s="225"/>
      <c r="BM58" s="225"/>
      <c r="BN58" s="228"/>
      <c r="BO58" s="229"/>
      <c r="BP58" s="237"/>
      <c r="BQ58" s="6" t="s">
        <v>1</v>
      </c>
      <c r="BR58" s="10"/>
      <c r="BS58" s="247"/>
      <c r="BT58" s="113"/>
      <c r="BU58" s="107"/>
      <c r="BV58" s="107"/>
      <c r="BW58" s="107"/>
      <c r="BX58" s="107"/>
      <c r="BY58" s="110"/>
      <c r="BZ58" s="107"/>
      <c r="CA58" s="107"/>
      <c r="CB58" s="107"/>
      <c r="CC58" s="107"/>
      <c r="CD58" s="110"/>
      <c r="CE58" s="111"/>
      <c r="CF58" s="113"/>
      <c r="CG58" s="7" t="s">
        <v>1</v>
      </c>
      <c r="CH58" s="11"/>
      <c r="CI58" s="105"/>
      <c r="CJ58" s="113"/>
      <c r="CK58" s="121"/>
      <c r="CL58" s="121"/>
      <c r="CM58" s="121"/>
      <c r="CN58" s="121"/>
      <c r="CO58" s="162"/>
      <c r="CP58" s="109"/>
      <c r="CQ58" s="109"/>
      <c r="CR58" s="109"/>
      <c r="CS58" s="109"/>
      <c r="CT58" s="162"/>
      <c r="CU58" s="164"/>
      <c r="CV58" s="160"/>
      <c r="CW58" s="7" t="s">
        <v>1</v>
      </c>
      <c r="CX58" s="8" t="s">
        <v>872</v>
      </c>
      <c r="CY58" s="118"/>
      <c r="CZ58" s="113"/>
      <c r="DA58" s="119"/>
      <c r="DB58" s="119"/>
      <c r="DC58" s="119"/>
      <c r="DD58" s="119"/>
      <c r="DE58" s="119"/>
      <c r="DF58" s="119"/>
      <c r="DG58" s="119"/>
      <c r="DH58" s="110"/>
      <c r="DI58" s="107"/>
      <c r="DJ58" s="107"/>
      <c r="DK58" s="107"/>
      <c r="DL58" s="107"/>
      <c r="DM58" s="107"/>
      <c r="DN58" s="107"/>
      <c r="DO58" s="107"/>
      <c r="DP58" s="110"/>
      <c r="DQ58" s="111"/>
      <c r="DR58" s="113"/>
      <c r="DS58" s="94" t="s">
        <v>1</v>
      </c>
      <c r="DT58" s="96"/>
      <c r="DU58" s="127"/>
      <c r="DV58" s="131"/>
      <c r="DW58" s="129"/>
      <c r="DX58" s="129"/>
      <c r="DY58" s="129"/>
      <c r="DZ58" s="129"/>
      <c r="EA58" s="110"/>
      <c r="EB58" s="129"/>
      <c r="EC58" s="129"/>
      <c r="ED58" s="129"/>
      <c r="EE58" s="129"/>
      <c r="EF58" s="110"/>
      <c r="EG58" s="111"/>
      <c r="EH58" s="131"/>
      <c r="EI58" s="7" t="s">
        <v>1</v>
      </c>
      <c r="EJ58" s="11"/>
      <c r="EK58" s="118"/>
      <c r="EL58" s="113"/>
      <c r="EM58" s="119"/>
      <c r="EN58" s="119"/>
      <c r="EO58" s="119"/>
      <c r="EP58" s="119"/>
      <c r="EQ58" s="110"/>
      <c r="ER58" s="107"/>
      <c r="ES58" s="107"/>
      <c r="ET58" s="107"/>
      <c r="EU58" s="107"/>
      <c r="EV58" s="110"/>
      <c r="EW58" s="111"/>
      <c r="EX58" s="113"/>
      <c r="EY58" s="7" t="s">
        <v>1</v>
      </c>
      <c r="EZ58" s="11"/>
      <c r="FA58" s="118"/>
      <c r="FB58" s="113"/>
      <c r="FC58" s="119"/>
      <c r="FD58" s="119"/>
      <c r="FE58" s="119"/>
      <c r="FF58" s="119"/>
      <c r="FG58" s="110"/>
      <c r="FH58" s="107"/>
      <c r="FI58" s="107"/>
      <c r="FJ58" s="107"/>
      <c r="FK58" s="107"/>
      <c r="FL58" s="110"/>
      <c r="FM58" s="111"/>
      <c r="FN58" s="113"/>
      <c r="FO58" s="7" t="s">
        <v>1</v>
      </c>
      <c r="FP58" s="11"/>
      <c r="FQ58" s="118"/>
      <c r="FR58" s="113"/>
      <c r="FS58" s="119"/>
      <c r="FT58" s="119"/>
      <c r="FU58" s="119"/>
      <c r="FV58" s="119"/>
      <c r="FW58" s="110"/>
      <c r="FX58" s="107"/>
      <c r="FY58" s="107"/>
      <c r="FZ58" s="107"/>
      <c r="GA58" s="107"/>
      <c r="GB58" s="110"/>
      <c r="GC58" s="111"/>
      <c r="GD58" s="113"/>
      <c r="GE58" s="7" t="s">
        <v>1</v>
      </c>
      <c r="GF58" s="11"/>
      <c r="GG58" s="118"/>
      <c r="GH58" s="113"/>
      <c r="GI58" s="119"/>
      <c r="GJ58" s="119"/>
      <c r="GK58" s="119"/>
      <c r="GL58" s="119"/>
      <c r="GM58" s="110"/>
      <c r="GN58" s="107"/>
      <c r="GO58" s="107"/>
      <c r="GP58" s="107"/>
      <c r="GQ58" s="107"/>
      <c r="GR58" s="110"/>
      <c r="GS58" s="111"/>
      <c r="GT58" s="113"/>
      <c r="GU58" s="7" t="s">
        <v>1</v>
      </c>
      <c r="GV58" s="11"/>
      <c r="GW58" s="118"/>
      <c r="GX58" s="113"/>
      <c r="GY58" s="119"/>
      <c r="GZ58" s="110"/>
      <c r="HA58" s="107"/>
      <c r="HB58" s="110"/>
      <c r="HC58" s="111"/>
      <c r="HD58" s="113"/>
      <c r="HE58" s="7" t="s">
        <v>1</v>
      </c>
      <c r="HF58" s="11"/>
      <c r="HG58" s="118"/>
      <c r="HH58" s="113"/>
      <c r="HI58" s="119"/>
      <c r="HJ58" s="119"/>
      <c r="HK58" s="119"/>
      <c r="HL58" s="119"/>
      <c r="HM58" s="110"/>
      <c r="HN58" s="107"/>
      <c r="HO58" s="107"/>
      <c r="HP58" s="107"/>
      <c r="HQ58" s="107"/>
      <c r="HR58" s="110"/>
      <c r="HS58" s="111"/>
      <c r="HT58" s="113"/>
      <c r="HU58" s="7" t="s">
        <v>1</v>
      </c>
      <c r="HV58" s="11"/>
      <c r="HW58" s="118"/>
      <c r="HX58" s="113"/>
      <c r="HY58" s="119"/>
      <c r="HZ58" s="119"/>
      <c r="IA58" s="121"/>
      <c r="IB58" s="121"/>
      <c r="IC58" s="110"/>
      <c r="ID58" s="107"/>
      <c r="IE58" s="107"/>
      <c r="IF58" s="107"/>
      <c r="IG58" s="107"/>
      <c r="IH58" s="110"/>
      <c r="II58" s="111"/>
      <c r="IJ58" s="113"/>
      <c r="IK58" s="7" t="s">
        <v>1</v>
      </c>
      <c r="IL58" s="11"/>
      <c r="IM58" s="118"/>
      <c r="IN58" s="113"/>
      <c r="IO58" s="119"/>
      <c r="IP58" s="119"/>
      <c r="IQ58" s="119"/>
      <c r="IR58" s="119"/>
      <c r="IS58" s="110"/>
      <c r="IT58" s="107"/>
      <c r="IU58" s="107"/>
      <c r="IV58" s="107"/>
      <c r="IW58" s="107"/>
      <c r="IX58" s="110"/>
      <c r="IY58" s="111"/>
      <c r="IZ58" s="113"/>
      <c r="JA58" s="18" t="s">
        <v>1</v>
      </c>
      <c r="JB58" s="11"/>
      <c r="JC58" s="105"/>
      <c r="JD58" s="113"/>
      <c r="JE58" s="206"/>
      <c r="JF58" s="206"/>
      <c r="JG58" s="206"/>
      <c r="JH58" s="206"/>
      <c r="JI58" s="207"/>
      <c r="JJ58" s="208"/>
      <c r="JK58" s="208"/>
      <c r="JL58" s="208"/>
      <c r="JM58" s="208"/>
      <c r="JN58" s="207"/>
      <c r="JO58" s="209"/>
      <c r="JP58" s="113"/>
      <c r="JQ58" s="7" t="s">
        <v>1</v>
      </c>
      <c r="JR58" s="21" t="s">
        <v>1456</v>
      </c>
      <c r="JS58" s="105"/>
      <c r="JT58" s="113"/>
      <c r="JU58" s="119"/>
      <c r="JV58" s="110"/>
      <c r="JW58" s="109"/>
      <c r="JX58" s="110"/>
      <c r="JY58" s="111"/>
      <c r="JZ58" s="113"/>
      <c r="KA58" s="7" t="s">
        <v>1</v>
      </c>
      <c r="KB58" s="11"/>
      <c r="KC58" s="105"/>
      <c r="KD58" s="113"/>
      <c r="KE58" s="119"/>
      <c r="KF58" s="119"/>
      <c r="KG58" s="119"/>
      <c r="KH58" s="119"/>
      <c r="KI58" s="119"/>
      <c r="KJ58" s="119"/>
      <c r="KK58" s="119"/>
      <c r="KL58" s="119"/>
      <c r="KM58" s="119"/>
      <c r="KN58" s="110"/>
      <c r="KO58" s="107"/>
      <c r="KP58" s="107"/>
      <c r="KQ58" s="107"/>
      <c r="KR58" s="107"/>
      <c r="KS58" s="107"/>
      <c r="KT58" s="107"/>
      <c r="KU58" s="107"/>
      <c r="KV58" s="107"/>
      <c r="KW58" s="107"/>
      <c r="KX58" s="110"/>
      <c r="KY58" s="111"/>
      <c r="KZ58" s="113"/>
      <c r="LA58" s="6" t="s">
        <v>1</v>
      </c>
      <c r="LB58" s="10"/>
      <c r="LC58" s="105"/>
      <c r="LD58" s="113"/>
      <c r="LE58" s="107"/>
      <c r="LF58" s="107"/>
      <c r="LG58" s="107"/>
      <c r="LH58" s="109"/>
      <c r="LI58" s="110"/>
      <c r="LJ58" s="107"/>
      <c r="LK58" s="107"/>
      <c r="LL58" s="107"/>
      <c r="LM58" s="107"/>
      <c r="LN58" s="110"/>
      <c r="LO58" s="111"/>
      <c r="LP58" s="113"/>
      <c r="LQ58" s="7" t="s">
        <v>1</v>
      </c>
      <c r="LR58" s="34"/>
      <c r="LS58" s="118"/>
      <c r="LT58" s="246"/>
      <c r="LU58" s="119"/>
      <c r="LV58" s="119"/>
      <c r="LW58" s="119"/>
      <c r="LX58" s="121"/>
      <c r="LY58" s="110"/>
      <c r="LZ58" s="109"/>
      <c r="MA58" s="109"/>
      <c r="MB58" s="109"/>
      <c r="MC58" s="109"/>
      <c r="MD58" s="110"/>
      <c r="ME58" s="111"/>
      <c r="MF58" s="113"/>
      <c r="MG58" s="7" t="s">
        <v>1</v>
      </c>
      <c r="MH58" s="11"/>
      <c r="MI58" s="105"/>
      <c r="MJ58" s="113"/>
      <c r="MK58" s="119"/>
      <c r="ML58" s="119"/>
      <c r="MM58" s="119"/>
      <c r="MN58" s="119"/>
      <c r="MO58" s="119"/>
      <c r="MP58" s="110"/>
      <c r="MQ58" s="107"/>
      <c r="MR58" s="107"/>
      <c r="MS58" s="107"/>
      <c r="MT58" s="107"/>
      <c r="MU58" s="107"/>
      <c r="MV58" s="110"/>
      <c r="MW58" s="111"/>
      <c r="MX58" s="113"/>
      <c r="MY58" s="7" t="s">
        <v>1</v>
      </c>
      <c r="MZ58" s="11"/>
      <c r="NA58" s="105"/>
      <c r="NB58" s="113"/>
      <c r="NC58" s="119"/>
      <c r="ND58" s="110"/>
      <c r="NE58" s="107"/>
      <c r="NF58" s="110"/>
      <c r="NG58" s="111"/>
      <c r="NH58" s="113"/>
    </row>
    <row r="59" spans="1:372" ht="15.6" customHeight="1" x14ac:dyDescent="0.25">
      <c r="A59" s="220">
        <v>29</v>
      </c>
      <c r="B59" s="219" t="s">
        <v>35</v>
      </c>
      <c r="C59" s="7" t="s">
        <v>220</v>
      </c>
      <c r="D59" s="14" t="s">
        <v>435</v>
      </c>
      <c r="E59" s="150"/>
      <c r="F59" s="159"/>
      <c r="G59" s="120">
        <v>1</v>
      </c>
      <c r="H59" s="120">
        <v>1</v>
      </c>
      <c r="I59" s="120">
        <v>1</v>
      </c>
      <c r="J59" s="120">
        <v>1</v>
      </c>
      <c r="K59" s="161">
        <f>ROUNDUP(SUM(G59:J59)/4,0)</f>
        <v>1</v>
      </c>
      <c r="L59" s="108">
        <v>1</v>
      </c>
      <c r="M59" s="108">
        <v>1</v>
      </c>
      <c r="N59" s="108">
        <v>1</v>
      </c>
      <c r="O59" s="108">
        <v>1</v>
      </c>
      <c r="P59" s="161">
        <f>ROUNDUP(SUM(L59:O59)/4,0)</f>
        <v>1</v>
      </c>
      <c r="Q59" s="163">
        <f>K59*P59</f>
        <v>1</v>
      </c>
      <c r="R59" s="159"/>
      <c r="S59" s="6" t="s">
        <v>220</v>
      </c>
      <c r="T59" s="8" t="s">
        <v>285</v>
      </c>
      <c r="U59" s="105"/>
      <c r="V59" s="106"/>
      <c r="W59" s="107">
        <v>1</v>
      </c>
      <c r="X59" s="107">
        <v>1</v>
      </c>
      <c r="Y59" s="107">
        <v>1</v>
      </c>
      <c r="Z59" s="107">
        <v>1</v>
      </c>
      <c r="AA59" s="107">
        <v>1</v>
      </c>
      <c r="AB59" s="110">
        <f t="shared" ref="AB59" si="1354">ROUNDUP(SUM(W59:AA59)/5,0)</f>
        <v>1</v>
      </c>
      <c r="AC59" s="107">
        <v>1</v>
      </c>
      <c r="AD59" s="107">
        <v>1</v>
      </c>
      <c r="AE59" s="107">
        <v>1</v>
      </c>
      <c r="AF59" s="107">
        <v>1</v>
      </c>
      <c r="AG59" s="107">
        <v>1</v>
      </c>
      <c r="AH59" s="110">
        <f t="shared" ref="AH59" si="1355">ROUNDUP(SUM(AC59:AG59)/5,0)</f>
        <v>1</v>
      </c>
      <c r="AI59" s="111">
        <f t="shared" ref="AI59" si="1356">AB59*AH59</f>
        <v>1</v>
      </c>
      <c r="AJ59" s="143"/>
      <c r="AK59" s="7" t="s">
        <v>220</v>
      </c>
      <c r="AL59" s="11"/>
      <c r="AM59" s="118"/>
      <c r="AN59" s="113"/>
      <c r="AO59" s="119"/>
      <c r="AP59" s="119"/>
      <c r="AQ59" s="119"/>
      <c r="AR59" s="119"/>
      <c r="AS59" s="110">
        <f t="shared" ref="AS59" si="1357">ROUNDUP(SUM(AO59:AR59)/4,0)</f>
        <v>0</v>
      </c>
      <c r="AT59" s="107"/>
      <c r="AU59" s="107"/>
      <c r="AV59" s="107"/>
      <c r="AW59" s="107"/>
      <c r="AX59" s="110">
        <f t="shared" ref="AX59" si="1358">ROUNDUP(SUM(AT59:AW59)/4,0)</f>
        <v>0</v>
      </c>
      <c r="AY59" s="111">
        <f t="shared" ref="AY59" si="1359">AS59*AX59</f>
        <v>0</v>
      </c>
      <c r="AZ59" s="113"/>
      <c r="BA59" s="7" t="s">
        <v>220</v>
      </c>
      <c r="BB59" s="11" t="s">
        <v>314</v>
      </c>
      <c r="BC59" s="105" t="s">
        <v>7</v>
      </c>
      <c r="BD59" s="113" t="s">
        <v>263</v>
      </c>
      <c r="BE59" s="222">
        <v>2</v>
      </c>
      <c r="BF59" s="222">
        <v>2</v>
      </c>
      <c r="BG59" s="222">
        <v>2</v>
      </c>
      <c r="BH59" s="222">
        <v>3</v>
      </c>
      <c r="BI59" s="226">
        <f>ROUNDUP(SUM(BE59:BH59)/4,0)</f>
        <v>3</v>
      </c>
      <c r="BJ59" s="224">
        <v>2</v>
      </c>
      <c r="BK59" s="224">
        <v>2</v>
      </c>
      <c r="BL59" s="224">
        <v>2</v>
      </c>
      <c r="BM59" s="224">
        <v>2</v>
      </c>
      <c r="BN59" s="228">
        <f t="shared" ref="BN59" si="1360">ROUNDUP(SUM(BJ59:BM59)/4,0)</f>
        <v>2</v>
      </c>
      <c r="BO59" s="229">
        <f t="shared" ref="BO59" si="1361">BI59*BN59</f>
        <v>6</v>
      </c>
      <c r="BP59" s="237" t="s">
        <v>264</v>
      </c>
      <c r="BQ59" s="6" t="s">
        <v>220</v>
      </c>
      <c r="BR59" s="10" t="s">
        <v>285</v>
      </c>
      <c r="BS59" s="247"/>
      <c r="BT59" s="113"/>
      <c r="BU59" s="107"/>
      <c r="BV59" s="107"/>
      <c r="BW59" s="107"/>
      <c r="BX59" s="107"/>
      <c r="BY59" s="110">
        <f t="shared" ref="BY59" si="1362">ROUNDUP(SUM(BU59:BX59)/4,0)</f>
        <v>0</v>
      </c>
      <c r="BZ59" s="107"/>
      <c r="CA59" s="107"/>
      <c r="CB59" s="107"/>
      <c r="CC59" s="107"/>
      <c r="CD59" s="110">
        <f t="shared" ref="CD59" si="1363">ROUNDUP(SUM(BZ59:CC59)/4,0)</f>
        <v>0</v>
      </c>
      <c r="CE59" s="111">
        <f t="shared" ref="CE59" si="1364">BY59*CD59</f>
        <v>0</v>
      </c>
      <c r="CF59" s="113"/>
      <c r="CG59" s="7" t="s">
        <v>220</v>
      </c>
      <c r="CH59" s="11" t="s">
        <v>1130</v>
      </c>
      <c r="CI59" s="105" t="s">
        <v>6</v>
      </c>
      <c r="CJ59" s="113" t="s">
        <v>1131</v>
      </c>
      <c r="CK59" s="120">
        <v>3</v>
      </c>
      <c r="CL59" s="120">
        <v>3</v>
      </c>
      <c r="CM59" s="120">
        <v>3</v>
      </c>
      <c r="CN59" s="120">
        <v>3</v>
      </c>
      <c r="CO59" s="161">
        <f t="shared" ref="CO59" si="1365">ROUNDUP(SUM(CK59:CN59)/4,0)</f>
        <v>3</v>
      </c>
      <c r="CP59" s="108">
        <v>3</v>
      </c>
      <c r="CQ59" s="108">
        <v>3</v>
      </c>
      <c r="CR59" s="108">
        <v>3</v>
      </c>
      <c r="CS59" s="108">
        <v>3</v>
      </c>
      <c r="CT59" s="161">
        <f t="shared" ref="CT59" si="1366">ROUNDUP(SUM(CP59:CS59)/4,0)</f>
        <v>3</v>
      </c>
      <c r="CU59" s="163">
        <f t="shared" ref="CU59" si="1367">CO59*CT59</f>
        <v>9</v>
      </c>
      <c r="CV59" s="159" t="s">
        <v>1132</v>
      </c>
      <c r="CW59" s="7" t="s">
        <v>220</v>
      </c>
      <c r="CX59" s="8" t="s">
        <v>285</v>
      </c>
      <c r="CY59" s="118"/>
      <c r="CZ59" s="113"/>
      <c r="DA59" s="119">
        <v>1</v>
      </c>
      <c r="DB59" s="119">
        <v>1</v>
      </c>
      <c r="DC59" s="119">
        <v>1</v>
      </c>
      <c r="DD59" s="119">
        <v>1</v>
      </c>
      <c r="DE59" s="119">
        <v>1</v>
      </c>
      <c r="DF59" s="119">
        <v>1</v>
      </c>
      <c r="DG59" s="119">
        <v>1</v>
      </c>
      <c r="DH59" s="110">
        <f>ROUNDUP(SUM(DA59:DG59)/4,0)</f>
        <v>2</v>
      </c>
      <c r="DI59" s="107">
        <v>1</v>
      </c>
      <c r="DJ59" s="107">
        <v>1</v>
      </c>
      <c r="DK59" s="107">
        <v>1</v>
      </c>
      <c r="DL59" s="107">
        <v>1</v>
      </c>
      <c r="DM59" s="107">
        <v>1</v>
      </c>
      <c r="DN59" s="107">
        <v>1</v>
      </c>
      <c r="DO59" s="107">
        <v>1</v>
      </c>
      <c r="DP59" s="110">
        <f>ROUNDUP(SUM(DL59:DO59)/4,0)</f>
        <v>1</v>
      </c>
      <c r="DQ59" s="111">
        <f>DH59*DP59</f>
        <v>2</v>
      </c>
      <c r="DR59" s="113"/>
      <c r="DS59" s="94" t="s">
        <v>220</v>
      </c>
      <c r="DT59" s="96"/>
      <c r="DU59" s="127"/>
      <c r="DV59" s="131"/>
      <c r="DW59" s="129"/>
      <c r="DX59" s="129"/>
      <c r="DY59" s="129"/>
      <c r="DZ59" s="129"/>
      <c r="EA59" s="110">
        <f t="shared" ref="EA59" si="1368">DW59</f>
        <v>0</v>
      </c>
      <c r="EB59" s="129"/>
      <c r="EC59" s="129"/>
      <c r="ED59" s="129"/>
      <c r="EE59" s="129"/>
      <c r="EF59" s="110">
        <f t="shared" ref="EF59" si="1369">EB59</f>
        <v>0</v>
      </c>
      <c r="EG59" s="111">
        <f t="shared" ref="EG59" si="1370">EA59*EF59</f>
        <v>0</v>
      </c>
      <c r="EH59" s="131"/>
      <c r="EI59" s="7" t="s">
        <v>220</v>
      </c>
      <c r="EJ59" s="11" t="s">
        <v>285</v>
      </c>
      <c r="EK59" s="118"/>
      <c r="EL59" s="113"/>
      <c r="EM59" s="119"/>
      <c r="EN59" s="119"/>
      <c r="EO59" s="119"/>
      <c r="EP59" s="119"/>
      <c r="EQ59" s="110">
        <f t="shared" ref="EQ59" si="1371">ROUNDUP(SUM(EM59:EP59)/4,0)</f>
        <v>0</v>
      </c>
      <c r="ER59" s="107"/>
      <c r="ES59" s="107"/>
      <c r="ET59" s="107"/>
      <c r="EU59" s="107"/>
      <c r="EV59" s="110">
        <f t="shared" ref="EV59" si="1372">ROUNDUP(SUM(ER59:EU59)/4,0)</f>
        <v>0</v>
      </c>
      <c r="EW59" s="111">
        <f t="shared" ref="EW59" si="1373">EQ59*EV59</f>
        <v>0</v>
      </c>
      <c r="EX59" s="113"/>
      <c r="EY59" s="7" t="s">
        <v>220</v>
      </c>
      <c r="EZ59" s="11" t="s">
        <v>285</v>
      </c>
      <c r="FA59" s="118"/>
      <c r="FB59" s="113"/>
      <c r="FC59" s="119">
        <v>1</v>
      </c>
      <c r="FD59" s="119">
        <v>1</v>
      </c>
      <c r="FE59" s="119">
        <v>1</v>
      </c>
      <c r="FF59" s="119"/>
      <c r="FG59" s="110">
        <f t="shared" ref="FG59" si="1374">ROUNDUP(SUM(FC59:FF59)/3,0)</f>
        <v>1</v>
      </c>
      <c r="FH59" s="107">
        <v>1</v>
      </c>
      <c r="FI59" s="107">
        <v>1</v>
      </c>
      <c r="FJ59" s="107">
        <v>1</v>
      </c>
      <c r="FK59" s="107"/>
      <c r="FL59" s="110">
        <f t="shared" ref="FL59" si="1375">ROUNDUP(SUM(FH59:FK59)/3,0)</f>
        <v>1</v>
      </c>
      <c r="FM59" s="111">
        <f t="shared" ref="FM59" si="1376">FG59*FL59</f>
        <v>1</v>
      </c>
      <c r="FN59" s="113"/>
      <c r="FO59" s="7" t="s">
        <v>220</v>
      </c>
      <c r="FP59" s="11" t="s">
        <v>285</v>
      </c>
      <c r="FQ59" s="118"/>
      <c r="FR59" s="113"/>
      <c r="FS59" s="119">
        <v>1</v>
      </c>
      <c r="FT59" s="119">
        <v>1</v>
      </c>
      <c r="FU59" s="119">
        <v>1</v>
      </c>
      <c r="FV59" s="119">
        <v>1</v>
      </c>
      <c r="FW59" s="110">
        <f t="shared" ref="FW59" si="1377">ROUNDUP(SUM(FS59:FV59)/4,0)</f>
        <v>1</v>
      </c>
      <c r="FX59" s="107">
        <v>1</v>
      </c>
      <c r="FY59" s="107">
        <v>1</v>
      </c>
      <c r="FZ59" s="107">
        <v>1</v>
      </c>
      <c r="GA59" s="107">
        <v>1</v>
      </c>
      <c r="GB59" s="161">
        <f t="shared" ref="GB59" si="1378">ROUNDUP(SUM(FX59:GA59)/4,0)</f>
        <v>1</v>
      </c>
      <c r="GC59" s="111">
        <f t="shared" ref="GC59" si="1379">FW59*GB59</f>
        <v>1</v>
      </c>
      <c r="GD59" s="113"/>
      <c r="GE59" s="7" t="s">
        <v>220</v>
      </c>
      <c r="GF59" s="8" t="s">
        <v>840</v>
      </c>
      <c r="GG59" s="118"/>
      <c r="GH59" s="113"/>
      <c r="GI59" s="119"/>
      <c r="GJ59" s="119"/>
      <c r="GK59" s="119"/>
      <c r="GL59" s="119"/>
      <c r="GM59" s="110">
        <f t="shared" ref="GM59" si="1380">ROUNDUP(SUM(GI59:GL59)/4,0)</f>
        <v>0</v>
      </c>
      <c r="GN59" s="107"/>
      <c r="GO59" s="107"/>
      <c r="GP59" s="107"/>
      <c r="GQ59" s="107"/>
      <c r="GR59" s="110">
        <f t="shared" ref="GR59" si="1381">ROUNDUP(SUM(GN59:GQ59)/4,0)</f>
        <v>0</v>
      </c>
      <c r="GS59" s="111">
        <f t="shared" ref="GS59" si="1382">GM59*GR59</f>
        <v>0</v>
      </c>
      <c r="GT59" s="113"/>
      <c r="GU59" s="7" t="s">
        <v>220</v>
      </c>
      <c r="GV59" s="11" t="s">
        <v>285</v>
      </c>
      <c r="GW59" s="118"/>
      <c r="GX59" s="113"/>
      <c r="GY59" s="119"/>
      <c r="GZ59" s="110">
        <f>ROUNDUP(SUM(GY59:GY59)/4,0)</f>
        <v>0</v>
      </c>
      <c r="HA59" s="107"/>
      <c r="HB59" s="110">
        <f>ROUNDUP(SUM(HA59:HA59)/4,0)</f>
        <v>0</v>
      </c>
      <c r="HC59" s="111">
        <f>GZ59*HB59</f>
        <v>0</v>
      </c>
      <c r="HD59" s="113"/>
      <c r="HE59" s="7" t="s">
        <v>220</v>
      </c>
      <c r="HF59" s="11"/>
      <c r="HG59" s="118"/>
      <c r="HH59" s="113"/>
      <c r="HI59" s="119"/>
      <c r="HJ59" s="119"/>
      <c r="HK59" s="119"/>
      <c r="HL59" s="119"/>
      <c r="HM59" s="110">
        <f t="shared" ref="HM59" si="1383">ROUNDUP(SUM(HI59:HL59)/4,0)</f>
        <v>0</v>
      </c>
      <c r="HN59" s="107"/>
      <c r="HO59" s="107"/>
      <c r="HP59" s="107"/>
      <c r="HQ59" s="107"/>
      <c r="HR59" s="110">
        <f t="shared" ref="HR59" si="1384">ROUNDUP(SUM(HN59:HQ59)/4,0)</f>
        <v>0</v>
      </c>
      <c r="HS59" s="111">
        <f t="shared" ref="HS59" si="1385">HM59*HR59</f>
        <v>0</v>
      </c>
      <c r="HT59" s="113"/>
      <c r="HU59" s="7" t="s">
        <v>220</v>
      </c>
      <c r="HV59" s="8" t="s">
        <v>285</v>
      </c>
      <c r="HW59" s="118"/>
      <c r="HX59" s="113"/>
      <c r="HY59" s="119"/>
      <c r="HZ59" s="119"/>
      <c r="IA59" s="120"/>
      <c r="IB59" s="120"/>
      <c r="IC59" s="110">
        <f>ROUNDUP(SUM(HY59:IB59)/4,0)</f>
        <v>0</v>
      </c>
      <c r="ID59" s="107"/>
      <c r="IE59" s="107"/>
      <c r="IF59" s="107"/>
      <c r="IG59" s="107"/>
      <c r="IH59" s="110">
        <f t="shared" ref="IH59" si="1386">ROUNDUP(SUM(ID59:IG59)/4,0)</f>
        <v>0</v>
      </c>
      <c r="II59" s="111">
        <f t="shared" ref="II59" si="1387">IC59*IH59</f>
        <v>0</v>
      </c>
      <c r="IJ59" s="113"/>
      <c r="IK59" s="7" t="s">
        <v>220</v>
      </c>
      <c r="IL59" s="8" t="s">
        <v>285</v>
      </c>
      <c r="IM59" s="118"/>
      <c r="IN59" s="113"/>
      <c r="IO59" s="119"/>
      <c r="IP59" s="119"/>
      <c r="IQ59" s="119"/>
      <c r="IR59" s="119"/>
      <c r="IS59" s="110">
        <f t="shared" ref="IS59" si="1388">ROUNDUP(SUM(IO59:IR59)/4,0)</f>
        <v>0</v>
      </c>
      <c r="IT59" s="107"/>
      <c r="IU59" s="107"/>
      <c r="IV59" s="107"/>
      <c r="IW59" s="107"/>
      <c r="IX59" s="110">
        <f t="shared" ref="IX59" si="1389">ROUNDUP(SUM(IT59:IW59)/4,0)</f>
        <v>0</v>
      </c>
      <c r="IY59" s="111">
        <f t="shared" ref="IY59" si="1390">IS59*IX59</f>
        <v>0</v>
      </c>
      <c r="IZ59" s="113"/>
      <c r="JA59" s="18" t="s">
        <v>220</v>
      </c>
      <c r="JB59" s="11" t="s">
        <v>285</v>
      </c>
      <c r="JC59" s="105"/>
      <c r="JD59" s="113"/>
      <c r="JE59" s="206"/>
      <c r="JF59" s="206"/>
      <c r="JG59" s="206"/>
      <c r="JH59" s="206"/>
      <c r="JI59" s="207">
        <f t="shared" ref="JI59" si="1391">JE59</f>
        <v>0</v>
      </c>
      <c r="JJ59" s="208"/>
      <c r="JK59" s="208"/>
      <c r="JL59" s="208"/>
      <c r="JM59" s="208"/>
      <c r="JN59" s="207">
        <f t="shared" ref="JN59" si="1392">JJ59</f>
        <v>0</v>
      </c>
      <c r="JO59" s="209">
        <f t="shared" ref="JO59" si="1393">JI59*JN59</f>
        <v>0</v>
      </c>
      <c r="JP59" s="113"/>
      <c r="JQ59" s="7" t="s">
        <v>1244</v>
      </c>
      <c r="JR59" s="21" t="s">
        <v>1457</v>
      </c>
      <c r="JS59" s="105" t="s">
        <v>6</v>
      </c>
      <c r="JT59" s="106" t="s">
        <v>1458</v>
      </c>
      <c r="JU59" s="120">
        <v>4</v>
      </c>
      <c r="JV59" s="161">
        <f t="shared" ref="JV59" si="1394">JU59</f>
        <v>4</v>
      </c>
      <c r="JW59" s="108">
        <v>4</v>
      </c>
      <c r="JX59" s="161">
        <f t="shared" ref="JX59" si="1395">JW59</f>
        <v>4</v>
      </c>
      <c r="JY59" s="168">
        <f t="shared" ref="JY59" si="1396">JV59*JX59</f>
        <v>16</v>
      </c>
      <c r="JZ59" s="113" t="s">
        <v>1459</v>
      </c>
      <c r="KA59" s="7" t="s">
        <v>220</v>
      </c>
      <c r="KB59" s="11" t="s">
        <v>1933</v>
      </c>
      <c r="KC59" s="105"/>
      <c r="KD59" s="113"/>
      <c r="KE59" s="119"/>
      <c r="KF59" s="119">
        <v>1</v>
      </c>
      <c r="KG59" s="119">
        <v>1</v>
      </c>
      <c r="KH59" s="119">
        <v>1</v>
      </c>
      <c r="KI59" s="119">
        <v>1</v>
      </c>
      <c r="KJ59" s="119">
        <v>1</v>
      </c>
      <c r="KK59" s="119">
        <v>1</v>
      </c>
      <c r="KL59" s="119">
        <v>1</v>
      </c>
      <c r="KM59" s="119">
        <v>1</v>
      </c>
      <c r="KN59" s="110">
        <f t="shared" ref="KN59" si="1397">ROUNDUP(SUM(KE59:KM59)/9,0)</f>
        <v>1</v>
      </c>
      <c r="KO59" s="107"/>
      <c r="KP59" s="107">
        <v>1</v>
      </c>
      <c r="KQ59" s="107">
        <v>1</v>
      </c>
      <c r="KR59" s="107">
        <v>1</v>
      </c>
      <c r="KS59" s="107">
        <v>1</v>
      </c>
      <c r="KT59" s="107">
        <v>1</v>
      </c>
      <c r="KU59" s="107">
        <v>1</v>
      </c>
      <c r="KV59" s="107">
        <v>1</v>
      </c>
      <c r="KW59" s="107">
        <v>1</v>
      </c>
      <c r="KX59" s="110">
        <f t="shared" ref="KX59" si="1398">ROUNDUP(SUM(KO59:KW59)/9,0)</f>
        <v>1</v>
      </c>
      <c r="KY59" s="111">
        <f t="shared" ref="KY59" si="1399">KN59*KX59</f>
        <v>1</v>
      </c>
      <c r="KZ59" s="113"/>
      <c r="LA59" s="6" t="s">
        <v>220</v>
      </c>
      <c r="LB59" s="10" t="s">
        <v>435</v>
      </c>
      <c r="LC59" s="105"/>
      <c r="LD59" s="113"/>
      <c r="LE59" s="107">
        <v>1</v>
      </c>
      <c r="LF59" s="107">
        <v>1</v>
      </c>
      <c r="LG59" s="107">
        <v>1</v>
      </c>
      <c r="LH59" s="108"/>
      <c r="LI59" s="110">
        <f>ROUNDUP(SUM(LE59:LH59)/4,0)</f>
        <v>1</v>
      </c>
      <c r="LJ59" s="107">
        <v>1</v>
      </c>
      <c r="LK59" s="107">
        <v>1</v>
      </c>
      <c r="LL59" s="107">
        <v>1</v>
      </c>
      <c r="LM59" s="107"/>
      <c r="LN59" s="110">
        <f t="shared" ref="LN59" si="1400">ROUNDUP(SUM(LJ59:LM59)/4,0)</f>
        <v>1</v>
      </c>
      <c r="LO59" s="111">
        <f t="shared" ref="LO59" si="1401">LI59*LN59</f>
        <v>1</v>
      </c>
      <c r="LP59" s="113"/>
      <c r="LQ59" s="7" t="s">
        <v>220</v>
      </c>
      <c r="LR59" s="34" t="s">
        <v>285</v>
      </c>
      <c r="LS59" s="118"/>
      <c r="LT59" s="246"/>
      <c r="LU59" s="119">
        <v>1</v>
      </c>
      <c r="LV59" s="119">
        <v>1</v>
      </c>
      <c r="LW59" s="119">
        <v>1</v>
      </c>
      <c r="LX59" s="120">
        <v>1</v>
      </c>
      <c r="LY59" s="110">
        <f>ROUNDUP(SUM(LU59:LX59)/4,0)</f>
        <v>1</v>
      </c>
      <c r="LZ59" s="108">
        <v>1</v>
      </c>
      <c r="MA59" s="107">
        <v>1</v>
      </c>
      <c r="MB59" s="107">
        <v>1</v>
      </c>
      <c r="MC59" s="108">
        <v>1</v>
      </c>
      <c r="MD59" s="110">
        <f t="shared" ref="MD59" si="1402">ROUNDUP(SUM(LZ59:MC59)/4,0)</f>
        <v>1</v>
      </c>
      <c r="ME59" s="111">
        <f t="shared" ref="ME59" si="1403">LY59*MD59</f>
        <v>1</v>
      </c>
      <c r="MF59" s="113"/>
      <c r="MG59" s="7" t="s">
        <v>220</v>
      </c>
      <c r="MH59" s="11"/>
      <c r="MI59" s="105"/>
      <c r="MJ59" s="113"/>
      <c r="MK59" s="119">
        <v>1</v>
      </c>
      <c r="ML59" s="119">
        <v>1</v>
      </c>
      <c r="MM59" s="119">
        <v>1</v>
      </c>
      <c r="MN59" s="119">
        <v>1</v>
      </c>
      <c r="MO59" s="119">
        <v>1</v>
      </c>
      <c r="MP59" s="110">
        <f t="shared" ref="MP59" si="1404">ROUNDUP(SUM(MK59:MO59)/5,0)</f>
        <v>1</v>
      </c>
      <c r="MQ59" s="107">
        <v>1</v>
      </c>
      <c r="MR59" s="107">
        <v>1</v>
      </c>
      <c r="MS59" s="107">
        <v>1</v>
      </c>
      <c r="MT59" s="107">
        <v>1</v>
      </c>
      <c r="MU59" s="107">
        <v>1</v>
      </c>
      <c r="MV59" s="110">
        <f t="shared" ref="MV59" si="1405">ROUNDUP(SUM(MQ59:MU59)/5,0)</f>
        <v>1</v>
      </c>
      <c r="MW59" s="111">
        <f t="shared" ref="MW59" si="1406">MP59*MV59</f>
        <v>1</v>
      </c>
      <c r="MX59" s="113"/>
      <c r="MY59" s="7" t="s">
        <v>220</v>
      </c>
      <c r="MZ59" s="11" t="s">
        <v>285</v>
      </c>
      <c r="NA59" s="105"/>
      <c r="NB59" s="113"/>
      <c r="NC59" s="119"/>
      <c r="ND59" s="110">
        <f>ROUNDUP(SUM(NC59:NC59)/4,0)</f>
        <v>0</v>
      </c>
      <c r="NE59" s="107"/>
      <c r="NF59" s="110">
        <f>ROUNDUP(SUM(NE59:NE59)/4,0)</f>
        <v>0</v>
      </c>
      <c r="NG59" s="111">
        <f>ND59*NF59</f>
        <v>0</v>
      </c>
      <c r="NH59" s="113"/>
    </row>
    <row r="60" spans="1:372" ht="110.25" x14ac:dyDescent="0.25">
      <c r="A60" s="221"/>
      <c r="B60" s="219"/>
      <c r="C60" s="7" t="s">
        <v>1</v>
      </c>
      <c r="D60" s="15"/>
      <c r="E60" s="151"/>
      <c r="F60" s="160"/>
      <c r="G60" s="121"/>
      <c r="H60" s="121"/>
      <c r="I60" s="121"/>
      <c r="J60" s="121"/>
      <c r="K60" s="162"/>
      <c r="L60" s="109"/>
      <c r="M60" s="109"/>
      <c r="N60" s="109"/>
      <c r="O60" s="109"/>
      <c r="P60" s="162"/>
      <c r="Q60" s="164"/>
      <c r="R60" s="160"/>
      <c r="S60" s="6" t="s">
        <v>1</v>
      </c>
      <c r="T60" s="10"/>
      <c r="U60" s="105"/>
      <c r="V60" s="106"/>
      <c r="W60" s="107"/>
      <c r="X60" s="107"/>
      <c r="Y60" s="107"/>
      <c r="Z60" s="107"/>
      <c r="AA60" s="107"/>
      <c r="AB60" s="110"/>
      <c r="AC60" s="107"/>
      <c r="AD60" s="107"/>
      <c r="AE60" s="107"/>
      <c r="AF60" s="107"/>
      <c r="AG60" s="107"/>
      <c r="AH60" s="110"/>
      <c r="AI60" s="111"/>
      <c r="AJ60" s="143"/>
      <c r="AK60" s="7" t="s">
        <v>1</v>
      </c>
      <c r="AL60" s="11"/>
      <c r="AM60" s="118"/>
      <c r="AN60" s="113"/>
      <c r="AO60" s="119"/>
      <c r="AP60" s="119"/>
      <c r="AQ60" s="119"/>
      <c r="AR60" s="119"/>
      <c r="AS60" s="110"/>
      <c r="AT60" s="107"/>
      <c r="AU60" s="107"/>
      <c r="AV60" s="107"/>
      <c r="AW60" s="107"/>
      <c r="AX60" s="110"/>
      <c r="AY60" s="111"/>
      <c r="AZ60" s="113"/>
      <c r="BA60" s="7" t="s">
        <v>1</v>
      </c>
      <c r="BB60" s="11" t="s">
        <v>340</v>
      </c>
      <c r="BC60" s="105"/>
      <c r="BD60" s="113"/>
      <c r="BE60" s="223"/>
      <c r="BF60" s="223"/>
      <c r="BG60" s="223"/>
      <c r="BH60" s="223"/>
      <c r="BI60" s="227"/>
      <c r="BJ60" s="225"/>
      <c r="BK60" s="225"/>
      <c r="BL60" s="225"/>
      <c r="BM60" s="225"/>
      <c r="BN60" s="228"/>
      <c r="BO60" s="229"/>
      <c r="BP60" s="237"/>
      <c r="BQ60" s="6" t="s">
        <v>1</v>
      </c>
      <c r="BR60" s="10"/>
      <c r="BS60" s="247"/>
      <c r="BT60" s="113"/>
      <c r="BU60" s="107"/>
      <c r="BV60" s="107"/>
      <c r="BW60" s="107"/>
      <c r="BX60" s="107"/>
      <c r="BY60" s="110"/>
      <c r="BZ60" s="107"/>
      <c r="CA60" s="107"/>
      <c r="CB60" s="107"/>
      <c r="CC60" s="107"/>
      <c r="CD60" s="110"/>
      <c r="CE60" s="111"/>
      <c r="CF60" s="113"/>
      <c r="CG60" s="7" t="s">
        <v>1</v>
      </c>
      <c r="CH60" s="11" t="s">
        <v>1133</v>
      </c>
      <c r="CI60" s="105"/>
      <c r="CJ60" s="113"/>
      <c r="CK60" s="121"/>
      <c r="CL60" s="121"/>
      <c r="CM60" s="121"/>
      <c r="CN60" s="121"/>
      <c r="CO60" s="162"/>
      <c r="CP60" s="109"/>
      <c r="CQ60" s="109"/>
      <c r="CR60" s="109"/>
      <c r="CS60" s="109"/>
      <c r="CT60" s="162"/>
      <c r="CU60" s="164"/>
      <c r="CV60" s="160"/>
      <c r="CW60" s="7" t="s">
        <v>1</v>
      </c>
      <c r="CX60" s="8" t="s">
        <v>872</v>
      </c>
      <c r="CY60" s="118"/>
      <c r="CZ60" s="113"/>
      <c r="DA60" s="119"/>
      <c r="DB60" s="119"/>
      <c r="DC60" s="119"/>
      <c r="DD60" s="119"/>
      <c r="DE60" s="119"/>
      <c r="DF60" s="119"/>
      <c r="DG60" s="119"/>
      <c r="DH60" s="110"/>
      <c r="DI60" s="107"/>
      <c r="DJ60" s="107"/>
      <c r="DK60" s="107"/>
      <c r="DL60" s="107"/>
      <c r="DM60" s="107"/>
      <c r="DN60" s="107"/>
      <c r="DO60" s="107"/>
      <c r="DP60" s="110"/>
      <c r="DQ60" s="111"/>
      <c r="DR60" s="113"/>
      <c r="DS60" s="94" t="s">
        <v>1</v>
      </c>
      <c r="DT60" s="96"/>
      <c r="DU60" s="127"/>
      <c r="DV60" s="131"/>
      <c r="DW60" s="129"/>
      <c r="DX60" s="129"/>
      <c r="DY60" s="129"/>
      <c r="DZ60" s="129"/>
      <c r="EA60" s="110"/>
      <c r="EB60" s="129"/>
      <c r="EC60" s="129"/>
      <c r="ED60" s="129"/>
      <c r="EE60" s="129"/>
      <c r="EF60" s="110"/>
      <c r="EG60" s="111"/>
      <c r="EH60" s="131"/>
      <c r="EI60" s="7" t="s">
        <v>1</v>
      </c>
      <c r="EJ60" s="11"/>
      <c r="EK60" s="118"/>
      <c r="EL60" s="113"/>
      <c r="EM60" s="119"/>
      <c r="EN60" s="119"/>
      <c r="EO60" s="119"/>
      <c r="EP60" s="119"/>
      <c r="EQ60" s="110"/>
      <c r="ER60" s="107"/>
      <c r="ES60" s="107"/>
      <c r="ET60" s="107"/>
      <c r="EU60" s="107"/>
      <c r="EV60" s="110"/>
      <c r="EW60" s="111"/>
      <c r="EX60" s="113"/>
      <c r="EY60" s="7" t="s">
        <v>1</v>
      </c>
      <c r="EZ60" s="11"/>
      <c r="FA60" s="118"/>
      <c r="FB60" s="113"/>
      <c r="FC60" s="119"/>
      <c r="FD60" s="119"/>
      <c r="FE60" s="119"/>
      <c r="FF60" s="119"/>
      <c r="FG60" s="110"/>
      <c r="FH60" s="107"/>
      <c r="FI60" s="107"/>
      <c r="FJ60" s="107"/>
      <c r="FK60" s="107"/>
      <c r="FL60" s="110"/>
      <c r="FM60" s="111"/>
      <c r="FN60" s="113"/>
      <c r="FO60" s="7" t="s">
        <v>1</v>
      </c>
      <c r="FP60" s="11"/>
      <c r="FQ60" s="118"/>
      <c r="FR60" s="113"/>
      <c r="FS60" s="119"/>
      <c r="FT60" s="119"/>
      <c r="FU60" s="119"/>
      <c r="FV60" s="119"/>
      <c r="FW60" s="110"/>
      <c r="FX60" s="107"/>
      <c r="FY60" s="107"/>
      <c r="FZ60" s="107"/>
      <c r="GA60" s="107"/>
      <c r="GB60" s="162"/>
      <c r="GC60" s="111"/>
      <c r="GD60" s="113"/>
      <c r="GE60" s="7" t="s">
        <v>1</v>
      </c>
      <c r="GF60" s="11"/>
      <c r="GG60" s="118"/>
      <c r="GH60" s="113"/>
      <c r="GI60" s="119"/>
      <c r="GJ60" s="119"/>
      <c r="GK60" s="119"/>
      <c r="GL60" s="119"/>
      <c r="GM60" s="110"/>
      <c r="GN60" s="107"/>
      <c r="GO60" s="107"/>
      <c r="GP60" s="107"/>
      <c r="GQ60" s="107"/>
      <c r="GR60" s="110"/>
      <c r="GS60" s="111"/>
      <c r="GT60" s="113"/>
      <c r="GU60" s="7" t="s">
        <v>1</v>
      </c>
      <c r="GV60" s="11"/>
      <c r="GW60" s="118"/>
      <c r="GX60" s="113"/>
      <c r="GY60" s="119"/>
      <c r="GZ60" s="110"/>
      <c r="HA60" s="107"/>
      <c r="HB60" s="110"/>
      <c r="HC60" s="111"/>
      <c r="HD60" s="113"/>
      <c r="HE60" s="7" t="s">
        <v>1</v>
      </c>
      <c r="HF60" s="11"/>
      <c r="HG60" s="118"/>
      <c r="HH60" s="113"/>
      <c r="HI60" s="119"/>
      <c r="HJ60" s="119"/>
      <c r="HK60" s="119"/>
      <c r="HL60" s="119"/>
      <c r="HM60" s="110"/>
      <c r="HN60" s="107"/>
      <c r="HO60" s="107"/>
      <c r="HP60" s="107"/>
      <c r="HQ60" s="107"/>
      <c r="HR60" s="110"/>
      <c r="HS60" s="111"/>
      <c r="HT60" s="113"/>
      <c r="HU60" s="7" t="s">
        <v>1</v>
      </c>
      <c r="HV60" s="11"/>
      <c r="HW60" s="118"/>
      <c r="HX60" s="113"/>
      <c r="HY60" s="119"/>
      <c r="HZ60" s="119"/>
      <c r="IA60" s="121"/>
      <c r="IB60" s="121"/>
      <c r="IC60" s="110"/>
      <c r="ID60" s="107"/>
      <c r="IE60" s="107"/>
      <c r="IF60" s="107"/>
      <c r="IG60" s="107"/>
      <c r="IH60" s="110"/>
      <c r="II60" s="111"/>
      <c r="IJ60" s="113"/>
      <c r="IK60" s="7" t="s">
        <v>1</v>
      </c>
      <c r="IL60" s="11"/>
      <c r="IM60" s="118"/>
      <c r="IN60" s="113"/>
      <c r="IO60" s="119"/>
      <c r="IP60" s="119"/>
      <c r="IQ60" s="119"/>
      <c r="IR60" s="119"/>
      <c r="IS60" s="110"/>
      <c r="IT60" s="107"/>
      <c r="IU60" s="107"/>
      <c r="IV60" s="107"/>
      <c r="IW60" s="107"/>
      <c r="IX60" s="110"/>
      <c r="IY60" s="111"/>
      <c r="IZ60" s="113"/>
      <c r="JA60" s="18" t="s">
        <v>1</v>
      </c>
      <c r="JB60" s="11"/>
      <c r="JC60" s="105"/>
      <c r="JD60" s="113"/>
      <c r="JE60" s="206"/>
      <c r="JF60" s="206"/>
      <c r="JG60" s="206"/>
      <c r="JH60" s="206"/>
      <c r="JI60" s="207"/>
      <c r="JJ60" s="208"/>
      <c r="JK60" s="208"/>
      <c r="JL60" s="208"/>
      <c r="JM60" s="208"/>
      <c r="JN60" s="207"/>
      <c r="JO60" s="209"/>
      <c r="JP60" s="113"/>
      <c r="JQ60" s="7" t="s">
        <v>1</v>
      </c>
      <c r="JR60" s="21" t="s">
        <v>1460</v>
      </c>
      <c r="JS60" s="105"/>
      <c r="JT60" s="106"/>
      <c r="JU60" s="121"/>
      <c r="JV60" s="162"/>
      <c r="JW60" s="109"/>
      <c r="JX60" s="162"/>
      <c r="JY60" s="169"/>
      <c r="JZ60" s="113"/>
      <c r="KA60" s="7" t="s">
        <v>1</v>
      </c>
      <c r="KB60" s="11"/>
      <c r="KC60" s="105"/>
      <c r="KD60" s="113"/>
      <c r="KE60" s="119"/>
      <c r="KF60" s="119"/>
      <c r="KG60" s="119"/>
      <c r="KH60" s="119"/>
      <c r="KI60" s="119"/>
      <c r="KJ60" s="119"/>
      <c r="KK60" s="119"/>
      <c r="KL60" s="119"/>
      <c r="KM60" s="119"/>
      <c r="KN60" s="110"/>
      <c r="KO60" s="107"/>
      <c r="KP60" s="107"/>
      <c r="KQ60" s="107"/>
      <c r="KR60" s="107"/>
      <c r="KS60" s="107"/>
      <c r="KT60" s="107"/>
      <c r="KU60" s="107"/>
      <c r="KV60" s="107"/>
      <c r="KW60" s="107"/>
      <c r="KX60" s="110"/>
      <c r="KY60" s="111"/>
      <c r="KZ60" s="113"/>
      <c r="LA60" s="6" t="s">
        <v>1</v>
      </c>
      <c r="LB60" s="10"/>
      <c r="LC60" s="105"/>
      <c r="LD60" s="113"/>
      <c r="LE60" s="107"/>
      <c r="LF60" s="107"/>
      <c r="LG60" s="107"/>
      <c r="LH60" s="109"/>
      <c r="LI60" s="110"/>
      <c r="LJ60" s="107"/>
      <c r="LK60" s="107"/>
      <c r="LL60" s="107"/>
      <c r="LM60" s="107"/>
      <c r="LN60" s="110"/>
      <c r="LO60" s="111"/>
      <c r="LP60" s="113"/>
      <c r="LQ60" s="7" t="s">
        <v>1</v>
      </c>
      <c r="LR60" s="34"/>
      <c r="LS60" s="118"/>
      <c r="LT60" s="246"/>
      <c r="LU60" s="119"/>
      <c r="LV60" s="119"/>
      <c r="LW60" s="119"/>
      <c r="LX60" s="121"/>
      <c r="LY60" s="110"/>
      <c r="LZ60" s="109"/>
      <c r="MA60" s="109"/>
      <c r="MB60" s="109"/>
      <c r="MC60" s="109"/>
      <c r="MD60" s="110"/>
      <c r="ME60" s="111"/>
      <c r="MF60" s="113"/>
      <c r="MG60" s="7" t="s">
        <v>1</v>
      </c>
      <c r="MH60" s="11"/>
      <c r="MI60" s="105"/>
      <c r="MJ60" s="113"/>
      <c r="MK60" s="119"/>
      <c r="ML60" s="119"/>
      <c r="MM60" s="119"/>
      <c r="MN60" s="119"/>
      <c r="MO60" s="119"/>
      <c r="MP60" s="110"/>
      <c r="MQ60" s="107"/>
      <c r="MR60" s="107"/>
      <c r="MS60" s="107"/>
      <c r="MT60" s="107"/>
      <c r="MU60" s="107"/>
      <c r="MV60" s="110"/>
      <c r="MW60" s="111"/>
      <c r="MX60" s="113"/>
      <c r="MY60" s="7" t="s">
        <v>1</v>
      </c>
      <c r="MZ60" s="11"/>
      <c r="NA60" s="105"/>
      <c r="NB60" s="113"/>
      <c r="NC60" s="119"/>
      <c r="ND60" s="110"/>
      <c r="NE60" s="107"/>
      <c r="NF60" s="110"/>
      <c r="NG60" s="111"/>
      <c r="NH60" s="113"/>
    </row>
    <row r="61" spans="1:372" ht="15.6" customHeight="1" x14ac:dyDescent="0.25">
      <c r="A61" s="220">
        <v>30</v>
      </c>
      <c r="B61" s="219" t="s">
        <v>36</v>
      </c>
      <c r="C61" s="7" t="s">
        <v>220</v>
      </c>
      <c r="D61" s="14" t="s">
        <v>435</v>
      </c>
      <c r="E61" s="150"/>
      <c r="F61" s="159"/>
      <c r="G61" s="120">
        <v>1</v>
      </c>
      <c r="H61" s="120">
        <v>1</v>
      </c>
      <c r="I61" s="120">
        <v>1</v>
      </c>
      <c r="J61" s="120">
        <v>1</v>
      </c>
      <c r="K61" s="161">
        <f>ROUNDUP(SUM(G61:J61)/4,0)</f>
        <v>1</v>
      </c>
      <c r="L61" s="108">
        <v>1</v>
      </c>
      <c r="M61" s="108">
        <v>1</v>
      </c>
      <c r="N61" s="108">
        <v>1</v>
      </c>
      <c r="O61" s="108">
        <v>1</v>
      </c>
      <c r="P61" s="161">
        <f>ROUNDUP(SUM(L61:O61)/4,0)</f>
        <v>1</v>
      </c>
      <c r="Q61" s="163">
        <f>K61*P61</f>
        <v>1</v>
      </c>
      <c r="R61" s="159"/>
      <c r="S61" s="6" t="s">
        <v>220</v>
      </c>
      <c r="T61" s="8" t="s">
        <v>285</v>
      </c>
      <c r="U61" s="105"/>
      <c r="V61" s="106"/>
      <c r="W61" s="107">
        <v>1</v>
      </c>
      <c r="X61" s="107">
        <v>1</v>
      </c>
      <c r="Y61" s="107">
        <v>1</v>
      </c>
      <c r="Z61" s="107">
        <v>1</v>
      </c>
      <c r="AA61" s="107">
        <v>1</v>
      </c>
      <c r="AB61" s="110">
        <f t="shared" ref="AB61" si="1407">ROUNDUP(SUM(W61:AA61)/5,0)</f>
        <v>1</v>
      </c>
      <c r="AC61" s="107">
        <v>1</v>
      </c>
      <c r="AD61" s="107">
        <v>1</v>
      </c>
      <c r="AE61" s="107">
        <v>1</v>
      </c>
      <c r="AF61" s="107">
        <v>1</v>
      </c>
      <c r="AG61" s="107">
        <v>1</v>
      </c>
      <c r="AH61" s="110">
        <f t="shared" ref="AH61" si="1408">ROUNDUP(SUM(AC61:AG61)/5,0)</f>
        <v>1</v>
      </c>
      <c r="AI61" s="111">
        <f t="shared" ref="AI61" si="1409">AB61*AH61</f>
        <v>1</v>
      </c>
      <c r="AJ61" s="143"/>
      <c r="AK61" s="7" t="s">
        <v>220</v>
      </c>
      <c r="AL61" s="21"/>
      <c r="AM61" s="118"/>
      <c r="AN61" s="113"/>
      <c r="AO61" s="119"/>
      <c r="AP61" s="119"/>
      <c r="AQ61" s="119"/>
      <c r="AR61" s="119"/>
      <c r="AS61" s="110">
        <f t="shared" ref="AS61" si="1410">ROUNDUP(SUM(AO61:AR61)/4,0)</f>
        <v>0</v>
      </c>
      <c r="AT61" s="107"/>
      <c r="AU61" s="107"/>
      <c r="AV61" s="107"/>
      <c r="AW61" s="107"/>
      <c r="AX61" s="110">
        <f t="shared" ref="AX61" si="1411">ROUNDUP(SUM(AT61:AW61)/4,0)</f>
        <v>0</v>
      </c>
      <c r="AY61" s="111">
        <f t="shared" ref="AY61" si="1412">AS61*AX61</f>
        <v>0</v>
      </c>
      <c r="AZ61" s="113"/>
      <c r="BA61" s="7" t="s">
        <v>220</v>
      </c>
      <c r="BB61" s="21" t="s">
        <v>315</v>
      </c>
      <c r="BC61" s="105" t="s">
        <v>7</v>
      </c>
      <c r="BD61" s="113" t="s">
        <v>261</v>
      </c>
      <c r="BE61" s="222">
        <v>5</v>
      </c>
      <c r="BF61" s="222">
        <v>4</v>
      </c>
      <c r="BG61" s="222">
        <v>2</v>
      </c>
      <c r="BH61" s="222">
        <v>4</v>
      </c>
      <c r="BI61" s="226">
        <f>ROUNDUP(SUM(BE61:BH61)/4,0)</f>
        <v>4</v>
      </c>
      <c r="BJ61" s="224">
        <v>2</v>
      </c>
      <c r="BK61" s="224">
        <v>3</v>
      </c>
      <c r="BL61" s="224">
        <v>2</v>
      </c>
      <c r="BM61" s="224">
        <v>2</v>
      </c>
      <c r="BN61" s="228">
        <f t="shared" ref="BN61" si="1413">ROUNDUP(SUM(BJ61:BM61)/4,0)</f>
        <v>3</v>
      </c>
      <c r="BO61" s="229">
        <f t="shared" ref="BO61" si="1414">BI61*BN61</f>
        <v>12</v>
      </c>
      <c r="BP61" s="237" t="s">
        <v>262</v>
      </c>
      <c r="BQ61" s="6" t="s">
        <v>220</v>
      </c>
      <c r="BR61" s="9" t="s">
        <v>285</v>
      </c>
      <c r="BS61" s="247"/>
      <c r="BT61" s="113"/>
      <c r="BU61" s="107"/>
      <c r="BV61" s="107"/>
      <c r="BW61" s="107"/>
      <c r="BX61" s="107"/>
      <c r="BY61" s="110">
        <f t="shared" ref="BY61" si="1415">ROUNDUP(SUM(BU61:BX61)/4,0)</f>
        <v>0</v>
      </c>
      <c r="BZ61" s="107"/>
      <c r="CA61" s="107"/>
      <c r="CB61" s="107"/>
      <c r="CC61" s="107"/>
      <c r="CD61" s="110">
        <f t="shared" ref="CD61" si="1416">ROUNDUP(SUM(BZ61:CC61)/4,0)</f>
        <v>0</v>
      </c>
      <c r="CE61" s="111">
        <f t="shared" ref="CE61" si="1417">BY61*CD61</f>
        <v>0</v>
      </c>
      <c r="CF61" s="113"/>
      <c r="CG61" s="7" t="s">
        <v>220</v>
      </c>
      <c r="CH61" s="11" t="s">
        <v>1130</v>
      </c>
      <c r="CI61" s="105" t="s">
        <v>6</v>
      </c>
      <c r="CJ61" s="113" t="s">
        <v>1131</v>
      </c>
      <c r="CK61" s="120">
        <v>3</v>
      </c>
      <c r="CL61" s="120">
        <v>3</v>
      </c>
      <c r="CM61" s="120">
        <v>3</v>
      </c>
      <c r="CN61" s="120">
        <v>3</v>
      </c>
      <c r="CO61" s="161">
        <f t="shared" ref="CO61" si="1418">ROUNDUP(SUM(CK61:CN61)/4,0)</f>
        <v>3</v>
      </c>
      <c r="CP61" s="108">
        <v>3</v>
      </c>
      <c r="CQ61" s="108">
        <v>3</v>
      </c>
      <c r="CR61" s="108">
        <v>3</v>
      </c>
      <c r="CS61" s="108">
        <v>3</v>
      </c>
      <c r="CT61" s="161">
        <f t="shared" ref="CT61" si="1419">ROUNDUP(SUM(CP61:CS61)/4,0)</f>
        <v>3</v>
      </c>
      <c r="CU61" s="163">
        <f t="shared" ref="CU61" si="1420">CO61*CT61</f>
        <v>9</v>
      </c>
      <c r="CV61" s="159" t="s">
        <v>1132</v>
      </c>
      <c r="CW61" s="7" t="s">
        <v>220</v>
      </c>
      <c r="CX61" s="8" t="s">
        <v>285</v>
      </c>
      <c r="CY61" s="118"/>
      <c r="CZ61" s="113"/>
      <c r="DA61" s="119">
        <v>1</v>
      </c>
      <c r="DB61" s="119">
        <v>1</v>
      </c>
      <c r="DC61" s="119">
        <v>1</v>
      </c>
      <c r="DD61" s="119">
        <v>1</v>
      </c>
      <c r="DE61" s="119">
        <v>1</v>
      </c>
      <c r="DF61" s="119">
        <v>1</v>
      </c>
      <c r="DG61" s="119">
        <v>1</v>
      </c>
      <c r="DH61" s="110">
        <f>ROUNDUP(SUM(DA61:DG61)/4,0)</f>
        <v>2</v>
      </c>
      <c r="DI61" s="107">
        <v>1</v>
      </c>
      <c r="DJ61" s="107">
        <v>1</v>
      </c>
      <c r="DK61" s="107">
        <v>1</v>
      </c>
      <c r="DL61" s="107">
        <v>1</v>
      </c>
      <c r="DM61" s="107">
        <v>1</v>
      </c>
      <c r="DN61" s="107">
        <v>1</v>
      </c>
      <c r="DO61" s="107">
        <v>1</v>
      </c>
      <c r="DP61" s="110">
        <f>ROUNDUP(SUM(DL61:DO61)/4,0)</f>
        <v>1</v>
      </c>
      <c r="DQ61" s="111">
        <f>DH61*DP61</f>
        <v>2</v>
      </c>
      <c r="DR61" s="113"/>
      <c r="DS61" s="94" t="s">
        <v>220</v>
      </c>
      <c r="DT61" s="96"/>
      <c r="DU61" s="127"/>
      <c r="DV61" s="131"/>
      <c r="DW61" s="129"/>
      <c r="DX61" s="129"/>
      <c r="DY61" s="129"/>
      <c r="DZ61" s="129"/>
      <c r="EA61" s="110">
        <f t="shared" ref="EA61" si="1421">DW61</f>
        <v>0</v>
      </c>
      <c r="EB61" s="129"/>
      <c r="EC61" s="129"/>
      <c r="ED61" s="129"/>
      <c r="EE61" s="129"/>
      <c r="EF61" s="110">
        <f t="shared" ref="EF61" si="1422">EB61</f>
        <v>0</v>
      </c>
      <c r="EG61" s="111">
        <f t="shared" ref="EG61" si="1423">EA61*EF61</f>
        <v>0</v>
      </c>
      <c r="EH61" s="131"/>
      <c r="EI61" s="7" t="s">
        <v>220</v>
      </c>
      <c r="EJ61" s="21" t="s">
        <v>285</v>
      </c>
      <c r="EK61" s="118"/>
      <c r="EL61" s="113"/>
      <c r="EM61" s="119"/>
      <c r="EN61" s="119"/>
      <c r="EO61" s="119"/>
      <c r="EP61" s="119"/>
      <c r="EQ61" s="110">
        <f t="shared" ref="EQ61" si="1424">ROUNDUP(SUM(EM61:EP61)/4,0)</f>
        <v>0</v>
      </c>
      <c r="ER61" s="107"/>
      <c r="ES61" s="107"/>
      <c r="ET61" s="107"/>
      <c r="EU61" s="107"/>
      <c r="EV61" s="110">
        <f t="shared" ref="EV61" si="1425">ROUNDUP(SUM(ER61:EU61)/4,0)</f>
        <v>0</v>
      </c>
      <c r="EW61" s="111">
        <f t="shared" ref="EW61" si="1426">EQ61*EV61</f>
        <v>0</v>
      </c>
      <c r="EX61" s="113"/>
      <c r="EY61" s="7" t="s">
        <v>220</v>
      </c>
      <c r="EZ61" s="21" t="s">
        <v>285</v>
      </c>
      <c r="FA61" s="118"/>
      <c r="FB61" s="113"/>
      <c r="FC61" s="119">
        <v>1</v>
      </c>
      <c r="FD61" s="119">
        <v>1</v>
      </c>
      <c r="FE61" s="119">
        <v>1</v>
      </c>
      <c r="FF61" s="119"/>
      <c r="FG61" s="110">
        <f t="shared" ref="FG61" si="1427">ROUNDUP(SUM(FC61:FF61)/3,0)</f>
        <v>1</v>
      </c>
      <c r="FH61" s="107">
        <v>1</v>
      </c>
      <c r="FI61" s="107">
        <v>1</v>
      </c>
      <c r="FJ61" s="107">
        <v>1</v>
      </c>
      <c r="FK61" s="107"/>
      <c r="FL61" s="110">
        <f t="shared" ref="FL61" si="1428">ROUNDUP(SUM(FH61:FK61)/3,0)</f>
        <v>1</v>
      </c>
      <c r="FM61" s="111">
        <f t="shared" ref="FM61" si="1429">FG61*FL61</f>
        <v>1</v>
      </c>
      <c r="FN61" s="113"/>
      <c r="FO61" s="7" t="s">
        <v>220</v>
      </c>
      <c r="FP61" s="21" t="s">
        <v>285</v>
      </c>
      <c r="FQ61" s="118"/>
      <c r="FR61" s="113"/>
      <c r="FS61" s="119">
        <v>1</v>
      </c>
      <c r="FT61" s="119">
        <v>1</v>
      </c>
      <c r="FU61" s="119">
        <v>1</v>
      </c>
      <c r="FV61" s="119">
        <v>1</v>
      </c>
      <c r="FW61" s="110">
        <f t="shared" ref="FW61" si="1430">ROUNDUP(SUM(FS61:FV61)/4,0)</f>
        <v>1</v>
      </c>
      <c r="FX61" s="107">
        <v>1</v>
      </c>
      <c r="FY61" s="107">
        <v>1</v>
      </c>
      <c r="FZ61" s="107">
        <v>1</v>
      </c>
      <c r="GA61" s="107">
        <v>1</v>
      </c>
      <c r="GB61" s="110">
        <f t="shared" ref="GB61" si="1431">ROUNDUP(SUM(FX61:GA61)/4,0)</f>
        <v>1</v>
      </c>
      <c r="GC61" s="111">
        <f t="shared" ref="GC61" si="1432">FW61*GB61</f>
        <v>1</v>
      </c>
      <c r="GD61" s="113"/>
      <c r="GE61" s="7" t="s">
        <v>220</v>
      </c>
      <c r="GF61" s="8" t="s">
        <v>840</v>
      </c>
      <c r="GG61" s="118"/>
      <c r="GH61" s="113"/>
      <c r="GI61" s="119"/>
      <c r="GJ61" s="119"/>
      <c r="GK61" s="119"/>
      <c r="GL61" s="119"/>
      <c r="GM61" s="110">
        <f t="shared" ref="GM61" si="1433">ROUNDUP(SUM(GI61:GL61)/4,0)</f>
        <v>0</v>
      </c>
      <c r="GN61" s="107"/>
      <c r="GO61" s="107"/>
      <c r="GP61" s="107"/>
      <c r="GQ61" s="107"/>
      <c r="GR61" s="110">
        <f t="shared" ref="GR61" si="1434">ROUNDUP(SUM(GN61:GQ61)/4,0)</f>
        <v>0</v>
      </c>
      <c r="GS61" s="111">
        <f t="shared" ref="GS61" si="1435">GM61*GR61</f>
        <v>0</v>
      </c>
      <c r="GT61" s="113"/>
      <c r="GU61" s="7" t="s">
        <v>220</v>
      </c>
      <c r="GV61" s="21" t="s">
        <v>285</v>
      </c>
      <c r="GW61" s="118"/>
      <c r="GX61" s="113"/>
      <c r="GY61" s="119"/>
      <c r="GZ61" s="110">
        <f>ROUNDUP(SUM(GY61:GY61)/4,0)</f>
        <v>0</v>
      </c>
      <c r="HA61" s="107"/>
      <c r="HB61" s="110">
        <f>ROUNDUP(SUM(HA61:HA61)/4,0)</f>
        <v>0</v>
      </c>
      <c r="HC61" s="111">
        <f>GZ61*HB61</f>
        <v>0</v>
      </c>
      <c r="HD61" s="113"/>
      <c r="HE61" s="7" t="s">
        <v>220</v>
      </c>
      <c r="HF61" s="21"/>
      <c r="HG61" s="118"/>
      <c r="HH61" s="113"/>
      <c r="HI61" s="119"/>
      <c r="HJ61" s="119"/>
      <c r="HK61" s="119"/>
      <c r="HL61" s="119"/>
      <c r="HM61" s="110">
        <f t="shared" ref="HM61" si="1436">ROUNDUP(SUM(HI61:HL61)/4,0)</f>
        <v>0</v>
      </c>
      <c r="HN61" s="107"/>
      <c r="HO61" s="107"/>
      <c r="HP61" s="107"/>
      <c r="HQ61" s="107"/>
      <c r="HR61" s="110">
        <f t="shared" ref="HR61" si="1437">ROUNDUP(SUM(HN61:HQ61)/4,0)</f>
        <v>0</v>
      </c>
      <c r="HS61" s="111">
        <f t="shared" ref="HS61" si="1438">HM61*HR61</f>
        <v>0</v>
      </c>
      <c r="HT61" s="113"/>
      <c r="HU61" s="7" t="s">
        <v>220</v>
      </c>
      <c r="HV61" s="8" t="s">
        <v>285</v>
      </c>
      <c r="HW61" s="118"/>
      <c r="HX61" s="113"/>
      <c r="HY61" s="119"/>
      <c r="HZ61" s="119"/>
      <c r="IA61" s="120"/>
      <c r="IB61" s="120"/>
      <c r="IC61" s="110">
        <f>ROUNDUP(SUM(HY61:IB61)/4,0)</f>
        <v>0</v>
      </c>
      <c r="ID61" s="107"/>
      <c r="IE61" s="107"/>
      <c r="IF61" s="107"/>
      <c r="IG61" s="107"/>
      <c r="IH61" s="110">
        <f t="shared" ref="IH61" si="1439">ROUNDUP(SUM(ID61:IG61)/4,0)</f>
        <v>0</v>
      </c>
      <c r="II61" s="111">
        <f t="shared" ref="II61" si="1440">IC61*IH61</f>
        <v>0</v>
      </c>
      <c r="IJ61" s="113"/>
      <c r="IK61" s="7" t="s">
        <v>220</v>
      </c>
      <c r="IL61" s="8" t="s">
        <v>285</v>
      </c>
      <c r="IM61" s="118"/>
      <c r="IN61" s="113"/>
      <c r="IO61" s="119"/>
      <c r="IP61" s="119"/>
      <c r="IQ61" s="119"/>
      <c r="IR61" s="119"/>
      <c r="IS61" s="110">
        <f t="shared" ref="IS61" si="1441">ROUNDUP(SUM(IO61:IR61)/4,0)</f>
        <v>0</v>
      </c>
      <c r="IT61" s="107"/>
      <c r="IU61" s="107"/>
      <c r="IV61" s="107"/>
      <c r="IW61" s="107"/>
      <c r="IX61" s="110">
        <f t="shared" ref="IX61" si="1442">ROUNDUP(SUM(IT61:IW61)/4,0)</f>
        <v>0</v>
      </c>
      <c r="IY61" s="111">
        <f t="shared" ref="IY61" si="1443">IS61*IX61</f>
        <v>0</v>
      </c>
      <c r="IZ61" s="113"/>
      <c r="JA61" s="18" t="s">
        <v>220</v>
      </c>
      <c r="JB61" s="11" t="s">
        <v>285</v>
      </c>
      <c r="JC61" s="105"/>
      <c r="JD61" s="113"/>
      <c r="JE61" s="206"/>
      <c r="JF61" s="206"/>
      <c r="JG61" s="206"/>
      <c r="JH61" s="206"/>
      <c r="JI61" s="207">
        <f t="shared" ref="JI61" si="1444">JE61</f>
        <v>0</v>
      </c>
      <c r="JJ61" s="208"/>
      <c r="JK61" s="208"/>
      <c r="JL61" s="208"/>
      <c r="JM61" s="208"/>
      <c r="JN61" s="207">
        <f t="shared" ref="JN61" si="1445">JJ61</f>
        <v>0</v>
      </c>
      <c r="JO61" s="209">
        <f t="shared" ref="JO61" si="1446">JI61*JN61</f>
        <v>0</v>
      </c>
      <c r="JP61" s="113"/>
      <c r="JQ61" s="7" t="s">
        <v>1359</v>
      </c>
      <c r="JR61" s="11" t="s">
        <v>1461</v>
      </c>
      <c r="JS61" s="105" t="s">
        <v>7</v>
      </c>
      <c r="JT61" s="113" t="s">
        <v>1462</v>
      </c>
      <c r="JU61" s="119">
        <v>2</v>
      </c>
      <c r="JV61" s="110">
        <f t="shared" si="404"/>
        <v>2</v>
      </c>
      <c r="JW61" s="108">
        <v>2</v>
      </c>
      <c r="JX61" s="110">
        <f t="shared" si="352"/>
        <v>2</v>
      </c>
      <c r="JY61" s="111">
        <f t="shared" ref="JY61:JY63" si="1447">JV61*JX61</f>
        <v>4</v>
      </c>
      <c r="JZ61" s="113" t="s">
        <v>1463</v>
      </c>
      <c r="KA61" s="7" t="s">
        <v>220</v>
      </c>
      <c r="KB61" s="21" t="s">
        <v>1933</v>
      </c>
      <c r="KC61" s="105"/>
      <c r="KD61" s="113"/>
      <c r="KE61" s="119"/>
      <c r="KF61" s="119">
        <v>1</v>
      </c>
      <c r="KG61" s="119">
        <v>1</v>
      </c>
      <c r="KH61" s="119">
        <v>1</v>
      </c>
      <c r="KI61" s="119">
        <v>1</v>
      </c>
      <c r="KJ61" s="119">
        <v>1</v>
      </c>
      <c r="KK61" s="119">
        <v>1</v>
      </c>
      <c r="KL61" s="119">
        <v>1</v>
      </c>
      <c r="KM61" s="119">
        <v>1</v>
      </c>
      <c r="KN61" s="110">
        <f t="shared" ref="KN61" si="1448">ROUNDUP(SUM(KE61:KM61)/9,0)</f>
        <v>1</v>
      </c>
      <c r="KO61" s="107"/>
      <c r="KP61" s="107">
        <v>1</v>
      </c>
      <c r="KQ61" s="107">
        <v>1</v>
      </c>
      <c r="KR61" s="107">
        <v>1</v>
      </c>
      <c r="KS61" s="107">
        <v>1</v>
      </c>
      <c r="KT61" s="107">
        <v>1</v>
      </c>
      <c r="KU61" s="107">
        <v>1</v>
      </c>
      <c r="KV61" s="107">
        <v>1</v>
      </c>
      <c r="KW61" s="107">
        <v>1</v>
      </c>
      <c r="KX61" s="110">
        <f t="shared" ref="KX61" si="1449">ROUNDUP(SUM(KO61:KW61)/9,0)</f>
        <v>1</v>
      </c>
      <c r="KY61" s="111">
        <f t="shared" ref="KY61" si="1450">KN61*KX61</f>
        <v>1</v>
      </c>
      <c r="KZ61" s="113"/>
      <c r="LA61" s="6" t="s">
        <v>220</v>
      </c>
      <c r="LB61" s="10" t="s">
        <v>435</v>
      </c>
      <c r="LC61" s="105"/>
      <c r="LD61" s="113"/>
      <c r="LE61" s="107">
        <v>1</v>
      </c>
      <c r="LF61" s="107">
        <v>1</v>
      </c>
      <c r="LG61" s="107">
        <v>1</v>
      </c>
      <c r="LH61" s="108"/>
      <c r="LI61" s="110">
        <f>ROUNDUP(SUM(LE61:LH61)/4,0)</f>
        <v>1</v>
      </c>
      <c r="LJ61" s="107">
        <v>1</v>
      </c>
      <c r="LK61" s="107">
        <v>1</v>
      </c>
      <c r="LL61" s="107">
        <v>1</v>
      </c>
      <c r="LM61" s="107"/>
      <c r="LN61" s="110">
        <f t="shared" ref="LN61" si="1451">ROUNDUP(SUM(LJ61:LM61)/4,0)</f>
        <v>1</v>
      </c>
      <c r="LO61" s="111">
        <f t="shared" ref="LO61" si="1452">LI61*LN61</f>
        <v>1</v>
      </c>
      <c r="LP61" s="113"/>
      <c r="LQ61" s="7" t="s">
        <v>220</v>
      </c>
      <c r="LR61" s="34" t="s">
        <v>285</v>
      </c>
      <c r="LS61" s="118"/>
      <c r="LT61" s="246"/>
      <c r="LU61" s="119">
        <v>1</v>
      </c>
      <c r="LV61" s="119">
        <v>1</v>
      </c>
      <c r="LW61" s="119">
        <v>1</v>
      </c>
      <c r="LX61" s="120">
        <v>1</v>
      </c>
      <c r="LY61" s="110">
        <f>ROUNDUP(SUM(LU61:LX61)/4,0)</f>
        <v>1</v>
      </c>
      <c r="LZ61" s="108">
        <v>1</v>
      </c>
      <c r="MA61" s="107">
        <v>1</v>
      </c>
      <c r="MB61" s="107">
        <v>1</v>
      </c>
      <c r="MC61" s="108">
        <v>1</v>
      </c>
      <c r="MD61" s="110">
        <f t="shared" ref="MD61" si="1453">ROUNDUP(SUM(LZ61:MC61)/4,0)</f>
        <v>1</v>
      </c>
      <c r="ME61" s="111">
        <f t="shared" ref="ME61" si="1454">LY61*MD61</f>
        <v>1</v>
      </c>
      <c r="MF61" s="113"/>
      <c r="MG61" s="7" t="s">
        <v>220</v>
      </c>
      <c r="MH61" s="21"/>
      <c r="MI61" s="105"/>
      <c r="MJ61" s="113"/>
      <c r="MK61" s="119">
        <v>1</v>
      </c>
      <c r="ML61" s="119">
        <v>1</v>
      </c>
      <c r="MM61" s="119">
        <v>1</v>
      </c>
      <c r="MN61" s="119">
        <v>1</v>
      </c>
      <c r="MO61" s="119">
        <v>1</v>
      </c>
      <c r="MP61" s="110">
        <f t="shared" ref="MP61" si="1455">ROUNDUP(SUM(MK61:MO61)/5,0)</f>
        <v>1</v>
      </c>
      <c r="MQ61" s="107">
        <v>1</v>
      </c>
      <c r="MR61" s="107">
        <v>1</v>
      </c>
      <c r="MS61" s="107">
        <v>1</v>
      </c>
      <c r="MT61" s="107">
        <v>1</v>
      </c>
      <c r="MU61" s="107">
        <v>1</v>
      </c>
      <c r="MV61" s="110">
        <f t="shared" ref="MV61" si="1456">ROUNDUP(SUM(MQ61:MU61)/5,0)</f>
        <v>1</v>
      </c>
      <c r="MW61" s="111">
        <f t="shared" ref="MW61" si="1457">MP61*MV61</f>
        <v>1</v>
      </c>
      <c r="MX61" s="113"/>
      <c r="MY61" s="7" t="s">
        <v>220</v>
      </c>
      <c r="MZ61" s="11" t="s">
        <v>285</v>
      </c>
      <c r="NA61" s="105"/>
      <c r="NB61" s="113"/>
      <c r="NC61" s="119"/>
      <c r="ND61" s="110">
        <f>ROUNDUP(SUM(NC61:NC61)/4,0)</f>
        <v>0</v>
      </c>
      <c r="NE61" s="107"/>
      <c r="NF61" s="110">
        <f>ROUNDUP(SUM(NE61:NE61)/4,0)</f>
        <v>0</v>
      </c>
      <c r="NG61" s="111">
        <f>ND61*NF61</f>
        <v>0</v>
      </c>
      <c r="NH61" s="113"/>
    </row>
    <row r="62" spans="1:372" ht="110.25" x14ac:dyDescent="0.25">
      <c r="A62" s="221"/>
      <c r="B62" s="219"/>
      <c r="C62" s="7" t="s">
        <v>1</v>
      </c>
      <c r="D62" s="15"/>
      <c r="E62" s="151"/>
      <c r="F62" s="160"/>
      <c r="G62" s="121"/>
      <c r="H62" s="121"/>
      <c r="I62" s="121"/>
      <c r="J62" s="121"/>
      <c r="K62" s="162"/>
      <c r="L62" s="109"/>
      <c r="M62" s="109"/>
      <c r="N62" s="109"/>
      <c r="O62" s="109"/>
      <c r="P62" s="162"/>
      <c r="Q62" s="164"/>
      <c r="R62" s="160"/>
      <c r="S62" s="6" t="s">
        <v>1</v>
      </c>
      <c r="T62" s="10"/>
      <c r="U62" s="105"/>
      <c r="V62" s="106"/>
      <c r="W62" s="107"/>
      <c r="X62" s="107"/>
      <c r="Y62" s="107"/>
      <c r="Z62" s="107"/>
      <c r="AA62" s="107"/>
      <c r="AB62" s="110"/>
      <c r="AC62" s="107"/>
      <c r="AD62" s="107"/>
      <c r="AE62" s="107"/>
      <c r="AF62" s="107"/>
      <c r="AG62" s="107"/>
      <c r="AH62" s="110"/>
      <c r="AI62" s="111"/>
      <c r="AJ62" s="143"/>
      <c r="AK62" s="7" t="s">
        <v>1</v>
      </c>
      <c r="AL62" s="11"/>
      <c r="AM62" s="118"/>
      <c r="AN62" s="113"/>
      <c r="AO62" s="119"/>
      <c r="AP62" s="119"/>
      <c r="AQ62" s="119"/>
      <c r="AR62" s="119"/>
      <c r="AS62" s="110"/>
      <c r="AT62" s="107"/>
      <c r="AU62" s="107"/>
      <c r="AV62" s="107"/>
      <c r="AW62" s="107"/>
      <c r="AX62" s="110"/>
      <c r="AY62" s="111"/>
      <c r="AZ62" s="113"/>
      <c r="BA62" s="7" t="s">
        <v>1</v>
      </c>
      <c r="BB62" s="11" t="s">
        <v>316</v>
      </c>
      <c r="BC62" s="105"/>
      <c r="BD62" s="113"/>
      <c r="BE62" s="223"/>
      <c r="BF62" s="223"/>
      <c r="BG62" s="223"/>
      <c r="BH62" s="223"/>
      <c r="BI62" s="227"/>
      <c r="BJ62" s="225"/>
      <c r="BK62" s="225"/>
      <c r="BL62" s="225"/>
      <c r="BM62" s="225"/>
      <c r="BN62" s="228"/>
      <c r="BO62" s="229"/>
      <c r="BP62" s="237"/>
      <c r="BQ62" s="6" t="s">
        <v>1</v>
      </c>
      <c r="BR62" s="10"/>
      <c r="BS62" s="247"/>
      <c r="BT62" s="113"/>
      <c r="BU62" s="107"/>
      <c r="BV62" s="107"/>
      <c r="BW62" s="107"/>
      <c r="BX62" s="107"/>
      <c r="BY62" s="110"/>
      <c r="BZ62" s="107"/>
      <c r="CA62" s="107"/>
      <c r="CB62" s="107"/>
      <c r="CC62" s="107"/>
      <c r="CD62" s="110"/>
      <c r="CE62" s="111"/>
      <c r="CF62" s="113"/>
      <c r="CG62" s="7" t="s">
        <v>1</v>
      </c>
      <c r="CH62" s="11" t="s">
        <v>1133</v>
      </c>
      <c r="CI62" s="105"/>
      <c r="CJ62" s="113"/>
      <c r="CK62" s="121"/>
      <c r="CL62" s="121"/>
      <c r="CM62" s="121"/>
      <c r="CN62" s="121"/>
      <c r="CO62" s="162"/>
      <c r="CP62" s="109"/>
      <c r="CQ62" s="109"/>
      <c r="CR62" s="109"/>
      <c r="CS62" s="109"/>
      <c r="CT62" s="162"/>
      <c r="CU62" s="164"/>
      <c r="CV62" s="160"/>
      <c r="CW62" s="7" t="s">
        <v>1</v>
      </c>
      <c r="CX62" s="8" t="s">
        <v>872</v>
      </c>
      <c r="CY62" s="118"/>
      <c r="CZ62" s="113"/>
      <c r="DA62" s="119"/>
      <c r="DB62" s="119"/>
      <c r="DC62" s="119"/>
      <c r="DD62" s="119"/>
      <c r="DE62" s="119"/>
      <c r="DF62" s="119"/>
      <c r="DG62" s="119"/>
      <c r="DH62" s="110"/>
      <c r="DI62" s="107"/>
      <c r="DJ62" s="107"/>
      <c r="DK62" s="107"/>
      <c r="DL62" s="107"/>
      <c r="DM62" s="107"/>
      <c r="DN62" s="107"/>
      <c r="DO62" s="107"/>
      <c r="DP62" s="110"/>
      <c r="DQ62" s="111"/>
      <c r="DR62" s="113"/>
      <c r="DS62" s="94" t="s">
        <v>1</v>
      </c>
      <c r="DT62" s="96"/>
      <c r="DU62" s="127"/>
      <c r="DV62" s="131"/>
      <c r="DW62" s="129"/>
      <c r="DX62" s="129"/>
      <c r="DY62" s="129"/>
      <c r="DZ62" s="129"/>
      <c r="EA62" s="110"/>
      <c r="EB62" s="129"/>
      <c r="EC62" s="129"/>
      <c r="ED62" s="129"/>
      <c r="EE62" s="129"/>
      <c r="EF62" s="110"/>
      <c r="EG62" s="111"/>
      <c r="EH62" s="131"/>
      <c r="EI62" s="7" t="s">
        <v>1</v>
      </c>
      <c r="EJ62" s="11"/>
      <c r="EK62" s="118"/>
      <c r="EL62" s="113"/>
      <c r="EM62" s="119"/>
      <c r="EN62" s="119"/>
      <c r="EO62" s="119"/>
      <c r="EP62" s="119"/>
      <c r="EQ62" s="110"/>
      <c r="ER62" s="107"/>
      <c r="ES62" s="107"/>
      <c r="ET62" s="107"/>
      <c r="EU62" s="107"/>
      <c r="EV62" s="110"/>
      <c r="EW62" s="111"/>
      <c r="EX62" s="113"/>
      <c r="EY62" s="7" t="s">
        <v>1</v>
      </c>
      <c r="EZ62" s="11"/>
      <c r="FA62" s="118"/>
      <c r="FB62" s="113"/>
      <c r="FC62" s="119"/>
      <c r="FD62" s="119"/>
      <c r="FE62" s="119"/>
      <c r="FF62" s="119"/>
      <c r="FG62" s="110"/>
      <c r="FH62" s="107"/>
      <c r="FI62" s="107"/>
      <c r="FJ62" s="107"/>
      <c r="FK62" s="107"/>
      <c r="FL62" s="110"/>
      <c r="FM62" s="111"/>
      <c r="FN62" s="113"/>
      <c r="FO62" s="7" t="s">
        <v>1</v>
      </c>
      <c r="FP62" s="11"/>
      <c r="FQ62" s="118"/>
      <c r="FR62" s="113"/>
      <c r="FS62" s="119"/>
      <c r="FT62" s="119"/>
      <c r="FU62" s="119"/>
      <c r="FV62" s="119"/>
      <c r="FW62" s="110"/>
      <c r="FX62" s="107"/>
      <c r="FY62" s="107"/>
      <c r="FZ62" s="107"/>
      <c r="GA62" s="107"/>
      <c r="GB62" s="110"/>
      <c r="GC62" s="111"/>
      <c r="GD62" s="113"/>
      <c r="GE62" s="7" t="s">
        <v>1</v>
      </c>
      <c r="GF62" s="11"/>
      <c r="GG62" s="118"/>
      <c r="GH62" s="113"/>
      <c r="GI62" s="119"/>
      <c r="GJ62" s="119"/>
      <c r="GK62" s="119"/>
      <c r="GL62" s="119"/>
      <c r="GM62" s="110"/>
      <c r="GN62" s="107"/>
      <c r="GO62" s="107"/>
      <c r="GP62" s="107"/>
      <c r="GQ62" s="107"/>
      <c r="GR62" s="110"/>
      <c r="GS62" s="111"/>
      <c r="GT62" s="113"/>
      <c r="GU62" s="7" t="s">
        <v>1</v>
      </c>
      <c r="GV62" s="11"/>
      <c r="GW62" s="118"/>
      <c r="GX62" s="113"/>
      <c r="GY62" s="119"/>
      <c r="GZ62" s="110"/>
      <c r="HA62" s="107"/>
      <c r="HB62" s="110"/>
      <c r="HC62" s="111"/>
      <c r="HD62" s="113"/>
      <c r="HE62" s="7" t="s">
        <v>1</v>
      </c>
      <c r="HF62" s="11"/>
      <c r="HG62" s="118"/>
      <c r="HH62" s="113"/>
      <c r="HI62" s="119"/>
      <c r="HJ62" s="119"/>
      <c r="HK62" s="119"/>
      <c r="HL62" s="119"/>
      <c r="HM62" s="110"/>
      <c r="HN62" s="107"/>
      <c r="HO62" s="107"/>
      <c r="HP62" s="107"/>
      <c r="HQ62" s="107"/>
      <c r="HR62" s="110"/>
      <c r="HS62" s="111"/>
      <c r="HT62" s="113"/>
      <c r="HU62" s="7" t="s">
        <v>1</v>
      </c>
      <c r="HV62" s="11"/>
      <c r="HW62" s="118"/>
      <c r="HX62" s="113"/>
      <c r="HY62" s="119"/>
      <c r="HZ62" s="119"/>
      <c r="IA62" s="121"/>
      <c r="IB62" s="121"/>
      <c r="IC62" s="110"/>
      <c r="ID62" s="107"/>
      <c r="IE62" s="107"/>
      <c r="IF62" s="107"/>
      <c r="IG62" s="107"/>
      <c r="IH62" s="110"/>
      <c r="II62" s="111"/>
      <c r="IJ62" s="113"/>
      <c r="IK62" s="7" t="s">
        <v>1</v>
      </c>
      <c r="IL62" s="11"/>
      <c r="IM62" s="118"/>
      <c r="IN62" s="113"/>
      <c r="IO62" s="119"/>
      <c r="IP62" s="119"/>
      <c r="IQ62" s="119"/>
      <c r="IR62" s="119"/>
      <c r="IS62" s="110"/>
      <c r="IT62" s="107"/>
      <c r="IU62" s="107"/>
      <c r="IV62" s="107"/>
      <c r="IW62" s="107"/>
      <c r="IX62" s="110"/>
      <c r="IY62" s="111"/>
      <c r="IZ62" s="113"/>
      <c r="JA62" s="18" t="s">
        <v>1</v>
      </c>
      <c r="JB62" s="11"/>
      <c r="JC62" s="105"/>
      <c r="JD62" s="113"/>
      <c r="JE62" s="206"/>
      <c r="JF62" s="206"/>
      <c r="JG62" s="206"/>
      <c r="JH62" s="206"/>
      <c r="JI62" s="207"/>
      <c r="JJ62" s="208"/>
      <c r="JK62" s="208"/>
      <c r="JL62" s="208"/>
      <c r="JM62" s="208"/>
      <c r="JN62" s="207"/>
      <c r="JO62" s="209"/>
      <c r="JP62" s="113"/>
      <c r="JQ62" s="7" t="s">
        <v>1</v>
      </c>
      <c r="JR62" s="11" t="s">
        <v>1464</v>
      </c>
      <c r="JS62" s="105"/>
      <c r="JT62" s="113"/>
      <c r="JU62" s="119"/>
      <c r="JV62" s="110"/>
      <c r="JW62" s="109"/>
      <c r="JX62" s="110"/>
      <c r="JY62" s="111"/>
      <c r="JZ62" s="113"/>
      <c r="KA62" s="7" t="s">
        <v>1</v>
      </c>
      <c r="KB62" s="11"/>
      <c r="KC62" s="105"/>
      <c r="KD62" s="113"/>
      <c r="KE62" s="119"/>
      <c r="KF62" s="119"/>
      <c r="KG62" s="119"/>
      <c r="KH62" s="119"/>
      <c r="KI62" s="119"/>
      <c r="KJ62" s="119"/>
      <c r="KK62" s="119"/>
      <c r="KL62" s="119"/>
      <c r="KM62" s="119"/>
      <c r="KN62" s="110"/>
      <c r="KO62" s="107"/>
      <c r="KP62" s="107"/>
      <c r="KQ62" s="107"/>
      <c r="KR62" s="107"/>
      <c r="KS62" s="107"/>
      <c r="KT62" s="107"/>
      <c r="KU62" s="107"/>
      <c r="KV62" s="107"/>
      <c r="KW62" s="107"/>
      <c r="KX62" s="110"/>
      <c r="KY62" s="111"/>
      <c r="KZ62" s="113"/>
      <c r="LA62" s="6" t="s">
        <v>1</v>
      </c>
      <c r="LB62" s="10"/>
      <c r="LC62" s="105"/>
      <c r="LD62" s="113"/>
      <c r="LE62" s="107"/>
      <c r="LF62" s="107"/>
      <c r="LG62" s="107"/>
      <c r="LH62" s="109"/>
      <c r="LI62" s="110"/>
      <c r="LJ62" s="107"/>
      <c r="LK62" s="107"/>
      <c r="LL62" s="107"/>
      <c r="LM62" s="107"/>
      <c r="LN62" s="110"/>
      <c r="LO62" s="111"/>
      <c r="LP62" s="113"/>
      <c r="LQ62" s="7" t="s">
        <v>1</v>
      </c>
      <c r="LR62" s="34"/>
      <c r="LS62" s="118"/>
      <c r="LT62" s="246"/>
      <c r="LU62" s="119"/>
      <c r="LV62" s="119"/>
      <c r="LW62" s="119"/>
      <c r="LX62" s="121"/>
      <c r="LY62" s="110"/>
      <c r="LZ62" s="109"/>
      <c r="MA62" s="109"/>
      <c r="MB62" s="109"/>
      <c r="MC62" s="109"/>
      <c r="MD62" s="110"/>
      <c r="ME62" s="111"/>
      <c r="MF62" s="113"/>
      <c r="MG62" s="7" t="s">
        <v>1</v>
      </c>
      <c r="MH62" s="11"/>
      <c r="MI62" s="105"/>
      <c r="MJ62" s="113"/>
      <c r="MK62" s="119"/>
      <c r="ML62" s="119"/>
      <c r="MM62" s="119"/>
      <c r="MN62" s="119"/>
      <c r="MO62" s="119"/>
      <c r="MP62" s="110"/>
      <c r="MQ62" s="107"/>
      <c r="MR62" s="107"/>
      <c r="MS62" s="107"/>
      <c r="MT62" s="107"/>
      <c r="MU62" s="107"/>
      <c r="MV62" s="110"/>
      <c r="MW62" s="111"/>
      <c r="MX62" s="113"/>
      <c r="MY62" s="7" t="s">
        <v>1</v>
      </c>
      <c r="MZ62" s="11"/>
      <c r="NA62" s="105"/>
      <c r="NB62" s="113"/>
      <c r="NC62" s="119"/>
      <c r="ND62" s="110"/>
      <c r="NE62" s="107"/>
      <c r="NF62" s="110"/>
      <c r="NG62" s="111"/>
      <c r="NH62" s="113"/>
    </row>
    <row r="63" spans="1:372" ht="31.15" customHeight="1" x14ac:dyDescent="0.25">
      <c r="A63" s="220">
        <v>31</v>
      </c>
      <c r="B63" s="219" t="s">
        <v>37</v>
      </c>
      <c r="C63" s="7" t="s">
        <v>220</v>
      </c>
      <c r="D63" s="14" t="s">
        <v>435</v>
      </c>
      <c r="E63" s="150"/>
      <c r="F63" s="159"/>
      <c r="G63" s="120">
        <v>1</v>
      </c>
      <c r="H63" s="120">
        <v>1</v>
      </c>
      <c r="I63" s="120">
        <v>1</v>
      </c>
      <c r="J63" s="120">
        <v>1</v>
      </c>
      <c r="K63" s="161">
        <f>ROUNDUP(SUM(G63:J63)/4,0)</f>
        <v>1</v>
      </c>
      <c r="L63" s="108">
        <v>1</v>
      </c>
      <c r="M63" s="108">
        <v>1</v>
      </c>
      <c r="N63" s="108">
        <v>1</v>
      </c>
      <c r="O63" s="108">
        <v>1</v>
      </c>
      <c r="P63" s="161">
        <f>ROUNDUP(SUM(L63:O63)/4,0)</f>
        <v>1</v>
      </c>
      <c r="Q63" s="163">
        <f>K63*P63</f>
        <v>1</v>
      </c>
      <c r="R63" s="159"/>
      <c r="S63" s="6" t="s">
        <v>220</v>
      </c>
      <c r="T63" s="8" t="s">
        <v>285</v>
      </c>
      <c r="U63" s="105"/>
      <c r="V63" s="106"/>
      <c r="W63" s="107">
        <v>1</v>
      </c>
      <c r="X63" s="107">
        <v>1</v>
      </c>
      <c r="Y63" s="107">
        <v>1</v>
      </c>
      <c r="Z63" s="107">
        <v>1</v>
      </c>
      <c r="AA63" s="107">
        <v>1</v>
      </c>
      <c r="AB63" s="110">
        <f t="shared" ref="AB63" si="1458">ROUNDUP(SUM(W63:AA63)/5,0)</f>
        <v>1</v>
      </c>
      <c r="AC63" s="107">
        <v>1</v>
      </c>
      <c r="AD63" s="107">
        <v>1</v>
      </c>
      <c r="AE63" s="107">
        <v>1</v>
      </c>
      <c r="AF63" s="107">
        <v>1</v>
      </c>
      <c r="AG63" s="107">
        <v>1</v>
      </c>
      <c r="AH63" s="110">
        <f t="shared" ref="AH63" si="1459">ROUNDUP(SUM(AC63:AG63)/5,0)</f>
        <v>1</v>
      </c>
      <c r="AI63" s="111">
        <f t="shared" ref="AI63" si="1460">AB63*AH63</f>
        <v>1</v>
      </c>
      <c r="AJ63" s="143"/>
      <c r="AK63" s="7" t="s">
        <v>220</v>
      </c>
      <c r="AL63" s="11"/>
      <c r="AM63" s="118"/>
      <c r="AN63" s="113"/>
      <c r="AO63" s="119"/>
      <c r="AP63" s="119"/>
      <c r="AQ63" s="119"/>
      <c r="AR63" s="119"/>
      <c r="AS63" s="110">
        <f t="shared" ref="AS63" si="1461">ROUNDUP(SUM(AO63:AR63)/4,0)</f>
        <v>0</v>
      </c>
      <c r="AT63" s="107"/>
      <c r="AU63" s="107"/>
      <c r="AV63" s="107"/>
      <c r="AW63" s="107"/>
      <c r="AX63" s="110">
        <f t="shared" ref="AX63" si="1462">ROUNDUP(SUM(AT63:AW63)/4,0)</f>
        <v>0</v>
      </c>
      <c r="AY63" s="111">
        <f t="shared" ref="AY63" si="1463">AS63*AX63</f>
        <v>0</v>
      </c>
      <c r="AZ63" s="113"/>
      <c r="BA63" s="7" t="s">
        <v>220</v>
      </c>
      <c r="BB63" s="11" t="s">
        <v>317</v>
      </c>
      <c r="BC63" s="105" t="s">
        <v>7</v>
      </c>
      <c r="BD63" s="113" t="s">
        <v>259</v>
      </c>
      <c r="BE63" s="222">
        <v>5</v>
      </c>
      <c r="BF63" s="222">
        <v>4</v>
      </c>
      <c r="BG63" s="222">
        <v>4</v>
      </c>
      <c r="BH63" s="222">
        <v>3</v>
      </c>
      <c r="BI63" s="226">
        <f>ROUNDUP(SUM(BE63:BH63)/4,0)</f>
        <v>4</v>
      </c>
      <c r="BJ63" s="224">
        <v>2</v>
      </c>
      <c r="BK63" s="224">
        <v>3</v>
      </c>
      <c r="BL63" s="224">
        <v>4</v>
      </c>
      <c r="BM63" s="224">
        <v>2</v>
      </c>
      <c r="BN63" s="228">
        <f t="shared" ref="BN63" si="1464">ROUNDUP(SUM(BJ63:BM63)/4,0)</f>
        <v>3</v>
      </c>
      <c r="BO63" s="229">
        <f t="shared" ref="BO63" si="1465">BI63*BN63</f>
        <v>12</v>
      </c>
      <c r="BP63" s="237" t="s">
        <v>260</v>
      </c>
      <c r="BQ63" s="6" t="s">
        <v>220</v>
      </c>
      <c r="BR63" s="10" t="s">
        <v>285</v>
      </c>
      <c r="BS63" s="247"/>
      <c r="BT63" s="113"/>
      <c r="BU63" s="107"/>
      <c r="BV63" s="107"/>
      <c r="BW63" s="107"/>
      <c r="BX63" s="107"/>
      <c r="BY63" s="110">
        <f t="shared" ref="BY63" si="1466">ROUNDUP(SUM(BU63:BX63)/4,0)</f>
        <v>0</v>
      </c>
      <c r="BZ63" s="107"/>
      <c r="CA63" s="107"/>
      <c r="CB63" s="107"/>
      <c r="CC63" s="107"/>
      <c r="CD63" s="110">
        <f t="shared" ref="CD63" si="1467">ROUNDUP(SUM(BZ63:CC63)/4,0)</f>
        <v>0</v>
      </c>
      <c r="CE63" s="111">
        <f t="shared" ref="CE63" si="1468">BY63*CD63</f>
        <v>0</v>
      </c>
      <c r="CF63" s="113"/>
      <c r="CG63" s="7" t="s">
        <v>220</v>
      </c>
      <c r="CH63" s="11" t="s">
        <v>285</v>
      </c>
      <c r="CI63" s="105"/>
      <c r="CJ63" s="113"/>
      <c r="CK63" s="120"/>
      <c r="CL63" s="120"/>
      <c r="CM63" s="120"/>
      <c r="CN63" s="120"/>
      <c r="CO63" s="161">
        <f t="shared" ref="CO63" si="1469">ROUNDUP(SUM(CK63:CN63)/4,0)</f>
        <v>0</v>
      </c>
      <c r="CP63" s="108"/>
      <c r="CQ63" s="108"/>
      <c r="CR63" s="108"/>
      <c r="CS63" s="108"/>
      <c r="CT63" s="161">
        <f t="shared" ref="CT63" si="1470">ROUNDUP(SUM(CP63:CS63)/4,0)</f>
        <v>0</v>
      </c>
      <c r="CU63" s="163">
        <f t="shared" ref="CU63" si="1471">CO63*CT63</f>
        <v>0</v>
      </c>
      <c r="CV63" s="159"/>
      <c r="CW63" s="7" t="s">
        <v>220</v>
      </c>
      <c r="CX63" s="8" t="s">
        <v>285</v>
      </c>
      <c r="CY63" s="118"/>
      <c r="CZ63" s="113"/>
      <c r="DA63" s="119">
        <v>1</v>
      </c>
      <c r="DB63" s="119">
        <v>1</v>
      </c>
      <c r="DC63" s="119">
        <v>1</v>
      </c>
      <c r="DD63" s="119">
        <v>1</v>
      </c>
      <c r="DE63" s="119">
        <v>1</v>
      </c>
      <c r="DF63" s="119">
        <v>1</v>
      </c>
      <c r="DG63" s="119">
        <v>1</v>
      </c>
      <c r="DH63" s="110">
        <f>ROUNDUP(SUM(DA63:DG63)/4,0)</f>
        <v>2</v>
      </c>
      <c r="DI63" s="107">
        <v>1</v>
      </c>
      <c r="DJ63" s="107">
        <v>1</v>
      </c>
      <c r="DK63" s="107">
        <v>1</v>
      </c>
      <c r="DL63" s="107">
        <v>1</v>
      </c>
      <c r="DM63" s="107">
        <v>1</v>
      </c>
      <c r="DN63" s="107">
        <v>1</v>
      </c>
      <c r="DO63" s="107">
        <v>1</v>
      </c>
      <c r="DP63" s="110">
        <f>ROUNDUP(SUM(DL63:DO63)/4,0)</f>
        <v>1</v>
      </c>
      <c r="DQ63" s="111">
        <f>DH63*DP63</f>
        <v>2</v>
      </c>
      <c r="DR63" s="113"/>
      <c r="DS63" s="94" t="s">
        <v>220</v>
      </c>
      <c r="DT63" s="96"/>
      <c r="DU63" s="127"/>
      <c r="DV63" s="131"/>
      <c r="DW63" s="129"/>
      <c r="DX63" s="129"/>
      <c r="DY63" s="129"/>
      <c r="DZ63" s="129"/>
      <c r="EA63" s="110">
        <f t="shared" ref="EA63" si="1472">DW63</f>
        <v>0</v>
      </c>
      <c r="EB63" s="129"/>
      <c r="EC63" s="129"/>
      <c r="ED63" s="129"/>
      <c r="EE63" s="129"/>
      <c r="EF63" s="110">
        <f t="shared" ref="EF63" si="1473">EB63</f>
        <v>0</v>
      </c>
      <c r="EG63" s="111">
        <f t="shared" ref="EG63" si="1474">EA63*EF63</f>
        <v>0</v>
      </c>
      <c r="EH63" s="131"/>
      <c r="EI63" s="7" t="s">
        <v>220</v>
      </c>
      <c r="EJ63" s="11" t="s">
        <v>285</v>
      </c>
      <c r="EK63" s="118"/>
      <c r="EL63" s="113"/>
      <c r="EM63" s="119"/>
      <c r="EN63" s="119"/>
      <c r="EO63" s="119"/>
      <c r="EP63" s="119"/>
      <c r="EQ63" s="110">
        <f t="shared" ref="EQ63" si="1475">ROUNDUP(SUM(EM63:EP63)/4,0)</f>
        <v>0</v>
      </c>
      <c r="ER63" s="107"/>
      <c r="ES63" s="107"/>
      <c r="ET63" s="107"/>
      <c r="EU63" s="107"/>
      <c r="EV63" s="110">
        <f t="shared" ref="EV63" si="1476">ROUNDUP(SUM(ER63:EU63)/4,0)</f>
        <v>0</v>
      </c>
      <c r="EW63" s="111">
        <f t="shared" ref="EW63" si="1477">EQ63*EV63</f>
        <v>0</v>
      </c>
      <c r="EX63" s="113"/>
      <c r="EY63" s="7" t="s">
        <v>220</v>
      </c>
      <c r="EZ63" s="11" t="s">
        <v>285</v>
      </c>
      <c r="FA63" s="118"/>
      <c r="FB63" s="113"/>
      <c r="FC63" s="119">
        <v>1</v>
      </c>
      <c r="FD63" s="119">
        <v>1</v>
      </c>
      <c r="FE63" s="119">
        <v>1</v>
      </c>
      <c r="FF63" s="119"/>
      <c r="FG63" s="110">
        <f t="shared" ref="FG63" si="1478">ROUNDUP(SUM(FC63:FF63)/3,0)</f>
        <v>1</v>
      </c>
      <c r="FH63" s="107">
        <v>1</v>
      </c>
      <c r="FI63" s="107">
        <v>1</v>
      </c>
      <c r="FJ63" s="107">
        <v>1</v>
      </c>
      <c r="FK63" s="107"/>
      <c r="FL63" s="110">
        <f t="shared" ref="FL63" si="1479">ROUNDUP(SUM(FH63:FK63)/3,0)</f>
        <v>1</v>
      </c>
      <c r="FM63" s="111">
        <f t="shared" ref="FM63" si="1480">FG63*FL63</f>
        <v>1</v>
      </c>
      <c r="FN63" s="113"/>
      <c r="FO63" s="7" t="s">
        <v>220</v>
      </c>
      <c r="FP63" s="11" t="s">
        <v>716</v>
      </c>
      <c r="FQ63" s="118" t="s">
        <v>712</v>
      </c>
      <c r="FR63" s="113" t="s">
        <v>717</v>
      </c>
      <c r="FS63" s="119">
        <v>5</v>
      </c>
      <c r="FT63" s="119">
        <v>4</v>
      </c>
      <c r="FU63" s="119">
        <v>4</v>
      </c>
      <c r="FV63" s="119">
        <v>3</v>
      </c>
      <c r="FW63" s="110">
        <f t="shared" ref="FW63" si="1481">ROUNDUP(SUM(FS63:FV63)/4,0)</f>
        <v>4</v>
      </c>
      <c r="FX63" s="107">
        <v>2</v>
      </c>
      <c r="FY63" s="107">
        <v>3</v>
      </c>
      <c r="FZ63" s="107">
        <v>4</v>
      </c>
      <c r="GA63" s="107">
        <v>2</v>
      </c>
      <c r="GB63" s="110">
        <f t="shared" ref="GB63" si="1482">ROUNDUP(SUM(FX63:GA63)/4,0)</f>
        <v>3</v>
      </c>
      <c r="GC63" s="111">
        <f t="shared" ref="GC63" si="1483">FW63*GB63</f>
        <v>12</v>
      </c>
      <c r="GD63" s="113" t="s">
        <v>718</v>
      </c>
      <c r="GE63" s="7" t="s">
        <v>220</v>
      </c>
      <c r="GF63" s="8" t="s">
        <v>840</v>
      </c>
      <c r="GG63" s="118"/>
      <c r="GH63" s="113"/>
      <c r="GI63" s="119"/>
      <c r="GJ63" s="119"/>
      <c r="GK63" s="119"/>
      <c r="GL63" s="119"/>
      <c r="GM63" s="110">
        <f t="shared" ref="GM63" si="1484">ROUNDUP(SUM(GI63:GL63)/4,0)</f>
        <v>0</v>
      </c>
      <c r="GN63" s="107"/>
      <c r="GO63" s="107"/>
      <c r="GP63" s="107"/>
      <c r="GQ63" s="107"/>
      <c r="GR63" s="110">
        <f t="shared" ref="GR63" si="1485">ROUNDUP(SUM(GN63:GQ63)/4,0)</f>
        <v>0</v>
      </c>
      <c r="GS63" s="111">
        <f t="shared" ref="GS63" si="1486">GM63*GR63</f>
        <v>0</v>
      </c>
      <c r="GT63" s="113"/>
      <c r="GU63" s="7" t="s">
        <v>220</v>
      </c>
      <c r="GV63" s="11" t="s">
        <v>285</v>
      </c>
      <c r="GW63" s="118"/>
      <c r="GX63" s="113"/>
      <c r="GY63" s="119"/>
      <c r="GZ63" s="110">
        <f>ROUNDUP(SUM(GY63:GY63)/4,0)</f>
        <v>0</v>
      </c>
      <c r="HA63" s="107"/>
      <c r="HB63" s="110">
        <f>ROUNDUP(SUM(HA63:HA63)/4,0)</f>
        <v>0</v>
      </c>
      <c r="HC63" s="111">
        <f>GZ63*HB63</f>
        <v>0</v>
      </c>
      <c r="HD63" s="113"/>
      <c r="HE63" s="7" t="s">
        <v>220</v>
      </c>
      <c r="HF63" s="11"/>
      <c r="HG63" s="118"/>
      <c r="HH63" s="113"/>
      <c r="HI63" s="119"/>
      <c r="HJ63" s="119"/>
      <c r="HK63" s="119"/>
      <c r="HL63" s="119"/>
      <c r="HM63" s="110">
        <f t="shared" ref="HM63" si="1487">ROUNDUP(SUM(HI63:HL63)/4,0)</f>
        <v>0</v>
      </c>
      <c r="HN63" s="107"/>
      <c r="HO63" s="107"/>
      <c r="HP63" s="107"/>
      <c r="HQ63" s="107"/>
      <c r="HR63" s="110">
        <f t="shared" ref="HR63" si="1488">ROUNDUP(SUM(HN63:HQ63)/4,0)</f>
        <v>0</v>
      </c>
      <c r="HS63" s="111">
        <f t="shared" ref="HS63" si="1489">HM63*HR63</f>
        <v>0</v>
      </c>
      <c r="HT63" s="113"/>
      <c r="HU63" s="7" t="s">
        <v>220</v>
      </c>
      <c r="HV63" s="8" t="s">
        <v>285</v>
      </c>
      <c r="HW63" s="118"/>
      <c r="HX63" s="113"/>
      <c r="HY63" s="119"/>
      <c r="HZ63" s="119"/>
      <c r="IA63" s="120"/>
      <c r="IB63" s="120"/>
      <c r="IC63" s="110">
        <f>ROUNDUP(SUM(HY63:IB63)/4,0)</f>
        <v>0</v>
      </c>
      <c r="ID63" s="107"/>
      <c r="IE63" s="107"/>
      <c r="IF63" s="107"/>
      <c r="IG63" s="107"/>
      <c r="IH63" s="110">
        <f t="shared" ref="IH63" si="1490">ROUNDUP(SUM(ID63:IG63)/4,0)</f>
        <v>0</v>
      </c>
      <c r="II63" s="111">
        <f t="shared" ref="II63" si="1491">IC63*IH63</f>
        <v>0</v>
      </c>
      <c r="IJ63" s="113"/>
      <c r="IK63" s="7" t="s">
        <v>220</v>
      </c>
      <c r="IL63" s="8" t="s">
        <v>285</v>
      </c>
      <c r="IM63" s="118"/>
      <c r="IN63" s="113"/>
      <c r="IO63" s="119"/>
      <c r="IP63" s="119"/>
      <c r="IQ63" s="119"/>
      <c r="IR63" s="119"/>
      <c r="IS63" s="110">
        <f t="shared" ref="IS63" si="1492">ROUNDUP(SUM(IO63:IR63)/4,0)</f>
        <v>0</v>
      </c>
      <c r="IT63" s="107"/>
      <c r="IU63" s="107"/>
      <c r="IV63" s="107"/>
      <c r="IW63" s="107"/>
      <c r="IX63" s="110">
        <f t="shared" ref="IX63" si="1493">ROUNDUP(SUM(IT63:IW63)/4,0)</f>
        <v>0</v>
      </c>
      <c r="IY63" s="111">
        <f t="shared" ref="IY63" si="1494">IS63*IX63</f>
        <v>0</v>
      </c>
      <c r="IZ63" s="113"/>
      <c r="JA63" s="18" t="s">
        <v>220</v>
      </c>
      <c r="JB63" s="11" t="s">
        <v>285</v>
      </c>
      <c r="JC63" s="105"/>
      <c r="JD63" s="113"/>
      <c r="JE63" s="206"/>
      <c r="JF63" s="206"/>
      <c r="JG63" s="206"/>
      <c r="JH63" s="206"/>
      <c r="JI63" s="207">
        <f t="shared" ref="JI63" si="1495">JE63</f>
        <v>0</v>
      </c>
      <c r="JJ63" s="208"/>
      <c r="JK63" s="208"/>
      <c r="JL63" s="208"/>
      <c r="JM63" s="208"/>
      <c r="JN63" s="207">
        <f t="shared" ref="JN63" si="1496">JJ63</f>
        <v>0</v>
      </c>
      <c r="JO63" s="209">
        <f t="shared" ref="JO63" si="1497">JI63*JN63</f>
        <v>0</v>
      </c>
      <c r="JP63" s="113"/>
      <c r="JQ63" s="7" t="s">
        <v>1387</v>
      </c>
      <c r="JR63" s="21" t="s">
        <v>1465</v>
      </c>
      <c r="JS63" s="184" t="s">
        <v>1314</v>
      </c>
      <c r="JT63" s="185" t="s">
        <v>1466</v>
      </c>
      <c r="JU63" s="120">
        <v>1</v>
      </c>
      <c r="JV63" s="161">
        <f t="shared" si="404"/>
        <v>1</v>
      </c>
      <c r="JW63" s="108">
        <v>1</v>
      </c>
      <c r="JX63" s="161">
        <f t="shared" si="352"/>
        <v>1</v>
      </c>
      <c r="JY63" s="186">
        <f t="shared" si="1447"/>
        <v>1</v>
      </c>
      <c r="JZ63" s="185" t="s">
        <v>1467</v>
      </c>
      <c r="KA63" s="7" t="s">
        <v>220</v>
      </c>
      <c r="KB63" s="11" t="s">
        <v>1947</v>
      </c>
      <c r="KC63" s="105" t="s">
        <v>7</v>
      </c>
      <c r="KD63" s="113" t="s">
        <v>1948</v>
      </c>
      <c r="KE63" s="119">
        <v>4</v>
      </c>
      <c r="KF63" s="119">
        <v>4</v>
      </c>
      <c r="KG63" s="119">
        <v>3</v>
      </c>
      <c r="KH63" s="119">
        <v>1</v>
      </c>
      <c r="KI63" s="119">
        <v>1</v>
      </c>
      <c r="KJ63" s="119">
        <v>1</v>
      </c>
      <c r="KK63" s="119"/>
      <c r="KL63" s="119">
        <v>1</v>
      </c>
      <c r="KM63" s="119">
        <v>3</v>
      </c>
      <c r="KN63" s="110">
        <f t="shared" ref="KN63" si="1498">ROUNDUP(SUM(KE63:KM63)/9,0)</f>
        <v>2</v>
      </c>
      <c r="KO63" s="107"/>
      <c r="KP63" s="107">
        <v>1</v>
      </c>
      <c r="KQ63" s="107">
        <v>2</v>
      </c>
      <c r="KR63" s="107">
        <v>3</v>
      </c>
      <c r="KS63" s="107">
        <v>2</v>
      </c>
      <c r="KT63" s="107">
        <v>2</v>
      </c>
      <c r="KU63" s="107">
        <v>2</v>
      </c>
      <c r="KV63" s="107">
        <v>1</v>
      </c>
      <c r="KW63" s="107">
        <v>1</v>
      </c>
      <c r="KX63" s="110">
        <f t="shared" ref="KX63" si="1499">ROUNDUP(SUM(KO63:KW63)/9,0)</f>
        <v>2</v>
      </c>
      <c r="KY63" s="111">
        <f t="shared" ref="KY63" si="1500">KN63*KX63</f>
        <v>4</v>
      </c>
      <c r="KZ63" s="113"/>
      <c r="LA63" s="6" t="s">
        <v>220</v>
      </c>
      <c r="LB63" s="10" t="s">
        <v>317</v>
      </c>
      <c r="LC63" s="105" t="s">
        <v>7</v>
      </c>
      <c r="LD63" s="113" t="s">
        <v>259</v>
      </c>
      <c r="LE63" s="107">
        <v>3</v>
      </c>
      <c r="LF63" s="108">
        <v>3</v>
      </c>
      <c r="LG63" s="108">
        <v>3</v>
      </c>
      <c r="LH63" s="108"/>
      <c r="LI63" s="110">
        <f>ROUNDUP(SUM(LE63:LH63)/4,0)</f>
        <v>3</v>
      </c>
      <c r="LJ63" s="107">
        <v>3</v>
      </c>
      <c r="LK63" s="107">
        <v>3</v>
      </c>
      <c r="LL63" s="107">
        <v>3</v>
      </c>
      <c r="LM63" s="107"/>
      <c r="LN63" s="110">
        <f t="shared" ref="LN63" si="1501">ROUNDUP(SUM(LJ63:LM63)/4,0)</f>
        <v>3</v>
      </c>
      <c r="LO63" s="111">
        <f t="shared" ref="LO63" si="1502">LI63*LN63</f>
        <v>9</v>
      </c>
      <c r="LP63" s="113" t="s">
        <v>2279</v>
      </c>
      <c r="LQ63" s="7" t="s">
        <v>220</v>
      </c>
      <c r="LR63" s="34" t="s">
        <v>285</v>
      </c>
      <c r="LS63" s="118"/>
      <c r="LT63" s="246"/>
      <c r="LU63" s="119">
        <v>1</v>
      </c>
      <c r="LV63" s="119">
        <v>1</v>
      </c>
      <c r="LW63" s="119">
        <v>1</v>
      </c>
      <c r="LX63" s="120">
        <v>1</v>
      </c>
      <c r="LY63" s="110">
        <f>ROUNDUP(SUM(LU63:LX63)/4,0)</f>
        <v>1</v>
      </c>
      <c r="LZ63" s="108">
        <v>1</v>
      </c>
      <c r="MA63" s="107">
        <v>1</v>
      </c>
      <c r="MB63" s="107">
        <v>1</v>
      </c>
      <c r="MC63" s="108">
        <v>1</v>
      </c>
      <c r="MD63" s="110">
        <f t="shared" ref="MD63" si="1503">ROUNDUP(SUM(LZ63:MC63)/4,0)</f>
        <v>1</v>
      </c>
      <c r="ME63" s="111">
        <f t="shared" ref="ME63" si="1504">LY63*MD63</f>
        <v>1</v>
      </c>
      <c r="MF63" s="113"/>
      <c r="MG63" s="7" t="s">
        <v>220</v>
      </c>
      <c r="MH63" s="11"/>
      <c r="MI63" s="105"/>
      <c r="MJ63" s="113"/>
      <c r="MK63" s="119">
        <v>1</v>
      </c>
      <c r="ML63" s="119">
        <v>1</v>
      </c>
      <c r="MM63" s="119">
        <v>1</v>
      </c>
      <c r="MN63" s="119">
        <v>1</v>
      </c>
      <c r="MO63" s="119">
        <v>1</v>
      </c>
      <c r="MP63" s="110">
        <f t="shared" ref="MP63" si="1505">ROUNDUP(SUM(MK63:MO63)/5,0)</f>
        <v>1</v>
      </c>
      <c r="MQ63" s="107">
        <v>1</v>
      </c>
      <c r="MR63" s="107">
        <v>1</v>
      </c>
      <c r="MS63" s="107">
        <v>1</v>
      </c>
      <c r="MT63" s="107">
        <v>1</v>
      </c>
      <c r="MU63" s="107">
        <v>1</v>
      </c>
      <c r="MV63" s="110">
        <f t="shared" ref="MV63" si="1506">ROUNDUP(SUM(MQ63:MU63)/5,0)</f>
        <v>1</v>
      </c>
      <c r="MW63" s="111">
        <f t="shared" ref="MW63" si="1507">MP63*MV63</f>
        <v>1</v>
      </c>
      <c r="MX63" s="113"/>
      <c r="MY63" s="7" t="s">
        <v>220</v>
      </c>
      <c r="MZ63" s="11" t="s">
        <v>285</v>
      </c>
      <c r="NA63" s="105"/>
      <c r="NB63" s="113"/>
      <c r="NC63" s="119"/>
      <c r="ND63" s="110">
        <f>ROUNDUP(SUM(NC63:NC63)/4,0)</f>
        <v>0</v>
      </c>
      <c r="NE63" s="107"/>
      <c r="NF63" s="110">
        <f>ROUNDUP(SUM(NE63:NE63)/4,0)</f>
        <v>0</v>
      </c>
      <c r="NG63" s="111">
        <f>ND63*NF63</f>
        <v>0</v>
      </c>
      <c r="NH63" s="113"/>
    </row>
    <row r="64" spans="1:372" ht="63" x14ac:dyDescent="0.25">
      <c r="A64" s="221"/>
      <c r="B64" s="219"/>
      <c r="C64" s="7" t="s">
        <v>1</v>
      </c>
      <c r="D64" s="15"/>
      <c r="E64" s="151"/>
      <c r="F64" s="160"/>
      <c r="G64" s="121"/>
      <c r="H64" s="121"/>
      <c r="I64" s="121"/>
      <c r="J64" s="121"/>
      <c r="K64" s="162"/>
      <c r="L64" s="109"/>
      <c r="M64" s="109"/>
      <c r="N64" s="109"/>
      <c r="O64" s="109"/>
      <c r="P64" s="162"/>
      <c r="Q64" s="164"/>
      <c r="R64" s="160"/>
      <c r="S64" s="6" t="s">
        <v>1</v>
      </c>
      <c r="T64" s="10"/>
      <c r="U64" s="105"/>
      <c r="V64" s="106"/>
      <c r="W64" s="107"/>
      <c r="X64" s="107"/>
      <c r="Y64" s="107"/>
      <c r="Z64" s="107"/>
      <c r="AA64" s="107"/>
      <c r="AB64" s="110"/>
      <c r="AC64" s="107"/>
      <c r="AD64" s="107"/>
      <c r="AE64" s="107"/>
      <c r="AF64" s="107"/>
      <c r="AG64" s="107"/>
      <c r="AH64" s="110"/>
      <c r="AI64" s="111"/>
      <c r="AJ64" s="143"/>
      <c r="AK64" s="7" t="s">
        <v>1</v>
      </c>
      <c r="AL64" s="11"/>
      <c r="AM64" s="118"/>
      <c r="AN64" s="113"/>
      <c r="AO64" s="119"/>
      <c r="AP64" s="119"/>
      <c r="AQ64" s="119"/>
      <c r="AR64" s="119"/>
      <c r="AS64" s="110"/>
      <c r="AT64" s="107"/>
      <c r="AU64" s="107"/>
      <c r="AV64" s="107"/>
      <c r="AW64" s="107"/>
      <c r="AX64" s="110"/>
      <c r="AY64" s="111"/>
      <c r="AZ64" s="113"/>
      <c r="BA64" s="7" t="s">
        <v>1</v>
      </c>
      <c r="BB64" s="11" t="s">
        <v>318</v>
      </c>
      <c r="BC64" s="105"/>
      <c r="BD64" s="113"/>
      <c r="BE64" s="223"/>
      <c r="BF64" s="223"/>
      <c r="BG64" s="223"/>
      <c r="BH64" s="223"/>
      <c r="BI64" s="227"/>
      <c r="BJ64" s="225"/>
      <c r="BK64" s="225"/>
      <c r="BL64" s="225"/>
      <c r="BM64" s="225"/>
      <c r="BN64" s="228"/>
      <c r="BO64" s="229"/>
      <c r="BP64" s="237"/>
      <c r="BQ64" s="6" t="s">
        <v>1</v>
      </c>
      <c r="BR64" s="10"/>
      <c r="BS64" s="247"/>
      <c r="BT64" s="113"/>
      <c r="BU64" s="107"/>
      <c r="BV64" s="107"/>
      <c r="BW64" s="107"/>
      <c r="BX64" s="107"/>
      <c r="BY64" s="110"/>
      <c r="BZ64" s="107"/>
      <c r="CA64" s="107"/>
      <c r="CB64" s="107"/>
      <c r="CC64" s="107"/>
      <c r="CD64" s="110"/>
      <c r="CE64" s="111"/>
      <c r="CF64" s="113"/>
      <c r="CG64" s="7" t="s">
        <v>1</v>
      </c>
      <c r="CH64" s="11"/>
      <c r="CI64" s="105"/>
      <c r="CJ64" s="113"/>
      <c r="CK64" s="121"/>
      <c r="CL64" s="121"/>
      <c r="CM64" s="121"/>
      <c r="CN64" s="121"/>
      <c r="CO64" s="162"/>
      <c r="CP64" s="109"/>
      <c r="CQ64" s="109"/>
      <c r="CR64" s="109"/>
      <c r="CS64" s="109"/>
      <c r="CT64" s="162"/>
      <c r="CU64" s="164"/>
      <c r="CV64" s="160"/>
      <c r="CW64" s="7" t="s">
        <v>1</v>
      </c>
      <c r="CX64" s="8" t="s">
        <v>872</v>
      </c>
      <c r="CY64" s="118"/>
      <c r="CZ64" s="113"/>
      <c r="DA64" s="119"/>
      <c r="DB64" s="119"/>
      <c r="DC64" s="119"/>
      <c r="DD64" s="119"/>
      <c r="DE64" s="119"/>
      <c r="DF64" s="119"/>
      <c r="DG64" s="119"/>
      <c r="DH64" s="110"/>
      <c r="DI64" s="107"/>
      <c r="DJ64" s="107"/>
      <c r="DK64" s="107"/>
      <c r="DL64" s="107"/>
      <c r="DM64" s="107"/>
      <c r="DN64" s="107"/>
      <c r="DO64" s="107"/>
      <c r="DP64" s="110"/>
      <c r="DQ64" s="111"/>
      <c r="DR64" s="113"/>
      <c r="DS64" s="94" t="s">
        <v>1</v>
      </c>
      <c r="DT64" s="96"/>
      <c r="DU64" s="127"/>
      <c r="DV64" s="131"/>
      <c r="DW64" s="129"/>
      <c r="DX64" s="129"/>
      <c r="DY64" s="129"/>
      <c r="DZ64" s="129"/>
      <c r="EA64" s="110"/>
      <c r="EB64" s="129"/>
      <c r="EC64" s="129"/>
      <c r="ED64" s="129"/>
      <c r="EE64" s="129"/>
      <c r="EF64" s="110"/>
      <c r="EG64" s="111"/>
      <c r="EH64" s="131"/>
      <c r="EI64" s="7" t="s">
        <v>1</v>
      </c>
      <c r="EJ64" s="11"/>
      <c r="EK64" s="118"/>
      <c r="EL64" s="113"/>
      <c r="EM64" s="119"/>
      <c r="EN64" s="119"/>
      <c r="EO64" s="119"/>
      <c r="EP64" s="119"/>
      <c r="EQ64" s="110"/>
      <c r="ER64" s="107"/>
      <c r="ES64" s="107"/>
      <c r="ET64" s="107"/>
      <c r="EU64" s="107"/>
      <c r="EV64" s="110"/>
      <c r="EW64" s="111"/>
      <c r="EX64" s="113"/>
      <c r="EY64" s="7" t="s">
        <v>1</v>
      </c>
      <c r="EZ64" s="11"/>
      <c r="FA64" s="118"/>
      <c r="FB64" s="113"/>
      <c r="FC64" s="119"/>
      <c r="FD64" s="119"/>
      <c r="FE64" s="119"/>
      <c r="FF64" s="119"/>
      <c r="FG64" s="110"/>
      <c r="FH64" s="107"/>
      <c r="FI64" s="107"/>
      <c r="FJ64" s="107"/>
      <c r="FK64" s="107"/>
      <c r="FL64" s="110"/>
      <c r="FM64" s="111"/>
      <c r="FN64" s="113"/>
      <c r="FO64" s="7" t="s">
        <v>1</v>
      </c>
      <c r="FP64" s="11" t="s">
        <v>719</v>
      </c>
      <c r="FQ64" s="118"/>
      <c r="FR64" s="113"/>
      <c r="FS64" s="119"/>
      <c r="FT64" s="119"/>
      <c r="FU64" s="119"/>
      <c r="FV64" s="119"/>
      <c r="FW64" s="110"/>
      <c r="FX64" s="107"/>
      <c r="FY64" s="107"/>
      <c r="FZ64" s="107"/>
      <c r="GA64" s="107"/>
      <c r="GB64" s="110"/>
      <c r="GC64" s="111"/>
      <c r="GD64" s="113"/>
      <c r="GE64" s="7" t="s">
        <v>1</v>
      </c>
      <c r="GF64" s="11"/>
      <c r="GG64" s="118"/>
      <c r="GH64" s="113"/>
      <c r="GI64" s="119"/>
      <c r="GJ64" s="119"/>
      <c r="GK64" s="119"/>
      <c r="GL64" s="119"/>
      <c r="GM64" s="110"/>
      <c r="GN64" s="107"/>
      <c r="GO64" s="107"/>
      <c r="GP64" s="107"/>
      <c r="GQ64" s="107"/>
      <c r="GR64" s="110"/>
      <c r="GS64" s="111"/>
      <c r="GT64" s="113"/>
      <c r="GU64" s="7" t="s">
        <v>1</v>
      </c>
      <c r="GV64" s="11"/>
      <c r="GW64" s="118"/>
      <c r="GX64" s="113"/>
      <c r="GY64" s="119"/>
      <c r="GZ64" s="110"/>
      <c r="HA64" s="107"/>
      <c r="HB64" s="110"/>
      <c r="HC64" s="111"/>
      <c r="HD64" s="113"/>
      <c r="HE64" s="7" t="s">
        <v>1</v>
      </c>
      <c r="HF64" s="11"/>
      <c r="HG64" s="118"/>
      <c r="HH64" s="113"/>
      <c r="HI64" s="119"/>
      <c r="HJ64" s="119"/>
      <c r="HK64" s="119"/>
      <c r="HL64" s="119"/>
      <c r="HM64" s="110"/>
      <c r="HN64" s="107"/>
      <c r="HO64" s="107"/>
      <c r="HP64" s="107"/>
      <c r="HQ64" s="107"/>
      <c r="HR64" s="110"/>
      <c r="HS64" s="111"/>
      <c r="HT64" s="113"/>
      <c r="HU64" s="7" t="s">
        <v>1</v>
      </c>
      <c r="HV64" s="11"/>
      <c r="HW64" s="118"/>
      <c r="HX64" s="113"/>
      <c r="HY64" s="119"/>
      <c r="HZ64" s="119"/>
      <c r="IA64" s="121"/>
      <c r="IB64" s="121"/>
      <c r="IC64" s="110"/>
      <c r="ID64" s="107"/>
      <c r="IE64" s="107"/>
      <c r="IF64" s="107"/>
      <c r="IG64" s="107"/>
      <c r="IH64" s="110"/>
      <c r="II64" s="111"/>
      <c r="IJ64" s="113"/>
      <c r="IK64" s="7" t="s">
        <v>1</v>
      </c>
      <c r="IL64" s="11"/>
      <c r="IM64" s="118"/>
      <c r="IN64" s="113"/>
      <c r="IO64" s="119"/>
      <c r="IP64" s="119"/>
      <c r="IQ64" s="119"/>
      <c r="IR64" s="119"/>
      <c r="IS64" s="110"/>
      <c r="IT64" s="107"/>
      <c r="IU64" s="107"/>
      <c r="IV64" s="107"/>
      <c r="IW64" s="107"/>
      <c r="IX64" s="110"/>
      <c r="IY64" s="111"/>
      <c r="IZ64" s="113"/>
      <c r="JA64" s="18" t="s">
        <v>1</v>
      </c>
      <c r="JB64" s="11"/>
      <c r="JC64" s="105"/>
      <c r="JD64" s="113"/>
      <c r="JE64" s="206"/>
      <c r="JF64" s="206"/>
      <c r="JG64" s="206"/>
      <c r="JH64" s="206"/>
      <c r="JI64" s="207"/>
      <c r="JJ64" s="208"/>
      <c r="JK64" s="208"/>
      <c r="JL64" s="208"/>
      <c r="JM64" s="208"/>
      <c r="JN64" s="207"/>
      <c r="JO64" s="209"/>
      <c r="JP64" s="113"/>
      <c r="JQ64" s="7" t="s">
        <v>1</v>
      </c>
      <c r="JR64" s="21" t="s">
        <v>1468</v>
      </c>
      <c r="JS64" s="184"/>
      <c r="JT64" s="185"/>
      <c r="JU64" s="121"/>
      <c r="JV64" s="162"/>
      <c r="JW64" s="109"/>
      <c r="JX64" s="162"/>
      <c r="JY64" s="187"/>
      <c r="JZ64" s="185"/>
      <c r="KA64" s="7" t="s">
        <v>1</v>
      </c>
      <c r="KB64" s="11" t="s">
        <v>1949</v>
      </c>
      <c r="KC64" s="105"/>
      <c r="KD64" s="113"/>
      <c r="KE64" s="119"/>
      <c r="KF64" s="119"/>
      <c r="KG64" s="119"/>
      <c r="KH64" s="119"/>
      <c r="KI64" s="119"/>
      <c r="KJ64" s="119"/>
      <c r="KK64" s="119"/>
      <c r="KL64" s="119"/>
      <c r="KM64" s="119"/>
      <c r="KN64" s="110"/>
      <c r="KO64" s="107"/>
      <c r="KP64" s="107"/>
      <c r="KQ64" s="107"/>
      <c r="KR64" s="107"/>
      <c r="KS64" s="107"/>
      <c r="KT64" s="107"/>
      <c r="KU64" s="107"/>
      <c r="KV64" s="107"/>
      <c r="KW64" s="107"/>
      <c r="KX64" s="110"/>
      <c r="KY64" s="111"/>
      <c r="KZ64" s="113"/>
      <c r="LA64" s="6" t="s">
        <v>1</v>
      </c>
      <c r="LB64" s="10" t="s">
        <v>2280</v>
      </c>
      <c r="LC64" s="105"/>
      <c r="LD64" s="113"/>
      <c r="LE64" s="107"/>
      <c r="LF64" s="109"/>
      <c r="LG64" s="109"/>
      <c r="LH64" s="109"/>
      <c r="LI64" s="110"/>
      <c r="LJ64" s="107"/>
      <c r="LK64" s="107"/>
      <c r="LL64" s="107"/>
      <c r="LM64" s="107"/>
      <c r="LN64" s="110"/>
      <c r="LO64" s="111"/>
      <c r="LP64" s="113"/>
      <c r="LQ64" s="7" t="s">
        <v>1</v>
      </c>
      <c r="LR64" s="34"/>
      <c r="LS64" s="118"/>
      <c r="LT64" s="246"/>
      <c r="LU64" s="119"/>
      <c r="LV64" s="119"/>
      <c r="LW64" s="119"/>
      <c r="LX64" s="121"/>
      <c r="LY64" s="110"/>
      <c r="LZ64" s="109"/>
      <c r="MA64" s="109"/>
      <c r="MB64" s="109"/>
      <c r="MC64" s="109"/>
      <c r="MD64" s="110"/>
      <c r="ME64" s="111"/>
      <c r="MF64" s="113"/>
      <c r="MG64" s="7" t="s">
        <v>1</v>
      </c>
      <c r="MH64" s="11"/>
      <c r="MI64" s="105"/>
      <c r="MJ64" s="113"/>
      <c r="MK64" s="119"/>
      <c r="ML64" s="119"/>
      <c r="MM64" s="119"/>
      <c r="MN64" s="119"/>
      <c r="MO64" s="119"/>
      <c r="MP64" s="110"/>
      <c r="MQ64" s="107"/>
      <c r="MR64" s="107"/>
      <c r="MS64" s="107"/>
      <c r="MT64" s="107"/>
      <c r="MU64" s="107"/>
      <c r="MV64" s="110"/>
      <c r="MW64" s="111"/>
      <c r="MX64" s="113"/>
      <c r="MY64" s="7" t="s">
        <v>1</v>
      </c>
      <c r="MZ64" s="11"/>
      <c r="NA64" s="105"/>
      <c r="NB64" s="113"/>
      <c r="NC64" s="119"/>
      <c r="ND64" s="110"/>
      <c r="NE64" s="107"/>
      <c r="NF64" s="110"/>
      <c r="NG64" s="111"/>
      <c r="NH64" s="113"/>
    </row>
    <row r="65" spans="1:372" ht="15.6" customHeight="1" x14ac:dyDescent="0.25">
      <c r="A65" s="220">
        <v>32</v>
      </c>
      <c r="B65" s="219" t="s">
        <v>38</v>
      </c>
      <c r="C65" s="7" t="s">
        <v>220</v>
      </c>
      <c r="D65" s="14" t="s">
        <v>435</v>
      </c>
      <c r="E65" s="150"/>
      <c r="F65" s="159"/>
      <c r="G65" s="120">
        <v>1</v>
      </c>
      <c r="H65" s="120">
        <v>1</v>
      </c>
      <c r="I65" s="120">
        <v>1</v>
      </c>
      <c r="J65" s="120">
        <v>1</v>
      </c>
      <c r="K65" s="161">
        <f>ROUNDUP(SUM(G65:J65)/4,0)</f>
        <v>1</v>
      </c>
      <c r="L65" s="108">
        <v>1</v>
      </c>
      <c r="M65" s="108">
        <v>1</v>
      </c>
      <c r="N65" s="108">
        <v>1</v>
      </c>
      <c r="O65" s="108">
        <v>1</v>
      </c>
      <c r="P65" s="161">
        <f>ROUNDUP(SUM(L65:O65)/4,0)</f>
        <v>1</v>
      </c>
      <c r="Q65" s="163">
        <f>K65*P65</f>
        <v>1</v>
      </c>
      <c r="R65" s="159"/>
      <c r="S65" s="6" t="s">
        <v>220</v>
      </c>
      <c r="T65" s="8" t="s">
        <v>285</v>
      </c>
      <c r="U65" s="105"/>
      <c r="V65" s="106"/>
      <c r="W65" s="107">
        <v>1</v>
      </c>
      <c r="X65" s="107">
        <v>1</v>
      </c>
      <c r="Y65" s="107">
        <v>1</v>
      </c>
      <c r="Z65" s="107">
        <v>1</v>
      </c>
      <c r="AA65" s="107">
        <v>1</v>
      </c>
      <c r="AB65" s="110">
        <f t="shared" ref="AB65" si="1508">ROUNDUP(SUM(W65:AA65)/5,0)</f>
        <v>1</v>
      </c>
      <c r="AC65" s="107">
        <v>1</v>
      </c>
      <c r="AD65" s="107">
        <v>1</v>
      </c>
      <c r="AE65" s="107">
        <v>1</v>
      </c>
      <c r="AF65" s="107">
        <v>1</v>
      </c>
      <c r="AG65" s="107">
        <v>1</v>
      </c>
      <c r="AH65" s="110">
        <f t="shared" ref="AH65" si="1509">ROUNDUP(SUM(AC65:AG65)/5,0)</f>
        <v>1</v>
      </c>
      <c r="AI65" s="111">
        <f t="shared" ref="AI65" si="1510">AB65*AH65</f>
        <v>1</v>
      </c>
      <c r="AJ65" s="143"/>
      <c r="AK65" s="7" t="s">
        <v>220</v>
      </c>
      <c r="AL65" s="21"/>
      <c r="AM65" s="118"/>
      <c r="AN65" s="113"/>
      <c r="AO65" s="119"/>
      <c r="AP65" s="119"/>
      <c r="AQ65" s="119"/>
      <c r="AR65" s="119"/>
      <c r="AS65" s="110">
        <f t="shared" ref="AS65" si="1511">ROUNDUP(SUM(AO65:AR65)/4,0)</f>
        <v>0</v>
      </c>
      <c r="AT65" s="107"/>
      <c r="AU65" s="107"/>
      <c r="AV65" s="107"/>
      <c r="AW65" s="107"/>
      <c r="AX65" s="110">
        <f t="shared" ref="AX65" si="1512">ROUNDUP(SUM(AT65:AW65)/4,0)</f>
        <v>0</v>
      </c>
      <c r="AY65" s="111">
        <f t="shared" ref="AY65" si="1513">AS65*AX65</f>
        <v>0</v>
      </c>
      <c r="AZ65" s="113"/>
      <c r="BA65" s="7" t="s">
        <v>220</v>
      </c>
      <c r="BB65" s="21" t="s">
        <v>319</v>
      </c>
      <c r="BC65" s="105" t="s">
        <v>7</v>
      </c>
      <c r="BD65" s="113" t="s">
        <v>225</v>
      </c>
      <c r="BE65" s="222">
        <v>4</v>
      </c>
      <c r="BF65" s="222">
        <v>5</v>
      </c>
      <c r="BG65" s="222">
        <v>4</v>
      </c>
      <c r="BH65" s="222">
        <v>4</v>
      </c>
      <c r="BI65" s="226">
        <f>ROUNDUP(SUM(BE65:BH65)/4,0)</f>
        <v>5</v>
      </c>
      <c r="BJ65" s="224">
        <v>3</v>
      </c>
      <c r="BK65" s="224">
        <v>2</v>
      </c>
      <c r="BL65" s="224">
        <v>4</v>
      </c>
      <c r="BM65" s="224">
        <v>2</v>
      </c>
      <c r="BN65" s="228">
        <f t="shared" ref="BN65" si="1514">ROUNDUP(SUM(BJ65:BM65)/4,0)</f>
        <v>3</v>
      </c>
      <c r="BO65" s="229">
        <f t="shared" ref="BO65" si="1515">BI65*BN65</f>
        <v>15</v>
      </c>
      <c r="BP65" s="237" t="s">
        <v>234</v>
      </c>
      <c r="BQ65" s="6" t="s">
        <v>220</v>
      </c>
      <c r="BR65" s="9" t="s">
        <v>285</v>
      </c>
      <c r="BS65" s="247"/>
      <c r="BT65" s="113"/>
      <c r="BU65" s="107"/>
      <c r="BV65" s="107"/>
      <c r="BW65" s="107"/>
      <c r="BX65" s="107"/>
      <c r="BY65" s="110">
        <f t="shared" ref="BY65" si="1516">ROUNDUP(SUM(BU65:BX65)/4,0)</f>
        <v>0</v>
      </c>
      <c r="BZ65" s="107"/>
      <c r="CA65" s="107"/>
      <c r="CB65" s="107"/>
      <c r="CC65" s="107"/>
      <c r="CD65" s="110">
        <f t="shared" ref="CD65" si="1517">ROUNDUP(SUM(BZ65:CC65)/4,0)</f>
        <v>0</v>
      </c>
      <c r="CE65" s="111">
        <f t="shared" ref="CE65" si="1518">BY65*CD65</f>
        <v>0</v>
      </c>
      <c r="CF65" s="113"/>
      <c r="CG65" s="7" t="s">
        <v>220</v>
      </c>
      <c r="CH65" s="11" t="s">
        <v>285</v>
      </c>
      <c r="CI65" s="105"/>
      <c r="CJ65" s="113"/>
      <c r="CK65" s="120"/>
      <c r="CL65" s="120"/>
      <c r="CM65" s="120"/>
      <c r="CN65" s="120"/>
      <c r="CO65" s="161">
        <f t="shared" ref="CO65" si="1519">ROUNDUP(SUM(CK65:CN65)/4,0)</f>
        <v>0</v>
      </c>
      <c r="CP65" s="108"/>
      <c r="CQ65" s="108"/>
      <c r="CR65" s="108"/>
      <c r="CS65" s="108"/>
      <c r="CT65" s="161">
        <f t="shared" ref="CT65" si="1520">ROUNDUP(SUM(CP65:CS65)/4,0)</f>
        <v>0</v>
      </c>
      <c r="CU65" s="163">
        <f t="shared" ref="CU65" si="1521">CO65*CT65</f>
        <v>0</v>
      </c>
      <c r="CV65" s="159"/>
      <c r="CW65" s="7" t="s">
        <v>220</v>
      </c>
      <c r="CX65" s="8" t="s">
        <v>285</v>
      </c>
      <c r="CY65" s="118"/>
      <c r="CZ65" s="113"/>
      <c r="DA65" s="119">
        <v>1</v>
      </c>
      <c r="DB65" s="119">
        <v>1</v>
      </c>
      <c r="DC65" s="119">
        <v>1</v>
      </c>
      <c r="DD65" s="119">
        <v>1</v>
      </c>
      <c r="DE65" s="119">
        <v>1</v>
      </c>
      <c r="DF65" s="119">
        <v>1</v>
      </c>
      <c r="DG65" s="119">
        <v>1</v>
      </c>
      <c r="DH65" s="110">
        <f>ROUNDUP(SUM(DA65:DG65)/4,0)</f>
        <v>2</v>
      </c>
      <c r="DI65" s="107">
        <v>1</v>
      </c>
      <c r="DJ65" s="107">
        <v>1</v>
      </c>
      <c r="DK65" s="107">
        <v>1</v>
      </c>
      <c r="DL65" s="107">
        <v>1</v>
      </c>
      <c r="DM65" s="107">
        <v>1</v>
      </c>
      <c r="DN65" s="107">
        <v>1</v>
      </c>
      <c r="DO65" s="107">
        <v>1</v>
      </c>
      <c r="DP65" s="110">
        <f>ROUNDUP(SUM(DL65:DO65)/4,0)</f>
        <v>1</v>
      </c>
      <c r="DQ65" s="111">
        <f>DH65*DP65</f>
        <v>2</v>
      </c>
      <c r="DR65" s="113"/>
      <c r="DS65" s="94" t="s">
        <v>220</v>
      </c>
      <c r="DT65" s="96"/>
      <c r="DU65" s="127"/>
      <c r="DV65" s="131"/>
      <c r="DW65" s="129"/>
      <c r="DX65" s="129"/>
      <c r="DY65" s="129"/>
      <c r="DZ65" s="129"/>
      <c r="EA65" s="110">
        <f t="shared" ref="EA65" si="1522">DW65</f>
        <v>0</v>
      </c>
      <c r="EB65" s="129"/>
      <c r="EC65" s="129"/>
      <c r="ED65" s="129"/>
      <c r="EE65" s="129"/>
      <c r="EF65" s="110">
        <f t="shared" ref="EF65" si="1523">EB65</f>
        <v>0</v>
      </c>
      <c r="EG65" s="111">
        <f t="shared" ref="EG65" si="1524">EA65*EF65</f>
        <v>0</v>
      </c>
      <c r="EH65" s="131"/>
      <c r="EI65" s="7" t="s">
        <v>220</v>
      </c>
      <c r="EJ65" s="21" t="s">
        <v>285</v>
      </c>
      <c r="EK65" s="118"/>
      <c r="EL65" s="113"/>
      <c r="EM65" s="119"/>
      <c r="EN65" s="119"/>
      <c r="EO65" s="119"/>
      <c r="EP65" s="119"/>
      <c r="EQ65" s="110">
        <f t="shared" ref="EQ65" si="1525">ROUNDUP(SUM(EM65:EP65)/4,0)</f>
        <v>0</v>
      </c>
      <c r="ER65" s="107"/>
      <c r="ES65" s="107"/>
      <c r="ET65" s="107"/>
      <c r="EU65" s="107"/>
      <c r="EV65" s="110">
        <f t="shared" ref="EV65" si="1526">ROUNDUP(SUM(ER65:EU65)/4,0)</f>
        <v>0</v>
      </c>
      <c r="EW65" s="111">
        <f t="shared" ref="EW65" si="1527">EQ65*EV65</f>
        <v>0</v>
      </c>
      <c r="EX65" s="113"/>
      <c r="EY65" s="7" t="s">
        <v>220</v>
      </c>
      <c r="EZ65" s="21" t="s">
        <v>285</v>
      </c>
      <c r="FA65" s="118"/>
      <c r="FB65" s="113"/>
      <c r="FC65" s="119">
        <v>1</v>
      </c>
      <c r="FD65" s="119">
        <v>1</v>
      </c>
      <c r="FE65" s="119">
        <v>1</v>
      </c>
      <c r="FF65" s="119"/>
      <c r="FG65" s="110">
        <f t="shared" ref="FG65" si="1528">ROUNDUP(SUM(FC65:FF65)/3,0)</f>
        <v>1</v>
      </c>
      <c r="FH65" s="107">
        <v>1</v>
      </c>
      <c r="FI65" s="107">
        <v>1</v>
      </c>
      <c r="FJ65" s="107">
        <v>1</v>
      </c>
      <c r="FK65" s="107"/>
      <c r="FL65" s="110">
        <f t="shared" ref="FL65" si="1529">ROUNDUP(SUM(FH65:FK65)/3,0)</f>
        <v>1</v>
      </c>
      <c r="FM65" s="111">
        <f t="shared" ref="FM65" si="1530">FG65*FL65</f>
        <v>1</v>
      </c>
      <c r="FN65" s="113"/>
      <c r="FO65" s="7" t="s">
        <v>220</v>
      </c>
      <c r="FP65" s="21" t="s">
        <v>285</v>
      </c>
      <c r="FQ65" s="118"/>
      <c r="FR65" s="113"/>
      <c r="FS65" s="119">
        <v>1</v>
      </c>
      <c r="FT65" s="119">
        <v>1</v>
      </c>
      <c r="FU65" s="119">
        <v>1</v>
      </c>
      <c r="FV65" s="119">
        <v>1</v>
      </c>
      <c r="FW65" s="110">
        <f t="shared" ref="FW65" si="1531">ROUNDUP(SUM(FS65:FV65)/4,0)</f>
        <v>1</v>
      </c>
      <c r="FX65" s="107">
        <v>1</v>
      </c>
      <c r="FY65" s="107">
        <v>1</v>
      </c>
      <c r="FZ65" s="107">
        <v>1</v>
      </c>
      <c r="GA65" s="107">
        <v>1</v>
      </c>
      <c r="GB65" s="110">
        <f t="shared" ref="GB65" si="1532">ROUNDUP(SUM(FX65:GA65)/4,0)</f>
        <v>1</v>
      </c>
      <c r="GC65" s="111">
        <f t="shared" ref="GC65" si="1533">FW65*GB65</f>
        <v>1</v>
      </c>
      <c r="GD65" s="113"/>
      <c r="GE65" s="7" t="s">
        <v>220</v>
      </c>
      <c r="GF65" s="8" t="s">
        <v>840</v>
      </c>
      <c r="GG65" s="118"/>
      <c r="GH65" s="113"/>
      <c r="GI65" s="119"/>
      <c r="GJ65" s="119"/>
      <c r="GK65" s="119"/>
      <c r="GL65" s="119"/>
      <c r="GM65" s="110">
        <f t="shared" ref="GM65" si="1534">ROUNDUP(SUM(GI65:GL65)/4,0)</f>
        <v>0</v>
      </c>
      <c r="GN65" s="107"/>
      <c r="GO65" s="107"/>
      <c r="GP65" s="107"/>
      <c r="GQ65" s="107"/>
      <c r="GR65" s="110">
        <f t="shared" ref="GR65" si="1535">ROUNDUP(SUM(GN65:GQ65)/4,0)</f>
        <v>0</v>
      </c>
      <c r="GS65" s="111">
        <f t="shared" ref="GS65" si="1536">GM65*GR65</f>
        <v>0</v>
      </c>
      <c r="GT65" s="113"/>
      <c r="GU65" s="7" t="s">
        <v>220</v>
      </c>
      <c r="GV65" s="21" t="s">
        <v>285</v>
      </c>
      <c r="GW65" s="118"/>
      <c r="GX65" s="113"/>
      <c r="GY65" s="119"/>
      <c r="GZ65" s="110">
        <f>ROUNDUP(SUM(GY65:GY65)/4,0)</f>
        <v>0</v>
      </c>
      <c r="HA65" s="107"/>
      <c r="HB65" s="110">
        <f>ROUNDUP(SUM(HA65:HA65)/4,0)</f>
        <v>0</v>
      </c>
      <c r="HC65" s="111">
        <f>GZ65*HB65</f>
        <v>0</v>
      </c>
      <c r="HD65" s="113"/>
      <c r="HE65" s="7" t="s">
        <v>220</v>
      </c>
      <c r="HF65" s="21"/>
      <c r="HG65" s="118"/>
      <c r="HH65" s="113"/>
      <c r="HI65" s="119"/>
      <c r="HJ65" s="119"/>
      <c r="HK65" s="119"/>
      <c r="HL65" s="119"/>
      <c r="HM65" s="110">
        <f t="shared" ref="HM65" si="1537">ROUNDUP(SUM(HI65:HL65)/4,0)</f>
        <v>0</v>
      </c>
      <c r="HN65" s="107"/>
      <c r="HO65" s="107"/>
      <c r="HP65" s="107"/>
      <c r="HQ65" s="107"/>
      <c r="HR65" s="110">
        <f t="shared" ref="HR65" si="1538">ROUNDUP(SUM(HN65:HQ65)/4,0)</f>
        <v>0</v>
      </c>
      <c r="HS65" s="111">
        <f t="shared" ref="HS65" si="1539">HM65*HR65</f>
        <v>0</v>
      </c>
      <c r="HT65" s="113"/>
      <c r="HU65" s="7" t="s">
        <v>220</v>
      </c>
      <c r="HV65" s="8" t="s">
        <v>285</v>
      </c>
      <c r="HW65" s="118"/>
      <c r="HX65" s="113"/>
      <c r="HY65" s="119"/>
      <c r="HZ65" s="119"/>
      <c r="IA65" s="120"/>
      <c r="IB65" s="120"/>
      <c r="IC65" s="110">
        <f>ROUNDUP(SUM(HY65:IB65)/4,0)</f>
        <v>0</v>
      </c>
      <c r="ID65" s="107"/>
      <c r="IE65" s="107"/>
      <c r="IF65" s="107"/>
      <c r="IG65" s="107"/>
      <c r="IH65" s="110">
        <f t="shared" ref="IH65" si="1540">ROUNDUP(SUM(ID65:IG65)/4,0)</f>
        <v>0</v>
      </c>
      <c r="II65" s="111">
        <f t="shared" ref="II65" si="1541">IC65*IH65</f>
        <v>0</v>
      </c>
      <c r="IJ65" s="113"/>
      <c r="IK65" s="7" t="s">
        <v>220</v>
      </c>
      <c r="IL65" s="8" t="s">
        <v>285</v>
      </c>
      <c r="IM65" s="118"/>
      <c r="IN65" s="113"/>
      <c r="IO65" s="119"/>
      <c r="IP65" s="119"/>
      <c r="IQ65" s="119"/>
      <c r="IR65" s="119"/>
      <c r="IS65" s="110">
        <f t="shared" ref="IS65" si="1542">ROUNDUP(SUM(IO65:IR65)/4,0)</f>
        <v>0</v>
      </c>
      <c r="IT65" s="107"/>
      <c r="IU65" s="107"/>
      <c r="IV65" s="107"/>
      <c r="IW65" s="107"/>
      <c r="IX65" s="110">
        <f t="shared" ref="IX65" si="1543">ROUNDUP(SUM(IT65:IW65)/4,0)</f>
        <v>0</v>
      </c>
      <c r="IY65" s="111">
        <f t="shared" ref="IY65" si="1544">IS65*IX65</f>
        <v>0</v>
      </c>
      <c r="IZ65" s="113"/>
      <c r="JA65" s="18" t="s">
        <v>220</v>
      </c>
      <c r="JB65" s="11" t="s">
        <v>285</v>
      </c>
      <c r="JC65" s="105"/>
      <c r="JD65" s="113"/>
      <c r="JE65" s="206"/>
      <c r="JF65" s="206"/>
      <c r="JG65" s="206"/>
      <c r="JH65" s="206"/>
      <c r="JI65" s="207">
        <f t="shared" ref="JI65" si="1545">JE65</f>
        <v>0</v>
      </c>
      <c r="JJ65" s="208"/>
      <c r="JK65" s="208"/>
      <c r="JL65" s="208"/>
      <c r="JM65" s="208"/>
      <c r="JN65" s="207">
        <f t="shared" ref="JN65" si="1546">JJ65</f>
        <v>0</v>
      </c>
      <c r="JO65" s="209">
        <f t="shared" ref="JO65" si="1547">JI65*JN65</f>
        <v>0</v>
      </c>
      <c r="JP65" s="113"/>
      <c r="JQ65" s="7" t="s">
        <v>1239</v>
      </c>
      <c r="JR65" s="11" t="s">
        <v>1469</v>
      </c>
      <c r="JS65" s="105" t="s">
        <v>7</v>
      </c>
      <c r="JT65" s="113" t="s">
        <v>1470</v>
      </c>
      <c r="JU65" s="119">
        <v>3</v>
      </c>
      <c r="JV65" s="110">
        <f t="shared" si="404"/>
        <v>3</v>
      </c>
      <c r="JW65" s="108">
        <v>3</v>
      </c>
      <c r="JX65" s="110">
        <f t="shared" si="352"/>
        <v>3</v>
      </c>
      <c r="JY65" s="111">
        <f t="shared" ref="JY65:JY67" si="1548">JV65*JX65</f>
        <v>9</v>
      </c>
      <c r="JZ65" s="113" t="s">
        <v>1471</v>
      </c>
      <c r="KA65" s="7" t="s">
        <v>220</v>
      </c>
      <c r="KB65" s="21" t="s">
        <v>319</v>
      </c>
      <c r="KC65" s="105" t="s">
        <v>7</v>
      </c>
      <c r="KD65" s="113" t="s">
        <v>225</v>
      </c>
      <c r="KE65" s="119">
        <v>5</v>
      </c>
      <c r="KF65" s="119">
        <v>5</v>
      </c>
      <c r="KG65" s="119">
        <v>4</v>
      </c>
      <c r="KH65" s="119">
        <v>1</v>
      </c>
      <c r="KI65" s="119">
        <v>2</v>
      </c>
      <c r="KJ65" s="119">
        <v>2</v>
      </c>
      <c r="KK65" s="119"/>
      <c r="KL65" s="119">
        <v>2</v>
      </c>
      <c r="KM65" s="119">
        <v>3</v>
      </c>
      <c r="KN65" s="110">
        <f t="shared" ref="KN65" si="1549">ROUNDUP(SUM(KE65:KM65)/9,0)</f>
        <v>3</v>
      </c>
      <c r="KO65" s="107"/>
      <c r="KP65" s="107">
        <v>2</v>
      </c>
      <c r="KQ65" s="107">
        <v>2</v>
      </c>
      <c r="KR65" s="107">
        <v>3</v>
      </c>
      <c r="KS65" s="107">
        <v>2</v>
      </c>
      <c r="KT65" s="107">
        <v>2</v>
      </c>
      <c r="KU65" s="107">
        <v>2</v>
      </c>
      <c r="KV65" s="107">
        <v>2</v>
      </c>
      <c r="KW65" s="107">
        <v>1</v>
      </c>
      <c r="KX65" s="110">
        <f t="shared" ref="KX65" si="1550">ROUNDUP(SUM(KO65:KW65)/9,0)</f>
        <v>2</v>
      </c>
      <c r="KY65" s="111">
        <f t="shared" ref="KY65" si="1551">KN65*KX65</f>
        <v>6</v>
      </c>
      <c r="KZ65" s="113"/>
      <c r="LA65" s="6" t="s">
        <v>220</v>
      </c>
      <c r="LB65" s="9" t="s">
        <v>2276</v>
      </c>
      <c r="LC65" s="105" t="s">
        <v>7</v>
      </c>
      <c r="LD65" s="113" t="s">
        <v>225</v>
      </c>
      <c r="LE65" s="107">
        <v>2</v>
      </c>
      <c r="LF65" s="108">
        <v>3</v>
      </c>
      <c r="LG65" s="108">
        <v>3</v>
      </c>
      <c r="LH65" s="108"/>
      <c r="LI65" s="110">
        <f>ROUNDUP(SUM(LE65:LH65)/4,0)</f>
        <v>2</v>
      </c>
      <c r="LJ65" s="107">
        <v>3</v>
      </c>
      <c r="LK65" s="107">
        <v>3</v>
      </c>
      <c r="LL65" s="107">
        <v>3</v>
      </c>
      <c r="LM65" s="107"/>
      <c r="LN65" s="110">
        <f t="shared" ref="LN65" si="1552">ROUNDUP(SUM(LJ65:LM65)/4,0)</f>
        <v>3</v>
      </c>
      <c r="LO65" s="111">
        <f t="shared" ref="LO65" si="1553">LI65*LN65</f>
        <v>6</v>
      </c>
      <c r="LP65" s="113" t="s">
        <v>234</v>
      </c>
      <c r="LQ65" s="7" t="s">
        <v>220</v>
      </c>
      <c r="LR65" s="34" t="s">
        <v>285</v>
      </c>
      <c r="LS65" s="118"/>
      <c r="LT65" s="246"/>
      <c r="LU65" s="119">
        <v>1</v>
      </c>
      <c r="LV65" s="119">
        <v>1</v>
      </c>
      <c r="LW65" s="119">
        <v>1</v>
      </c>
      <c r="LX65" s="120">
        <v>1</v>
      </c>
      <c r="LY65" s="110">
        <f>ROUNDUP(SUM(LU65:LX65)/4,0)</f>
        <v>1</v>
      </c>
      <c r="LZ65" s="108">
        <v>1</v>
      </c>
      <c r="MA65" s="107">
        <v>1</v>
      </c>
      <c r="MB65" s="107">
        <v>1</v>
      </c>
      <c r="MC65" s="108">
        <v>1</v>
      </c>
      <c r="MD65" s="110">
        <f t="shared" ref="MD65" si="1554">ROUNDUP(SUM(LZ65:MC65)/4,0)</f>
        <v>1</v>
      </c>
      <c r="ME65" s="111">
        <f t="shared" ref="ME65" si="1555">LY65*MD65</f>
        <v>1</v>
      </c>
      <c r="MF65" s="113"/>
      <c r="MG65" s="7" t="s">
        <v>220</v>
      </c>
      <c r="MH65" s="21"/>
      <c r="MI65" s="105"/>
      <c r="MJ65" s="113"/>
      <c r="MK65" s="119">
        <v>1</v>
      </c>
      <c r="ML65" s="119">
        <v>1</v>
      </c>
      <c r="MM65" s="119">
        <v>1</v>
      </c>
      <c r="MN65" s="119">
        <v>1</v>
      </c>
      <c r="MO65" s="119">
        <v>1</v>
      </c>
      <c r="MP65" s="110">
        <f t="shared" ref="MP65" si="1556">ROUNDUP(SUM(MK65:MO65)/5,0)</f>
        <v>1</v>
      </c>
      <c r="MQ65" s="107">
        <v>1</v>
      </c>
      <c r="MR65" s="107">
        <v>1</v>
      </c>
      <c r="MS65" s="107">
        <v>1</v>
      </c>
      <c r="MT65" s="107">
        <v>1</v>
      </c>
      <c r="MU65" s="107">
        <v>1</v>
      </c>
      <c r="MV65" s="110">
        <f t="shared" ref="MV65" si="1557">ROUNDUP(SUM(MQ65:MU65)/5,0)</f>
        <v>1</v>
      </c>
      <c r="MW65" s="111">
        <f t="shared" ref="MW65" si="1558">MP65*MV65</f>
        <v>1</v>
      </c>
      <c r="MX65" s="113"/>
      <c r="MY65" s="7" t="s">
        <v>220</v>
      </c>
      <c r="MZ65" s="11" t="s">
        <v>285</v>
      </c>
      <c r="NA65" s="105"/>
      <c r="NB65" s="113"/>
      <c r="NC65" s="119"/>
      <c r="ND65" s="110">
        <f>ROUNDUP(SUM(NC65:NC65)/4,0)</f>
        <v>0</v>
      </c>
      <c r="NE65" s="107"/>
      <c r="NF65" s="110">
        <f>ROUNDUP(SUM(NE65:NE65)/4,0)</f>
        <v>0</v>
      </c>
      <c r="NG65" s="111">
        <f>ND65*NF65</f>
        <v>0</v>
      </c>
      <c r="NH65" s="113"/>
    </row>
    <row r="66" spans="1:372" ht="48.75" customHeight="1" x14ac:dyDescent="0.25">
      <c r="A66" s="221"/>
      <c r="B66" s="219"/>
      <c r="C66" s="7" t="s">
        <v>1</v>
      </c>
      <c r="D66" s="15"/>
      <c r="E66" s="151"/>
      <c r="F66" s="160"/>
      <c r="G66" s="121"/>
      <c r="H66" s="121"/>
      <c r="I66" s="121"/>
      <c r="J66" s="121"/>
      <c r="K66" s="162"/>
      <c r="L66" s="109"/>
      <c r="M66" s="109"/>
      <c r="N66" s="109"/>
      <c r="O66" s="109"/>
      <c r="P66" s="162"/>
      <c r="Q66" s="164"/>
      <c r="R66" s="160"/>
      <c r="S66" s="6" t="s">
        <v>1</v>
      </c>
      <c r="T66" s="10"/>
      <c r="U66" s="105"/>
      <c r="V66" s="106"/>
      <c r="W66" s="107"/>
      <c r="X66" s="107"/>
      <c r="Y66" s="107"/>
      <c r="Z66" s="107"/>
      <c r="AA66" s="107"/>
      <c r="AB66" s="110"/>
      <c r="AC66" s="107"/>
      <c r="AD66" s="107"/>
      <c r="AE66" s="107"/>
      <c r="AF66" s="107"/>
      <c r="AG66" s="107"/>
      <c r="AH66" s="110"/>
      <c r="AI66" s="111"/>
      <c r="AJ66" s="143"/>
      <c r="AK66" s="7" t="s">
        <v>1</v>
      </c>
      <c r="AL66" s="11"/>
      <c r="AM66" s="118"/>
      <c r="AN66" s="113"/>
      <c r="AO66" s="119"/>
      <c r="AP66" s="119"/>
      <c r="AQ66" s="119"/>
      <c r="AR66" s="119"/>
      <c r="AS66" s="110"/>
      <c r="AT66" s="107"/>
      <c r="AU66" s="107"/>
      <c r="AV66" s="107"/>
      <c r="AW66" s="107"/>
      <c r="AX66" s="110"/>
      <c r="AY66" s="111"/>
      <c r="AZ66" s="113"/>
      <c r="BA66" s="7" t="s">
        <v>1</v>
      </c>
      <c r="BB66" s="11" t="s">
        <v>320</v>
      </c>
      <c r="BC66" s="105"/>
      <c r="BD66" s="113"/>
      <c r="BE66" s="223"/>
      <c r="BF66" s="223"/>
      <c r="BG66" s="223"/>
      <c r="BH66" s="223"/>
      <c r="BI66" s="227"/>
      <c r="BJ66" s="225"/>
      <c r="BK66" s="225"/>
      <c r="BL66" s="225"/>
      <c r="BM66" s="225"/>
      <c r="BN66" s="228"/>
      <c r="BO66" s="229"/>
      <c r="BP66" s="237"/>
      <c r="BQ66" s="6" t="s">
        <v>1</v>
      </c>
      <c r="BR66" s="10"/>
      <c r="BS66" s="247"/>
      <c r="BT66" s="113"/>
      <c r="BU66" s="107"/>
      <c r="BV66" s="107"/>
      <c r="BW66" s="107"/>
      <c r="BX66" s="107"/>
      <c r="BY66" s="110"/>
      <c r="BZ66" s="107"/>
      <c r="CA66" s="107"/>
      <c r="CB66" s="107"/>
      <c r="CC66" s="107"/>
      <c r="CD66" s="110"/>
      <c r="CE66" s="111"/>
      <c r="CF66" s="113"/>
      <c r="CG66" s="7" t="s">
        <v>1</v>
      </c>
      <c r="CH66" s="11"/>
      <c r="CI66" s="105"/>
      <c r="CJ66" s="113"/>
      <c r="CK66" s="121"/>
      <c r="CL66" s="121"/>
      <c r="CM66" s="121"/>
      <c r="CN66" s="121"/>
      <c r="CO66" s="162"/>
      <c r="CP66" s="109"/>
      <c r="CQ66" s="109"/>
      <c r="CR66" s="109"/>
      <c r="CS66" s="109"/>
      <c r="CT66" s="162"/>
      <c r="CU66" s="164"/>
      <c r="CV66" s="160"/>
      <c r="CW66" s="7" t="s">
        <v>1</v>
      </c>
      <c r="CX66" s="8" t="s">
        <v>872</v>
      </c>
      <c r="CY66" s="118"/>
      <c r="CZ66" s="113"/>
      <c r="DA66" s="119"/>
      <c r="DB66" s="119"/>
      <c r="DC66" s="119"/>
      <c r="DD66" s="119"/>
      <c r="DE66" s="119"/>
      <c r="DF66" s="119"/>
      <c r="DG66" s="119"/>
      <c r="DH66" s="110"/>
      <c r="DI66" s="107"/>
      <c r="DJ66" s="107"/>
      <c r="DK66" s="107"/>
      <c r="DL66" s="107"/>
      <c r="DM66" s="107"/>
      <c r="DN66" s="107"/>
      <c r="DO66" s="107"/>
      <c r="DP66" s="110"/>
      <c r="DQ66" s="111"/>
      <c r="DR66" s="113"/>
      <c r="DS66" s="94" t="s">
        <v>1</v>
      </c>
      <c r="DT66" s="96"/>
      <c r="DU66" s="127"/>
      <c r="DV66" s="131"/>
      <c r="DW66" s="129"/>
      <c r="DX66" s="129"/>
      <c r="DY66" s="129"/>
      <c r="DZ66" s="129"/>
      <c r="EA66" s="110"/>
      <c r="EB66" s="129"/>
      <c r="EC66" s="129"/>
      <c r="ED66" s="129"/>
      <c r="EE66" s="129"/>
      <c r="EF66" s="110"/>
      <c r="EG66" s="111"/>
      <c r="EH66" s="131"/>
      <c r="EI66" s="7" t="s">
        <v>1</v>
      </c>
      <c r="EJ66" s="11"/>
      <c r="EK66" s="118"/>
      <c r="EL66" s="113"/>
      <c r="EM66" s="119"/>
      <c r="EN66" s="119"/>
      <c r="EO66" s="119"/>
      <c r="EP66" s="119"/>
      <c r="EQ66" s="110"/>
      <c r="ER66" s="107"/>
      <c r="ES66" s="107"/>
      <c r="ET66" s="107"/>
      <c r="EU66" s="107"/>
      <c r="EV66" s="110"/>
      <c r="EW66" s="111"/>
      <c r="EX66" s="113"/>
      <c r="EY66" s="7" t="s">
        <v>1</v>
      </c>
      <c r="EZ66" s="11"/>
      <c r="FA66" s="118"/>
      <c r="FB66" s="113"/>
      <c r="FC66" s="119"/>
      <c r="FD66" s="119"/>
      <c r="FE66" s="119"/>
      <c r="FF66" s="119"/>
      <c r="FG66" s="110"/>
      <c r="FH66" s="107"/>
      <c r="FI66" s="107"/>
      <c r="FJ66" s="107"/>
      <c r="FK66" s="107"/>
      <c r="FL66" s="110"/>
      <c r="FM66" s="111"/>
      <c r="FN66" s="113"/>
      <c r="FO66" s="7" t="s">
        <v>1</v>
      </c>
      <c r="FP66" s="11"/>
      <c r="FQ66" s="118"/>
      <c r="FR66" s="113"/>
      <c r="FS66" s="119"/>
      <c r="FT66" s="119"/>
      <c r="FU66" s="119"/>
      <c r="FV66" s="119"/>
      <c r="FW66" s="110"/>
      <c r="FX66" s="107"/>
      <c r="FY66" s="107"/>
      <c r="FZ66" s="107"/>
      <c r="GA66" s="107"/>
      <c r="GB66" s="110"/>
      <c r="GC66" s="111"/>
      <c r="GD66" s="113"/>
      <c r="GE66" s="7" t="s">
        <v>1</v>
      </c>
      <c r="GF66" s="11"/>
      <c r="GG66" s="118"/>
      <c r="GH66" s="113"/>
      <c r="GI66" s="119"/>
      <c r="GJ66" s="119"/>
      <c r="GK66" s="119"/>
      <c r="GL66" s="119"/>
      <c r="GM66" s="110"/>
      <c r="GN66" s="107"/>
      <c r="GO66" s="107"/>
      <c r="GP66" s="107"/>
      <c r="GQ66" s="107"/>
      <c r="GR66" s="110"/>
      <c r="GS66" s="111"/>
      <c r="GT66" s="113"/>
      <c r="GU66" s="7" t="s">
        <v>1</v>
      </c>
      <c r="GV66" s="11"/>
      <c r="GW66" s="118"/>
      <c r="GX66" s="113"/>
      <c r="GY66" s="119"/>
      <c r="GZ66" s="110"/>
      <c r="HA66" s="107"/>
      <c r="HB66" s="110"/>
      <c r="HC66" s="111"/>
      <c r="HD66" s="113"/>
      <c r="HE66" s="7" t="s">
        <v>1</v>
      </c>
      <c r="HF66" s="11"/>
      <c r="HG66" s="118"/>
      <c r="HH66" s="113"/>
      <c r="HI66" s="119"/>
      <c r="HJ66" s="119"/>
      <c r="HK66" s="119"/>
      <c r="HL66" s="119"/>
      <c r="HM66" s="110"/>
      <c r="HN66" s="107"/>
      <c r="HO66" s="107"/>
      <c r="HP66" s="107"/>
      <c r="HQ66" s="107"/>
      <c r="HR66" s="110"/>
      <c r="HS66" s="111"/>
      <c r="HT66" s="113"/>
      <c r="HU66" s="7" t="s">
        <v>1</v>
      </c>
      <c r="HV66" s="11"/>
      <c r="HW66" s="118"/>
      <c r="HX66" s="113"/>
      <c r="HY66" s="119"/>
      <c r="HZ66" s="119"/>
      <c r="IA66" s="121"/>
      <c r="IB66" s="121"/>
      <c r="IC66" s="110"/>
      <c r="ID66" s="107"/>
      <c r="IE66" s="107"/>
      <c r="IF66" s="107"/>
      <c r="IG66" s="107"/>
      <c r="IH66" s="110"/>
      <c r="II66" s="111"/>
      <c r="IJ66" s="113"/>
      <c r="IK66" s="7" t="s">
        <v>1</v>
      </c>
      <c r="IL66" s="11"/>
      <c r="IM66" s="118"/>
      <c r="IN66" s="113"/>
      <c r="IO66" s="119"/>
      <c r="IP66" s="119"/>
      <c r="IQ66" s="119"/>
      <c r="IR66" s="119"/>
      <c r="IS66" s="110"/>
      <c r="IT66" s="107"/>
      <c r="IU66" s="107"/>
      <c r="IV66" s="107"/>
      <c r="IW66" s="107"/>
      <c r="IX66" s="110"/>
      <c r="IY66" s="111"/>
      <c r="IZ66" s="113"/>
      <c r="JA66" s="18" t="s">
        <v>1</v>
      </c>
      <c r="JB66" s="11"/>
      <c r="JC66" s="105"/>
      <c r="JD66" s="113"/>
      <c r="JE66" s="206"/>
      <c r="JF66" s="206"/>
      <c r="JG66" s="206"/>
      <c r="JH66" s="206"/>
      <c r="JI66" s="207"/>
      <c r="JJ66" s="208"/>
      <c r="JK66" s="208"/>
      <c r="JL66" s="208"/>
      <c r="JM66" s="208"/>
      <c r="JN66" s="207"/>
      <c r="JO66" s="209"/>
      <c r="JP66" s="113"/>
      <c r="JQ66" s="7" t="s">
        <v>1</v>
      </c>
      <c r="JR66" s="11" t="s">
        <v>1472</v>
      </c>
      <c r="JS66" s="105"/>
      <c r="JT66" s="113"/>
      <c r="JU66" s="119"/>
      <c r="JV66" s="110"/>
      <c r="JW66" s="109"/>
      <c r="JX66" s="110"/>
      <c r="JY66" s="111"/>
      <c r="JZ66" s="113"/>
      <c r="KA66" s="7" t="s">
        <v>1</v>
      </c>
      <c r="KB66" s="11" t="s">
        <v>320</v>
      </c>
      <c r="KC66" s="105"/>
      <c r="KD66" s="113"/>
      <c r="KE66" s="119"/>
      <c r="KF66" s="119"/>
      <c r="KG66" s="119"/>
      <c r="KH66" s="119"/>
      <c r="KI66" s="119"/>
      <c r="KJ66" s="119"/>
      <c r="KK66" s="119"/>
      <c r="KL66" s="119"/>
      <c r="KM66" s="119"/>
      <c r="KN66" s="110"/>
      <c r="KO66" s="107"/>
      <c r="KP66" s="107"/>
      <c r="KQ66" s="107"/>
      <c r="KR66" s="107"/>
      <c r="KS66" s="107"/>
      <c r="KT66" s="107"/>
      <c r="KU66" s="107"/>
      <c r="KV66" s="107"/>
      <c r="KW66" s="107"/>
      <c r="KX66" s="110"/>
      <c r="KY66" s="111"/>
      <c r="KZ66" s="113"/>
      <c r="LA66" s="6" t="s">
        <v>1</v>
      </c>
      <c r="LB66" s="10" t="s">
        <v>2281</v>
      </c>
      <c r="LC66" s="105"/>
      <c r="LD66" s="113"/>
      <c r="LE66" s="107"/>
      <c r="LF66" s="109"/>
      <c r="LG66" s="109"/>
      <c r="LH66" s="109"/>
      <c r="LI66" s="110"/>
      <c r="LJ66" s="107"/>
      <c r="LK66" s="107"/>
      <c r="LL66" s="107"/>
      <c r="LM66" s="107"/>
      <c r="LN66" s="110"/>
      <c r="LO66" s="111"/>
      <c r="LP66" s="113"/>
      <c r="LQ66" s="7" t="s">
        <v>1</v>
      </c>
      <c r="LR66" s="34"/>
      <c r="LS66" s="118"/>
      <c r="LT66" s="246"/>
      <c r="LU66" s="119"/>
      <c r="LV66" s="119"/>
      <c r="LW66" s="119"/>
      <c r="LX66" s="121"/>
      <c r="LY66" s="110"/>
      <c r="LZ66" s="109"/>
      <c r="MA66" s="109"/>
      <c r="MB66" s="109"/>
      <c r="MC66" s="109"/>
      <c r="MD66" s="110"/>
      <c r="ME66" s="111"/>
      <c r="MF66" s="113"/>
      <c r="MG66" s="7" t="s">
        <v>1</v>
      </c>
      <c r="MH66" s="11"/>
      <c r="MI66" s="105"/>
      <c r="MJ66" s="113"/>
      <c r="MK66" s="119"/>
      <c r="ML66" s="119"/>
      <c r="MM66" s="119"/>
      <c r="MN66" s="119"/>
      <c r="MO66" s="119"/>
      <c r="MP66" s="110"/>
      <c r="MQ66" s="107"/>
      <c r="MR66" s="107"/>
      <c r="MS66" s="107"/>
      <c r="MT66" s="107"/>
      <c r="MU66" s="107"/>
      <c r="MV66" s="110"/>
      <c r="MW66" s="111"/>
      <c r="MX66" s="113"/>
      <c r="MY66" s="7" t="s">
        <v>1</v>
      </c>
      <c r="MZ66" s="11"/>
      <c r="NA66" s="105"/>
      <c r="NB66" s="113"/>
      <c r="NC66" s="119"/>
      <c r="ND66" s="110"/>
      <c r="NE66" s="107"/>
      <c r="NF66" s="110"/>
      <c r="NG66" s="111"/>
      <c r="NH66" s="113"/>
    </row>
    <row r="67" spans="1:372" ht="31.5" x14ac:dyDescent="0.25">
      <c r="A67" s="220">
        <v>33</v>
      </c>
      <c r="B67" s="219" t="s">
        <v>39</v>
      </c>
      <c r="C67" s="7" t="s">
        <v>220</v>
      </c>
      <c r="D67" s="14" t="s">
        <v>435</v>
      </c>
      <c r="E67" s="150"/>
      <c r="F67" s="159"/>
      <c r="G67" s="120">
        <v>1</v>
      </c>
      <c r="H67" s="120">
        <v>1</v>
      </c>
      <c r="I67" s="120">
        <v>1</v>
      </c>
      <c r="J67" s="120">
        <v>1</v>
      </c>
      <c r="K67" s="161">
        <f>ROUNDUP(SUM(G67:J67)/4,0)</f>
        <v>1</v>
      </c>
      <c r="L67" s="108">
        <v>1</v>
      </c>
      <c r="M67" s="108">
        <v>1</v>
      </c>
      <c r="N67" s="108">
        <v>1</v>
      </c>
      <c r="O67" s="108">
        <v>1</v>
      </c>
      <c r="P67" s="161">
        <f>ROUNDUP(SUM(L67:O67)/4,0)</f>
        <v>1</v>
      </c>
      <c r="Q67" s="163">
        <f>K67*P67</f>
        <v>1</v>
      </c>
      <c r="R67" s="159"/>
      <c r="S67" s="6" t="s">
        <v>220</v>
      </c>
      <c r="T67" s="8" t="s">
        <v>285</v>
      </c>
      <c r="U67" s="105"/>
      <c r="V67" s="106"/>
      <c r="W67" s="107">
        <v>1</v>
      </c>
      <c r="X67" s="107">
        <v>1</v>
      </c>
      <c r="Y67" s="107">
        <v>1</v>
      </c>
      <c r="Z67" s="107">
        <v>1</v>
      </c>
      <c r="AA67" s="107">
        <v>1</v>
      </c>
      <c r="AB67" s="110">
        <f t="shared" ref="AB67" si="1559">ROUNDUP(SUM(W67:AA67)/5,0)</f>
        <v>1</v>
      </c>
      <c r="AC67" s="107">
        <v>1</v>
      </c>
      <c r="AD67" s="107">
        <v>1</v>
      </c>
      <c r="AE67" s="107">
        <v>1</v>
      </c>
      <c r="AF67" s="107">
        <v>1</v>
      </c>
      <c r="AG67" s="107">
        <v>1</v>
      </c>
      <c r="AH67" s="110">
        <f t="shared" ref="AH67" si="1560">ROUNDUP(SUM(AC67:AG67)/5,0)</f>
        <v>1</v>
      </c>
      <c r="AI67" s="111">
        <f t="shared" ref="AI67" si="1561">AB67*AH67</f>
        <v>1</v>
      </c>
      <c r="AJ67" s="143"/>
      <c r="AK67" s="7" t="s">
        <v>220</v>
      </c>
      <c r="AL67" s="11"/>
      <c r="AM67" s="118"/>
      <c r="AN67" s="113"/>
      <c r="AO67" s="119"/>
      <c r="AP67" s="119"/>
      <c r="AQ67" s="119"/>
      <c r="AR67" s="119"/>
      <c r="AS67" s="110">
        <f t="shared" ref="AS67" si="1562">ROUNDUP(SUM(AO67:AR67)/4,0)</f>
        <v>0</v>
      </c>
      <c r="AT67" s="107"/>
      <c r="AU67" s="107"/>
      <c r="AV67" s="107"/>
      <c r="AW67" s="107"/>
      <c r="AX67" s="110">
        <f t="shared" ref="AX67" si="1563">ROUNDUP(SUM(AT67:AW67)/4,0)</f>
        <v>0</v>
      </c>
      <c r="AY67" s="111">
        <f t="shared" ref="AY67" si="1564">AS67*AX67</f>
        <v>0</v>
      </c>
      <c r="AZ67" s="113"/>
      <c r="BA67" s="7" t="s">
        <v>220</v>
      </c>
      <c r="BB67" s="11" t="s">
        <v>321</v>
      </c>
      <c r="BC67" s="105" t="s">
        <v>7</v>
      </c>
      <c r="BD67" s="113" t="s">
        <v>235</v>
      </c>
      <c r="BE67" s="222">
        <v>4</v>
      </c>
      <c r="BF67" s="222">
        <v>5</v>
      </c>
      <c r="BG67" s="222">
        <v>5</v>
      </c>
      <c r="BH67" s="222">
        <v>4</v>
      </c>
      <c r="BI67" s="226">
        <f>ROUNDUP(SUM(BE67:BH67)/4,0)</f>
        <v>5</v>
      </c>
      <c r="BJ67" s="224">
        <v>3</v>
      </c>
      <c r="BK67" s="224">
        <v>2</v>
      </c>
      <c r="BL67" s="224">
        <v>5</v>
      </c>
      <c r="BM67" s="224">
        <v>2</v>
      </c>
      <c r="BN67" s="228">
        <f t="shared" ref="BN67" si="1565">ROUNDUP(SUM(BJ67:BM67)/4,0)</f>
        <v>3</v>
      </c>
      <c r="BO67" s="229">
        <f t="shared" ref="BO67" si="1566">BI67*BN67</f>
        <v>15</v>
      </c>
      <c r="BP67" s="237" t="s">
        <v>236</v>
      </c>
      <c r="BQ67" s="6" t="s">
        <v>220</v>
      </c>
      <c r="BR67" s="10" t="s">
        <v>285</v>
      </c>
      <c r="BS67" s="247"/>
      <c r="BT67" s="113"/>
      <c r="BU67" s="107"/>
      <c r="BV67" s="107"/>
      <c r="BW67" s="107"/>
      <c r="BX67" s="107"/>
      <c r="BY67" s="110">
        <f t="shared" ref="BY67" si="1567">ROUNDUP(SUM(BU67:BX67)/4,0)</f>
        <v>0</v>
      </c>
      <c r="BZ67" s="107"/>
      <c r="CA67" s="107"/>
      <c r="CB67" s="107"/>
      <c r="CC67" s="107"/>
      <c r="CD67" s="110">
        <f t="shared" ref="CD67" si="1568">ROUNDUP(SUM(BZ67:CC67)/4,0)</f>
        <v>0</v>
      </c>
      <c r="CE67" s="111">
        <f t="shared" ref="CE67" si="1569">BY67*CD67</f>
        <v>0</v>
      </c>
      <c r="CF67" s="113"/>
      <c r="CG67" s="7" t="s">
        <v>220</v>
      </c>
      <c r="CH67" s="11" t="s">
        <v>285</v>
      </c>
      <c r="CI67" s="105"/>
      <c r="CJ67" s="113"/>
      <c r="CK67" s="120"/>
      <c r="CL67" s="120"/>
      <c r="CM67" s="120"/>
      <c r="CN67" s="120"/>
      <c r="CO67" s="161">
        <f t="shared" ref="CO67" si="1570">ROUNDUP(SUM(CK67:CN67)/4,0)</f>
        <v>0</v>
      </c>
      <c r="CP67" s="108"/>
      <c r="CQ67" s="108"/>
      <c r="CR67" s="108"/>
      <c r="CS67" s="108"/>
      <c r="CT67" s="161">
        <f t="shared" ref="CT67" si="1571">ROUNDUP(SUM(CP67:CS67)/4,0)</f>
        <v>0</v>
      </c>
      <c r="CU67" s="163">
        <f t="shared" ref="CU67" si="1572">CO67*CT67</f>
        <v>0</v>
      </c>
      <c r="CV67" s="159"/>
      <c r="CW67" s="7" t="s">
        <v>220</v>
      </c>
      <c r="CX67" s="8" t="s">
        <v>285</v>
      </c>
      <c r="CY67" s="118"/>
      <c r="CZ67" s="113"/>
      <c r="DA67" s="119">
        <v>1</v>
      </c>
      <c r="DB67" s="119">
        <v>1</v>
      </c>
      <c r="DC67" s="119">
        <v>1</v>
      </c>
      <c r="DD67" s="119">
        <v>1</v>
      </c>
      <c r="DE67" s="119">
        <v>1</v>
      </c>
      <c r="DF67" s="119">
        <v>1</v>
      </c>
      <c r="DG67" s="119">
        <v>1</v>
      </c>
      <c r="DH67" s="110">
        <f>ROUNDUP(SUM(DA67:DG67)/4,0)</f>
        <v>2</v>
      </c>
      <c r="DI67" s="107">
        <v>1</v>
      </c>
      <c r="DJ67" s="107">
        <v>1</v>
      </c>
      <c r="DK67" s="107">
        <v>1</v>
      </c>
      <c r="DL67" s="107">
        <v>1</v>
      </c>
      <c r="DM67" s="107">
        <v>1</v>
      </c>
      <c r="DN67" s="107">
        <v>1</v>
      </c>
      <c r="DO67" s="107">
        <v>1</v>
      </c>
      <c r="DP67" s="110">
        <f>ROUNDUP(SUM(DL67:DO67)/4,0)</f>
        <v>1</v>
      </c>
      <c r="DQ67" s="111">
        <f>DH67*DP67</f>
        <v>2</v>
      </c>
      <c r="DR67" s="113"/>
      <c r="DS67" s="94" t="s">
        <v>220</v>
      </c>
      <c r="DT67" s="96"/>
      <c r="DU67" s="127"/>
      <c r="DV67" s="131"/>
      <c r="DW67" s="129"/>
      <c r="DX67" s="129"/>
      <c r="DY67" s="129"/>
      <c r="DZ67" s="129"/>
      <c r="EA67" s="110">
        <f t="shared" ref="EA67" si="1573">DW67</f>
        <v>0</v>
      </c>
      <c r="EB67" s="129"/>
      <c r="EC67" s="129"/>
      <c r="ED67" s="129"/>
      <c r="EE67" s="129"/>
      <c r="EF67" s="110">
        <f t="shared" ref="EF67" si="1574">EB67</f>
        <v>0</v>
      </c>
      <c r="EG67" s="111">
        <f t="shared" ref="EG67" si="1575">EA67*EF67</f>
        <v>0</v>
      </c>
      <c r="EH67" s="131"/>
      <c r="EI67" s="7" t="s">
        <v>220</v>
      </c>
      <c r="EJ67" s="11" t="s">
        <v>285</v>
      </c>
      <c r="EK67" s="118"/>
      <c r="EL67" s="113"/>
      <c r="EM67" s="119"/>
      <c r="EN67" s="119"/>
      <c r="EO67" s="119"/>
      <c r="EP67" s="119"/>
      <c r="EQ67" s="110">
        <f t="shared" ref="EQ67" si="1576">ROUNDUP(SUM(EM67:EP67)/4,0)</f>
        <v>0</v>
      </c>
      <c r="ER67" s="107"/>
      <c r="ES67" s="107"/>
      <c r="ET67" s="107"/>
      <c r="EU67" s="107"/>
      <c r="EV67" s="110">
        <f t="shared" ref="EV67" si="1577">ROUNDUP(SUM(ER67:EU67)/4,0)</f>
        <v>0</v>
      </c>
      <c r="EW67" s="111">
        <f t="shared" ref="EW67" si="1578">EQ67*EV67</f>
        <v>0</v>
      </c>
      <c r="EX67" s="113"/>
      <c r="EY67" s="7" t="s">
        <v>220</v>
      </c>
      <c r="EZ67" s="11" t="s">
        <v>285</v>
      </c>
      <c r="FA67" s="118"/>
      <c r="FB67" s="113"/>
      <c r="FC67" s="119">
        <v>1</v>
      </c>
      <c r="FD67" s="119">
        <v>1</v>
      </c>
      <c r="FE67" s="119">
        <v>1</v>
      </c>
      <c r="FF67" s="119"/>
      <c r="FG67" s="110">
        <f t="shared" ref="FG67" si="1579">ROUNDUP(SUM(FC67:FF67)/3,0)</f>
        <v>1</v>
      </c>
      <c r="FH67" s="107">
        <v>1</v>
      </c>
      <c r="FI67" s="107">
        <v>1</v>
      </c>
      <c r="FJ67" s="107">
        <v>1</v>
      </c>
      <c r="FK67" s="107"/>
      <c r="FL67" s="110">
        <f t="shared" ref="FL67" si="1580">ROUNDUP(SUM(FH67:FK67)/3,0)</f>
        <v>1</v>
      </c>
      <c r="FM67" s="111">
        <f t="shared" ref="FM67" si="1581">FG67*FL67</f>
        <v>1</v>
      </c>
      <c r="FN67" s="113"/>
      <c r="FO67" s="7" t="s">
        <v>220</v>
      </c>
      <c r="FP67" s="11" t="s">
        <v>285</v>
      </c>
      <c r="FQ67" s="118"/>
      <c r="FR67" s="113"/>
      <c r="FS67" s="119">
        <v>1</v>
      </c>
      <c r="FT67" s="119">
        <v>1</v>
      </c>
      <c r="FU67" s="119">
        <v>1</v>
      </c>
      <c r="FV67" s="119">
        <v>1</v>
      </c>
      <c r="FW67" s="110">
        <f t="shared" ref="FW67" si="1582">ROUNDUP(SUM(FS67:FV67)/4,0)</f>
        <v>1</v>
      </c>
      <c r="FX67" s="107">
        <v>1</v>
      </c>
      <c r="FY67" s="107">
        <v>1</v>
      </c>
      <c r="FZ67" s="107">
        <v>1</v>
      </c>
      <c r="GA67" s="107">
        <v>1</v>
      </c>
      <c r="GB67" s="110">
        <f t="shared" ref="GB67" si="1583">ROUNDUP(SUM(FX67:GA67)/4,0)</f>
        <v>1</v>
      </c>
      <c r="GC67" s="111">
        <f t="shared" ref="GC67" si="1584">FW67*GB67</f>
        <v>1</v>
      </c>
      <c r="GD67" s="113"/>
      <c r="GE67" s="7" t="s">
        <v>220</v>
      </c>
      <c r="GF67" s="8" t="s">
        <v>840</v>
      </c>
      <c r="GG67" s="118"/>
      <c r="GH67" s="113"/>
      <c r="GI67" s="119"/>
      <c r="GJ67" s="119"/>
      <c r="GK67" s="119"/>
      <c r="GL67" s="119"/>
      <c r="GM67" s="110">
        <f t="shared" ref="GM67" si="1585">ROUNDUP(SUM(GI67:GL67)/4,0)</f>
        <v>0</v>
      </c>
      <c r="GN67" s="107"/>
      <c r="GO67" s="107"/>
      <c r="GP67" s="107"/>
      <c r="GQ67" s="107"/>
      <c r="GR67" s="110">
        <f t="shared" ref="GR67" si="1586">ROUNDUP(SUM(GN67:GQ67)/4,0)</f>
        <v>0</v>
      </c>
      <c r="GS67" s="111">
        <f t="shared" ref="GS67" si="1587">GM67*GR67</f>
        <v>0</v>
      </c>
      <c r="GT67" s="113"/>
      <c r="GU67" s="7" t="s">
        <v>220</v>
      </c>
      <c r="GV67" s="11" t="s">
        <v>285</v>
      </c>
      <c r="GW67" s="118"/>
      <c r="GX67" s="113"/>
      <c r="GY67" s="119"/>
      <c r="GZ67" s="110">
        <f>ROUNDUP(SUM(GY67:GY67)/4,0)</f>
        <v>0</v>
      </c>
      <c r="HA67" s="107"/>
      <c r="HB67" s="110">
        <f>ROUNDUP(SUM(HA67:HA67)/4,0)</f>
        <v>0</v>
      </c>
      <c r="HC67" s="111">
        <f>GZ67*HB67</f>
        <v>0</v>
      </c>
      <c r="HD67" s="113"/>
      <c r="HE67" s="7" t="s">
        <v>220</v>
      </c>
      <c r="HF67" s="11"/>
      <c r="HG67" s="118"/>
      <c r="HH67" s="113"/>
      <c r="HI67" s="119"/>
      <c r="HJ67" s="119"/>
      <c r="HK67" s="119"/>
      <c r="HL67" s="119"/>
      <c r="HM67" s="110">
        <f t="shared" ref="HM67" si="1588">ROUNDUP(SUM(HI67:HL67)/4,0)</f>
        <v>0</v>
      </c>
      <c r="HN67" s="107"/>
      <c r="HO67" s="107"/>
      <c r="HP67" s="107"/>
      <c r="HQ67" s="107"/>
      <c r="HR67" s="110">
        <f t="shared" ref="HR67" si="1589">ROUNDUP(SUM(HN67:HQ67)/4,0)</f>
        <v>0</v>
      </c>
      <c r="HS67" s="111">
        <f t="shared" ref="HS67" si="1590">HM67*HR67</f>
        <v>0</v>
      </c>
      <c r="HT67" s="113"/>
      <c r="HU67" s="7" t="s">
        <v>220</v>
      </c>
      <c r="HV67" s="8" t="s">
        <v>285</v>
      </c>
      <c r="HW67" s="118"/>
      <c r="HX67" s="113"/>
      <c r="HY67" s="119"/>
      <c r="HZ67" s="119"/>
      <c r="IA67" s="120"/>
      <c r="IB67" s="120"/>
      <c r="IC67" s="110">
        <f>ROUNDUP(SUM(HY67:IB67)/4,0)</f>
        <v>0</v>
      </c>
      <c r="ID67" s="107"/>
      <c r="IE67" s="107"/>
      <c r="IF67" s="107"/>
      <c r="IG67" s="107"/>
      <c r="IH67" s="110">
        <f t="shared" ref="IH67" si="1591">ROUNDUP(SUM(ID67:IG67)/4,0)</f>
        <v>0</v>
      </c>
      <c r="II67" s="111">
        <f t="shared" ref="II67" si="1592">IC67*IH67</f>
        <v>0</v>
      </c>
      <c r="IJ67" s="113"/>
      <c r="IK67" s="7" t="s">
        <v>220</v>
      </c>
      <c r="IL67" s="8" t="s">
        <v>285</v>
      </c>
      <c r="IM67" s="118"/>
      <c r="IN67" s="113"/>
      <c r="IO67" s="119"/>
      <c r="IP67" s="119"/>
      <c r="IQ67" s="119"/>
      <c r="IR67" s="119"/>
      <c r="IS67" s="110">
        <f t="shared" ref="IS67" si="1593">ROUNDUP(SUM(IO67:IR67)/4,0)</f>
        <v>0</v>
      </c>
      <c r="IT67" s="107"/>
      <c r="IU67" s="107"/>
      <c r="IV67" s="107"/>
      <c r="IW67" s="107"/>
      <c r="IX67" s="110">
        <f t="shared" ref="IX67" si="1594">ROUNDUP(SUM(IT67:IW67)/4,0)</f>
        <v>0</v>
      </c>
      <c r="IY67" s="111">
        <f t="shared" ref="IY67" si="1595">IS67*IX67</f>
        <v>0</v>
      </c>
      <c r="IZ67" s="113"/>
      <c r="JA67" s="18" t="s">
        <v>220</v>
      </c>
      <c r="JB67" s="11" t="s">
        <v>285</v>
      </c>
      <c r="JC67" s="105"/>
      <c r="JD67" s="113"/>
      <c r="JE67" s="206"/>
      <c r="JF67" s="206"/>
      <c r="JG67" s="206"/>
      <c r="JH67" s="206"/>
      <c r="JI67" s="207">
        <f t="shared" ref="JI67" si="1596">JE67</f>
        <v>0</v>
      </c>
      <c r="JJ67" s="208"/>
      <c r="JK67" s="208"/>
      <c r="JL67" s="208"/>
      <c r="JM67" s="208"/>
      <c r="JN67" s="207">
        <f t="shared" ref="JN67" si="1597">JJ67</f>
        <v>0</v>
      </c>
      <c r="JO67" s="209">
        <f t="shared" ref="JO67" si="1598">JI67*JN67</f>
        <v>0</v>
      </c>
      <c r="JP67" s="113"/>
      <c r="JQ67" s="7" t="s">
        <v>1244</v>
      </c>
      <c r="JR67" s="11" t="s">
        <v>1473</v>
      </c>
      <c r="JS67" s="105" t="s">
        <v>1314</v>
      </c>
      <c r="JT67" s="113" t="s">
        <v>1474</v>
      </c>
      <c r="JU67" s="120">
        <v>4</v>
      </c>
      <c r="JV67" s="161">
        <f t="shared" si="404"/>
        <v>4</v>
      </c>
      <c r="JW67" s="108">
        <v>4</v>
      </c>
      <c r="JX67" s="161">
        <f t="shared" si="352"/>
        <v>4</v>
      </c>
      <c r="JY67" s="168">
        <f t="shared" si="1548"/>
        <v>16</v>
      </c>
      <c r="JZ67" s="113" t="s">
        <v>1475</v>
      </c>
      <c r="KA67" s="7" t="s">
        <v>220</v>
      </c>
      <c r="KB67" s="11" t="s">
        <v>321</v>
      </c>
      <c r="KC67" s="105" t="s">
        <v>7</v>
      </c>
      <c r="KD67" s="113" t="s">
        <v>235</v>
      </c>
      <c r="KE67" s="119">
        <v>5</v>
      </c>
      <c r="KF67" s="119">
        <v>5</v>
      </c>
      <c r="KG67" s="119">
        <v>4</v>
      </c>
      <c r="KH67" s="119">
        <v>1</v>
      </c>
      <c r="KI67" s="119">
        <v>5</v>
      </c>
      <c r="KJ67" s="119">
        <v>4</v>
      </c>
      <c r="KK67" s="119"/>
      <c r="KL67" s="119">
        <v>3</v>
      </c>
      <c r="KM67" s="119">
        <v>2</v>
      </c>
      <c r="KN67" s="110">
        <f t="shared" ref="KN67" si="1599">ROUNDUP(SUM(KE67:KM67)/9,0)</f>
        <v>4</v>
      </c>
      <c r="KO67" s="107"/>
      <c r="KP67" s="107">
        <v>2</v>
      </c>
      <c r="KQ67" s="107">
        <v>2</v>
      </c>
      <c r="KR67" s="107">
        <v>2</v>
      </c>
      <c r="KS67" s="107">
        <v>2</v>
      </c>
      <c r="KT67" s="107">
        <v>2</v>
      </c>
      <c r="KU67" s="107">
        <v>3</v>
      </c>
      <c r="KV67" s="107">
        <v>3</v>
      </c>
      <c r="KW67" s="107">
        <v>1</v>
      </c>
      <c r="KX67" s="110">
        <f t="shared" ref="KX67" si="1600">ROUNDUP(SUM(KO67:KW67)/9,0)</f>
        <v>2</v>
      </c>
      <c r="KY67" s="111">
        <f t="shared" ref="KY67" si="1601">KN67*KX67</f>
        <v>8</v>
      </c>
      <c r="KZ67" s="113"/>
      <c r="LA67" s="6" t="s">
        <v>220</v>
      </c>
      <c r="LB67" s="10" t="s">
        <v>321</v>
      </c>
      <c r="LC67" s="105" t="s">
        <v>7</v>
      </c>
      <c r="LD67" s="113" t="s">
        <v>235</v>
      </c>
      <c r="LE67" s="107">
        <v>3</v>
      </c>
      <c r="LF67" s="108">
        <v>3</v>
      </c>
      <c r="LG67" s="108">
        <v>3</v>
      </c>
      <c r="LH67" s="108"/>
      <c r="LI67" s="110">
        <f>ROUNDUP(SUM(LE67:LH67)/4,0)</f>
        <v>3</v>
      </c>
      <c r="LJ67" s="107">
        <v>3</v>
      </c>
      <c r="LK67" s="107">
        <v>3</v>
      </c>
      <c r="LL67" s="107">
        <v>3</v>
      </c>
      <c r="LM67" s="107"/>
      <c r="LN67" s="110">
        <f t="shared" ref="LN67" si="1602">ROUNDUP(SUM(LJ67:LM67)/4,0)</f>
        <v>3</v>
      </c>
      <c r="LO67" s="111">
        <f t="shared" ref="LO67" si="1603">LI67*LN67</f>
        <v>9</v>
      </c>
      <c r="LP67" s="113" t="s">
        <v>236</v>
      </c>
      <c r="LQ67" s="7" t="s">
        <v>220</v>
      </c>
      <c r="LR67" s="34" t="s">
        <v>285</v>
      </c>
      <c r="LS67" s="118"/>
      <c r="LT67" s="246"/>
      <c r="LU67" s="119">
        <v>1</v>
      </c>
      <c r="LV67" s="119">
        <v>1</v>
      </c>
      <c r="LW67" s="119">
        <v>1</v>
      </c>
      <c r="LX67" s="120">
        <v>1</v>
      </c>
      <c r="LY67" s="110">
        <f>ROUNDUP(SUM(LU67:LX67)/4,0)</f>
        <v>1</v>
      </c>
      <c r="LZ67" s="108">
        <v>1</v>
      </c>
      <c r="MA67" s="107">
        <v>1</v>
      </c>
      <c r="MB67" s="107">
        <v>1</v>
      </c>
      <c r="MC67" s="108">
        <v>1</v>
      </c>
      <c r="MD67" s="110">
        <f t="shared" ref="MD67" si="1604">ROUNDUP(SUM(LZ67:MC67)/4,0)</f>
        <v>1</v>
      </c>
      <c r="ME67" s="111">
        <f t="shared" ref="ME67" si="1605">LY67*MD67</f>
        <v>1</v>
      </c>
      <c r="MF67" s="113"/>
      <c r="MG67" s="7" t="s">
        <v>220</v>
      </c>
      <c r="MH67" s="11" t="s">
        <v>676</v>
      </c>
      <c r="MI67" s="105" t="s">
        <v>655</v>
      </c>
      <c r="MJ67" s="113" t="s">
        <v>2000</v>
      </c>
      <c r="MK67" s="119">
        <v>3</v>
      </c>
      <c r="ML67" s="119">
        <v>3</v>
      </c>
      <c r="MM67" s="119">
        <v>3</v>
      </c>
      <c r="MN67" s="119">
        <v>3</v>
      </c>
      <c r="MO67" s="119">
        <v>3</v>
      </c>
      <c r="MP67" s="110">
        <f t="shared" ref="MP67" si="1606">ROUNDUP(SUM(MK67:MO67)/5,0)</f>
        <v>3</v>
      </c>
      <c r="MQ67" s="107">
        <v>3</v>
      </c>
      <c r="MR67" s="107">
        <v>3</v>
      </c>
      <c r="MS67" s="107">
        <v>3</v>
      </c>
      <c r="MT67" s="107">
        <v>3</v>
      </c>
      <c r="MU67" s="107">
        <v>3</v>
      </c>
      <c r="MV67" s="110">
        <f t="shared" ref="MV67" si="1607">ROUNDUP(SUM(MQ67:MU67)/5,0)</f>
        <v>3</v>
      </c>
      <c r="MW67" s="111">
        <f t="shared" ref="MW67" si="1608">MP67*MV67</f>
        <v>9</v>
      </c>
      <c r="MX67" s="113"/>
      <c r="MY67" s="7" t="s">
        <v>220</v>
      </c>
      <c r="MZ67" s="11" t="s">
        <v>285</v>
      </c>
      <c r="NA67" s="105"/>
      <c r="NB67" s="113"/>
      <c r="NC67" s="119"/>
      <c r="ND67" s="110">
        <f>ROUNDUP(SUM(NC67:NC67)/4,0)</f>
        <v>0</v>
      </c>
      <c r="NE67" s="107"/>
      <c r="NF67" s="110">
        <f>ROUNDUP(SUM(NE67:NE67)/4,0)</f>
        <v>0</v>
      </c>
      <c r="NG67" s="111">
        <f>ND67*NF67</f>
        <v>0</v>
      </c>
      <c r="NH67" s="113"/>
    </row>
    <row r="68" spans="1:372" ht="47.25" x14ac:dyDescent="0.25">
      <c r="A68" s="221"/>
      <c r="B68" s="219"/>
      <c r="C68" s="7" t="s">
        <v>1</v>
      </c>
      <c r="D68" s="15"/>
      <c r="E68" s="151"/>
      <c r="F68" s="160"/>
      <c r="G68" s="121"/>
      <c r="H68" s="121"/>
      <c r="I68" s="121"/>
      <c r="J68" s="121"/>
      <c r="K68" s="162"/>
      <c r="L68" s="109"/>
      <c r="M68" s="109"/>
      <c r="N68" s="109"/>
      <c r="O68" s="109"/>
      <c r="P68" s="162"/>
      <c r="Q68" s="164"/>
      <c r="R68" s="160"/>
      <c r="S68" s="6" t="s">
        <v>1</v>
      </c>
      <c r="T68" s="10"/>
      <c r="U68" s="105"/>
      <c r="V68" s="106"/>
      <c r="W68" s="107"/>
      <c r="X68" s="107"/>
      <c r="Y68" s="107"/>
      <c r="Z68" s="107"/>
      <c r="AA68" s="107"/>
      <c r="AB68" s="110"/>
      <c r="AC68" s="107"/>
      <c r="AD68" s="107"/>
      <c r="AE68" s="107"/>
      <c r="AF68" s="107"/>
      <c r="AG68" s="107"/>
      <c r="AH68" s="110"/>
      <c r="AI68" s="111"/>
      <c r="AJ68" s="143"/>
      <c r="AK68" s="7" t="s">
        <v>1</v>
      </c>
      <c r="AL68" s="11"/>
      <c r="AM68" s="118"/>
      <c r="AN68" s="113"/>
      <c r="AO68" s="119"/>
      <c r="AP68" s="119"/>
      <c r="AQ68" s="119"/>
      <c r="AR68" s="119"/>
      <c r="AS68" s="110"/>
      <c r="AT68" s="107"/>
      <c r="AU68" s="107"/>
      <c r="AV68" s="107"/>
      <c r="AW68" s="107"/>
      <c r="AX68" s="110"/>
      <c r="AY68" s="111"/>
      <c r="AZ68" s="113"/>
      <c r="BA68" s="7" t="s">
        <v>1</v>
      </c>
      <c r="BB68" s="11" t="s">
        <v>322</v>
      </c>
      <c r="BC68" s="105"/>
      <c r="BD68" s="113"/>
      <c r="BE68" s="223"/>
      <c r="BF68" s="223"/>
      <c r="BG68" s="223"/>
      <c r="BH68" s="223"/>
      <c r="BI68" s="227"/>
      <c r="BJ68" s="225"/>
      <c r="BK68" s="225"/>
      <c r="BL68" s="225"/>
      <c r="BM68" s="225"/>
      <c r="BN68" s="228"/>
      <c r="BO68" s="229"/>
      <c r="BP68" s="237"/>
      <c r="BQ68" s="6" t="s">
        <v>1</v>
      </c>
      <c r="BR68" s="10"/>
      <c r="BS68" s="247"/>
      <c r="BT68" s="113"/>
      <c r="BU68" s="107"/>
      <c r="BV68" s="107"/>
      <c r="BW68" s="107"/>
      <c r="BX68" s="107"/>
      <c r="BY68" s="110"/>
      <c r="BZ68" s="107"/>
      <c r="CA68" s="107"/>
      <c r="CB68" s="107"/>
      <c r="CC68" s="107"/>
      <c r="CD68" s="110"/>
      <c r="CE68" s="111"/>
      <c r="CF68" s="113"/>
      <c r="CG68" s="7" t="s">
        <v>1</v>
      </c>
      <c r="CH68" s="11"/>
      <c r="CI68" s="105"/>
      <c r="CJ68" s="113"/>
      <c r="CK68" s="121"/>
      <c r="CL68" s="121"/>
      <c r="CM68" s="121"/>
      <c r="CN68" s="121"/>
      <c r="CO68" s="162"/>
      <c r="CP68" s="109"/>
      <c r="CQ68" s="109"/>
      <c r="CR68" s="109"/>
      <c r="CS68" s="109"/>
      <c r="CT68" s="162"/>
      <c r="CU68" s="164"/>
      <c r="CV68" s="160"/>
      <c r="CW68" s="7" t="s">
        <v>1</v>
      </c>
      <c r="CX68" s="8" t="s">
        <v>872</v>
      </c>
      <c r="CY68" s="118"/>
      <c r="CZ68" s="113"/>
      <c r="DA68" s="119"/>
      <c r="DB68" s="119"/>
      <c r="DC68" s="119"/>
      <c r="DD68" s="119"/>
      <c r="DE68" s="119"/>
      <c r="DF68" s="119"/>
      <c r="DG68" s="119"/>
      <c r="DH68" s="110"/>
      <c r="DI68" s="107"/>
      <c r="DJ68" s="107"/>
      <c r="DK68" s="107"/>
      <c r="DL68" s="107"/>
      <c r="DM68" s="107"/>
      <c r="DN68" s="107"/>
      <c r="DO68" s="107"/>
      <c r="DP68" s="110"/>
      <c r="DQ68" s="111"/>
      <c r="DR68" s="113"/>
      <c r="DS68" s="94" t="s">
        <v>1</v>
      </c>
      <c r="DT68" s="96"/>
      <c r="DU68" s="127"/>
      <c r="DV68" s="131"/>
      <c r="DW68" s="129"/>
      <c r="DX68" s="129"/>
      <c r="DY68" s="129"/>
      <c r="DZ68" s="129"/>
      <c r="EA68" s="110"/>
      <c r="EB68" s="129"/>
      <c r="EC68" s="129"/>
      <c r="ED68" s="129"/>
      <c r="EE68" s="129"/>
      <c r="EF68" s="110"/>
      <c r="EG68" s="111"/>
      <c r="EH68" s="131"/>
      <c r="EI68" s="7" t="s">
        <v>1</v>
      </c>
      <c r="EJ68" s="11"/>
      <c r="EK68" s="118"/>
      <c r="EL68" s="113"/>
      <c r="EM68" s="119"/>
      <c r="EN68" s="119"/>
      <c r="EO68" s="119"/>
      <c r="EP68" s="119"/>
      <c r="EQ68" s="110"/>
      <c r="ER68" s="107"/>
      <c r="ES68" s="107"/>
      <c r="ET68" s="107"/>
      <c r="EU68" s="107"/>
      <c r="EV68" s="110"/>
      <c r="EW68" s="111"/>
      <c r="EX68" s="113"/>
      <c r="EY68" s="7" t="s">
        <v>1</v>
      </c>
      <c r="EZ68" s="11"/>
      <c r="FA68" s="118"/>
      <c r="FB68" s="113"/>
      <c r="FC68" s="119"/>
      <c r="FD68" s="119"/>
      <c r="FE68" s="119"/>
      <c r="FF68" s="119"/>
      <c r="FG68" s="110"/>
      <c r="FH68" s="107"/>
      <c r="FI68" s="107"/>
      <c r="FJ68" s="107"/>
      <c r="FK68" s="107"/>
      <c r="FL68" s="110"/>
      <c r="FM68" s="111"/>
      <c r="FN68" s="113"/>
      <c r="FO68" s="7" t="s">
        <v>1</v>
      </c>
      <c r="FP68" s="11"/>
      <c r="FQ68" s="118"/>
      <c r="FR68" s="113"/>
      <c r="FS68" s="119"/>
      <c r="FT68" s="119"/>
      <c r="FU68" s="119"/>
      <c r="FV68" s="119"/>
      <c r="FW68" s="110"/>
      <c r="FX68" s="107"/>
      <c r="FY68" s="107"/>
      <c r="FZ68" s="107"/>
      <c r="GA68" s="107"/>
      <c r="GB68" s="110"/>
      <c r="GC68" s="111"/>
      <c r="GD68" s="113"/>
      <c r="GE68" s="7" t="s">
        <v>1</v>
      </c>
      <c r="GF68" s="11"/>
      <c r="GG68" s="118"/>
      <c r="GH68" s="113"/>
      <c r="GI68" s="119"/>
      <c r="GJ68" s="119"/>
      <c r="GK68" s="119"/>
      <c r="GL68" s="119"/>
      <c r="GM68" s="110"/>
      <c r="GN68" s="107"/>
      <c r="GO68" s="107"/>
      <c r="GP68" s="107"/>
      <c r="GQ68" s="107"/>
      <c r="GR68" s="110"/>
      <c r="GS68" s="111"/>
      <c r="GT68" s="113"/>
      <c r="GU68" s="7" t="s">
        <v>1</v>
      </c>
      <c r="GV68" s="11"/>
      <c r="GW68" s="118"/>
      <c r="GX68" s="113"/>
      <c r="GY68" s="119"/>
      <c r="GZ68" s="110"/>
      <c r="HA68" s="107"/>
      <c r="HB68" s="110"/>
      <c r="HC68" s="111"/>
      <c r="HD68" s="113"/>
      <c r="HE68" s="7" t="s">
        <v>1</v>
      </c>
      <c r="HF68" s="11"/>
      <c r="HG68" s="118"/>
      <c r="HH68" s="113"/>
      <c r="HI68" s="119"/>
      <c r="HJ68" s="119"/>
      <c r="HK68" s="119"/>
      <c r="HL68" s="119"/>
      <c r="HM68" s="110"/>
      <c r="HN68" s="107"/>
      <c r="HO68" s="107"/>
      <c r="HP68" s="107"/>
      <c r="HQ68" s="107"/>
      <c r="HR68" s="110"/>
      <c r="HS68" s="111"/>
      <c r="HT68" s="113"/>
      <c r="HU68" s="7" t="s">
        <v>1</v>
      </c>
      <c r="HV68" s="11"/>
      <c r="HW68" s="118"/>
      <c r="HX68" s="113"/>
      <c r="HY68" s="119"/>
      <c r="HZ68" s="119"/>
      <c r="IA68" s="121"/>
      <c r="IB68" s="121"/>
      <c r="IC68" s="110"/>
      <c r="ID68" s="107"/>
      <c r="IE68" s="107"/>
      <c r="IF68" s="107"/>
      <c r="IG68" s="107"/>
      <c r="IH68" s="110"/>
      <c r="II68" s="111"/>
      <c r="IJ68" s="113"/>
      <c r="IK68" s="7" t="s">
        <v>1</v>
      </c>
      <c r="IL68" s="11"/>
      <c r="IM68" s="118"/>
      <c r="IN68" s="113"/>
      <c r="IO68" s="119"/>
      <c r="IP68" s="119"/>
      <c r="IQ68" s="119"/>
      <c r="IR68" s="119"/>
      <c r="IS68" s="110"/>
      <c r="IT68" s="107"/>
      <c r="IU68" s="107"/>
      <c r="IV68" s="107"/>
      <c r="IW68" s="107"/>
      <c r="IX68" s="110"/>
      <c r="IY68" s="111"/>
      <c r="IZ68" s="113"/>
      <c r="JA68" s="18" t="s">
        <v>1</v>
      </c>
      <c r="JB68" s="11"/>
      <c r="JC68" s="105"/>
      <c r="JD68" s="113"/>
      <c r="JE68" s="206"/>
      <c r="JF68" s="206"/>
      <c r="JG68" s="206"/>
      <c r="JH68" s="206"/>
      <c r="JI68" s="207"/>
      <c r="JJ68" s="208"/>
      <c r="JK68" s="208"/>
      <c r="JL68" s="208"/>
      <c r="JM68" s="208"/>
      <c r="JN68" s="207"/>
      <c r="JO68" s="209"/>
      <c r="JP68" s="113"/>
      <c r="JQ68" s="7" t="s">
        <v>1</v>
      </c>
      <c r="JR68" s="11" t="s">
        <v>1476</v>
      </c>
      <c r="JS68" s="105"/>
      <c r="JT68" s="113"/>
      <c r="JU68" s="121"/>
      <c r="JV68" s="162"/>
      <c r="JW68" s="109"/>
      <c r="JX68" s="162"/>
      <c r="JY68" s="169"/>
      <c r="JZ68" s="113"/>
      <c r="KA68" s="7" t="s">
        <v>1</v>
      </c>
      <c r="KB68" s="11" t="s">
        <v>322</v>
      </c>
      <c r="KC68" s="105"/>
      <c r="KD68" s="113"/>
      <c r="KE68" s="119"/>
      <c r="KF68" s="119"/>
      <c r="KG68" s="119"/>
      <c r="KH68" s="119"/>
      <c r="KI68" s="119"/>
      <c r="KJ68" s="119"/>
      <c r="KK68" s="119"/>
      <c r="KL68" s="119"/>
      <c r="KM68" s="119"/>
      <c r="KN68" s="110"/>
      <c r="KO68" s="107"/>
      <c r="KP68" s="107"/>
      <c r="KQ68" s="107"/>
      <c r="KR68" s="107"/>
      <c r="KS68" s="107"/>
      <c r="KT68" s="107"/>
      <c r="KU68" s="107"/>
      <c r="KV68" s="107"/>
      <c r="KW68" s="107"/>
      <c r="KX68" s="110"/>
      <c r="KY68" s="111"/>
      <c r="KZ68" s="113"/>
      <c r="LA68" s="6" t="s">
        <v>1</v>
      </c>
      <c r="LB68" s="10" t="s">
        <v>322</v>
      </c>
      <c r="LC68" s="105"/>
      <c r="LD68" s="113"/>
      <c r="LE68" s="107"/>
      <c r="LF68" s="109"/>
      <c r="LG68" s="109"/>
      <c r="LH68" s="109"/>
      <c r="LI68" s="110"/>
      <c r="LJ68" s="107"/>
      <c r="LK68" s="107"/>
      <c r="LL68" s="107"/>
      <c r="LM68" s="107"/>
      <c r="LN68" s="110"/>
      <c r="LO68" s="111"/>
      <c r="LP68" s="113"/>
      <c r="LQ68" s="7" t="s">
        <v>1</v>
      </c>
      <c r="LR68" s="34"/>
      <c r="LS68" s="118"/>
      <c r="LT68" s="246"/>
      <c r="LU68" s="119"/>
      <c r="LV68" s="119"/>
      <c r="LW68" s="119"/>
      <c r="LX68" s="121"/>
      <c r="LY68" s="110"/>
      <c r="LZ68" s="109"/>
      <c r="MA68" s="109"/>
      <c r="MB68" s="109"/>
      <c r="MC68" s="109"/>
      <c r="MD68" s="110"/>
      <c r="ME68" s="111"/>
      <c r="MF68" s="113"/>
      <c r="MG68" s="7" t="s">
        <v>1</v>
      </c>
      <c r="MH68" s="11" t="s">
        <v>677</v>
      </c>
      <c r="MI68" s="105"/>
      <c r="MJ68" s="113"/>
      <c r="MK68" s="119"/>
      <c r="ML68" s="119"/>
      <c r="MM68" s="119"/>
      <c r="MN68" s="119"/>
      <c r="MO68" s="119"/>
      <c r="MP68" s="110"/>
      <c r="MQ68" s="107"/>
      <c r="MR68" s="107"/>
      <c r="MS68" s="107"/>
      <c r="MT68" s="107"/>
      <c r="MU68" s="107"/>
      <c r="MV68" s="110"/>
      <c r="MW68" s="111"/>
      <c r="MX68" s="113"/>
      <c r="MY68" s="7" t="s">
        <v>1</v>
      </c>
      <c r="MZ68" s="11"/>
      <c r="NA68" s="105"/>
      <c r="NB68" s="113"/>
      <c r="NC68" s="119"/>
      <c r="ND68" s="110"/>
      <c r="NE68" s="107"/>
      <c r="NF68" s="110"/>
      <c r="NG68" s="111"/>
      <c r="NH68" s="113"/>
    </row>
    <row r="69" spans="1:372" ht="31.15" customHeight="1" x14ac:dyDescent="0.25">
      <c r="A69" s="220">
        <v>34</v>
      </c>
      <c r="B69" s="219" t="s">
        <v>40</v>
      </c>
      <c r="C69" s="7" t="s">
        <v>220</v>
      </c>
      <c r="D69" s="14" t="s">
        <v>435</v>
      </c>
      <c r="E69" s="150"/>
      <c r="F69" s="159"/>
      <c r="G69" s="120">
        <v>1</v>
      </c>
      <c r="H69" s="120">
        <v>1</v>
      </c>
      <c r="I69" s="120">
        <v>1</v>
      </c>
      <c r="J69" s="120">
        <v>1</v>
      </c>
      <c r="K69" s="161">
        <f>ROUNDUP(SUM(G69:J69)/4,0)</f>
        <v>1</v>
      </c>
      <c r="L69" s="108">
        <v>1</v>
      </c>
      <c r="M69" s="108">
        <v>1</v>
      </c>
      <c r="N69" s="108">
        <v>1</v>
      </c>
      <c r="O69" s="108">
        <v>1</v>
      </c>
      <c r="P69" s="161">
        <f>ROUNDUP(SUM(L69:O69)/4,0)</f>
        <v>1</v>
      </c>
      <c r="Q69" s="163">
        <f>K69*P69</f>
        <v>1</v>
      </c>
      <c r="R69" s="159"/>
      <c r="S69" s="6" t="s">
        <v>220</v>
      </c>
      <c r="T69" s="8" t="s">
        <v>285</v>
      </c>
      <c r="U69" s="105"/>
      <c r="V69" s="106"/>
      <c r="W69" s="107">
        <v>1</v>
      </c>
      <c r="X69" s="107">
        <v>1</v>
      </c>
      <c r="Y69" s="107">
        <v>1</v>
      </c>
      <c r="Z69" s="107">
        <v>1</v>
      </c>
      <c r="AA69" s="107">
        <v>1</v>
      </c>
      <c r="AB69" s="110">
        <f t="shared" ref="AB69" si="1609">ROUNDUP(SUM(W69:AA69)/5,0)</f>
        <v>1</v>
      </c>
      <c r="AC69" s="107">
        <v>1</v>
      </c>
      <c r="AD69" s="107">
        <v>1</v>
      </c>
      <c r="AE69" s="107">
        <v>1</v>
      </c>
      <c r="AF69" s="107">
        <v>1</v>
      </c>
      <c r="AG69" s="107">
        <v>1</v>
      </c>
      <c r="AH69" s="110">
        <f t="shared" ref="AH69" si="1610">ROUNDUP(SUM(AC69:AG69)/5,0)</f>
        <v>1</v>
      </c>
      <c r="AI69" s="111">
        <f t="shared" ref="AI69" si="1611">AB69*AH69</f>
        <v>1</v>
      </c>
      <c r="AJ69" s="143"/>
      <c r="AK69" s="7" t="s">
        <v>220</v>
      </c>
      <c r="AL69" s="11"/>
      <c r="AM69" s="118"/>
      <c r="AN69" s="113"/>
      <c r="AO69" s="119"/>
      <c r="AP69" s="119"/>
      <c r="AQ69" s="119"/>
      <c r="AR69" s="119"/>
      <c r="AS69" s="110">
        <f t="shared" ref="AS69" si="1612">ROUNDUP(SUM(AO69:AR69)/4,0)</f>
        <v>0</v>
      </c>
      <c r="AT69" s="107"/>
      <c r="AU69" s="107"/>
      <c r="AV69" s="107"/>
      <c r="AW69" s="107"/>
      <c r="AX69" s="110">
        <f t="shared" ref="AX69" si="1613">ROUNDUP(SUM(AT69:AW69)/4,0)</f>
        <v>0</v>
      </c>
      <c r="AY69" s="111">
        <f t="shared" ref="AY69" si="1614">AS69*AX69</f>
        <v>0</v>
      </c>
      <c r="AZ69" s="113"/>
      <c r="BA69" s="7" t="s">
        <v>220</v>
      </c>
      <c r="BB69" s="11" t="s">
        <v>323</v>
      </c>
      <c r="BC69" s="105" t="s">
        <v>7</v>
      </c>
      <c r="BD69" s="113" t="s">
        <v>237</v>
      </c>
      <c r="BE69" s="222">
        <v>3</v>
      </c>
      <c r="BF69" s="222">
        <v>4</v>
      </c>
      <c r="BG69" s="222">
        <v>3</v>
      </c>
      <c r="BH69" s="222">
        <v>3</v>
      </c>
      <c r="BI69" s="226">
        <f>ROUNDUP(SUM(BE69:BH69)/4,0)</f>
        <v>4</v>
      </c>
      <c r="BJ69" s="224">
        <v>2</v>
      </c>
      <c r="BK69" s="224">
        <v>3</v>
      </c>
      <c r="BL69" s="224">
        <v>3</v>
      </c>
      <c r="BM69" s="224">
        <v>2</v>
      </c>
      <c r="BN69" s="228">
        <f t="shared" ref="BN69" si="1615">ROUNDUP(SUM(BJ69:BM69)/4,0)</f>
        <v>3</v>
      </c>
      <c r="BO69" s="229">
        <f t="shared" ref="BO69" si="1616">BI69*BN69</f>
        <v>12</v>
      </c>
      <c r="BP69" s="237" t="s">
        <v>226</v>
      </c>
      <c r="BQ69" s="6" t="s">
        <v>220</v>
      </c>
      <c r="BR69" s="10" t="s">
        <v>989</v>
      </c>
      <c r="BS69" s="247" t="s">
        <v>655</v>
      </c>
      <c r="BT69" s="113" t="s">
        <v>990</v>
      </c>
      <c r="BU69" s="107">
        <v>4</v>
      </c>
      <c r="BV69" s="107"/>
      <c r="BW69" s="107">
        <v>4</v>
      </c>
      <c r="BX69" s="107">
        <v>4</v>
      </c>
      <c r="BY69" s="110">
        <f t="shared" ref="BY69" si="1617">ROUNDUP(SUM(BU69:BX69)/4,0)</f>
        <v>3</v>
      </c>
      <c r="BZ69" s="107">
        <v>3</v>
      </c>
      <c r="CA69" s="107"/>
      <c r="CB69" s="107">
        <v>3</v>
      </c>
      <c r="CC69" s="107">
        <v>3</v>
      </c>
      <c r="CD69" s="110">
        <f t="shared" ref="CD69" si="1618">ROUNDUP(SUM(BZ69:CC69)/4,0)</f>
        <v>3</v>
      </c>
      <c r="CE69" s="111">
        <f t="shared" ref="CE69" si="1619">BY69*CD69</f>
        <v>9</v>
      </c>
      <c r="CF69" s="113"/>
      <c r="CG69" s="7" t="s">
        <v>220</v>
      </c>
      <c r="CH69" s="11" t="s">
        <v>285</v>
      </c>
      <c r="CI69" s="105"/>
      <c r="CJ69" s="113"/>
      <c r="CK69" s="120"/>
      <c r="CL69" s="120"/>
      <c r="CM69" s="120"/>
      <c r="CN69" s="120"/>
      <c r="CO69" s="161">
        <f t="shared" ref="CO69" si="1620">ROUNDUP(SUM(CK69:CN69)/4,0)</f>
        <v>0</v>
      </c>
      <c r="CP69" s="108"/>
      <c r="CQ69" s="108"/>
      <c r="CR69" s="108"/>
      <c r="CS69" s="108"/>
      <c r="CT69" s="161">
        <f t="shared" ref="CT69" si="1621">ROUNDUP(SUM(CP69:CS69)/4,0)</f>
        <v>0</v>
      </c>
      <c r="CU69" s="163">
        <f t="shared" ref="CU69" si="1622">CO69*CT69</f>
        <v>0</v>
      </c>
      <c r="CV69" s="159"/>
      <c r="CW69" s="7" t="s">
        <v>220</v>
      </c>
      <c r="CX69" s="8" t="s">
        <v>285</v>
      </c>
      <c r="CY69" s="118"/>
      <c r="CZ69" s="113"/>
      <c r="DA69" s="119">
        <v>1</v>
      </c>
      <c r="DB69" s="119">
        <v>1</v>
      </c>
      <c r="DC69" s="119">
        <v>1</v>
      </c>
      <c r="DD69" s="119">
        <v>1</v>
      </c>
      <c r="DE69" s="119">
        <v>1</v>
      </c>
      <c r="DF69" s="119">
        <v>1</v>
      </c>
      <c r="DG69" s="119">
        <v>1</v>
      </c>
      <c r="DH69" s="110">
        <f>ROUNDUP(SUM(DA69:DG69)/4,0)</f>
        <v>2</v>
      </c>
      <c r="DI69" s="107">
        <v>1</v>
      </c>
      <c r="DJ69" s="107">
        <v>1</v>
      </c>
      <c r="DK69" s="107">
        <v>1</v>
      </c>
      <c r="DL69" s="107">
        <v>1</v>
      </c>
      <c r="DM69" s="107">
        <v>1</v>
      </c>
      <c r="DN69" s="107">
        <v>1</v>
      </c>
      <c r="DO69" s="107">
        <v>1</v>
      </c>
      <c r="DP69" s="110">
        <f>ROUNDUP(SUM(DL69:DO69)/4,0)</f>
        <v>1</v>
      </c>
      <c r="DQ69" s="111">
        <f>DH69*DP69</f>
        <v>2</v>
      </c>
      <c r="DR69" s="113"/>
      <c r="DS69" s="94" t="s">
        <v>220</v>
      </c>
      <c r="DT69" s="96"/>
      <c r="DU69" s="127"/>
      <c r="DV69" s="131"/>
      <c r="DW69" s="129"/>
      <c r="DX69" s="129"/>
      <c r="DY69" s="129"/>
      <c r="DZ69" s="129"/>
      <c r="EA69" s="110">
        <f t="shared" ref="EA69" si="1623">DW69</f>
        <v>0</v>
      </c>
      <c r="EB69" s="129"/>
      <c r="EC69" s="129"/>
      <c r="ED69" s="129"/>
      <c r="EE69" s="129"/>
      <c r="EF69" s="110">
        <f t="shared" ref="EF69" si="1624">EB69</f>
        <v>0</v>
      </c>
      <c r="EG69" s="111">
        <f t="shared" ref="EG69" si="1625">EA69*EF69</f>
        <v>0</v>
      </c>
      <c r="EH69" s="131"/>
      <c r="EI69" s="7" t="s">
        <v>220</v>
      </c>
      <c r="EJ69" s="11" t="s">
        <v>285</v>
      </c>
      <c r="EK69" s="118"/>
      <c r="EL69" s="113"/>
      <c r="EM69" s="119"/>
      <c r="EN69" s="119"/>
      <c r="EO69" s="119"/>
      <c r="EP69" s="119"/>
      <c r="EQ69" s="110">
        <f t="shared" ref="EQ69" si="1626">ROUNDUP(SUM(EM69:EP69)/4,0)</f>
        <v>0</v>
      </c>
      <c r="ER69" s="107"/>
      <c r="ES69" s="107"/>
      <c r="ET69" s="107"/>
      <c r="EU69" s="107"/>
      <c r="EV69" s="110">
        <f t="shared" ref="EV69" si="1627">ROUNDUP(SUM(ER69:EU69)/4,0)</f>
        <v>0</v>
      </c>
      <c r="EW69" s="111">
        <f t="shared" ref="EW69" si="1628">EQ69*EV69</f>
        <v>0</v>
      </c>
      <c r="EX69" s="113"/>
      <c r="EY69" s="7" t="s">
        <v>220</v>
      </c>
      <c r="EZ69" s="11" t="s">
        <v>285</v>
      </c>
      <c r="FA69" s="118"/>
      <c r="FB69" s="113"/>
      <c r="FC69" s="119">
        <v>1</v>
      </c>
      <c r="FD69" s="119">
        <v>1</v>
      </c>
      <c r="FE69" s="119">
        <v>1</v>
      </c>
      <c r="FF69" s="119"/>
      <c r="FG69" s="110">
        <f t="shared" ref="FG69" si="1629">ROUNDUP(SUM(FC69:FF69)/3,0)</f>
        <v>1</v>
      </c>
      <c r="FH69" s="107">
        <v>1</v>
      </c>
      <c r="FI69" s="107">
        <v>1</v>
      </c>
      <c r="FJ69" s="107">
        <v>1</v>
      </c>
      <c r="FK69" s="107"/>
      <c r="FL69" s="110">
        <f t="shared" ref="FL69" si="1630">ROUNDUP(SUM(FH69:FK69)/3,0)</f>
        <v>1</v>
      </c>
      <c r="FM69" s="111">
        <f t="shared" ref="FM69" si="1631">FG69*FL69</f>
        <v>1</v>
      </c>
      <c r="FN69" s="113"/>
      <c r="FO69" s="7" t="s">
        <v>220</v>
      </c>
      <c r="FP69" s="11" t="s">
        <v>285</v>
      </c>
      <c r="FQ69" s="118"/>
      <c r="FR69" s="113"/>
      <c r="FS69" s="119">
        <v>1</v>
      </c>
      <c r="FT69" s="119">
        <v>1</v>
      </c>
      <c r="FU69" s="119">
        <v>1</v>
      </c>
      <c r="FV69" s="119">
        <v>1</v>
      </c>
      <c r="FW69" s="110">
        <f t="shared" ref="FW69" si="1632">ROUNDUP(SUM(FS69:FV69)/4,0)</f>
        <v>1</v>
      </c>
      <c r="FX69" s="107">
        <v>1</v>
      </c>
      <c r="FY69" s="107">
        <v>1</v>
      </c>
      <c r="FZ69" s="107">
        <v>1</v>
      </c>
      <c r="GA69" s="107">
        <v>1</v>
      </c>
      <c r="GB69" s="110">
        <f t="shared" ref="GB69" si="1633">ROUNDUP(SUM(FX69:GA69)/4,0)</f>
        <v>1</v>
      </c>
      <c r="GC69" s="111">
        <f t="shared" ref="GC69" si="1634">FW69*GB69</f>
        <v>1</v>
      </c>
      <c r="GD69" s="113"/>
      <c r="GE69" s="7" t="s">
        <v>220</v>
      </c>
      <c r="GF69" s="8" t="s">
        <v>840</v>
      </c>
      <c r="GG69" s="118"/>
      <c r="GH69" s="113"/>
      <c r="GI69" s="119"/>
      <c r="GJ69" s="119"/>
      <c r="GK69" s="119"/>
      <c r="GL69" s="119"/>
      <c r="GM69" s="110">
        <f t="shared" ref="GM69" si="1635">ROUNDUP(SUM(GI69:GL69)/4,0)</f>
        <v>0</v>
      </c>
      <c r="GN69" s="107"/>
      <c r="GO69" s="107"/>
      <c r="GP69" s="107"/>
      <c r="GQ69" s="107"/>
      <c r="GR69" s="110">
        <f t="shared" ref="GR69" si="1636">ROUNDUP(SUM(GN69:GQ69)/4,0)</f>
        <v>0</v>
      </c>
      <c r="GS69" s="111">
        <f t="shared" ref="GS69" si="1637">GM69*GR69</f>
        <v>0</v>
      </c>
      <c r="GT69" s="113"/>
      <c r="GU69" s="7" t="s">
        <v>220</v>
      </c>
      <c r="GV69" s="11" t="s">
        <v>285</v>
      </c>
      <c r="GW69" s="118"/>
      <c r="GX69" s="113"/>
      <c r="GY69" s="119"/>
      <c r="GZ69" s="110">
        <f>ROUNDUP(SUM(GY69:GY69)/4,0)</f>
        <v>0</v>
      </c>
      <c r="HA69" s="107"/>
      <c r="HB69" s="110">
        <f>ROUNDUP(SUM(HA69:HA69)/4,0)</f>
        <v>0</v>
      </c>
      <c r="HC69" s="111">
        <f>GZ69*HB69</f>
        <v>0</v>
      </c>
      <c r="HD69" s="113"/>
      <c r="HE69" s="7" t="s">
        <v>220</v>
      </c>
      <c r="HF69" s="11"/>
      <c r="HG69" s="118"/>
      <c r="HH69" s="113"/>
      <c r="HI69" s="119"/>
      <c r="HJ69" s="119"/>
      <c r="HK69" s="119"/>
      <c r="HL69" s="119"/>
      <c r="HM69" s="110">
        <f t="shared" ref="HM69" si="1638">ROUNDUP(SUM(HI69:HL69)/4,0)</f>
        <v>0</v>
      </c>
      <c r="HN69" s="107"/>
      <c r="HO69" s="107"/>
      <c r="HP69" s="107"/>
      <c r="HQ69" s="107"/>
      <c r="HR69" s="110">
        <f t="shared" ref="HR69" si="1639">ROUNDUP(SUM(HN69:HQ69)/4,0)</f>
        <v>0</v>
      </c>
      <c r="HS69" s="111">
        <f t="shared" ref="HS69" si="1640">HM69*HR69</f>
        <v>0</v>
      </c>
      <c r="HT69" s="113"/>
      <c r="HU69" s="7" t="s">
        <v>220</v>
      </c>
      <c r="HV69" s="8" t="s">
        <v>285</v>
      </c>
      <c r="HW69" s="118"/>
      <c r="HX69" s="113"/>
      <c r="HY69" s="119"/>
      <c r="HZ69" s="119"/>
      <c r="IA69" s="120"/>
      <c r="IB69" s="120"/>
      <c r="IC69" s="110">
        <f>ROUNDUP(SUM(HY69:IB69)/4,0)</f>
        <v>0</v>
      </c>
      <c r="ID69" s="107"/>
      <c r="IE69" s="107"/>
      <c r="IF69" s="107"/>
      <c r="IG69" s="107"/>
      <c r="IH69" s="110">
        <f t="shared" ref="IH69" si="1641">ROUNDUP(SUM(ID69:IG69)/4,0)</f>
        <v>0</v>
      </c>
      <c r="II69" s="111">
        <f t="shared" ref="II69" si="1642">IC69*IH69</f>
        <v>0</v>
      </c>
      <c r="IJ69" s="113"/>
      <c r="IK69" s="7" t="s">
        <v>220</v>
      </c>
      <c r="IL69" s="8" t="s">
        <v>285</v>
      </c>
      <c r="IM69" s="118"/>
      <c r="IN69" s="113"/>
      <c r="IO69" s="119"/>
      <c r="IP69" s="119"/>
      <c r="IQ69" s="119"/>
      <c r="IR69" s="119"/>
      <c r="IS69" s="110">
        <f t="shared" ref="IS69" si="1643">ROUNDUP(SUM(IO69:IR69)/4,0)</f>
        <v>0</v>
      </c>
      <c r="IT69" s="107"/>
      <c r="IU69" s="107"/>
      <c r="IV69" s="107"/>
      <c r="IW69" s="107"/>
      <c r="IX69" s="110">
        <f t="shared" ref="IX69" si="1644">ROUNDUP(SUM(IT69:IW69)/4,0)</f>
        <v>0</v>
      </c>
      <c r="IY69" s="111">
        <f t="shared" ref="IY69" si="1645">IS69*IX69</f>
        <v>0</v>
      </c>
      <c r="IZ69" s="113"/>
      <c r="JA69" s="18" t="s">
        <v>220</v>
      </c>
      <c r="JB69" s="11" t="s">
        <v>285</v>
      </c>
      <c r="JC69" s="105"/>
      <c r="JD69" s="113"/>
      <c r="JE69" s="206"/>
      <c r="JF69" s="206"/>
      <c r="JG69" s="206"/>
      <c r="JH69" s="206"/>
      <c r="JI69" s="207">
        <f t="shared" ref="JI69" si="1646">JE69</f>
        <v>0</v>
      </c>
      <c r="JJ69" s="208"/>
      <c r="JK69" s="208"/>
      <c r="JL69" s="208"/>
      <c r="JM69" s="208"/>
      <c r="JN69" s="207">
        <f t="shared" ref="JN69" si="1647">JJ69</f>
        <v>0</v>
      </c>
      <c r="JO69" s="209">
        <f t="shared" ref="JO69" si="1648">JI69*JN69</f>
        <v>0</v>
      </c>
      <c r="JP69" s="113"/>
      <c r="JQ69" s="7" t="s">
        <v>220</v>
      </c>
      <c r="JR69" s="11" t="s">
        <v>285</v>
      </c>
      <c r="JS69" s="105"/>
      <c r="JT69" s="113"/>
      <c r="JU69" s="119"/>
      <c r="JV69" s="110">
        <f t="shared" si="404"/>
        <v>0</v>
      </c>
      <c r="JW69" s="108"/>
      <c r="JX69" s="110">
        <f t="shared" si="352"/>
        <v>0</v>
      </c>
      <c r="JY69" s="111">
        <f t="shared" ref="JY69" si="1649">JV69*JX69</f>
        <v>0</v>
      </c>
      <c r="JZ69" s="113"/>
      <c r="KA69" s="7" t="s">
        <v>220</v>
      </c>
      <c r="KB69" s="11" t="s">
        <v>323</v>
      </c>
      <c r="KC69" s="105" t="s">
        <v>7</v>
      </c>
      <c r="KD69" s="113" t="s">
        <v>237</v>
      </c>
      <c r="KE69" s="119">
        <v>3</v>
      </c>
      <c r="KF69" s="119">
        <v>3</v>
      </c>
      <c r="KG69" s="119">
        <v>3</v>
      </c>
      <c r="KH69" s="119">
        <v>1</v>
      </c>
      <c r="KI69" s="119">
        <v>5</v>
      </c>
      <c r="KJ69" s="119">
        <v>3</v>
      </c>
      <c r="KK69" s="119"/>
      <c r="KL69" s="119">
        <v>3</v>
      </c>
      <c r="KM69" s="119">
        <v>3</v>
      </c>
      <c r="KN69" s="110">
        <f t="shared" ref="KN69" si="1650">ROUNDUP(SUM(KE69:KM69)/9,0)</f>
        <v>3</v>
      </c>
      <c r="KO69" s="107"/>
      <c r="KP69" s="107">
        <v>1</v>
      </c>
      <c r="KQ69" s="107">
        <v>2</v>
      </c>
      <c r="KR69" s="107">
        <v>2</v>
      </c>
      <c r="KS69" s="107">
        <v>2</v>
      </c>
      <c r="KT69" s="107">
        <v>2</v>
      </c>
      <c r="KU69" s="107">
        <v>3</v>
      </c>
      <c r="KV69" s="107">
        <v>3</v>
      </c>
      <c r="KW69" s="107">
        <v>1</v>
      </c>
      <c r="KX69" s="110">
        <f t="shared" ref="KX69" si="1651">ROUNDUP(SUM(KO69:KW69)/9,0)</f>
        <v>2</v>
      </c>
      <c r="KY69" s="111">
        <f t="shared" ref="KY69" si="1652">KN69*KX69</f>
        <v>6</v>
      </c>
      <c r="KZ69" s="113"/>
      <c r="LA69" s="6" t="s">
        <v>220</v>
      </c>
      <c r="LB69" s="10" t="s">
        <v>2282</v>
      </c>
      <c r="LC69" s="105" t="s">
        <v>7</v>
      </c>
      <c r="LD69" s="116" t="s">
        <v>2283</v>
      </c>
      <c r="LE69" s="107">
        <v>2</v>
      </c>
      <c r="LF69" s="108">
        <v>3</v>
      </c>
      <c r="LG69" s="108">
        <v>3</v>
      </c>
      <c r="LH69" s="108"/>
      <c r="LI69" s="110">
        <f>ROUNDUP(SUM(LE69:LH69)/4,0)</f>
        <v>2</v>
      </c>
      <c r="LJ69" s="107">
        <v>3</v>
      </c>
      <c r="LK69" s="107">
        <v>3</v>
      </c>
      <c r="LL69" s="107">
        <v>3</v>
      </c>
      <c r="LM69" s="107"/>
      <c r="LN69" s="110">
        <f t="shared" ref="LN69" si="1653">ROUNDUP(SUM(LJ69:LM69)/4,0)</f>
        <v>3</v>
      </c>
      <c r="LO69" s="111">
        <f t="shared" ref="LO69" si="1654">LI69*LN69</f>
        <v>6</v>
      </c>
      <c r="LP69" s="113" t="s">
        <v>226</v>
      </c>
      <c r="LQ69" s="7" t="s">
        <v>220</v>
      </c>
      <c r="LR69" s="34" t="s">
        <v>285</v>
      </c>
      <c r="LS69" s="118"/>
      <c r="LT69" s="246"/>
      <c r="LU69" s="119">
        <v>1</v>
      </c>
      <c r="LV69" s="119">
        <v>1</v>
      </c>
      <c r="LW69" s="119">
        <v>1</v>
      </c>
      <c r="LX69" s="120">
        <v>1</v>
      </c>
      <c r="LY69" s="110">
        <f>ROUNDUP(SUM(LU69:LX69)/4,0)</f>
        <v>1</v>
      </c>
      <c r="LZ69" s="108">
        <v>1</v>
      </c>
      <c r="MA69" s="107">
        <v>1</v>
      </c>
      <c r="MB69" s="107">
        <v>1</v>
      </c>
      <c r="MC69" s="108">
        <v>1</v>
      </c>
      <c r="MD69" s="110">
        <f t="shared" ref="MD69" si="1655">ROUNDUP(SUM(LZ69:MC69)/4,0)</f>
        <v>1</v>
      </c>
      <c r="ME69" s="111">
        <f t="shared" ref="ME69" si="1656">LY69*MD69</f>
        <v>1</v>
      </c>
      <c r="MF69" s="113"/>
      <c r="MG69" s="7" t="s">
        <v>220</v>
      </c>
      <c r="MH69" s="11"/>
      <c r="MI69" s="105"/>
      <c r="MJ69" s="113"/>
      <c r="MK69" s="119">
        <v>1</v>
      </c>
      <c r="ML69" s="119">
        <v>1</v>
      </c>
      <c r="MM69" s="119">
        <v>1</v>
      </c>
      <c r="MN69" s="119">
        <v>1</v>
      </c>
      <c r="MO69" s="119">
        <v>1</v>
      </c>
      <c r="MP69" s="110">
        <f t="shared" ref="MP69" si="1657">ROUNDUP(SUM(MK69:MO69)/5,0)</f>
        <v>1</v>
      </c>
      <c r="MQ69" s="107">
        <v>1</v>
      </c>
      <c r="MR69" s="107">
        <v>1</v>
      </c>
      <c r="MS69" s="107">
        <v>1</v>
      </c>
      <c r="MT69" s="107">
        <v>1</v>
      </c>
      <c r="MU69" s="107">
        <v>1</v>
      </c>
      <c r="MV69" s="110">
        <f t="shared" ref="MV69" si="1658">ROUNDUP(SUM(MQ69:MU69)/5,0)</f>
        <v>1</v>
      </c>
      <c r="MW69" s="111">
        <f t="shared" ref="MW69" si="1659">MP69*MV69</f>
        <v>1</v>
      </c>
      <c r="MX69" s="113"/>
      <c r="MY69" s="7" t="s">
        <v>220</v>
      </c>
      <c r="MZ69" s="11" t="s">
        <v>285</v>
      </c>
      <c r="NA69" s="105"/>
      <c r="NB69" s="113"/>
      <c r="NC69" s="119"/>
      <c r="ND69" s="110">
        <f>ROUNDUP(SUM(NC69:NC69)/4,0)</f>
        <v>0</v>
      </c>
      <c r="NE69" s="107"/>
      <c r="NF69" s="110">
        <f>ROUNDUP(SUM(NE69:NE69)/4,0)</f>
        <v>0</v>
      </c>
      <c r="NG69" s="111">
        <f>ND69*NF69</f>
        <v>0</v>
      </c>
      <c r="NH69" s="113"/>
    </row>
    <row r="70" spans="1:372" ht="47.25" x14ac:dyDescent="0.25">
      <c r="A70" s="221"/>
      <c r="B70" s="219"/>
      <c r="C70" s="7" t="s">
        <v>1</v>
      </c>
      <c r="D70" s="15"/>
      <c r="E70" s="151"/>
      <c r="F70" s="160"/>
      <c r="G70" s="121"/>
      <c r="H70" s="121"/>
      <c r="I70" s="121"/>
      <c r="J70" s="121"/>
      <c r="K70" s="162"/>
      <c r="L70" s="109"/>
      <c r="M70" s="109"/>
      <c r="N70" s="109"/>
      <c r="O70" s="109"/>
      <c r="P70" s="162"/>
      <c r="Q70" s="164"/>
      <c r="R70" s="160"/>
      <c r="S70" s="6" t="s">
        <v>1</v>
      </c>
      <c r="T70" s="10"/>
      <c r="U70" s="105"/>
      <c r="V70" s="106"/>
      <c r="W70" s="107"/>
      <c r="X70" s="107"/>
      <c r="Y70" s="107"/>
      <c r="Z70" s="107"/>
      <c r="AA70" s="107"/>
      <c r="AB70" s="110"/>
      <c r="AC70" s="107"/>
      <c r="AD70" s="107"/>
      <c r="AE70" s="107"/>
      <c r="AF70" s="107"/>
      <c r="AG70" s="107"/>
      <c r="AH70" s="110"/>
      <c r="AI70" s="111"/>
      <c r="AJ70" s="143"/>
      <c r="AK70" s="7" t="s">
        <v>1</v>
      </c>
      <c r="AL70" s="11"/>
      <c r="AM70" s="118"/>
      <c r="AN70" s="113"/>
      <c r="AO70" s="119"/>
      <c r="AP70" s="119"/>
      <c r="AQ70" s="119"/>
      <c r="AR70" s="119"/>
      <c r="AS70" s="110"/>
      <c r="AT70" s="107"/>
      <c r="AU70" s="107"/>
      <c r="AV70" s="107"/>
      <c r="AW70" s="107"/>
      <c r="AX70" s="110"/>
      <c r="AY70" s="111"/>
      <c r="AZ70" s="113"/>
      <c r="BA70" s="7" t="s">
        <v>1</v>
      </c>
      <c r="BB70" s="11" t="s">
        <v>324</v>
      </c>
      <c r="BC70" s="105"/>
      <c r="BD70" s="113"/>
      <c r="BE70" s="223"/>
      <c r="BF70" s="223"/>
      <c r="BG70" s="223"/>
      <c r="BH70" s="223"/>
      <c r="BI70" s="227"/>
      <c r="BJ70" s="225"/>
      <c r="BK70" s="225"/>
      <c r="BL70" s="225"/>
      <c r="BM70" s="225"/>
      <c r="BN70" s="228"/>
      <c r="BO70" s="229"/>
      <c r="BP70" s="237"/>
      <c r="BQ70" s="6" t="s">
        <v>1</v>
      </c>
      <c r="BR70" s="10" t="s">
        <v>991</v>
      </c>
      <c r="BS70" s="247"/>
      <c r="BT70" s="113"/>
      <c r="BU70" s="107"/>
      <c r="BV70" s="107"/>
      <c r="BW70" s="107"/>
      <c r="BX70" s="107"/>
      <c r="BY70" s="110"/>
      <c r="BZ70" s="107"/>
      <c r="CA70" s="107"/>
      <c r="CB70" s="107"/>
      <c r="CC70" s="107"/>
      <c r="CD70" s="110"/>
      <c r="CE70" s="111"/>
      <c r="CF70" s="113"/>
      <c r="CG70" s="7" t="s">
        <v>1</v>
      </c>
      <c r="CH70" s="11"/>
      <c r="CI70" s="105"/>
      <c r="CJ70" s="113"/>
      <c r="CK70" s="121"/>
      <c r="CL70" s="121"/>
      <c r="CM70" s="121"/>
      <c r="CN70" s="121"/>
      <c r="CO70" s="162"/>
      <c r="CP70" s="109"/>
      <c r="CQ70" s="109"/>
      <c r="CR70" s="109"/>
      <c r="CS70" s="109"/>
      <c r="CT70" s="162"/>
      <c r="CU70" s="164"/>
      <c r="CV70" s="160"/>
      <c r="CW70" s="7" t="s">
        <v>1</v>
      </c>
      <c r="CX70" s="8" t="s">
        <v>872</v>
      </c>
      <c r="CY70" s="118"/>
      <c r="CZ70" s="113"/>
      <c r="DA70" s="119"/>
      <c r="DB70" s="119"/>
      <c r="DC70" s="119"/>
      <c r="DD70" s="119"/>
      <c r="DE70" s="119"/>
      <c r="DF70" s="119"/>
      <c r="DG70" s="119"/>
      <c r="DH70" s="110"/>
      <c r="DI70" s="107"/>
      <c r="DJ70" s="107"/>
      <c r="DK70" s="107"/>
      <c r="DL70" s="107"/>
      <c r="DM70" s="107"/>
      <c r="DN70" s="107"/>
      <c r="DO70" s="107"/>
      <c r="DP70" s="110"/>
      <c r="DQ70" s="111"/>
      <c r="DR70" s="113"/>
      <c r="DS70" s="94" t="s">
        <v>1</v>
      </c>
      <c r="DT70" s="96"/>
      <c r="DU70" s="127"/>
      <c r="DV70" s="131"/>
      <c r="DW70" s="129"/>
      <c r="DX70" s="129"/>
      <c r="DY70" s="129"/>
      <c r="DZ70" s="129"/>
      <c r="EA70" s="110"/>
      <c r="EB70" s="129"/>
      <c r="EC70" s="129"/>
      <c r="ED70" s="129"/>
      <c r="EE70" s="129"/>
      <c r="EF70" s="110"/>
      <c r="EG70" s="111"/>
      <c r="EH70" s="131"/>
      <c r="EI70" s="7" t="s">
        <v>1</v>
      </c>
      <c r="EJ70" s="11"/>
      <c r="EK70" s="118"/>
      <c r="EL70" s="113"/>
      <c r="EM70" s="119"/>
      <c r="EN70" s="119"/>
      <c r="EO70" s="119"/>
      <c r="EP70" s="119"/>
      <c r="EQ70" s="110"/>
      <c r="ER70" s="107"/>
      <c r="ES70" s="107"/>
      <c r="ET70" s="107"/>
      <c r="EU70" s="107"/>
      <c r="EV70" s="110"/>
      <c r="EW70" s="111"/>
      <c r="EX70" s="113"/>
      <c r="EY70" s="7" t="s">
        <v>1</v>
      </c>
      <c r="EZ70" s="11"/>
      <c r="FA70" s="118"/>
      <c r="FB70" s="113"/>
      <c r="FC70" s="119"/>
      <c r="FD70" s="119"/>
      <c r="FE70" s="119"/>
      <c r="FF70" s="119"/>
      <c r="FG70" s="110"/>
      <c r="FH70" s="107"/>
      <c r="FI70" s="107"/>
      <c r="FJ70" s="107"/>
      <c r="FK70" s="107"/>
      <c r="FL70" s="110"/>
      <c r="FM70" s="111"/>
      <c r="FN70" s="113"/>
      <c r="FO70" s="7" t="s">
        <v>1</v>
      </c>
      <c r="FP70" s="11"/>
      <c r="FQ70" s="118"/>
      <c r="FR70" s="113"/>
      <c r="FS70" s="119"/>
      <c r="FT70" s="119"/>
      <c r="FU70" s="119"/>
      <c r="FV70" s="119"/>
      <c r="FW70" s="110"/>
      <c r="FX70" s="107"/>
      <c r="FY70" s="107"/>
      <c r="FZ70" s="107"/>
      <c r="GA70" s="107"/>
      <c r="GB70" s="110"/>
      <c r="GC70" s="111"/>
      <c r="GD70" s="113"/>
      <c r="GE70" s="7" t="s">
        <v>1</v>
      </c>
      <c r="GF70" s="11"/>
      <c r="GG70" s="118"/>
      <c r="GH70" s="113"/>
      <c r="GI70" s="119"/>
      <c r="GJ70" s="119"/>
      <c r="GK70" s="119"/>
      <c r="GL70" s="119"/>
      <c r="GM70" s="110"/>
      <c r="GN70" s="107"/>
      <c r="GO70" s="107"/>
      <c r="GP70" s="107"/>
      <c r="GQ70" s="107"/>
      <c r="GR70" s="110"/>
      <c r="GS70" s="111"/>
      <c r="GT70" s="113"/>
      <c r="GU70" s="7" t="s">
        <v>1</v>
      </c>
      <c r="GV70" s="11"/>
      <c r="GW70" s="118"/>
      <c r="GX70" s="113"/>
      <c r="GY70" s="119"/>
      <c r="GZ70" s="110"/>
      <c r="HA70" s="107"/>
      <c r="HB70" s="110"/>
      <c r="HC70" s="111"/>
      <c r="HD70" s="113"/>
      <c r="HE70" s="7" t="s">
        <v>1</v>
      </c>
      <c r="HF70" s="11"/>
      <c r="HG70" s="118"/>
      <c r="HH70" s="113"/>
      <c r="HI70" s="119"/>
      <c r="HJ70" s="119"/>
      <c r="HK70" s="119"/>
      <c r="HL70" s="119"/>
      <c r="HM70" s="110"/>
      <c r="HN70" s="107"/>
      <c r="HO70" s="107"/>
      <c r="HP70" s="107"/>
      <c r="HQ70" s="107"/>
      <c r="HR70" s="110"/>
      <c r="HS70" s="111"/>
      <c r="HT70" s="113"/>
      <c r="HU70" s="7" t="s">
        <v>1</v>
      </c>
      <c r="HV70" s="11"/>
      <c r="HW70" s="118"/>
      <c r="HX70" s="113"/>
      <c r="HY70" s="119"/>
      <c r="HZ70" s="119"/>
      <c r="IA70" s="121"/>
      <c r="IB70" s="121"/>
      <c r="IC70" s="110"/>
      <c r="ID70" s="107"/>
      <c r="IE70" s="107"/>
      <c r="IF70" s="107"/>
      <c r="IG70" s="107"/>
      <c r="IH70" s="110"/>
      <c r="II70" s="111"/>
      <c r="IJ70" s="113"/>
      <c r="IK70" s="7" t="s">
        <v>1</v>
      </c>
      <c r="IL70" s="11"/>
      <c r="IM70" s="118"/>
      <c r="IN70" s="113"/>
      <c r="IO70" s="119"/>
      <c r="IP70" s="119"/>
      <c r="IQ70" s="119"/>
      <c r="IR70" s="119"/>
      <c r="IS70" s="110"/>
      <c r="IT70" s="107"/>
      <c r="IU70" s="107"/>
      <c r="IV70" s="107"/>
      <c r="IW70" s="107"/>
      <c r="IX70" s="110"/>
      <c r="IY70" s="111"/>
      <c r="IZ70" s="113"/>
      <c r="JA70" s="18" t="s">
        <v>1</v>
      </c>
      <c r="JB70" s="11"/>
      <c r="JC70" s="105"/>
      <c r="JD70" s="113"/>
      <c r="JE70" s="206"/>
      <c r="JF70" s="206"/>
      <c r="JG70" s="206"/>
      <c r="JH70" s="206"/>
      <c r="JI70" s="207"/>
      <c r="JJ70" s="208"/>
      <c r="JK70" s="208"/>
      <c r="JL70" s="208"/>
      <c r="JM70" s="208"/>
      <c r="JN70" s="207"/>
      <c r="JO70" s="209"/>
      <c r="JP70" s="113"/>
      <c r="JQ70" s="7" t="s">
        <v>1</v>
      </c>
      <c r="JR70" s="11"/>
      <c r="JS70" s="105"/>
      <c r="JT70" s="113"/>
      <c r="JU70" s="119"/>
      <c r="JV70" s="110"/>
      <c r="JW70" s="109"/>
      <c r="JX70" s="110"/>
      <c r="JY70" s="111"/>
      <c r="JZ70" s="113"/>
      <c r="KA70" s="7" t="s">
        <v>1</v>
      </c>
      <c r="KB70" s="11" t="s">
        <v>324</v>
      </c>
      <c r="KC70" s="105"/>
      <c r="KD70" s="113"/>
      <c r="KE70" s="119"/>
      <c r="KF70" s="119"/>
      <c r="KG70" s="119"/>
      <c r="KH70" s="119"/>
      <c r="KI70" s="119"/>
      <c r="KJ70" s="119"/>
      <c r="KK70" s="119"/>
      <c r="KL70" s="119"/>
      <c r="KM70" s="119"/>
      <c r="KN70" s="110"/>
      <c r="KO70" s="107"/>
      <c r="KP70" s="107"/>
      <c r="KQ70" s="107"/>
      <c r="KR70" s="107"/>
      <c r="KS70" s="107"/>
      <c r="KT70" s="107"/>
      <c r="KU70" s="107"/>
      <c r="KV70" s="107"/>
      <c r="KW70" s="107"/>
      <c r="KX70" s="110"/>
      <c r="KY70" s="111"/>
      <c r="KZ70" s="113"/>
      <c r="LA70" s="6" t="s">
        <v>1</v>
      </c>
      <c r="LB70" s="10" t="s">
        <v>2284</v>
      </c>
      <c r="LC70" s="105"/>
      <c r="LD70" s="116"/>
      <c r="LE70" s="107"/>
      <c r="LF70" s="109"/>
      <c r="LG70" s="109"/>
      <c r="LH70" s="109"/>
      <c r="LI70" s="110"/>
      <c r="LJ70" s="107"/>
      <c r="LK70" s="107"/>
      <c r="LL70" s="107"/>
      <c r="LM70" s="107"/>
      <c r="LN70" s="110"/>
      <c r="LO70" s="111"/>
      <c r="LP70" s="113"/>
      <c r="LQ70" s="7" t="s">
        <v>1</v>
      </c>
      <c r="LR70" s="34"/>
      <c r="LS70" s="118"/>
      <c r="LT70" s="246"/>
      <c r="LU70" s="119"/>
      <c r="LV70" s="119"/>
      <c r="LW70" s="119"/>
      <c r="LX70" s="121"/>
      <c r="LY70" s="110"/>
      <c r="LZ70" s="109"/>
      <c r="MA70" s="109"/>
      <c r="MB70" s="109"/>
      <c r="MC70" s="109"/>
      <c r="MD70" s="110"/>
      <c r="ME70" s="111"/>
      <c r="MF70" s="113"/>
      <c r="MG70" s="7" t="s">
        <v>1</v>
      </c>
      <c r="MH70" s="11"/>
      <c r="MI70" s="105"/>
      <c r="MJ70" s="113"/>
      <c r="MK70" s="119"/>
      <c r="ML70" s="119"/>
      <c r="MM70" s="119"/>
      <c r="MN70" s="119"/>
      <c r="MO70" s="119"/>
      <c r="MP70" s="110"/>
      <c r="MQ70" s="107"/>
      <c r="MR70" s="107"/>
      <c r="MS70" s="107"/>
      <c r="MT70" s="107"/>
      <c r="MU70" s="107"/>
      <c r="MV70" s="110"/>
      <c r="MW70" s="111"/>
      <c r="MX70" s="113"/>
      <c r="MY70" s="7" t="s">
        <v>1</v>
      </c>
      <c r="MZ70" s="11"/>
      <c r="NA70" s="105"/>
      <c r="NB70" s="113"/>
      <c r="NC70" s="119"/>
      <c r="ND70" s="110"/>
      <c r="NE70" s="107"/>
      <c r="NF70" s="110"/>
      <c r="NG70" s="111"/>
      <c r="NH70" s="113"/>
    </row>
    <row r="71" spans="1:372" ht="31.15" customHeight="1" x14ac:dyDescent="0.25">
      <c r="A71" s="220">
        <v>35</v>
      </c>
      <c r="B71" s="219" t="s">
        <v>41</v>
      </c>
      <c r="C71" s="7" t="s">
        <v>220</v>
      </c>
      <c r="D71" s="14" t="s">
        <v>435</v>
      </c>
      <c r="E71" s="150"/>
      <c r="F71" s="159"/>
      <c r="G71" s="120">
        <v>1</v>
      </c>
      <c r="H71" s="120">
        <v>1</v>
      </c>
      <c r="I71" s="120">
        <v>1</v>
      </c>
      <c r="J71" s="120">
        <v>1</v>
      </c>
      <c r="K71" s="161">
        <f>ROUNDUP(SUM(G71:J71)/4,0)</f>
        <v>1</v>
      </c>
      <c r="L71" s="108">
        <v>1</v>
      </c>
      <c r="M71" s="108">
        <v>1</v>
      </c>
      <c r="N71" s="108">
        <v>1</v>
      </c>
      <c r="O71" s="108">
        <v>1</v>
      </c>
      <c r="P71" s="161">
        <f>ROUNDUP(SUM(L71:O71)/4,0)</f>
        <v>1</v>
      </c>
      <c r="Q71" s="163">
        <f>K71*P71</f>
        <v>1</v>
      </c>
      <c r="R71" s="159"/>
      <c r="S71" s="6" t="s">
        <v>220</v>
      </c>
      <c r="T71" s="8" t="s">
        <v>285</v>
      </c>
      <c r="U71" s="105"/>
      <c r="V71" s="106"/>
      <c r="W71" s="107">
        <v>1</v>
      </c>
      <c r="X71" s="107">
        <v>1</v>
      </c>
      <c r="Y71" s="107">
        <v>1</v>
      </c>
      <c r="Z71" s="107">
        <v>1</v>
      </c>
      <c r="AA71" s="107">
        <v>1</v>
      </c>
      <c r="AB71" s="110">
        <f t="shared" ref="AB71" si="1660">ROUNDUP(SUM(W71:AA71)/5,0)</f>
        <v>1</v>
      </c>
      <c r="AC71" s="107">
        <v>1</v>
      </c>
      <c r="AD71" s="107">
        <v>1</v>
      </c>
      <c r="AE71" s="107">
        <v>1</v>
      </c>
      <c r="AF71" s="107">
        <v>1</v>
      </c>
      <c r="AG71" s="107">
        <v>1</v>
      </c>
      <c r="AH71" s="110">
        <f t="shared" ref="AH71" si="1661">ROUNDUP(SUM(AC71:AG71)/5,0)</f>
        <v>1</v>
      </c>
      <c r="AI71" s="111">
        <f t="shared" ref="AI71" si="1662">AB71*AH71</f>
        <v>1</v>
      </c>
      <c r="AJ71" s="143"/>
      <c r="AK71" s="7" t="s">
        <v>220</v>
      </c>
      <c r="AL71" s="11"/>
      <c r="AM71" s="118"/>
      <c r="AN71" s="113"/>
      <c r="AO71" s="119"/>
      <c r="AP71" s="119"/>
      <c r="AQ71" s="119"/>
      <c r="AR71" s="119"/>
      <c r="AS71" s="110">
        <f t="shared" ref="AS71" si="1663">ROUNDUP(SUM(AO71:AR71)/4,0)</f>
        <v>0</v>
      </c>
      <c r="AT71" s="107"/>
      <c r="AU71" s="107"/>
      <c r="AV71" s="107"/>
      <c r="AW71" s="107"/>
      <c r="AX71" s="110">
        <f t="shared" ref="AX71" si="1664">ROUNDUP(SUM(AT71:AW71)/4,0)</f>
        <v>0</v>
      </c>
      <c r="AY71" s="111">
        <f t="shared" ref="AY71" si="1665">AS71*AX71</f>
        <v>0</v>
      </c>
      <c r="AZ71" s="113"/>
      <c r="BA71" s="7" t="s">
        <v>220</v>
      </c>
      <c r="BB71" s="11" t="s">
        <v>325</v>
      </c>
      <c r="BC71" s="105" t="s">
        <v>7</v>
      </c>
      <c r="BD71" s="113" t="s">
        <v>282</v>
      </c>
      <c r="BE71" s="222">
        <v>5</v>
      </c>
      <c r="BF71" s="222">
        <v>5</v>
      </c>
      <c r="BG71" s="222">
        <v>5</v>
      </c>
      <c r="BH71" s="222">
        <v>4</v>
      </c>
      <c r="BI71" s="226">
        <f>ROUNDUP(SUM(BE71:BH71)/4,0)</f>
        <v>5</v>
      </c>
      <c r="BJ71" s="224">
        <v>3</v>
      </c>
      <c r="BK71" s="224">
        <v>2</v>
      </c>
      <c r="BL71" s="224">
        <v>5</v>
      </c>
      <c r="BM71" s="224">
        <v>2</v>
      </c>
      <c r="BN71" s="228">
        <f t="shared" ref="BN71" si="1666">ROUNDUP(SUM(BJ71:BM71)/4,0)</f>
        <v>3</v>
      </c>
      <c r="BO71" s="229">
        <f t="shared" ref="BO71" si="1667">BI71*BN71</f>
        <v>15</v>
      </c>
      <c r="BP71" s="237" t="s">
        <v>283</v>
      </c>
      <c r="BQ71" s="6" t="s">
        <v>220</v>
      </c>
      <c r="BR71" s="28" t="s">
        <v>285</v>
      </c>
      <c r="BS71" s="247"/>
      <c r="BT71" s="113"/>
      <c r="BU71" s="107"/>
      <c r="BV71" s="107"/>
      <c r="BW71" s="107"/>
      <c r="BX71" s="107"/>
      <c r="BY71" s="110">
        <f t="shared" ref="BY71" si="1668">ROUNDUP(SUM(BU71:BX71)/4,0)</f>
        <v>0</v>
      </c>
      <c r="BZ71" s="107"/>
      <c r="CA71" s="107"/>
      <c r="CB71" s="107"/>
      <c r="CC71" s="107"/>
      <c r="CD71" s="110">
        <f t="shared" ref="CD71" si="1669">ROUNDUP(SUM(BZ71:CC71)/4,0)</f>
        <v>0</v>
      </c>
      <c r="CE71" s="111">
        <f t="shared" ref="CE71" si="1670">BY71*CD71</f>
        <v>0</v>
      </c>
      <c r="CF71" s="113"/>
      <c r="CG71" s="7" t="s">
        <v>220</v>
      </c>
      <c r="CH71" s="11" t="s">
        <v>285</v>
      </c>
      <c r="CI71" s="105"/>
      <c r="CJ71" s="113"/>
      <c r="CK71" s="120"/>
      <c r="CL71" s="120"/>
      <c r="CM71" s="120"/>
      <c r="CN71" s="120"/>
      <c r="CO71" s="161">
        <f t="shared" ref="CO71" si="1671">ROUNDUP(SUM(CK71:CN71)/4,0)</f>
        <v>0</v>
      </c>
      <c r="CP71" s="108"/>
      <c r="CQ71" s="108"/>
      <c r="CR71" s="108"/>
      <c r="CS71" s="108"/>
      <c r="CT71" s="161">
        <f t="shared" ref="CT71" si="1672">ROUNDUP(SUM(CP71:CS71)/4,0)</f>
        <v>0</v>
      </c>
      <c r="CU71" s="163">
        <f t="shared" ref="CU71" si="1673">CO71*CT71</f>
        <v>0</v>
      </c>
      <c r="CV71" s="159"/>
      <c r="CW71" s="7" t="s">
        <v>220</v>
      </c>
      <c r="CX71" s="8" t="s">
        <v>285</v>
      </c>
      <c r="CY71" s="118"/>
      <c r="CZ71" s="113"/>
      <c r="DA71" s="119">
        <v>1</v>
      </c>
      <c r="DB71" s="119">
        <v>1</v>
      </c>
      <c r="DC71" s="119">
        <v>1</v>
      </c>
      <c r="DD71" s="119">
        <v>1</v>
      </c>
      <c r="DE71" s="119">
        <v>1</v>
      </c>
      <c r="DF71" s="119">
        <v>1</v>
      </c>
      <c r="DG71" s="119">
        <v>1</v>
      </c>
      <c r="DH71" s="110">
        <f>ROUNDUP(SUM(DA71:DG71)/4,0)</f>
        <v>2</v>
      </c>
      <c r="DI71" s="107">
        <v>1</v>
      </c>
      <c r="DJ71" s="107">
        <v>1</v>
      </c>
      <c r="DK71" s="107">
        <v>1</v>
      </c>
      <c r="DL71" s="107">
        <v>1</v>
      </c>
      <c r="DM71" s="107">
        <v>1</v>
      </c>
      <c r="DN71" s="107">
        <v>1</v>
      </c>
      <c r="DO71" s="107">
        <v>1</v>
      </c>
      <c r="DP71" s="110">
        <f>ROUNDUP(SUM(DL71:DO71)/4,0)</f>
        <v>1</v>
      </c>
      <c r="DQ71" s="111">
        <f>DH71*DP71</f>
        <v>2</v>
      </c>
      <c r="DR71" s="113"/>
      <c r="DS71" s="94" t="s">
        <v>220</v>
      </c>
      <c r="DT71" s="23"/>
      <c r="DU71" s="127"/>
      <c r="DV71" s="131"/>
      <c r="DW71" s="129"/>
      <c r="DX71" s="129"/>
      <c r="DY71" s="129"/>
      <c r="DZ71" s="129"/>
      <c r="EA71" s="110">
        <f t="shared" ref="EA71" si="1674">DW71</f>
        <v>0</v>
      </c>
      <c r="EB71" s="129"/>
      <c r="EC71" s="129"/>
      <c r="ED71" s="129"/>
      <c r="EE71" s="129"/>
      <c r="EF71" s="110">
        <f t="shared" ref="EF71" si="1675">EB71</f>
        <v>0</v>
      </c>
      <c r="EG71" s="111">
        <f t="shared" ref="EG71" si="1676">EA71*EF71</f>
        <v>0</v>
      </c>
      <c r="EH71" s="131"/>
      <c r="EI71" s="7" t="s">
        <v>220</v>
      </c>
      <c r="EJ71" s="11" t="s">
        <v>285</v>
      </c>
      <c r="EK71" s="118"/>
      <c r="EL71" s="113"/>
      <c r="EM71" s="119"/>
      <c r="EN71" s="119"/>
      <c r="EO71" s="119"/>
      <c r="EP71" s="119"/>
      <c r="EQ71" s="110">
        <f t="shared" ref="EQ71" si="1677">ROUNDUP(SUM(EM71:EP71)/4,0)</f>
        <v>0</v>
      </c>
      <c r="ER71" s="107"/>
      <c r="ES71" s="107"/>
      <c r="ET71" s="107"/>
      <c r="EU71" s="107"/>
      <c r="EV71" s="110">
        <f t="shared" ref="EV71" si="1678">ROUNDUP(SUM(ER71:EU71)/4,0)</f>
        <v>0</v>
      </c>
      <c r="EW71" s="111">
        <f t="shared" ref="EW71" si="1679">EQ71*EV71</f>
        <v>0</v>
      </c>
      <c r="EX71" s="113"/>
      <c r="EY71" s="7" t="s">
        <v>220</v>
      </c>
      <c r="EZ71" s="11" t="s">
        <v>285</v>
      </c>
      <c r="FA71" s="118"/>
      <c r="FB71" s="113"/>
      <c r="FC71" s="119">
        <v>1</v>
      </c>
      <c r="FD71" s="119">
        <v>1</v>
      </c>
      <c r="FE71" s="119">
        <v>1</v>
      </c>
      <c r="FF71" s="119"/>
      <c r="FG71" s="110">
        <f t="shared" ref="FG71" si="1680">ROUNDUP(SUM(FC71:FF71)/3,0)</f>
        <v>1</v>
      </c>
      <c r="FH71" s="107">
        <v>1</v>
      </c>
      <c r="FI71" s="107">
        <v>1</v>
      </c>
      <c r="FJ71" s="107">
        <v>1</v>
      </c>
      <c r="FK71" s="107"/>
      <c r="FL71" s="110">
        <f t="shared" ref="FL71" si="1681">ROUNDUP(SUM(FH71:FK71)/3,0)</f>
        <v>1</v>
      </c>
      <c r="FM71" s="111">
        <f t="shared" ref="FM71" si="1682">FG71*FL71</f>
        <v>1</v>
      </c>
      <c r="FN71" s="113"/>
      <c r="FO71" s="7" t="s">
        <v>220</v>
      </c>
      <c r="FP71" s="11" t="s">
        <v>285</v>
      </c>
      <c r="FQ71" s="118"/>
      <c r="FR71" s="113"/>
      <c r="FS71" s="119">
        <v>1</v>
      </c>
      <c r="FT71" s="119">
        <v>1</v>
      </c>
      <c r="FU71" s="119">
        <v>1</v>
      </c>
      <c r="FV71" s="119">
        <v>1</v>
      </c>
      <c r="FW71" s="110">
        <f t="shared" ref="FW71" si="1683">ROUNDUP(SUM(FS71:FV71)/4,0)</f>
        <v>1</v>
      </c>
      <c r="FX71" s="107">
        <v>1</v>
      </c>
      <c r="FY71" s="107">
        <v>1</v>
      </c>
      <c r="FZ71" s="107">
        <v>1</v>
      </c>
      <c r="GA71" s="107">
        <v>1</v>
      </c>
      <c r="GB71" s="110">
        <f t="shared" ref="GB71" si="1684">ROUNDUP(SUM(FX71:GA71)/4,0)</f>
        <v>1</v>
      </c>
      <c r="GC71" s="111">
        <f t="shared" ref="GC71" si="1685">FW71*GB71</f>
        <v>1</v>
      </c>
      <c r="GD71" s="113"/>
      <c r="GE71" s="7" t="s">
        <v>220</v>
      </c>
      <c r="GF71" s="8" t="s">
        <v>840</v>
      </c>
      <c r="GG71" s="118"/>
      <c r="GH71" s="113"/>
      <c r="GI71" s="119"/>
      <c r="GJ71" s="119"/>
      <c r="GK71" s="119"/>
      <c r="GL71" s="119"/>
      <c r="GM71" s="110">
        <f t="shared" ref="GM71" si="1686">ROUNDUP(SUM(GI71:GL71)/4,0)</f>
        <v>0</v>
      </c>
      <c r="GN71" s="107"/>
      <c r="GO71" s="107"/>
      <c r="GP71" s="107"/>
      <c r="GQ71" s="107"/>
      <c r="GR71" s="110">
        <f t="shared" ref="GR71" si="1687">ROUNDUP(SUM(GN71:GQ71)/4,0)</f>
        <v>0</v>
      </c>
      <c r="GS71" s="111">
        <f t="shared" ref="GS71" si="1688">GM71*GR71</f>
        <v>0</v>
      </c>
      <c r="GT71" s="113"/>
      <c r="GU71" s="7" t="s">
        <v>220</v>
      </c>
      <c r="GV71" s="11" t="s">
        <v>285</v>
      </c>
      <c r="GW71" s="118"/>
      <c r="GX71" s="113"/>
      <c r="GY71" s="119"/>
      <c r="GZ71" s="110">
        <f>ROUNDUP(SUM(GY71:GY71)/4,0)</f>
        <v>0</v>
      </c>
      <c r="HA71" s="107"/>
      <c r="HB71" s="110">
        <f>ROUNDUP(SUM(HA71:HA71)/4,0)</f>
        <v>0</v>
      </c>
      <c r="HC71" s="111">
        <f>GZ71*HB71</f>
        <v>0</v>
      </c>
      <c r="HD71" s="113"/>
      <c r="HE71" s="7" t="s">
        <v>220</v>
      </c>
      <c r="HF71" s="11"/>
      <c r="HG71" s="118"/>
      <c r="HH71" s="113"/>
      <c r="HI71" s="119"/>
      <c r="HJ71" s="119"/>
      <c r="HK71" s="119"/>
      <c r="HL71" s="119"/>
      <c r="HM71" s="110">
        <f t="shared" ref="HM71" si="1689">ROUNDUP(SUM(HI71:HL71)/4,0)</f>
        <v>0</v>
      </c>
      <c r="HN71" s="107"/>
      <c r="HO71" s="107"/>
      <c r="HP71" s="107"/>
      <c r="HQ71" s="107"/>
      <c r="HR71" s="110">
        <f t="shared" ref="HR71" si="1690">ROUNDUP(SUM(HN71:HQ71)/4,0)</f>
        <v>0</v>
      </c>
      <c r="HS71" s="111">
        <f t="shared" ref="HS71" si="1691">HM71*HR71</f>
        <v>0</v>
      </c>
      <c r="HT71" s="113"/>
      <c r="HU71" s="7" t="s">
        <v>220</v>
      </c>
      <c r="HV71" s="8" t="s">
        <v>285</v>
      </c>
      <c r="HW71" s="118"/>
      <c r="HX71" s="113"/>
      <c r="HY71" s="119"/>
      <c r="HZ71" s="119"/>
      <c r="IA71" s="120"/>
      <c r="IB71" s="120"/>
      <c r="IC71" s="110">
        <f>ROUNDUP(SUM(HY71:IB71)/4,0)</f>
        <v>0</v>
      </c>
      <c r="ID71" s="107"/>
      <c r="IE71" s="107"/>
      <c r="IF71" s="107"/>
      <c r="IG71" s="107"/>
      <c r="IH71" s="110">
        <f t="shared" ref="IH71" si="1692">ROUNDUP(SUM(ID71:IG71)/4,0)</f>
        <v>0</v>
      </c>
      <c r="II71" s="111">
        <f t="shared" ref="II71" si="1693">IC71*IH71</f>
        <v>0</v>
      </c>
      <c r="IJ71" s="113"/>
      <c r="IK71" s="7" t="s">
        <v>220</v>
      </c>
      <c r="IL71" s="8" t="s">
        <v>285</v>
      </c>
      <c r="IM71" s="118"/>
      <c r="IN71" s="113"/>
      <c r="IO71" s="119"/>
      <c r="IP71" s="119"/>
      <c r="IQ71" s="119"/>
      <c r="IR71" s="119"/>
      <c r="IS71" s="110">
        <f t="shared" ref="IS71" si="1694">ROUNDUP(SUM(IO71:IR71)/4,0)</f>
        <v>0</v>
      </c>
      <c r="IT71" s="107"/>
      <c r="IU71" s="107"/>
      <c r="IV71" s="107"/>
      <c r="IW71" s="107"/>
      <c r="IX71" s="110">
        <f t="shared" ref="IX71" si="1695">ROUNDUP(SUM(IT71:IW71)/4,0)</f>
        <v>0</v>
      </c>
      <c r="IY71" s="111">
        <f t="shared" ref="IY71" si="1696">IS71*IX71</f>
        <v>0</v>
      </c>
      <c r="IZ71" s="113"/>
      <c r="JA71" s="18" t="s">
        <v>220</v>
      </c>
      <c r="JB71" s="11" t="s">
        <v>285</v>
      </c>
      <c r="JC71" s="105"/>
      <c r="JD71" s="113"/>
      <c r="JE71" s="206"/>
      <c r="JF71" s="206"/>
      <c r="JG71" s="206"/>
      <c r="JH71" s="206"/>
      <c r="JI71" s="207">
        <f t="shared" ref="JI71" si="1697">JE71</f>
        <v>0</v>
      </c>
      <c r="JJ71" s="208"/>
      <c r="JK71" s="208"/>
      <c r="JL71" s="208"/>
      <c r="JM71" s="208"/>
      <c r="JN71" s="207">
        <f t="shared" ref="JN71" si="1698">JJ71</f>
        <v>0</v>
      </c>
      <c r="JO71" s="209">
        <f t="shared" ref="JO71" si="1699">JI71*JN71</f>
        <v>0</v>
      </c>
      <c r="JP71" s="113"/>
      <c r="JQ71" s="7" t="s">
        <v>1239</v>
      </c>
      <c r="JR71" s="11" t="s">
        <v>1477</v>
      </c>
      <c r="JS71" s="105" t="s">
        <v>7</v>
      </c>
      <c r="JT71" s="113" t="s">
        <v>1478</v>
      </c>
      <c r="JU71" s="119">
        <v>3</v>
      </c>
      <c r="JV71" s="110">
        <f t="shared" si="404"/>
        <v>3</v>
      </c>
      <c r="JW71" s="108">
        <v>4</v>
      </c>
      <c r="JX71" s="110">
        <f t="shared" si="352"/>
        <v>4</v>
      </c>
      <c r="JY71" s="111">
        <f t="shared" ref="JY71:JY73" si="1700">JV71*JX71</f>
        <v>12</v>
      </c>
      <c r="JZ71" s="113" t="s">
        <v>1479</v>
      </c>
      <c r="KA71" s="7" t="s">
        <v>220</v>
      </c>
      <c r="KB71" s="11" t="s">
        <v>1933</v>
      </c>
      <c r="KC71" s="105"/>
      <c r="KD71" s="113"/>
      <c r="KE71" s="119"/>
      <c r="KF71" s="119"/>
      <c r="KG71" s="119"/>
      <c r="KH71" s="119"/>
      <c r="KI71" s="119"/>
      <c r="KJ71" s="119"/>
      <c r="KK71" s="119"/>
      <c r="KL71" s="119"/>
      <c r="KM71" s="119"/>
      <c r="KN71" s="110">
        <f t="shared" ref="KN71" si="1701">ROUNDUP(SUM(KE71:KM71)/9,0)</f>
        <v>0</v>
      </c>
      <c r="KO71" s="107"/>
      <c r="KP71" s="107"/>
      <c r="KQ71" s="107"/>
      <c r="KR71" s="107"/>
      <c r="KS71" s="107"/>
      <c r="KT71" s="107"/>
      <c r="KU71" s="107"/>
      <c r="KV71" s="107"/>
      <c r="KW71" s="107"/>
      <c r="KX71" s="110">
        <f t="shared" ref="KX71" si="1702">ROUNDUP(SUM(KO71:KW71)/9,0)</f>
        <v>0</v>
      </c>
      <c r="KY71" s="111">
        <f t="shared" ref="KY71" si="1703">KN71*KX71</f>
        <v>0</v>
      </c>
      <c r="KZ71" s="113"/>
      <c r="LA71" s="6" t="s">
        <v>220</v>
      </c>
      <c r="LB71" s="10" t="s">
        <v>435</v>
      </c>
      <c r="LC71" s="105"/>
      <c r="LD71" s="113"/>
      <c r="LE71" s="107">
        <v>1</v>
      </c>
      <c r="LF71" s="108">
        <v>1</v>
      </c>
      <c r="LG71" s="108">
        <v>1</v>
      </c>
      <c r="LH71" s="108"/>
      <c r="LI71" s="110">
        <f>ROUNDUP(SUM(LE71:LH71)/4,0)</f>
        <v>1</v>
      </c>
      <c r="LJ71" s="107">
        <v>1</v>
      </c>
      <c r="LK71" s="107">
        <v>1</v>
      </c>
      <c r="LL71" s="107">
        <v>1</v>
      </c>
      <c r="LM71" s="107"/>
      <c r="LN71" s="110">
        <f t="shared" ref="LN71" si="1704">ROUNDUP(SUM(LJ71:LM71)/4,0)</f>
        <v>1</v>
      </c>
      <c r="LO71" s="111">
        <f t="shared" ref="LO71" si="1705">LI71*LN71</f>
        <v>1</v>
      </c>
      <c r="LP71" s="113"/>
      <c r="LQ71" s="7" t="s">
        <v>220</v>
      </c>
      <c r="LR71" s="34" t="s">
        <v>285</v>
      </c>
      <c r="LS71" s="118"/>
      <c r="LT71" s="246"/>
      <c r="LU71" s="119">
        <v>1</v>
      </c>
      <c r="LV71" s="119">
        <v>1</v>
      </c>
      <c r="LW71" s="119">
        <v>1</v>
      </c>
      <c r="LX71" s="120">
        <v>1</v>
      </c>
      <c r="LY71" s="110">
        <f>ROUNDUP(SUM(LU71:LX71)/4,0)</f>
        <v>1</v>
      </c>
      <c r="LZ71" s="108">
        <v>1</v>
      </c>
      <c r="MA71" s="107">
        <v>1</v>
      </c>
      <c r="MB71" s="107">
        <v>1</v>
      </c>
      <c r="MC71" s="108">
        <v>1</v>
      </c>
      <c r="MD71" s="110">
        <f t="shared" ref="MD71" si="1706">ROUNDUP(SUM(LZ71:MC71)/4,0)</f>
        <v>1</v>
      </c>
      <c r="ME71" s="111">
        <f t="shared" ref="ME71" si="1707">LY71*MD71</f>
        <v>1</v>
      </c>
      <c r="MF71" s="113"/>
      <c r="MG71" s="7" t="s">
        <v>220</v>
      </c>
      <c r="MH71" s="11"/>
      <c r="MI71" s="105"/>
      <c r="MJ71" s="113"/>
      <c r="MK71" s="119">
        <v>1</v>
      </c>
      <c r="ML71" s="119">
        <v>1</v>
      </c>
      <c r="MM71" s="119">
        <v>1</v>
      </c>
      <c r="MN71" s="119">
        <v>1</v>
      </c>
      <c r="MO71" s="119">
        <v>1</v>
      </c>
      <c r="MP71" s="110">
        <f t="shared" ref="MP71" si="1708">ROUNDUP(SUM(MK71:MO71)/5,0)</f>
        <v>1</v>
      </c>
      <c r="MQ71" s="107">
        <v>1</v>
      </c>
      <c r="MR71" s="107">
        <v>1</v>
      </c>
      <c r="MS71" s="107">
        <v>1</v>
      </c>
      <c r="MT71" s="107">
        <v>1</v>
      </c>
      <c r="MU71" s="107">
        <v>1</v>
      </c>
      <c r="MV71" s="110">
        <f t="shared" ref="MV71" si="1709">ROUNDUP(SUM(MQ71:MU71)/5,0)</f>
        <v>1</v>
      </c>
      <c r="MW71" s="111">
        <f t="shared" ref="MW71" si="1710">MP71*MV71</f>
        <v>1</v>
      </c>
      <c r="MX71" s="113"/>
      <c r="MY71" s="7" t="s">
        <v>220</v>
      </c>
      <c r="MZ71" s="11" t="s">
        <v>285</v>
      </c>
      <c r="NA71" s="105"/>
      <c r="NB71" s="113"/>
      <c r="NC71" s="119"/>
      <c r="ND71" s="110">
        <f>ROUNDUP(SUM(NC71:NC71)/4,0)</f>
        <v>0</v>
      </c>
      <c r="NE71" s="107"/>
      <c r="NF71" s="110">
        <f>ROUNDUP(SUM(NE71:NE71)/4,0)</f>
        <v>0</v>
      </c>
      <c r="NG71" s="111">
        <f>ND71*NF71</f>
        <v>0</v>
      </c>
      <c r="NH71" s="113"/>
    </row>
    <row r="72" spans="1:372" ht="66" customHeight="1" x14ac:dyDescent="0.25">
      <c r="A72" s="221"/>
      <c r="B72" s="219"/>
      <c r="C72" s="7" t="s">
        <v>1</v>
      </c>
      <c r="D72" s="15"/>
      <c r="E72" s="151"/>
      <c r="F72" s="160"/>
      <c r="G72" s="121"/>
      <c r="H72" s="121"/>
      <c r="I72" s="121"/>
      <c r="J72" s="121"/>
      <c r="K72" s="162"/>
      <c r="L72" s="109"/>
      <c r="M72" s="109"/>
      <c r="N72" s="109"/>
      <c r="O72" s="109"/>
      <c r="P72" s="162"/>
      <c r="Q72" s="164"/>
      <c r="R72" s="160"/>
      <c r="S72" s="6" t="s">
        <v>1</v>
      </c>
      <c r="T72" s="10"/>
      <c r="U72" s="105"/>
      <c r="V72" s="106"/>
      <c r="W72" s="107"/>
      <c r="X72" s="107"/>
      <c r="Y72" s="107"/>
      <c r="Z72" s="107"/>
      <c r="AA72" s="107"/>
      <c r="AB72" s="110"/>
      <c r="AC72" s="107"/>
      <c r="AD72" s="107"/>
      <c r="AE72" s="107"/>
      <c r="AF72" s="107"/>
      <c r="AG72" s="107"/>
      <c r="AH72" s="110"/>
      <c r="AI72" s="111"/>
      <c r="AJ72" s="143"/>
      <c r="AK72" s="7" t="s">
        <v>1</v>
      </c>
      <c r="AL72" s="11"/>
      <c r="AM72" s="118"/>
      <c r="AN72" s="113"/>
      <c r="AO72" s="119"/>
      <c r="AP72" s="119"/>
      <c r="AQ72" s="119"/>
      <c r="AR72" s="119"/>
      <c r="AS72" s="110"/>
      <c r="AT72" s="107"/>
      <c r="AU72" s="107"/>
      <c r="AV72" s="107"/>
      <c r="AW72" s="107"/>
      <c r="AX72" s="110"/>
      <c r="AY72" s="111"/>
      <c r="AZ72" s="113"/>
      <c r="BA72" s="7" t="s">
        <v>1</v>
      </c>
      <c r="BB72" s="11" t="s">
        <v>326</v>
      </c>
      <c r="BC72" s="105"/>
      <c r="BD72" s="113"/>
      <c r="BE72" s="223"/>
      <c r="BF72" s="223"/>
      <c r="BG72" s="223"/>
      <c r="BH72" s="223"/>
      <c r="BI72" s="227"/>
      <c r="BJ72" s="225"/>
      <c r="BK72" s="225"/>
      <c r="BL72" s="225"/>
      <c r="BM72" s="225"/>
      <c r="BN72" s="228"/>
      <c r="BO72" s="229"/>
      <c r="BP72" s="237"/>
      <c r="BQ72" s="6" t="s">
        <v>1</v>
      </c>
      <c r="BR72" s="10"/>
      <c r="BS72" s="247"/>
      <c r="BT72" s="113"/>
      <c r="BU72" s="107"/>
      <c r="BV72" s="107"/>
      <c r="BW72" s="107"/>
      <c r="BX72" s="107"/>
      <c r="BY72" s="110"/>
      <c r="BZ72" s="107"/>
      <c r="CA72" s="107"/>
      <c r="CB72" s="107"/>
      <c r="CC72" s="107"/>
      <c r="CD72" s="110"/>
      <c r="CE72" s="111"/>
      <c r="CF72" s="113"/>
      <c r="CG72" s="7" t="s">
        <v>1</v>
      </c>
      <c r="CH72" s="11"/>
      <c r="CI72" s="105"/>
      <c r="CJ72" s="113"/>
      <c r="CK72" s="121"/>
      <c r="CL72" s="121"/>
      <c r="CM72" s="121"/>
      <c r="CN72" s="121"/>
      <c r="CO72" s="162"/>
      <c r="CP72" s="109"/>
      <c r="CQ72" s="109"/>
      <c r="CR72" s="109"/>
      <c r="CS72" s="109"/>
      <c r="CT72" s="162"/>
      <c r="CU72" s="164"/>
      <c r="CV72" s="160"/>
      <c r="CW72" s="7" t="s">
        <v>1</v>
      </c>
      <c r="CX72" s="8" t="s">
        <v>872</v>
      </c>
      <c r="CY72" s="118"/>
      <c r="CZ72" s="113"/>
      <c r="DA72" s="119"/>
      <c r="DB72" s="119"/>
      <c r="DC72" s="119"/>
      <c r="DD72" s="119"/>
      <c r="DE72" s="119"/>
      <c r="DF72" s="119"/>
      <c r="DG72" s="119"/>
      <c r="DH72" s="110"/>
      <c r="DI72" s="107"/>
      <c r="DJ72" s="107"/>
      <c r="DK72" s="107"/>
      <c r="DL72" s="107"/>
      <c r="DM72" s="107"/>
      <c r="DN72" s="107"/>
      <c r="DO72" s="107"/>
      <c r="DP72" s="110"/>
      <c r="DQ72" s="111"/>
      <c r="DR72" s="113"/>
      <c r="DS72" s="94" t="s">
        <v>1</v>
      </c>
      <c r="DT72" s="96"/>
      <c r="DU72" s="127"/>
      <c r="DV72" s="131"/>
      <c r="DW72" s="129"/>
      <c r="DX72" s="129"/>
      <c r="DY72" s="129"/>
      <c r="DZ72" s="129"/>
      <c r="EA72" s="110"/>
      <c r="EB72" s="129"/>
      <c r="EC72" s="129"/>
      <c r="ED72" s="129"/>
      <c r="EE72" s="129"/>
      <c r="EF72" s="110"/>
      <c r="EG72" s="111"/>
      <c r="EH72" s="131"/>
      <c r="EI72" s="7" t="s">
        <v>1</v>
      </c>
      <c r="EJ72" s="11"/>
      <c r="EK72" s="118"/>
      <c r="EL72" s="113"/>
      <c r="EM72" s="119"/>
      <c r="EN72" s="119"/>
      <c r="EO72" s="119"/>
      <c r="EP72" s="119"/>
      <c r="EQ72" s="110"/>
      <c r="ER72" s="107"/>
      <c r="ES72" s="107"/>
      <c r="ET72" s="107"/>
      <c r="EU72" s="107"/>
      <c r="EV72" s="110"/>
      <c r="EW72" s="111"/>
      <c r="EX72" s="113"/>
      <c r="EY72" s="7" t="s">
        <v>1</v>
      </c>
      <c r="EZ72" s="11"/>
      <c r="FA72" s="118"/>
      <c r="FB72" s="113"/>
      <c r="FC72" s="119"/>
      <c r="FD72" s="119"/>
      <c r="FE72" s="119"/>
      <c r="FF72" s="119"/>
      <c r="FG72" s="110"/>
      <c r="FH72" s="107"/>
      <c r="FI72" s="107"/>
      <c r="FJ72" s="107"/>
      <c r="FK72" s="107"/>
      <c r="FL72" s="110"/>
      <c r="FM72" s="111"/>
      <c r="FN72" s="113"/>
      <c r="FO72" s="7" t="s">
        <v>1</v>
      </c>
      <c r="FP72" s="11"/>
      <c r="FQ72" s="118"/>
      <c r="FR72" s="113"/>
      <c r="FS72" s="119"/>
      <c r="FT72" s="119"/>
      <c r="FU72" s="119"/>
      <c r="FV72" s="119"/>
      <c r="FW72" s="110"/>
      <c r="FX72" s="107"/>
      <c r="FY72" s="107"/>
      <c r="FZ72" s="107"/>
      <c r="GA72" s="107"/>
      <c r="GB72" s="110"/>
      <c r="GC72" s="111"/>
      <c r="GD72" s="113"/>
      <c r="GE72" s="7" t="s">
        <v>1</v>
      </c>
      <c r="GF72" s="11"/>
      <c r="GG72" s="118"/>
      <c r="GH72" s="113"/>
      <c r="GI72" s="119"/>
      <c r="GJ72" s="119"/>
      <c r="GK72" s="119"/>
      <c r="GL72" s="119"/>
      <c r="GM72" s="110"/>
      <c r="GN72" s="107"/>
      <c r="GO72" s="107"/>
      <c r="GP72" s="107"/>
      <c r="GQ72" s="107"/>
      <c r="GR72" s="110"/>
      <c r="GS72" s="111"/>
      <c r="GT72" s="113"/>
      <c r="GU72" s="7" t="s">
        <v>1</v>
      </c>
      <c r="GV72" s="11"/>
      <c r="GW72" s="118"/>
      <c r="GX72" s="113"/>
      <c r="GY72" s="119"/>
      <c r="GZ72" s="110"/>
      <c r="HA72" s="107"/>
      <c r="HB72" s="110"/>
      <c r="HC72" s="111"/>
      <c r="HD72" s="113"/>
      <c r="HE72" s="7" t="s">
        <v>1</v>
      </c>
      <c r="HF72" s="11"/>
      <c r="HG72" s="118"/>
      <c r="HH72" s="113"/>
      <c r="HI72" s="119"/>
      <c r="HJ72" s="119"/>
      <c r="HK72" s="119"/>
      <c r="HL72" s="119"/>
      <c r="HM72" s="110"/>
      <c r="HN72" s="107"/>
      <c r="HO72" s="107"/>
      <c r="HP72" s="107"/>
      <c r="HQ72" s="107"/>
      <c r="HR72" s="110"/>
      <c r="HS72" s="111"/>
      <c r="HT72" s="113"/>
      <c r="HU72" s="7" t="s">
        <v>1</v>
      </c>
      <c r="HV72" s="11"/>
      <c r="HW72" s="118"/>
      <c r="HX72" s="113"/>
      <c r="HY72" s="119"/>
      <c r="HZ72" s="119"/>
      <c r="IA72" s="121"/>
      <c r="IB72" s="121"/>
      <c r="IC72" s="110"/>
      <c r="ID72" s="107"/>
      <c r="IE72" s="107"/>
      <c r="IF72" s="107"/>
      <c r="IG72" s="107"/>
      <c r="IH72" s="110"/>
      <c r="II72" s="111"/>
      <c r="IJ72" s="113"/>
      <c r="IK72" s="7" t="s">
        <v>1</v>
      </c>
      <c r="IL72" s="11"/>
      <c r="IM72" s="118"/>
      <c r="IN72" s="113"/>
      <c r="IO72" s="119"/>
      <c r="IP72" s="119"/>
      <c r="IQ72" s="119"/>
      <c r="IR72" s="119"/>
      <c r="IS72" s="110"/>
      <c r="IT72" s="107"/>
      <c r="IU72" s="107"/>
      <c r="IV72" s="107"/>
      <c r="IW72" s="107"/>
      <c r="IX72" s="110"/>
      <c r="IY72" s="111"/>
      <c r="IZ72" s="113"/>
      <c r="JA72" s="18" t="s">
        <v>1</v>
      </c>
      <c r="JB72" s="11"/>
      <c r="JC72" s="105"/>
      <c r="JD72" s="113"/>
      <c r="JE72" s="206"/>
      <c r="JF72" s="206"/>
      <c r="JG72" s="206"/>
      <c r="JH72" s="206"/>
      <c r="JI72" s="207"/>
      <c r="JJ72" s="208"/>
      <c r="JK72" s="208"/>
      <c r="JL72" s="208"/>
      <c r="JM72" s="208"/>
      <c r="JN72" s="207"/>
      <c r="JO72" s="209"/>
      <c r="JP72" s="113"/>
      <c r="JQ72" s="7" t="s">
        <v>1</v>
      </c>
      <c r="JR72" s="11" t="s">
        <v>1480</v>
      </c>
      <c r="JS72" s="105"/>
      <c r="JT72" s="113"/>
      <c r="JU72" s="119"/>
      <c r="JV72" s="110"/>
      <c r="JW72" s="109"/>
      <c r="JX72" s="110"/>
      <c r="JY72" s="111"/>
      <c r="JZ72" s="113"/>
      <c r="KA72" s="7" t="s">
        <v>1</v>
      </c>
      <c r="KB72" s="11"/>
      <c r="KC72" s="105"/>
      <c r="KD72" s="113"/>
      <c r="KE72" s="119"/>
      <c r="KF72" s="119"/>
      <c r="KG72" s="119"/>
      <c r="KH72" s="119"/>
      <c r="KI72" s="119"/>
      <c r="KJ72" s="119"/>
      <c r="KK72" s="119"/>
      <c r="KL72" s="119"/>
      <c r="KM72" s="119"/>
      <c r="KN72" s="110"/>
      <c r="KO72" s="107"/>
      <c r="KP72" s="107"/>
      <c r="KQ72" s="107"/>
      <c r="KR72" s="107"/>
      <c r="KS72" s="107"/>
      <c r="KT72" s="107"/>
      <c r="KU72" s="107"/>
      <c r="KV72" s="107"/>
      <c r="KW72" s="107"/>
      <c r="KX72" s="110"/>
      <c r="KY72" s="111"/>
      <c r="KZ72" s="113"/>
      <c r="LA72" s="6" t="s">
        <v>1</v>
      </c>
      <c r="LB72" s="10"/>
      <c r="LC72" s="105"/>
      <c r="LD72" s="113"/>
      <c r="LE72" s="107"/>
      <c r="LF72" s="109"/>
      <c r="LG72" s="109"/>
      <c r="LH72" s="109"/>
      <c r="LI72" s="110"/>
      <c r="LJ72" s="107"/>
      <c r="LK72" s="107"/>
      <c r="LL72" s="107"/>
      <c r="LM72" s="107"/>
      <c r="LN72" s="110"/>
      <c r="LO72" s="111"/>
      <c r="LP72" s="113"/>
      <c r="LQ72" s="7" t="s">
        <v>1</v>
      </c>
      <c r="LR72" s="34"/>
      <c r="LS72" s="118"/>
      <c r="LT72" s="246"/>
      <c r="LU72" s="119"/>
      <c r="LV72" s="119"/>
      <c r="LW72" s="119"/>
      <c r="LX72" s="121"/>
      <c r="LY72" s="110"/>
      <c r="LZ72" s="109"/>
      <c r="MA72" s="109"/>
      <c r="MB72" s="109"/>
      <c r="MC72" s="109"/>
      <c r="MD72" s="110"/>
      <c r="ME72" s="111"/>
      <c r="MF72" s="113"/>
      <c r="MG72" s="7" t="s">
        <v>1</v>
      </c>
      <c r="MH72" s="11"/>
      <c r="MI72" s="105"/>
      <c r="MJ72" s="113"/>
      <c r="MK72" s="119"/>
      <c r="ML72" s="119"/>
      <c r="MM72" s="119"/>
      <c r="MN72" s="119"/>
      <c r="MO72" s="119"/>
      <c r="MP72" s="110"/>
      <c r="MQ72" s="107"/>
      <c r="MR72" s="107"/>
      <c r="MS72" s="107"/>
      <c r="MT72" s="107"/>
      <c r="MU72" s="107"/>
      <c r="MV72" s="110"/>
      <c r="MW72" s="111"/>
      <c r="MX72" s="113"/>
      <c r="MY72" s="7" t="s">
        <v>1</v>
      </c>
      <c r="MZ72" s="11"/>
      <c r="NA72" s="105"/>
      <c r="NB72" s="113"/>
      <c r="NC72" s="119"/>
      <c r="ND72" s="110"/>
      <c r="NE72" s="107"/>
      <c r="NF72" s="110"/>
      <c r="NG72" s="111"/>
      <c r="NH72" s="113"/>
    </row>
    <row r="73" spans="1:372" ht="15.6" customHeight="1" x14ac:dyDescent="0.25">
      <c r="A73" s="220">
        <v>36</v>
      </c>
      <c r="B73" s="219" t="s">
        <v>42</v>
      </c>
      <c r="C73" s="7" t="s">
        <v>220</v>
      </c>
      <c r="D73" s="15" t="s">
        <v>482</v>
      </c>
      <c r="E73" s="150" t="s">
        <v>6</v>
      </c>
      <c r="F73" s="159" t="s">
        <v>483</v>
      </c>
      <c r="G73" s="120">
        <v>3</v>
      </c>
      <c r="H73" s="120">
        <v>3</v>
      </c>
      <c r="I73" s="120">
        <v>2</v>
      </c>
      <c r="J73" s="120">
        <v>2</v>
      </c>
      <c r="K73" s="161">
        <f>ROUNDUP(SUM(G73:J73)/4,0)</f>
        <v>3</v>
      </c>
      <c r="L73" s="108">
        <v>2</v>
      </c>
      <c r="M73" s="108">
        <v>1</v>
      </c>
      <c r="N73" s="108">
        <v>1</v>
      </c>
      <c r="O73" s="108">
        <v>1</v>
      </c>
      <c r="P73" s="161">
        <f>ROUNDUP(SUM(L73:O73)/4,0)</f>
        <v>2</v>
      </c>
      <c r="Q73" s="163">
        <f>K73*P73</f>
        <v>6</v>
      </c>
      <c r="R73" s="159" t="s">
        <v>455</v>
      </c>
      <c r="S73" s="6" t="s">
        <v>220</v>
      </c>
      <c r="T73" s="8" t="s">
        <v>285</v>
      </c>
      <c r="U73" s="105"/>
      <c r="V73" s="106"/>
      <c r="W73" s="107">
        <v>1</v>
      </c>
      <c r="X73" s="107">
        <v>1</v>
      </c>
      <c r="Y73" s="107">
        <v>1</v>
      </c>
      <c r="Z73" s="107">
        <v>1</v>
      </c>
      <c r="AA73" s="107">
        <v>1</v>
      </c>
      <c r="AB73" s="110">
        <f t="shared" ref="AB73" si="1711">ROUNDUP(SUM(W73:AA73)/5,0)</f>
        <v>1</v>
      </c>
      <c r="AC73" s="107">
        <v>1</v>
      </c>
      <c r="AD73" s="107">
        <v>1</v>
      </c>
      <c r="AE73" s="107">
        <v>1</v>
      </c>
      <c r="AF73" s="107">
        <v>1</v>
      </c>
      <c r="AG73" s="107">
        <v>1</v>
      </c>
      <c r="AH73" s="110">
        <f t="shared" ref="AH73" si="1712">ROUNDUP(SUM(AC73:AG73)/5,0)</f>
        <v>1</v>
      </c>
      <c r="AI73" s="111">
        <f t="shared" ref="AI73" si="1713">AB73*AH73</f>
        <v>1</v>
      </c>
      <c r="AJ73" s="143"/>
      <c r="AK73" s="7" t="s">
        <v>220</v>
      </c>
      <c r="AL73" s="21"/>
      <c r="AM73" s="118"/>
      <c r="AN73" s="113"/>
      <c r="AO73" s="119"/>
      <c r="AP73" s="119"/>
      <c r="AQ73" s="119"/>
      <c r="AR73" s="119"/>
      <c r="AS73" s="110">
        <f t="shared" ref="AS73" si="1714">ROUNDUP(SUM(AO73:AR73)/4,0)</f>
        <v>0</v>
      </c>
      <c r="AT73" s="107"/>
      <c r="AU73" s="107"/>
      <c r="AV73" s="107"/>
      <c r="AW73" s="107"/>
      <c r="AX73" s="110">
        <f t="shared" ref="AX73" si="1715">ROUNDUP(SUM(AT73:AW73)/4,0)</f>
        <v>0</v>
      </c>
      <c r="AY73" s="111">
        <f t="shared" ref="AY73" si="1716">AS73*AX73</f>
        <v>0</v>
      </c>
      <c r="AZ73" s="113"/>
      <c r="BA73" s="7" t="s">
        <v>220</v>
      </c>
      <c r="BB73" s="21" t="s">
        <v>327</v>
      </c>
      <c r="BC73" s="105" t="s">
        <v>7</v>
      </c>
      <c r="BD73" s="113" t="s">
        <v>227</v>
      </c>
      <c r="BE73" s="222">
        <v>2</v>
      </c>
      <c r="BF73" s="222">
        <v>2</v>
      </c>
      <c r="BG73" s="222">
        <v>3</v>
      </c>
      <c r="BH73" s="222">
        <v>3</v>
      </c>
      <c r="BI73" s="226">
        <f>ROUNDUP(SUM(BE73:BH73)/4,0)</f>
        <v>3</v>
      </c>
      <c r="BJ73" s="224">
        <v>2</v>
      </c>
      <c r="BK73" s="224">
        <v>3</v>
      </c>
      <c r="BL73" s="224">
        <v>3</v>
      </c>
      <c r="BM73" s="224">
        <v>2</v>
      </c>
      <c r="BN73" s="228">
        <f t="shared" ref="BN73" si="1717">ROUNDUP(SUM(BJ73:BM73)/4,0)</f>
        <v>3</v>
      </c>
      <c r="BO73" s="229">
        <f t="shared" ref="BO73" si="1718">BI73*BN73</f>
        <v>9</v>
      </c>
      <c r="BP73" s="237" t="s">
        <v>281</v>
      </c>
      <c r="BQ73" s="6" t="s">
        <v>220</v>
      </c>
      <c r="BR73" s="9" t="s">
        <v>285</v>
      </c>
      <c r="BS73" s="247"/>
      <c r="BT73" s="113"/>
      <c r="BU73" s="107"/>
      <c r="BV73" s="107"/>
      <c r="BW73" s="107"/>
      <c r="BX73" s="107"/>
      <c r="BY73" s="110">
        <f t="shared" ref="BY73" si="1719">ROUNDUP(SUM(BU73:BX73)/4,0)</f>
        <v>0</v>
      </c>
      <c r="BZ73" s="107"/>
      <c r="CA73" s="107"/>
      <c r="CB73" s="107"/>
      <c r="CC73" s="107"/>
      <c r="CD73" s="110">
        <f t="shared" ref="CD73" si="1720">ROUNDUP(SUM(BZ73:CC73)/4,0)</f>
        <v>0</v>
      </c>
      <c r="CE73" s="111">
        <f t="shared" ref="CE73" si="1721">BY73*CD73</f>
        <v>0</v>
      </c>
      <c r="CF73" s="113"/>
      <c r="CG73" s="7" t="s">
        <v>220</v>
      </c>
      <c r="CH73" s="11" t="s">
        <v>285</v>
      </c>
      <c r="CI73" s="105"/>
      <c r="CJ73" s="113"/>
      <c r="CK73" s="120"/>
      <c r="CL73" s="120"/>
      <c r="CM73" s="120"/>
      <c r="CN73" s="120"/>
      <c r="CO73" s="161">
        <f t="shared" ref="CO73" si="1722">ROUNDUP(SUM(CK73:CN73)/4,0)</f>
        <v>0</v>
      </c>
      <c r="CP73" s="108"/>
      <c r="CQ73" s="108"/>
      <c r="CR73" s="108"/>
      <c r="CS73" s="108"/>
      <c r="CT73" s="161">
        <f t="shared" ref="CT73" si="1723">ROUNDUP(SUM(CP73:CS73)/4,0)</f>
        <v>0</v>
      </c>
      <c r="CU73" s="163">
        <f t="shared" ref="CU73" si="1724">CO73*CT73</f>
        <v>0</v>
      </c>
      <c r="CV73" s="159"/>
      <c r="CW73" s="7" t="s">
        <v>220</v>
      </c>
      <c r="CX73" s="8" t="s">
        <v>285</v>
      </c>
      <c r="CY73" s="118"/>
      <c r="CZ73" s="113"/>
      <c r="DA73" s="119">
        <v>1</v>
      </c>
      <c r="DB73" s="119">
        <v>1</v>
      </c>
      <c r="DC73" s="119">
        <v>1</v>
      </c>
      <c r="DD73" s="119">
        <v>1</v>
      </c>
      <c r="DE73" s="119">
        <v>1</v>
      </c>
      <c r="DF73" s="119">
        <v>1</v>
      </c>
      <c r="DG73" s="119">
        <v>1</v>
      </c>
      <c r="DH73" s="110">
        <f>ROUNDUP(SUM(DA73:DG73)/4,0)</f>
        <v>2</v>
      </c>
      <c r="DI73" s="107">
        <v>1</v>
      </c>
      <c r="DJ73" s="107">
        <v>1</v>
      </c>
      <c r="DK73" s="107">
        <v>1</v>
      </c>
      <c r="DL73" s="107">
        <v>1</v>
      </c>
      <c r="DM73" s="107">
        <v>1</v>
      </c>
      <c r="DN73" s="107">
        <v>1</v>
      </c>
      <c r="DO73" s="107">
        <v>1</v>
      </c>
      <c r="DP73" s="110">
        <f>ROUNDUP(SUM(DL73:DO73)/4,0)</f>
        <v>1</v>
      </c>
      <c r="DQ73" s="111">
        <f>DH73*DP73</f>
        <v>2</v>
      </c>
      <c r="DR73" s="113"/>
      <c r="DS73" s="94" t="s">
        <v>220</v>
      </c>
      <c r="DT73" s="96"/>
      <c r="DU73" s="127"/>
      <c r="DV73" s="131"/>
      <c r="DW73" s="129"/>
      <c r="DX73" s="129"/>
      <c r="DY73" s="129"/>
      <c r="DZ73" s="129"/>
      <c r="EA73" s="110">
        <f t="shared" ref="EA73" si="1725">DW73</f>
        <v>0</v>
      </c>
      <c r="EB73" s="129"/>
      <c r="EC73" s="129"/>
      <c r="ED73" s="129"/>
      <c r="EE73" s="129"/>
      <c r="EF73" s="110">
        <f t="shared" ref="EF73" si="1726">EB73</f>
        <v>0</v>
      </c>
      <c r="EG73" s="111">
        <f t="shared" ref="EG73" si="1727">EA73*EF73</f>
        <v>0</v>
      </c>
      <c r="EH73" s="131"/>
      <c r="EI73" s="7" t="s">
        <v>220</v>
      </c>
      <c r="EJ73" s="21" t="s">
        <v>285</v>
      </c>
      <c r="EK73" s="118"/>
      <c r="EL73" s="113"/>
      <c r="EM73" s="119"/>
      <c r="EN73" s="119"/>
      <c r="EO73" s="119"/>
      <c r="EP73" s="119"/>
      <c r="EQ73" s="110">
        <f t="shared" ref="EQ73" si="1728">ROUNDUP(SUM(EM73:EP73)/4,0)</f>
        <v>0</v>
      </c>
      <c r="ER73" s="107"/>
      <c r="ES73" s="107"/>
      <c r="ET73" s="107"/>
      <c r="EU73" s="107"/>
      <c r="EV73" s="110">
        <f t="shared" ref="EV73" si="1729">ROUNDUP(SUM(ER73:EU73)/4,0)</f>
        <v>0</v>
      </c>
      <c r="EW73" s="111">
        <f t="shared" ref="EW73" si="1730">EQ73*EV73</f>
        <v>0</v>
      </c>
      <c r="EX73" s="113"/>
      <c r="EY73" s="7" t="s">
        <v>220</v>
      </c>
      <c r="EZ73" s="21" t="s">
        <v>285</v>
      </c>
      <c r="FA73" s="118"/>
      <c r="FB73" s="113"/>
      <c r="FC73" s="119">
        <v>1</v>
      </c>
      <c r="FD73" s="119">
        <v>1</v>
      </c>
      <c r="FE73" s="119">
        <v>1</v>
      </c>
      <c r="FF73" s="119"/>
      <c r="FG73" s="110">
        <f t="shared" ref="FG73" si="1731">ROUNDUP(SUM(FC73:FF73)/3,0)</f>
        <v>1</v>
      </c>
      <c r="FH73" s="107">
        <v>1</v>
      </c>
      <c r="FI73" s="107">
        <v>1</v>
      </c>
      <c r="FJ73" s="107">
        <v>1</v>
      </c>
      <c r="FK73" s="107"/>
      <c r="FL73" s="110">
        <f t="shared" ref="FL73" si="1732">ROUNDUP(SUM(FH73:FK73)/3,0)</f>
        <v>1</v>
      </c>
      <c r="FM73" s="111">
        <f t="shared" ref="FM73" si="1733">FG73*FL73</f>
        <v>1</v>
      </c>
      <c r="FN73" s="113"/>
      <c r="FO73" s="7" t="s">
        <v>220</v>
      </c>
      <c r="FP73" s="21" t="s">
        <v>285</v>
      </c>
      <c r="FQ73" s="118"/>
      <c r="FR73" s="113"/>
      <c r="FS73" s="119">
        <v>1</v>
      </c>
      <c r="FT73" s="119">
        <v>1</v>
      </c>
      <c r="FU73" s="119">
        <v>1</v>
      </c>
      <c r="FV73" s="119">
        <v>1</v>
      </c>
      <c r="FW73" s="110">
        <f t="shared" ref="FW73" si="1734">ROUNDUP(SUM(FS73:FV73)/4,0)</f>
        <v>1</v>
      </c>
      <c r="FX73" s="107">
        <v>1</v>
      </c>
      <c r="FY73" s="107">
        <v>1</v>
      </c>
      <c r="FZ73" s="107">
        <v>1</v>
      </c>
      <c r="GA73" s="107">
        <v>1</v>
      </c>
      <c r="GB73" s="110">
        <f t="shared" ref="GB73" si="1735">ROUNDUP(SUM(FX73:GA73)/4,0)</f>
        <v>1</v>
      </c>
      <c r="GC73" s="111">
        <f t="shared" ref="GC73" si="1736">FW73*GB73</f>
        <v>1</v>
      </c>
      <c r="GD73" s="113"/>
      <c r="GE73" s="7" t="s">
        <v>220</v>
      </c>
      <c r="GF73" s="8" t="s">
        <v>840</v>
      </c>
      <c r="GG73" s="118"/>
      <c r="GH73" s="113"/>
      <c r="GI73" s="119"/>
      <c r="GJ73" s="119"/>
      <c r="GK73" s="119"/>
      <c r="GL73" s="119"/>
      <c r="GM73" s="110">
        <f t="shared" ref="GM73" si="1737">ROUNDUP(SUM(GI73:GL73)/4,0)</f>
        <v>0</v>
      </c>
      <c r="GN73" s="107"/>
      <c r="GO73" s="107"/>
      <c r="GP73" s="107"/>
      <c r="GQ73" s="107"/>
      <c r="GR73" s="110">
        <f t="shared" ref="GR73" si="1738">ROUNDUP(SUM(GN73:GQ73)/4,0)</f>
        <v>0</v>
      </c>
      <c r="GS73" s="111">
        <f t="shared" ref="GS73" si="1739">GM73*GR73</f>
        <v>0</v>
      </c>
      <c r="GT73" s="113"/>
      <c r="GU73" s="7" t="s">
        <v>220</v>
      </c>
      <c r="GV73" s="21" t="s">
        <v>285</v>
      </c>
      <c r="GW73" s="118"/>
      <c r="GX73" s="113"/>
      <c r="GY73" s="119"/>
      <c r="GZ73" s="110">
        <f>ROUNDUP(SUM(GY73:GY73)/4,0)</f>
        <v>0</v>
      </c>
      <c r="HA73" s="107"/>
      <c r="HB73" s="110">
        <f>ROUNDUP(SUM(HA73:HA73)/4,0)</f>
        <v>0</v>
      </c>
      <c r="HC73" s="111">
        <f>GZ73*HB73</f>
        <v>0</v>
      </c>
      <c r="HD73" s="113"/>
      <c r="HE73" s="7" t="s">
        <v>220</v>
      </c>
      <c r="HF73" s="21"/>
      <c r="HG73" s="118"/>
      <c r="HH73" s="113"/>
      <c r="HI73" s="119"/>
      <c r="HJ73" s="119"/>
      <c r="HK73" s="119"/>
      <c r="HL73" s="119"/>
      <c r="HM73" s="110">
        <f t="shared" ref="HM73" si="1740">ROUNDUP(SUM(HI73:HL73)/4,0)</f>
        <v>0</v>
      </c>
      <c r="HN73" s="107"/>
      <c r="HO73" s="107"/>
      <c r="HP73" s="107"/>
      <c r="HQ73" s="107"/>
      <c r="HR73" s="110">
        <f t="shared" ref="HR73" si="1741">ROUNDUP(SUM(HN73:HQ73)/4,0)</f>
        <v>0</v>
      </c>
      <c r="HS73" s="111">
        <f t="shared" ref="HS73" si="1742">HM73*HR73</f>
        <v>0</v>
      </c>
      <c r="HT73" s="113"/>
      <c r="HU73" s="7" t="s">
        <v>220</v>
      </c>
      <c r="HV73" s="8" t="s">
        <v>285</v>
      </c>
      <c r="HW73" s="118"/>
      <c r="HX73" s="113"/>
      <c r="HY73" s="119"/>
      <c r="HZ73" s="119"/>
      <c r="IA73" s="120"/>
      <c r="IB73" s="120"/>
      <c r="IC73" s="110">
        <f>ROUNDUP(SUM(HY73:IB73)/4,0)</f>
        <v>0</v>
      </c>
      <c r="ID73" s="107"/>
      <c r="IE73" s="107"/>
      <c r="IF73" s="107"/>
      <c r="IG73" s="107"/>
      <c r="IH73" s="110">
        <f t="shared" ref="IH73" si="1743">ROUNDUP(SUM(ID73:IG73)/4,0)</f>
        <v>0</v>
      </c>
      <c r="II73" s="111">
        <f t="shared" ref="II73" si="1744">IC73*IH73</f>
        <v>0</v>
      </c>
      <c r="IJ73" s="113"/>
      <c r="IK73" s="7" t="s">
        <v>220</v>
      </c>
      <c r="IL73" s="8" t="s">
        <v>285</v>
      </c>
      <c r="IM73" s="118"/>
      <c r="IN73" s="113"/>
      <c r="IO73" s="119"/>
      <c r="IP73" s="119"/>
      <c r="IQ73" s="119"/>
      <c r="IR73" s="119"/>
      <c r="IS73" s="110">
        <f t="shared" ref="IS73" si="1745">ROUNDUP(SUM(IO73:IR73)/4,0)</f>
        <v>0</v>
      </c>
      <c r="IT73" s="107"/>
      <c r="IU73" s="107"/>
      <c r="IV73" s="107"/>
      <c r="IW73" s="107"/>
      <c r="IX73" s="110">
        <f t="shared" ref="IX73" si="1746">ROUNDUP(SUM(IT73:IW73)/4,0)</f>
        <v>0</v>
      </c>
      <c r="IY73" s="111">
        <f t="shared" ref="IY73" si="1747">IS73*IX73</f>
        <v>0</v>
      </c>
      <c r="IZ73" s="113"/>
      <c r="JA73" s="18" t="s">
        <v>220</v>
      </c>
      <c r="JB73" s="11" t="s">
        <v>285</v>
      </c>
      <c r="JC73" s="105"/>
      <c r="JD73" s="113"/>
      <c r="JE73" s="206"/>
      <c r="JF73" s="206"/>
      <c r="JG73" s="206"/>
      <c r="JH73" s="206"/>
      <c r="JI73" s="207">
        <f t="shared" ref="JI73" si="1748">JE73</f>
        <v>0</v>
      </c>
      <c r="JJ73" s="208"/>
      <c r="JK73" s="208"/>
      <c r="JL73" s="208"/>
      <c r="JM73" s="208"/>
      <c r="JN73" s="207">
        <f t="shared" ref="JN73" si="1749">JJ73</f>
        <v>0</v>
      </c>
      <c r="JO73" s="209">
        <f t="shared" ref="JO73" si="1750">JI73*JN73</f>
        <v>0</v>
      </c>
      <c r="JP73" s="113"/>
      <c r="JQ73" s="7" t="s">
        <v>1244</v>
      </c>
      <c r="JR73" s="11" t="s">
        <v>1481</v>
      </c>
      <c r="JS73" s="105" t="s">
        <v>6</v>
      </c>
      <c r="JT73" s="113" t="s">
        <v>1482</v>
      </c>
      <c r="JU73" s="119">
        <v>2</v>
      </c>
      <c r="JV73" s="110">
        <f t="shared" si="404"/>
        <v>2</v>
      </c>
      <c r="JW73" s="108">
        <v>2</v>
      </c>
      <c r="JX73" s="161">
        <f t="shared" si="352"/>
        <v>2</v>
      </c>
      <c r="JY73" s="111">
        <f t="shared" si="1700"/>
        <v>4</v>
      </c>
      <c r="JZ73" s="113" t="s">
        <v>1483</v>
      </c>
      <c r="KA73" s="7" t="s">
        <v>220</v>
      </c>
      <c r="KB73" s="21" t="s">
        <v>1933</v>
      </c>
      <c r="KC73" s="105"/>
      <c r="KD73" s="113"/>
      <c r="KE73" s="119"/>
      <c r="KF73" s="119"/>
      <c r="KG73" s="119"/>
      <c r="KH73" s="119"/>
      <c r="KI73" s="119"/>
      <c r="KJ73" s="119"/>
      <c r="KK73" s="119"/>
      <c r="KL73" s="119"/>
      <c r="KM73" s="119"/>
      <c r="KN73" s="110">
        <f t="shared" ref="KN73" si="1751">ROUNDUP(SUM(KE73:KM73)/9,0)</f>
        <v>0</v>
      </c>
      <c r="KO73" s="107"/>
      <c r="KP73" s="107"/>
      <c r="KQ73" s="107"/>
      <c r="KR73" s="107"/>
      <c r="KS73" s="107"/>
      <c r="KT73" s="107"/>
      <c r="KU73" s="107"/>
      <c r="KV73" s="107"/>
      <c r="KW73" s="107"/>
      <c r="KX73" s="110">
        <f t="shared" ref="KX73" si="1752">ROUNDUP(SUM(KO73:KW73)/9,0)</f>
        <v>0</v>
      </c>
      <c r="KY73" s="111">
        <f t="shared" ref="KY73" si="1753">KN73*KX73</f>
        <v>0</v>
      </c>
      <c r="KZ73" s="113"/>
      <c r="LA73" s="6" t="s">
        <v>220</v>
      </c>
      <c r="LB73" s="9" t="s">
        <v>327</v>
      </c>
      <c r="LC73" s="105" t="s">
        <v>7</v>
      </c>
      <c r="LD73" s="113" t="s">
        <v>227</v>
      </c>
      <c r="LE73" s="107">
        <v>2</v>
      </c>
      <c r="LF73" s="108">
        <v>2</v>
      </c>
      <c r="LG73" s="108">
        <v>2</v>
      </c>
      <c r="LH73" s="108"/>
      <c r="LI73" s="110">
        <f>ROUNDUP(SUM(LE73:LH73)/4,0)</f>
        <v>2</v>
      </c>
      <c r="LJ73" s="107">
        <v>2</v>
      </c>
      <c r="LK73" s="107">
        <v>2</v>
      </c>
      <c r="LL73" s="107">
        <v>2</v>
      </c>
      <c r="LM73" s="107"/>
      <c r="LN73" s="110">
        <f t="shared" ref="LN73" si="1754">ROUNDUP(SUM(LJ73:LM73)/4,0)</f>
        <v>2</v>
      </c>
      <c r="LO73" s="111">
        <f t="shared" ref="LO73" si="1755">LI73*LN73</f>
        <v>4</v>
      </c>
      <c r="LP73" s="113" t="s">
        <v>281</v>
      </c>
      <c r="LQ73" s="7" t="s">
        <v>220</v>
      </c>
      <c r="LR73" s="34" t="s">
        <v>285</v>
      </c>
      <c r="LS73" s="118"/>
      <c r="LT73" s="246"/>
      <c r="LU73" s="119">
        <v>1</v>
      </c>
      <c r="LV73" s="119">
        <v>1</v>
      </c>
      <c r="LW73" s="119">
        <v>1</v>
      </c>
      <c r="LX73" s="120">
        <v>1</v>
      </c>
      <c r="LY73" s="110">
        <f>ROUNDUP(SUM(LU73:LX73)/4,0)</f>
        <v>1</v>
      </c>
      <c r="LZ73" s="108">
        <v>1</v>
      </c>
      <c r="MA73" s="107">
        <v>1</v>
      </c>
      <c r="MB73" s="107">
        <v>1</v>
      </c>
      <c r="MC73" s="108">
        <v>1</v>
      </c>
      <c r="MD73" s="110">
        <f t="shared" ref="MD73" si="1756">ROUNDUP(SUM(LZ73:MC73)/4,0)</f>
        <v>1</v>
      </c>
      <c r="ME73" s="111">
        <f t="shared" ref="ME73" si="1757">LY73*MD73</f>
        <v>1</v>
      </c>
      <c r="MF73" s="113"/>
      <c r="MG73" s="7" t="s">
        <v>220</v>
      </c>
      <c r="MH73" s="21"/>
      <c r="MI73" s="105"/>
      <c r="MJ73" s="113"/>
      <c r="MK73" s="119">
        <v>1</v>
      </c>
      <c r="ML73" s="119">
        <v>1</v>
      </c>
      <c r="MM73" s="119">
        <v>1</v>
      </c>
      <c r="MN73" s="119">
        <v>1</v>
      </c>
      <c r="MO73" s="119">
        <v>1</v>
      </c>
      <c r="MP73" s="110">
        <f t="shared" ref="MP73" si="1758">ROUNDUP(SUM(MK73:MO73)/5,0)</f>
        <v>1</v>
      </c>
      <c r="MQ73" s="107">
        <v>1</v>
      </c>
      <c r="MR73" s="107">
        <v>1</v>
      </c>
      <c r="MS73" s="107">
        <v>1</v>
      </c>
      <c r="MT73" s="107">
        <v>1</v>
      </c>
      <c r="MU73" s="107">
        <v>1</v>
      </c>
      <c r="MV73" s="110">
        <f t="shared" ref="MV73" si="1759">ROUNDUP(SUM(MQ73:MU73)/5,0)</f>
        <v>1</v>
      </c>
      <c r="MW73" s="111">
        <f t="shared" ref="MW73" si="1760">MP73*MV73</f>
        <v>1</v>
      </c>
      <c r="MX73" s="113"/>
      <c r="MY73" s="7" t="s">
        <v>220</v>
      </c>
      <c r="MZ73" s="11" t="s">
        <v>285</v>
      </c>
      <c r="NA73" s="105"/>
      <c r="NB73" s="113"/>
      <c r="NC73" s="119"/>
      <c r="ND73" s="110">
        <f>ROUNDUP(SUM(NC73:NC73)/4,0)</f>
        <v>0</v>
      </c>
      <c r="NE73" s="107"/>
      <c r="NF73" s="110">
        <f>ROUNDUP(SUM(NE73:NE73)/4,0)</f>
        <v>0</v>
      </c>
      <c r="NG73" s="111">
        <f>ND73*NF73</f>
        <v>0</v>
      </c>
      <c r="NH73" s="113"/>
    </row>
    <row r="74" spans="1:372" ht="66.75" customHeight="1" x14ac:dyDescent="0.25">
      <c r="A74" s="221"/>
      <c r="B74" s="219"/>
      <c r="C74" s="7" t="s">
        <v>1</v>
      </c>
      <c r="D74" s="15" t="s">
        <v>484</v>
      </c>
      <c r="E74" s="151"/>
      <c r="F74" s="160"/>
      <c r="G74" s="121"/>
      <c r="H74" s="121"/>
      <c r="I74" s="121"/>
      <c r="J74" s="121"/>
      <c r="K74" s="162"/>
      <c r="L74" s="109"/>
      <c r="M74" s="109"/>
      <c r="N74" s="109"/>
      <c r="O74" s="109"/>
      <c r="P74" s="162"/>
      <c r="Q74" s="164"/>
      <c r="R74" s="160"/>
      <c r="S74" s="6" t="s">
        <v>1</v>
      </c>
      <c r="T74" s="10"/>
      <c r="U74" s="105"/>
      <c r="V74" s="106"/>
      <c r="W74" s="107"/>
      <c r="X74" s="107"/>
      <c r="Y74" s="107"/>
      <c r="Z74" s="107"/>
      <c r="AA74" s="107"/>
      <c r="AB74" s="110"/>
      <c r="AC74" s="107"/>
      <c r="AD74" s="107"/>
      <c r="AE74" s="107"/>
      <c r="AF74" s="107"/>
      <c r="AG74" s="107"/>
      <c r="AH74" s="110"/>
      <c r="AI74" s="111"/>
      <c r="AJ74" s="143"/>
      <c r="AK74" s="7" t="s">
        <v>1</v>
      </c>
      <c r="AL74" s="11"/>
      <c r="AM74" s="118"/>
      <c r="AN74" s="113"/>
      <c r="AO74" s="119"/>
      <c r="AP74" s="119"/>
      <c r="AQ74" s="119"/>
      <c r="AR74" s="119"/>
      <c r="AS74" s="110"/>
      <c r="AT74" s="107"/>
      <c r="AU74" s="107"/>
      <c r="AV74" s="107"/>
      <c r="AW74" s="107"/>
      <c r="AX74" s="110"/>
      <c r="AY74" s="111"/>
      <c r="AZ74" s="113"/>
      <c r="BA74" s="7" t="s">
        <v>1</v>
      </c>
      <c r="BB74" s="11" t="s">
        <v>280</v>
      </c>
      <c r="BC74" s="105"/>
      <c r="BD74" s="113"/>
      <c r="BE74" s="223"/>
      <c r="BF74" s="223"/>
      <c r="BG74" s="223"/>
      <c r="BH74" s="223"/>
      <c r="BI74" s="227"/>
      <c r="BJ74" s="225"/>
      <c r="BK74" s="225"/>
      <c r="BL74" s="225"/>
      <c r="BM74" s="225"/>
      <c r="BN74" s="228"/>
      <c r="BO74" s="229"/>
      <c r="BP74" s="237"/>
      <c r="BQ74" s="6" t="s">
        <v>1</v>
      </c>
      <c r="BR74" s="10"/>
      <c r="BS74" s="247"/>
      <c r="BT74" s="113"/>
      <c r="BU74" s="107"/>
      <c r="BV74" s="107"/>
      <c r="BW74" s="107"/>
      <c r="BX74" s="107"/>
      <c r="BY74" s="110"/>
      <c r="BZ74" s="107"/>
      <c r="CA74" s="107"/>
      <c r="CB74" s="107"/>
      <c r="CC74" s="107"/>
      <c r="CD74" s="110"/>
      <c r="CE74" s="111"/>
      <c r="CF74" s="113"/>
      <c r="CG74" s="7" t="s">
        <v>1</v>
      </c>
      <c r="CH74" s="11"/>
      <c r="CI74" s="105"/>
      <c r="CJ74" s="113"/>
      <c r="CK74" s="121"/>
      <c r="CL74" s="121"/>
      <c r="CM74" s="121"/>
      <c r="CN74" s="121"/>
      <c r="CO74" s="162"/>
      <c r="CP74" s="109"/>
      <c r="CQ74" s="109"/>
      <c r="CR74" s="109"/>
      <c r="CS74" s="109"/>
      <c r="CT74" s="162"/>
      <c r="CU74" s="164"/>
      <c r="CV74" s="160"/>
      <c r="CW74" s="7" t="s">
        <v>1</v>
      </c>
      <c r="CX74" s="8" t="s">
        <v>872</v>
      </c>
      <c r="CY74" s="118"/>
      <c r="CZ74" s="113"/>
      <c r="DA74" s="119"/>
      <c r="DB74" s="119"/>
      <c r="DC74" s="119"/>
      <c r="DD74" s="119"/>
      <c r="DE74" s="119"/>
      <c r="DF74" s="119"/>
      <c r="DG74" s="119"/>
      <c r="DH74" s="110"/>
      <c r="DI74" s="107"/>
      <c r="DJ74" s="107"/>
      <c r="DK74" s="107"/>
      <c r="DL74" s="107"/>
      <c r="DM74" s="107"/>
      <c r="DN74" s="107"/>
      <c r="DO74" s="107"/>
      <c r="DP74" s="110"/>
      <c r="DQ74" s="111"/>
      <c r="DR74" s="113"/>
      <c r="DS74" s="94" t="s">
        <v>1</v>
      </c>
      <c r="DT74" s="96"/>
      <c r="DU74" s="127"/>
      <c r="DV74" s="131"/>
      <c r="DW74" s="129"/>
      <c r="DX74" s="129"/>
      <c r="DY74" s="129"/>
      <c r="DZ74" s="129"/>
      <c r="EA74" s="110"/>
      <c r="EB74" s="129"/>
      <c r="EC74" s="129"/>
      <c r="ED74" s="129"/>
      <c r="EE74" s="129"/>
      <c r="EF74" s="110"/>
      <c r="EG74" s="111"/>
      <c r="EH74" s="131"/>
      <c r="EI74" s="7" t="s">
        <v>1</v>
      </c>
      <c r="EJ74" s="11"/>
      <c r="EK74" s="118"/>
      <c r="EL74" s="113"/>
      <c r="EM74" s="119"/>
      <c r="EN74" s="119"/>
      <c r="EO74" s="119"/>
      <c r="EP74" s="119"/>
      <c r="EQ74" s="110"/>
      <c r="ER74" s="107"/>
      <c r="ES74" s="107"/>
      <c r="ET74" s="107"/>
      <c r="EU74" s="107"/>
      <c r="EV74" s="110"/>
      <c r="EW74" s="111"/>
      <c r="EX74" s="113"/>
      <c r="EY74" s="7" t="s">
        <v>1</v>
      </c>
      <c r="EZ74" s="11"/>
      <c r="FA74" s="118"/>
      <c r="FB74" s="113"/>
      <c r="FC74" s="119"/>
      <c r="FD74" s="119"/>
      <c r="FE74" s="119"/>
      <c r="FF74" s="119"/>
      <c r="FG74" s="110"/>
      <c r="FH74" s="107"/>
      <c r="FI74" s="107"/>
      <c r="FJ74" s="107"/>
      <c r="FK74" s="107"/>
      <c r="FL74" s="110"/>
      <c r="FM74" s="111"/>
      <c r="FN74" s="113"/>
      <c r="FO74" s="7" t="s">
        <v>1</v>
      </c>
      <c r="FP74" s="11"/>
      <c r="FQ74" s="118"/>
      <c r="FR74" s="113"/>
      <c r="FS74" s="119"/>
      <c r="FT74" s="119"/>
      <c r="FU74" s="119"/>
      <c r="FV74" s="119"/>
      <c r="FW74" s="110"/>
      <c r="FX74" s="107"/>
      <c r="FY74" s="107"/>
      <c r="FZ74" s="107"/>
      <c r="GA74" s="107"/>
      <c r="GB74" s="110"/>
      <c r="GC74" s="111"/>
      <c r="GD74" s="113"/>
      <c r="GE74" s="7" t="s">
        <v>1</v>
      </c>
      <c r="GF74" s="11"/>
      <c r="GG74" s="118"/>
      <c r="GH74" s="113"/>
      <c r="GI74" s="119"/>
      <c r="GJ74" s="119"/>
      <c r="GK74" s="119"/>
      <c r="GL74" s="119"/>
      <c r="GM74" s="110"/>
      <c r="GN74" s="107"/>
      <c r="GO74" s="107"/>
      <c r="GP74" s="107"/>
      <c r="GQ74" s="107"/>
      <c r="GR74" s="110"/>
      <c r="GS74" s="111"/>
      <c r="GT74" s="113"/>
      <c r="GU74" s="7" t="s">
        <v>1</v>
      </c>
      <c r="GV74" s="11"/>
      <c r="GW74" s="118"/>
      <c r="GX74" s="113"/>
      <c r="GY74" s="119"/>
      <c r="GZ74" s="110"/>
      <c r="HA74" s="107"/>
      <c r="HB74" s="110"/>
      <c r="HC74" s="111"/>
      <c r="HD74" s="113"/>
      <c r="HE74" s="7" t="s">
        <v>1</v>
      </c>
      <c r="HF74" s="11"/>
      <c r="HG74" s="118"/>
      <c r="HH74" s="113"/>
      <c r="HI74" s="119"/>
      <c r="HJ74" s="119"/>
      <c r="HK74" s="119"/>
      <c r="HL74" s="119"/>
      <c r="HM74" s="110"/>
      <c r="HN74" s="107"/>
      <c r="HO74" s="107"/>
      <c r="HP74" s="107"/>
      <c r="HQ74" s="107"/>
      <c r="HR74" s="110"/>
      <c r="HS74" s="111"/>
      <c r="HT74" s="113"/>
      <c r="HU74" s="7" t="s">
        <v>1</v>
      </c>
      <c r="HV74" s="11"/>
      <c r="HW74" s="118"/>
      <c r="HX74" s="113"/>
      <c r="HY74" s="119"/>
      <c r="HZ74" s="119"/>
      <c r="IA74" s="121"/>
      <c r="IB74" s="121"/>
      <c r="IC74" s="110"/>
      <c r="ID74" s="107"/>
      <c r="IE74" s="107"/>
      <c r="IF74" s="107"/>
      <c r="IG74" s="107"/>
      <c r="IH74" s="110"/>
      <c r="II74" s="111"/>
      <c r="IJ74" s="113"/>
      <c r="IK74" s="7" t="s">
        <v>1</v>
      </c>
      <c r="IL74" s="11"/>
      <c r="IM74" s="118"/>
      <c r="IN74" s="113"/>
      <c r="IO74" s="119"/>
      <c r="IP74" s="119"/>
      <c r="IQ74" s="119"/>
      <c r="IR74" s="119"/>
      <c r="IS74" s="110"/>
      <c r="IT74" s="107"/>
      <c r="IU74" s="107"/>
      <c r="IV74" s="107"/>
      <c r="IW74" s="107"/>
      <c r="IX74" s="110"/>
      <c r="IY74" s="111"/>
      <c r="IZ74" s="113"/>
      <c r="JA74" s="18" t="s">
        <v>1</v>
      </c>
      <c r="JB74" s="11"/>
      <c r="JC74" s="105"/>
      <c r="JD74" s="113"/>
      <c r="JE74" s="206"/>
      <c r="JF74" s="206"/>
      <c r="JG74" s="206"/>
      <c r="JH74" s="206"/>
      <c r="JI74" s="207"/>
      <c r="JJ74" s="208"/>
      <c r="JK74" s="208"/>
      <c r="JL74" s="208"/>
      <c r="JM74" s="208"/>
      <c r="JN74" s="207"/>
      <c r="JO74" s="209"/>
      <c r="JP74" s="113"/>
      <c r="JQ74" s="7" t="s">
        <v>1</v>
      </c>
      <c r="JR74" s="11" t="s">
        <v>1484</v>
      </c>
      <c r="JS74" s="105"/>
      <c r="JT74" s="113"/>
      <c r="JU74" s="119"/>
      <c r="JV74" s="110"/>
      <c r="JW74" s="109"/>
      <c r="JX74" s="162"/>
      <c r="JY74" s="111"/>
      <c r="JZ74" s="113"/>
      <c r="KA74" s="7" t="s">
        <v>1</v>
      </c>
      <c r="KB74" s="11"/>
      <c r="KC74" s="105"/>
      <c r="KD74" s="113"/>
      <c r="KE74" s="119"/>
      <c r="KF74" s="119"/>
      <c r="KG74" s="119"/>
      <c r="KH74" s="119"/>
      <c r="KI74" s="119"/>
      <c r="KJ74" s="119"/>
      <c r="KK74" s="119"/>
      <c r="KL74" s="119"/>
      <c r="KM74" s="119"/>
      <c r="KN74" s="110"/>
      <c r="KO74" s="107"/>
      <c r="KP74" s="107"/>
      <c r="KQ74" s="107"/>
      <c r="KR74" s="107"/>
      <c r="KS74" s="107"/>
      <c r="KT74" s="107"/>
      <c r="KU74" s="107"/>
      <c r="KV74" s="107"/>
      <c r="KW74" s="107"/>
      <c r="KX74" s="110"/>
      <c r="KY74" s="111"/>
      <c r="KZ74" s="113"/>
      <c r="LA74" s="6" t="s">
        <v>1</v>
      </c>
      <c r="LB74" s="10" t="s">
        <v>2285</v>
      </c>
      <c r="LC74" s="105"/>
      <c r="LD74" s="113"/>
      <c r="LE74" s="107"/>
      <c r="LF74" s="109"/>
      <c r="LG74" s="109"/>
      <c r="LH74" s="109"/>
      <c r="LI74" s="110"/>
      <c r="LJ74" s="107"/>
      <c r="LK74" s="107"/>
      <c r="LL74" s="107"/>
      <c r="LM74" s="107"/>
      <c r="LN74" s="110"/>
      <c r="LO74" s="111"/>
      <c r="LP74" s="113"/>
      <c r="LQ74" s="7" t="s">
        <v>1</v>
      </c>
      <c r="LR74" s="34"/>
      <c r="LS74" s="118"/>
      <c r="LT74" s="246"/>
      <c r="LU74" s="119"/>
      <c r="LV74" s="119"/>
      <c r="LW74" s="119"/>
      <c r="LX74" s="121"/>
      <c r="LY74" s="110"/>
      <c r="LZ74" s="109"/>
      <c r="MA74" s="109"/>
      <c r="MB74" s="109"/>
      <c r="MC74" s="109"/>
      <c r="MD74" s="110"/>
      <c r="ME74" s="111"/>
      <c r="MF74" s="113"/>
      <c r="MG74" s="7" t="s">
        <v>1</v>
      </c>
      <c r="MH74" s="11"/>
      <c r="MI74" s="105"/>
      <c r="MJ74" s="113"/>
      <c r="MK74" s="119"/>
      <c r="ML74" s="119"/>
      <c r="MM74" s="119"/>
      <c r="MN74" s="119"/>
      <c r="MO74" s="119"/>
      <c r="MP74" s="110"/>
      <c r="MQ74" s="107"/>
      <c r="MR74" s="107"/>
      <c r="MS74" s="107"/>
      <c r="MT74" s="107"/>
      <c r="MU74" s="107"/>
      <c r="MV74" s="110"/>
      <c r="MW74" s="111"/>
      <c r="MX74" s="113"/>
      <c r="MY74" s="7" t="s">
        <v>1</v>
      </c>
      <c r="MZ74" s="11"/>
      <c r="NA74" s="105"/>
      <c r="NB74" s="113"/>
      <c r="NC74" s="119"/>
      <c r="ND74" s="110"/>
      <c r="NE74" s="107"/>
      <c r="NF74" s="110"/>
      <c r="NG74" s="111"/>
      <c r="NH74" s="113"/>
    </row>
    <row r="75" spans="1:372" ht="15.6" customHeight="1" x14ac:dyDescent="0.25">
      <c r="A75" s="220">
        <v>37</v>
      </c>
      <c r="B75" s="219" t="s">
        <v>43</v>
      </c>
      <c r="C75" s="7" t="s">
        <v>220</v>
      </c>
      <c r="D75" s="14" t="s">
        <v>435</v>
      </c>
      <c r="E75" s="150"/>
      <c r="F75" s="159"/>
      <c r="G75" s="120">
        <v>1</v>
      </c>
      <c r="H75" s="120">
        <v>1</v>
      </c>
      <c r="I75" s="120">
        <v>1</v>
      </c>
      <c r="J75" s="120">
        <v>1</v>
      </c>
      <c r="K75" s="161">
        <f>ROUNDUP(SUM(G75:J75)/4,0)</f>
        <v>1</v>
      </c>
      <c r="L75" s="108">
        <v>1</v>
      </c>
      <c r="M75" s="108">
        <v>1</v>
      </c>
      <c r="N75" s="108">
        <v>1</v>
      </c>
      <c r="O75" s="108">
        <v>1</v>
      </c>
      <c r="P75" s="161">
        <f>ROUNDUP(SUM(L75:O75)/4,0)</f>
        <v>1</v>
      </c>
      <c r="Q75" s="163">
        <f>K75*P75</f>
        <v>1</v>
      </c>
      <c r="R75" s="159"/>
      <c r="S75" s="6" t="s">
        <v>220</v>
      </c>
      <c r="T75" s="8" t="s">
        <v>285</v>
      </c>
      <c r="U75" s="105"/>
      <c r="V75" s="106"/>
      <c r="W75" s="107">
        <v>1</v>
      </c>
      <c r="X75" s="107">
        <v>1</v>
      </c>
      <c r="Y75" s="107">
        <v>1</v>
      </c>
      <c r="Z75" s="107">
        <v>1</v>
      </c>
      <c r="AA75" s="107">
        <v>1</v>
      </c>
      <c r="AB75" s="110">
        <f t="shared" ref="AB75" si="1761">ROUNDUP(SUM(W75:AA75)/5,0)</f>
        <v>1</v>
      </c>
      <c r="AC75" s="107">
        <v>1</v>
      </c>
      <c r="AD75" s="107">
        <v>1</v>
      </c>
      <c r="AE75" s="107">
        <v>1</v>
      </c>
      <c r="AF75" s="107">
        <v>1</v>
      </c>
      <c r="AG75" s="107">
        <v>1</v>
      </c>
      <c r="AH75" s="110">
        <f t="shared" ref="AH75" si="1762">ROUNDUP(SUM(AC75:AG75)/5,0)</f>
        <v>1</v>
      </c>
      <c r="AI75" s="111">
        <f t="shared" ref="AI75" si="1763">AB75*AH75</f>
        <v>1</v>
      </c>
      <c r="AJ75" s="143"/>
      <c r="AK75" s="7" t="s">
        <v>220</v>
      </c>
      <c r="AL75" s="11"/>
      <c r="AM75" s="118"/>
      <c r="AN75" s="113"/>
      <c r="AO75" s="119"/>
      <c r="AP75" s="119"/>
      <c r="AQ75" s="119"/>
      <c r="AR75" s="119"/>
      <c r="AS75" s="110">
        <f t="shared" ref="AS75" si="1764">ROUNDUP(SUM(AO75:AR75)/4,0)</f>
        <v>0</v>
      </c>
      <c r="AT75" s="107"/>
      <c r="AU75" s="107"/>
      <c r="AV75" s="107"/>
      <c r="AW75" s="107"/>
      <c r="AX75" s="110">
        <f t="shared" ref="AX75" si="1765">ROUNDUP(SUM(AT75:AW75)/4,0)</f>
        <v>0</v>
      </c>
      <c r="AY75" s="111">
        <f t="shared" ref="AY75" si="1766">AS75*AX75</f>
        <v>0</v>
      </c>
      <c r="AZ75" s="113"/>
      <c r="BA75" s="7" t="s">
        <v>220</v>
      </c>
      <c r="BB75" s="11" t="s">
        <v>328</v>
      </c>
      <c r="BC75" s="105" t="s">
        <v>7</v>
      </c>
      <c r="BD75" s="113" t="s">
        <v>279</v>
      </c>
      <c r="BE75" s="222"/>
      <c r="BF75" s="222">
        <v>1</v>
      </c>
      <c r="BG75" s="222">
        <v>3</v>
      </c>
      <c r="BH75" s="222">
        <v>3</v>
      </c>
      <c r="BI75" s="226">
        <f>ROUNDUP(SUM(BE75:BH75)/4,0)</f>
        <v>2</v>
      </c>
      <c r="BJ75" s="225"/>
      <c r="BK75" s="224">
        <v>2</v>
      </c>
      <c r="BL75" s="224">
        <v>3</v>
      </c>
      <c r="BM75" s="224">
        <v>1</v>
      </c>
      <c r="BN75" s="228">
        <f t="shared" ref="BN75" si="1767">ROUNDUP(SUM(BJ75:BM75)/4,0)</f>
        <v>2</v>
      </c>
      <c r="BO75" s="229">
        <f t="shared" ref="BO75" si="1768">BI75*BN75</f>
        <v>4</v>
      </c>
      <c r="BP75" s="237" t="s">
        <v>278</v>
      </c>
      <c r="BQ75" s="6" t="s">
        <v>220</v>
      </c>
      <c r="BR75" s="10" t="s">
        <v>992</v>
      </c>
      <c r="BS75" s="247" t="s">
        <v>655</v>
      </c>
      <c r="BT75" s="113" t="s">
        <v>993</v>
      </c>
      <c r="BU75" s="107">
        <v>4</v>
      </c>
      <c r="BV75" s="107"/>
      <c r="BW75" s="107">
        <v>4</v>
      </c>
      <c r="BX75" s="107">
        <v>4</v>
      </c>
      <c r="BY75" s="110">
        <f t="shared" ref="BY75" si="1769">ROUNDUP(SUM(BU75:BX75)/4,0)</f>
        <v>3</v>
      </c>
      <c r="BZ75" s="107">
        <v>4</v>
      </c>
      <c r="CA75" s="107"/>
      <c r="CB75" s="107">
        <v>4</v>
      </c>
      <c r="CC75" s="107">
        <v>3</v>
      </c>
      <c r="CD75" s="110">
        <f t="shared" ref="CD75" si="1770">ROUNDUP(SUM(BZ75:CC75)/4,0)</f>
        <v>3</v>
      </c>
      <c r="CE75" s="111">
        <f t="shared" ref="CE75" si="1771">BY75*CD75</f>
        <v>9</v>
      </c>
      <c r="CF75" s="113"/>
      <c r="CG75" s="7" t="s">
        <v>220</v>
      </c>
      <c r="CH75" s="11" t="s">
        <v>285</v>
      </c>
      <c r="CI75" s="105"/>
      <c r="CJ75" s="113"/>
      <c r="CK75" s="120"/>
      <c r="CL75" s="120"/>
      <c r="CM75" s="120"/>
      <c r="CN75" s="120"/>
      <c r="CO75" s="161">
        <f t="shared" ref="CO75" si="1772">ROUNDUP(SUM(CK75:CN75)/4,0)</f>
        <v>0</v>
      </c>
      <c r="CP75" s="108"/>
      <c r="CQ75" s="108"/>
      <c r="CR75" s="108"/>
      <c r="CS75" s="108"/>
      <c r="CT75" s="161">
        <f t="shared" ref="CT75" si="1773">ROUNDUP(SUM(CP75:CS75)/4,0)</f>
        <v>0</v>
      </c>
      <c r="CU75" s="163">
        <f t="shared" ref="CU75" si="1774">CO75*CT75</f>
        <v>0</v>
      </c>
      <c r="CV75" s="159"/>
      <c r="CW75" s="7" t="s">
        <v>220</v>
      </c>
      <c r="CX75" s="8" t="s">
        <v>285</v>
      </c>
      <c r="CY75" s="118"/>
      <c r="CZ75" s="113"/>
      <c r="DA75" s="119">
        <v>1</v>
      </c>
      <c r="DB75" s="119">
        <v>1</v>
      </c>
      <c r="DC75" s="119">
        <v>1</v>
      </c>
      <c r="DD75" s="119">
        <v>1</v>
      </c>
      <c r="DE75" s="119">
        <v>1</v>
      </c>
      <c r="DF75" s="119">
        <v>1</v>
      </c>
      <c r="DG75" s="119">
        <v>1</v>
      </c>
      <c r="DH75" s="110">
        <f>ROUNDUP(SUM(DA75:DG75)/4,0)</f>
        <v>2</v>
      </c>
      <c r="DI75" s="107">
        <v>1</v>
      </c>
      <c r="DJ75" s="107">
        <v>1</v>
      </c>
      <c r="DK75" s="107">
        <v>1</v>
      </c>
      <c r="DL75" s="107">
        <v>1</v>
      </c>
      <c r="DM75" s="107">
        <v>1</v>
      </c>
      <c r="DN75" s="107">
        <v>1</v>
      </c>
      <c r="DO75" s="107">
        <v>1</v>
      </c>
      <c r="DP75" s="110">
        <f>ROUNDUP(SUM(DL75:DO75)/4,0)</f>
        <v>1</v>
      </c>
      <c r="DQ75" s="111">
        <f>DH75*DP75</f>
        <v>2</v>
      </c>
      <c r="DR75" s="113"/>
      <c r="DS75" s="94" t="s">
        <v>220</v>
      </c>
      <c r="DT75" s="96"/>
      <c r="DU75" s="127"/>
      <c r="DV75" s="131"/>
      <c r="DW75" s="129"/>
      <c r="DX75" s="129"/>
      <c r="DY75" s="129"/>
      <c r="DZ75" s="129"/>
      <c r="EA75" s="110">
        <f t="shared" ref="EA75" si="1775">DW75</f>
        <v>0</v>
      </c>
      <c r="EB75" s="129"/>
      <c r="EC75" s="129"/>
      <c r="ED75" s="129"/>
      <c r="EE75" s="129"/>
      <c r="EF75" s="110">
        <f t="shared" ref="EF75" si="1776">EB75</f>
        <v>0</v>
      </c>
      <c r="EG75" s="111">
        <f t="shared" ref="EG75" si="1777">EA75*EF75</f>
        <v>0</v>
      </c>
      <c r="EH75" s="131"/>
      <c r="EI75" s="7" t="s">
        <v>220</v>
      </c>
      <c r="EJ75" s="11" t="s">
        <v>285</v>
      </c>
      <c r="EK75" s="118"/>
      <c r="EL75" s="113"/>
      <c r="EM75" s="119"/>
      <c r="EN75" s="119"/>
      <c r="EO75" s="119"/>
      <c r="EP75" s="119"/>
      <c r="EQ75" s="110">
        <f t="shared" ref="EQ75" si="1778">ROUNDUP(SUM(EM75:EP75)/4,0)</f>
        <v>0</v>
      </c>
      <c r="ER75" s="107"/>
      <c r="ES75" s="107"/>
      <c r="ET75" s="107"/>
      <c r="EU75" s="107"/>
      <c r="EV75" s="110">
        <f t="shared" ref="EV75" si="1779">ROUNDUP(SUM(ER75:EU75)/4,0)</f>
        <v>0</v>
      </c>
      <c r="EW75" s="111">
        <f t="shared" ref="EW75" si="1780">EQ75*EV75</f>
        <v>0</v>
      </c>
      <c r="EX75" s="113"/>
      <c r="EY75" s="7" t="s">
        <v>220</v>
      </c>
      <c r="EZ75" s="11" t="s">
        <v>285</v>
      </c>
      <c r="FA75" s="118"/>
      <c r="FB75" s="113"/>
      <c r="FC75" s="119">
        <v>1</v>
      </c>
      <c r="FD75" s="119">
        <v>1</v>
      </c>
      <c r="FE75" s="119">
        <v>1</v>
      </c>
      <c r="FF75" s="119"/>
      <c r="FG75" s="110">
        <f t="shared" ref="FG75" si="1781">ROUNDUP(SUM(FC75:FF75)/3,0)</f>
        <v>1</v>
      </c>
      <c r="FH75" s="107">
        <v>1</v>
      </c>
      <c r="FI75" s="107">
        <v>1</v>
      </c>
      <c r="FJ75" s="107">
        <v>1</v>
      </c>
      <c r="FK75" s="107"/>
      <c r="FL75" s="110">
        <f t="shared" ref="FL75" si="1782">ROUNDUP(SUM(FH75:FK75)/3,0)</f>
        <v>1</v>
      </c>
      <c r="FM75" s="111">
        <f t="shared" ref="FM75" si="1783">FG75*FL75</f>
        <v>1</v>
      </c>
      <c r="FN75" s="113"/>
      <c r="FO75" s="7" t="s">
        <v>220</v>
      </c>
      <c r="FP75" s="11" t="s">
        <v>285</v>
      </c>
      <c r="FQ75" s="118"/>
      <c r="FR75" s="113"/>
      <c r="FS75" s="119">
        <v>1</v>
      </c>
      <c r="FT75" s="119">
        <v>1</v>
      </c>
      <c r="FU75" s="119">
        <v>1</v>
      </c>
      <c r="FV75" s="119">
        <v>1</v>
      </c>
      <c r="FW75" s="110">
        <f t="shared" ref="FW75" si="1784">ROUNDUP(SUM(FS75:FV75)/4,0)</f>
        <v>1</v>
      </c>
      <c r="FX75" s="107">
        <v>1</v>
      </c>
      <c r="FY75" s="107">
        <v>1</v>
      </c>
      <c r="FZ75" s="107">
        <v>1</v>
      </c>
      <c r="GA75" s="107">
        <v>1</v>
      </c>
      <c r="GB75" s="110">
        <f t="shared" ref="GB75" si="1785">ROUNDUP(SUM(FX75:GA75)/4,0)</f>
        <v>1</v>
      </c>
      <c r="GC75" s="111">
        <f t="shared" ref="GC75" si="1786">FW75*GB75</f>
        <v>1</v>
      </c>
      <c r="GD75" s="113"/>
      <c r="GE75" s="7" t="s">
        <v>220</v>
      </c>
      <c r="GF75" s="8" t="s">
        <v>840</v>
      </c>
      <c r="GG75" s="118"/>
      <c r="GH75" s="113"/>
      <c r="GI75" s="119"/>
      <c r="GJ75" s="119"/>
      <c r="GK75" s="119"/>
      <c r="GL75" s="119"/>
      <c r="GM75" s="110">
        <f t="shared" ref="GM75" si="1787">ROUNDUP(SUM(GI75:GL75)/4,0)</f>
        <v>0</v>
      </c>
      <c r="GN75" s="107"/>
      <c r="GO75" s="107"/>
      <c r="GP75" s="107"/>
      <c r="GQ75" s="107"/>
      <c r="GR75" s="110">
        <f t="shared" ref="GR75" si="1788">ROUNDUP(SUM(GN75:GQ75)/4,0)</f>
        <v>0</v>
      </c>
      <c r="GS75" s="111">
        <f t="shared" ref="GS75" si="1789">GM75*GR75</f>
        <v>0</v>
      </c>
      <c r="GT75" s="113"/>
      <c r="GU75" s="7" t="s">
        <v>220</v>
      </c>
      <c r="GV75" s="11" t="s">
        <v>285</v>
      </c>
      <c r="GW75" s="118"/>
      <c r="GX75" s="113"/>
      <c r="GY75" s="119"/>
      <c r="GZ75" s="110">
        <f>ROUNDUP(SUM(GY75:GY75)/4,0)</f>
        <v>0</v>
      </c>
      <c r="HA75" s="107"/>
      <c r="HB75" s="110">
        <f>ROUNDUP(SUM(HA75:HA75)/4,0)</f>
        <v>0</v>
      </c>
      <c r="HC75" s="111">
        <f>GZ75*HB75</f>
        <v>0</v>
      </c>
      <c r="HD75" s="113"/>
      <c r="HE75" s="7" t="s">
        <v>220</v>
      </c>
      <c r="HF75" s="11"/>
      <c r="HG75" s="118"/>
      <c r="HH75" s="113"/>
      <c r="HI75" s="119"/>
      <c r="HJ75" s="119"/>
      <c r="HK75" s="119"/>
      <c r="HL75" s="119"/>
      <c r="HM75" s="110">
        <f t="shared" ref="HM75" si="1790">ROUNDUP(SUM(HI75:HL75)/4,0)</f>
        <v>0</v>
      </c>
      <c r="HN75" s="107"/>
      <c r="HO75" s="107"/>
      <c r="HP75" s="107"/>
      <c r="HQ75" s="107"/>
      <c r="HR75" s="110">
        <f t="shared" ref="HR75" si="1791">ROUNDUP(SUM(HN75:HQ75)/4,0)</f>
        <v>0</v>
      </c>
      <c r="HS75" s="111">
        <f t="shared" ref="HS75" si="1792">HM75*HR75</f>
        <v>0</v>
      </c>
      <c r="HT75" s="113"/>
      <c r="HU75" s="7" t="s">
        <v>220</v>
      </c>
      <c r="HV75" s="8" t="s">
        <v>285</v>
      </c>
      <c r="HW75" s="118"/>
      <c r="HX75" s="113"/>
      <c r="HY75" s="119"/>
      <c r="HZ75" s="119"/>
      <c r="IA75" s="120"/>
      <c r="IB75" s="120"/>
      <c r="IC75" s="110">
        <f>ROUNDUP(SUM(HY75:IB75)/4,0)</f>
        <v>0</v>
      </c>
      <c r="ID75" s="107"/>
      <c r="IE75" s="107"/>
      <c r="IF75" s="107"/>
      <c r="IG75" s="107"/>
      <c r="IH75" s="110">
        <f t="shared" ref="IH75" si="1793">ROUNDUP(SUM(ID75:IG75)/4,0)</f>
        <v>0</v>
      </c>
      <c r="II75" s="111">
        <f t="shared" ref="II75" si="1794">IC75*IH75</f>
        <v>0</v>
      </c>
      <c r="IJ75" s="113"/>
      <c r="IK75" s="7" t="s">
        <v>220</v>
      </c>
      <c r="IL75" s="8" t="s">
        <v>285</v>
      </c>
      <c r="IM75" s="118"/>
      <c r="IN75" s="113"/>
      <c r="IO75" s="119"/>
      <c r="IP75" s="119"/>
      <c r="IQ75" s="119"/>
      <c r="IR75" s="119"/>
      <c r="IS75" s="110">
        <f t="shared" ref="IS75" si="1795">ROUNDUP(SUM(IO75:IR75)/4,0)</f>
        <v>0</v>
      </c>
      <c r="IT75" s="107"/>
      <c r="IU75" s="107"/>
      <c r="IV75" s="107"/>
      <c r="IW75" s="107"/>
      <c r="IX75" s="110">
        <f t="shared" ref="IX75" si="1796">ROUNDUP(SUM(IT75:IW75)/4,0)</f>
        <v>0</v>
      </c>
      <c r="IY75" s="111">
        <f t="shared" ref="IY75" si="1797">IS75*IX75</f>
        <v>0</v>
      </c>
      <c r="IZ75" s="113"/>
      <c r="JA75" s="18" t="s">
        <v>220</v>
      </c>
      <c r="JB75" s="11" t="s">
        <v>285</v>
      </c>
      <c r="JC75" s="105"/>
      <c r="JD75" s="113"/>
      <c r="JE75" s="206"/>
      <c r="JF75" s="206"/>
      <c r="JG75" s="206"/>
      <c r="JH75" s="206"/>
      <c r="JI75" s="207">
        <f t="shared" ref="JI75" si="1798">JE75</f>
        <v>0</v>
      </c>
      <c r="JJ75" s="208"/>
      <c r="JK75" s="208"/>
      <c r="JL75" s="208"/>
      <c r="JM75" s="208"/>
      <c r="JN75" s="207">
        <f t="shared" ref="JN75" si="1799">JJ75</f>
        <v>0</v>
      </c>
      <c r="JO75" s="209">
        <f t="shared" ref="JO75" si="1800">JI75*JN75</f>
        <v>0</v>
      </c>
      <c r="JP75" s="113"/>
      <c r="JQ75" s="7" t="s">
        <v>220</v>
      </c>
      <c r="JR75" s="11" t="s">
        <v>1485</v>
      </c>
      <c r="JS75" s="105" t="s">
        <v>6</v>
      </c>
      <c r="JT75" s="113" t="s">
        <v>1486</v>
      </c>
      <c r="JU75" s="119">
        <v>1</v>
      </c>
      <c r="JV75" s="110">
        <f t="shared" si="404"/>
        <v>1</v>
      </c>
      <c r="JW75" s="108">
        <v>1</v>
      </c>
      <c r="JX75" s="110">
        <f t="shared" si="352"/>
        <v>1</v>
      </c>
      <c r="JY75" s="111">
        <f>JV75*JX75</f>
        <v>1</v>
      </c>
      <c r="JZ75" s="113" t="s">
        <v>1487</v>
      </c>
      <c r="KA75" s="7" t="s">
        <v>220</v>
      </c>
      <c r="KB75" s="11" t="s">
        <v>1933</v>
      </c>
      <c r="KC75" s="105"/>
      <c r="KD75" s="113"/>
      <c r="KE75" s="119"/>
      <c r="KF75" s="119"/>
      <c r="KG75" s="119"/>
      <c r="KH75" s="119"/>
      <c r="KI75" s="119"/>
      <c r="KJ75" s="119"/>
      <c r="KK75" s="119"/>
      <c r="KL75" s="119"/>
      <c r="KM75" s="119"/>
      <c r="KN75" s="110">
        <f t="shared" ref="KN75" si="1801">ROUNDUP(SUM(KE75:KM75)/9,0)</f>
        <v>0</v>
      </c>
      <c r="KO75" s="107"/>
      <c r="KP75" s="107"/>
      <c r="KQ75" s="107"/>
      <c r="KR75" s="107"/>
      <c r="KS75" s="107"/>
      <c r="KT75" s="107"/>
      <c r="KU75" s="107"/>
      <c r="KV75" s="107"/>
      <c r="KW75" s="107"/>
      <c r="KX75" s="110">
        <f t="shared" ref="KX75" si="1802">ROUNDUP(SUM(KO75:KW75)/9,0)</f>
        <v>0</v>
      </c>
      <c r="KY75" s="111">
        <f t="shared" ref="KY75" si="1803">KN75*KX75</f>
        <v>0</v>
      </c>
      <c r="KZ75" s="113"/>
      <c r="LA75" s="6" t="s">
        <v>220</v>
      </c>
      <c r="LB75" s="10" t="s">
        <v>435</v>
      </c>
      <c r="LC75" s="105"/>
      <c r="LD75" s="113"/>
      <c r="LE75" s="107">
        <v>1</v>
      </c>
      <c r="LF75" s="107">
        <v>1</v>
      </c>
      <c r="LG75" s="107">
        <v>1</v>
      </c>
      <c r="LH75" s="108"/>
      <c r="LI75" s="110">
        <f>ROUNDUP(SUM(LE75:LH75)/4,0)</f>
        <v>1</v>
      </c>
      <c r="LJ75" s="107">
        <v>1</v>
      </c>
      <c r="LK75" s="107">
        <v>1</v>
      </c>
      <c r="LL75" s="107">
        <v>1</v>
      </c>
      <c r="LM75" s="107"/>
      <c r="LN75" s="110">
        <f t="shared" ref="LN75" si="1804">ROUNDUP(SUM(LJ75:LM75)/4,0)</f>
        <v>1</v>
      </c>
      <c r="LO75" s="111">
        <f t="shared" ref="LO75" si="1805">LI75*LN75</f>
        <v>1</v>
      </c>
      <c r="LP75" s="113"/>
      <c r="LQ75" s="7" t="s">
        <v>220</v>
      </c>
      <c r="LR75" s="34" t="s">
        <v>285</v>
      </c>
      <c r="LS75" s="118"/>
      <c r="LT75" s="246"/>
      <c r="LU75" s="119">
        <v>1</v>
      </c>
      <c r="LV75" s="119">
        <v>1</v>
      </c>
      <c r="LW75" s="119">
        <v>1</v>
      </c>
      <c r="LX75" s="120">
        <v>1</v>
      </c>
      <c r="LY75" s="110">
        <f>ROUNDUP(SUM(LU75:LX75)/4,0)</f>
        <v>1</v>
      </c>
      <c r="LZ75" s="108">
        <v>1</v>
      </c>
      <c r="MA75" s="107">
        <v>1</v>
      </c>
      <c r="MB75" s="107">
        <v>1</v>
      </c>
      <c r="MC75" s="108">
        <v>1</v>
      </c>
      <c r="MD75" s="110">
        <f t="shared" ref="MD75" si="1806">ROUNDUP(SUM(LZ75:MC75)/4,0)</f>
        <v>1</v>
      </c>
      <c r="ME75" s="111">
        <f t="shared" ref="ME75" si="1807">LY75*MD75</f>
        <v>1</v>
      </c>
      <c r="MF75" s="113"/>
      <c r="MG75" s="7" t="s">
        <v>220</v>
      </c>
      <c r="MH75" s="11"/>
      <c r="MI75" s="105"/>
      <c r="MJ75" s="113"/>
      <c r="MK75" s="119">
        <v>1</v>
      </c>
      <c r="ML75" s="119">
        <v>1</v>
      </c>
      <c r="MM75" s="119">
        <v>1</v>
      </c>
      <c r="MN75" s="119">
        <v>1</v>
      </c>
      <c r="MO75" s="119">
        <v>1</v>
      </c>
      <c r="MP75" s="110">
        <f t="shared" ref="MP75" si="1808">ROUNDUP(SUM(MK75:MO75)/5,0)</f>
        <v>1</v>
      </c>
      <c r="MQ75" s="107">
        <v>1</v>
      </c>
      <c r="MR75" s="107">
        <v>1</v>
      </c>
      <c r="MS75" s="107">
        <v>1</v>
      </c>
      <c r="MT75" s="107">
        <v>1</v>
      </c>
      <c r="MU75" s="107">
        <v>1</v>
      </c>
      <c r="MV75" s="110">
        <f t="shared" ref="MV75" si="1809">ROUNDUP(SUM(MQ75:MU75)/5,0)</f>
        <v>1</v>
      </c>
      <c r="MW75" s="111">
        <f t="shared" ref="MW75" si="1810">MP75*MV75</f>
        <v>1</v>
      </c>
      <c r="MX75" s="113"/>
      <c r="MY75" s="7" t="s">
        <v>220</v>
      </c>
      <c r="MZ75" s="11" t="s">
        <v>285</v>
      </c>
      <c r="NA75" s="105"/>
      <c r="NB75" s="113"/>
      <c r="NC75" s="119"/>
      <c r="ND75" s="110">
        <f>ROUNDUP(SUM(NC75:NC75)/4,0)</f>
        <v>0</v>
      </c>
      <c r="NE75" s="107"/>
      <c r="NF75" s="110">
        <f>ROUNDUP(SUM(NE75:NE75)/4,0)</f>
        <v>0</v>
      </c>
      <c r="NG75" s="111">
        <f>ND75*NF75</f>
        <v>0</v>
      </c>
      <c r="NH75" s="113"/>
    </row>
    <row r="76" spans="1:372" ht="39.75" customHeight="1" x14ac:dyDescent="0.25">
      <c r="A76" s="221"/>
      <c r="B76" s="219"/>
      <c r="C76" s="7" t="s">
        <v>1</v>
      </c>
      <c r="D76" s="15"/>
      <c r="E76" s="151"/>
      <c r="F76" s="160"/>
      <c r="G76" s="121"/>
      <c r="H76" s="121"/>
      <c r="I76" s="121"/>
      <c r="J76" s="121"/>
      <c r="K76" s="162"/>
      <c r="L76" s="109"/>
      <c r="M76" s="109"/>
      <c r="N76" s="109"/>
      <c r="O76" s="109"/>
      <c r="P76" s="162"/>
      <c r="Q76" s="164"/>
      <c r="R76" s="160"/>
      <c r="S76" s="6" t="s">
        <v>1</v>
      </c>
      <c r="T76" s="10"/>
      <c r="U76" s="105"/>
      <c r="V76" s="106"/>
      <c r="W76" s="107"/>
      <c r="X76" s="107"/>
      <c r="Y76" s="107"/>
      <c r="Z76" s="107"/>
      <c r="AA76" s="107"/>
      <c r="AB76" s="110"/>
      <c r="AC76" s="107"/>
      <c r="AD76" s="107"/>
      <c r="AE76" s="107"/>
      <c r="AF76" s="107"/>
      <c r="AG76" s="107"/>
      <c r="AH76" s="110"/>
      <c r="AI76" s="111"/>
      <c r="AJ76" s="143"/>
      <c r="AK76" s="7" t="s">
        <v>1</v>
      </c>
      <c r="AL76" s="21"/>
      <c r="AM76" s="118"/>
      <c r="AN76" s="113"/>
      <c r="AO76" s="119"/>
      <c r="AP76" s="119"/>
      <c r="AQ76" s="119"/>
      <c r="AR76" s="119"/>
      <c r="AS76" s="110"/>
      <c r="AT76" s="107"/>
      <c r="AU76" s="107"/>
      <c r="AV76" s="107"/>
      <c r="AW76" s="107"/>
      <c r="AX76" s="110"/>
      <c r="AY76" s="111"/>
      <c r="AZ76" s="113"/>
      <c r="BA76" s="7" t="s">
        <v>1</v>
      </c>
      <c r="BB76" s="21" t="s">
        <v>329</v>
      </c>
      <c r="BC76" s="105"/>
      <c r="BD76" s="113"/>
      <c r="BE76" s="223"/>
      <c r="BF76" s="223"/>
      <c r="BG76" s="223"/>
      <c r="BH76" s="223"/>
      <c r="BI76" s="227"/>
      <c r="BJ76" s="225"/>
      <c r="BK76" s="225"/>
      <c r="BL76" s="225"/>
      <c r="BM76" s="225"/>
      <c r="BN76" s="228"/>
      <c r="BO76" s="229"/>
      <c r="BP76" s="237"/>
      <c r="BQ76" s="6" t="s">
        <v>1</v>
      </c>
      <c r="BR76" s="10" t="s">
        <v>994</v>
      </c>
      <c r="BS76" s="247"/>
      <c r="BT76" s="113"/>
      <c r="BU76" s="107"/>
      <c r="BV76" s="107"/>
      <c r="BW76" s="107"/>
      <c r="BX76" s="107"/>
      <c r="BY76" s="110"/>
      <c r="BZ76" s="107"/>
      <c r="CA76" s="107"/>
      <c r="CB76" s="107"/>
      <c r="CC76" s="107"/>
      <c r="CD76" s="110"/>
      <c r="CE76" s="111"/>
      <c r="CF76" s="113"/>
      <c r="CG76" s="7" t="s">
        <v>1</v>
      </c>
      <c r="CH76" s="11"/>
      <c r="CI76" s="105"/>
      <c r="CJ76" s="113"/>
      <c r="CK76" s="121"/>
      <c r="CL76" s="121"/>
      <c r="CM76" s="121"/>
      <c r="CN76" s="121"/>
      <c r="CO76" s="162"/>
      <c r="CP76" s="109"/>
      <c r="CQ76" s="109"/>
      <c r="CR76" s="109"/>
      <c r="CS76" s="109"/>
      <c r="CT76" s="162"/>
      <c r="CU76" s="164"/>
      <c r="CV76" s="160"/>
      <c r="CW76" s="7" t="s">
        <v>1</v>
      </c>
      <c r="CX76" s="8" t="s">
        <v>872</v>
      </c>
      <c r="CY76" s="118"/>
      <c r="CZ76" s="113"/>
      <c r="DA76" s="119"/>
      <c r="DB76" s="119"/>
      <c r="DC76" s="119"/>
      <c r="DD76" s="119"/>
      <c r="DE76" s="119"/>
      <c r="DF76" s="119"/>
      <c r="DG76" s="119"/>
      <c r="DH76" s="110"/>
      <c r="DI76" s="107"/>
      <c r="DJ76" s="107"/>
      <c r="DK76" s="107"/>
      <c r="DL76" s="107"/>
      <c r="DM76" s="107"/>
      <c r="DN76" s="107"/>
      <c r="DO76" s="107"/>
      <c r="DP76" s="110"/>
      <c r="DQ76" s="111"/>
      <c r="DR76" s="113"/>
      <c r="DS76" s="94" t="s">
        <v>1</v>
      </c>
      <c r="DT76" s="96"/>
      <c r="DU76" s="127"/>
      <c r="DV76" s="131"/>
      <c r="DW76" s="129"/>
      <c r="DX76" s="129"/>
      <c r="DY76" s="129"/>
      <c r="DZ76" s="129"/>
      <c r="EA76" s="110"/>
      <c r="EB76" s="129"/>
      <c r="EC76" s="129"/>
      <c r="ED76" s="129"/>
      <c r="EE76" s="129"/>
      <c r="EF76" s="110"/>
      <c r="EG76" s="111"/>
      <c r="EH76" s="131"/>
      <c r="EI76" s="7" t="s">
        <v>1</v>
      </c>
      <c r="EJ76" s="21"/>
      <c r="EK76" s="118"/>
      <c r="EL76" s="113"/>
      <c r="EM76" s="119"/>
      <c r="EN76" s="119"/>
      <c r="EO76" s="119"/>
      <c r="EP76" s="119"/>
      <c r="EQ76" s="110"/>
      <c r="ER76" s="107"/>
      <c r="ES76" s="107"/>
      <c r="ET76" s="107"/>
      <c r="EU76" s="107"/>
      <c r="EV76" s="110"/>
      <c r="EW76" s="111"/>
      <c r="EX76" s="113"/>
      <c r="EY76" s="7" t="s">
        <v>1</v>
      </c>
      <c r="EZ76" s="21"/>
      <c r="FA76" s="118"/>
      <c r="FB76" s="113"/>
      <c r="FC76" s="119"/>
      <c r="FD76" s="119"/>
      <c r="FE76" s="119"/>
      <c r="FF76" s="119"/>
      <c r="FG76" s="110"/>
      <c r="FH76" s="107"/>
      <c r="FI76" s="107"/>
      <c r="FJ76" s="107"/>
      <c r="FK76" s="107"/>
      <c r="FL76" s="110"/>
      <c r="FM76" s="111"/>
      <c r="FN76" s="113"/>
      <c r="FO76" s="7" t="s">
        <v>1</v>
      </c>
      <c r="FP76" s="21"/>
      <c r="FQ76" s="118"/>
      <c r="FR76" s="113"/>
      <c r="FS76" s="119"/>
      <c r="FT76" s="119"/>
      <c r="FU76" s="119"/>
      <c r="FV76" s="119"/>
      <c r="FW76" s="110"/>
      <c r="FX76" s="107"/>
      <c r="FY76" s="107"/>
      <c r="FZ76" s="107"/>
      <c r="GA76" s="107"/>
      <c r="GB76" s="110"/>
      <c r="GC76" s="111"/>
      <c r="GD76" s="113"/>
      <c r="GE76" s="7" t="s">
        <v>1</v>
      </c>
      <c r="GF76" s="21"/>
      <c r="GG76" s="118"/>
      <c r="GH76" s="113"/>
      <c r="GI76" s="119"/>
      <c r="GJ76" s="119"/>
      <c r="GK76" s="119"/>
      <c r="GL76" s="119"/>
      <c r="GM76" s="110"/>
      <c r="GN76" s="107"/>
      <c r="GO76" s="107"/>
      <c r="GP76" s="107"/>
      <c r="GQ76" s="107"/>
      <c r="GR76" s="110"/>
      <c r="GS76" s="111"/>
      <c r="GT76" s="113"/>
      <c r="GU76" s="7" t="s">
        <v>1</v>
      </c>
      <c r="GV76" s="21"/>
      <c r="GW76" s="118"/>
      <c r="GX76" s="113"/>
      <c r="GY76" s="119"/>
      <c r="GZ76" s="110"/>
      <c r="HA76" s="107"/>
      <c r="HB76" s="110"/>
      <c r="HC76" s="111"/>
      <c r="HD76" s="113"/>
      <c r="HE76" s="7" t="s">
        <v>1</v>
      </c>
      <c r="HF76" s="21"/>
      <c r="HG76" s="118"/>
      <c r="HH76" s="113"/>
      <c r="HI76" s="119"/>
      <c r="HJ76" s="119"/>
      <c r="HK76" s="119"/>
      <c r="HL76" s="119"/>
      <c r="HM76" s="110"/>
      <c r="HN76" s="107"/>
      <c r="HO76" s="107"/>
      <c r="HP76" s="107"/>
      <c r="HQ76" s="107"/>
      <c r="HR76" s="110"/>
      <c r="HS76" s="111"/>
      <c r="HT76" s="113"/>
      <c r="HU76" s="7" t="s">
        <v>1</v>
      </c>
      <c r="HV76" s="21"/>
      <c r="HW76" s="118"/>
      <c r="HX76" s="113"/>
      <c r="HY76" s="119"/>
      <c r="HZ76" s="119"/>
      <c r="IA76" s="121"/>
      <c r="IB76" s="121"/>
      <c r="IC76" s="110"/>
      <c r="ID76" s="107"/>
      <c r="IE76" s="107"/>
      <c r="IF76" s="107"/>
      <c r="IG76" s="107"/>
      <c r="IH76" s="110"/>
      <c r="II76" s="111"/>
      <c r="IJ76" s="113"/>
      <c r="IK76" s="7" t="s">
        <v>1</v>
      </c>
      <c r="IL76" s="21"/>
      <c r="IM76" s="118"/>
      <c r="IN76" s="113"/>
      <c r="IO76" s="119"/>
      <c r="IP76" s="119"/>
      <c r="IQ76" s="119"/>
      <c r="IR76" s="119"/>
      <c r="IS76" s="110"/>
      <c r="IT76" s="107"/>
      <c r="IU76" s="107"/>
      <c r="IV76" s="107"/>
      <c r="IW76" s="107"/>
      <c r="IX76" s="110"/>
      <c r="IY76" s="111"/>
      <c r="IZ76" s="113"/>
      <c r="JA76" s="18" t="s">
        <v>1</v>
      </c>
      <c r="JB76" s="11"/>
      <c r="JC76" s="105"/>
      <c r="JD76" s="113"/>
      <c r="JE76" s="206"/>
      <c r="JF76" s="206"/>
      <c r="JG76" s="206"/>
      <c r="JH76" s="206"/>
      <c r="JI76" s="207"/>
      <c r="JJ76" s="208"/>
      <c r="JK76" s="208"/>
      <c r="JL76" s="208"/>
      <c r="JM76" s="208"/>
      <c r="JN76" s="207"/>
      <c r="JO76" s="209"/>
      <c r="JP76" s="113"/>
      <c r="JQ76" s="7" t="s">
        <v>1</v>
      </c>
      <c r="JR76" s="11" t="s">
        <v>1488</v>
      </c>
      <c r="JS76" s="105"/>
      <c r="JT76" s="113"/>
      <c r="JU76" s="119"/>
      <c r="JV76" s="110"/>
      <c r="JW76" s="109"/>
      <c r="JX76" s="110"/>
      <c r="JY76" s="111"/>
      <c r="JZ76" s="113"/>
      <c r="KA76" s="7" t="s">
        <v>1</v>
      </c>
      <c r="KB76" s="21"/>
      <c r="KC76" s="105"/>
      <c r="KD76" s="113"/>
      <c r="KE76" s="119"/>
      <c r="KF76" s="119"/>
      <c r="KG76" s="119"/>
      <c r="KH76" s="119"/>
      <c r="KI76" s="119"/>
      <c r="KJ76" s="119"/>
      <c r="KK76" s="119"/>
      <c r="KL76" s="119"/>
      <c r="KM76" s="119"/>
      <c r="KN76" s="110"/>
      <c r="KO76" s="107"/>
      <c r="KP76" s="107"/>
      <c r="KQ76" s="107"/>
      <c r="KR76" s="107"/>
      <c r="KS76" s="107"/>
      <c r="KT76" s="107"/>
      <c r="KU76" s="107"/>
      <c r="KV76" s="107"/>
      <c r="KW76" s="107"/>
      <c r="KX76" s="110"/>
      <c r="KY76" s="111"/>
      <c r="KZ76" s="113"/>
      <c r="LA76" s="6" t="s">
        <v>1</v>
      </c>
      <c r="LB76" s="9"/>
      <c r="LC76" s="105"/>
      <c r="LD76" s="113"/>
      <c r="LE76" s="107"/>
      <c r="LF76" s="107"/>
      <c r="LG76" s="107"/>
      <c r="LH76" s="109"/>
      <c r="LI76" s="110"/>
      <c r="LJ76" s="107"/>
      <c r="LK76" s="107"/>
      <c r="LL76" s="107"/>
      <c r="LM76" s="107"/>
      <c r="LN76" s="110"/>
      <c r="LO76" s="111"/>
      <c r="LP76" s="113"/>
      <c r="LQ76" s="7" t="s">
        <v>1</v>
      </c>
      <c r="LR76" s="34"/>
      <c r="LS76" s="118"/>
      <c r="LT76" s="246"/>
      <c r="LU76" s="119"/>
      <c r="LV76" s="119"/>
      <c r="LW76" s="119"/>
      <c r="LX76" s="121"/>
      <c r="LY76" s="110"/>
      <c r="LZ76" s="109"/>
      <c r="MA76" s="109"/>
      <c r="MB76" s="109"/>
      <c r="MC76" s="109"/>
      <c r="MD76" s="110"/>
      <c r="ME76" s="111"/>
      <c r="MF76" s="113"/>
      <c r="MG76" s="7" t="s">
        <v>1</v>
      </c>
      <c r="MH76" s="21"/>
      <c r="MI76" s="105"/>
      <c r="MJ76" s="113"/>
      <c r="MK76" s="119"/>
      <c r="ML76" s="119"/>
      <c r="MM76" s="119"/>
      <c r="MN76" s="119"/>
      <c r="MO76" s="119"/>
      <c r="MP76" s="110"/>
      <c r="MQ76" s="107"/>
      <c r="MR76" s="107"/>
      <c r="MS76" s="107"/>
      <c r="MT76" s="107"/>
      <c r="MU76" s="107"/>
      <c r="MV76" s="110"/>
      <c r="MW76" s="111"/>
      <c r="MX76" s="113"/>
      <c r="MY76" s="7" t="s">
        <v>1</v>
      </c>
      <c r="MZ76" s="21"/>
      <c r="NA76" s="105"/>
      <c r="NB76" s="113"/>
      <c r="NC76" s="119"/>
      <c r="ND76" s="110"/>
      <c r="NE76" s="107"/>
      <c r="NF76" s="110"/>
      <c r="NG76" s="111"/>
      <c r="NH76" s="113"/>
    </row>
    <row r="77" spans="1:372" ht="53.45" customHeight="1" x14ac:dyDescent="0.25">
      <c r="A77" s="220">
        <v>38</v>
      </c>
      <c r="B77" s="219" t="s">
        <v>44</v>
      </c>
      <c r="C77" s="7" t="s">
        <v>220</v>
      </c>
      <c r="D77" s="15" t="s">
        <v>485</v>
      </c>
      <c r="E77" s="150" t="s">
        <v>449</v>
      </c>
      <c r="F77" s="159" t="s">
        <v>486</v>
      </c>
      <c r="G77" s="120">
        <v>3</v>
      </c>
      <c r="H77" s="120">
        <v>3</v>
      </c>
      <c r="I77" s="120">
        <v>3</v>
      </c>
      <c r="J77" s="120">
        <v>2</v>
      </c>
      <c r="K77" s="161">
        <f>ROUNDUP(SUM(G77:J77)/4,0)</f>
        <v>3</v>
      </c>
      <c r="L77" s="108">
        <v>2</v>
      </c>
      <c r="M77" s="108">
        <v>2</v>
      </c>
      <c r="N77" s="108">
        <v>2</v>
      </c>
      <c r="O77" s="108">
        <v>1</v>
      </c>
      <c r="P77" s="161">
        <f>ROUNDUP(SUM(L77:O77)/4,0)</f>
        <v>2</v>
      </c>
      <c r="Q77" s="163">
        <f>K77*P77</f>
        <v>6</v>
      </c>
      <c r="R77" s="159" t="s">
        <v>455</v>
      </c>
      <c r="S77" s="6" t="s">
        <v>220</v>
      </c>
      <c r="T77" s="8" t="s">
        <v>285</v>
      </c>
      <c r="U77" s="105"/>
      <c r="V77" s="106"/>
      <c r="W77" s="107">
        <v>1</v>
      </c>
      <c r="X77" s="107">
        <v>1</v>
      </c>
      <c r="Y77" s="107">
        <v>1</v>
      </c>
      <c r="Z77" s="107">
        <v>1</v>
      </c>
      <c r="AA77" s="107">
        <v>1</v>
      </c>
      <c r="AB77" s="110">
        <f t="shared" ref="AB77" si="1811">ROUNDUP(SUM(W77:AA77)/5,0)</f>
        <v>1</v>
      </c>
      <c r="AC77" s="107">
        <v>1</v>
      </c>
      <c r="AD77" s="107">
        <v>1</v>
      </c>
      <c r="AE77" s="107">
        <v>1</v>
      </c>
      <c r="AF77" s="107">
        <v>1</v>
      </c>
      <c r="AG77" s="107">
        <v>1</v>
      </c>
      <c r="AH77" s="110">
        <f t="shared" ref="AH77" si="1812">ROUNDUP(SUM(AC77:AG77)/5,0)</f>
        <v>1</v>
      </c>
      <c r="AI77" s="111">
        <f t="shared" ref="AI77" si="1813">AB77*AH77</f>
        <v>1</v>
      </c>
      <c r="AJ77" s="143"/>
      <c r="AK77" s="7" t="s">
        <v>220</v>
      </c>
      <c r="AL77" s="11"/>
      <c r="AM77" s="118"/>
      <c r="AN77" s="113"/>
      <c r="AO77" s="119"/>
      <c r="AP77" s="119"/>
      <c r="AQ77" s="119"/>
      <c r="AR77" s="119"/>
      <c r="AS77" s="110">
        <f t="shared" ref="AS77" si="1814">ROUNDUP(SUM(AO77:AR77)/4,0)</f>
        <v>0</v>
      </c>
      <c r="AT77" s="107"/>
      <c r="AU77" s="107"/>
      <c r="AV77" s="107"/>
      <c r="AW77" s="107"/>
      <c r="AX77" s="110">
        <f t="shared" ref="AX77" si="1815">ROUNDUP(SUM(AT77:AW77)/4,0)</f>
        <v>0</v>
      </c>
      <c r="AY77" s="111">
        <f t="shared" ref="AY77" si="1816">AS77*AX77</f>
        <v>0</v>
      </c>
      <c r="AZ77" s="113"/>
      <c r="BA77" s="7" t="s">
        <v>220</v>
      </c>
      <c r="BB77" s="11" t="s">
        <v>330</v>
      </c>
      <c r="BC77" s="105" t="s">
        <v>7</v>
      </c>
      <c r="BD77" s="113" t="s">
        <v>228</v>
      </c>
      <c r="BE77" s="222">
        <v>2</v>
      </c>
      <c r="BF77" s="222">
        <v>3</v>
      </c>
      <c r="BG77" s="222">
        <v>3</v>
      </c>
      <c r="BH77" s="222">
        <v>2</v>
      </c>
      <c r="BI77" s="226">
        <f>ROUNDUP(SUM(BE77:BH77)/4,0)</f>
        <v>3</v>
      </c>
      <c r="BJ77" s="224">
        <v>3</v>
      </c>
      <c r="BK77" s="224">
        <v>2</v>
      </c>
      <c r="BL77" s="224">
        <v>4</v>
      </c>
      <c r="BM77" s="224">
        <v>2</v>
      </c>
      <c r="BN77" s="228">
        <f t="shared" ref="BN77" si="1817">ROUNDUP(SUM(BJ77:BM77)/4,0)</f>
        <v>3</v>
      </c>
      <c r="BO77" s="229">
        <f t="shared" ref="BO77" si="1818">BI77*BN77</f>
        <v>9</v>
      </c>
      <c r="BP77" s="237" t="s">
        <v>277</v>
      </c>
      <c r="BQ77" s="6" t="s">
        <v>220</v>
      </c>
      <c r="BR77" s="10" t="s">
        <v>995</v>
      </c>
      <c r="BS77" s="247" t="s">
        <v>655</v>
      </c>
      <c r="BT77" s="113" t="s">
        <v>996</v>
      </c>
      <c r="BU77" s="107">
        <v>2</v>
      </c>
      <c r="BV77" s="107"/>
      <c r="BW77" s="107">
        <v>2</v>
      </c>
      <c r="BX77" s="107">
        <v>2</v>
      </c>
      <c r="BY77" s="110">
        <f t="shared" ref="BY77" si="1819">ROUNDUP(SUM(BU77:BX77)/4,0)</f>
        <v>2</v>
      </c>
      <c r="BZ77" s="107">
        <v>2</v>
      </c>
      <c r="CA77" s="107"/>
      <c r="CB77" s="107">
        <v>2</v>
      </c>
      <c r="CC77" s="107">
        <v>2</v>
      </c>
      <c r="CD77" s="110">
        <f t="shared" ref="CD77" si="1820">ROUNDUP(SUM(BZ77:CC77)/4,0)</f>
        <v>2</v>
      </c>
      <c r="CE77" s="111">
        <f t="shared" ref="CE77" si="1821">BY77*CD77</f>
        <v>4</v>
      </c>
      <c r="CF77" s="113"/>
      <c r="CG77" s="7" t="s">
        <v>220</v>
      </c>
      <c r="CH77" s="11" t="s">
        <v>285</v>
      </c>
      <c r="CI77" s="105"/>
      <c r="CJ77" s="113"/>
      <c r="CK77" s="120"/>
      <c r="CL77" s="120"/>
      <c r="CM77" s="120"/>
      <c r="CN77" s="120"/>
      <c r="CO77" s="161">
        <f t="shared" ref="CO77" si="1822">ROUNDUP(SUM(CK77:CN77)/4,0)</f>
        <v>0</v>
      </c>
      <c r="CP77" s="108"/>
      <c r="CQ77" s="108"/>
      <c r="CR77" s="108"/>
      <c r="CS77" s="108"/>
      <c r="CT77" s="161">
        <f t="shared" ref="CT77" si="1823">ROUNDUP(SUM(CP77:CS77)/4,0)</f>
        <v>0</v>
      </c>
      <c r="CU77" s="163">
        <f t="shared" ref="CU77" si="1824">CO77*CT77</f>
        <v>0</v>
      </c>
      <c r="CV77" s="159"/>
      <c r="CW77" s="7" t="s">
        <v>220</v>
      </c>
      <c r="CX77" s="8" t="s">
        <v>285</v>
      </c>
      <c r="CY77" s="118"/>
      <c r="CZ77" s="113"/>
      <c r="DA77" s="119">
        <v>1</v>
      </c>
      <c r="DB77" s="119">
        <v>1</v>
      </c>
      <c r="DC77" s="119">
        <v>1</v>
      </c>
      <c r="DD77" s="119">
        <v>1</v>
      </c>
      <c r="DE77" s="119">
        <v>1</v>
      </c>
      <c r="DF77" s="119">
        <v>1</v>
      </c>
      <c r="DG77" s="119">
        <v>1</v>
      </c>
      <c r="DH77" s="110">
        <f>ROUNDUP(SUM(DA77:DG77)/4,0)</f>
        <v>2</v>
      </c>
      <c r="DI77" s="107">
        <v>1</v>
      </c>
      <c r="DJ77" s="107">
        <v>1</v>
      </c>
      <c r="DK77" s="107">
        <v>1</v>
      </c>
      <c r="DL77" s="107">
        <v>1</v>
      </c>
      <c r="DM77" s="107">
        <v>1</v>
      </c>
      <c r="DN77" s="107">
        <v>1</v>
      </c>
      <c r="DO77" s="107">
        <v>1</v>
      </c>
      <c r="DP77" s="110">
        <f>ROUNDUP(SUM(DL77:DO77)/4,0)</f>
        <v>1</v>
      </c>
      <c r="DQ77" s="111">
        <f>DH77*DP77</f>
        <v>2</v>
      </c>
      <c r="DR77" s="113"/>
      <c r="DS77" s="94" t="s">
        <v>220</v>
      </c>
      <c r="DT77" s="96"/>
      <c r="DU77" s="127"/>
      <c r="DV77" s="131"/>
      <c r="DW77" s="129"/>
      <c r="DX77" s="129"/>
      <c r="DY77" s="129"/>
      <c r="DZ77" s="129"/>
      <c r="EA77" s="110">
        <f t="shared" ref="EA77" si="1825">DW77</f>
        <v>0</v>
      </c>
      <c r="EB77" s="129"/>
      <c r="EC77" s="129"/>
      <c r="ED77" s="129"/>
      <c r="EE77" s="129"/>
      <c r="EF77" s="110">
        <f t="shared" ref="EF77" si="1826">EB77</f>
        <v>0</v>
      </c>
      <c r="EG77" s="111">
        <f t="shared" ref="EG77" si="1827">EA77*EF77</f>
        <v>0</v>
      </c>
      <c r="EH77" s="131"/>
      <c r="EI77" s="7" t="s">
        <v>220</v>
      </c>
      <c r="EJ77" s="11" t="s">
        <v>285</v>
      </c>
      <c r="EK77" s="118"/>
      <c r="EL77" s="113"/>
      <c r="EM77" s="119"/>
      <c r="EN77" s="119"/>
      <c r="EO77" s="119"/>
      <c r="EP77" s="119"/>
      <c r="EQ77" s="110">
        <f t="shared" ref="EQ77" si="1828">ROUNDUP(SUM(EM77:EP77)/4,0)</f>
        <v>0</v>
      </c>
      <c r="ER77" s="107"/>
      <c r="ES77" s="107"/>
      <c r="ET77" s="107"/>
      <c r="EU77" s="107"/>
      <c r="EV77" s="110">
        <f t="shared" ref="EV77" si="1829">ROUNDUP(SUM(ER77:EU77)/4,0)</f>
        <v>0</v>
      </c>
      <c r="EW77" s="111">
        <f t="shared" ref="EW77" si="1830">EQ77*EV77</f>
        <v>0</v>
      </c>
      <c r="EX77" s="113"/>
      <c r="EY77" s="7" t="s">
        <v>220</v>
      </c>
      <c r="EZ77" s="11" t="s">
        <v>285</v>
      </c>
      <c r="FA77" s="118"/>
      <c r="FB77" s="113"/>
      <c r="FC77" s="119">
        <v>1</v>
      </c>
      <c r="FD77" s="119">
        <v>1</v>
      </c>
      <c r="FE77" s="119">
        <v>1</v>
      </c>
      <c r="FF77" s="119"/>
      <c r="FG77" s="110">
        <f t="shared" ref="FG77" si="1831">ROUNDUP(SUM(FC77:FF77)/3,0)</f>
        <v>1</v>
      </c>
      <c r="FH77" s="107">
        <v>1</v>
      </c>
      <c r="FI77" s="107">
        <v>1</v>
      </c>
      <c r="FJ77" s="107">
        <v>1</v>
      </c>
      <c r="FK77" s="107"/>
      <c r="FL77" s="110">
        <f t="shared" ref="FL77" si="1832">ROUNDUP(SUM(FH77:FK77)/3,0)</f>
        <v>1</v>
      </c>
      <c r="FM77" s="111">
        <f t="shared" ref="FM77" si="1833">FG77*FL77</f>
        <v>1</v>
      </c>
      <c r="FN77" s="113"/>
      <c r="FO77" s="7" t="s">
        <v>220</v>
      </c>
      <c r="FP77" s="11" t="s">
        <v>285</v>
      </c>
      <c r="FQ77" s="118"/>
      <c r="FR77" s="113"/>
      <c r="FS77" s="119">
        <v>1</v>
      </c>
      <c r="FT77" s="119">
        <v>1</v>
      </c>
      <c r="FU77" s="119">
        <v>1</v>
      </c>
      <c r="FV77" s="119">
        <v>1</v>
      </c>
      <c r="FW77" s="110">
        <f t="shared" ref="FW77" si="1834">ROUNDUP(SUM(FS77:FV77)/4,0)</f>
        <v>1</v>
      </c>
      <c r="FX77" s="107">
        <v>1</v>
      </c>
      <c r="FY77" s="107">
        <v>1</v>
      </c>
      <c r="FZ77" s="107">
        <v>1</v>
      </c>
      <c r="GA77" s="107">
        <v>1</v>
      </c>
      <c r="GB77" s="110">
        <f t="shared" ref="GB77" si="1835">ROUNDUP(SUM(FX77:GA77)/4,0)</f>
        <v>1</v>
      </c>
      <c r="GC77" s="111">
        <f t="shared" ref="GC77" si="1836">FW77*GB77</f>
        <v>1</v>
      </c>
      <c r="GD77" s="113"/>
      <c r="GE77" s="7" t="s">
        <v>220</v>
      </c>
      <c r="GF77" s="8" t="s">
        <v>840</v>
      </c>
      <c r="GG77" s="118"/>
      <c r="GH77" s="113"/>
      <c r="GI77" s="119"/>
      <c r="GJ77" s="119"/>
      <c r="GK77" s="119"/>
      <c r="GL77" s="119"/>
      <c r="GM77" s="110">
        <f t="shared" ref="GM77" si="1837">ROUNDUP(SUM(GI77:GL77)/4,0)</f>
        <v>0</v>
      </c>
      <c r="GN77" s="107"/>
      <c r="GO77" s="107"/>
      <c r="GP77" s="107"/>
      <c r="GQ77" s="107"/>
      <c r="GR77" s="110">
        <f t="shared" ref="GR77" si="1838">ROUNDUP(SUM(GN77:GQ77)/4,0)</f>
        <v>0</v>
      </c>
      <c r="GS77" s="111">
        <f t="shared" ref="GS77" si="1839">GM77*GR77</f>
        <v>0</v>
      </c>
      <c r="GT77" s="113"/>
      <c r="GU77" s="7" t="s">
        <v>220</v>
      </c>
      <c r="GV77" s="11" t="s">
        <v>285</v>
      </c>
      <c r="GW77" s="118"/>
      <c r="GX77" s="113"/>
      <c r="GY77" s="119"/>
      <c r="GZ77" s="110">
        <f>ROUNDUP(SUM(GY77:GY77)/4,0)</f>
        <v>0</v>
      </c>
      <c r="HA77" s="107"/>
      <c r="HB77" s="110">
        <f>ROUNDUP(SUM(HA77:HA77)/4,0)</f>
        <v>0</v>
      </c>
      <c r="HC77" s="111">
        <f>GZ77*HB77</f>
        <v>0</v>
      </c>
      <c r="HD77" s="113"/>
      <c r="HE77" s="7" t="s">
        <v>220</v>
      </c>
      <c r="HF77" s="11"/>
      <c r="HG77" s="118"/>
      <c r="HH77" s="113"/>
      <c r="HI77" s="119"/>
      <c r="HJ77" s="119"/>
      <c r="HK77" s="119"/>
      <c r="HL77" s="119"/>
      <c r="HM77" s="110">
        <f t="shared" ref="HM77" si="1840">ROUNDUP(SUM(HI77:HL77)/4,0)</f>
        <v>0</v>
      </c>
      <c r="HN77" s="107"/>
      <c r="HO77" s="107"/>
      <c r="HP77" s="107"/>
      <c r="HQ77" s="107"/>
      <c r="HR77" s="110">
        <f t="shared" ref="HR77" si="1841">ROUNDUP(SUM(HN77:HQ77)/4,0)</f>
        <v>0</v>
      </c>
      <c r="HS77" s="111">
        <f t="shared" ref="HS77" si="1842">HM77*HR77</f>
        <v>0</v>
      </c>
      <c r="HT77" s="113"/>
      <c r="HU77" s="7" t="s">
        <v>220</v>
      </c>
      <c r="HV77" s="8" t="s">
        <v>285</v>
      </c>
      <c r="HW77" s="118"/>
      <c r="HX77" s="113"/>
      <c r="HY77" s="119"/>
      <c r="HZ77" s="119"/>
      <c r="IA77" s="120"/>
      <c r="IB77" s="120"/>
      <c r="IC77" s="110">
        <f>ROUNDUP(SUM(HY77:IB77)/4,0)</f>
        <v>0</v>
      </c>
      <c r="ID77" s="107"/>
      <c r="IE77" s="107"/>
      <c r="IF77" s="107"/>
      <c r="IG77" s="107"/>
      <c r="IH77" s="110">
        <f t="shared" ref="IH77" si="1843">ROUNDUP(SUM(ID77:IG77)/4,0)</f>
        <v>0</v>
      </c>
      <c r="II77" s="111">
        <f t="shared" ref="II77" si="1844">IC77*IH77</f>
        <v>0</v>
      </c>
      <c r="IJ77" s="113"/>
      <c r="IK77" s="7" t="s">
        <v>220</v>
      </c>
      <c r="IL77" s="8" t="s">
        <v>285</v>
      </c>
      <c r="IM77" s="118"/>
      <c r="IN77" s="113"/>
      <c r="IO77" s="119"/>
      <c r="IP77" s="119"/>
      <c r="IQ77" s="119"/>
      <c r="IR77" s="119"/>
      <c r="IS77" s="110">
        <f t="shared" ref="IS77" si="1845">ROUNDUP(SUM(IO77:IR77)/4,0)</f>
        <v>0</v>
      </c>
      <c r="IT77" s="107"/>
      <c r="IU77" s="107"/>
      <c r="IV77" s="107"/>
      <c r="IW77" s="107"/>
      <c r="IX77" s="110">
        <f t="shared" ref="IX77" si="1846">ROUNDUP(SUM(IT77:IW77)/4,0)</f>
        <v>0</v>
      </c>
      <c r="IY77" s="111">
        <f t="shared" ref="IY77" si="1847">IS77*IX77</f>
        <v>0</v>
      </c>
      <c r="IZ77" s="113"/>
      <c r="JA77" s="18" t="s">
        <v>220</v>
      </c>
      <c r="JB77" s="11" t="s">
        <v>285</v>
      </c>
      <c r="JC77" s="105"/>
      <c r="JD77" s="113"/>
      <c r="JE77" s="206"/>
      <c r="JF77" s="206"/>
      <c r="JG77" s="206"/>
      <c r="JH77" s="206"/>
      <c r="JI77" s="207">
        <f t="shared" ref="JI77" si="1848">JE77</f>
        <v>0</v>
      </c>
      <c r="JJ77" s="208"/>
      <c r="JK77" s="208"/>
      <c r="JL77" s="208"/>
      <c r="JM77" s="208"/>
      <c r="JN77" s="207">
        <f t="shared" ref="JN77" si="1849">JJ77</f>
        <v>0</v>
      </c>
      <c r="JO77" s="209">
        <f t="shared" ref="JO77" si="1850">JI77*JN77</f>
        <v>0</v>
      </c>
      <c r="JP77" s="113"/>
      <c r="JQ77" s="7" t="s">
        <v>220</v>
      </c>
      <c r="JR77" s="11" t="s">
        <v>285</v>
      </c>
      <c r="JS77" s="105"/>
      <c r="JT77" s="113"/>
      <c r="JU77" s="119"/>
      <c r="JV77" s="110">
        <f t="shared" si="404"/>
        <v>0</v>
      </c>
      <c r="JW77" s="108"/>
      <c r="JX77" s="110">
        <f t="shared" si="352"/>
        <v>0</v>
      </c>
      <c r="JY77" s="111">
        <f t="shared" ref="JY77" si="1851">JV77*JX77</f>
        <v>0</v>
      </c>
      <c r="JZ77" s="113"/>
      <c r="KA77" s="7" t="s">
        <v>220</v>
      </c>
      <c r="KB77" s="11" t="s">
        <v>1933</v>
      </c>
      <c r="KC77" s="105"/>
      <c r="KD77" s="113"/>
      <c r="KE77" s="119"/>
      <c r="KF77" s="119"/>
      <c r="KG77" s="119"/>
      <c r="KH77" s="119"/>
      <c r="KI77" s="119"/>
      <c r="KJ77" s="119"/>
      <c r="KK77" s="119"/>
      <c r="KL77" s="119"/>
      <c r="KM77" s="119"/>
      <c r="KN77" s="110">
        <f t="shared" ref="KN77" si="1852">ROUNDUP(SUM(KE77:KM77)/9,0)</f>
        <v>0</v>
      </c>
      <c r="KO77" s="107"/>
      <c r="KP77" s="107"/>
      <c r="KQ77" s="107"/>
      <c r="KR77" s="107"/>
      <c r="KS77" s="107"/>
      <c r="KT77" s="107"/>
      <c r="KU77" s="107"/>
      <c r="KV77" s="107"/>
      <c r="KW77" s="107"/>
      <c r="KX77" s="110">
        <f t="shared" ref="KX77" si="1853">ROUNDUP(SUM(KO77:KW77)/9,0)</f>
        <v>0</v>
      </c>
      <c r="KY77" s="111">
        <f t="shared" ref="KY77" si="1854">KN77*KX77</f>
        <v>0</v>
      </c>
      <c r="KZ77" s="113"/>
      <c r="LA77" s="6" t="s">
        <v>220</v>
      </c>
      <c r="LB77" s="10" t="s">
        <v>435</v>
      </c>
      <c r="LC77" s="105"/>
      <c r="LD77" s="113"/>
      <c r="LE77" s="107">
        <v>1</v>
      </c>
      <c r="LF77" s="107">
        <v>1</v>
      </c>
      <c r="LG77" s="107">
        <v>1</v>
      </c>
      <c r="LH77" s="108"/>
      <c r="LI77" s="110">
        <f>ROUNDUP(SUM(LE77:LH77)/4,0)</f>
        <v>1</v>
      </c>
      <c r="LJ77" s="107">
        <v>1</v>
      </c>
      <c r="LK77" s="107">
        <v>1</v>
      </c>
      <c r="LL77" s="107">
        <v>1</v>
      </c>
      <c r="LM77" s="107"/>
      <c r="LN77" s="110">
        <f t="shared" ref="LN77" si="1855">ROUNDUP(SUM(LJ77:LM77)/4,0)</f>
        <v>1</v>
      </c>
      <c r="LO77" s="111">
        <f t="shared" ref="LO77" si="1856">LI77*LN77</f>
        <v>1</v>
      </c>
      <c r="LP77" s="113"/>
      <c r="LQ77" s="7" t="s">
        <v>220</v>
      </c>
      <c r="LR77" s="34" t="s">
        <v>285</v>
      </c>
      <c r="LS77" s="118"/>
      <c r="LT77" s="246"/>
      <c r="LU77" s="119">
        <v>1</v>
      </c>
      <c r="LV77" s="119">
        <v>1</v>
      </c>
      <c r="LW77" s="119">
        <v>1</v>
      </c>
      <c r="LX77" s="120">
        <v>1</v>
      </c>
      <c r="LY77" s="110">
        <f>ROUNDUP(SUM(LU77:LX77)/4,0)</f>
        <v>1</v>
      </c>
      <c r="LZ77" s="108">
        <v>1</v>
      </c>
      <c r="MA77" s="107">
        <v>1</v>
      </c>
      <c r="MB77" s="107">
        <v>1</v>
      </c>
      <c r="MC77" s="108">
        <v>1</v>
      </c>
      <c r="MD77" s="110">
        <f t="shared" ref="MD77" si="1857">ROUNDUP(SUM(LZ77:MC77)/4,0)</f>
        <v>1</v>
      </c>
      <c r="ME77" s="111">
        <f t="shared" ref="ME77" si="1858">LY77*MD77</f>
        <v>1</v>
      </c>
      <c r="MF77" s="113"/>
      <c r="MG77" s="7" t="s">
        <v>220</v>
      </c>
      <c r="MH77" s="11"/>
      <c r="MI77" s="105"/>
      <c r="MJ77" s="113"/>
      <c r="MK77" s="119">
        <v>1</v>
      </c>
      <c r="ML77" s="119">
        <v>1</v>
      </c>
      <c r="MM77" s="119">
        <v>1</v>
      </c>
      <c r="MN77" s="119">
        <v>1</v>
      </c>
      <c r="MO77" s="119">
        <v>1</v>
      </c>
      <c r="MP77" s="110">
        <f t="shared" ref="MP77" si="1859">ROUNDUP(SUM(MK77:MO77)/5,0)</f>
        <v>1</v>
      </c>
      <c r="MQ77" s="107">
        <v>1</v>
      </c>
      <c r="MR77" s="107">
        <v>1</v>
      </c>
      <c r="MS77" s="107">
        <v>1</v>
      </c>
      <c r="MT77" s="107">
        <v>1</v>
      </c>
      <c r="MU77" s="107">
        <v>1</v>
      </c>
      <c r="MV77" s="110">
        <f t="shared" ref="MV77" si="1860">ROUNDUP(SUM(MQ77:MU77)/5,0)</f>
        <v>1</v>
      </c>
      <c r="MW77" s="111">
        <f t="shared" ref="MW77" si="1861">MP77*MV77</f>
        <v>1</v>
      </c>
      <c r="MX77" s="113"/>
      <c r="MY77" s="7" t="s">
        <v>220</v>
      </c>
      <c r="MZ77" s="11" t="s">
        <v>285</v>
      </c>
      <c r="NA77" s="105"/>
      <c r="NB77" s="113"/>
      <c r="NC77" s="119"/>
      <c r="ND77" s="110">
        <f>ROUNDUP(SUM(NC77:NC77)/4,0)</f>
        <v>0</v>
      </c>
      <c r="NE77" s="107"/>
      <c r="NF77" s="110">
        <f>ROUNDUP(SUM(NE77:NE77)/4,0)</f>
        <v>0</v>
      </c>
      <c r="NG77" s="111">
        <f>ND77*NF77</f>
        <v>0</v>
      </c>
      <c r="NH77" s="113"/>
    </row>
    <row r="78" spans="1:372" ht="70.5" customHeight="1" x14ac:dyDescent="0.25">
      <c r="A78" s="221"/>
      <c r="B78" s="219"/>
      <c r="C78" s="7" t="s">
        <v>1</v>
      </c>
      <c r="D78" s="15" t="s">
        <v>487</v>
      </c>
      <c r="E78" s="151"/>
      <c r="F78" s="160"/>
      <c r="G78" s="121"/>
      <c r="H78" s="121"/>
      <c r="I78" s="121"/>
      <c r="J78" s="121"/>
      <c r="K78" s="162"/>
      <c r="L78" s="109"/>
      <c r="M78" s="109"/>
      <c r="N78" s="109"/>
      <c r="O78" s="109"/>
      <c r="P78" s="162"/>
      <c r="Q78" s="164"/>
      <c r="R78" s="160"/>
      <c r="S78" s="6" t="s">
        <v>1</v>
      </c>
      <c r="T78" s="10"/>
      <c r="U78" s="105"/>
      <c r="V78" s="106"/>
      <c r="W78" s="107"/>
      <c r="X78" s="107"/>
      <c r="Y78" s="107"/>
      <c r="Z78" s="107"/>
      <c r="AA78" s="107"/>
      <c r="AB78" s="110"/>
      <c r="AC78" s="107"/>
      <c r="AD78" s="107"/>
      <c r="AE78" s="107"/>
      <c r="AF78" s="107"/>
      <c r="AG78" s="107"/>
      <c r="AH78" s="110"/>
      <c r="AI78" s="111"/>
      <c r="AJ78" s="143"/>
      <c r="AK78" s="7" t="s">
        <v>1</v>
      </c>
      <c r="AL78" s="11"/>
      <c r="AM78" s="118"/>
      <c r="AN78" s="113"/>
      <c r="AO78" s="119"/>
      <c r="AP78" s="119"/>
      <c r="AQ78" s="119"/>
      <c r="AR78" s="119"/>
      <c r="AS78" s="110"/>
      <c r="AT78" s="107"/>
      <c r="AU78" s="107"/>
      <c r="AV78" s="107"/>
      <c r="AW78" s="107"/>
      <c r="AX78" s="110"/>
      <c r="AY78" s="111"/>
      <c r="AZ78" s="113"/>
      <c r="BA78" s="7" t="s">
        <v>1</v>
      </c>
      <c r="BB78" s="11" t="s">
        <v>331</v>
      </c>
      <c r="BC78" s="105"/>
      <c r="BD78" s="113"/>
      <c r="BE78" s="223"/>
      <c r="BF78" s="223"/>
      <c r="BG78" s="223"/>
      <c r="BH78" s="223"/>
      <c r="BI78" s="227"/>
      <c r="BJ78" s="225"/>
      <c r="BK78" s="225"/>
      <c r="BL78" s="225"/>
      <c r="BM78" s="225"/>
      <c r="BN78" s="228"/>
      <c r="BO78" s="229"/>
      <c r="BP78" s="237"/>
      <c r="BQ78" s="6" t="s">
        <v>1</v>
      </c>
      <c r="BR78" s="10" t="s">
        <v>997</v>
      </c>
      <c r="BS78" s="247"/>
      <c r="BT78" s="113"/>
      <c r="BU78" s="107"/>
      <c r="BV78" s="107"/>
      <c r="BW78" s="107"/>
      <c r="BX78" s="107"/>
      <c r="BY78" s="110"/>
      <c r="BZ78" s="107"/>
      <c r="CA78" s="107"/>
      <c r="CB78" s="107"/>
      <c r="CC78" s="107"/>
      <c r="CD78" s="110"/>
      <c r="CE78" s="111"/>
      <c r="CF78" s="113"/>
      <c r="CG78" s="7" t="s">
        <v>1</v>
      </c>
      <c r="CH78" s="11"/>
      <c r="CI78" s="105"/>
      <c r="CJ78" s="113"/>
      <c r="CK78" s="121"/>
      <c r="CL78" s="121"/>
      <c r="CM78" s="121"/>
      <c r="CN78" s="121"/>
      <c r="CO78" s="162"/>
      <c r="CP78" s="109"/>
      <c r="CQ78" s="109"/>
      <c r="CR78" s="109"/>
      <c r="CS78" s="109"/>
      <c r="CT78" s="162"/>
      <c r="CU78" s="164"/>
      <c r="CV78" s="160"/>
      <c r="CW78" s="7" t="s">
        <v>1</v>
      </c>
      <c r="CX78" s="8" t="s">
        <v>872</v>
      </c>
      <c r="CY78" s="118"/>
      <c r="CZ78" s="113"/>
      <c r="DA78" s="119"/>
      <c r="DB78" s="119"/>
      <c r="DC78" s="119"/>
      <c r="DD78" s="119"/>
      <c r="DE78" s="119"/>
      <c r="DF78" s="119"/>
      <c r="DG78" s="119"/>
      <c r="DH78" s="110"/>
      <c r="DI78" s="107"/>
      <c r="DJ78" s="107"/>
      <c r="DK78" s="107"/>
      <c r="DL78" s="107"/>
      <c r="DM78" s="107"/>
      <c r="DN78" s="107"/>
      <c r="DO78" s="107"/>
      <c r="DP78" s="110"/>
      <c r="DQ78" s="111"/>
      <c r="DR78" s="113"/>
      <c r="DS78" s="94" t="s">
        <v>1</v>
      </c>
      <c r="DT78" s="96"/>
      <c r="DU78" s="127"/>
      <c r="DV78" s="131"/>
      <c r="DW78" s="129"/>
      <c r="DX78" s="129"/>
      <c r="DY78" s="129"/>
      <c r="DZ78" s="129"/>
      <c r="EA78" s="110"/>
      <c r="EB78" s="129"/>
      <c r="EC78" s="129"/>
      <c r="ED78" s="129"/>
      <c r="EE78" s="129"/>
      <c r="EF78" s="110"/>
      <c r="EG78" s="111"/>
      <c r="EH78" s="131"/>
      <c r="EI78" s="7" t="s">
        <v>1</v>
      </c>
      <c r="EJ78" s="11"/>
      <c r="EK78" s="118"/>
      <c r="EL78" s="113"/>
      <c r="EM78" s="119"/>
      <c r="EN78" s="119"/>
      <c r="EO78" s="119"/>
      <c r="EP78" s="119"/>
      <c r="EQ78" s="110"/>
      <c r="ER78" s="107"/>
      <c r="ES78" s="107"/>
      <c r="ET78" s="107"/>
      <c r="EU78" s="107"/>
      <c r="EV78" s="110"/>
      <c r="EW78" s="111"/>
      <c r="EX78" s="113"/>
      <c r="EY78" s="7" t="s">
        <v>1</v>
      </c>
      <c r="EZ78" s="11"/>
      <c r="FA78" s="118"/>
      <c r="FB78" s="113"/>
      <c r="FC78" s="119"/>
      <c r="FD78" s="119"/>
      <c r="FE78" s="119"/>
      <c r="FF78" s="119"/>
      <c r="FG78" s="110"/>
      <c r="FH78" s="107"/>
      <c r="FI78" s="107"/>
      <c r="FJ78" s="107"/>
      <c r="FK78" s="107"/>
      <c r="FL78" s="110"/>
      <c r="FM78" s="111"/>
      <c r="FN78" s="113"/>
      <c r="FO78" s="7" t="s">
        <v>1</v>
      </c>
      <c r="FP78" s="11"/>
      <c r="FQ78" s="118"/>
      <c r="FR78" s="113"/>
      <c r="FS78" s="119"/>
      <c r="FT78" s="119"/>
      <c r="FU78" s="119"/>
      <c r="FV78" s="119"/>
      <c r="FW78" s="110"/>
      <c r="FX78" s="107"/>
      <c r="FY78" s="107"/>
      <c r="FZ78" s="107"/>
      <c r="GA78" s="107"/>
      <c r="GB78" s="110"/>
      <c r="GC78" s="111"/>
      <c r="GD78" s="113"/>
      <c r="GE78" s="7" t="s">
        <v>1</v>
      </c>
      <c r="GF78" s="11"/>
      <c r="GG78" s="118"/>
      <c r="GH78" s="113"/>
      <c r="GI78" s="119"/>
      <c r="GJ78" s="119"/>
      <c r="GK78" s="119"/>
      <c r="GL78" s="119"/>
      <c r="GM78" s="110"/>
      <c r="GN78" s="107"/>
      <c r="GO78" s="107"/>
      <c r="GP78" s="107"/>
      <c r="GQ78" s="107"/>
      <c r="GR78" s="110"/>
      <c r="GS78" s="111"/>
      <c r="GT78" s="113"/>
      <c r="GU78" s="7" t="s">
        <v>1</v>
      </c>
      <c r="GV78" s="11"/>
      <c r="GW78" s="118"/>
      <c r="GX78" s="113"/>
      <c r="GY78" s="119"/>
      <c r="GZ78" s="110"/>
      <c r="HA78" s="107"/>
      <c r="HB78" s="110"/>
      <c r="HC78" s="111"/>
      <c r="HD78" s="113"/>
      <c r="HE78" s="7" t="s">
        <v>1</v>
      </c>
      <c r="HF78" s="11"/>
      <c r="HG78" s="118"/>
      <c r="HH78" s="113"/>
      <c r="HI78" s="119"/>
      <c r="HJ78" s="119"/>
      <c r="HK78" s="119"/>
      <c r="HL78" s="119"/>
      <c r="HM78" s="110"/>
      <c r="HN78" s="107"/>
      <c r="HO78" s="107"/>
      <c r="HP78" s="107"/>
      <c r="HQ78" s="107"/>
      <c r="HR78" s="110"/>
      <c r="HS78" s="111"/>
      <c r="HT78" s="113"/>
      <c r="HU78" s="7" t="s">
        <v>1</v>
      </c>
      <c r="HV78" s="11"/>
      <c r="HW78" s="118"/>
      <c r="HX78" s="113"/>
      <c r="HY78" s="119"/>
      <c r="HZ78" s="119"/>
      <c r="IA78" s="121"/>
      <c r="IB78" s="121"/>
      <c r="IC78" s="110"/>
      <c r="ID78" s="107"/>
      <c r="IE78" s="107"/>
      <c r="IF78" s="107"/>
      <c r="IG78" s="107"/>
      <c r="IH78" s="110"/>
      <c r="II78" s="111"/>
      <c r="IJ78" s="113"/>
      <c r="IK78" s="7" t="s">
        <v>1</v>
      </c>
      <c r="IL78" s="11"/>
      <c r="IM78" s="118"/>
      <c r="IN78" s="113"/>
      <c r="IO78" s="119"/>
      <c r="IP78" s="119"/>
      <c r="IQ78" s="119"/>
      <c r="IR78" s="119"/>
      <c r="IS78" s="110"/>
      <c r="IT78" s="107"/>
      <c r="IU78" s="107"/>
      <c r="IV78" s="107"/>
      <c r="IW78" s="107"/>
      <c r="IX78" s="110"/>
      <c r="IY78" s="111"/>
      <c r="IZ78" s="113"/>
      <c r="JA78" s="18" t="s">
        <v>1</v>
      </c>
      <c r="JB78" s="11"/>
      <c r="JC78" s="105"/>
      <c r="JD78" s="113"/>
      <c r="JE78" s="206"/>
      <c r="JF78" s="206"/>
      <c r="JG78" s="206"/>
      <c r="JH78" s="206"/>
      <c r="JI78" s="207"/>
      <c r="JJ78" s="208"/>
      <c r="JK78" s="208"/>
      <c r="JL78" s="208"/>
      <c r="JM78" s="208"/>
      <c r="JN78" s="207"/>
      <c r="JO78" s="209"/>
      <c r="JP78" s="113"/>
      <c r="JQ78" s="7" t="s">
        <v>1</v>
      </c>
      <c r="JR78" s="11"/>
      <c r="JS78" s="105"/>
      <c r="JT78" s="113"/>
      <c r="JU78" s="119"/>
      <c r="JV78" s="110"/>
      <c r="JW78" s="109"/>
      <c r="JX78" s="110"/>
      <c r="JY78" s="111"/>
      <c r="JZ78" s="113"/>
      <c r="KA78" s="7" t="s">
        <v>1</v>
      </c>
      <c r="KB78" s="11"/>
      <c r="KC78" s="105"/>
      <c r="KD78" s="113"/>
      <c r="KE78" s="119"/>
      <c r="KF78" s="119"/>
      <c r="KG78" s="119"/>
      <c r="KH78" s="119"/>
      <c r="KI78" s="119"/>
      <c r="KJ78" s="119"/>
      <c r="KK78" s="119"/>
      <c r="KL78" s="119"/>
      <c r="KM78" s="119"/>
      <c r="KN78" s="110"/>
      <c r="KO78" s="107"/>
      <c r="KP78" s="107"/>
      <c r="KQ78" s="107"/>
      <c r="KR78" s="107"/>
      <c r="KS78" s="107"/>
      <c r="KT78" s="107"/>
      <c r="KU78" s="107"/>
      <c r="KV78" s="107"/>
      <c r="KW78" s="107"/>
      <c r="KX78" s="110"/>
      <c r="KY78" s="111"/>
      <c r="KZ78" s="113"/>
      <c r="LA78" s="6" t="s">
        <v>1</v>
      </c>
      <c r="LB78" s="10"/>
      <c r="LC78" s="105"/>
      <c r="LD78" s="113"/>
      <c r="LE78" s="107"/>
      <c r="LF78" s="107"/>
      <c r="LG78" s="107"/>
      <c r="LH78" s="109"/>
      <c r="LI78" s="110"/>
      <c r="LJ78" s="107"/>
      <c r="LK78" s="107"/>
      <c r="LL78" s="107"/>
      <c r="LM78" s="107"/>
      <c r="LN78" s="110"/>
      <c r="LO78" s="111"/>
      <c r="LP78" s="113"/>
      <c r="LQ78" s="7" t="s">
        <v>1</v>
      </c>
      <c r="LR78" s="34"/>
      <c r="LS78" s="118"/>
      <c r="LT78" s="246"/>
      <c r="LU78" s="119"/>
      <c r="LV78" s="119"/>
      <c r="LW78" s="119"/>
      <c r="LX78" s="121"/>
      <c r="LY78" s="110"/>
      <c r="LZ78" s="109"/>
      <c r="MA78" s="109"/>
      <c r="MB78" s="109"/>
      <c r="MC78" s="109"/>
      <c r="MD78" s="110"/>
      <c r="ME78" s="111"/>
      <c r="MF78" s="113"/>
      <c r="MG78" s="7" t="s">
        <v>1</v>
      </c>
      <c r="MH78" s="11"/>
      <c r="MI78" s="105"/>
      <c r="MJ78" s="113"/>
      <c r="MK78" s="119"/>
      <c r="ML78" s="119"/>
      <c r="MM78" s="119"/>
      <c r="MN78" s="119"/>
      <c r="MO78" s="119"/>
      <c r="MP78" s="110"/>
      <c r="MQ78" s="107"/>
      <c r="MR78" s="107"/>
      <c r="MS78" s="107"/>
      <c r="MT78" s="107"/>
      <c r="MU78" s="107"/>
      <c r="MV78" s="110"/>
      <c r="MW78" s="111"/>
      <c r="MX78" s="113"/>
      <c r="MY78" s="7" t="s">
        <v>1</v>
      </c>
      <c r="MZ78" s="11"/>
      <c r="NA78" s="105"/>
      <c r="NB78" s="113"/>
      <c r="NC78" s="119"/>
      <c r="ND78" s="110"/>
      <c r="NE78" s="107"/>
      <c r="NF78" s="110"/>
      <c r="NG78" s="111"/>
      <c r="NH78" s="113"/>
    </row>
    <row r="79" spans="1:372" ht="47.25" x14ac:dyDescent="0.25">
      <c r="A79" s="220">
        <v>39</v>
      </c>
      <c r="B79" s="219" t="s">
        <v>45</v>
      </c>
      <c r="C79" s="7" t="s">
        <v>220</v>
      </c>
      <c r="D79" s="14" t="s">
        <v>435</v>
      </c>
      <c r="E79" s="150"/>
      <c r="F79" s="159"/>
      <c r="G79" s="120">
        <v>1</v>
      </c>
      <c r="H79" s="120">
        <v>1</v>
      </c>
      <c r="I79" s="120">
        <v>1</v>
      </c>
      <c r="J79" s="120">
        <v>1</v>
      </c>
      <c r="K79" s="161">
        <f>ROUNDUP(SUM(G79:J79)/4,0)</f>
        <v>1</v>
      </c>
      <c r="L79" s="108">
        <v>1</v>
      </c>
      <c r="M79" s="108">
        <v>1</v>
      </c>
      <c r="N79" s="108">
        <v>1</v>
      </c>
      <c r="O79" s="108">
        <v>1</v>
      </c>
      <c r="P79" s="161">
        <f>ROUNDUP(SUM(L79:O79)/4,0)</f>
        <v>1</v>
      </c>
      <c r="Q79" s="163">
        <f>K79*P79</f>
        <v>1</v>
      </c>
      <c r="R79" s="159"/>
      <c r="S79" s="6" t="s">
        <v>220</v>
      </c>
      <c r="T79" s="8" t="s">
        <v>285</v>
      </c>
      <c r="U79" s="105"/>
      <c r="V79" s="106"/>
      <c r="W79" s="107">
        <v>1</v>
      </c>
      <c r="X79" s="107">
        <v>1</v>
      </c>
      <c r="Y79" s="107">
        <v>1</v>
      </c>
      <c r="Z79" s="107">
        <v>1</v>
      </c>
      <c r="AA79" s="107">
        <v>1</v>
      </c>
      <c r="AB79" s="110">
        <f t="shared" ref="AB79" si="1862">ROUNDUP(SUM(W79:AA79)/5,0)</f>
        <v>1</v>
      </c>
      <c r="AC79" s="107">
        <v>1</v>
      </c>
      <c r="AD79" s="107">
        <v>1</v>
      </c>
      <c r="AE79" s="107">
        <v>1</v>
      </c>
      <c r="AF79" s="107">
        <v>1</v>
      </c>
      <c r="AG79" s="107">
        <v>1</v>
      </c>
      <c r="AH79" s="110">
        <f t="shared" ref="AH79" si="1863">ROUNDUP(SUM(AC79:AG79)/5,0)</f>
        <v>1</v>
      </c>
      <c r="AI79" s="111">
        <f t="shared" ref="AI79" si="1864">AB79*AH79</f>
        <v>1</v>
      </c>
      <c r="AJ79" s="143"/>
      <c r="AK79" s="7" t="s">
        <v>220</v>
      </c>
      <c r="AL79" s="11"/>
      <c r="AM79" s="118"/>
      <c r="AN79" s="113"/>
      <c r="AO79" s="119"/>
      <c r="AP79" s="119"/>
      <c r="AQ79" s="119"/>
      <c r="AR79" s="119"/>
      <c r="AS79" s="110">
        <f t="shared" ref="AS79" si="1865">ROUNDUP(SUM(AO79:AR79)/4,0)</f>
        <v>0</v>
      </c>
      <c r="AT79" s="107"/>
      <c r="AU79" s="107"/>
      <c r="AV79" s="107"/>
      <c r="AW79" s="107"/>
      <c r="AX79" s="110">
        <f t="shared" ref="AX79" si="1866">ROUNDUP(SUM(AT79:AW79)/4,0)</f>
        <v>0</v>
      </c>
      <c r="AY79" s="111">
        <f t="shared" ref="AY79" si="1867">AS79*AX79</f>
        <v>0</v>
      </c>
      <c r="AZ79" s="113"/>
      <c r="BA79" s="7" t="s">
        <v>220</v>
      </c>
      <c r="BB79" s="11" t="s">
        <v>332</v>
      </c>
      <c r="BC79" s="105" t="s">
        <v>7</v>
      </c>
      <c r="BD79" s="113" t="s">
        <v>229</v>
      </c>
      <c r="BE79" s="222">
        <v>3</v>
      </c>
      <c r="BF79" s="222">
        <v>5</v>
      </c>
      <c r="BG79" s="222">
        <v>4</v>
      </c>
      <c r="BH79" s="222">
        <v>3</v>
      </c>
      <c r="BI79" s="226">
        <f>ROUNDUP(SUM(BE79:BH79)/4,0)</f>
        <v>4</v>
      </c>
      <c r="BJ79" s="224">
        <v>3</v>
      </c>
      <c r="BK79" s="224">
        <v>2</v>
      </c>
      <c r="BL79" s="224">
        <v>4</v>
      </c>
      <c r="BM79" s="224">
        <v>2</v>
      </c>
      <c r="BN79" s="228">
        <f t="shared" ref="BN79" si="1868">ROUNDUP(SUM(BJ79:BM79)/4,0)</f>
        <v>3</v>
      </c>
      <c r="BO79" s="229">
        <f t="shared" ref="BO79" si="1869">BI79*BN79</f>
        <v>12</v>
      </c>
      <c r="BP79" s="237" t="s">
        <v>238</v>
      </c>
      <c r="BQ79" s="6" t="s">
        <v>220</v>
      </c>
      <c r="BR79" s="10" t="s">
        <v>285</v>
      </c>
      <c r="BS79" s="247"/>
      <c r="BT79" s="113"/>
      <c r="BU79" s="107"/>
      <c r="BV79" s="107"/>
      <c r="BW79" s="107"/>
      <c r="BX79" s="107"/>
      <c r="BY79" s="110">
        <f t="shared" ref="BY79" si="1870">ROUNDUP(SUM(BU79:BX79)/4,0)</f>
        <v>0</v>
      </c>
      <c r="BZ79" s="107"/>
      <c r="CA79" s="107"/>
      <c r="CB79" s="107"/>
      <c r="CC79" s="107"/>
      <c r="CD79" s="110">
        <f t="shared" ref="CD79" si="1871">ROUNDUP(SUM(BZ79:CC79)/4,0)</f>
        <v>0</v>
      </c>
      <c r="CE79" s="111">
        <f t="shared" ref="CE79" si="1872">BY79*CD79</f>
        <v>0</v>
      </c>
      <c r="CF79" s="113"/>
      <c r="CG79" s="7" t="s">
        <v>220</v>
      </c>
      <c r="CH79" s="11" t="s">
        <v>285</v>
      </c>
      <c r="CI79" s="105"/>
      <c r="CJ79" s="113"/>
      <c r="CK79" s="120"/>
      <c r="CL79" s="120"/>
      <c r="CM79" s="120"/>
      <c r="CN79" s="120"/>
      <c r="CO79" s="161">
        <f t="shared" ref="CO79" si="1873">ROUNDUP(SUM(CK79:CN79)/4,0)</f>
        <v>0</v>
      </c>
      <c r="CP79" s="108"/>
      <c r="CQ79" s="108"/>
      <c r="CR79" s="108"/>
      <c r="CS79" s="108"/>
      <c r="CT79" s="161">
        <f t="shared" ref="CT79" si="1874">ROUNDUP(SUM(CP79:CS79)/4,0)</f>
        <v>0</v>
      </c>
      <c r="CU79" s="163">
        <f t="shared" ref="CU79" si="1875">CO79*CT79</f>
        <v>0</v>
      </c>
      <c r="CV79" s="159"/>
      <c r="CW79" s="7" t="s">
        <v>220</v>
      </c>
      <c r="CX79" s="8" t="s">
        <v>285</v>
      </c>
      <c r="CY79" s="118"/>
      <c r="CZ79" s="113"/>
      <c r="DA79" s="119">
        <v>1</v>
      </c>
      <c r="DB79" s="119">
        <v>1</v>
      </c>
      <c r="DC79" s="119">
        <v>1</v>
      </c>
      <c r="DD79" s="119">
        <v>1</v>
      </c>
      <c r="DE79" s="119">
        <v>1</v>
      </c>
      <c r="DF79" s="119">
        <v>1</v>
      </c>
      <c r="DG79" s="119">
        <v>1</v>
      </c>
      <c r="DH79" s="110">
        <f>ROUNDUP(SUM(DA79:DG79)/4,0)</f>
        <v>2</v>
      </c>
      <c r="DI79" s="107">
        <v>1</v>
      </c>
      <c r="DJ79" s="107">
        <v>1</v>
      </c>
      <c r="DK79" s="107">
        <v>1</v>
      </c>
      <c r="DL79" s="107">
        <v>1</v>
      </c>
      <c r="DM79" s="107">
        <v>1</v>
      </c>
      <c r="DN79" s="107">
        <v>1</v>
      </c>
      <c r="DO79" s="107">
        <v>1</v>
      </c>
      <c r="DP79" s="110">
        <f>ROUNDUP(SUM(DL79:DO79)/4,0)</f>
        <v>1</v>
      </c>
      <c r="DQ79" s="111">
        <f>DH79*DP79</f>
        <v>2</v>
      </c>
      <c r="DR79" s="113"/>
      <c r="DS79" s="94" t="s">
        <v>220</v>
      </c>
      <c r="DT79" s="96"/>
      <c r="DU79" s="127"/>
      <c r="DV79" s="131"/>
      <c r="DW79" s="129"/>
      <c r="DX79" s="129"/>
      <c r="DY79" s="129"/>
      <c r="DZ79" s="129"/>
      <c r="EA79" s="110">
        <f t="shared" ref="EA79" si="1876">DW79</f>
        <v>0</v>
      </c>
      <c r="EB79" s="129"/>
      <c r="EC79" s="129"/>
      <c r="ED79" s="129"/>
      <c r="EE79" s="129"/>
      <c r="EF79" s="110">
        <f t="shared" ref="EF79" si="1877">EB79</f>
        <v>0</v>
      </c>
      <c r="EG79" s="111">
        <f t="shared" ref="EG79" si="1878">EA79*EF79</f>
        <v>0</v>
      </c>
      <c r="EH79" s="131"/>
      <c r="EI79" s="7" t="s">
        <v>220</v>
      </c>
      <c r="EJ79" s="11" t="s">
        <v>285</v>
      </c>
      <c r="EK79" s="118"/>
      <c r="EL79" s="113"/>
      <c r="EM79" s="119"/>
      <c r="EN79" s="119"/>
      <c r="EO79" s="119"/>
      <c r="EP79" s="119"/>
      <c r="EQ79" s="110">
        <f t="shared" ref="EQ79" si="1879">ROUNDUP(SUM(EM79:EP79)/4,0)</f>
        <v>0</v>
      </c>
      <c r="ER79" s="107"/>
      <c r="ES79" s="107"/>
      <c r="ET79" s="107"/>
      <c r="EU79" s="107"/>
      <c r="EV79" s="110">
        <f t="shared" ref="EV79" si="1880">ROUNDUP(SUM(ER79:EU79)/4,0)</f>
        <v>0</v>
      </c>
      <c r="EW79" s="111">
        <f t="shared" ref="EW79" si="1881">EQ79*EV79</f>
        <v>0</v>
      </c>
      <c r="EX79" s="113"/>
      <c r="EY79" s="7" t="s">
        <v>220</v>
      </c>
      <c r="EZ79" s="11" t="s">
        <v>285</v>
      </c>
      <c r="FA79" s="118"/>
      <c r="FB79" s="113"/>
      <c r="FC79" s="119">
        <v>1</v>
      </c>
      <c r="FD79" s="119">
        <v>1</v>
      </c>
      <c r="FE79" s="119">
        <v>1</v>
      </c>
      <c r="FF79" s="119"/>
      <c r="FG79" s="110">
        <f t="shared" ref="FG79" si="1882">ROUNDUP(SUM(FC79:FF79)/3,0)</f>
        <v>1</v>
      </c>
      <c r="FH79" s="107">
        <v>1</v>
      </c>
      <c r="FI79" s="107">
        <v>1</v>
      </c>
      <c r="FJ79" s="107">
        <v>1</v>
      </c>
      <c r="FK79" s="107"/>
      <c r="FL79" s="110">
        <f t="shared" ref="FL79" si="1883">ROUNDUP(SUM(FH79:FK79)/3,0)</f>
        <v>1</v>
      </c>
      <c r="FM79" s="111">
        <f t="shared" ref="FM79" si="1884">FG79*FL79</f>
        <v>1</v>
      </c>
      <c r="FN79" s="113"/>
      <c r="FO79" s="7" t="s">
        <v>220</v>
      </c>
      <c r="FP79" s="11" t="s">
        <v>285</v>
      </c>
      <c r="FQ79" s="118"/>
      <c r="FR79" s="113"/>
      <c r="FS79" s="119">
        <v>1</v>
      </c>
      <c r="FT79" s="119">
        <v>1</v>
      </c>
      <c r="FU79" s="119">
        <v>1</v>
      </c>
      <c r="FV79" s="119">
        <v>1</v>
      </c>
      <c r="FW79" s="110">
        <f t="shared" ref="FW79" si="1885">ROUNDUP(SUM(FS79:FV79)/4,0)</f>
        <v>1</v>
      </c>
      <c r="FX79" s="107">
        <v>1</v>
      </c>
      <c r="FY79" s="107">
        <v>1</v>
      </c>
      <c r="FZ79" s="107">
        <v>1</v>
      </c>
      <c r="GA79" s="107">
        <v>1</v>
      </c>
      <c r="GB79" s="110">
        <f t="shared" ref="GB79" si="1886">ROUNDUP(SUM(FX79:GA79)/4,0)</f>
        <v>1</v>
      </c>
      <c r="GC79" s="111">
        <f t="shared" ref="GC79" si="1887">FW79*GB79</f>
        <v>1</v>
      </c>
      <c r="GD79" s="113"/>
      <c r="GE79" s="7" t="s">
        <v>220</v>
      </c>
      <c r="GF79" s="8" t="s">
        <v>840</v>
      </c>
      <c r="GG79" s="118"/>
      <c r="GH79" s="113"/>
      <c r="GI79" s="119"/>
      <c r="GJ79" s="119"/>
      <c r="GK79" s="119"/>
      <c r="GL79" s="119"/>
      <c r="GM79" s="110">
        <f t="shared" ref="GM79" si="1888">ROUNDUP(SUM(GI79:GL79)/4,0)</f>
        <v>0</v>
      </c>
      <c r="GN79" s="107"/>
      <c r="GO79" s="107"/>
      <c r="GP79" s="107"/>
      <c r="GQ79" s="107"/>
      <c r="GR79" s="110">
        <f t="shared" ref="GR79" si="1889">ROUNDUP(SUM(GN79:GQ79)/4,0)</f>
        <v>0</v>
      </c>
      <c r="GS79" s="111">
        <f t="shared" ref="GS79" si="1890">GM79*GR79</f>
        <v>0</v>
      </c>
      <c r="GT79" s="113"/>
      <c r="GU79" s="7" t="s">
        <v>220</v>
      </c>
      <c r="GV79" s="11" t="s">
        <v>285</v>
      </c>
      <c r="GW79" s="118"/>
      <c r="GX79" s="113"/>
      <c r="GY79" s="119"/>
      <c r="GZ79" s="110">
        <f>ROUNDUP(SUM(GY79:GY79)/4,0)</f>
        <v>0</v>
      </c>
      <c r="HA79" s="107"/>
      <c r="HB79" s="110">
        <f>ROUNDUP(SUM(HA79:HA79)/4,0)</f>
        <v>0</v>
      </c>
      <c r="HC79" s="111">
        <f>GZ79*HB79</f>
        <v>0</v>
      </c>
      <c r="HD79" s="113"/>
      <c r="HE79" s="7" t="s">
        <v>220</v>
      </c>
      <c r="HF79" s="11"/>
      <c r="HG79" s="118"/>
      <c r="HH79" s="113"/>
      <c r="HI79" s="119"/>
      <c r="HJ79" s="119"/>
      <c r="HK79" s="119"/>
      <c r="HL79" s="119"/>
      <c r="HM79" s="110">
        <f t="shared" ref="HM79" si="1891">ROUNDUP(SUM(HI79:HL79)/4,0)</f>
        <v>0</v>
      </c>
      <c r="HN79" s="107"/>
      <c r="HO79" s="107"/>
      <c r="HP79" s="107"/>
      <c r="HQ79" s="107"/>
      <c r="HR79" s="110">
        <f t="shared" ref="HR79" si="1892">ROUNDUP(SUM(HN79:HQ79)/4,0)</f>
        <v>0</v>
      </c>
      <c r="HS79" s="111">
        <f t="shared" ref="HS79" si="1893">HM79*HR79</f>
        <v>0</v>
      </c>
      <c r="HT79" s="113"/>
      <c r="HU79" s="7" t="s">
        <v>220</v>
      </c>
      <c r="HV79" s="8" t="s">
        <v>285</v>
      </c>
      <c r="HW79" s="118"/>
      <c r="HX79" s="113"/>
      <c r="HY79" s="119"/>
      <c r="HZ79" s="119"/>
      <c r="IA79" s="120"/>
      <c r="IB79" s="120"/>
      <c r="IC79" s="110">
        <f>ROUNDUP(SUM(HY79:IB79)/4,0)</f>
        <v>0</v>
      </c>
      <c r="ID79" s="107"/>
      <c r="IE79" s="107"/>
      <c r="IF79" s="107"/>
      <c r="IG79" s="107"/>
      <c r="IH79" s="110">
        <f t="shared" ref="IH79" si="1894">ROUNDUP(SUM(ID79:IG79)/4,0)</f>
        <v>0</v>
      </c>
      <c r="II79" s="111">
        <f t="shared" ref="II79" si="1895">IC79*IH79</f>
        <v>0</v>
      </c>
      <c r="IJ79" s="113"/>
      <c r="IK79" s="7" t="s">
        <v>220</v>
      </c>
      <c r="IL79" s="8" t="s">
        <v>285</v>
      </c>
      <c r="IM79" s="118"/>
      <c r="IN79" s="113"/>
      <c r="IO79" s="119"/>
      <c r="IP79" s="119"/>
      <c r="IQ79" s="119"/>
      <c r="IR79" s="119"/>
      <c r="IS79" s="110">
        <f t="shared" ref="IS79" si="1896">ROUNDUP(SUM(IO79:IR79)/4,0)</f>
        <v>0</v>
      </c>
      <c r="IT79" s="107"/>
      <c r="IU79" s="107"/>
      <c r="IV79" s="107"/>
      <c r="IW79" s="107"/>
      <c r="IX79" s="110">
        <f t="shared" ref="IX79" si="1897">ROUNDUP(SUM(IT79:IW79)/4,0)</f>
        <v>0</v>
      </c>
      <c r="IY79" s="111">
        <f t="shared" ref="IY79" si="1898">IS79*IX79</f>
        <v>0</v>
      </c>
      <c r="IZ79" s="113"/>
      <c r="JA79" s="18" t="s">
        <v>220</v>
      </c>
      <c r="JB79" s="11" t="s">
        <v>1338</v>
      </c>
      <c r="JC79" s="105" t="s">
        <v>7</v>
      </c>
      <c r="JD79" s="113" t="s">
        <v>1339</v>
      </c>
      <c r="JE79" s="206">
        <v>2</v>
      </c>
      <c r="JF79" s="206"/>
      <c r="JG79" s="206"/>
      <c r="JH79" s="206"/>
      <c r="JI79" s="207">
        <f t="shared" ref="JI79" si="1899">JE79</f>
        <v>2</v>
      </c>
      <c r="JJ79" s="208">
        <v>2</v>
      </c>
      <c r="JK79" s="208"/>
      <c r="JL79" s="208"/>
      <c r="JM79" s="208"/>
      <c r="JN79" s="207">
        <f t="shared" ref="JN79" si="1900">JJ79</f>
        <v>2</v>
      </c>
      <c r="JO79" s="209">
        <f t="shared" ref="JO79" si="1901">JI79*JN79</f>
        <v>4</v>
      </c>
      <c r="JP79" s="113"/>
      <c r="JQ79" s="7" t="s">
        <v>1239</v>
      </c>
      <c r="JR79" s="11" t="s">
        <v>1489</v>
      </c>
      <c r="JS79" s="105" t="s">
        <v>7</v>
      </c>
      <c r="JT79" s="113" t="s">
        <v>1490</v>
      </c>
      <c r="JU79" s="119">
        <v>2</v>
      </c>
      <c r="JV79" s="110">
        <f t="shared" si="404"/>
        <v>2</v>
      </c>
      <c r="JW79" s="108">
        <v>4</v>
      </c>
      <c r="JX79" s="110">
        <f t="shared" si="352"/>
        <v>4</v>
      </c>
      <c r="JY79" s="111">
        <f t="shared" ref="JY79:JY83" si="1902">JV79*JX79</f>
        <v>8</v>
      </c>
      <c r="JZ79" s="113" t="s">
        <v>1491</v>
      </c>
      <c r="KA79" s="7" t="s">
        <v>220</v>
      </c>
      <c r="KB79" s="11" t="s">
        <v>332</v>
      </c>
      <c r="KC79" s="105" t="s">
        <v>7</v>
      </c>
      <c r="KD79" s="113" t="s">
        <v>1950</v>
      </c>
      <c r="KE79" s="119">
        <v>3</v>
      </c>
      <c r="KF79" s="119">
        <v>4</v>
      </c>
      <c r="KG79" s="119">
        <v>4</v>
      </c>
      <c r="KH79" s="119">
        <v>1</v>
      </c>
      <c r="KI79" s="119">
        <v>5</v>
      </c>
      <c r="KJ79" s="119">
        <v>2</v>
      </c>
      <c r="KK79" s="119"/>
      <c r="KL79" s="119">
        <v>3</v>
      </c>
      <c r="KM79" s="119"/>
      <c r="KN79" s="110">
        <f t="shared" ref="KN79" si="1903">ROUNDUP(SUM(KE79:KM79)/9,0)</f>
        <v>3</v>
      </c>
      <c r="KO79" s="107"/>
      <c r="KP79" s="107"/>
      <c r="KQ79" s="107"/>
      <c r="KR79" s="107">
        <v>2</v>
      </c>
      <c r="KS79" s="107"/>
      <c r="KT79" s="107"/>
      <c r="KU79" s="107"/>
      <c r="KV79" s="107">
        <v>3</v>
      </c>
      <c r="KW79" s="107">
        <v>1</v>
      </c>
      <c r="KX79" s="110">
        <f t="shared" ref="KX79" si="1904">ROUNDUP(SUM(KO79:KW79)/9,0)</f>
        <v>1</v>
      </c>
      <c r="KY79" s="111">
        <f t="shared" ref="KY79" si="1905">KN79*KX79</f>
        <v>3</v>
      </c>
      <c r="KZ79" s="113"/>
      <c r="LA79" s="6" t="s">
        <v>220</v>
      </c>
      <c r="LB79" s="10" t="s">
        <v>332</v>
      </c>
      <c r="LC79" s="105" t="s">
        <v>7</v>
      </c>
      <c r="LD79" s="113" t="s">
        <v>229</v>
      </c>
      <c r="LE79" s="107">
        <v>2</v>
      </c>
      <c r="LF79" s="108">
        <v>3</v>
      </c>
      <c r="LG79" s="108">
        <v>3</v>
      </c>
      <c r="LH79" s="108"/>
      <c r="LI79" s="110">
        <f>ROUNDUP(SUM(LE79:LH79)/4,0)</f>
        <v>2</v>
      </c>
      <c r="LJ79" s="107">
        <v>3</v>
      </c>
      <c r="LK79" s="107">
        <v>3</v>
      </c>
      <c r="LL79" s="107">
        <v>3</v>
      </c>
      <c r="LM79" s="107"/>
      <c r="LN79" s="110">
        <f t="shared" ref="LN79" si="1906">ROUNDUP(SUM(LJ79:LM79)/4,0)</f>
        <v>3</v>
      </c>
      <c r="LO79" s="111">
        <f t="shared" ref="LO79" si="1907">LI79*LN79</f>
        <v>6</v>
      </c>
      <c r="LP79" s="113" t="s">
        <v>2286</v>
      </c>
      <c r="LQ79" s="7" t="s">
        <v>220</v>
      </c>
      <c r="LR79" s="34" t="s">
        <v>285</v>
      </c>
      <c r="LS79" s="210"/>
      <c r="LT79" s="246"/>
      <c r="LU79" s="119">
        <v>1</v>
      </c>
      <c r="LV79" s="119">
        <v>1</v>
      </c>
      <c r="LW79" s="119">
        <v>1</v>
      </c>
      <c r="LX79" s="120">
        <v>1</v>
      </c>
      <c r="LY79" s="110">
        <f>ROUNDUP(SUM(LU79:LX79)/4,0)</f>
        <v>1</v>
      </c>
      <c r="LZ79" s="108">
        <v>1</v>
      </c>
      <c r="MA79" s="107">
        <v>1</v>
      </c>
      <c r="MB79" s="107">
        <v>1</v>
      </c>
      <c r="MC79" s="108">
        <v>1</v>
      </c>
      <c r="MD79" s="110">
        <f t="shared" ref="MD79" si="1908">ROUNDUP(SUM(LZ79:MC79)/4,0)</f>
        <v>1</v>
      </c>
      <c r="ME79" s="111">
        <f t="shared" ref="ME79" si="1909">LY79*MD79</f>
        <v>1</v>
      </c>
      <c r="MF79" s="113"/>
      <c r="MG79" s="7" t="s">
        <v>220</v>
      </c>
      <c r="MH79" s="11" t="s">
        <v>658</v>
      </c>
      <c r="MI79" s="105" t="s">
        <v>659</v>
      </c>
      <c r="MJ79" s="113" t="s">
        <v>660</v>
      </c>
      <c r="MK79" s="119">
        <v>3</v>
      </c>
      <c r="ML79" s="119">
        <v>3</v>
      </c>
      <c r="MM79" s="119">
        <v>3</v>
      </c>
      <c r="MN79" s="119">
        <v>3</v>
      </c>
      <c r="MO79" s="119">
        <v>3</v>
      </c>
      <c r="MP79" s="110">
        <f t="shared" ref="MP79" si="1910">ROUNDUP(SUM(MK79:MO79)/5,0)</f>
        <v>3</v>
      </c>
      <c r="MQ79" s="107">
        <v>3</v>
      </c>
      <c r="MR79" s="107">
        <v>3</v>
      </c>
      <c r="MS79" s="107">
        <v>3</v>
      </c>
      <c r="MT79" s="107">
        <v>3</v>
      </c>
      <c r="MU79" s="107">
        <v>3</v>
      </c>
      <c r="MV79" s="110">
        <f t="shared" ref="MV79" si="1911">ROUNDUP(SUM(MQ79:MU79)/5,0)</f>
        <v>3</v>
      </c>
      <c r="MW79" s="111">
        <f t="shared" ref="MW79" si="1912">MP79*MV79</f>
        <v>9</v>
      </c>
      <c r="MX79" s="113"/>
      <c r="MY79" s="7" t="s">
        <v>220</v>
      </c>
      <c r="MZ79" s="11" t="s">
        <v>285</v>
      </c>
      <c r="NA79" s="105"/>
      <c r="NB79" s="113"/>
      <c r="NC79" s="119"/>
      <c r="ND79" s="110">
        <f>ROUNDUP(SUM(NC79:NC79)/4,0)</f>
        <v>0</v>
      </c>
      <c r="NE79" s="107"/>
      <c r="NF79" s="110">
        <f>ROUNDUP(SUM(NE79:NE79)/4,0)</f>
        <v>0</v>
      </c>
      <c r="NG79" s="111">
        <f>ND79*NF79</f>
        <v>0</v>
      </c>
      <c r="NH79" s="113"/>
    </row>
    <row r="80" spans="1:372" ht="47.25" x14ac:dyDescent="0.25">
      <c r="A80" s="221"/>
      <c r="B80" s="219"/>
      <c r="C80" s="7" t="s">
        <v>1</v>
      </c>
      <c r="D80" s="15"/>
      <c r="E80" s="151"/>
      <c r="F80" s="160"/>
      <c r="G80" s="121"/>
      <c r="H80" s="121"/>
      <c r="I80" s="121"/>
      <c r="J80" s="121"/>
      <c r="K80" s="162"/>
      <c r="L80" s="109"/>
      <c r="M80" s="109"/>
      <c r="N80" s="109"/>
      <c r="O80" s="109"/>
      <c r="P80" s="162"/>
      <c r="Q80" s="164"/>
      <c r="R80" s="160"/>
      <c r="S80" s="6" t="s">
        <v>1</v>
      </c>
      <c r="T80" s="10"/>
      <c r="U80" s="105"/>
      <c r="V80" s="106"/>
      <c r="W80" s="107"/>
      <c r="X80" s="107"/>
      <c r="Y80" s="107"/>
      <c r="Z80" s="107"/>
      <c r="AA80" s="107"/>
      <c r="AB80" s="110"/>
      <c r="AC80" s="107"/>
      <c r="AD80" s="107"/>
      <c r="AE80" s="107"/>
      <c r="AF80" s="107"/>
      <c r="AG80" s="107"/>
      <c r="AH80" s="110"/>
      <c r="AI80" s="111"/>
      <c r="AJ80" s="143"/>
      <c r="AK80" s="7" t="s">
        <v>1</v>
      </c>
      <c r="AL80" s="11"/>
      <c r="AM80" s="118"/>
      <c r="AN80" s="113"/>
      <c r="AO80" s="119"/>
      <c r="AP80" s="119"/>
      <c r="AQ80" s="119"/>
      <c r="AR80" s="119"/>
      <c r="AS80" s="110"/>
      <c r="AT80" s="107"/>
      <c r="AU80" s="107"/>
      <c r="AV80" s="107"/>
      <c r="AW80" s="107"/>
      <c r="AX80" s="110"/>
      <c r="AY80" s="111"/>
      <c r="AZ80" s="113"/>
      <c r="BA80" s="7" t="s">
        <v>1</v>
      </c>
      <c r="BB80" s="11" t="s">
        <v>333</v>
      </c>
      <c r="BC80" s="105"/>
      <c r="BD80" s="113"/>
      <c r="BE80" s="223"/>
      <c r="BF80" s="223"/>
      <c r="BG80" s="223"/>
      <c r="BH80" s="223"/>
      <c r="BI80" s="227"/>
      <c r="BJ80" s="225"/>
      <c r="BK80" s="225"/>
      <c r="BL80" s="225"/>
      <c r="BM80" s="225"/>
      <c r="BN80" s="228"/>
      <c r="BO80" s="229"/>
      <c r="BP80" s="237"/>
      <c r="BQ80" s="6" t="s">
        <v>1</v>
      </c>
      <c r="BR80" s="10"/>
      <c r="BS80" s="247"/>
      <c r="BT80" s="113"/>
      <c r="BU80" s="107"/>
      <c r="BV80" s="107"/>
      <c r="BW80" s="107"/>
      <c r="BX80" s="107"/>
      <c r="BY80" s="110"/>
      <c r="BZ80" s="107"/>
      <c r="CA80" s="107"/>
      <c r="CB80" s="107"/>
      <c r="CC80" s="107"/>
      <c r="CD80" s="110"/>
      <c r="CE80" s="111"/>
      <c r="CF80" s="113"/>
      <c r="CG80" s="7" t="s">
        <v>1</v>
      </c>
      <c r="CH80" s="11"/>
      <c r="CI80" s="105"/>
      <c r="CJ80" s="113"/>
      <c r="CK80" s="121"/>
      <c r="CL80" s="121"/>
      <c r="CM80" s="121"/>
      <c r="CN80" s="121"/>
      <c r="CO80" s="162"/>
      <c r="CP80" s="109"/>
      <c r="CQ80" s="109"/>
      <c r="CR80" s="109"/>
      <c r="CS80" s="109"/>
      <c r="CT80" s="162"/>
      <c r="CU80" s="164"/>
      <c r="CV80" s="160"/>
      <c r="CW80" s="7" t="s">
        <v>1</v>
      </c>
      <c r="CX80" s="8" t="s">
        <v>872</v>
      </c>
      <c r="CY80" s="118"/>
      <c r="CZ80" s="113"/>
      <c r="DA80" s="119"/>
      <c r="DB80" s="119"/>
      <c r="DC80" s="119"/>
      <c r="DD80" s="119"/>
      <c r="DE80" s="119"/>
      <c r="DF80" s="119"/>
      <c r="DG80" s="119"/>
      <c r="DH80" s="110"/>
      <c r="DI80" s="107"/>
      <c r="DJ80" s="107"/>
      <c r="DK80" s="107"/>
      <c r="DL80" s="107"/>
      <c r="DM80" s="107"/>
      <c r="DN80" s="107"/>
      <c r="DO80" s="107"/>
      <c r="DP80" s="110"/>
      <c r="DQ80" s="111"/>
      <c r="DR80" s="113"/>
      <c r="DS80" s="94" t="s">
        <v>1</v>
      </c>
      <c r="DT80" s="96"/>
      <c r="DU80" s="127"/>
      <c r="DV80" s="131"/>
      <c r="DW80" s="129"/>
      <c r="DX80" s="129"/>
      <c r="DY80" s="129"/>
      <c r="DZ80" s="129"/>
      <c r="EA80" s="110"/>
      <c r="EB80" s="129"/>
      <c r="EC80" s="129"/>
      <c r="ED80" s="129"/>
      <c r="EE80" s="129"/>
      <c r="EF80" s="110"/>
      <c r="EG80" s="111"/>
      <c r="EH80" s="131"/>
      <c r="EI80" s="7" t="s">
        <v>1</v>
      </c>
      <c r="EJ80" s="11"/>
      <c r="EK80" s="118"/>
      <c r="EL80" s="113"/>
      <c r="EM80" s="119"/>
      <c r="EN80" s="119"/>
      <c r="EO80" s="119"/>
      <c r="EP80" s="119"/>
      <c r="EQ80" s="110"/>
      <c r="ER80" s="107"/>
      <c r="ES80" s="107"/>
      <c r="ET80" s="107"/>
      <c r="EU80" s="107"/>
      <c r="EV80" s="110"/>
      <c r="EW80" s="111"/>
      <c r="EX80" s="113"/>
      <c r="EY80" s="7" t="s">
        <v>1</v>
      </c>
      <c r="EZ80" s="11"/>
      <c r="FA80" s="118"/>
      <c r="FB80" s="113"/>
      <c r="FC80" s="119"/>
      <c r="FD80" s="119"/>
      <c r="FE80" s="119"/>
      <c r="FF80" s="119"/>
      <c r="FG80" s="110"/>
      <c r="FH80" s="107"/>
      <c r="FI80" s="107"/>
      <c r="FJ80" s="107"/>
      <c r="FK80" s="107"/>
      <c r="FL80" s="110"/>
      <c r="FM80" s="111"/>
      <c r="FN80" s="113"/>
      <c r="FO80" s="7" t="s">
        <v>1</v>
      </c>
      <c r="FP80" s="11"/>
      <c r="FQ80" s="118"/>
      <c r="FR80" s="113"/>
      <c r="FS80" s="119"/>
      <c r="FT80" s="119"/>
      <c r="FU80" s="119"/>
      <c r="FV80" s="119"/>
      <c r="FW80" s="110"/>
      <c r="FX80" s="107"/>
      <c r="FY80" s="107"/>
      <c r="FZ80" s="107"/>
      <c r="GA80" s="107"/>
      <c r="GB80" s="110"/>
      <c r="GC80" s="111"/>
      <c r="GD80" s="113"/>
      <c r="GE80" s="7" t="s">
        <v>1</v>
      </c>
      <c r="GF80" s="11"/>
      <c r="GG80" s="118"/>
      <c r="GH80" s="113"/>
      <c r="GI80" s="119"/>
      <c r="GJ80" s="119"/>
      <c r="GK80" s="119"/>
      <c r="GL80" s="119"/>
      <c r="GM80" s="110"/>
      <c r="GN80" s="107"/>
      <c r="GO80" s="107"/>
      <c r="GP80" s="107"/>
      <c r="GQ80" s="107"/>
      <c r="GR80" s="110"/>
      <c r="GS80" s="111"/>
      <c r="GT80" s="113"/>
      <c r="GU80" s="7" t="s">
        <v>1</v>
      </c>
      <c r="GV80" s="11"/>
      <c r="GW80" s="118"/>
      <c r="GX80" s="113"/>
      <c r="GY80" s="119"/>
      <c r="GZ80" s="110"/>
      <c r="HA80" s="107"/>
      <c r="HB80" s="110"/>
      <c r="HC80" s="111"/>
      <c r="HD80" s="113"/>
      <c r="HE80" s="7" t="s">
        <v>1</v>
      </c>
      <c r="HF80" s="11"/>
      <c r="HG80" s="118"/>
      <c r="HH80" s="113"/>
      <c r="HI80" s="119"/>
      <c r="HJ80" s="119"/>
      <c r="HK80" s="119"/>
      <c r="HL80" s="119"/>
      <c r="HM80" s="110"/>
      <c r="HN80" s="107"/>
      <c r="HO80" s="107"/>
      <c r="HP80" s="107"/>
      <c r="HQ80" s="107"/>
      <c r="HR80" s="110"/>
      <c r="HS80" s="111"/>
      <c r="HT80" s="113"/>
      <c r="HU80" s="7" t="s">
        <v>1</v>
      </c>
      <c r="HV80" s="11"/>
      <c r="HW80" s="118"/>
      <c r="HX80" s="113"/>
      <c r="HY80" s="119"/>
      <c r="HZ80" s="119"/>
      <c r="IA80" s="121"/>
      <c r="IB80" s="121"/>
      <c r="IC80" s="110"/>
      <c r="ID80" s="107"/>
      <c r="IE80" s="107"/>
      <c r="IF80" s="107"/>
      <c r="IG80" s="107"/>
      <c r="IH80" s="110"/>
      <c r="II80" s="111"/>
      <c r="IJ80" s="113"/>
      <c r="IK80" s="7" t="s">
        <v>1</v>
      </c>
      <c r="IL80" s="11"/>
      <c r="IM80" s="118"/>
      <c r="IN80" s="113"/>
      <c r="IO80" s="119"/>
      <c r="IP80" s="119"/>
      <c r="IQ80" s="119"/>
      <c r="IR80" s="119"/>
      <c r="IS80" s="110"/>
      <c r="IT80" s="107"/>
      <c r="IU80" s="107"/>
      <c r="IV80" s="107"/>
      <c r="IW80" s="107"/>
      <c r="IX80" s="110"/>
      <c r="IY80" s="111"/>
      <c r="IZ80" s="113"/>
      <c r="JA80" s="18" t="s">
        <v>1</v>
      </c>
      <c r="JB80" s="11" t="s">
        <v>1340</v>
      </c>
      <c r="JC80" s="105"/>
      <c r="JD80" s="113"/>
      <c r="JE80" s="206"/>
      <c r="JF80" s="206"/>
      <c r="JG80" s="206"/>
      <c r="JH80" s="206"/>
      <c r="JI80" s="207"/>
      <c r="JJ80" s="208"/>
      <c r="JK80" s="208"/>
      <c r="JL80" s="208"/>
      <c r="JM80" s="208"/>
      <c r="JN80" s="207"/>
      <c r="JO80" s="209"/>
      <c r="JP80" s="113"/>
      <c r="JQ80" s="7" t="s">
        <v>1</v>
      </c>
      <c r="JR80" s="11" t="s">
        <v>1492</v>
      </c>
      <c r="JS80" s="105"/>
      <c r="JT80" s="113"/>
      <c r="JU80" s="119"/>
      <c r="JV80" s="110"/>
      <c r="JW80" s="109"/>
      <c r="JX80" s="110"/>
      <c r="JY80" s="111"/>
      <c r="JZ80" s="113"/>
      <c r="KA80" s="7" t="s">
        <v>1</v>
      </c>
      <c r="KB80" s="11" t="s">
        <v>1951</v>
      </c>
      <c r="KC80" s="105"/>
      <c r="KD80" s="113"/>
      <c r="KE80" s="119"/>
      <c r="KF80" s="119"/>
      <c r="KG80" s="119"/>
      <c r="KH80" s="119"/>
      <c r="KI80" s="119"/>
      <c r="KJ80" s="119"/>
      <c r="KK80" s="119"/>
      <c r="KL80" s="119"/>
      <c r="KM80" s="119"/>
      <c r="KN80" s="110"/>
      <c r="KO80" s="107"/>
      <c r="KP80" s="107"/>
      <c r="KQ80" s="107"/>
      <c r="KR80" s="107"/>
      <c r="KS80" s="107"/>
      <c r="KT80" s="107"/>
      <c r="KU80" s="107"/>
      <c r="KV80" s="107"/>
      <c r="KW80" s="107"/>
      <c r="KX80" s="110"/>
      <c r="KY80" s="111"/>
      <c r="KZ80" s="113"/>
      <c r="LA80" s="6" t="s">
        <v>1</v>
      </c>
      <c r="LB80" s="10" t="s">
        <v>2287</v>
      </c>
      <c r="LC80" s="105"/>
      <c r="LD80" s="113"/>
      <c r="LE80" s="107"/>
      <c r="LF80" s="109"/>
      <c r="LG80" s="109"/>
      <c r="LH80" s="109"/>
      <c r="LI80" s="110"/>
      <c r="LJ80" s="107"/>
      <c r="LK80" s="107"/>
      <c r="LL80" s="107"/>
      <c r="LM80" s="107"/>
      <c r="LN80" s="110"/>
      <c r="LO80" s="111"/>
      <c r="LP80" s="113"/>
      <c r="LQ80" s="7" t="s">
        <v>1</v>
      </c>
      <c r="LR80" s="34"/>
      <c r="LS80" s="211"/>
      <c r="LT80" s="246"/>
      <c r="LU80" s="119"/>
      <c r="LV80" s="119"/>
      <c r="LW80" s="119"/>
      <c r="LX80" s="121"/>
      <c r="LY80" s="110"/>
      <c r="LZ80" s="109"/>
      <c r="MA80" s="109"/>
      <c r="MB80" s="109"/>
      <c r="MC80" s="109"/>
      <c r="MD80" s="110"/>
      <c r="ME80" s="111"/>
      <c r="MF80" s="113"/>
      <c r="MG80" s="7" t="s">
        <v>1</v>
      </c>
      <c r="MH80" s="11" t="s">
        <v>678</v>
      </c>
      <c r="MI80" s="105"/>
      <c r="MJ80" s="113"/>
      <c r="MK80" s="119"/>
      <c r="ML80" s="119"/>
      <c r="MM80" s="119"/>
      <c r="MN80" s="119"/>
      <c r="MO80" s="119"/>
      <c r="MP80" s="110"/>
      <c r="MQ80" s="107"/>
      <c r="MR80" s="107"/>
      <c r="MS80" s="107"/>
      <c r="MT80" s="107"/>
      <c r="MU80" s="107"/>
      <c r="MV80" s="110"/>
      <c r="MW80" s="111"/>
      <c r="MX80" s="113"/>
      <c r="MY80" s="7" t="s">
        <v>1</v>
      </c>
      <c r="MZ80" s="11"/>
      <c r="NA80" s="105"/>
      <c r="NB80" s="113"/>
      <c r="NC80" s="119"/>
      <c r="ND80" s="110"/>
      <c r="NE80" s="107"/>
      <c r="NF80" s="110"/>
      <c r="NG80" s="111"/>
      <c r="NH80" s="113"/>
    </row>
    <row r="81" spans="1:372" ht="31.5" x14ac:dyDescent="0.25">
      <c r="A81" s="220">
        <v>40</v>
      </c>
      <c r="B81" s="219" t="s">
        <v>424</v>
      </c>
      <c r="C81" s="7" t="s">
        <v>220</v>
      </c>
      <c r="D81" s="14" t="s">
        <v>435</v>
      </c>
      <c r="E81" s="150"/>
      <c r="F81" s="159"/>
      <c r="G81" s="120">
        <v>1</v>
      </c>
      <c r="H81" s="120">
        <v>1</v>
      </c>
      <c r="I81" s="120">
        <v>1</v>
      </c>
      <c r="J81" s="120">
        <v>1</v>
      </c>
      <c r="K81" s="161">
        <f>ROUNDUP(SUM(G81:J81)/4,0)</f>
        <v>1</v>
      </c>
      <c r="L81" s="108">
        <v>1</v>
      </c>
      <c r="M81" s="108">
        <v>1</v>
      </c>
      <c r="N81" s="108">
        <v>1</v>
      </c>
      <c r="O81" s="108">
        <v>1</v>
      </c>
      <c r="P81" s="161">
        <f>ROUNDUP(SUM(L81:O81)/4,0)</f>
        <v>1</v>
      </c>
      <c r="Q81" s="163">
        <f>K81*P81</f>
        <v>1</v>
      </c>
      <c r="R81" s="159"/>
      <c r="S81" s="6" t="s">
        <v>220</v>
      </c>
      <c r="T81" s="8" t="s">
        <v>285</v>
      </c>
      <c r="U81" s="105"/>
      <c r="V81" s="106"/>
      <c r="W81" s="107">
        <v>1</v>
      </c>
      <c r="X81" s="107">
        <v>1</v>
      </c>
      <c r="Y81" s="107">
        <v>1</v>
      </c>
      <c r="Z81" s="107">
        <v>1</v>
      </c>
      <c r="AA81" s="107">
        <v>1</v>
      </c>
      <c r="AB81" s="110">
        <f t="shared" ref="AB81" si="1913">ROUNDUP(SUM(W81:AA81)/5,0)</f>
        <v>1</v>
      </c>
      <c r="AC81" s="107">
        <v>1</v>
      </c>
      <c r="AD81" s="107">
        <v>1</v>
      </c>
      <c r="AE81" s="107">
        <v>1</v>
      </c>
      <c r="AF81" s="107">
        <v>1</v>
      </c>
      <c r="AG81" s="107">
        <v>1</v>
      </c>
      <c r="AH81" s="110">
        <f t="shared" ref="AH81" si="1914">ROUNDUP(SUM(AC81:AG81)/5,0)</f>
        <v>1</v>
      </c>
      <c r="AI81" s="111">
        <f t="shared" ref="AI81" si="1915">AB81*AH81</f>
        <v>1</v>
      </c>
      <c r="AJ81" s="143"/>
      <c r="AK81" s="7" t="s">
        <v>220</v>
      </c>
      <c r="AL81" s="11"/>
      <c r="AM81" s="118"/>
      <c r="AN81" s="113"/>
      <c r="AO81" s="119"/>
      <c r="AP81" s="119"/>
      <c r="AQ81" s="119"/>
      <c r="AR81" s="119"/>
      <c r="AS81" s="110">
        <f t="shared" ref="AS81" si="1916">ROUNDUP(SUM(AO81:AR81)/4,0)</f>
        <v>0</v>
      </c>
      <c r="AT81" s="107"/>
      <c r="AU81" s="107"/>
      <c r="AV81" s="107"/>
      <c r="AW81" s="107"/>
      <c r="AX81" s="110">
        <f t="shared" ref="AX81" si="1917">ROUNDUP(SUM(AT81:AW81)/4,0)</f>
        <v>0</v>
      </c>
      <c r="AY81" s="111">
        <f t="shared" ref="AY81" si="1918">AS81*AX81</f>
        <v>0</v>
      </c>
      <c r="AZ81" s="113"/>
      <c r="BA81" s="7" t="s">
        <v>220</v>
      </c>
      <c r="BB81" s="11" t="s">
        <v>426</v>
      </c>
      <c r="BC81" s="105" t="s">
        <v>7</v>
      </c>
      <c r="BD81" s="113" t="s">
        <v>427</v>
      </c>
      <c r="BE81" s="222">
        <v>3</v>
      </c>
      <c r="BF81" s="222">
        <v>5</v>
      </c>
      <c r="BG81" s="222">
        <v>4</v>
      </c>
      <c r="BH81" s="222">
        <v>3</v>
      </c>
      <c r="BI81" s="226">
        <f>ROUNDUP(SUM(BE81:BH81)/4,0)</f>
        <v>4</v>
      </c>
      <c r="BJ81" s="224">
        <v>3</v>
      </c>
      <c r="BK81" s="224">
        <v>2</v>
      </c>
      <c r="BL81" s="224">
        <v>4</v>
      </c>
      <c r="BM81" s="224">
        <v>2</v>
      </c>
      <c r="BN81" s="228">
        <f t="shared" ref="BN81" si="1919">ROUNDUP(SUM(BJ81:BM81)/4,0)</f>
        <v>3</v>
      </c>
      <c r="BO81" s="229">
        <f t="shared" ref="BO81" si="1920">BI81*BN81</f>
        <v>12</v>
      </c>
      <c r="BP81" s="237" t="s">
        <v>428</v>
      </c>
      <c r="BQ81" s="6" t="s">
        <v>220</v>
      </c>
      <c r="BR81" s="10" t="s">
        <v>285</v>
      </c>
      <c r="BS81" s="247"/>
      <c r="BT81" s="113"/>
      <c r="BU81" s="107"/>
      <c r="BV81" s="107"/>
      <c r="BW81" s="107"/>
      <c r="BX81" s="107"/>
      <c r="BY81" s="110">
        <f t="shared" ref="BY81" si="1921">ROUNDUP(SUM(BU81:BX81)/4,0)</f>
        <v>0</v>
      </c>
      <c r="BZ81" s="107"/>
      <c r="CA81" s="107"/>
      <c r="CB81" s="107"/>
      <c r="CC81" s="107"/>
      <c r="CD81" s="110">
        <f t="shared" ref="CD81" si="1922">ROUNDUP(SUM(BZ81:CC81)/4,0)</f>
        <v>0</v>
      </c>
      <c r="CE81" s="111">
        <f t="shared" ref="CE81" si="1923">BY81*CD81</f>
        <v>0</v>
      </c>
      <c r="CF81" s="113"/>
      <c r="CG81" s="7" t="s">
        <v>220</v>
      </c>
      <c r="CH81" s="11" t="s">
        <v>285</v>
      </c>
      <c r="CI81" s="105"/>
      <c r="CJ81" s="113"/>
      <c r="CK81" s="120"/>
      <c r="CL81" s="120"/>
      <c r="CM81" s="120"/>
      <c r="CN81" s="120"/>
      <c r="CO81" s="161">
        <f t="shared" ref="CO81" si="1924">ROUNDUP(SUM(CK81:CN81)/4,0)</f>
        <v>0</v>
      </c>
      <c r="CP81" s="108"/>
      <c r="CQ81" s="108"/>
      <c r="CR81" s="108"/>
      <c r="CS81" s="108"/>
      <c r="CT81" s="161">
        <f t="shared" ref="CT81" si="1925">ROUNDUP(SUM(CP81:CS81)/4,0)</f>
        <v>0</v>
      </c>
      <c r="CU81" s="163">
        <f t="shared" ref="CU81" si="1926">CO81*CT81</f>
        <v>0</v>
      </c>
      <c r="CV81" s="159"/>
      <c r="CW81" s="7" t="s">
        <v>220</v>
      </c>
      <c r="CX81" s="8" t="s">
        <v>285</v>
      </c>
      <c r="CY81" s="118"/>
      <c r="CZ81" s="113"/>
      <c r="DA81" s="119">
        <v>1</v>
      </c>
      <c r="DB81" s="119">
        <v>1</v>
      </c>
      <c r="DC81" s="119">
        <v>1</v>
      </c>
      <c r="DD81" s="119">
        <v>1</v>
      </c>
      <c r="DE81" s="119">
        <v>1</v>
      </c>
      <c r="DF81" s="119">
        <v>1</v>
      </c>
      <c r="DG81" s="119">
        <v>1</v>
      </c>
      <c r="DH81" s="110">
        <f>ROUNDUP(SUM(DA81:DG81)/4,0)</f>
        <v>2</v>
      </c>
      <c r="DI81" s="107">
        <v>1</v>
      </c>
      <c r="DJ81" s="107">
        <v>1</v>
      </c>
      <c r="DK81" s="107">
        <v>1</v>
      </c>
      <c r="DL81" s="107">
        <v>1</v>
      </c>
      <c r="DM81" s="107">
        <v>1</v>
      </c>
      <c r="DN81" s="107">
        <v>1</v>
      </c>
      <c r="DO81" s="107">
        <v>1</v>
      </c>
      <c r="DP81" s="110">
        <f>ROUNDUP(SUM(DL81:DO81)/4,0)</f>
        <v>1</v>
      </c>
      <c r="DQ81" s="111">
        <f>DH81*DP81</f>
        <v>2</v>
      </c>
      <c r="DR81" s="113"/>
      <c r="DS81" s="94" t="s">
        <v>220</v>
      </c>
      <c r="DT81" s="96"/>
      <c r="DU81" s="127"/>
      <c r="DV81" s="131"/>
      <c r="DW81" s="129"/>
      <c r="DX81" s="129"/>
      <c r="DY81" s="129"/>
      <c r="DZ81" s="129"/>
      <c r="EA81" s="110">
        <f t="shared" ref="EA81" si="1927">DW81</f>
        <v>0</v>
      </c>
      <c r="EB81" s="129"/>
      <c r="EC81" s="129"/>
      <c r="ED81" s="129"/>
      <c r="EE81" s="129"/>
      <c r="EF81" s="110">
        <f t="shared" ref="EF81" si="1928">EB81</f>
        <v>0</v>
      </c>
      <c r="EG81" s="111">
        <f t="shared" ref="EG81" si="1929">EA81*EF81</f>
        <v>0</v>
      </c>
      <c r="EH81" s="131"/>
      <c r="EI81" s="7" t="s">
        <v>220</v>
      </c>
      <c r="EJ81" s="11" t="s">
        <v>285</v>
      </c>
      <c r="EK81" s="118"/>
      <c r="EL81" s="113"/>
      <c r="EM81" s="119"/>
      <c r="EN81" s="119"/>
      <c r="EO81" s="119"/>
      <c r="EP81" s="119"/>
      <c r="EQ81" s="110">
        <f t="shared" ref="EQ81" si="1930">ROUNDUP(SUM(EM81:EP81)/4,0)</f>
        <v>0</v>
      </c>
      <c r="ER81" s="107"/>
      <c r="ES81" s="107"/>
      <c r="ET81" s="107"/>
      <c r="EU81" s="107"/>
      <c r="EV81" s="110">
        <f t="shared" ref="EV81" si="1931">ROUNDUP(SUM(ER81:EU81)/4,0)</f>
        <v>0</v>
      </c>
      <c r="EW81" s="111">
        <f t="shared" ref="EW81" si="1932">EQ81*EV81</f>
        <v>0</v>
      </c>
      <c r="EX81" s="113"/>
      <c r="EY81" s="7" t="s">
        <v>220</v>
      </c>
      <c r="EZ81" s="11" t="s">
        <v>285</v>
      </c>
      <c r="FA81" s="210"/>
      <c r="FB81" s="159"/>
      <c r="FC81" s="119">
        <v>1</v>
      </c>
      <c r="FD81" s="119">
        <v>1</v>
      </c>
      <c r="FE81" s="119">
        <v>1</v>
      </c>
      <c r="FF81" s="120"/>
      <c r="FG81" s="110">
        <f t="shared" ref="FG81" si="1933">ROUNDUP(SUM(FC81:FF81)/3,0)</f>
        <v>1</v>
      </c>
      <c r="FH81" s="107">
        <v>1</v>
      </c>
      <c r="FI81" s="107">
        <v>1</v>
      </c>
      <c r="FJ81" s="107">
        <v>1</v>
      </c>
      <c r="FK81" s="108"/>
      <c r="FL81" s="110">
        <f t="shared" ref="FL81" si="1934">ROUNDUP(SUM(FH81:FK81)/3,0)</f>
        <v>1</v>
      </c>
      <c r="FM81" s="163">
        <f t="shared" ref="FM81" si="1935">FG81*FL81</f>
        <v>1</v>
      </c>
      <c r="FN81" s="159"/>
      <c r="FO81" s="7" t="s">
        <v>220</v>
      </c>
      <c r="FP81" s="11" t="s">
        <v>720</v>
      </c>
      <c r="FQ81" s="118" t="s">
        <v>712</v>
      </c>
      <c r="FR81" s="113" t="s">
        <v>721</v>
      </c>
      <c r="FS81" s="119">
        <v>3</v>
      </c>
      <c r="FT81" s="119">
        <v>5</v>
      </c>
      <c r="FU81" s="119">
        <v>4</v>
      </c>
      <c r="FV81" s="119">
        <v>3</v>
      </c>
      <c r="FW81" s="110">
        <f t="shared" ref="FW81" si="1936">ROUNDUP(SUM(FS81:FV81)/4,0)</f>
        <v>4</v>
      </c>
      <c r="FX81" s="107">
        <v>3</v>
      </c>
      <c r="FY81" s="107">
        <v>4</v>
      </c>
      <c r="FZ81" s="107">
        <v>2</v>
      </c>
      <c r="GA81" s="107">
        <v>2</v>
      </c>
      <c r="GB81" s="110">
        <f t="shared" ref="GB81" si="1937">ROUNDUP(SUM(FX81:GA81)/4,0)</f>
        <v>3</v>
      </c>
      <c r="GC81" s="111">
        <f t="shared" ref="GC81" si="1938">FW81*GB81</f>
        <v>12</v>
      </c>
      <c r="GD81" s="113" t="s">
        <v>722</v>
      </c>
      <c r="GE81" s="7" t="s">
        <v>220</v>
      </c>
      <c r="GF81" s="8" t="s">
        <v>840</v>
      </c>
      <c r="GG81" s="118"/>
      <c r="GH81" s="113"/>
      <c r="GI81" s="119"/>
      <c r="GJ81" s="119"/>
      <c r="GK81" s="119"/>
      <c r="GL81" s="119"/>
      <c r="GM81" s="110">
        <f t="shared" ref="GM81" si="1939">ROUNDUP(SUM(GI81:GL81)/4,0)</f>
        <v>0</v>
      </c>
      <c r="GN81" s="107"/>
      <c r="GO81" s="107"/>
      <c r="GP81" s="107"/>
      <c r="GQ81" s="107"/>
      <c r="GR81" s="110">
        <f t="shared" ref="GR81" si="1940">ROUNDUP(SUM(GN81:GQ81)/4,0)</f>
        <v>0</v>
      </c>
      <c r="GS81" s="111">
        <f t="shared" ref="GS81" si="1941">GM81*GR81</f>
        <v>0</v>
      </c>
      <c r="GT81" s="113"/>
      <c r="GU81" s="7" t="s">
        <v>220</v>
      </c>
      <c r="GV81" s="11" t="s">
        <v>285</v>
      </c>
      <c r="GW81" s="118"/>
      <c r="GX81" s="113"/>
      <c r="GY81" s="119"/>
      <c r="GZ81" s="110">
        <f>ROUNDUP(SUM(GY81:GY81)/4,0)</f>
        <v>0</v>
      </c>
      <c r="HA81" s="107"/>
      <c r="HB81" s="110">
        <f>ROUNDUP(SUM(HA81:HA81)/4,0)</f>
        <v>0</v>
      </c>
      <c r="HC81" s="111">
        <f>GZ81*HB81</f>
        <v>0</v>
      </c>
      <c r="HD81" s="113"/>
      <c r="HE81" s="7" t="s">
        <v>220</v>
      </c>
      <c r="HF81" s="11"/>
      <c r="HG81" s="118"/>
      <c r="HH81" s="113"/>
      <c r="HI81" s="119"/>
      <c r="HJ81" s="119"/>
      <c r="HK81" s="119"/>
      <c r="HL81" s="119"/>
      <c r="HM81" s="110">
        <f t="shared" ref="HM81" si="1942">ROUNDUP(SUM(HI81:HL81)/4,0)</f>
        <v>0</v>
      </c>
      <c r="HN81" s="107"/>
      <c r="HO81" s="107"/>
      <c r="HP81" s="107"/>
      <c r="HQ81" s="107"/>
      <c r="HR81" s="110">
        <f t="shared" ref="HR81" si="1943">ROUNDUP(SUM(HN81:HQ81)/4,0)</f>
        <v>0</v>
      </c>
      <c r="HS81" s="111">
        <f t="shared" ref="HS81" si="1944">HM81*HR81</f>
        <v>0</v>
      </c>
      <c r="HT81" s="113"/>
      <c r="HU81" s="7" t="s">
        <v>220</v>
      </c>
      <c r="HV81" s="11" t="s">
        <v>1228</v>
      </c>
      <c r="HW81" s="118" t="s">
        <v>1229</v>
      </c>
      <c r="HX81" s="113" t="s">
        <v>1230</v>
      </c>
      <c r="HY81" s="119">
        <v>2</v>
      </c>
      <c r="HZ81" s="119">
        <v>2</v>
      </c>
      <c r="IA81" s="120"/>
      <c r="IB81" s="120"/>
      <c r="IC81" s="110">
        <f>ROUNDUP(SUM(HY81:IB81)/4,0)</f>
        <v>1</v>
      </c>
      <c r="ID81" s="107">
        <v>2</v>
      </c>
      <c r="IE81" s="107">
        <v>2</v>
      </c>
      <c r="IF81" s="107"/>
      <c r="IG81" s="107"/>
      <c r="IH81" s="110">
        <f t="shared" ref="IH81" si="1945">ROUNDUP(SUM(ID81:IG81)/4,0)</f>
        <v>1</v>
      </c>
      <c r="II81" s="111">
        <f t="shared" ref="II81" si="1946">IC81*IH81</f>
        <v>1</v>
      </c>
      <c r="IJ81" s="113" t="s">
        <v>1231</v>
      </c>
      <c r="IK81" s="7" t="s">
        <v>220</v>
      </c>
      <c r="IL81" s="11" t="s">
        <v>1279</v>
      </c>
      <c r="IM81" s="118" t="s">
        <v>7</v>
      </c>
      <c r="IN81" s="113" t="s">
        <v>1280</v>
      </c>
      <c r="IO81" s="119">
        <v>2</v>
      </c>
      <c r="IP81" s="119"/>
      <c r="IQ81" s="119"/>
      <c r="IR81" s="119"/>
      <c r="IS81" s="110">
        <f>SUM(IO81:IR81)</f>
        <v>2</v>
      </c>
      <c r="IT81" s="107">
        <v>3</v>
      </c>
      <c r="IU81" s="107"/>
      <c r="IV81" s="107"/>
      <c r="IW81" s="107"/>
      <c r="IX81" s="110">
        <f>SUM(IT81)</f>
        <v>3</v>
      </c>
      <c r="IY81" s="111">
        <f t="shared" ref="IY81" si="1947">IS81*IX81</f>
        <v>6</v>
      </c>
      <c r="IZ81" s="113" t="s">
        <v>1281</v>
      </c>
      <c r="JA81" s="18" t="s">
        <v>220</v>
      </c>
      <c r="JB81" s="11" t="s">
        <v>285</v>
      </c>
      <c r="JC81" s="105"/>
      <c r="JD81" s="113"/>
      <c r="JE81" s="206"/>
      <c r="JF81" s="206"/>
      <c r="JG81" s="206"/>
      <c r="JH81" s="206"/>
      <c r="JI81" s="207">
        <f t="shared" ref="JI81" si="1948">JE81</f>
        <v>0</v>
      </c>
      <c r="JJ81" s="208"/>
      <c r="JK81" s="208"/>
      <c r="JL81" s="208"/>
      <c r="JM81" s="208"/>
      <c r="JN81" s="207">
        <f t="shared" ref="JN81" si="1949">JJ81</f>
        <v>0</v>
      </c>
      <c r="JO81" s="209">
        <f t="shared" ref="JO81" si="1950">JI81*JN81</f>
        <v>0</v>
      </c>
      <c r="JP81" s="113"/>
      <c r="JQ81" s="7" t="s">
        <v>1244</v>
      </c>
      <c r="JR81" s="40" t="s">
        <v>1493</v>
      </c>
      <c r="JS81" s="105" t="s">
        <v>6</v>
      </c>
      <c r="JT81" s="113" t="s">
        <v>1486</v>
      </c>
      <c r="JU81" s="119">
        <v>1</v>
      </c>
      <c r="JV81" s="110">
        <f t="shared" si="404"/>
        <v>1</v>
      </c>
      <c r="JW81" s="108">
        <v>1</v>
      </c>
      <c r="JX81" s="161">
        <f t="shared" si="352"/>
        <v>1</v>
      </c>
      <c r="JY81" s="111">
        <f t="shared" si="1902"/>
        <v>1</v>
      </c>
      <c r="JZ81" s="113" t="s">
        <v>1494</v>
      </c>
      <c r="KA81" s="7" t="s">
        <v>220</v>
      </c>
      <c r="KB81" s="11" t="s">
        <v>1933</v>
      </c>
      <c r="KC81" s="105"/>
      <c r="KD81" s="113"/>
      <c r="KE81" s="119"/>
      <c r="KF81" s="119"/>
      <c r="KG81" s="119"/>
      <c r="KH81" s="119"/>
      <c r="KI81" s="119"/>
      <c r="KJ81" s="119"/>
      <c r="KK81" s="119"/>
      <c r="KL81" s="119"/>
      <c r="KM81" s="119"/>
      <c r="KN81" s="110">
        <f t="shared" ref="KN81" si="1951">ROUNDUP(SUM(KE81:KM81)/9,0)</f>
        <v>0</v>
      </c>
      <c r="KO81" s="107"/>
      <c r="KP81" s="107"/>
      <c r="KQ81" s="107"/>
      <c r="KR81" s="107"/>
      <c r="KS81" s="107"/>
      <c r="KT81" s="107"/>
      <c r="KU81" s="107"/>
      <c r="KV81" s="107"/>
      <c r="KW81" s="107"/>
      <c r="KX81" s="110">
        <f t="shared" ref="KX81" si="1952">ROUNDUP(SUM(KO81:KW81)/9,0)</f>
        <v>0</v>
      </c>
      <c r="KY81" s="111">
        <f t="shared" ref="KY81" si="1953">KN81*KX81</f>
        <v>0</v>
      </c>
      <c r="KZ81" s="113"/>
      <c r="LA81" s="6" t="s">
        <v>220</v>
      </c>
      <c r="LB81" s="10" t="s">
        <v>2288</v>
      </c>
      <c r="LC81" s="105" t="s">
        <v>7</v>
      </c>
      <c r="LD81" s="113" t="s">
        <v>2289</v>
      </c>
      <c r="LE81" s="107">
        <v>2</v>
      </c>
      <c r="LF81" s="108">
        <v>3</v>
      </c>
      <c r="LG81" s="108">
        <v>3</v>
      </c>
      <c r="LH81" s="108"/>
      <c r="LI81" s="110">
        <f>ROUNDUP(SUM(LE81:LH81)/4,0)</f>
        <v>2</v>
      </c>
      <c r="LJ81" s="107">
        <v>3</v>
      </c>
      <c r="LK81" s="107">
        <v>3</v>
      </c>
      <c r="LL81" s="107">
        <v>3</v>
      </c>
      <c r="LM81" s="107"/>
      <c r="LN81" s="110">
        <f t="shared" ref="LN81" si="1954">ROUNDUP(SUM(LJ81:LM81)/4,0)</f>
        <v>3</v>
      </c>
      <c r="LO81" s="111">
        <f t="shared" ref="LO81" si="1955">LI81*LN81</f>
        <v>6</v>
      </c>
      <c r="LP81" s="113" t="s">
        <v>428</v>
      </c>
      <c r="LQ81" s="7" t="s">
        <v>220</v>
      </c>
      <c r="LR81" s="34" t="s">
        <v>285</v>
      </c>
      <c r="LS81" s="118"/>
      <c r="LT81" s="246"/>
      <c r="LU81" s="119">
        <v>1</v>
      </c>
      <c r="LV81" s="119">
        <v>1</v>
      </c>
      <c r="LW81" s="119">
        <v>1</v>
      </c>
      <c r="LX81" s="120">
        <v>1</v>
      </c>
      <c r="LY81" s="110">
        <f>ROUNDUP(SUM(LU81:LX81)/4,0)</f>
        <v>1</v>
      </c>
      <c r="LZ81" s="108">
        <v>1</v>
      </c>
      <c r="MA81" s="107">
        <v>1</v>
      </c>
      <c r="MB81" s="107">
        <v>1</v>
      </c>
      <c r="MC81" s="108">
        <v>1</v>
      </c>
      <c r="MD81" s="110">
        <f t="shared" ref="MD81" si="1956">ROUNDUP(SUM(LZ81:MC81)/4,0)</f>
        <v>1</v>
      </c>
      <c r="ME81" s="111">
        <f t="shared" ref="ME81" si="1957">LY81*MD81</f>
        <v>1</v>
      </c>
      <c r="MF81" s="113"/>
      <c r="MG81" s="7" t="s">
        <v>220</v>
      </c>
      <c r="MH81" s="11"/>
      <c r="MI81" s="105"/>
      <c r="MJ81" s="113"/>
      <c r="MK81" s="119">
        <v>1</v>
      </c>
      <c r="ML81" s="119">
        <v>1</v>
      </c>
      <c r="MM81" s="119">
        <v>1</v>
      </c>
      <c r="MN81" s="119">
        <v>1</v>
      </c>
      <c r="MO81" s="119">
        <v>1</v>
      </c>
      <c r="MP81" s="110">
        <f t="shared" ref="MP81" si="1958">ROUNDUP(SUM(MK81:MO81)/5,0)</f>
        <v>1</v>
      </c>
      <c r="MQ81" s="107">
        <v>1</v>
      </c>
      <c r="MR81" s="107">
        <v>1</v>
      </c>
      <c r="MS81" s="107">
        <v>1</v>
      </c>
      <c r="MT81" s="107">
        <v>1</v>
      </c>
      <c r="MU81" s="107">
        <v>1</v>
      </c>
      <c r="MV81" s="110">
        <f t="shared" ref="MV81" si="1959">ROUNDUP(SUM(MQ81:MU81)/5,0)</f>
        <v>1</v>
      </c>
      <c r="MW81" s="111">
        <f t="shared" ref="MW81" si="1960">MP81*MV81</f>
        <v>1</v>
      </c>
      <c r="MX81" s="113"/>
      <c r="MY81" s="7" t="s">
        <v>220</v>
      </c>
      <c r="MZ81" s="11" t="s">
        <v>285</v>
      </c>
      <c r="NA81" s="105"/>
      <c r="NB81" s="113"/>
      <c r="NC81" s="119"/>
      <c r="ND81" s="110">
        <f>ROUNDUP(SUM(NC81:NC81)/4,0)</f>
        <v>0</v>
      </c>
      <c r="NE81" s="107"/>
      <c r="NF81" s="110">
        <f>ROUNDUP(SUM(NE81:NE81)/4,0)</f>
        <v>0</v>
      </c>
      <c r="NG81" s="111">
        <f>ND81*NF81</f>
        <v>0</v>
      </c>
      <c r="NH81" s="113"/>
    </row>
    <row r="82" spans="1:372" ht="63" x14ac:dyDescent="0.25">
      <c r="A82" s="221"/>
      <c r="B82" s="219"/>
      <c r="C82" s="7" t="s">
        <v>1</v>
      </c>
      <c r="D82" s="15"/>
      <c r="E82" s="151"/>
      <c r="F82" s="160"/>
      <c r="G82" s="121"/>
      <c r="H82" s="121"/>
      <c r="I82" s="121"/>
      <c r="J82" s="121"/>
      <c r="K82" s="162"/>
      <c r="L82" s="109"/>
      <c r="M82" s="109"/>
      <c r="N82" s="109"/>
      <c r="O82" s="109"/>
      <c r="P82" s="162"/>
      <c r="Q82" s="164"/>
      <c r="R82" s="160"/>
      <c r="S82" s="6" t="s">
        <v>1</v>
      </c>
      <c r="T82" s="10"/>
      <c r="U82" s="105"/>
      <c r="V82" s="106"/>
      <c r="W82" s="107"/>
      <c r="X82" s="107"/>
      <c r="Y82" s="107"/>
      <c r="Z82" s="107"/>
      <c r="AA82" s="107"/>
      <c r="AB82" s="110"/>
      <c r="AC82" s="107"/>
      <c r="AD82" s="107"/>
      <c r="AE82" s="107"/>
      <c r="AF82" s="107"/>
      <c r="AG82" s="107"/>
      <c r="AH82" s="110"/>
      <c r="AI82" s="111"/>
      <c r="AJ82" s="143"/>
      <c r="AK82" s="7" t="s">
        <v>1</v>
      </c>
      <c r="AL82" s="11"/>
      <c r="AM82" s="118"/>
      <c r="AN82" s="113"/>
      <c r="AO82" s="119"/>
      <c r="AP82" s="119"/>
      <c r="AQ82" s="119"/>
      <c r="AR82" s="119"/>
      <c r="AS82" s="110"/>
      <c r="AT82" s="107"/>
      <c r="AU82" s="107"/>
      <c r="AV82" s="107"/>
      <c r="AW82" s="107"/>
      <c r="AX82" s="110"/>
      <c r="AY82" s="111"/>
      <c r="AZ82" s="113"/>
      <c r="BA82" s="7" t="s">
        <v>1</v>
      </c>
      <c r="BB82" s="11" t="s">
        <v>425</v>
      </c>
      <c r="BC82" s="105"/>
      <c r="BD82" s="113"/>
      <c r="BE82" s="223"/>
      <c r="BF82" s="223"/>
      <c r="BG82" s="223"/>
      <c r="BH82" s="223"/>
      <c r="BI82" s="227"/>
      <c r="BJ82" s="225"/>
      <c r="BK82" s="225"/>
      <c r="BL82" s="225"/>
      <c r="BM82" s="225"/>
      <c r="BN82" s="228"/>
      <c r="BO82" s="229"/>
      <c r="BP82" s="237"/>
      <c r="BQ82" s="6" t="s">
        <v>1</v>
      </c>
      <c r="BR82" s="10"/>
      <c r="BS82" s="247"/>
      <c r="BT82" s="113"/>
      <c r="BU82" s="107"/>
      <c r="BV82" s="107"/>
      <c r="BW82" s="107"/>
      <c r="BX82" s="107"/>
      <c r="BY82" s="110"/>
      <c r="BZ82" s="107"/>
      <c r="CA82" s="107"/>
      <c r="CB82" s="107"/>
      <c r="CC82" s="107"/>
      <c r="CD82" s="110"/>
      <c r="CE82" s="111"/>
      <c r="CF82" s="113"/>
      <c r="CG82" s="7" t="s">
        <v>1</v>
      </c>
      <c r="CH82" s="11"/>
      <c r="CI82" s="105"/>
      <c r="CJ82" s="113"/>
      <c r="CK82" s="121"/>
      <c r="CL82" s="121"/>
      <c r="CM82" s="121"/>
      <c r="CN82" s="121"/>
      <c r="CO82" s="162"/>
      <c r="CP82" s="109"/>
      <c r="CQ82" s="109"/>
      <c r="CR82" s="109"/>
      <c r="CS82" s="109"/>
      <c r="CT82" s="162"/>
      <c r="CU82" s="164"/>
      <c r="CV82" s="160"/>
      <c r="CW82" s="7" t="s">
        <v>1</v>
      </c>
      <c r="CX82" s="8" t="s">
        <v>872</v>
      </c>
      <c r="CY82" s="118"/>
      <c r="CZ82" s="113"/>
      <c r="DA82" s="119"/>
      <c r="DB82" s="119"/>
      <c r="DC82" s="119"/>
      <c r="DD82" s="119"/>
      <c r="DE82" s="119"/>
      <c r="DF82" s="119"/>
      <c r="DG82" s="119"/>
      <c r="DH82" s="110"/>
      <c r="DI82" s="107"/>
      <c r="DJ82" s="107"/>
      <c r="DK82" s="107"/>
      <c r="DL82" s="107"/>
      <c r="DM82" s="107"/>
      <c r="DN82" s="107"/>
      <c r="DO82" s="107"/>
      <c r="DP82" s="110"/>
      <c r="DQ82" s="111"/>
      <c r="DR82" s="113"/>
      <c r="DS82" s="94" t="s">
        <v>1</v>
      </c>
      <c r="DT82" s="96"/>
      <c r="DU82" s="127"/>
      <c r="DV82" s="131"/>
      <c r="DW82" s="129"/>
      <c r="DX82" s="129"/>
      <c r="DY82" s="129"/>
      <c r="DZ82" s="129"/>
      <c r="EA82" s="110"/>
      <c r="EB82" s="129"/>
      <c r="EC82" s="129"/>
      <c r="ED82" s="129"/>
      <c r="EE82" s="129"/>
      <c r="EF82" s="110"/>
      <c r="EG82" s="111"/>
      <c r="EH82" s="131"/>
      <c r="EI82" s="7" t="s">
        <v>1</v>
      </c>
      <c r="EJ82" s="11"/>
      <c r="EK82" s="118"/>
      <c r="EL82" s="113"/>
      <c r="EM82" s="119"/>
      <c r="EN82" s="119"/>
      <c r="EO82" s="119"/>
      <c r="EP82" s="119"/>
      <c r="EQ82" s="110"/>
      <c r="ER82" s="107"/>
      <c r="ES82" s="107"/>
      <c r="ET82" s="107"/>
      <c r="EU82" s="107"/>
      <c r="EV82" s="110"/>
      <c r="EW82" s="111"/>
      <c r="EX82" s="113"/>
      <c r="EY82" s="7" t="s">
        <v>1</v>
      </c>
      <c r="EZ82" s="11"/>
      <c r="FA82" s="211"/>
      <c r="FB82" s="160"/>
      <c r="FC82" s="119"/>
      <c r="FD82" s="119"/>
      <c r="FE82" s="119"/>
      <c r="FF82" s="121"/>
      <c r="FG82" s="110"/>
      <c r="FH82" s="107"/>
      <c r="FI82" s="107"/>
      <c r="FJ82" s="107"/>
      <c r="FK82" s="109"/>
      <c r="FL82" s="110"/>
      <c r="FM82" s="164"/>
      <c r="FN82" s="160"/>
      <c r="FO82" s="7" t="s">
        <v>1</v>
      </c>
      <c r="FP82" s="11" t="s">
        <v>723</v>
      </c>
      <c r="FQ82" s="118"/>
      <c r="FR82" s="113"/>
      <c r="FS82" s="119"/>
      <c r="FT82" s="119"/>
      <c r="FU82" s="119"/>
      <c r="FV82" s="119"/>
      <c r="FW82" s="110"/>
      <c r="FX82" s="107"/>
      <c r="FY82" s="107"/>
      <c r="FZ82" s="107"/>
      <c r="GA82" s="107"/>
      <c r="GB82" s="110"/>
      <c r="GC82" s="111"/>
      <c r="GD82" s="113"/>
      <c r="GE82" s="7" t="s">
        <v>1</v>
      </c>
      <c r="GF82" s="11"/>
      <c r="GG82" s="118"/>
      <c r="GH82" s="113"/>
      <c r="GI82" s="119"/>
      <c r="GJ82" s="119"/>
      <c r="GK82" s="119"/>
      <c r="GL82" s="119"/>
      <c r="GM82" s="110"/>
      <c r="GN82" s="107"/>
      <c r="GO82" s="107"/>
      <c r="GP82" s="107"/>
      <c r="GQ82" s="107"/>
      <c r="GR82" s="110"/>
      <c r="GS82" s="111"/>
      <c r="GT82" s="113"/>
      <c r="GU82" s="7" t="s">
        <v>1</v>
      </c>
      <c r="GV82" s="11"/>
      <c r="GW82" s="118"/>
      <c r="GX82" s="113"/>
      <c r="GY82" s="119"/>
      <c r="GZ82" s="110"/>
      <c r="HA82" s="107"/>
      <c r="HB82" s="110"/>
      <c r="HC82" s="111"/>
      <c r="HD82" s="113"/>
      <c r="HE82" s="7" t="s">
        <v>1</v>
      </c>
      <c r="HF82" s="11"/>
      <c r="HG82" s="118"/>
      <c r="HH82" s="113"/>
      <c r="HI82" s="119"/>
      <c r="HJ82" s="119"/>
      <c r="HK82" s="119"/>
      <c r="HL82" s="119"/>
      <c r="HM82" s="110"/>
      <c r="HN82" s="107"/>
      <c r="HO82" s="107"/>
      <c r="HP82" s="107"/>
      <c r="HQ82" s="107"/>
      <c r="HR82" s="110"/>
      <c r="HS82" s="111"/>
      <c r="HT82" s="113"/>
      <c r="HU82" s="7" t="s">
        <v>1</v>
      </c>
      <c r="HV82" s="11" t="s">
        <v>1232</v>
      </c>
      <c r="HW82" s="118"/>
      <c r="HX82" s="113"/>
      <c r="HY82" s="119"/>
      <c r="HZ82" s="119"/>
      <c r="IA82" s="121"/>
      <c r="IB82" s="121"/>
      <c r="IC82" s="110"/>
      <c r="ID82" s="107"/>
      <c r="IE82" s="107"/>
      <c r="IF82" s="107"/>
      <c r="IG82" s="107"/>
      <c r="IH82" s="110"/>
      <c r="II82" s="111"/>
      <c r="IJ82" s="113"/>
      <c r="IK82" s="7" t="s">
        <v>1</v>
      </c>
      <c r="IL82" s="11" t="s">
        <v>1282</v>
      </c>
      <c r="IM82" s="118"/>
      <c r="IN82" s="113"/>
      <c r="IO82" s="119"/>
      <c r="IP82" s="119"/>
      <c r="IQ82" s="119"/>
      <c r="IR82" s="119"/>
      <c r="IS82" s="110"/>
      <c r="IT82" s="107"/>
      <c r="IU82" s="107"/>
      <c r="IV82" s="107"/>
      <c r="IW82" s="107"/>
      <c r="IX82" s="110"/>
      <c r="IY82" s="111"/>
      <c r="IZ82" s="113"/>
      <c r="JA82" s="18" t="s">
        <v>1</v>
      </c>
      <c r="JB82" s="11"/>
      <c r="JC82" s="105"/>
      <c r="JD82" s="113"/>
      <c r="JE82" s="206"/>
      <c r="JF82" s="206"/>
      <c r="JG82" s="206"/>
      <c r="JH82" s="206"/>
      <c r="JI82" s="207"/>
      <c r="JJ82" s="208"/>
      <c r="JK82" s="208"/>
      <c r="JL82" s="208"/>
      <c r="JM82" s="208"/>
      <c r="JN82" s="207"/>
      <c r="JO82" s="209"/>
      <c r="JP82" s="113"/>
      <c r="JQ82" s="7" t="s">
        <v>1</v>
      </c>
      <c r="JR82" s="41" t="s">
        <v>1495</v>
      </c>
      <c r="JS82" s="105"/>
      <c r="JT82" s="113"/>
      <c r="JU82" s="119"/>
      <c r="JV82" s="110"/>
      <c r="JW82" s="109"/>
      <c r="JX82" s="162"/>
      <c r="JY82" s="111"/>
      <c r="JZ82" s="113"/>
      <c r="KA82" s="7" t="s">
        <v>1</v>
      </c>
      <c r="KB82" s="11"/>
      <c r="KC82" s="105"/>
      <c r="KD82" s="113"/>
      <c r="KE82" s="119"/>
      <c r="KF82" s="119"/>
      <c r="KG82" s="119"/>
      <c r="KH82" s="119"/>
      <c r="KI82" s="119"/>
      <c r="KJ82" s="119"/>
      <c r="KK82" s="119"/>
      <c r="KL82" s="119"/>
      <c r="KM82" s="119"/>
      <c r="KN82" s="110"/>
      <c r="KO82" s="107"/>
      <c r="KP82" s="107"/>
      <c r="KQ82" s="107"/>
      <c r="KR82" s="107"/>
      <c r="KS82" s="107"/>
      <c r="KT82" s="107"/>
      <c r="KU82" s="107"/>
      <c r="KV82" s="107"/>
      <c r="KW82" s="107"/>
      <c r="KX82" s="110"/>
      <c r="KY82" s="111"/>
      <c r="KZ82" s="113"/>
      <c r="LA82" s="6" t="s">
        <v>1</v>
      </c>
      <c r="LB82" s="10" t="s">
        <v>2290</v>
      </c>
      <c r="LC82" s="105"/>
      <c r="LD82" s="113"/>
      <c r="LE82" s="107"/>
      <c r="LF82" s="109"/>
      <c r="LG82" s="109"/>
      <c r="LH82" s="109"/>
      <c r="LI82" s="110"/>
      <c r="LJ82" s="107"/>
      <c r="LK82" s="107"/>
      <c r="LL82" s="107"/>
      <c r="LM82" s="107"/>
      <c r="LN82" s="110"/>
      <c r="LO82" s="111"/>
      <c r="LP82" s="113"/>
      <c r="LQ82" s="7" t="s">
        <v>1</v>
      </c>
      <c r="LR82" s="34"/>
      <c r="LS82" s="118"/>
      <c r="LT82" s="246"/>
      <c r="LU82" s="119"/>
      <c r="LV82" s="119"/>
      <c r="LW82" s="119"/>
      <c r="LX82" s="121"/>
      <c r="LY82" s="110"/>
      <c r="LZ82" s="109"/>
      <c r="MA82" s="109"/>
      <c r="MB82" s="109"/>
      <c r="MC82" s="109"/>
      <c r="MD82" s="110"/>
      <c r="ME82" s="111"/>
      <c r="MF82" s="113"/>
      <c r="MG82" s="7" t="s">
        <v>1</v>
      </c>
      <c r="MH82" s="11"/>
      <c r="MI82" s="105"/>
      <c r="MJ82" s="113"/>
      <c r="MK82" s="119"/>
      <c r="ML82" s="119"/>
      <c r="MM82" s="119"/>
      <c r="MN82" s="119"/>
      <c r="MO82" s="119"/>
      <c r="MP82" s="110"/>
      <c r="MQ82" s="107"/>
      <c r="MR82" s="107"/>
      <c r="MS82" s="107"/>
      <c r="MT82" s="107"/>
      <c r="MU82" s="107"/>
      <c r="MV82" s="110"/>
      <c r="MW82" s="111"/>
      <c r="MX82" s="113"/>
      <c r="MY82" s="7" t="s">
        <v>1</v>
      </c>
      <c r="MZ82" s="11"/>
      <c r="NA82" s="105"/>
      <c r="NB82" s="113"/>
      <c r="NC82" s="119"/>
      <c r="ND82" s="110"/>
      <c r="NE82" s="107"/>
      <c r="NF82" s="110"/>
      <c r="NG82" s="111"/>
      <c r="NH82" s="113"/>
    </row>
    <row r="83" spans="1:372" ht="15.6" customHeight="1" x14ac:dyDescent="0.25">
      <c r="A83" s="220">
        <v>41</v>
      </c>
      <c r="B83" s="219" t="s">
        <v>408</v>
      </c>
      <c r="C83" s="7" t="s">
        <v>220</v>
      </c>
      <c r="D83" s="14" t="s">
        <v>435</v>
      </c>
      <c r="E83" s="150"/>
      <c r="F83" s="157"/>
      <c r="G83" s="120">
        <v>1</v>
      </c>
      <c r="H83" s="120">
        <v>1</v>
      </c>
      <c r="I83" s="120">
        <v>1</v>
      </c>
      <c r="J83" s="120">
        <v>1</v>
      </c>
      <c r="K83" s="161">
        <f>ROUNDUP(SUM(G83:J83)/4,0)</f>
        <v>1</v>
      </c>
      <c r="L83" s="108">
        <v>1</v>
      </c>
      <c r="M83" s="108">
        <v>1</v>
      </c>
      <c r="N83" s="108">
        <v>1</v>
      </c>
      <c r="O83" s="108">
        <v>1</v>
      </c>
      <c r="P83" s="161">
        <f>ROUNDUP(SUM(L83:O83)/4,0)</f>
        <v>1</v>
      </c>
      <c r="Q83" s="163">
        <f>K83*P83</f>
        <v>1</v>
      </c>
      <c r="R83" s="159"/>
      <c r="S83" s="6" t="s">
        <v>220</v>
      </c>
      <c r="T83" s="8" t="s">
        <v>285</v>
      </c>
      <c r="U83" s="105"/>
      <c r="V83" s="106"/>
      <c r="W83" s="107">
        <v>1</v>
      </c>
      <c r="X83" s="107">
        <v>1</v>
      </c>
      <c r="Y83" s="107">
        <v>1</v>
      </c>
      <c r="Z83" s="107">
        <v>1</v>
      </c>
      <c r="AA83" s="107">
        <v>1</v>
      </c>
      <c r="AB83" s="110">
        <f t="shared" ref="AB83" si="1961">ROUNDUP(SUM(W83:AA83)/5,0)</f>
        <v>1</v>
      </c>
      <c r="AC83" s="107">
        <v>1</v>
      </c>
      <c r="AD83" s="107">
        <v>1</v>
      </c>
      <c r="AE83" s="107">
        <v>1</v>
      </c>
      <c r="AF83" s="107">
        <v>1</v>
      </c>
      <c r="AG83" s="107">
        <v>1</v>
      </c>
      <c r="AH83" s="110">
        <f t="shared" ref="AH83" si="1962">ROUNDUP(SUM(AC83:AG83)/5,0)</f>
        <v>1</v>
      </c>
      <c r="AI83" s="111">
        <f t="shared" ref="AI83" si="1963">AB83*AH83</f>
        <v>1</v>
      </c>
      <c r="AJ83" s="140"/>
      <c r="AK83" s="7" t="s">
        <v>220</v>
      </c>
      <c r="AL83" s="21"/>
      <c r="AM83" s="118"/>
      <c r="AN83" s="106"/>
      <c r="AO83" s="119"/>
      <c r="AP83" s="119"/>
      <c r="AQ83" s="119"/>
      <c r="AR83" s="119"/>
      <c r="AS83" s="110">
        <f t="shared" ref="AS83" si="1964">ROUNDUP(SUM(AO83:AR83)/4,0)</f>
        <v>0</v>
      </c>
      <c r="AT83" s="107"/>
      <c r="AU83" s="107"/>
      <c r="AV83" s="107"/>
      <c r="AW83" s="107"/>
      <c r="AX83" s="110">
        <f t="shared" ref="AX83" si="1965">ROUNDUP(SUM(AT83:AW83)/4,0)</f>
        <v>0</v>
      </c>
      <c r="AY83" s="111">
        <f t="shared" ref="AY83" si="1966">AS83*AX83</f>
        <v>0</v>
      </c>
      <c r="AZ83" s="106"/>
      <c r="BA83" s="7" t="s">
        <v>220</v>
      </c>
      <c r="BB83" s="21" t="s">
        <v>285</v>
      </c>
      <c r="BC83" s="105"/>
      <c r="BD83" s="106"/>
      <c r="BE83" s="222">
        <v>1</v>
      </c>
      <c r="BF83" s="222">
        <v>1</v>
      </c>
      <c r="BG83" s="222">
        <v>1</v>
      </c>
      <c r="BH83" s="222">
        <v>1</v>
      </c>
      <c r="BI83" s="226">
        <f>ROUNDUP(SUM(BE83:BH83)/4,0)</f>
        <v>1</v>
      </c>
      <c r="BJ83" s="224">
        <v>1</v>
      </c>
      <c r="BK83" s="224">
        <v>1</v>
      </c>
      <c r="BL83" s="224">
        <v>1</v>
      </c>
      <c r="BM83" s="224">
        <v>1</v>
      </c>
      <c r="BN83" s="228">
        <f t="shared" ref="BN83" si="1967">ROUNDUP(SUM(BJ83:BM83)/4,0)</f>
        <v>1</v>
      </c>
      <c r="BO83" s="229">
        <f t="shared" ref="BO83" si="1968">BI83*BN83</f>
        <v>1</v>
      </c>
      <c r="BP83" s="230"/>
      <c r="BQ83" s="6" t="s">
        <v>220</v>
      </c>
      <c r="BR83" s="9" t="s">
        <v>285</v>
      </c>
      <c r="BS83" s="247"/>
      <c r="BT83" s="106"/>
      <c r="BU83" s="107"/>
      <c r="BV83" s="107"/>
      <c r="BW83" s="107"/>
      <c r="BX83" s="107"/>
      <c r="BY83" s="110">
        <f t="shared" ref="BY83" si="1969">ROUNDUP(SUM(BU83:BX83)/4,0)</f>
        <v>0</v>
      </c>
      <c r="BZ83" s="107"/>
      <c r="CA83" s="107"/>
      <c r="CB83" s="107"/>
      <c r="CC83" s="107"/>
      <c r="CD83" s="110">
        <f t="shared" ref="CD83" si="1970">ROUNDUP(SUM(BZ83:CC83)/4,0)</f>
        <v>0</v>
      </c>
      <c r="CE83" s="111">
        <f t="shared" ref="CE83" si="1971">BY83*CD83</f>
        <v>0</v>
      </c>
      <c r="CF83" s="112"/>
      <c r="CG83" s="7" t="s">
        <v>220</v>
      </c>
      <c r="CH83" s="11" t="s">
        <v>285</v>
      </c>
      <c r="CI83" s="105"/>
      <c r="CJ83" s="113"/>
      <c r="CK83" s="120"/>
      <c r="CL83" s="120"/>
      <c r="CM83" s="120"/>
      <c r="CN83" s="120"/>
      <c r="CO83" s="161">
        <f t="shared" ref="CO83" si="1972">ROUNDUP(SUM(CK83:CN83)/4,0)</f>
        <v>0</v>
      </c>
      <c r="CP83" s="108"/>
      <c r="CQ83" s="108"/>
      <c r="CR83" s="108"/>
      <c r="CS83" s="108"/>
      <c r="CT83" s="161">
        <f t="shared" ref="CT83" si="1973">ROUNDUP(SUM(CP83:CS83)/4,0)</f>
        <v>0</v>
      </c>
      <c r="CU83" s="163">
        <f t="shared" ref="CU83" si="1974">CO83*CT83</f>
        <v>0</v>
      </c>
      <c r="CV83" s="159"/>
      <c r="CW83" s="7" t="s">
        <v>220</v>
      </c>
      <c r="CX83" s="8" t="s">
        <v>285</v>
      </c>
      <c r="CY83" s="118"/>
      <c r="CZ83" s="106"/>
      <c r="DA83" s="119">
        <v>1</v>
      </c>
      <c r="DB83" s="119">
        <v>1</v>
      </c>
      <c r="DC83" s="119">
        <v>1</v>
      </c>
      <c r="DD83" s="119">
        <v>1</v>
      </c>
      <c r="DE83" s="119">
        <v>1</v>
      </c>
      <c r="DF83" s="119">
        <v>1</v>
      </c>
      <c r="DG83" s="119">
        <v>1</v>
      </c>
      <c r="DH83" s="110">
        <f>ROUNDUP(SUM(DA83:DG83)/4,0)</f>
        <v>2</v>
      </c>
      <c r="DI83" s="107">
        <v>1</v>
      </c>
      <c r="DJ83" s="107">
        <v>1</v>
      </c>
      <c r="DK83" s="107">
        <v>1</v>
      </c>
      <c r="DL83" s="107">
        <v>1</v>
      </c>
      <c r="DM83" s="107">
        <v>1</v>
      </c>
      <c r="DN83" s="107">
        <v>1</v>
      </c>
      <c r="DO83" s="107">
        <v>1</v>
      </c>
      <c r="DP83" s="110">
        <f>ROUNDUP(SUM(DL83:DO83)/4,0)</f>
        <v>1</v>
      </c>
      <c r="DQ83" s="111">
        <f>DH83*DP83</f>
        <v>2</v>
      </c>
      <c r="DR83" s="106"/>
      <c r="DS83" s="94" t="s">
        <v>220</v>
      </c>
      <c r="DT83" s="96"/>
      <c r="DU83" s="127"/>
      <c r="DV83" s="128"/>
      <c r="DW83" s="129"/>
      <c r="DX83" s="129"/>
      <c r="DY83" s="129"/>
      <c r="DZ83" s="129"/>
      <c r="EA83" s="110">
        <f t="shared" ref="EA83" si="1975">DW83</f>
        <v>0</v>
      </c>
      <c r="EB83" s="129"/>
      <c r="EC83" s="129"/>
      <c r="ED83" s="129"/>
      <c r="EE83" s="129"/>
      <c r="EF83" s="110">
        <f t="shared" ref="EF83" si="1976">EB83</f>
        <v>0</v>
      </c>
      <c r="EG83" s="111">
        <f t="shared" ref="EG83" si="1977">EA83*EF83</f>
        <v>0</v>
      </c>
      <c r="EH83" s="130"/>
      <c r="EI83" s="7" t="s">
        <v>220</v>
      </c>
      <c r="EJ83" s="21" t="s">
        <v>285</v>
      </c>
      <c r="EK83" s="118"/>
      <c r="EL83" s="106"/>
      <c r="EM83" s="119"/>
      <c r="EN83" s="119"/>
      <c r="EO83" s="119"/>
      <c r="EP83" s="119"/>
      <c r="EQ83" s="110">
        <f t="shared" ref="EQ83" si="1978">ROUNDUP(SUM(EM83:EP83)/4,0)</f>
        <v>0</v>
      </c>
      <c r="ER83" s="107"/>
      <c r="ES83" s="107"/>
      <c r="ET83" s="107"/>
      <c r="EU83" s="107"/>
      <c r="EV83" s="110">
        <f t="shared" ref="EV83" si="1979">ROUNDUP(SUM(ER83:EU83)/4,0)</f>
        <v>0</v>
      </c>
      <c r="EW83" s="111">
        <f t="shared" ref="EW83" si="1980">EQ83*EV83</f>
        <v>0</v>
      </c>
      <c r="EX83" s="106"/>
      <c r="EY83" s="7" t="s">
        <v>220</v>
      </c>
      <c r="EZ83" s="21" t="s">
        <v>285</v>
      </c>
      <c r="FA83" s="118"/>
      <c r="FB83" s="106"/>
      <c r="FC83" s="119">
        <v>1</v>
      </c>
      <c r="FD83" s="119">
        <v>1</v>
      </c>
      <c r="FE83" s="119">
        <v>1</v>
      </c>
      <c r="FF83" s="119"/>
      <c r="FG83" s="110">
        <f t="shared" ref="FG83" si="1981">ROUNDUP(SUM(FC83:FF83)/3,0)</f>
        <v>1</v>
      </c>
      <c r="FH83" s="107">
        <v>1</v>
      </c>
      <c r="FI83" s="107">
        <v>1</v>
      </c>
      <c r="FJ83" s="107">
        <v>1</v>
      </c>
      <c r="FK83" s="107"/>
      <c r="FL83" s="110">
        <f t="shared" ref="FL83" si="1982">ROUNDUP(SUM(FH83:FK83)/3,0)</f>
        <v>1</v>
      </c>
      <c r="FM83" s="111">
        <f t="shared" ref="FM83" si="1983">FG83*FL83</f>
        <v>1</v>
      </c>
      <c r="FN83" s="106"/>
      <c r="FO83" s="7" t="s">
        <v>220</v>
      </c>
      <c r="FP83" s="21" t="s">
        <v>285</v>
      </c>
      <c r="FQ83" s="118"/>
      <c r="FR83" s="106"/>
      <c r="FS83" s="119">
        <v>1</v>
      </c>
      <c r="FT83" s="119">
        <v>1</v>
      </c>
      <c r="FU83" s="119">
        <v>1</v>
      </c>
      <c r="FV83" s="119">
        <v>1</v>
      </c>
      <c r="FW83" s="110">
        <f t="shared" ref="FW83" si="1984">ROUNDUP(SUM(FS83:FV83)/4,0)</f>
        <v>1</v>
      </c>
      <c r="FX83" s="107">
        <v>1</v>
      </c>
      <c r="FY83" s="107">
        <v>1</v>
      </c>
      <c r="FZ83" s="107">
        <v>1</v>
      </c>
      <c r="GA83" s="107">
        <v>1</v>
      </c>
      <c r="GB83" s="110">
        <f t="shared" ref="GB83" si="1985">ROUNDUP(SUM(FX83:GA83)/4,0)</f>
        <v>1</v>
      </c>
      <c r="GC83" s="111">
        <f t="shared" ref="GC83" si="1986">FW83*GB83</f>
        <v>1</v>
      </c>
      <c r="GD83" s="106"/>
      <c r="GE83" s="7" t="s">
        <v>220</v>
      </c>
      <c r="GF83" s="8" t="s">
        <v>840</v>
      </c>
      <c r="GG83" s="118"/>
      <c r="GH83" s="106"/>
      <c r="GI83" s="119"/>
      <c r="GJ83" s="119"/>
      <c r="GK83" s="119"/>
      <c r="GL83" s="119"/>
      <c r="GM83" s="110">
        <f t="shared" ref="GM83" si="1987">ROUNDUP(SUM(GI83:GL83)/4,0)</f>
        <v>0</v>
      </c>
      <c r="GN83" s="107"/>
      <c r="GO83" s="107"/>
      <c r="GP83" s="107"/>
      <c r="GQ83" s="107"/>
      <c r="GR83" s="110">
        <f t="shared" ref="GR83" si="1988">ROUNDUP(SUM(GN83:GQ83)/4,0)</f>
        <v>0</v>
      </c>
      <c r="GS83" s="111">
        <f t="shared" ref="GS83" si="1989">GM83*GR83</f>
        <v>0</v>
      </c>
      <c r="GT83" s="106"/>
      <c r="GU83" s="7" t="s">
        <v>220</v>
      </c>
      <c r="GV83" s="21" t="s">
        <v>285</v>
      </c>
      <c r="GW83" s="118"/>
      <c r="GX83" s="106"/>
      <c r="GY83" s="119"/>
      <c r="GZ83" s="110">
        <f>ROUNDUP(SUM(GY83:GY83)/4,0)</f>
        <v>0</v>
      </c>
      <c r="HA83" s="107"/>
      <c r="HB83" s="110">
        <f>ROUNDUP(SUM(HA83:HA83)/4,0)</f>
        <v>0</v>
      </c>
      <c r="HC83" s="111">
        <f>GZ83*HB83</f>
        <v>0</v>
      </c>
      <c r="HD83" s="106"/>
      <c r="HE83" s="7" t="s">
        <v>220</v>
      </c>
      <c r="HF83" s="21"/>
      <c r="HG83" s="118"/>
      <c r="HH83" s="106"/>
      <c r="HI83" s="119"/>
      <c r="HJ83" s="119"/>
      <c r="HK83" s="119"/>
      <c r="HL83" s="119"/>
      <c r="HM83" s="110">
        <f t="shared" ref="HM83" si="1990">ROUNDUP(SUM(HI83:HL83)/4,0)</f>
        <v>0</v>
      </c>
      <c r="HN83" s="107"/>
      <c r="HO83" s="107"/>
      <c r="HP83" s="107"/>
      <c r="HQ83" s="107"/>
      <c r="HR83" s="110">
        <f t="shared" ref="HR83" si="1991">ROUNDUP(SUM(HN83:HQ83)/4,0)</f>
        <v>0</v>
      </c>
      <c r="HS83" s="111">
        <f t="shared" ref="HS83" si="1992">HM83*HR83</f>
        <v>0</v>
      </c>
      <c r="HT83" s="106"/>
      <c r="HU83" s="7" t="s">
        <v>220</v>
      </c>
      <c r="HV83" s="8" t="s">
        <v>285</v>
      </c>
      <c r="HW83" s="118"/>
      <c r="HX83" s="106"/>
      <c r="HY83" s="119"/>
      <c r="HZ83" s="119"/>
      <c r="IA83" s="120"/>
      <c r="IB83" s="120"/>
      <c r="IC83" s="110">
        <f>ROUNDUP(SUM(HY83:IB83)/4,0)</f>
        <v>0</v>
      </c>
      <c r="ID83" s="107"/>
      <c r="IE83" s="107"/>
      <c r="IF83" s="107"/>
      <c r="IG83" s="107"/>
      <c r="IH83" s="110">
        <f t="shared" ref="IH83" si="1993">ROUNDUP(SUM(ID83:IG83)/4,0)</f>
        <v>0</v>
      </c>
      <c r="II83" s="111">
        <f t="shared" ref="II83" si="1994">IC83*IH83</f>
        <v>0</v>
      </c>
      <c r="IJ83" s="106"/>
      <c r="IK83" s="7" t="s">
        <v>220</v>
      </c>
      <c r="IL83" s="8" t="s">
        <v>285</v>
      </c>
      <c r="IM83" s="118"/>
      <c r="IN83" s="106"/>
      <c r="IO83" s="119"/>
      <c r="IP83" s="119"/>
      <c r="IQ83" s="119"/>
      <c r="IR83" s="119"/>
      <c r="IS83" s="110">
        <f t="shared" ref="IS83" si="1995">ROUNDUP(SUM(IO83:IR83)/4,0)</f>
        <v>0</v>
      </c>
      <c r="IT83" s="107"/>
      <c r="IU83" s="107"/>
      <c r="IV83" s="107"/>
      <c r="IW83" s="107"/>
      <c r="IX83" s="110">
        <f t="shared" ref="IX83" si="1996">ROUNDUP(SUM(IT83:IW83)/4,0)</f>
        <v>0</v>
      </c>
      <c r="IY83" s="111">
        <f t="shared" ref="IY83" si="1997">IS83*IX83</f>
        <v>0</v>
      </c>
      <c r="IZ83" s="106"/>
      <c r="JA83" s="18" t="s">
        <v>220</v>
      </c>
      <c r="JB83" s="11" t="s">
        <v>285</v>
      </c>
      <c r="JC83" s="105"/>
      <c r="JD83" s="113"/>
      <c r="JE83" s="206"/>
      <c r="JF83" s="206"/>
      <c r="JG83" s="206"/>
      <c r="JH83" s="206"/>
      <c r="JI83" s="207">
        <f t="shared" ref="JI83" si="1998">JE83</f>
        <v>0</v>
      </c>
      <c r="JJ83" s="208"/>
      <c r="JK83" s="208"/>
      <c r="JL83" s="208"/>
      <c r="JM83" s="208"/>
      <c r="JN83" s="207">
        <f t="shared" ref="JN83" si="1999">JJ83</f>
        <v>0</v>
      </c>
      <c r="JO83" s="209">
        <f t="shared" ref="JO83" si="2000">JI83*JN83</f>
        <v>0</v>
      </c>
      <c r="JP83" s="113"/>
      <c r="JQ83" s="7" t="s">
        <v>1359</v>
      </c>
      <c r="JR83" s="11" t="s">
        <v>1496</v>
      </c>
      <c r="JS83" s="105"/>
      <c r="JT83" s="113" t="s">
        <v>1497</v>
      </c>
      <c r="JU83" s="120">
        <v>2</v>
      </c>
      <c r="JV83" s="161">
        <f t="shared" si="404"/>
        <v>2</v>
      </c>
      <c r="JW83" s="108">
        <v>2</v>
      </c>
      <c r="JX83" s="161">
        <f t="shared" si="352"/>
        <v>2</v>
      </c>
      <c r="JY83" s="186">
        <f t="shared" si="1902"/>
        <v>4</v>
      </c>
      <c r="JZ83" s="113" t="s">
        <v>1498</v>
      </c>
      <c r="KA83" s="7" t="s">
        <v>220</v>
      </c>
      <c r="KB83" s="21" t="s">
        <v>1933</v>
      </c>
      <c r="KC83" s="105"/>
      <c r="KD83" s="106"/>
      <c r="KE83" s="119"/>
      <c r="KF83" s="119"/>
      <c r="KG83" s="119"/>
      <c r="KH83" s="119"/>
      <c r="KI83" s="119"/>
      <c r="KJ83" s="119"/>
      <c r="KK83" s="119"/>
      <c r="KL83" s="119"/>
      <c r="KM83" s="119"/>
      <c r="KN83" s="110">
        <f t="shared" ref="KN83" si="2001">ROUNDUP(SUM(KE83:KM83)/9,0)</f>
        <v>0</v>
      </c>
      <c r="KO83" s="107"/>
      <c r="KP83" s="107"/>
      <c r="KQ83" s="107"/>
      <c r="KR83" s="107"/>
      <c r="KS83" s="107"/>
      <c r="KT83" s="107"/>
      <c r="KU83" s="107"/>
      <c r="KV83" s="107"/>
      <c r="KW83" s="107"/>
      <c r="KX83" s="110">
        <f t="shared" ref="KX83" si="2002">ROUNDUP(SUM(KO83:KW83)/9,0)</f>
        <v>0</v>
      </c>
      <c r="KY83" s="111">
        <f t="shared" ref="KY83" si="2003">KN83*KX83</f>
        <v>0</v>
      </c>
      <c r="KZ83" s="106"/>
      <c r="LA83" s="6" t="s">
        <v>220</v>
      </c>
      <c r="LB83" s="10" t="s">
        <v>435</v>
      </c>
      <c r="LC83" s="105"/>
      <c r="LD83" s="106"/>
      <c r="LE83" s="107">
        <v>1</v>
      </c>
      <c r="LF83" s="107">
        <v>1</v>
      </c>
      <c r="LG83" s="107">
        <v>1</v>
      </c>
      <c r="LH83" s="108"/>
      <c r="LI83" s="110">
        <f>ROUNDUP(SUM(LE83:LH83)/4,0)</f>
        <v>1</v>
      </c>
      <c r="LJ83" s="107">
        <v>1</v>
      </c>
      <c r="LK83" s="107">
        <v>1</v>
      </c>
      <c r="LL83" s="107">
        <v>1</v>
      </c>
      <c r="LM83" s="107"/>
      <c r="LN83" s="110">
        <f t="shared" ref="LN83" si="2004">ROUNDUP(SUM(LJ83:LM83)/4,0)</f>
        <v>1</v>
      </c>
      <c r="LO83" s="111">
        <f t="shared" ref="LO83" si="2005">LI83*LN83</f>
        <v>1</v>
      </c>
      <c r="LP83" s="112"/>
      <c r="LQ83" s="7" t="s">
        <v>220</v>
      </c>
      <c r="LR83" s="34" t="s">
        <v>951</v>
      </c>
      <c r="LS83" s="118" t="s">
        <v>7</v>
      </c>
      <c r="LT83" s="246" t="s">
        <v>952</v>
      </c>
      <c r="LU83" s="119">
        <v>2</v>
      </c>
      <c r="LV83" s="119">
        <v>2</v>
      </c>
      <c r="LW83" s="119">
        <v>2</v>
      </c>
      <c r="LX83" s="120">
        <v>2</v>
      </c>
      <c r="LY83" s="110">
        <f>ROUNDUP(SUM(LU83:LX83)/4,0)</f>
        <v>2</v>
      </c>
      <c r="LZ83" s="107">
        <v>2</v>
      </c>
      <c r="MA83" s="107">
        <v>2</v>
      </c>
      <c r="MB83" s="107">
        <v>2</v>
      </c>
      <c r="MC83" s="108">
        <v>2</v>
      </c>
      <c r="MD83" s="110">
        <f t="shared" ref="MD83" si="2006">ROUNDUP(SUM(LZ83:MC83)/4,0)</f>
        <v>2</v>
      </c>
      <c r="ME83" s="111">
        <f t="shared" ref="ME83" si="2007">LY83*MD83</f>
        <v>4</v>
      </c>
      <c r="MF83" s="106"/>
      <c r="MG83" s="7" t="s">
        <v>220</v>
      </c>
      <c r="MH83" s="21"/>
      <c r="MI83" s="105"/>
      <c r="MJ83" s="106"/>
      <c r="MK83" s="119">
        <v>1</v>
      </c>
      <c r="ML83" s="119">
        <v>1</v>
      </c>
      <c r="MM83" s="119">
        <v>1</v>
      </c>
      <c r="MN83" s="119">
        <v>1</v>
      </c>
      <c r="MO83" s="119">
        <v>1</v>
      </c>
      <c r="MP83" s="110">
        <f t="shared" ref="MP83" si="2008">ROUNDUP(SUM(MK83:MO83)/5,0)</f>
        <v>1</v>
      </c>
      <c r="MQ83" s="107">
        <v>1</v>
      </c>
      <c r="MR83" s="107">
        <v>1</v>
      </c>
      <c r="MS83" s="107">
        <v>1</v>
      </c>
      <c r="MT83" s="107">
        <v>1</v>
      </c>
      <c r="MU83" s="107">
        <v>1</v>
      </c>
      <c r="MV83" s="110">
        <f t="shared" ref="MV83" si="2009">ROUNDUP(SUM(MQ83:MU83)/5,0)</f>
        <v>1</v>
      </c>
      <c r="MW83" s="111">
        <f t="shared" ref="MW83" si="2010">MP83*MV83</f>
        <v>1</v>
      </c>
      <c r="MX83" s="106"/>
      <c r="MY83" s="7" t="s">
        <v>220</v>
      </c>
      <c r="MZ83" s="11" t="s">
        <v>285</v>
      </c>
      <c r="NA83" s="105"/>
      <c r="NB83" s="106"/>
      <c r="NC83" s="119"/>
      <c r="ND83" s="110">
        <f>ROUNDUP(SUM(NC83:NC83)/4,0)</f>
        <v>0</v>
      </c>
      <c r="NE83" s="107"/>
      <c r="NF83" s="110">
        <f>ROUNDUP(SUM(NE83:NE83)/4,0)</f>
        <v>0</v>
      </c>
      <c r="NG83" s="111">
        <f>ND83*NF83</f>
        <v>0</v>
      </c>
      <c r="NH83" s="106"/>
    </row>
    <row r="84" spans="1:372" ht="31.5" x14ac:dyDescent="0.25">
      <c r="A84" s="221"/>
      <c r="B84" s="219"/>
      <c r="C84" s="7" t="s">
        <v>1</v>
      </c>
      <c r="D84" s="15"/>
      <c r="E84" s="151"/>
      <c r="F84" s="158"/>
      <c r="G84" s="121"/>
      <c r="H84" s="121"/>
      <c r="I84" s="121"/>
      <c r="J84" s="121"/>
      <c r="K84" s="162"/>
      <c r="L84" s="109"/>
      <c r="M84" s="109"/>
      <c r="N84" s="109"/>
      <c r="O84" s="109"/>
      <c r="P84" s="162"/>
      <c r="Q84" s="164"/>
      <c r="R84" s="160"/>
      <c r="S84" s="6" t="s">
        <v>1</v>
      </c>
      <c r="T84" s="10"/>
      <c r="U84" s="105"/>
      <c r="V84" s="106"/>
      <c r="W84" s="107"/>
      <c r="X84" s="107"/>
      <c r="Y84" s="107"/>
      <c r="Z84" s="107"/>
      <c r="AA84" s="107"/>
      <c r="AB84" s="110"/>
      <c r="AC84" s="107"/>
      <c r="AD84" s="107"/>
      <c r="AE84" s="107"/>
      <c r="AF84" s="107"/>
      <c r="AG84" s="107"/>
      <c r="AH84" s="110"/>
      <c r="AI84" s="111"/>
      <c r="AJ84" s="140"/>
      <c r="AK84" s="7" t="s">
        <v>1</v>
      </c>
      <c r="AL84" s="21"/>
      <c r="AM84" s="118"/>
      <c r="AN84" s="106"/>
      <c r="AO84" s="119"/>
      <c r="AP84" s="119"/>
      <c r="AQ84" s="119"/>
      <c r="AR84" s="119"/>
      <c r="AS84" s="110"/>
      <c r="AT84" s="107"/>
      <c r="AU84" s="107"/>
      <c r="AV84" s="107"/>
      <c r="AW84" s="107"/>
      <c r="AX84" s="110"/>
      <c r="AY84" s="111"/>
      <c r="AZ84" s="106"/>
      <c r="BA84" s="7" t="s">
        <v>1</v>
      </c>
      <c r="BB84" s="21"/>
      <c r="BC84" s="105"/>
      <c r="BD84" s="106"/>
      <c r="BE84" s="223"/>
      <c r="BF84" s="223"/>
      <c r="BG84" s="223"/>
      <c r="BH84" s="223"/>
      <c r="BI84" s="227"/>
      <c r="BJ84" s="225"/>
      <c r="BK84" s="225"/>
      <c r="BL84" s="225"/>
      <c r="BM84" s="225"/>
      <c r="BN84" s="228"/>
      <c r="BO84" s="229"/>
      <c r="BP84" s="230"/>
      <c r="BQ84" s="6" t="s">
        <v>1</v>
      </c>
      <c r="BR84" s="9"/>
      <c r="BS84" s="247"/>
      <c r="BT84" s="106"/>
      <c r="BU84" s="107"/>
      <c r="BV84" s="107"/>
      <c r="BW84" s="107"/>
      <c r="BX84" s="107"/>
      <c r="BY84" s="110"/>
      <c r="BZ84" s="107"/>
      <c r="CA84" s="107"/>
      <c r="CB84" s="107"/>
      <c r="CC84" s="107"/>
      <c r="CD84" s="110"/>
      <c r="CE84" s="111"/>
      <c r="CF84" s="112"/>
      <c r="CG84" s="7" t="s">
        <v>1</v>
      </c>
      <c r="CH84" s="11"/>
      <c r="CI84" s="105"/>
      <c r="CJ84" s="113"/>
      <c r="CK84" s="121"/>
      <c r="CL84" s="121"/>
      <c r="CM84" s="121"/>
      <c r="CN84" s="121"/>
      <c r="CO84" s="162"/>
      <c r="CP84" s="109"/>
      <c r="CQ84" s="109"/>
      <c r="CR84" s="109"/>
      <c r="CS84" s="109"/>
      <c r="CT84" s="162"/>
      <c r="CU84" s="164"/>
      <c r="CV84" s="160"/>
      <c r="CW84" s="7" t="s">
        <v>1</v>
      </c>
      <c r="CX84" s="8" t="s">
        <v>872</v>
      </c>
      <c r="CY84" s="118"/>
      <c r="CZ84" s="106"/>
      <c r="DA84" s="119"/>
      <c r="DB84" s="119"/>
      <c r="DC84" s="119"/>
      <c r="DD84" s="119"/>
      <c r="DE84" s="119"/>
      <c r="DF84" s="119"/>
      <c r="DG84" s="119"/>
      <c r="DH84" s="110"/>
      <c r="DI84" s="107"/>
      <c r="DJ84" s="107"/>
      <c r="DK84" s="107"/>
      <c r="DL84" s="107"/>
      <c r="DM84" s="107"/>
      <c r="DN84" s="107"/>
      <c r="DO84" s="107"/>
      <c r="DP84" s="110"/>
      <c r="DQ84" s="111"/>
      <c r="DR84" s="106"/>
      <c r="DS84" s="94" t="s">
        <v>1</v>
      </c>
      <c r="DT84" s="96"/>
      <c r="DU84" s="127"/>
      <c r="DV84" s="128"/>
      <c r="DW84" s="129"/>
      <c r="DX84" s="129"/>
      <c r="DY84" s="129"/>
      <c r="DZ84" s="129"/>
      <c r="EA84" s="110"/>
      <c r="EB84" s="129"/>
      <c r="EC84" s="129"/>
      <c r="ED84" s="129"/>
      <c r="EE84" s="129"/>
      <c r="EF84" s="110"/>
      <c r="EG84" s="111"/>
      <c r="EH84" s="130"/>
      <c r="EI84" s="7" t="s">
        <v>1</v>
      </c>
      <c r="EJ84" s="21"/>
      <c r="EK84" s="118"/>
      <c r="EL84" s="106"/>
      <c r="EM84" s="119"/>
      <c r="EN84" s="119"/>
      <c r="EO84" s="119"/>
      <c r="EP84" s="119"/>
      <c r="EQ84" s="110"/>
      <c r="ER84" s="107"/>
      <c r="ES84" s="107"/>
      <c r="ET84" s="107"/>
      <c r="EU84" s="107"/>
      <c r="EV84" s="110"/>
      <c r="EW84" s="111"/>
      <c r="EX84" s="106"/>
      <c r="EY84" s="7" t="s">
        <v>1</v>
      </c>
      <c r="EZ84" s="21"/>
      <c r="FA84" s="118"/>
      <c r="FB84" s="106"/>
      <c r="FC84" s="119"/>
      <c r="FD84" s="119"/>
      <c r="FE84" s="119"/>
      <c r="FF84" s="119"/>
      <c r="FG84" s="110"/>
      <c r="FH84" s="107"/>
      <c r="FI84" s="107"/>
      <c r="FJ84" s="107"/>
      <c r="FK84" s="107"/>
      <c r="FL84" s="110"/>
      <c r="FM84" s="111"/>
      <c r="FN84" s="106"/>
      <c r="FO84" s="7" t="s">
        <v>1</v>
      </c>
      <c r="FP84" s="21"/>
      <c r="FQ84" s="118"/>
      <c r="FR84" s="106"/>
      <c r="FS84" s="119"/>
      <c r="FT84" s="119"/>
      <c r="FU84" s="119"/>
      <c r="FV84" s="119"/>
      <c r="FW84" s="110"/>
      <c r="FX84" s="107"/>
      <c r="FY84" s="107"/>
      <c r="FZ84" s="107"/>
      <c r="GA84" s="107"/>
      <c r="GB84" s="110"/>
      <c r="GC84" s="111"/>
      <c r="GD84" s="106"/>
      <c r="GE84" s="7" t="s">
        <v>1</v>
      </c>
      <c r="GF84" s="21"/>
      <c r="GG84" s="118"/>
      <c r="GH84" s="106"/>
      <c r="GI84" s="119"/>
      <c r="GJ84" s="119"/>
      <c r="GK84" s="119"/>
      <c r="GL84" s="119"/>
      <c r="GM84" s="110"/>
      <c r="GN84" s="107"/>
      <c r="GO84" s="107"/>
      <c r="GP84" s="107"/>
      <c r="GQ84" s="107"/>
      <c r="GR84" s="110"/>
      <c r="GS84" s="111"/>
      <c r="GT84" s="106"/>
      <c r="GU84" s="7" t="s">
        <v>1</v>
      </c>
      <c r="GV84" s="21"/>
      <c r="GW84" s="118"/>
      <c r="GX84" s="106"/>
      <c r="GY84" s="119"/>
      <c r="GZ84" s="110"/>
      <c r="HA84" s="107"/>
      <c r="HB84" s="110"/>
      <c r="HC84" s="111"/>
      <c r="HD84" s="106"/>
      <c r="HE84" s="7" t="s">
        <v>1</v>
      </c>
      <c r="HF84" s="21"/>
      <c r="HG84" s="118"/>
      <c r="HH84" s="106"/>
      <c r="HI84" s="119"/>
      <c r="HJ84" s="119"/>
      <c r="HK84" s="119"/>
      <c r="HL84" s="119"/>
      <c r="HM84" s="110"/>
      <c r="HN84" s="107"/>
      <c r="HO84" s="107"/>
      <c r="HP84" s="107"/>
      <c r="HQ84" s="107"/>
      <c r="HR84" s="110"/>
      <c r="HS84" s="111"/>
      <c r="HT84" s="106"/>
      <c r="HU84" s="7" t="s">
        <v>1</v>
      </c>
      <c r="HV84" s="21"/>
      <c r="HW84" s="118"/>
      <c r="HX84" s="106"/>
      <c r="HY84" s="119"/>
      <c r="HZ84" s="119"/>
      <c r="IA84" s="121"/>
      <c r="IB84" s="121"/>
      <c r="IC84" s="110"/>
      <c r="ID84" s="107"/>
      <c r="IE84" s="107"/>
      <c r="IF84" s="107"/>
      <c r="IG84" s="107"/>
      <c r="IH84" s="110"/>
      <c r="II84" s="111"/>
      <c r="IJ84" s="106"/>
      <c r="IK84" s="7" t="s">
        <v>1</v>
      </c>
      <c r="IL84" s="21"/>
      <c r="IM84" s="118"/>
      <c r="IN84" s="106"/>
      <c r="IO84" s="119"/>
      <c r="IP84" s="119"/>
      <c r="IQ84" s="119"/>
      <c r="IR84" s="119"/>
      <c r="IS84" s="110"/>
      <c r="IT84" s="107"/>
      <c r="IU84" s="107"/>
      <c r="IV84" s="107"/>
      <c r="IW84" s="107"/>
      <c r="IX84" s="110"/>
      <c r="IY84" s="111"/>
      <c r="IZ84" s="106"/>
      <c r="JA84" s="18" t="s">
        <v>1</v>
      </c>
      <c r="JB84" s="11"/>
      <c r="JC84" s="105"/>
      <c r="JD84" s="113"/>
      <c r="JE84" s="206"/>
      <c r="JF84" s="206"/>
      <c r="JG84" s="206"/>
      <c r="JH84" s="206"/>
      <c r="JI84" s="207"/>
      <c r="JJ84" s="208"/>
      <c r="JK84" s="208"/>
      <c r="JL84" s="208"/>
      <c r="JM84" s="208"/>
      <c r="JN84" s="207"/>
      <c r="JO84" s="209"/>
      <c r="JP84" s="113"/>
      <c r="JQ84" s="7" t="s">
        <v>1</v>
      </c>
      <c r="JR84" s="11" t="s">
        <v>1499</v>
      </c>
      <c r="JS84" s="105"/>
      <c r="JT84" s="113"/>
      <c r="JU84" s="121"/>
      <c r="JV84" s="162"/>
      <c r="JW84" s="109"/>
      <c r="JX84" s="162"/>
      <c r="JY84" s="187"/>
      <c r="JZ84" s="113"/>
      <c r="KA84" s="7" t="s">
        <v>1</v>
      </c>
      <c r="KB84" s="21"/>
      <c r="KC84" s="105"/>
      <c r="KD84" s="106"/>
      <c r="KE84" s="119"/>
      <c r="KF84" s="119"/>
      <c r="KG84" s="119"/>
      <c r="KH84" s="119"/>
      <c r="KI84" s="119"/>
      <c r="KJ84" s="119"/>
      <c r="KK84" s="119"/>
      <c r="KL84" s="119"/>
      <c r="KM84" s="119"/>
      <c r="KN84" s="110"/>
      <c r="KO84" s="107"/>
      <c r="KP84" s="107"/>
      <c r="KQ84" s="107"/>
      <c r="KR84" s="107"/>
      <c r="KS84" s="107"/>
      <c r="KT84" s="107"/>
      <c r="KU84" s="107"/>
      <c r="KV84" s="107"/>
      <c r="KW84" s="107"/>
      <c r="KX84" s="110"/>
      <c r="KY84" s="111"/>
      <c r="KZ84" s="106"/>
      <c r="LA84" s="6" t="s">
        <v>1</v>
      </c>
      <c r="LB84" s="9"/>
      <c r="LC84" s="105"/>
      <c r="LD84" s="106"/>
      <c r="LE84" s="107"/>
      <c r="LF84" s="107"/>
      <c r="LG84" s="107"/>
      <c r="LH84" s="109"/>
      <c r="LI84" s="110"/>
      <c r="LJ84" s="107"/>
      <c r="LK84" s="107"/>
      <c r="LL84" s="107"/>
      <c r="LM84" s="107"/>
      <c r="LN84" s="110"/>
      <c r="LO84" s="111"/>
      <c r="LP84" s="112"/>
      <c r="LQ84" s="7" t="s">
        <v>1</v>
      </c>
      <c r="LR84" s="34" t="s">
        <v>953</v>
      </c>
      <c r="LS84" s="118"/>
      <c r="LT84" s="246"/>
      <c r="LU84" s="119"/>
      <c r="LV84" s="119"/>
      <c r="LW84" s="119"/>
      <c r="LX84" s="121"/>
      <c r="LY84" s="110"/>
      <c r="LZ84" s="107"/>
      <c r="MA84" s="107"/>
      <c r="MB84" s="107"/>
      <c r="MC84" s="109"/>
      <c r="MD84" s="110"/>
      <c r="ME84" s="111"/>
      <c r="MF84" s="106"/>
      <c r="MG84" s="7" t="s">
        <v>1</v>
      </c>
      <c r="MH84" s="21"/>
      <c r="MI84" s="105"/>
      <c r="MJ84" s="106"/>
      <c r="MK84" s="119"/>
      <c r="ML84" s="119"/>
      <c r="MM84" s="119"/>
      <c r="MN84" s="119"/>
      <c r="MO84" s="119"/>
      <c r="MP84" s="110"/>
      <c r="MQ84" s="107"/>
      <c r="MR84" s="107"/>
      <c r="MS84" s="107"/>
      <c r="MT84" s="107"/>
      <c r="MU84" s="107"/>
      <c r="MV84" s="110"/>
      <c r="MW84" s="111"/>
      <c r="MX84" s="106"/>
      <c r="MY84" s="7" t="s">
        <v>1</v>
      </c>
      <c r="MZ84" s="21"/>
      <c r="NA84" s="105"/>
      <c r="NB84" s="106"/>
      <c r="NC84" s="119"/>
      <c r="ND84" s="110"/>
      <c r="NE84" s="107"/>
      <c r="NF84" s="110"/>
      <c r="NG84" s="111"/>
      <c r="NH84" s="106"/>
    </row>
    <row r="85" spans="1:372" ht="15.6" customHeight="1" x14ac:dyDescent="0.25">
      <c r="A85" s="220">
        <v>42</v>
      </c>
      <c r="B85" s="219" t="s">
        <v>409</v>
      </c>
      <c r="C85" s="7" t="s">
        <v>220</v>
      </c>
      <c r="D85" s="14" t="s">
        <v>435</v>
      </c>
      <c r="E85" s="150"/>
      <c r="F85" s="157"/>
      <c r="G85" s="120">
        <v>1</v>
      </c>
      <c r="H85" s="120">
        <v>1</v>
      </c>
      <c r="I85" s="120">
        <v>1</v>
      </c>
      <c r="J85" s="120">
        <v>1</v>
      </c>
      <c r="K85" s="161">
        <f>ROUNDUP(SUM(G85:J85)/4,0)</f>
        <v>1</v>
      </c>
      <c r="L85" s="108">
        <v>1</v>
      </c>
      <c r="M85" s="108">
        <v>1</v>
      </c>
      <c r="N85" s="108">
        <v>1</v>
      </c>
      <c r="O85" s="108">
        <v>1</v>
      </c>
      <c r="P85" s="161">
        <f>ROUNDUP(SUM(L85:O85)/4,0)</f>
        <v>1</v>
      </c>
      <c r="Q85" s="163">
        <f>K85*P85</f>
        <v>1</v>
      </c>
      <c r="R85" s="159"/>
      <c r="S85" s="6" t="s">
        <v>220</v>
      </c>
      <c r="T85" s="8" t="s">
        <v>285</v>
      </c>
      <c r="U85" s="105"/>
      <c r="V85" s="106"/>
      <c r="W85" s="107">
        <v>1</v>
      </c>
      <c r="X85" s="107">
        <v>1</v>
      </c>
      <c r="Y85" s="107">
        <v>1</v>
      </c>
      <c r="Z85" s="107">
        <v>1</v>
      </c>
      <c r="AA85" s="107">
        <v>1</v>
      </c>
      <c r="AB85" s="110">
        <f t="shared" ref="AB85" si="2011">ROUNDUP(SUM(W85:AA85)/5,0)</f>
        <v>1</v>
      </c>
      <c r="AC85" s="107">
        <v>1</v>
      </c>
      <c r="AD85" s="107">
        <v>1</v>
      </c>
      <c r="AE85" s="107">
        <v>1</v>
      </c>
      <c r="AF85" s="107">
        <v>1</v>
      </c>
      <c r="AG85" s="107">
        <v>1</v>
      </c>
      <c r="AH85" s="110">
        <f t="shared" ref="AH85" si="2012">ROUNDUP(SUM(AC85:AG85)/5,0)</f>
        <v>1</v>
      </c>
      <c r="AI85" s="111">
        <f t="shared" ref="AI85" si="2013">AB85*AH85</f>
        <v>1</v>
      </c>
      <c r="AJ85" s="140"/>
      <c r="AK85" s="7" t="s">
        <v>220</v>
      </c>
      <c r="AL85" s="21"/>
      <c r="AM85" s="118"/>
      <c r="AN85" s="106"/>
      <c r="AO85" s="119"/>
      <c r="AP85" s="119"/>
      <c r="AQ85" s="119"/>
      <c r="AR85" s="119"/>
      <c r="AS85" s="110">
        <f t="shared" ref="AS85" si="2014">ROUNDUP(SUM(AO85:AR85)/4,0)</f>
        <v>0</v>
      </c>
      <c r="AT85" s="107"/>
      <c r="AU85" s="107"/>
      <c r="AV85" s="107"/>
      <c r="AW85" s="107"/>
      <c r="AX85" s="110">
        <f t="shared" ref="AX85" si="2015">ROUNDUP(SUM(AT85:AW85)/4,0)</f>
        <v>0</v>
      </c>
      <c r="AY85" s="111">
        <f t="shared" ref="AY85" si="2016">AS85*AX85</f>
        <v>0</v>
      </c>
      <c r="AZ85" s="106"/>
      <c r="BA85" s="7" t="s">
        <v>220</v>
      </c>
      <c r="BB85" s="21" t="s">
        <v>285</v>
      </c>
      <c r="BC85" s="105"/>
      <c r="BD85" s="106"/>
      <c r="BE85" s="222">
        <v>1</v>
      </c>
      <c r="BF85" s="222">
        <v>1</v>
      </c>
      <c r="BG85" s="222">
        <v>1</v>
      </c>
      <c r="BH85" s="222">
        <v>1</v>
      </c>
      <c r="BI85" s="226">
        <f>ROUNDUP(SUM(BE85:BH85)/4,0)</f>
        <v>1</v>
      </c>
      <c r="BJ85" s="224">
        <v>1</v>
      </c>
      <c r="BK85" s="224">
        <v>1</v>
      </c>
      <c r="BL85" s="224">
        <v>1</v>
      </c>
      <c r="BM85" s="224">
        <v>1</v>
      </c>
      <c r="BN85" s="228">
        <f t="shared" ref="BN85" si="2017">ROUNDUP(SUM(BJ85:BM85)/4,0)</f>
        <v>1</v>
      </c>
      <c r="BO85" s="229">
        <f t="shared" ref="BO85" si="2018">BI85*BN85</f>
        <v>1</v>
      </c>
      <c r="BP85" s="230"/>
      <c r="BQ85" s="6" t="s">
        <v>220</v>
      </c>
      <c r="BR85" s="9" t="s">
        <v>285</v>
      </c>
      <c r="BS85" s="247"/>
      <c r="BT85" s="106"/>
      <c r="BU85" s="107"/>
      <c r="BV85" s="107"/>
      <c r="BW85" s="107"/>
      <c r="BX85" s="107"/>
      <c r="BY85" s="110">
        <f t="shared" ref="BY85" si="2019">ROUNDUP(SUM(BU85:BX85)/4,0)</f>
        <v>0</v>
      </c>
      <c r="BZ85" s="107"/>
      <c r="CA85" s="107"/>
      <c r="CB85" s="107"/>
      <c r="CC85" s="107"/>
      <c r="CD85" s="110">
        <f t="shared" ref="CD85" si="2020">ROUNDUP(SUM(BZ85:CC85)/4,0)</f>
        <v>0</v>
      </c>
      <c r="CE85" s="111">
        <f t="shared" ref="CE85" si="2021">BY85*CD85</f>
        <v>0</v>
      </c>
      <c r="CF85" s="112"/>
      <c r="CG85" s="7" t="s">
        <v>220</v>
      </c>
      <c r="CH85" s="11" t="s">
        <v>285</v>
      </c>
      <c r="CI85" s="105"/>
      <c r="CJ85" s="113"/>
      <c r="CK85" s="120"/>
      <c r="CL85" s="120"/>
      <c r="CM85" s="120"/>
      <c r="CN85" s="120"/>
      <c r="CO85" s="161">
        <f t="shared" ref="CO85" si="2022">ROUNDUP(SUM(CK85:CN85)/4,0)</f>
        <v>0</v>
      </c>
      <c r="CP85" s="108"/>
      <c r="CQ85" s="108"/>
      <c r="CR85" s="108"/>
      <c r="CS85" s="108"/>
      <c r="CT85" s="161">
        <f t="shared" ref="CT85" si="2023">ROUNDUP(SUM(CP85:CS85)/4,0)</f>
        <v>0</v>
      </c>
      <c r="CU85" s="163">
        <f t="shared" ref="CU85" si="2024">CO85*CT85</f>
        <v>0</v>
      </c>
      <c r="CV85" s="159"/>
      <c r="CW85" s="7" t="s">
        <v>220</v>
      </c>
      <c r="CX85" s="8" t="s">
        <v>285</v>
      </c>
      <c r="CY85" s="118"/>
      <c r="CZ85" s="106"/>
      <c r="DA85" s="119">
        <v>1</v>
      </c>
      <c r="DB85" s="119">
        <v>1</v>
      </c>
      <c r="DC85" s="119">
        <v>1</v>
      </c>
      <c r="DD85" s="119">
        <v>1</v>
      </c>
      <c r="DE85" s="119">
        <v>1</v>
      </c>
      <c r="DF85" s="119">
        <v>1</v>
      </c>
      <c r="DG85" s="119">
        <v>1</v>
      </c>
      <c r="DH85" s="110">
        <f>ROUNDUP(SUM(DA85:DG85)/4,0)</f>
        <v>2</v>
      </c>
      <c r="DI85" s="107">
        <v>1</v>
      </c>
      <c r="DJ85" s="107">
        <v>1</v>
      </c>
      <c r="DK85" s="107">
        <v>1</v>
      </c>
      <c r="DL85" s="107">
        <v>1</v>
      </c>
      <c r="DM85" s="107">
        <v>1</v>
      </c>
      <c r="DN85" s="107">
        <v>1</v>
      </c>
      <c r="DO85" s="107">
        <v>1</v>
      </c>
      <c r="DP85" s="110">
        <f>ROUNDUP(SUM(DL85:DO85)/4,0)</f>
        <v>1</v>
      </c>
      <c r="DQ85" s="111">
        <f>DH85*DP85</f>
        <v>2</v>
      </c>
      <c r="DR85" s="106"/>
      <c r="DS85" s="94" t="s">
        <v>220</v>
      </c>
      <c r="DT85" s="96"/>
      <c r="DU85" s="127"/>
      <c r="DV85" s="128"/>
      <c r="DW85" s="129"/>
      <c r="DX85" s="129"/>
      <c r="DY85" s="129"/>
      <c r="DZ85" s="129"/>
      <c r="EA85" s="110">
        <f t="shared" ref="EA85" si="2025">DW85</f>
        <v>0</v>
      </c>
      <c r="EB85" s="129"/>
      <c r="EC85" s="129"/>
      <c r="ED85" s="129"/>
      <c r="EE85" s="129"/>
      <c r="EF85" s="110">
        <f t="shared" ref="EF85" si="2026">EB85</f>
        <v>0</v>
      </c>
      <c r="EG85" s="111">
        <f t="shared" ref="EG85" si="2027">EA85*EF85</f>
        <v>0</v>
      </c>
      <c r="EH85" s="130"/>
      <c r="EI85" s="7" t="s">
        <v>220</v>
      </c>
      <c r="EJ85" s="21" t="s">
        <v>285</v>
      </c>
      <c r="EK85" s="118"/>
      <c r="EL85" s="106"/>
      <c r="EM85" s="119"/>
      <c r="EN85" s="119"/>
      <c r="EO85" s="119"/>
      <c r="EP85" s="119"/>
      <c r="EQ85" s="110">
        <f t="shared" ref="EQ85" si="2028">ROUNDUP(SUM(EM85:EP85)/4,0)</f>
        <v>0</v>
      </c>
      <c r="ER85" s="107"/>
      <c r="ES85" s="107"/>
      <c r="ET85" s="107"/>
      <c r="EU85" s="107"/>
      <c r="EV85" s="110">
        <f t="shared" ref="EV85" si="2029">ROUNDUP(SUM(ER85:EU85)/4,0)</f>
        <v>0</v>
      </c>
      <c r="EW85" s="111">
        <f t="shared" ref="EW85" si="2030">EQ85*EV85</f>
        <v>0</v>
      </c>
      <c r="EX85" s="106"/>
      <c r="EY85" s="7" t="s">
        <v>220</v>
      </c>
      <c r="EZ85" s="21" t="s">
        <v>285</v>
      </c>
      <c r="FA85" s="118"/>
      <c r="FB85" s="106"/>
      <c r="FC85" s="119">
        <v>1</v>
      </c>
      <c r="FD85" s="119">
        <v>1</v>
      </c>
      <c r="FE85" s="119">
        <v>1</v>
      </c>
      <c r="FF85" s="119"/>
      <c r="FG85" s="110">
        <f t="shared" ref="FG85" si="2031">ROUNDUP(SUM(FC85:FF85)/3,0)</f>
        <v>1</v>
      </c>
      <c r="FH85" s="107">
        <v>1</v>
      </c>
      <c r="FI85" s="107">
        <v>1</v>
      </c>
      <c r="FJ85" s="107">
        <v>1</v>
      </c>
      <c r="FK85" s="107"/>
      <c r="FL85" s="110">
        <f t="shared" ref="FL85" si="2032">ROUNDUP(SUM(FH85:FK85)/3,0)</f>
        <v>1</v>
      </c>
      <c r="FM85" s="111">
        <f t="shared" ref="FM85" si="2033">FG85*FL85</f>
        <v>1</v>
      </c>
      <c r="FN85" s="106"/>
      <c r="FO85" s="7" t="s">
        <v>220</v>
      </c>
      <c r="FP85" s="21" t="s">
        <v>285</v>
      </c>
      <c r="FQ85" s="118"/>
      <c r="FR85" s="106"/>
      <c r="FS85" s="119">
        <v>1</v>
      </c>
      <c r="FT85" s="119">
        <v>1</v>
      </c>
      <c r="FU85" s="119">
        <v>1</v>
      </c>
      <c r="FV85" s="119">
        <v>1</v>
      </c>
      <c r="FW85" s="110">
        <f t="shared" ref="FW85" si="2034">ROUNDUP(SUM(FS85:FV85)/4,0)</f>
        <v>1</v>
      </c>
      <c r="FX85" s="107">
        <v>1</v>
      </c>
      <c r="FY85" s="107">
        <v>1</v>
      </c>
      <c r="FZ85" s="107">
        <v>1</v>
      </c>
      <c r="GA85" s="107">
        <v>1</v>
      </c>
      <c r="GB85" s="110">
        <f t="shared" ref="GB85" si="2035">ROUNDUP(SUM(FX85:GA85)/4,0)</f>
        <v>1</v>
      </c>
      <c r="GC85" s="111">
        <f t="shared" ref="GC85" si="2036">FW85*GB85</f>
        <v>1</v>
      </c>
      <c r="GD85" s="106"/>
      <c r="GE85" s="7" t="s">
        <v>220</v>
      </c>
      <c r="GF85" s="8" t="s">
        <v>840</v>
      </c>
      <c r="GG85" s="118"/>
      <c r="GH85" s="106"/>
      <c r="GI85" s="119"/>
      <c r="GJ85" s="119"/>
      <c r="GK85" s="119"/>
      <c r="GL85" s="119"/>
      <c r="GM85" s="110">
        <f t="shared" ref="GM85" si="2037">ROUNDUP(SUM(GI85:GL85)/4,0)</f>
        <v>0</v>
      </c>
      <c r="GN85" s="107"/>
      <c r="GO85" s="107"/>
      <c r="GP85" s="107"/>
      <c r="GQ85" s="107"/>
      <c r="GR85" s="110">
        <f t="shared" ref="GR85" si="2038">ROUNDUP(SUM(GN85:GQ85)/4,0)</f>
        <v>0</v>
      </c>
      <c r="GS85" s="111">
        <f t="shared" ref="GS85" si="2039">GM85*GR85</f>
        <v>0</v>
      </c>
      <c r="GT85" s="106"/>
      <c r="GU85" s="7" t="s">
        <v>220</v>
      </c>
      <c r="GV85" s="21" t="s">
        <v>285</v>
      </c>
      <c r="GW85" s="118"/>
      <c r="GX85" s="106"/>
      <c r="GY85" s="119"/>
      <c r="GZ85" s="110">
        <f>ROUNDUP(SUM(GY85:GY85)/4,0)</f>
        <v>0</v>
      </c>
      <c r="HA85" s="107"/>
      <c r="HB85" s="110">
        <f>ROUNDUP(SUM(HA85:HA85)/4,0)</f>
        <v>0</v>
      </c>
      <c r="HC85" s="111">
        <f>GZ85*HB85</f>
        <v>0</v>
      </c>
      <c r="HD85" s="106"/>
      <c r="HE85" s="7" t="s">
        <v>220</v>
      </c>
      <c r="HF85" s="21"/>
      <c r="HG85" s="118"/>
      <c r="HH85" s="106"/>
      <c r="HI85" s="119"/>
      <c r="HJ85" s="119"/>
      <c r="HK85" s="119"/>
      <c r="HL85" s="119"/>
      <c r="HM85" s="110">
        <f t="shared" ref="HM85" si="2040">ROUNDUP(SUM(HI85:HL85)/4,0)</f>
        <v>0</v>
      </c>
      <c r="HN85" s="107"/>
      <c r="HO85" s="107"/>
      <c r="HP85" s="107"/>
      <c r="HQ85" s="107"/>
      <c r="HR85" s="110">
        <f t="shared" ref="HR85" si="2041">ROUNDUP(SUM(HN85:HQ85)/4,0)</f>
        <v>0</v>
      </c>
      <c r="HS85" s="111">
        <f t="shared" ref="HS85" si="2042">HM85*HR85</f>
        <v>0</v>
      </c>
      <c r="HT85" s="106"/>
      <c r="HU85" s="7" t="s">
        <v>220</v>
      </c>
      <c r="HV85" s="8" t="s">
        <v>285</v>
      </c>
      <c r="HW85" s="118"/>
      <c r="HX85" s="106"/>
      <c r="HY85" s="119"/>
      <c r="HZ85" s="119"/>
      <c r="IA85" s="120"/>
      <c r="IB85" s="120"/>
      <c r="IC85" s="110">
        <f>ROUNDUP(SUM(HY85:IB85)/4,0)</f>
        <v>0</v>
      </c>
      <c r="ID85" s="107"/>
      <c r="IE85" s="107"/>
      <c r="IF85" s="107"/>
      <c r="IG85" s="107"/>
      <c r="IH85" s="110">
        <f t="shared" ref="IH85" si="2043">ROUNDUP(SUM(ID85:IG85)/4,0)</f>
        <v>0</v>
      </c>
      <c r="II85" s="111">
        <f t="shared" ref="II85" si="2044">IC85*IH85</f>
        <v>0</v>
      </c>
      <c r="IJ85" s="106"/>
      <c r="IK85" s="7" t="s">
        <v>220</v>
      </c>
      <c r="IL85" s="8" t="s">
        <v>285</v>
      </c>
      <c r="IM85" s="118"/>
      <c r="IN85" s="106"/>
      <c r="IO85" s="119"/>
      <c r="IP85" s="119"/>
      <c r="IQ85" s="119"/>
      <c r="IR85" s="119"/>
      <c r="IS85" s="110">
        <f t="shared" ref="IS85" si="2045">ROUNDUP(SUM(IO85:IR85)/4,0)</f>
        <v>0</v>
      </c>
      <c r="IT85" s="107"/>
      <c r="IU85" s="107"/>
      <c r="IV85" s="107"/>
      <c r="IW85" s="107"/>
      <c r="IX85" s="110">
        <f t="shared" ref="IX85" si="2046">ROUNDUP(SUM(IT85:IW85)/4,0)</f>
        <v>0</v>
      </c>
      <c r="IY85" s="111">
        <f t="shared" ref="IY85" si="2047">IS85*IX85</f>
        <v>0</v>
      </c>
      <c r="IZ85" s="106"/>
      <c r="JA85" s="18" t="s">
        <v>220</v>
      </c>
      <c r="JB85" s="11" t="s">
        <v>285</v>
      </c>
      <c r="JC85" s="105"/>
      <c r="JD85" s="113"/>
      <c r="JE85" s="206"/>
      <c r="JF85" s="206"/>
      <c r="JG85" s="206"/>
      <c r="JH85" s="206"/>
      <c r="JI85" s="207">
        <f t="shared" ref="JI85" si="2048">JE85</f>
        <v>0</v>
      </c>
      <c r="JJ85" s="208"/>
      <c r="JK85" s="208"/>
      <c r="JL85" s="208"/>
      <c r="JM85" s="208"/>
      <c r="JN85" s="207">
        <f t="shared" ref="JN85" si="2049">JJ85</f>
        <v>0</v>
      </c>
      <c r="JO85" s="209">
        <f t="shared" ref="JO85" si="2050">JI85*JN85</f>
        <v>0</v>
      </c>
      <c r="JP85" s="113"/>
      <c r="JQ85" s="7" t="s">
        <v>220</v>
      </c>
      <c r="JR85" s="42" t="s">
        <v>1493</v>
      </c>
      <c r="JS85" s="105" t="s">
        <v>6</v>
      </c>
      <c r="JT85" s="113" t="s">
        <v>1500</v>
      </c>
      <c r="JU85" s="119">
        <v>1</v>
      </c>
      <c r="JV85" s="110">
        <f t="shared" si="404"/>
        <v>1</v>
      </c>
      <c r="JW85" s="107">
        <v>1</v>
      </c>
      <c r="JX85" s="110">
        <f t="shared" si="352"/>
        <v>1</v>
      </c>
      <c r="JY85" s="111">
        <f t="shared" ref="JY85" si="2051">JV85*JX85</f>
        <v>1</v>
      </c>
      <c r="JZ85" s="113"/>
      <c r="KA85" s="7" t="s">
        <v>220</v>
      </c>
      <c r="KB85" s="21" t="s">
        <v>1952</v>
      </c>
      <c r="KC85" s="105" t="s">
        <v>7</v>
      </c>
      <c r="KD85" s="106" t="s">
        <v>1952</v>
      </c>
      <c r="KE85" s="119">
        <v>4</v>
      </c>
      <c r="KF85" s="119">
        <v>4</v>
      </c>
      <c r="KG85" s="119">
        <v>4</v>
      </c>
      <c r="KH85" s="119">
        <v>1</v>
      </c>
      <c r="KI85" s="119">
        <v>1</v>
      </c>
      <c r="KJ85" s="119">
        <v>4</v>
      </c>
      <c r="KK85" s="119"/>
      <c r="KL85" s="119">
        <v>3</v>
      </c>
      <c r="KM85" s="119"/>
      <c r="KN85" s="110">
        <f t="shared" ref="KN85" si="2052">ROUNDUP(SUM(KE85:KM85)/9,0)</f>
        <v>3</v>
      </c>
      <c r="KO85" s="107"/>
      <c r="KP85" s="107"/>
      <c r="KQ85" s="107"/>
      <c r="KR85" s="107">
        <v>2</v>
      </c>
      <c r="KS85" s="107"/>
      <c r="KT85" s="107"/>
      <c r="KU85" s="107"/>
      <c r="KV85" s="107">
        <v>3</v>
      </c>
      <c r="KW85" s="107">
        <v>1</v>
      </c>
      <c r="KX85" s="110">
        <f t="shared" ref="KX85" si="2053">ROUNDUP(SUM(KO85:KW85)/9,0)</f>
        <v>1</v>
      </c>
      <c r="KY85" s="111">
        <f t="shared" ref="KY85" si="2054">KN85*KX85</f>
        <v>3</v>
      </c>
      <c r="KZ85" s="106"/>
      <c r="LA85" s="6" t="s">
        <v>220</v>
      </c>
      <c r="LB85" s="10" t="s">
        <v>435</v>
      </c>
      <c r="LC85" s="105"/>
      <c r="LD85" s="106"/>
      <c r="LE85" s="107">
        <v>1</v>
      </c>
      <c r="LF85" s="107">
        <v>1</v>
      </c>
      <c r="LG85" s="107">
        <v>1</v>
      </c>
      <c r="LH85" s="108"/>
      <c r="LI85" s="110">
        <f>ROUNDUP(SUM(LE85:LH85)/4,0)</f>
        <v>1</v>
      </c>
      <c r="LJ85" s="107">
        <v>1</v>
      </c>
      <c r="LK85" s="107">
        <v>1</v>
      </c>
      <c r="LL85" s="107">
        <v>1</v>
      </c>
      <c r="LM85" s="107"/>
      <c r="LN85" s="110">
        <f t="shared" ref="LN85" si="2055">ROUNDUP(SUM(LJ85:LM85)/4,0)</f>
        <v>1</v>
      </c>
      <c r="LO85" s="111">
        <f t="shared" ref="LO85" si="2056">LI85*LN85</f>
        <v>1</v>
      </c>
      <c r="LP85" s="112"/>
      <c r="LQ85" s="7" t="s">
        <v>220</v>
      </c>
      <c r="LR85" s="43" t="s">
        <v>954</v>
      </c>
      <c r="LS85" s="118" t="s">
        <v>7</v>
      </c>
      <c r="LT85" s="246" t="s">
        <v>955</v>
      </c>
      <c r="LU85" s="119">
        <v>3</v>
      </c>
      <c r="LV85" s="119">
        <v>3</v>
      </c>
      <c r="LW85" s="119">
        <v>2</v>
      </c>
      <c r="LX85" s="120">
        <v>2</v>
      </c>
      <c r="LY85" s="110">
        <f>ROUNDUP(SUM(LU85:LX85)/4,0)</f>
        <v>3</v>
      </c>
      <c r="LZ85" s="107">
        <v>3</v>
      </c>
      <c r="MA85" s="107">
        <v>3</v>
      </c>
      <c r="MB85" s="107">
        <v>2</v>
      </c>
      <c r="MC85" s="108">
        <v>2</v>
      </c>
      <c r="MD85" s="110">
        <f t="shared" ref="MD85" si="2057">ROUNDUP(SUM(LZ85:MC85)/4,0)</f>
        <v>3</v>
      </c>
      <c r="ME85" s="111">
        <f t="shared" ref="ME85" si="2058">LY85*MD85</f>
        <v>9</v>
      </c>
      <c r="MF85" s="106"/>
      <c r="MG85" s="7" t="s">
        <v>220</v>
      </c>
      <c r="MH85" s="21"/>
      <c r="MI85" s="105"/>
      <c r="MJ85" s="106"/>
      <c r="MK85" s="119">
        <v>1</v>
      </c>
      <c r="ML85" s="119">
        <v>1</v>
      </c>
      <c r="MM85" s="119">
        <v>1</v>
      </c>
      <c r="MN85" s="119">
        <v>1</v>
      </c>
      <c r="MO85" s="119">
        <v>1</v>
      </c>
      <c r="MP85" s="110">
        <f t="shared" ref="MP85" si="2059">ROUNDUP(SUM(MK85:MO85)/5,0)</f>
        <v>1</v>
      </c>
      <c r="MQ85" s="107">
        <v>1</v>
      </c>
      <c r="MR85" s="107">
        <v>1</v>
      </c>
      <c r="MS85" s="107">
        <v>1</v>
      </c>
      <c r="MT85" s="107">
        <v>1</v>
      </c>
      <c r="MU85" s="107">
        <v>1</v>
      </c>
      <c r="MV85" s="110">
        <f t="shared" ref="MV85" si="2060">ROUNDUP(SUM(MQ85:MU85)/5,0)</f>
        <v>1</v>
      </c>
      <c r="MW85" s="111">
        <f t="shared" ref="MW85" si="2061">MP85*MV85</f>
        <v>1</v>
      </c>
      <c r="MX85" s="106"/>
      <c r="MY85" s="7" t="s">
        <v>220</v>
      </c>
      <c r="MZ85" s="11" t="s">
        <v>285</v>
      </c>
      <c r="NA85" s="105"/>
      <c r="NB85" s="106"/>
      <c r="NC85" s="119"/>
      <c r="ND85" s="110">
        <f>ROUNDUP(SUM(NC85:NC85)/4,0)</f>
        <v>0</v>
      </c>
      <c r="NE85" s="107"/>
      <c r="NF85" s="110">
        <f>ROUNDUP(SUM(NE85:NE85)/4,0)</f>
        <v>0</v>
      </c>
      <c r="NG85" s="111">
        <f>ND85*NF85</f>
        <v>0</v>
      </c>
      <c r="NH85" s="106"/>
    </row>
    <row r="86" spans="1:372" ht="63" x14ac:dyDescent="0.25">
      <c r="A86" s="221"/>
      <c r="B86" s="219"/>
      <c r="C86" s="7" t="s">
        <v>1</v>
      </c>
      <c r="D86" s="15"/>
      <c r="E86" s="151"/>
      <c r="F86" s="158"/>
      <c r="G86" s="121"/>
      <c r="H86" s="121"/>
      <c r="I86" s="121"/>
      <c r="J86" s="121"/>
      <c r="K86" s="162"/>
      <c r="L86" s="109"/>
      <c r="M86" s="109"/>
      <c r="N86" s="109"/>
      <c r="O86" s="109"/>
      <c r="P86" s="162"/>
      <c r="Q86" s="164"/>
      <c r="R86" s="160"/>
      <c r="S86" s="6" t="s">
        <v>1</v>
      </c>
      <c r="T86" s="10"/>
      <c r="U86" s="105"/>
      <c r="V86" s="106"/>
      <c r="W86" s="107"/>
      <c r="X86" s="107"/>
      <c r="Y86" s="107"/>
      <c r="Z86" s="107"/>
      <c r="AA86" s="107"/>
      <c r="AB86" s="110"/>
      <c r="AC86" s="107"/>
      <c r="AD86" s="107"/>
      <c r="AE86" s="107"/>
      <c r="AF86" s="107"/>
      <c r="AG86" s="107"/>
      <c r="AH86" s="110"/>
      <c r="AI86" s="111"/>
      <c r="AJ86" s="140"/>
      <c r="AK86" s="7" t="s">
        <v>1</v>
      </c>
      <c r="AL86" s="21"/>
      <c r="AM86" s="118"/>
      <c r="AN86" s="106"/>
      <c r="AO86" s="119"/>
      <c r="AP86" s="119"/>
      <c r="AQ86" s="119"/>
      <c r="AR86" s="119"/>
      <c r="AS86" s="110"/>
      <c r="AT86" s="107"/>
      <c r="AU86" s="107"/>
      <c r="AV86" s="107"/>
      <c r="AW86" s="107"/>
      <c r="AX86" s="110"/>
      <c r="AY86" s="111"/>
      <c r="AZ86" s="106"/>
      <c r="BA86" s="7" t="s">
        <v>1</v>
      </c>
      <c r="BB86" s="21"/>
      <c r="BC86" s="105"/>
      <c r="BD86" s="106"/>
      <c r="BE86" s="223"/>
      <c r="BF86" s="223"/>
      <c r="BG86" s="223"/>
      <c r="BH86" s="223"/>
      <c r="BI86" s="227"/>
      <c r="BJ86" s="225"/>
      <c r="BK86" s="225"/>
      <c r="BL86" s="225"/>
      <c r="BM86" s="225"/>
      <c r="BN86" s="228"/>
      <c r="BO86" s="229"/>
      <c r="BP86" s="230"/>
      <c r="BQ86" s="6" t="s">
        <v>1</v>
      </c>
      <c r="BR86" s="9"/>
      <c r="BS86" s="247"/>
      <c r="BT86" s="106"/>
      <c r="BU86" s="107"/>
      <c r="BV86" s="107"/>
      <c r="BW86" s="107"/>
      <c r="BX86" s="107"/>
      <c r="BY86" s="110"/>
      <c r="BZ86" s="107"/>
      <c r="CA86" s="107"/>
      <c r="CB86" s="107"/>
      <c r="CC86" s="107"/>
      <c r="CD86" s="110"/>
      <c r="CE86" s="111"/>
      <c r="CF86" s="112"/>
      <c r="CG86" s="7" t="s">
        <v>1</v>
      </c>
      <c r="CH86" s="11"/>
      <c r="CI86" s="105"/>
      <c r="CJ86" s="113"/>
      <c r="CK86" s="121"/>
      <c r="CL86" s="121"/>
      <c r="CM86" s="121"/>
      <c r="CN86" s="121"/>
      <c r="CO86" s="162"/>
      <c r="CP86" s="109"/>
      <c r="CQ86" s="109"/>
      <c r="CR86" s="109"/>
      <c r="CS86" s="109"/>
      <c r="CT86" s="162"/>
      <c r="CU86" s="164"/>
      <c r="CV86" s="160"/>
      <c r="CW86" s="7" t="s">
        <v>1</v>
      </c>
      <c r="CX86" s="8" t="s">
        <v>872</v>
      </c>
      <c r="CY86" s="118"/>
      <c r="CZ86" s="106"/>
      <c r="DA86" s="119"/>
      <c r="DB86" s="119"/>
      <c r="DC86" s="119"/>
      <c r="DD86" s="119"/>
      <c r="DE86" s="119"/>
      <c r="DF86" s="119"/>
      <c r="DG86" s="119"/>
      <c r="DH86" s="110"/>
      <c r="DI86" s="107"/>
      <c r="DJ86" s="107"/>
      <c r="DK86" s="107"/>
      <c r="DL86" s="107"/>
      <c r="DM86" s="107"/>
      <c r="DN86" s="107"/>
      <c r="DO86" s="107"/>
      <c r="DP86" s="110"/>
      <c r="DQ86" s="111"/>
      <c r="DR86" s="106"/>
      <c r="DS86" s="94" t="s">
        <v>1</v>
      </c>
      <c r="DT86" s="96"/>
      <c r="DU86" s="127"/>
      <c r="DV86" s="128"/>
      <c r="DW86" s="129"/>
      <c r="DX86" s="129"/>
      <c r="DY86" s="129"/>
      <c r="DZ86" s="129"/>
      <c r="EA86" s="110"/>
      <c r="EB86" s="129"/>
      <c r="EC86" s="129"/>
      <c r="ED86" s="129"/>
      <c r="EE86" s="129"/>
      <c r="EF86" s="110"/>
      <c r="EG86" s="111"/>
      <c r="EH86" s="130"/>
      <c r="EI86" s="7" t="s">
        <v>1</v>
      </c>
      <c r="EJ86" s="21"/>
      <c r="EK86" s="118"/>
      <c r="EL86" s="106"/>
      <c r="EM86" s="119"/>
      <c r="EN86" s="119"/>
      <c r="EO86" s="119"/>
      <c r="EP86" s="119"/>
      <c r="EQ86" s="110"/>
      <c r="ER86" s="107"/>
      <c r="ES86" s="107"/>
      <c r="ET86" s="107"/>
      <c r="EU86" s="107"/>
      <c r="EV86" s="110"/>
      <c r="EW86" s="111"/>
      <c r="EX86" s="106"/>
      <c r="EY86" s="7" t="s">
        <v>1</v>
      </c>
      <c r="EZ86" s="21"/>
      <c r="FA86" s="118"/>
      <c r="FB86" s="106"/>
      <c r="FC86" s="119"/>
      <c r="FD86" s="119"/>
      <c r="FE86" s="119"/>
      <c r="FF86" s="119"/>
      <c r="FG86" s="110"/>
      <c r="FH86" s="107"/>
      <c r="FI86" s="107"/>
      <c r="FJ86" s="107"/>
      <c r="FK86" s="107"/>
      <c r="FL86" s="110"/>
      <c r="FM86" s="111"/>
      <c r="FN86" s="106"/>
      <c r="FO86" s="7" t="s">
        <v>1</v>
      </c>
      <c r="FP86" s="21"/>
      <c r="FQ86" s="118"/>
      <c r="FR86" s="106"/>
      <c r="FS86" s="119"/>
      <c r="FT86" s="119"/>
      <c r="FU86" s="119"/>
      <c r="FV86" s="119"/>
      <c r="FW86" s="110"/>
      <c r="FX86" s="107"/>
      <c r="FY86" s="107"/>
      <c r="FZ86" s="107"/>
      <c r="GA86" s="107"/>
      <c r="GB86" s="110"/>
      <c r="GC86" s="111"/>
      <c r="GD86" s="106"/>
      <c r="GE86" s="7" t="s">
        <v>1</v>
      </c>
      <c r="GF86" s="21"/>
      <c r="GG86" s="118"/>
      <c r="GH86" s="106"/>
      <c r="GI86" s="119"/>
      <c r="GJ86" s="119"/>
      <c r="GK86" s="119"/>
      <c r="GL86" s="119"/>
      <c r="GM86" s="110"/>
      <c r="GN86" s="107"/>
      <c r="GO86" s="107"/>
      <c r="GP86" s="107"/>
      <c r="GQ86" s="107"/>
      <c r="GR86" s="110"/>
      <c r="GS86" s="111"/>
      <c r="GT86" s="106"/>
      <c r="GU86" s="7" t="s">
        <v>1</v>
      </c>
      <c r="GV86" s="21"/>
      <c r="GW86" s="118"/>
      <c r="GX86" s="106"/>
      <c r="GY86" s="119"/>
      <c r="GZ86" s="110"/>
      <c r="HA86" s="107"/>
      <c r="HB86" s="110"/>
      <c r="HC86" s="111"/>
      <c r="HD86" s="106"/>
      <c r="HE86" s="7" t="s">
        <v>1</v>
      </c>
      <c r="HF86" s="21"/>
      <c r="HG86" s="118"/>
      <c r="HH86" s="106"/>
      <c r="HI86" s="119"/>
      <c r="HJ86" s="119"/>
      <c r="HK86" s="119"/>
      <c r="HL86" s="119"/>
      <c r="HM86" s="110"/>
      <c r="HN86" s="107"/>
      <c r="HO86" s="107"/>
      <c r="HP86" s="107"/>
      <c r="HQ86" s="107"/>
      <c r="HR86" s="110"/>
      <c r="HS86" s="111"/>
      <c r="HT86" s="106"/>
      <c r="HU86" s="7" t="s">
        <v>1</v>
      </c>
      <c r="HV86" s="21"/>
      <c r="HW86" s="118"/>
      <c r="HX86" s="106"/>
      <c r="HY86" s="119"/>
      <c r="HZ86" s="119"/>
      <c r="IA86" s="121"/>
      <c r="IB86" s="121"/>
      <c r="IC86" s="110"/>
      <c r="ID86" s="107"/>
      <c r="IE86" s="107"/>
      <c r="IF86" s="107"/>
      <c r="IG86" s="107"/>
      <c r="IH86" s="110"/>
      <c r="II86" s="111"/>
      <c r="IJ86" s="106"/>
      <c r="IK86" s="7" t="s">
        <v>1</v>
      </c>
      <c r="IL86" s="21"/>
      <c r="IM86" s="118"/>
      <c r="IN86" s="106"/>
      <c r="IO86" s="119"/>
      <c r="IP86" s="119"/>
      <c r="IQ86" s="119"/>
      <c r="IR86" s="119"/>
      <c r="IS86" s="110"/>
      <c r="IT86" s="107"/>
      <c r="IU86" s="107"/>
      <c r="IV86" s="107"/>
      <c r="IW86" s="107"/>
      <c r="IX86" s="110"/>
      <c r="IY86" s="111"/>
      <c r="IZ86" s="106"/>
      <c r="JA86" s="18" t="s">
        <v>1</v>
      </c>
      <c r="JB86" s="11"/>
      <c r="JC86" s="105"/>
      <c r="JD86" s="113"/>
      <c r="JE86" s="206"/>
      <c r="JF86" s="206"/>
      <c r="JG86" s="206"/>
      <c r="JH86" s="206"/>
      <c r="JI86" s="207"/>
      <c r="JJ86" s="208"/>
      <c r="JK86" s="208"/>
      <c r="JL86" s="208"/>
      <c r="JM86" s="208"/>
      <c r="JN86" s="207"/>
      <c r="JO86" s="209"/>
      <c r="JP86" s="113"/>
      <c r="JQ86" s="7" t="s">
        <v>1</v>
      </c>
      <c r="JR86" s="11" t="s">
        <v>1501</v>
      </c>
      <c r="JS86" s="105"/>
      <c r="JT86" s="113"/>
      <c r="JU86" s="119"/>
      <c r="JV86" s="110"/>
      <c r="JW86" s="107"/>
      <c r="JX86" s="110"/>
      <c r="JY86" s="111"/>
      <c r="JZ86" s="113"/>
      <c r="KA86" s="7" t="s">
        <v>1</v>
      </c>
      <c r="KB86" s="21" t="s">
        <v>1952</v>
      </c>
      <c r="KC86" s="105"/>
      <c r="KD86" s="106"/>
      <c r="KE86" s="119"/>
      <c r="KF86" s="119"/>
      <c r="KG86" s="119"/>
      <c r="KH86" s="119"/>
      <c r="KI86" s="119"/>
      <c r="KJ86" s="119"/>
      <c r="KK86" s="119"/>
      <c r="KL86" s="119"/>
      <c r="KM86" s="119"/>
      <c r="KN86" s="110"/>
      <c r="KO86" s="107"/>
      <c r="KP86" s="107"/>
      <c r="KQ86" s="107"/>
      <c r="KR86" s="107"/>
      <c r="KS86" s="107"/>
      <c r="KT86" s="107"/>
      <c r="KU86" s="107"/>
      <c r="KV86" s="107"/>
      <c r="KW86" s="107"/>
      <c r="KX86" s="110"/>
      <c r="KY86" s="111"/>
      <c r="KZ86" s="106"/>
      <c r="LA86" s="6" t="s">
        <v>1</v>
      </c>
      <c r="LB86" s="9"/>
      <c r="LC86" s="105"/>
      <c r="LD86" s="106"/>
      <c r="LE86" s="107"/>
      <c r="LF86" s="107"/>
      <c r="LG86" s="107"/>
      <c r="LH86" s="109"/>
      <c r="LI86" s="110"/>
      <c r="LJ86" s="107"/>
      <c r="LK86" s="107"/>
      <c r="LL86" s="107"/>
      <c r="LM86" s="107"/>
      <c r="LN86" s="110"/>
      <c r="LO86" s="111"/>
      <c r="LP86" s="112"/>
      <c r="LQ86" s="7" t="s">
        <v>1</v>
      </c>
      <c r="LR86" s="34" t="s">
        <v>956</v>
      </c>
      <c r="LS86" s="118"/>
      <c r="LT86" s="246"/>
      <c r="LU86" s="119"/>
      <c r="LV86" s="119"/>
      <c r="LW86" s="119"/>
      <c r="LX86" s="121"/>
      <c r="LY86" s="110"/>
      <c r="LZ86" s="107"/>
      <c r="MA86" s="107"/>
      <c r="MB86" s="107"/>
      <c r="MC86" s="109"/>
      <c r="MD86" s="110"/>
      <c r="ME86" s="111"/>
      <c r="MF86" s="106"/>
      <c r="MG86" s="7" t="s">
        <v>1</v>
      </c>
      <c r="MH86" s="21"/>
      <c r="MI86" s="105"/>
      <c r="MJ86" s="106"/>
      <c r="MK86" s="119"/>
      <c r="ML86" s="119"/>
      <c r="MM86" s="119"/>
      <c r="MN86" s="119"/>
      <c r="MO86" s="119"/>
      <c r="MP86" s="110"/>
      <c r="MQ86" s="107"/>
      <c r="MR86" s="107"/>
      <c r="MS86" s="107"/>
      <c r="MT86" s="107"/>
      <c r="MU86" s="107"/>
      <c r="MV86" s="110"/>
      <c r="MW86" s="111"/>
      <c r="MX86" s="106"/>
      <c r="MY86" s="7" t="s">
        <v>1</v>
      </c>
      <c r="MZ86" s="21"/>
      <c r="NA86" s="105"/>
      <c r="NB86" s="106"/>
      <c r="NC86" s="119"/>
      <c r="ND86" s="110"/>
      <c r="NE86" s="107"/>
      <c r="NF86" s="110"/>
      <c r="NG86" s="111"/>
      <c r="NH86" s="106"/>
    </row>
    <row r="87" spans="1:372" ht="15.6" customHeight="1" x14ac:dyDescent="0.25">
      <c r="A87" s="220">
        <v>43</v>
      </c>
      <c r="B87" s="219" t="s">
        <v>410</v>
      </c>
      <c r="C87" s="7" t="s">
        <v>220</v>
      </c>
      <c r="D87" s="14" t="s">
        <v>435</v>
      </c>
      <c r="E87" s="150"/>
      <c r="F87" s="157"/>
      <c r="G87" s="120">
        <v>1</v>
      </c>
      <c r="H87" s="120">
        <v>1</v>
      </c>
      <c r="I87" s="120">
        <v>1</v>
      </c>
      <c r="J87" s="120">
        <v>1</v>
      </c>
      <c r="K87" s="161">
        <f>ROUNDUP(SUM(G87:J87)/4,0)</f>
        <v>1</v>
      </c>
      <c r="L87" s="108">
        <v>1</v>
      </c>
      <c r="M87" s="108">
        <v>1</v>
      </c>
      <c r="N87" s="108">
        <v>1</v>
      </c>
      <c r="O87" s="108">
        <v>1</v>
      </c>
      <c r="P87" s="161">
        <f>ROUNDUP(SUM(L87:O87)/4,0)</f>
        <v>1</v>
      </c>
      <c r="Q87" s="163">
        <f>K87*P87</f>
        <v>1</v>
      </c>
      <c r="R87" s="159"/>
      <c r="S87" s="6" t="s">
        <v>220</v>
      </c>
      <c r="T87" s="22" t="s">
        <v>2013</v>
      </c>
      <c r="U87" s="141" t="s">
        <v>2014</v>
      </c>
      <c r="V87" s="152" t="s">
        <v>2018</v>
      </c>
      <c r="W87" s="107">
        <v>4</v>
      </c>
      <c r="X87" s="107">
        <v>3</v>
      </c>
      <c r="Y87" s="107">
        <v>4</v>
      </c>
      <c r="Z87" s="107">
        <v>4</v>
      </c>
      <c r="AA87" s="107">
        <v>3</v>
      </c>
      <c r="AB87" s="110">
        <f t="shared" ref="AB87" si="2062">ROUNDUP(SUM(W87:AA87)/5,0)</f>
        <v>4</v>
      </c>
      <c r="AC87" s="107">
        <v>3</v>
      </c>
      <c r="AD87" s="107">
        <v>4</v>
      </c>
      <c r="AE87" s="107">
        <v>4</v>
      </c>
      <c r="AF87" s="107">
        <v>4</v>
      </c>
      <c r="AG87" s="107">
        <v>4</v>
      </c>
      <c r="AH87" s="110">
        <f t="shared" ref="AH87" si="2063">ROUNDUP(SUM(AC87:AG87)/5,0)</f>
        <v>4</v>
      </c>
      <c r="AI87" s="111">
        <f t="shared" ref="AI87" si="2064">AB87*AH87</f>
        <v>16</v>
      </c>
      <c r="AJ87" s="140" t="s">
        <v>2017</v>
      </c>
      <c r="AK87" s="7" t="s">
        <v>220</v>
      </c>
      <c r="AL87" s="21"/>
      <c r="AM87" s="118"/>
      <c r="AN87" s="106"/>
      <c r="AO87" s="119"/>
      <c r="AP87" s="119"/>
      <c r="AQ87" s="119"/>
      <c r="AR87" s="119"/>
      <c r="AS87" s="110">
        <f t="shared" ref="AS87" si="2065">ROUNDUP(SUM(AO87:AR87)/4,0)</f>
        <v>0</v>
      </c>
      <c r="AT87" s="107"/>
      <c r="AU87" s="107"/>
      <c r="AV87" s="107"/>
      <c r="AW87" s="107"/>
      <c r="AX87" s="110">
        <f t="shared" ref="AX87" si="2066">ROUNDUP(SUM(AT87:AW87)/4,0)</f>
        <v>0</v>
      </c>
      <c r="AY87" s="111">
        <f t="shared" ref="AY87" si="2067">AS87*AX87</f>
        <v>0</v>
      </c>
      <c r="AZ87" s="106"/>
      <c r="BA87" s="7" t="s">
        <v>220</v>
      </c>
      <c r="BB87" s="21" t="s">
        <v>285</v>
      </c>
      <c r="BC87" s="105"/>
      <c r="BD87" s="106"/>
      <c r="BE87" s="222">
        <v>1</v>
      </c>
      <c r="BF87" s="222">
        <v>1</v>
      </c>
      <c r="BG87" s="222">
        <v>1</v>
      </c>
      <c r="BH87" s="222">
        <v>1</v>
      </c>
      <c r="BI87" s="226">
        <f>ROUNDUP(SUM(BE87:BH87)/4,0)</f>
        <v>1</v>
      </c>
      <c r="BJ87" s="224">
        <v>1</v>
      </c>
      <c r="BK87" s="224">
        <v>1</v>
      </c>
      <c r="BL87" s="224">
        <v>1</v>
      </c>
      <c r="BM87" s="224">
        <v>1</v>
      </c>
      <c r="BN87" s="228">
        <f t="shared" ref="BN87" si="2068">ROUNDUP(SUM(BJ87:BM87)/4,0)</f>
        <v>1</v>
      </c>
      <c r="BO87" s="229">
        <f t="shared" ref="BO87" si="2069">BI87*BN87</f>
        <v>1</v>
      </c>
      <c r="BP87" s="230"/>
      <c r="BQ87" s="6" t="s">
        <v>220</v>
      </c>
      <c r="BR87" s="9" t="s">
        <v>285</v>
      </c>
      <c r="BS87" s="247"/>
      <c r="BT87" s="106"/>
      <c r="BU87" s="107"/>
      <c r="BV87" s="107"/>
      <c r="BW87" s="107"/>
      <c r="BX87" s="107"/>
      <c r="BY87" s="110">
        <f t="shared" ref="BY87" si="2070">ROUNDUP(SUM(BU87:BX87)/4,0)</f>
        <v>0</v>
      </c>
      <c r="BZ87" s="107"/>
      <c r="CA87" s="107"/>
      <c r="CB87" s="107"/>
      <c r="CC87" s="107"/>
      <c r="CD87" s="110">
        <f t="shared" ref="CD87" si="2071">ROUNDUP(SUM(BZ87:CC87)/4,0)</f>
        <v>0</v>
      </c>
      <c r="CE87" s="111">
        <f t="shared" ref="CE87" si="2072">BY87*CD87</f>
        <v>0</v>
      </c>
      <c r="CF87" s="112"/>
      <c r="CG87" s="7" t="s">
        <v>220</v>
      </c>
      <c r="CH87" s="11" t="s">
        <v>285</v>
      </c>
      <c r="CI87" s="105"/>
      <c r="CJ87" s="113"/>
      <c r="CK87" s="120"/>
      <c r="CL87" s="120"/>
      <c r="CM87" s="120"/>
      <c r="CN87" s="120"/>
      <c r="CO87" s="161">
        <f t="shared" ref="CO87" si="2073">ROUNDUP(SUM(CK87:CN87)/4,0)</f>
        <v>0</v>
      </c>
      <c r="CP87" s="108"/>
      <c r="CQ87" s="108"/>
      <c r="CR87" s="108"/>
      <c r="CS87" s="108"/>
      <c r="CT87" s="161">
        <f t="shared" ref="CT87" si="2074">ROUNDUP(SUM(CP87:CS87)/4,0)</f>
        <v>0</v>
      </c>
      <c r="CU87" s="163">
        <f t="shared" ref="CU87" si="2075">CO87*CT87</f>
        <v>0</v>
      </c>
      <c r="CV87" s="159"/>
      <c r="CW87" s="7" t="s">
        <v>220</v>
      </c>
      <c r="CX87" s="8" t="s">
        <v>285</v>
      </c>
      <c r="CY87" s="118"/>
      <c r="CZ87" s="106"/>
      <c r="DA87" s="119">
        <v>1</v>
      </c>
      <c r="DB87" s="119">
        <v>1</v>
      </c>
      <c r="DC87" s="119">
        <v>1</v>
      </c>
      <c r="DD87" s="119">
        <v>1</v>
      </c>
      <c r="DE87" s="119">
        <v>1</v>
      </c>
      <c r="DF87" s="119">
        <v>1</v>
      </c>
      <c r="DG87" s="119">
        <v>1</v>
      </c>
      <c r="DH87" s="110">
        <f>ROUNDUP(SUM(DA87:DG87)/4,0)</f>
        <v>2</v>
      </c>
      <c r="DI87" s="107">
        <v>1</v>
      </c>
      <c r="DJ87" s="107">
        <v>1</v>
      </c>
      <c r="DK87" s="107">
        <v>1</v>
      </c>
      <c r="DL87" s="107">
        <v>1</v>
      </c>
      <c r="DM87" s="107">
        <v>1</v>
      </c>
      <c r="DN87" s="107">
        <v>1</v>
      </c>
      <c r="DO87" s="107">
        <v>1</v>
      </c>
      <c r="DP87" s="110">
        <f>ROUNDUP(SUM(DL87:DO87)/4,0)</f>
        <v>1</v>
      </c>
      <c r="DQ87" s="111">
        <f>DH87*DP87</f>
        <v>2</v>
      </c>
      <c r="DR87" s="106"/>
      <c r="DS87" s="94" t="s">
        <v>220</v>
      </c>
      <c r="DT87" s="96"/>
      <c r="DU87" s="127"/>
      <c r="DV87" s="128"/>
      <c r="DW87" s="129"/>
      <c r="DX87" s="129"/>
      <c r="DY87" s="129"/>
      <c r="DZ87" s="129"/>
      <c r="EA87" s="110">
        <f t="shared" ref="EA87" si="2076">DW87</f>
        <v>0</v>
      </c>
      <c r="EB87" s="129"/>
      <c r="EC87" s="129"/>
      <c r="ED87" s="129"/>
      <c r="EE87" s="129"/>
      <c r="EF87" s="110">
        <f t="shared" ref="EF87" si="2077">EB87</f>
        <v>0</v>
      </c>
      <c r="EG87" s="111">
        <f t="shared" ref="EG87" si="2078">EA87*EF87</f>
        <v>0</v>
      </c>
      <c r="EH87" s="130"/>
      <c r="EI87" s="7" t="s">
        <v>220</v>
      </c>
      <c r="EJ87" s="21" t="s">
        <v>285</v>
      </c>
      <c r="EK87" s="118"/>
      <c r="EL87" s="106"/>
      <c r="EM87" s="119"/>
      <c r="EN87" s="119"/>
      <c r="EO87" s="119"/>
      <c r="EP87" s="119"/>
      <c r="EQ87" s="110">
        <f t="shared" ref="EQ87" si="2079">ROUNDUP(SUM(EM87:EP87)/4,0)</f>
        <v>0</v>
      </c>
      <c r="ER87" s="107"/>
      <c r="ES87" s="107"/>
      <c r="ET87" s="107"/>
      <c r="EU87" s="107"/>
      <c r="EV87" s="110">
        <f t="shared" ref="EV87" si="2080">ROUNDUP(SUM(ER87:EU87)/4,0)</f>
        <v>0</v>
      </c>
      <c r="EW87" s="111">
        <f t="shared" ref="EW87" si="2081">EQ87*EV87</f>
        <v>0</v>
      </c>
      <c r="EX87" s="106"/>
      <c r="EY87" s="7" t="s">
        <v>220</v>
      </c>
      <c r="EZ87" s="21" t="s">
        <v>285</v>
      </c>
      <c r="FA87" s="118"/>
      <c r="FB87" s="106"/>
      <c r="FC87" s="119">
        <v>1</v>
      </c>
      <c r="FD87" s="119">
        <v>1</v>
      </c>
      <c r="FE87" s="119">
        <v>1</v>
      </c>
      <c r="FF87" s="119"/>
      <c r="FG87" s="110">
        <f t="shared" ref="FG87" si="2082">ROUNDUP(SUM(FC87:FF87)/3,0)</f>
        <v>1</v>
      </c>
      <c r="FH87" s="107">
        <v>1</v>
      </c>
      <c r="FI87" s="107">
        <v>1</v>
      </c>
      <c r="FJ87" s="107">
        <v>1</v>
      </c>
      <c r="FK87" s="107"/>
      <c r="FL87" s="110">
        <f t="shared" ref="FL87" si="2083">ROUNDUP(SUM(FH87:FK87)/3,0)</f>
        <v>1</v>
      </c>
      <c r="FM87" s="111">
        <f t="shared" ref="FM87" si="2084">FG87*FL87</f>
        <v>1</v>
      </c>
      <c r="FN87" s="106"/>
      <c r="FO87" s="7" t="s">
        <v>220</v>
      </c>
      <c r="FP87" s="21" t="s">
        <v>285</v>
      </c>
      <c r="FQ87" s="118"/>
      <c r="FR87" s="106"/>
      <c r="FS87" s="119">
        <v>1</v>
      </c>
      <c r="FT87" s="119">
        <v>1</v>
      </c>
      <c r="FU87" s="119">
        <v>1</v>
      </c>
      <c r="FV87" s="119">
        <v>1</v>
      </c>
      <c r="FW87" s="110">
        <f t="shared" ref="FW87" si="2085">ROUNDUP(SUM(FS87:FV87)/4,0)</f>
        <v>1</v>
      </c>
      <c r="FX87" s="107">
        <v>1</v>
      </c>
      <c r="FY87" s="107">
        <v>1</v>
      </c>
      <c r="FZ87" s="107">
        <v>1</v>
      </c>
      <c r="GA87" s="107">
        <v>1</v>
      </c>
      <c r="GB87" s="110">
        <f t="shared" ref="GB87" si="2086">ROUNDUP(SUM(FX87:GA87)/4,0)</f>
        <v>1</v>
      </c>
      <c r="GC87" s="111">
        <f t="shared" ref="GC87" si="2087">FW87*GB87</f>
        <v>1</v>
      </c>
      <c r="GD87" s="106"/>
      <c r="GE87" s="7" t="s">
        <v>220</v>
      </c>
      <c r="GF87" s="8" t="s">
        <v>840</v>
      </c>
      <c r="GG87" s="118"/>
      <c r="GH87" s="106"/>
      <c r="GI87" s="119"/>
      <c r="GJ87" s="119"/>
      <c r="GK87" s="119"/>
      <c r="GL87" s="119"/>
      <c r="GM87" s="110">
        <f t="shared" ref="GM87" si="2088">ROUNDUP(SUM(GI87:GL87)/4,0)</f>
        <v>0</v>
      </c>
      <c r="GN87" s="107"/>
      <c r="GO87" s="107"/>
      <c r="GP87" s="107"/>
      <c r="GQ87" s="107"/>
      <c r="GR87" s="110">
        <f t="shared" ref="GR87" si="2089">ROUNDUP(SUM(GN87:GQ87)/4,0)</f>
        <v>0</v>
      </c>
      <c r="GS87" s="111">
        <f t="shared" ref="GS87" si="2090">GM87*GR87</f>
        <v>0</v>
      </c>
      <c r="GT87" s="106"/>
      <c r="GU87" s="7" t="s">
        <v>220</v>
      </c>
      <c r="GV87" s="21" t="s">
        <v>285</v>
      </c>
      <c r="GW87" s="118"/>
      <c r="GX87" s="106"/>
      <c r="GY87" s="119"/>
      <c r="GZ87" s="110">
        <f>ROUNDUP(SUM(GY87:GY87)/4,0)</f>
        <v>0</v>
      </c>
      <c r="HA87" s="107"/>
      <c r="HB87" s="110">
        <f>ROUNDUP(SUM(HA87:HA87)/4,0)</f>
        <v>0</v>
      </c>
      <c r="HC87" s="111">
        <f>GZ87*HB87</f>
        <v>0</v>
      </c>
      <c r="HD87" s="106"/>
      <c r="HE87" s="7" t="s">
        <v>220</v>
      </c>
      <c r="HF87" s="21"/>
      <c r="HG87" s="118"/>
      <c r="HH87" s="106"/>
      <c r="HI87" s="119"/>
      <c r="HJ87" s="119"/>
      <c r="HK87" s="119"/>
      <c r="HL87" s="119"/>
      <c r="HM87" s="110">
        <f t="shared" ref="HM87" si="2091">ROUNDUP(SUM(HI87:HL87)/4,0)</f>
        <v>0</v>
      </c>
      <c r="HN87" s="107"/>
      <c r="HO87" s="107"/>
      <c r="HP87" s="107"/>
      <c r="HQ87" s="107"/>
      <c r="HR87" s="110">
        <f t="shared" ref="HR87" si="2092">ROUNDUP(SUM(HN87:HQ87)/4,0)</f>
        <v>0</v>
      </c>
      <c r="HS87" s="111">
        <f t="shared" ref="HS87" si="2093">HM87*HR87</f>
        <v>0</v>
      </c>
      <c r="HT87" s="106"/>
      <c r="HU87" s="7" t="s">
        <v>220</v>
      </c>
      <c r="HV87" s="8" t="s">
        <v>285</v>
      </c>
      <c r="HW87" s="118"/>
      <c r="HX87" s="106"/>
      <c r="HY87" s="119"/>
      <c r="HZ87" s="119"/>
      <c r="IA87" s="120"/>
      <c r="IB87" s="120"/>
      <c r="IC87" s="110">
        <f>ROUNDUP(SUM(HY87:IB87)/4,0)</f>
        <v>0</v>
      </c>
      <c r="ID87" s="107"/>
      <c r="IE87" s="107"/>
      <c r="IF87" s="107"/>
      <c r="IG87" s="107"/>
      <c r="IH87" s="110">
        <f t="shared" ref="IH87" si="2094">ROUNDUP(SUM(ID87:IG87)/4,0)</f>
        <v>0</v>
      </c>
      <c r="II87" s="111">
        <f t="shared" ref="II87" si="2095">IC87*IH87</f>
        <v>0</v>
      </c>
      <c r="IJ87" s="106"/>
      <c r="IK87" s="7" t="s">
        <v>220</v>
      </c>
      <c r="IL87" s="8" t="s">
        <v>285</v>
      </c>
      <c r="IM87" s="118"/>
      <c r="IN87" s="106"/>
      <c r="IO87" s="119"/>
      <c r="IP87" s="119"/>
      <c r="IQ87" s="119"/>
      <c r="IR87" s="119"/>
      <c r="IS87" s="110">
        <f t="shared" ref="IS87" si="2096">ROUNDUP(SUM(IO87:IR87)/4,0)</f>
        <v>0</v>
      </c>
      <c r="IT87" s="107"/>
      <c r="IU87" s="107"/>
      <c r="IV87" s="107"/>
      <c r="IW87" s="107"/>
      <c r="IX87" s="110">
        <f t="shared" ref="IX87" si="2097">ROUNDUP(SUM(IT87:IW87)/4,0)</f>
        <v>0</v>
      </c>
      <c r="IY87" s="111">
        <f t="shared" ref="IY87" si="2098">IS87*IX87</f>
        <v>0</v>
      </c>
      <c r="IZ87" s="106"/>
      <c r="JA87" s="18" t="s">
        <v>220</v>
      </c>
      <c r="JB87" s="11" t="s">
        <v>285</v>
      </c>
      <c r="JC87" s="105"/>
      <c r="JD87" s="113"/>
      <c r="JE87" s="206"/>
      <c r="JF87" s="206"/>
      <c r="JG87" s="206"/>
      <c r="JH87" s="206"/>
      <c r="JI87" s="207">
        <f t="shared" ref="JI87" si="2099">JE87</f>
        <v>0</v>
      </c>
      <c r="JJ87" s="208"/>
      <c r="JK87" s="208"/>
      <c r="JL87" s="208"/>
      <c r="JM87" s="208"/>
      <c r="JN87" s="207">
        <f t="shared" ref="JN87" si="2100">JJ87</f>
        <v>0</v>
      </c>
      <c r="JO87" s="209">
        <f t="shared" ref="JO87" si="2101">JI87*JN87</f>
        <v>0</v>
      </c>
      <c r="JP87" s="113"/>
      <c r="JQ87" s="7" t="s">
        <v>220</v>
      </c>
      <c r="JR87" s="11" t="s">
        <v>285</v>
      </c>
      <c r="JS87" s="105"/>
      <c r="JT87" s="113"/>
      <c r="JU87" s="119"/>
      <c r="JV87" s="110">
        <f t="shared" si="404"/>
        <v>0</v>
      </c>
      <c r="JW87" s="107"/>
      <c r="JX87" s="110">
        <f t="shared" si="352"/>
        <v>0</v>
      </c>
      <c r="JY87" s="111">
        <f t="shared" ref="JY87" si="2102">JV87*JX87</f>
        <v>0</v>
      </c>
      <c r="JZ87" s="113"/>
      <c r="KA87" s="7" t="s">
        <v>220</v>
      </c>
      <c r="KB87" s="21" t="s">
        <v>1933</v>
      </c>
      <c r="KC87" s="105"/>
      <c r="KD87" s="106"/>
      <c r="KE87" s="119"/>
      <c r="KF87" s="119"/>
      <c r="KG87" s="119"/>
      <c r="KH87" s="119"/>
      <c r="KI87" s="119"/>
      <c r="KJ87" s="119"/>
      <c r="KK87" s="119"/>
      <c r="KL87" s="119"/>
      <c r="KM87" s="119"/>
      <c r="KN87" s="110">
        <f t="shared" ref="KN87" si="2103">ROUNDUP(SUM(KE87:KM87)/9,0)</f>
        <v>0</v>
      </c>
      <c r="KO87" s="107"/>
      <c r="KP87" s="107"/>
      <c r="KQ87" s="107"/>
      <c r="KR87" s="107"/>
      <c r="KS87" s="107"/>
      <c r="KT87" s="107"/>
      <c r="KU87" s="107"/>
      <c r="KV87" s="107"/>
      <c r="KW87" s="107"/>
      <c r="KX87" s="110">
        <f t="shared" ref="KX87" si="2104">ROUNDUP(SUM(KO87:KW87)/9,0)</f>
        <v>0</v>
      </c>
      <c r="KY87" s="111">
        <f t="shared" ref="KY87" si="2105">KN87*KX87</f>
        <v>0</v>
      </c>
      <c r="KZ87" s="106"/>
      <c r="LA87" s="6" t="s">
        <v>220</v>
      </c>
      <c r="LB87" s="10" t="s">
        <v>435</v>
      </c>
      <c r="LC87" s="105"/>
      <c r="LD87" s="106"/>
      <c r="LE87" s="107">
        <v>1</v>
      </c>
      <c r="LF87" s="107">
        <v>1</v>
      </c>
      <c r="LG87" s="107">
        <v>1</v>
      </c>
      <c r="LH87" s="108"/>
      <c r="LI87" s="110">
        <f>ROUNDUP(SUM(LE87:LH87)/4,0)</f>
        <v>1</v>
      </c>
      <c r="LJ87" s="107">
        <v>1</v>
      </c>
      <c r="LK87" s="107">
        <v>1</v>
      </c>
      <c r="LL87" s="107">
        <v>1</v>
      </c>
      <c r="LM87" s="107"/>
      <c r="LN87" s="110">
        <f t="shared" ref="LN87" si="2106">ROUNDUP(SUM(LJ87:LM87)/4,0)</f>
        <v>1</v>
      </c>
      <c r="LO87" s="111">
        <f t="shared" ref="LO87" si="2107">LI87*LN87</f>
        <v>1</v>
      </c>
      <c r="LP87" s="112"/>
      <c r="LQ87" s="7" t="s">
        <v>220</v>
      </c>
      <c r="LR87" s="43" t="s">
        <v>957</v>
      </c>
      <c r="LS87" s="118" t="s">
        <v>7</v>
      </c>
      <c r="LT87" s="246" t="s">
        <v>958</v>
      </c>
      <c r="LU87" s="119">
        <v>2</v>
      </c>
      <c r="LV87" s="119">
        <v>2</v>
      </c>
      <c r="LW87" s="119">
        <v>2</v>
      </c>
      <c r="LX87" s="120">
        <v>2</v>
      </c>
      <c r="LY87" s="110">
        <f>ROUNDUP(SUM(LU87:LX87)/4,0)</f>
        <v>2</v>
      </c>
      <c r="LZ87" s="107">
        <v>2</v>
      </c>
      <c r="MA87" s="107">
        <v>2</v>
      </c>
      <c r="MB87" s="107">
        <v>2</v>
      </c>
      <c r="MC87" s="108">
        <v>2</v>
      </c>
      <c r="MD87" s="110">
        <f t="shared" ref="MD87" si="2108">ROUNDUP(SUM(LZ87:MC87)/4,0)</f>
        <v>2</v>
      </c>
      <c r="ME87" s="111">
        <f t="shared" ref="ME87" si="2109">LY87*MD87</f>
        <v>4</v>
      </c>
      <c r="MF87" s="106"/>
      <c r="MG87" s="7" t="s">
        <v>220</v>
      </c>
      <c r="MH87" s="21"/>
      <c r="MI87" s="105"/>
      <c r="MJ87" s="106"/>
      <c r="MK87" s="119">
        <v>1</v>
      </c>
      <c r="ML87" s="119">
        <v>1</v>
      </c>
      <c r="MM87" s="119">
        <v>1</v>
      </c>
      <c r="MN87" s="119">
        <v>1</v>
      </c>
      <c r="MO87" s="119">
        <v>1</v>
      </c>
      <c r="MP87" s="110">
        <f t="shared" ref="MP87" si="2110">ROUNDUP(SUM(MK87:MO87)/5,0)</f>
        <v>1</v>
      </c>
      <c r="MQ87" s="107">
        <v>1</v>
      </c>
      <c r="MR87" s="107">
        <v>1</v>
      </c>
      <c r="MS87" s="107">
        <v>1</v>
      </c>
      <c r="MT87" s="107">
        <v>1</v>
      </c>
      <c r="MU87" s="107">
        <v>1</v>
      </c>
      <c r="MV87" s="110">
        <f t="shared" ref="MV87" si="2111">ROUNDUP(SUM(MQ87:MU87)/5,0)</f>
        <v>1</v>
      </c>
      <c r="MW87" s="111">
        <f t="shared" ref="MW87" si="2112">MP87*MV87</f>
        <v>1</v>
      </c>
      <c r="MX87" s="106"/>
      <c r="MY87" s="7" t="s">
        <v>220</v>
      </c>
      <c r="MZ87" s="11" t="s">
        <v>285</v>
      </c>
      <c r="NA87" s="105"/>
      <c r="NB87" s="106"/>
      <c r="NC87" s="119"/>
      <c r="ND87" s="110">
        <f>ROUNDUP(SUM(NC87:NC87)/4,0)</f>
        <v>0</v>
      </c>
      <c r="NE87" s="107"/>
      <c r="NF87" s="110">
        <f>ROUNDUP(SUM(NE87:NE87)/4,0)</f>
        <v>0</v>
      </c>
      <c r="NG87" s="111">
        <f>ND87*NF87</f>
        <v>0</v>
      </c>
      <c r="NH87" s="106"/>
    </row>
    <row r="88" spans="1:372" ht="78.75" x14ac:dyDescent="0.25">
      <c r="A88" s="221"/>
      <c r="B88" s="219"/>
      <c r="C88" s="7" t="s">
        <v>1</v>
      </c>
      <c r="D88" s="15"/>
      <c r="E88" s="151"/>
      <c r="F88" s="158"/>
      <c r="G88" s="121"/>
      <c r="H88" s="121"/>
      <c r="I88" s="121"/>
      <c r="J88" s="121"/>
      <c r="K88" s="162"/>
      <c r="L88" s="109"/>
      <c r="M88" s="109"/>
      <c r="N88" s="109"/>
      <c r="O88" s="109"/>
      <c r="P88" s="162"/>
      <c r="Q88" s="164"/>
      <c r="R88" s="160"/>
      <c r="S88" s="6" t="s">
        <v>1</v>
      </c>
      <c r="T88" s="10" t="s">
        <v>587</v>
      </c>
      <c r="U88" s="142"/>
      <c r="V88" s="153"/>
      <c r="W88" s="107"/>
      <c r="X88" s="107"/>
      <c r="Y88" s="107"/>
      <c r="Z88" s="107"/>
      <c r="AA88" s="107"/>
      <c r="AB88" s="110"/>
      <c r="AC88" s="107"/>
      <c r="AD88" s="107"/>
      <c r="AE88" s="107"/>
      <c r="AF88" s="107"/>
      <c r="AG88" s="107"/>
      <c r="AH88" s="110"/>
      <c r="AI88" s="111"/>
      <c r="AJ88" s="140"/>
      <c r="AK88" s="7" t="s">
        <v>1</v>
      </c>
      <c r="AL88" s="21"/>
      <c r="AM88" s="118"/>
      <c r="AN88" s="106"/>
      <c r="AO88" s="119"/>
      <c r="AP88" s="119"/>
      <c r="AQ88" s="119"/>
      <c r="AR88" s="119"/>
      <c r="AS88" s="110"/>
      <c r="AT88" s="107"/>
      <c r="AU88" s="107"/>
      <c r="AV88" s="107"/>
      <c r="AW88" s="107"/>
      <c r="AX88" s="110"/>
      <c r="AY88" s="111"/>
      <c r="AZ88" s="106"/>
      <c r="BA88" s="7" t="s">
        <v>1</v>
      </c>
      <c r="BB88" s="21"/>
      <c r="BC88" s="105"/>
      <c r="BD88" s="106"/>
      <c r="BE88" s="223"/>
      <c r="BF88" s="223"/>
      <c r="BG88" s="223"/>
      <c r="BH88" s="223"/>
      <c r="BI88" s="227"/>
      <c r="BJ88" s="225"/>
      <c r="BK88" s="225"/>
      <c r="BL88" s="225"/>
      <c r="BM88" s="225"/>
      <c r="BN88" s="228"/>
      <c r="BO88" s="229"/>
      <c r="BP88" s="230"/>
      <c r="BQ88" s="6" t="s">
        <v>1</v>
      </c>
      <c r="BR88" s="9"/>
      <c r="BS88" s="247"/>
      <c r="BT88" s="106"/>
      <c r="BU88" s="107"/>
      <c r="BV88" s="107"/>
      <c r="BW88" s="107"/>
      <c r="BX88" s="107"/>
      <c r="BY88" s="110"/>
      <c r="BZ88" s="107"/>
      <c r="CA88" s="107"/>
      <c r="CB88" s="107"/>
      <c r="CC88" s="107"/>
      <c r="CD88" s="110"/>
      <c r="CE88" s="111"/>
      <c r="CF88" s="112"/>
      <c r="CG88" s="7" t="s">
        <v>1</v>
      </c>
      <c r="CH88" s="11"/>
      <c r="CI88" s="105"/>
      <c r="CJ88" s="113"/>
      <c r="CK88" s="121"/>
      <c r="CL88" s="121"/>
      <c r="CM88" s="121"/>
      <c r="CN88" s="121"/>
      <c r="CO88" s="162"/>
      <c r="CP88" s="109"/>
      <c r="CQ88" s="109"/>
      <c r="CR88" s="109"/>
      <c r="CS88" s="109"/>
      <c r="CT88" s="162"/>
      <c r="CU88" s="164"/>
      <c r="CV88" s="160"/>
      <c r="CW88" s="7" t="s">
        <v>1</v>
      </c>
      <c r="CX88" s="8" t="s">
        <v>872</v>
      </c>
      <c r="CY88" s="118"/>
      <c r="CZ88" s="106"/>
      <c r="DA88" s="119"/>
      <c r="DB88" s="119"/>
      <c r="DC88" s="119"/>
      <c r="DD88" s="119"/>
      <c r="DE88" s="119"/>
      <c r="DF88" s="119"/>
      <c r="DG88" s="119"/>
      <c r="DH88" s="110"/>
      <c r="DI88" s="107"/>
      <c r="DJ88" s="107"/>
      <c r="DK88" s="107"/>
      <c r="DL88" s="107"/>
      <c r="DM88" s="107"/>
      <c r="DN88" s="107"/>
      <c r="DO88" s="107"/>
      <c r="DP88" s="110"/>
      <c r="DQ88" s="111"/>
      <c r="DR88" s="106"/>
      <c r="DS88" s="94" t="s">
        <v>1</v>
      </c>
      <c r="DT88" s="96"/>
      <c r="DU88" s="127"/>
      <c r="DV88" s="128"/>
      <c r="DW88" s="129"/>
      <c r="DX88" s="129"/>
      <c r="DY88" s="129"/>
      <c r="DZ88" s="129"/>
      <c r="EA88" s="110"/>
      <c r="EB88" s="129"/>
      <c r="EC88" s="129"/>
      <c r="ED88" s="129"/>
      <c r="EE88" s="129"/>
      <c r="EF88" s="110"/>
      <c r="EG88" s="111"/>
      <c r="EH88" s="130"/>
      <c r="EI88" s="7" t="s">
        <v>1</v>
      </c>
      <c r="EJ88" s="21"/>
      <c r="EK88" s="118"/>
      <c r="EL88" s="106"/>
      <c r="EM88" s="119"/>
      <c r="EN88" s="119"/>
      <c r="EO88" s="119"/>
      <c r="EP88" s="119"/>
      <c r="EQ88" s="110"/>
      <c r="ER88" s="107"/>
      <c r="ES88" s="107"/>
      <c r="ET88" s="107"/>
      <c r="EU88" s="107"/>
      <c r="EV88" s="110"/>
      <c r="EW88" s="111"/>
      <c r="EX88" s="106"/>
      <c r="EY88" s="7" t="s">
        <v>1</v>
      </c>
      <c r="EZ88" s="21"/>
      <c r="FA88" s="118"/>
      <c r="FB88" s="106"/>
      <c r="FC88" s="119"/>
      <c r="FD88" s="119"/>
      <c r="FE88" s="119"/>
      <c r="FF88" s="119"/>
      <c r="FG88" s="110"/>
      <c r="FH88" s="107"/>
      <c r="FI88" s="107"/>
      <c r="FJ88" s="107"/>
      <c r="FK88" s="107"/>
      <c r="FL88" s="110"/>
      <c r="FM88" s="111"/>
      <c r="FN88" s="106"/>
      <c r="FO88" s="7" t="s">
        <v>1</v>
      </c>
      <c r="FP88" s="21"/>
      <c r="FQ88" s="118"/>
      <c r="FR88" s="106"/>
      <c r="FS88" s="119"/>
      <c r="FT88" s="119"/>
      <c r="FU88" s="119"/>
      <c r="FV88" s="119"/>
      <c r="FW88" s="110"/>
      <c r="FX88" s="107"/>
      <c r="FY88" s="107"/>
      <c r="FZ88" s="107"/>
      <c r="GA88" s="107"/>
      <c r="GB88" s="110"/>
      <c r="GC88" s="111"/>
      <c r="GD88" s="106"/>
      <c r="GE88" s="7" t="s">
        <v>1</v>
      </c>
      <c r="GF88" s="21"/>
      <c r="GG88" s="118"/>
      <c r="GH88" s="106"/>
      <c r="GI88" s="119"/>
      <c r="GJ88" s="119"/>
      <c r="GK88" s="119"/>
      <c r="GL88" s="119"/>
      <c r="GM88" s="110"/>
      <c r="GN88" s="107"/>
      <c r="GO88" s="107"/>
      <c r="GP88" s="107"/>
      <c r="GQ88" s="107"/>
      <c r="GR88" s="110"/>
      <c r="GS88" s="111"/>
      <c r="GT88" s="106"/>
      <c r="GU88" s="7" t="s">
        <v>1</v>
      </c>
      <c r="GV88" s="21"/>
      <c r="GW88" s="118"/>
      <c r="GX88" s="106"/>
      <c r="GY88" s="119"/>
      <c r="GZ88" s="110"/>
      <c r="HA88" s="107"/>
      <c r="HB88" s="110"/>
      <c r="HC88" s="111"/>
      <c r="HD88" s="106"/>
      <c r="HE88" s="7" t="s">
        <v>1</v>
      </c>
      <c r="HF88" s="21"/>
      <c r="HG88" s="118"/>
      <c r="HH88" s="106"/>
      <c r="HI88" s="119"/>
      <c r="HJ88" s="119"/>
      <c r="HK88" s="119"/>
      <c r="HL88" s="119"/>
      <c r="HM88" s="110"/>
      <c r="HN88" s="107"/>
      <c r="HO88" s="107"/>
      <c r="HP88" s="107"/>
      <c r="HQ88" s="107"/>
      <c r="HR88" s="110"/>
      <c r="HS88" s="111"/>
      <c r="HT88" s="106"/>
      <c r="HU88" s="7" t="s">
        <v>1</v>
      </c>
      <c r="HV88" s="21"/>
      <c r="HW88" s="118"/>
      <c r="HX88" s="106"/>
      <c r="HY88" s="119"/>
      <c r="HZ88" s="119"/>
      <c r="IA88" s="121"/>
      <c r="IB88" s="121"/>
      <c r="IC88" s="110"/>
      <c r="ID88" s="107"/>
      <c r="IE88" s="107"/>
      <c r="IF88" s="107"/>
      <c r="IG88" s="107"/>
      <c r="IH88" s="110"/>
      <c r="II88" s="111"/>
      <c r="IJ88" s="106"/>
      <c r="IK88" s="7" t="s">
        <v>1</v>
      </c>
      <c r="IL88" s="21"/>
      <c r="IM88" s="118"/>
      <c r="IN88" s="106"/>
      <c r="IO88" s="119"/>
      <c r="IP88" s="119"/>
      <c r="IQ88" s="119"/>
      <c r="IR88" s="119"/>
      <c r="IS88" s="110"/>
      <c r="IT88" s="107"/>
      <c r="IU88" s="107"/>
      <c r="IV88" s="107"/>
      <c r="IW88" s="107"/>
      <c r="IX88" s="110"/>
      <c r="IY88" s="111"/>
      <c r="IZ88" s="106"/>
      <c r="JA88" s="18" t="s">
        <v>1</v>
      </c>
      <c r="JB88" s="11"/>
      <c r="JC88" s="105"/>
      <c r="JD88" s="113"/>
      <c r="JE88" s="206"/>
      <c r="JF88" s="206"/>
      <c r="JG88" s="206"/>
      <c r="JH88" s="206"/>
      <c r="JI88" s="207"/>
      <c r="JJ88" s="208"/>
      <c r="JK88" s="208"/>
      <c r="JL88" s="208"/>
      <c r="JM88" s="208"/>
      <c r="JN88" s="207"/>
      <c r="JO88" s="209"/>
      <c r="JP88" s="113"/>
      <c r="JQ88" s="7" t="s">
        <v>1</v>
      </c>
      <c r="JR88" s="11"/>
      <c r="JS88" s="105"/>
      <c r="JT88" s="113"/>
      <c r="JU88" s="119"/>
      <c r="JV88" s="110"/>
      <c r="JW88" s="107"/>
      <c r="JX88" s="110"/>
      <c r="JY88" s="111"/>
      <c r="JZ88" s="113"/>
      <c r="KA88" s="7" t="s">
        <v>1</v>
      </c>
      <c r="KB88" s="21"/>
      <c r="KC88" s="105"/>
      <c r="KD88" s="106"/>
      <c r="KE88" s="119"/>
      <c r="KF88" s="119"/>
      <c r="KG88" s="119"/>
      <c r="KH88" s="119"/>
      <c r="KI88" s="119"/>
      <c r="KJ88" s="119"/>
      <c r="KK88" s="119"/>
      <c r="KL88" s="119"/>
      <c r="KM88" s="119"/>
      <c r="KN88" s="110"/>
      <c r="KO88" s="107"/>
      <c r="KP88" s="107"/>
      <c r="KQ88" s="107"/>
      <c r="KR88" s="107"/>
      <c r="KS88" s="107"/>
      <c r="KT88" s="107"/>
      <c r="KU88" s="107"/>
      <c r="KV88" s="107"/>
      <c r="KW88" s="107"/>
      <c r="KX88" s="110"/>
      <c r="KY88" s="111"/>
      <c r="KZ88" s="106"/>
      <c r="LA88" s="6" t="s">
        <v>1</v>
      </c>
      <c r="LB88" s="9"/>
      <c r="LC88" s="105"/>
      <c r="LD88" s="106"/>
      <c r="LE88" s="107"/>
      <c r="LF88" s="107"/>
      <c r="LG88" s="107"/>
      <c r="LH88" s="109"/>
      <c r="LI88" s="110"/>
      <c r="LJ88" s="107"/>
      <c r="LK88" s="107"/>
      <c r="LL88" s="107"/>
      <c r="LM88" s="107"/>
      <c r="LN88" s="110"/>
      <c r="LO88" s="111"/>
      <c r="LP88" s="112"/>
      <c r="LQ88" s="7" t="s">
        <v>1</v>
      </c>
      <c r="LR88" s="34" t="s">
        <v>959</v>
      </c>
      <c r="LS88" s="118"/>
      <c r="LT88" s="246"/>
      <c r="LU88" s="119"/>
      <c r="LV88" s="119"/>
      <c r="LW88" s="119"/>
      <c r="LX88" s="121"/>
      <c r="LY88" s="110"/>
      <c r="LZ88" s="107"/>
      <c r="MA88" s="107"/>
      <c r="MB88" s="107"/>
      <c r="MC88" s="109"/>
      <c r="MD88" s="110"/>
      <c r="ME88" s="111"/>
      <c r="MF88" s="106"/>
      <c r="MG88" s="7" t="s">
        <v>1</v>
      </c>
      <c r="MH88" s="21"/>
      <c r="MI88" s="105"/>
      <c r="MJ88" s="106"/>
      <c r="MK88" s="119"/>
      <c r="ML88" s="119"/>
      <c r="MM88" s="119"/>
      <c r="MN88" s="119"/>
      <c r="MO88" s="119"/>
      <c r="MP88" s="110"/>
      <c r="MQ88" s="107"/>
      <c r="MR88" s="107"/>
      <c r="MS88" s="107"/>
      <c r="MT88" s="107"/>
      <c r="MU88" s="107"/>
      <c r="MV88" s="110"/>
      <c r="MW88" s="111"/>
      <c r="MX88" s="106"/>
      <c r="MY88" s="7" t="s">
        <v>1</v>
      </c>
      <c r="MZ88" s="21"/>
      <c r="NA88" s="105"/>
      <c r="NB88" s="106"/>
      <c r="NC88" s="119"/>
      <c r="ND88" s="110"/>
      <c r="NE88" s="107"/>
      <c r="NF88" s="110"/>
      <c r="NG88" s="111"/>
      <c r="NH88" s="106"/>
    </row>
    <row r="89" spans="1:372" ht="15.6" customHeight="1" x14ac:dyDescent="0.25">
      <c r="A89" s="220">
        <v>44</v>
      </c>
      <c r="B89" s="219" t="s">
        <v>411</v>
      </c>
      <c r="C89" s="7" t="s">
        <v>220</v>
      </c>
      <c r="D89" s="14" t="s">
        <v>435</v>
      </c>
      <c r="E89" s="150"/>
      <c r="F89" s="157"/>
      <c r="G89" s="120">
        <v>1</v>
      </c>
      <c r="H89" s="120">
        <v>1</v>
      </c>
      <c r="I89" s="120">
        <v>1</v>
      </c>
      <c r="J89" s="120">
        <v>1</v>
      </c>
      <c r="K89" s="161">
        <f>ROUNDUP(SUM(G89:J89)/4,0)</f>
        <v>1</v>
      </c>
      <c r="L89" s="108">
        <v>1</v>
      </c>
      <c r="M89" s="108">
        <v>1</v>
      </c>
      <c r="N89" s="108">
        <v>1</v>
      </c>
      <c r="O89" s="108">
        <v>1</v>
      </c>
      <c r="P89" s="161">
        <f>ROUNDUP(SUM(L89:O89)/4,0)</f>
        <v>1</v>
      </c>
      <c r="Q89" s="163">
        <f>K89*P89</f>
        <v>1</v>
      </c>
      <c r="R89" s="159"/>
      <c r="S89" s="6" t="s">
        <v>220</v>
      </c>
      <c r="T89" s="8" t="s">
        <v>285</v>
      </c>
      <c r="U89" s="105"/>
      <c r="V89" s="106"/>
      <c r="W89" s="107">
        <v>1</v>
      </c>
      <c r="X89" s="107">
        <v>1</v>
      </c>
      <c r="Y89" s="107">
        <v>1</v>
      </c>
      <c r="Z89" s="107">
        <v>1</v>
      </c>
      <c r="AA89" s="107">
        <v>1</v>
      </c>
      <c r="AB89" s="110">
        <f t="shared" ref="AB89" si="2113">ROUNDUP(SUM(W89:AA89)/5,0)</f>
        <v>1</v>
      </c>
      <c r="AC89" s="107">
        <v>1</v>
      </c>
      <c r="AD89" s="107">
        <v>1</v>
      </c>
      <c r="AE89" s="107">
        <v>1</v>
      </c>
      <c r="AF89" s="107">
        <v>1</v>
      </c>
      <c r="AG89" s="107">
        <v>1</v>
      </c>
      <c r="AH89" s="110">
        <f t="shared" ref="AH89" si="2114">ROUNDUP(SUM(AC89:AG89)/5,0)</f>
        <v>1</v>
      </c>
      <c r="AI89" s="111">
        <f t="shared" ref="AI89" si="2115">AB89*AH89</f>
        <v>1</v>
      </c>
      <c r="AJ89" s="140"/>
      <c r="AK89" s="7" t="s">
        <v>220</v>
      </c>
      <c r="AL89" s="21"/>
      <c r="AM89" s="118"/>
      <c r="AN89" s="106"/>
      <c r="AO89" s="119"/>
      <c r="AP89" s="119"/>
      <c r="AQ89" s="119"/>
      <c r="AR89" s="119"/>
      <c r="AS89" s="110">
        <f t="shared" ref="AS89" si="2116">ROUNDUP(SUM(AO89:AR89)/4,0)</f>
        <v>0</v>
      </c>
      <c r="AT89" s="107"/>
      <c r="AU89" s="107"/>
      <c r="AV89" s="107"/>
      <c r="AW89" s="107"/>
      <c r="AX89" s="110">
        <f t="shared" ref="AX89" si="2117">ROUNDUP(SUM(AT89:AW89)/4,0)</f>
        <v>0</v>
      </c>
      <c r="AY89" s="111">
        <f t="shared" ref="AY89" si="2118">AS89*AX89</f>
        <v>0</v>
      </c>
      <c r="AZ89" s="106"/>
      <c r="BA89" s="7" t="s">
        <v>220</v>
      </c>
      <c r="BB89" s="21" t="s">
        <v>285</v>
      </c>
      <c r="BC89" s="105"/>
      <c r="BD89" s="106"/>
      <c r="BE89" s="222">
        <v>1</v>
      </c>
      <c r="BF89" s="222">
        <v>1</v>
      </c>
      <c r="BG89" s="222">
        <v>1</v>
      </c>
      <c r="BH89" s="222">
        <v>1</v>
      </c>
      <c r="BI89" s="226">
        <f>ROUNDUP(SUM(BE89:BH89)/4,0)</f>
        <v>1</v>
      </c>
      <c r="BJ89" s="224">
        <v>1</v>
      </c>
      <c r="BK89" s="224">
        <v>1</v>
      </c>
      <c r="BL89" s="224">
        <v>1</v>
      </c>
      <c r="BM89" s="224">
        <v>1</v>
      </c>
      <c r="BN89" s="228">
        <f t="shared" ref="BN89" si="2119">ROUNDUP(SUM(BJ89:BM89)/4,0)</f>
        <v>1</v>
      </c>
      <c r="BO89" s="229">
        <f t="shared" ref="BO89" si="2120">BI89*BN89</f>
        <v>1</v>
      </c>
      <c r="BP89" s="230"/>
      <c r="BQ89" s="6" t="s">
        <v>220</v>
      </c>
      <c r="BR89" s="9" t="s">
        <v>285</v>
      </c>
      <c r="BS89" s="247"/>
      <c r="BT89" s="106"/>
      <c r="BU89" s="107"/>
      <c r="BV89" s="107"/>
      <c r="BW89" s="107"/>
      <c r="BX89" s="107"/>
      <c r="BY89" s="110">
        <f t="shared" ref="BY89" si="2121">ROUNDUP(SUM(BU89:BX89)/4,0)</f>
        <v>0</v>
      </c>
      <c r="BZ89" s="107"/>
      <c r="CA89" s="107"/>
      <c r="CB89" s="107"/>
      <c r="CC89" s="107"/>
      <c r="CD89" s="110">
        <f t="shared" ref="CD89" si="2122">ROUNDUP(SUM(BZ89:CC89)/4,0)</f>
        <v>0</v>
      </c>
      <c r="CE89" s="111">
        <f t="shared" ref="CE89" si="2123">BY89*CD89</f>
        <v>0</v>
      </c>
      <c r="CF89" s="112"/>
      <c r="CG89" s="7" t="s">
        <v>220</v>
      </c>
      <c r="CH89" s="11" t="s">
        <v>285</v>
      </c>
      <c r="CI89" s="105"/>
      <c r="CJ89" s="113"/>
      <c r="CK89" s="120"/>
      <c r="CL89" s="120"/>
      <c r="CM89" s="120"/>
      <c r="CN89" s="120"/>
      <c r="CO89" s="161">
        <f t="shared" ref="CO89" si="2124">ROUNDUP(SUM(CK89:CN89)/4,0)</f>
        <v>0</v>
      </c>
      <c r="CP89" s="108"/>
      <c r="CQ89" s="108"/>
      <c r="CR89" s="108"/>
      <c r="CS89" s="108"/>
      <c r="CT89" s="161">
        <f t="shared" ref="CT89" si="2125">ROUNDUP(SUM(CP89:CS89)/4,0)</f>
        <v>0</v>
      </c>
      <c r="CU89" s="163">
        <f t="shared" ref="CU89" si="2126">CO89*CT89</f>
        <v>0</v>
      </c>
      <c r="CV89" s="159"/>
      <c r="CW89" s="7" t="s">
        <v>220</v>
      </c>
      <c r="CX89" s="8" t="s">
        <v>285</v>
      </c>
      <c r="CY89" s="118"/>
      <c r="CZ89" s="106"/>
      <c r="DA89" s="119">
        <v>1</v>
      </c>
      <c r="DB89" s="119">
        <v>1</v>
      </c>
      <c r="DC89" s="119">
        <v>1</v>
      </c>
      <c r="DD89" s="119">
        <v>1</v>
      </c>
      <c r="DE89" s="119">
        <v>1</v>
      </c>
      <c r="DF89" s="119">
        <v>1</v>
      </c>
      <c r="DG89" s="119">
        <v>1</v>
      </c>
      <c r="DH89" s="110">
        <f>ROUNDUP(SUM(DA89:DG89)/4,0)</f>
        <v>2</v>
      </c>
      <c r="DI89" s="107">
        <v>1</v>
      </c>
      <c r="DJ89" s="107">
        <v>1</v>
      </c>
      <c r="DK89" s="107">
        <v>1</v>
      </c>
      <c r="DL89" s="107">
        <v>1</v>
      </c>
      <c r="DM89" s="107">
        <v>1</v>
      </c>
      <c r="DN89" s="107">
        <v>1</v>
      </c>
      <c r="DO89" s="107">
        <v>1</v>
      </c>
      <c r="DP89" s="110">
        <f>ROUNDUP(SUM(DL89:DO89)/4,0)</f>
        <v>1</v>
      </c>
      <c r="DQ89" s="111">
        <f>DH89*DP89</f>
        <v>2</v>
      </c>
      <c r="DR89" s="106"/>
      <c r="DS89" s="94" t="s">
        <v>220</v>
      </c>
      <c r="DT89" s="96"/>
      <c r="DU89" s="127"/>
      <c r="DV89" s="128"/>
      <c r="DW89" s="129"/>
      <c r="DX89" s="129"/>
      <c r="DY89" s="129"/>
      <c r="DZ89" s="129"/>
      <c r="EA89" s="110">
        <f t="shared" ref="EA89" si="2127">DW89</f>
        <v>0</v>
      </c>
      <c r="EB89" s="129"/>
      <c r="EC89" s="129"/>
      <c r="ED89" s="129"/>
      <c r="EE89" s="129"/>
      <c r="EF89" s="110">
        <f t="shared" ref="EF89" si="2128">EB89</f>
        <v>0</v>
      </c>
      <c r="EG89" s="111">
        <f t="shared" ref="EG89" si="2129">EA89*EF89</f>
        <v>0</v>
      </c>
      <c r="EH89" s="130"/>
      <c r="EI89" s="7" t="s">
        <v>220</v>
      </c>
      <c r="EJ89" s="21" t="s">
        <v>285</v>
      </c>
      <c r="EK89" s="118"/>
      <c r="EL89" s="106"/>
      <c r="EM89" s="119"/>
      <c r="EN89" s="119"/>
      <c r="EO89" s="119"/>
      <c r="EP89" s="119"/>
      <c r="EQ89" s="110">
        <f t="shared" ref="EQ89" si="2130">ROUNDUP(SUM(EM89:EP89)/4,0)</f>
        <v>0</v>
      </c>
      <c r="ER89" s="107"/>
      <c r="ES89" s="107"/>
      <c r="ET89" s="107"/>
      <c r="EU89" s="107"/>
      <c r="EV89" s="110">
        <f t="shared" ref="EV89" si="2131">ROUNDUP(SUM(ER89:EU89)/4,0)</f>
        <v>0</v>
      </c>
      <c r="EW89" s="111">
        <f t="shared" ref="EW89" si="2132">EQ89*EV89</f>
        <v>0</v>
      </c>
      <c r="EX89" s="106"/>
      <c r="EY89" s="7" t="s">
        <v>220</v>
      </c>
      <c r="EZ89" s="21" t="s">
        <v>285</v>
      </c>
      <c r="FA89" s="118"/>
      <c r="FB89" s="106"/>
      <c r="FC89" s="119">
        <v>1</v>
      </c>
      <c r="FD89" s="119">
        <v>1</v>
      </c>
      <c r="FE89" s="119">
        <v>1</v>
      </c>
      <c r="FF89" s="119"/>
      <c r="FG89" s="110">
        <f t="shared" ref="FG89" si="2133">ROUNDUP(SUM(FC89:FF89)/3,0)</f>
        <v>1</v>
      </c>
      <c r="FH89" s="107">
        <v>1</v>
      </c>
      <c r="FI89" s="107">
        <v>1</v>
      </c>
      <c r="FJ89" s="107">
        <v>1</v>
      </c>
      <c r="FK89" s="107"/>
      <c r="FL89" s="110">
        <f t="shared" ref="FL89" si="2134">ROUNDUP(SUM(FH89:FK89)/3,0)</f>
        <v>1</v>
      </c>
      <c r="FM89" s="111">
        <f t="shared" ref="FM89" si="2135">FG89*FL89</f>
        <v>1</v>
      </c>
      <c r="FN89" s="106"/>
      <c r="FO89" s="7" t="s">
        <v>220</v>
      </c>
      <c r="FP89" s="21" t="s">
        <v>285</v>
      </c>
      <c r="FQ89" s="118"/>
      <c r="FR89" s="106"/>
      <c r="FS89" s="119">
        <v>1</v>
      </c>
      <c r="FT89" s="119">
        <v>1</v>
      </c>
      <c r="FU89" s="119">
        <v>1</v>
      </c>
      <c r="FV89" s="119">
        <v>1</v>
      </c>
      <c r="FW89" s="110">
        <f t="shared" ref="FW89" si="2136">ROUNDUP(SUM(FS89:FV89)/4,0)</f>
        <v>1</v>
      </c>
      <c r="FX89" s="107">
        <v>1</v>
      </c>
      <c r="FY89" s="107">
        <v>1</v>
      </c>
      <c r="FZ89" s="107">
        <v>1</v>
      </c>
      <c r="GA89" s="107">
        <v>1</v>
      </c>
      <c r="GB89" s="110">
        <f t="shared" ref="GB89" si="2137">ROUNDUP(SUM(FX89:GA89)/4,0)</f>
        <v>1</v>
      </c>
      <c r="GC89" s="111">
        <f t="shared" ref="GC89" si="2138">FW89*GB89</f>
        <v>1</v>
      </c>
      <c r="GD89" s="106"/>
      <c r="GE89" s="7" t="s">
        <v>220</v>
      </c>
      <c r="GF89" s="8" t="s">
        <v>840</v>
      </c>
      <c r="GG89" s="118"/>
      <c r="GH89" s="106"/>
      <c r="GI89" s="119"/>
      <c r="GJ89" s="119"/>
      <c r="GK89" s="119"/>
      <c r="GL89" s="119"/>
      <c r="GM89" s="110">
        <f t="shared" ref="GM89" si="2139">ROUNDUP(SUM(GI89:GL89)/4,0)</f>
        <v>0</v>
      </c>
      <c r="GN89" s="107"/>
      <c r="GO89" s="107"/>
      <c r="GP89" s="107"/>
      <c r="GQ89" s="107"/>
      <c r="GR89" s="110">
        <f t="shared" ref="GR89" si="2140">ROUNDUP(SUM(GN89:GQ89)/4,0)</f>
        <v>0</v>
      </c>
      <c r="GS89" s="111">
        <f t="shared" ref="GS89" si="2141">GM89*GR89</f>
        <v>0</v>
      </c>
      <c r="GT89" s="106"/>
      <c r="GU89" s="7" t="s">
        <v>220</v>
      </c>
      <c r="GV89" s="21" t="s">
        <v>285</v>
      </c>
      <c r="GW89" s="118"/>
      <c r="GX89" s="106"/>
      <c r="GY89" s="119"/>
      <c r="GZ89" s="110">
        <f>ROUNDUP(SUM(GY89:GY89)/4,0)</f>
        <v>0</v>
      </c>
      <c r="HA89" s="107"/>
      <c r="HB89" s="110">
        <f>ROUNDUP(SUM(HA89:HA89)/4,0)</f>
        <v>0</v>
      </c>
      <c r="HC89" s="111">
        <f>GZ89*HB89</f>
        <v>0</v>
      </c>
      <c r="HD89" s="106"/>
      <c r="HE89" s="7" t="s">
        <v>220</v>
      </c>
      <c r="HF89" s="21"/>
      <c r="HG89" s="118"/>
      <c r="HH89" s="106"/>
      <c r="HI89" s="119"/>
      <c r="HJ89" s="119"/>
      <c r="HK89" s="119"/>
      <c r="HL89" s="119"/>
      <c r="HM89" s="110">
        <f t="shared" ref="HM89" si="2142">ROUNDUP(SUM(HI89:HL89)/4,0)</f>
        <v>0</v>
      </c>
      <c r="HN89" s="107"/>
      <c r="HO89" s="107"/>
      <c r="HP89" s="107"/>
      <c r="HQ89" s="107"/>
      <c r="HR89" s="110">
        <f t="shared" ref="HR89" si="2143">ROUNDUP(SUM(HN89:HQ89)/4,0)</f>
        <v>0</v>
      </c>
      <c r="HS89" s="111">
        <f t="shared" ref="HS89" si="2144">HM89*HR89</f>
        <v>0</v>
      </c>
      <c r="HT89" s="106"/>
      <c r="HU89" s="7" t="s">
        <v>220</v>
      </c>
      <c r="HV89" s="8" t="s">
        <v>285</v>
      </c>
      <c r="HW89" s="118"/>
      <c r="HX89" s="106"/>
      <c r="HY89" s="119"/>
      <c r="HZ89" s="119"/>
      <c r="IA89" s="120"/>
      <c r="IB89" s="120"/>
      <c r="IC89" s="110">
        <f>ROUNDUP(SUM(HY89:IB89)/4,0)</f>
        <v>0</v>
      </c>
      <c r="ID89" s="107"/>
      <c r="IE89" s="107"/>
      <c r="IF89" s="107"/>
      <c r="IG89" s="107"/>
      <c r="IH89" s="110">
        <f t="shared" ref="IH89" si="2145">ROUNDUP(SUM(ID89:IG89)/4,0)</f>
        <v>0</v>
      </c>
      <c r="II89" s="111">
        <f t="shared" ref="II89" si="2146">IC89*IH89</f>
        <v>0</v>
      </c>
      <c r="IJ89" s="106"/>
      <c r="IK89" s="7" t="s">
        <v>220</v>
      </c>
      <c r="IL89" s="8" t="s">
        <v>285</v>
      </c>
      <c r="IM89" s="118"/>
      <c r="IN89" s="106"/>
      <c r="IO89" s="119"/>
      <c r="IP89" s="119"/>
      <c r="IQ89" s="119"/>
      <c r="IR89" s="119"/>
      <c r="IS89" s="110">
        <f t="shared" ref="IS89" si="2147">ROUNDUP(SUM(IO89:IR89)/4,0)</f>
        <v>0</v>
      </c>
      <c r="IT89" s="107"/>
      <c r="IU89" s="107"/>
      <c r="IV89" s="107"/>
      <c r="IW89" s="107"/>
      <c r="IX89" s="110">
        <f t="shared" ref="IX89" si="2148">ROUNDUP(SUM(IT89:IW89)/4,0)</f>
        <v>0</v>
      </c>
      <c r="IY89" s="111">
        <f t="shared" ref="IY89" si="2149">IS89*IX89</f>
        <v>0</v>
      </c>
      <c r="IZ89" s="106"/>
      <c r="JA89" s="18" t="s">
        <v>220</v>
      </c>
      <c r="JB89" s="11" t="s">
        <v>285</v>
      </c>
      <c r="JC89" s="105"/>
      <c r="JD89" s="113"/>
      <c r="JE89" s="206"/>
      <c r="JF89" s="206"/>
      <c r="JG89" s="206"/>
      <c r="JH89" s="206"/>
      <c r="JI89" s="207">
        <f t="shared" ref="JI89" si="2150">JE89</f>
        <v>0</v>
      </c>
      <c r="JJ89" s="208"/>
      <c r="JK89" s="208"/>
      <c r="JL89" s="208"/>
      <c r="JM89" s="208"/>
      <c r="JN89" s="207">
        <f t="shared" ref="JN89" si="2151">JJ89</f>
        <v>0</v>
      </c>
      <c r="JO89" s="209">
        <f t="shared" ref="JO89" si="2152">JI89*JN89</f>
        <v>0</v>
      </c>
      <c r="JP89" s="113"/>
      <c r="JQ89" s="7" t="s">
        <v>220</v>
      </c>
      <c r="JR89" s="11" t="s">
        <v>285</v>
      </c>
      <c r="JS89" s="105"/>
      <c r="JT89" s="113"/>
      <c r="JU89" s="119"/>
      <c r="JV89" s="110">
        <f t="shared" si="404"/>
        <v>0</v>
      </c>
      <c r="JW89" s="107"/>
      <c r="JX89" s="110">
        <f t="shared" si="352"/>
        <v>0</v>
      </c>
      <c r="JY89" s="111">
        <f t="shared" ref="JY89" si="2153">JV89*JX89</f>
        <v>0</v>
      </c>
      <c r="JZ89" s="113"/>
      <c r="KA89" s="7" t="s">
        <v>220</v>
      </c>
      <c r="KB89" s="21" t="s">
        <v>1933</v>
      </c>
      <c r="KC89" s="105"/>
      <c r="KD89" s="106"/>
      <c r="KE89" s="119"/>
      <c r="KF89" s="119"/>
      <c r="KG89" s="119"/>
      <c r="KH89" s="119"/>
      <c r="KI89" s="119"/>
      <c r="KJ89" s="119"/>
      <c r="KK89" s="119"/>
      <c r="KL89" s="119"/>
      <c r="KM89" s="119"/>
      <c r="KN89" s="110">
        <f t="shared" ref="KN89" si="2154">ROUNDUP(SUM(KE89:KM89)/9,0)</f>
        <v>0</v>
      </c>
      <c r="KO89" s="107"/>
      <c r="KP89" s="107"/>
      <c r="KQ89" s="107"/>
      <c r="KR89" s="107"/>
      <c r="KS89" s="107"/>
      <c r="KT89" s="107"/>
      <c r="KU89" s="107"/>
      <c r="KV89" s="107"/>
      <c r="KW89" s="107"/>
      <c r="KX89" s="110">
        <f t="shared" ref="KX89" si="2155">ROUNDUP(SUM(KO89:KW89)/9,0)</f>
        <v>0</v>
      </c>
      <c r="KY89" s="111">
        <f t="shared" ref="KY89" si="2156">KN89*KX89</f>
        <v>0</v>
      </c>
      <c r="KZ89" s="106"/>
      <c r="LA89" s="6" t="s">
        <v>220</v>
      </c>
      <c r="LB89" s="10" t="s">
        <v>435</v>
      </c>
      <c r="LC89" s="105"/>
      <c r="LD89" s="106"/>
      <c r="LE89" s="107">
        <v>1</v>
      </c>
      <c r="LF89" s="107">
        <v>1</v>
      </c>
      <c r="LG89" s="107">
        <v>1</v>
      </c>
      <c r="LH89" s="108"/>
      <c r="LI89" s="110">
        <f>ROUNDUP(SUM(LE89:LH89)/4,0)</f>
        <v>1</v>
      </c>
      <c r="LJ89" s="107">
        <v>1</v>
      </c>
      <c r="LK89" s="107">
        <v>1</v>
      </c>
      <c r="LL89" s="107">
        <v>1</v>
      </c>
      <c r="LM89" s="107"/>
      <c r="LN89" s="110">
        <f t="shared" ref="LN89" si="2157">ROUNDUP(SUM(LJ89:LM89)/4,0)</f>
        <v>1</v>
      </c>
      <c r="LO89" s="111">
        <f t="shared" ref="LO89" si="2158">LI89*LN89</f>
        <v>1</v>
      </c>
      <c r="LP89" s="112"/>
      <c r="LQ89" s="7" t="s">
        <v>220</v>
      </c>
      <c r="LR89" s="43" t="s">
        <v>954</v>
      </c>
      <c r="LS89" s="118" t="s">
        <v>7</v>
      </c>
      <c r="LT89" s="246" t="s">
        <v>955</v>
      </c>
      <c r="LU89" s="119">
        <v>3</v>
      </c>
      <c r="LV89" s="119">
        <v>3</v>
      </c>
      <c r="LW89" s="119">
        <v>2</v>
      </c>
      <c r="LX89" s="120">
        <v>2</v>
      </c>
      <c r="LY89" s="110">
        <f>ROUNDUP(SUM(LU89:LX89)/4,0)</f>
        <v>3</v>
      </c>
      <c r="LZ89" s="107">
        <v>2</v>
      </c>
      <c r="MA89" s="107">
        <v>2</v>
      </c>
      <c r="MB89" s="107">
        <v>2</v>
      </c>
      <c r="MC89" s="108">
        <v>2</v>
      </c>
      <c r="MD89" s="110">
        <f t="shared" ref="MD89" si="2159">ROUNDUP(SUM(LZ89:MC89)/4,0)</f>
        <v>2</v>
      </c>
      <c r="ME89" s="111">
        <f t="shared" ref="ME89" si="2160">LY89*MD89</f>
        <v>6</v>
      </c>
      <c r="MF89" s="106"/>
      <c r="MG89" s="7" t="s">
        <v>220</v>
      </c>
      <c r="MH89" s="21"/>
      <c r="MI89" s="105"/>
      <c r="MJ89" s="106"/>
      <c r="MK89" s="119">
        <v>1</v>
      </c>
      <c r="ML89" s="119">
        <v>1</v>
      </c>
      <c r="MM89" s="119">
        <v>1</v>
      </c>
      <c r="MN89" s="119">
        <v>1</v>
      </c>
      <c r="MO89" s="119">
        <v>1</v>
      </c>
      <c r="MP89" s="110">
        <f t="shared" ref="MP89" si="2161">ROUNDUP(SUM(MK89:MO89)/5,0)</f>
        <v>1</v>
      </c>
      <c r="MQ89" s="107">
        <v>1</v>
      </c>
      <c r="MR89" s="107">
        <v>1</v>
      </c>
      <c r="MS89" s="107">
        <v>1</v>
      </c>
      <c r="MT89" s="107">
        <v>1</v>
      </c>
      <c r="MU89" s="107">
        <v>1</v>
      </c>
      <c r="MV89" s="110">
        <f t="shared" ref="MV89" si="2162">ROUNDUP(SUM(MQ89:MU89)/5,0)</f>
        <v>1</v>
      </c>
      <c r="MW89" s="111">
        <f t="shared" ref="MW89" si="2163">MP89*MV89</f>
        <v>1</v>
      </c>
      <c r="MX89" s="106"/>
      <c r="MY89" s="7" t="s">
        <v>220</v>
      </c>
      <c r="MZ89" s="11" t="s">
        <v>285</v>
      </c>
      <c r="NA89" s="105"/>
      <c r="NB89" s="106"/>
      <c r="NC89" s="119"/>
      <c r="ND89" s="110">
        <f>ROUNDUP(SUM(NC89:NC89)/4,0)</f>
        <v>0</v>
      </c>
      <c r="NE89" s="107"/>
      <c r="NF89" s="110">
        <f>ROUNDUP(SUM(NE89:NE89)/4,0)</f>
        <v>0</v>
      </c>
      <c r="NG89" s="111">
        <f>ND89*NF89</f>
        <v>0</v>
      </c>
      <c r="NH89" s="106"/>
    </row>
    <row r="90" spans="1:372" ht="31.5" x14ac:dyDescent="0.25">
      <c r="A90" s="221"/>
      <c r="B90" s="219"/>
      <c r="C90" s="7" t="s">
        <v>1</v>
      </c>
      <c r="D90" s="15"/>
      <c r="E90" s="151"/>
      <c r="F90" s="158"/>
      <c r="G90" s="121"/>
      <c r="H90" s="121"/>
      <c r="I90" s="121"/>
      <c r="J90" s="121"/>
      <c r="K90" s="162"/>
      <c r="L90" s="109"/>
      <c r="M90" s="109"/>
      <c r="N90" s="109"/>
      <c r="O90" s="109"/>
      <c r="P90" s="162"/>
      <c r="Q90" s="164"/>
      <c r="R90" s="160"/>
      <c r="S90" s="6" t="s">
        <v>1</v>
      </c>
      <c r="T90" s="10"/>
      <c r="U90" s="105"/>
      <c r="V90" s="106"/>
      <c r="W90" s="107"/>
      <c r="X90" s="107"/>
      <c r="Y90" s="107"/>
      <c r="Z90" s="107"/>
      <c r="AA90" s="107"/>
      <c r="AB90" s="110"/>
      <c r="AC90" s="107"/>
      <c r="AD90" s="107"/>
      <c r="AE90" s="107"/>
      <c r="AF90" s="107"/>
      <c r="AG90" s="107"/>
      <c r="AH90" s="110"/>
      <c r="AI90" s="111"/>
      <c r="AJ90" s="140"/>
      <c r="AK90" s="7" t="s">
        <v>1</v>
      </c>
      <c r="AL90" s="21"/>
      <c r="AM90" s="118"/>
      <c r="AN90" s="106"/>
      <c r="AO90" s="119"/>
      <c r="AP90" s="119"/>
      <c r="AQ90" s="119"/>
      <c r="AR90" s="119"/>
      <c r="AS90" s="110"/>
      <c r="AT90" s="107"/>
      <c r="AU90" s="107"/>
      <c r="AV90" s="107"/>
      <c r="AW90" s="107"/>
      <c r="AX90" s="110"/>
      <c r="AY90" s="111"/>
      <c r="AZ90" s="106"/>
      <c r="BA90" s="7" t="s">
        <v>1</v>
      </c>
      <c r="BB90" s="21"/>
      <c r="BC90" s="105"/>
      <c r="BD90" s="106"/>
      <c r="BE90" s="223"/>
      <c r="BF90" s="223"/>
      <c r="BG90" s="223"/>
      <c r="BH90" s="223"/>
      <c r="BI90" s="227"/>
      <c r="BJ90" s="225"/>
      <c r="BK90" s="225"/>
      <c r="BL90" s="225"/>
      <c r="BM90" s="225"/>
      <c r="BN90" s="228"/>
      <c r="BO90" s="229"/>
      <c r="BP90" s="230"/>
      <c r="BQ90" s="6" t="s">
        <v>1</v>
      </c>
      <c r="BR90" s="9"/>
      <c r="BS90" s="247"/>
      <c r="BT90" s="106"/>
      <c r="BU90" s="107"/>
      <c r="BV90" s="107"/>
      <c r="BW90" s="107"/>
      <c r="BX90" s="107"/>
      <c r="BY90" s="110"/>
      <c r="BZ90" s="107"/>
      <c r="CA90" s="107"/>
      <c r="CB90" s="107"/>
      <c r="CC90" s="107"/>
      <c r="CD90" s="110"/>
      <c r="CE90" s="111"/>
      <c r="CF90" s="112"/>
      <c r="CG90" s="7" t="s">
        <v>1</v>
      </c>
      <c r="CH90" s="11"/>
      <c r="CI90" s="105"/>
      <c r="CJ90" s="113"/>
      <c r="CK90" s="121"/>
      <c r="CL90" s="121"/>
      <c r="CM90" s="121"/>
      <c r="CN90" s="121"/>
      <c r="CO90" s="162"/>
      <c r="CP90" s="109"/>
      <c r="CQ90" s="109"/>
      <c r="CR90" s="109"/>
      <c r="CS90" s="109"/>
      <c r="CT90" s="162"/>
      <c r="CU90" s="164"/>
      <c r="CV90" s="160"/>
      <c r="CW90" s="7" t="s">
        <v>1</v>
      </c>
      <c r="CX90" s="8" t="s">
        <v>872</v>
      </c>
      <c r="CY90" s="118"/>
      <c r="CZ90" s="106"/>
      <c r="DA90" s="119"/>
      <c r="DB90" s="119"/>
      <c r="DC90" s="119"/>
      <c r="DD90" s="119"/>
      <c r="DE90" s="119"/>
      <c r="DF90" s="119"/>
      <c r="DG90" s="119"/>
      <c r="DH90" s="110"/>
      <c r="DI90" s="107"/>
      <c r="DJ90" s="107"/>
      <c r="DK90" s="107"/>
      <c r="DL90" s="107"/>
      <c r="DM90" s="107"/>
      <c r="DN90" s="107"/>
      <c r="DO90" s="107"/>
      <c r="DP90" s="110"/>
      <c r="DQ90" s="111"/>
      <c r="DR90" s="106"/>
      <c r="DS90" s="94" t="s">
        <v>1</v>
      </c>
      <c r="DT90" s="96"/>
      <c r="DU90" s="127"/>
      <c r="DV90" s="128"/>
      <c r="DW90" s="129"/>
      <c r="DX90" s="129"/>
      <c r="DY90" s="129"/>
      <c r="DZ90" s="129"/>
      <c r="EA90" s="110"/>
      <c r="EB90" s="129"/>
      <c r="EC90" s="129"/>
      <c r="ED90" s="129"/>
      <c r="EE90" s="129"/>
      <c r="EF90" s="110"/>
      <c r="EG90" s="111"/>
      <c r="EH90" s="130"/>
      <c r="EI90" s="7" t="s">
        <v>1</v>
      </c>
      <c r="EJ90" s="21"/>
      <c r="EK90" s="118"/>
      <c r="EL90" s="106"/>
      <c r="EM90" s="119"/>
      <c r="EN90" s="119"/>
      <c r="EO90" s="119"/>
      <c r="EP90" s="119"/>
      <c r="EQ90" s="110"/>
      <c r="ER90" s="107"/>
      <c r="ES90" s="107"/>
      <c r="ET90" s="107"/>
      <c r="EU90" s="107"/>
      <c r="EV90" s="110"/>
      <c r="EW90" s="111"/>
      <c r="EX90" s="106"/>
      <c r="EY90" s="7" t="s">
        <v>1</v>
      </c>
      <c r="EZ90" s="21"/>
      <c r="FA90" s="118"/>
      <c r="FB90" s="106"/>
      <c r="FC90" s="119"/>
      <c r="FD90" s="119"/>
      <c r="FE90" s="119"/>
      <c r="FF90" s="119"/>
      <c r="FG90" s="110"/>
      <c r="FH90" s="107"/>
      <c r="FI90" s="107"/>
      <c r="FJ90" s="107"/>
      <c r="FK90" s="107"/>
      <c r="FL90" s="110"/>
      <c r="FM90" s="111"/>
      <c r="FN90" s="106"/>
      <c r="FO90" s="7" t="s">
        <v>1</v>
      </c>
      <c r="FP90" s="21"/>
      <c r="FQ90" s="118"/>
      <c r="FR90" s="106"/>
      <c r="FS90" s="119"/>
      <c r="FT90" s="119"/>
      <c r="FU90" s="119"/>
      <c r="FV90" s="119"/>
      <c r="FW90" s="110"/>
      <c r="FX90" s="107"/>
      <c r="FY90" s="107"/>
      <c r="FZ90" s="107"/>
      <c r="GA90" s="107"/>
      <c r="GB90" s="110"/>
      <c r="GC90" s="111"/>
      <c r="GD90" s="106"/>
      <c r="GE90" s="7" t="s">
        <v>1</v>
      </c>
      <c r="GF90" s="21"/>
      <c r="GG90" s="118"/>
      <c r="GH90" s="106"/>
      <c r="GI90" s="119"/>
      <c r="GJ90" s="119"/>
      <c r="GK90" s="119"/>
      <c r="GL90" s="119"/>
      <c r="GM90" s="110"/>
      <c r="GN90" s="107"/>
      <c r="GO90" s="107"/>
      <c r="GP90" s="107"/>
      <c r="GQ90" s="107"/>
      <c r="GR90" s="110"/>
      <c r="GS90" s="111"/>
      <c r="GT90" s="106"/>
      <c r="GU90" s="7" t="s">
        <v>1</v>
      </c>
      <c r="GV90" s="21"/>
      <c r="GW90" s="118"/>
      <c r="GX90" s="106"/>
      <c r="GY90" s="119"/>
      <c r="GZ90" s="110"/>
      <c r="HA90" s="107"/>
      <c r="HB90" s="110"/>
      <c r="HC90" s="111"/>
      <c r="HD90" s="106"/>
      <c r="HE90" s="7" t="s">
        <v>1</v>
      </c>
      <c r="HF90" s="21"/>
      <c r="HG90" s="118"/>
      <c r="HH90" s="106"/>
      <c r="HI90" s="119"/>
      <c r="HJ90" s="119"/>
      <c r="HK90" s="119"/>
      <c r="HL90" s="119"/>
      <c r="HM90" s="110"/>
      <c r="HN90" s="107"/>
      <c r="HO90" s="107"/>
      <c r="HP90" s="107"/>
      <c r="HQ90" s="107"/>
      <c r="HR90" s="110"/>
      <c r="HS90" s="111"/>
      <c r="HT90" s="106"/>
      <c r="HU90" s="7" t="s">
        <v>1</v>
      </c>
      <c r="HV90" s="21"/>
      <c r="HW90" s="118"/>
      <c r="HX90" s="106"/>
      <c r="HY90" s="119"/>
      <c r="HZ90" s="119"/>
      <c r="IA90" s="121"/>
      <c r="IB90" s="121"/>
      <c r="IC90" s="110"/>
      <c r="ID90" s="107"/>
      <c r="IE90" s="107"/>
      <c r="IF90" s="107"/>
      <c r="IG90" s="107"/>
      <c r="IH90" s="110"/>
      <c r="II90" s="111"/>
      <c r="IJ90" s="106"/>
      <c r="IK90" s="7" t="s">
        <v>1</v>
      </c>
      <c r="IL90" s="21"/>
      <c r="IM90" s="118"/>
      <c r="IN90" s="106"/>
      <c r="IO90" s="119"/>
      <c r="IP90" s="119"/>
      <c r="IQ90" s="119"/>
      <c r="IR90" s="119"/>
      <c r="IS90" s="110"/>
      <c r="IT90" s="107"/>
      <c r="IU90" s="107"/>
      <c r="IV90" s="107"/>
      <c r="IW90" s="107"/>
      <c r="IX90" s="110"/>
      <c r="IY90" s="111"/>
      <c r="IZ90" s="106"/>
      <c r="JA90" s="18" t="s">
        <v>1</v>
      </c>
      <c r="JB90" s="11"/>
      <c r="JC90" s="105"/>
      <c r="JD90" s="113"/>
      <c r="JE90" s="206"/>
      <c r="JF90" s="206"/>
      <c r="JG90" s="206"/>
      <c r="JH90" s="206"/>
      <c r="JI90" s="207"/>
      <c r="JJ90" s="208"/>
      <c r="JK90" s="208"/>
      <c r="JL90" s="208"/>
      <c r="JM90" s="208"/>
      <c r="JN90" s="207"/>
      <c r="JO90" s="209"/>
      <c r="JP90" s="113"/>
      <c r="JQ90" s="7" t="s">
        <v>1</v>
      </c>
      <c r="JR90" s="11"/>
      <c r="JS90" s="105"/>
      <c r="JT90" s="113"/>
      <c r="JU90" s="119"/>
      <c r="JV90" s="110"/>
      <c r="JW90" s="107"/>
      <c r="JX90" s="110"/>
      <c r="JY90" s="111"/>
      <c r="JZ90" s="113"/>
      <c r="KA90" s="7" t="s">
        <v>1</v>
      </c>
      <c r="KB90" s="21"/>
      <c r="KC90" s="105"/>
      <c r="KD90" s="106"/>
      <c r="KE90" s="119"/>
      <c r="KF90" s="119"/>
      <c r="KG90" s="119"/>
      <c r="KH90" s="119"/>
      <c r="KI90" s="119"/>
      <c r="KJ90" s="119"/>
      <c r="KK90" s="119"/>
      <c r="KL90" s="119"/>
      <c r="KM90" s="119"/>
      <c r="KN90" s="110"/>
      <c r="KO90" s="107"/>
      <c r="KP90" s="107"/>
      <c r="KQ90" s="107"/>
      <c r="KR90" s="107"/>
      <c r="KS90" s="107"/>
      <c r="KT90" s="107"/>
      <c r="KU90" s="107"/>
      <c r="KV90" s="107"/>
      <c r="KW90" s="107"/>
      <c r="KX90" s="110"/>
      <c r="KY90" s="111"/>
      <c r="KZ90" s="106"/>
      <c r="LA90" s="6" t="s">
        <v>1</v>
      </c>
      <c r="LB90" s="9"/>
      <c r="LC90" s="105"/>
      <c r="LD90" s="106"/>
      <c r="LE90" s="107"/>
      <c r="LF90" s="107"/>
      <c r="LG90" s="107"/>
      <c r="LH90" s="109"/>
      <c r="LI90" s="110"/>
      <c r="LJ90" s="107"/>
      <c r="LK90" s="107"/>
      <c r="LL90" s="107"/>
      <c r="LM90" s="107"/>
      <c r="LN90" s="110"/>
      <c r="LO90" s="111"/>
      <c r="LP90" s="112"/>
      <c r="LQ90" s="7" t="s">
        <v>1</v>
      </c>
      <c r="LR90" s="34" t="s">
        <v>960</v>
      </c>
      <c r="LS90" s="118"/>
      <c r="LT90" s="246"/>
      <c r="LU90" s="119"/>
      <c r="LV90" s="119"/>
      <c r="LW90" s="119"/>
      <c r="LX90" s="121"/>
      <c r="LY90" s="110"/>
      <c r="LZ90" s="107"/>
      <c r="MA90" s="107"/>
      <c r="MB90" s="107"/>
      <c r="MC90" s="109"/>
      <c r="MD90" s="110"/>
      <c r="ME90" s="111"/>
      <c r="MF90" s="106"/>
      <c r="MG90" s="7" t="s">
        <v>1</v>
      </c>
      <c r="MH90" s="21"/>
      <c r="MI90" s="105"/>
      <c r="MJ90" s="106"/>
      <c r="MK90" s="119"/>
      <c r="ML90" s="119"/>
      <c r="MM90" s="119"/>
      <c r="MN90" s="119"/>
      <c r="MO90" s="119"/>
      <c r="MP90" s="110"/>
      <c r="MQ90" s="107"/>
      <c r="MR90" s="107"/>
      <c r="MS90" s="107"/>
      <c r="MT90" s="107"/>
      <c r="MU90" s="107"/>
      <c r="MV90" s="110"/>
      <c r="MW90" s="111"/>
      <c r="MX90" s="106"/>
      <c r="MY90" s="7" t="s">
        <v>1</v>
      </c>
      <c r="MZ90" s="21"/>
      <c r="NA90" s="105"/>
      <c r="NB90" s="106"/>
      <c r="NC90" s="119"/>
      <c r="ND90" s="110"/>
      <c r="NE90" s="107"/>
      <c r="NF90" s="110"/>
      <c r="NG90" s="111"/>
      <c r="NH90" s="106"/>
    </row>
    <row r="91" spans="1:372" ht="15.6" customHeight="1" x14ac:dyDescent="0.25">
      <c r="A91" s="220">
        <v>45</v>
      </c>
      <c r="B91" s="219" t="s">
        <v>412</v>
      </c>
      <c r="C91" s="7" t="s">
        <v>220</v>
      </c>
      <c r="D91" s="14" t="s">
        <v>435</v>
      </c>
      <c r="E91" s="150"/>
      <c r="F91" s="157"/>
      <c r="G91" s="120">
        <v>1</v>
      </c>
      <c r="H91" s="120">
        <v>1</v>
      </c>
      <c r="I91" s="120">
        <v>1</v>
      </c>
      <c r="J91" s="120">
        <v>1</v>
      </c>
      <c r="K91" s="161">
        <f>ROUNDUP(SUM(G91:J91)/4,0)</f>
        <v>1</v>
      </c>
      <c r="L91" s="108">
        <v>1</v>
      </c>
      <c r="M91" s="108">
        <v>1</v>
      </c>
      <c r="N91" s="108">
        <v>1</v>
      </c>
      <c r="O91" s="108">
        <v>1</v>
      </c>
      <c r="P91" s="161">
        <f>ROUNDUP(SUM(L91:O91)/4,0)</f>
        <v>1</v>
      </c>
      <c r="Q91" s="163">
        <f>K91*P91</f>
        <v>1</v>
      </c>
      <c r="R91" s="159"/>
      <c r="S91" s="6" t="s">
        <v>220</v>
      </c>
      <c r="T91" s="8" t="s">
        <v>285</v>
      </c>
      <c r="U91" s="113"/>
      <c r="V91" s="106"/>
      <c r="W91" s="107">
        <v>1</v>
      </c>
      <c r="X91" s="107">
        <v>1</v>
      </c>
      <c r="Y91" s="107">
        <v>1</v>
      </c>
      <c r="Z91" s="107">
        <v>1</v>
      </c>
      <c r="AA91" s="107">
        <v>1</v>
      </c>
      <c r="AB91" s="110">
        <f t="shared" ref="AB91" si="2164">ROUNDUP(SUM(W91:AA91)/5,0)</f>
        <v>1</v>
      </c>
      <c r="AC91" s="107">
        <v>1</v>
      </c>
      <c r="AD91" s="107">
        <v>1</v>
      </c>
      <c r="AE91" s="107">
        <v>1</v>
      </c>
      <c r="AF91" s="107">
        <v>1</v>
      </c>
      <c r="AG91" s="107">
        <v>1</v>
      </c>
      <c r="AH91" s="110">
        <f t="shared" ref="AH91" si="2165">ROUNDUP(SUM(AC91:AG91)/5,0)</f>
        <v>1</v>
      </c>
      <c r="AI91" s="111">
        <f t="shared" ref="AI91" si="2166">AB91*AH91</f>
        <v>1</v>
      </c>
      <c r="AJ91" s="140"/>
      <c r="AK91" s="7" t="s">
        <v>220</v>
      </c>
      <c r="AL91" s="21"/>
      <c r="AM91" s="118"/>
      <c r="AN91" s="106"/>
      <c r="AO91" s="119"/>
      <c r="AP91" s="119"/>
      <c r="AQ91" s="119"/>
      <c r="AR91" s="119"/>
      <c r="AS91" s="110">
        <f t="shared" ref="AS91" si="2167">ROUNDUP(SUM(AO91:AR91)/4,0)</f>
        <v>0</v>
      </c>
      <c r="AT91" s="107"/>
      <c r="AU91" s="107"/>
      <c r="AV91" s="107"/>
      <c r="AW91" s="107"/>
      <c r="AX91" s="110">
        <f t="shared" ref="AX91" si="2168">ROUNDUP(SUM(AT91:AW91)/4,0)</f>
        <v>0</v>
      </c>
      <c r="AY91" s="111">
        <f t="shared" ref="AY91" si="2169">AS91*AX91</f>
        <v>0</v>
      </c>
      <c r="AZ91" s="106"/>
      <c r="BA91" s="7" t="s">
        <v>220</v>
      </c>
      <c r="BB91" s="21" t="s">
        <v>285</v>
      </c>
      <c r="BC91" s="105"/>
      <c r="BD91" s="106"/>
      <c r="BE91" s="222">
        <v>1</v>
      </c>
      <c r="BF91" s="222">
        <v>1</v>
      </c>
      <c r="BG91" s="222">
        <v>1</v>
      </c>
      <c r="BH91" s="222">
        <v>1</v>
      </c>
      <c r="BI91" s="226">
        <f>ROUNDUP(SUM(BE91:BH91)/4,0)</f>
        <v>1</v>
      </c>
      <c r="BJ91" s="224">
        <v>1</v>
      </c>
      <c r="BK91" s="224">
        <v>1</v>
      </c>
      <c r="BL91" s="224">
        <v>1</v>
      </c>
      <c r="BM91" s="224">
        <v>1</v>
      </c>
      <c r="BN91" s="228">
        <f t="shared" ref="BN91" si="2170">ROUNDUP(SUM(BJ91:BM91)/4,0)</f>
        <v>1</v>
      </c>
      <c r="BO91" s="229">
        <f t="shared" ref="BO91" si="2171">BI91*BN91</f>
        <v>1</v>
      </c>
      <c r="BP91" s="230"/>
      <c r="BQ91" s="6" t="s">
        <v>220</v>
      </c>
      <c r="BR91" s="9" t="s">
        <v>285</v>
      </c>
      <c r="BS91" s="247"/>
      <c r="BT91" s="106"/>
      <c r="BU91" s="107"/>
      <c r="BV91" s="107"/>
      <c r="BW91" s="107"/>
      <c r="BX91" s="107"/>
      <c r="BY91" s="110">
        <f t="shared" ref="BY91" si="2172">ROUNDUP(SUM(BU91:BX91)/4,0)</f>
        <v>0</v>
      </c>
      <c r="BZ91" s="107"/>
      <c r="CA91" s="107"/>
      <c r="CB91" s="107"/>
      <c r="CC91" s="107"/>
      <c r="CD91" s="110">
        <f t="shared" ref="CD91" si="2173">ROUNDUP(SUM(BZ91:CC91)/4,0)</f>
        <v>0</v>
      </c>
      <c r="CE91" s="111">
        <f t="shared" ref="CE91" si="2174">BY91*CD91</f>
        <v>0</v>
      </c>
      <c r="CF91" s="112"/>
      <c r="CG91" s="7" t="s">
        <v>220</v>
      </c>
      <c r="CH91" s="11" t="s">
        <v>285</v>
      </c>
      <c r="CI91" s="105"/>
      <c r="CJ91" s="113"/>
      <c r="CK91" s="120"/>
      <c r="CL91" s="120"/>
      <c r="CM91" s="120"/>
      <c r="CN91" s="120"/>
      <c r="CO91" s="161">
        <f t="shared" ref="CO91" si="2175">ROUNDUP(SUM(CK91:CN91)/4,0)</f>
        <v>0</v>
      </c>
      <c r="CP91" s="108"/>
      <c r="CQ91" s="108"/>
      <c r="CR91" s="108"/>
      <c r="CS91" s="108"/>
      <c r="CT91" s="161">
        <f t="shared" ref="CT91" si="2176">ROUNDUP(SUM(CP91:CS91)/4,0)</f>
        <v>0</v>
      </c>
      <c r="CU91" s="163">
        <f t="shared" ref="CU91" si="2177">CO91*CT91</f>
        <v>0</v>
      </c>
      <c r="CV91" s="159"/>
      <c r="CW91" s="7" t="s">
        <v>220</v>
      </c>
      <c r="CX91" s="8" t="s">
        <v>285</v>
      </c>
      <c r="CY91" s="118"/>
      <c r="CZ91" s="106"/>
      <c r="DA91" s="119">
        <v>1</v>
      </c>
      <c r="DB91" s="119">
        <v>1</v>
      </c>
      <c r="DC91" s="119">
        <v>1</v>
      </c>
      <c r="DD91" s="119">
        <v>1</v>
      </c>
      <c r="DE91" s="119">
        <v>1</v>
      </c>
      <c r="DF91" s="119">
        <v>1</v>
      </c>
      <c r="DG91" s="119">
        <v>1</v>
      </c>
      <c r="DH91" s="110">
        <f>ROUNDUP(SUM(DA91:DG91)/4,0)</f>
        <v>2</v>
      </c>
      <c r="DI91" s="107">
        <v>1</v>
      </c>
      <c r="DJ91" s="107">
        <v>1</v>
      </c>
      <c r="DK91" s="107">
        <v>1</v>
      </c>
      <c r="DL91" s="107">
        <v>1</v>
      </c>
      <c r="DM91" s="107">
        <v>1</v>
      </c>
      <c r="DN91" s="107">
        <v>1</v>
      </c>
      <c r="DO91" s="107">
        <v>1</v>
      </c>
      <c r="DP91" s="110">
        <f>ROUNDUP(SUM(DL91:DO91)/4,0)</f>
        <v>1</v>
      </c>
      <c r="DQ91" s="111">
        <f>DH91*DP91</f>
        <v>2</v>
      </c>
      <c r="DR91" s="106"/>
      <c r="DS91" s="94" t="s">
        <v>220</v>
      </c>
      <c r="DT91" s="96"/>
      <c r="DU91" s="127"/>
      <c r="DV91" s="128"/>
      <c r="DW91" s="129"/>
      <c r="DX91" s="129"/>
      <c r="DY91" s="129"/>
      <c r="DZ91" s="129"/>
      <c r="EA91" s="110">
        <f t="shared" ref="EA91" si="2178">DW91</f>
        <v>0</v>
      </c>
      <c r="EB91" s="129"/>
      <c r="EC91" s="129"/>
      <c r="ED91" s="129"/>
      <c r="EE91" s="129"/>
      <c r="EF91" s="110">
        <f t="shared" ref="EF91" si="2179">EB91</f>
        <v>0</v>
      </c>
      <c r="EG91" s="111">
        <f t="shared" ref="EG91" si="2180">EA91*EF91</f>
        <v>0</v>
      </c>
      <c r="EH91" s="130"/>
      <c r="EI91" s="7" t="s">
        <v>220</v>
      </c>
      <c r="EJ91" s="21" t="s">
        <v>285</v>
      </c>
      <c r="EK91" s="118"/>
      <c r="EL91" s="106"/>
      <c r="EM91" s="119"/>
      <c r="EN91" s="119"/>
      <c r="EO91" s="119"/>
      <c r="EP91" s="119"/>
      <c r="EQ91" s="110">
        <f t="shared" ref="EQ91" si="2181">ROUNDUP(SUM(EM91:EP91)/4,0)</f>
        <v>0</v>
      </c>
      <c r="ER91" s="107"/>
      <c r="ES91" s="107"/>
      <c r="ET91" s="107"/>
      <c r="EU91" s="107"/>
      <c r="EV91" s="110">
        <f t="shared" ref="EV91" si="2182">ROUNDUP(SUM(ER91:EU91)/4,0)</f>
        <v>0</v>
      </c>
      <c r="EW91" s="111">
        <f t="shared" ref="EW91" si="2183">EQ91*EV91</f>
        <v>0</v>
      </c>
      <c r="EX91" s="106"/>
      <c r="EY91" s="7" t="s">
        <v>220</v>
      </c>
      <c r="EZ91" s="21" t="s">
        <v>285</v>
      </c>
      <c r="FA91" s="118"/>
      <c r="FB91" s="106"/>
      <c r="FC91" s="119">
        <v>1</v>
      </c>
      <c r="FD91" s="119">
        <v>1</v>
      </c>
      <c r="FE91" s="119">
        <v>1</v>
      </c>
      <c r="FF91" s="119"/>
      <c r="FG91" s="110">
        <f t="shared" ref="FG91" si="2184">ROUNDUP(SUM(FC91:FF91)/3,0)</f>
        <v>1</v>
      </c>
      <c r="FH91" s="107">
        <v>1</v>
      </c>
      <c r="FI91" s="107">
        <v>1</v>
      </c>
      <c r="FJ91" s="107">
        <v>1</v>
      </c>
      <c r="FK91" s="107"/>
      <c r="FL91" s="110">
        <f t="shared" ref="FL91" si="2185">ROUNDUP(SUM(FH91:FK91)/3,0)</f>
        <v>1</v>
      </c>
      <c r="FM91" s="111">
        <f t="shared" ref="FM91" si="2186">FG91*FL91</f>
        <v>1</v>
      </c>
      <c r="FN91" s="106"/>
      <c r="FO91" s="7" t="s">
        <v>220</v>
      </c>
      <c r="FP91" s="21" t="s">
        <v>285</v>
      </c>
      <c r="FQ91" s="118"/>
      <c r="FR91" s="106"/>
      <c r="FS91" s="119">
        <v>1</v>
      </c>
      <c r="FT91" s="119">
        <v>1</v>
      </c>
      <c r="FU91" s="119">
        <v>1</v>
      </c>
      <c r="FV91" s="119">
        <v>1</v>
      </c>
      <c r="FW91" s="110">
        <f t="shared" ref="FW91" si="2187">ROUNDUP(SUM(FS91:FV91)/4,0)</f>
        <v>1</v>
      </c>
      <c r="FX91" s="107">
        <v>1</v>
      </c>
      <c r="FY91" s="107">
        <v>1</v>
      </c>
      <c r="FZ91" s="107">
        <v>1</v>
      </c>
      <c r="GA91" s="107">
        <v>1</v>
      </c>
      <c r="GB91" s="110">
        <f t="shared" ref="GB91" si="2188">ROUNDUP(SUM(FX91:GA91)/4,0)</f>
        <v>1</v>
      </c>
      <c r="GC91" s="111">
        <f t="shared" ref="GC91" si="2189">FW91*GB91</f>
        <v>1</v>
      </c>
      <c r="GD91" s="106"/>
      <c r="GE91" s="7" t="s">
        <v>220</v>
      </c>
      <c r="GF91" s="8" t="s">
        <v>840</v>
      </c>
      <c r="GG91" s="118"/>
      <c r="GH91" s="106"/>
      <c r="GI91" s="119"/>
      <c r="GJ91" s="119"/>
      <c r="GK91" s="119"/>
      <c r="GL91" s="119"/>
      <c r="GM91" s="110">
        <f t="shared" ref="GM91" si="2190">ROUNDUP(SUM(GI91:GL91)/4,0)</f>
        <v>0</v>
      </c>
      <c r="GN91" s="107"/>
      <c r="GO91" s="107"/>
      <c r="GP91" s="107"/>
      <c r="GQ91" s="107"/>
      <c r="GR91" s="110">
        <f t="shared" ref="GR91" si="2191">ROUNDUP(SUM(GN91:GQ91)/4,0)</f>
        <v>0</v>
      </c>
      <c r="GS91" s="111">
        <f t="shared" ref="GS91" si="2192">GM91*GR91</f>
        <v>0</v>
      </c>
      <c r="GT91" s="106"/>
      <c r="GU91" s="7" t="s">
        <v>220</v>
      </c>
      <c r="GV91" s="21" t="s">
        <v>285</v>
      </c>
      <c r="GW91" s="118"/>
      <c r="GX91" s="106"/>
      <c r="GY91" s="119"/>
      <c r="GZ91" s="110">
        <f>ROUNDUP(SUM(GY91:GY91)/4,0)</f>
        <v>0</v>
      </c>
      <c r="HA91" s="107"/>
      <c r="HB91" s="110">
        <f>ROUNDUP(SUM(HA91:HA91)/4,0)</f>
        <v>0</v>
      </c>
      <c r="HC91" s="111">
        <f>GZ91*HB91</f>
        <v>0</v>
      </c>
      <c r="HD91" s="106"/>
      <c r="HE91" s="7" t="s">
        <v>220</v>
      </c>
      <c r="HF91" s="21"/>
      <c r="HG91" s="118"/>
      <c r="HH91" s="106"/>
      <c r="HI91" s="119"/>
      <c r="HJ91" s="119"/>
      <c r="HK91" s="119"/>
      <c r="HL91" s="119"/>
      <c r="HM91" s="110">
        <f t="shared" ref="HM91" si="2193">ROUNDUP(SUM(HI91:HL91)/4,0)</f>
        <v>0</v>
      </c>
      <c r="HN91" s="107"/>
      <c r="HO91" s="107"/>
      <c r="HP91" s="107"/>
      <c r="HQ91" s="107"/>
      <c r="HR91" s="110">
        <f t="shared" ref="HR91" si="2194">ROUNDUP(SUM(HN91:HQ91)/4,0)</f>
        <v>0</v>
      </c>
      <c r="HS91" s="111">
        <f t="shared" ref="HS91" si="2195">HM91*HR91</f>
        <v>0</v>
      </c>
      <c r="HT91" s="106"/>
      <c r="HU91" s="7" t="s">
        <v>220</v>
      </c>
      <c r="HV91" s="8" t="s">
        <v>285</v>
      </c>
      <c r="HW91" s="118"/>
      <c r="HX91" s="106"/>
      <c r="HY91" s="119"/>
      <c r="HZ91" s="119"/>
      <c r="IA91" s="120"/>
      <c r="IB91" s="120"/>
      <c r="IC91" s="110">
        <f>ROUNDUP(SUM(HY91:IB91)/4,0)</f>
        <v>0</v>
      </c>
      <c r="ID91" s="107"/>
      <c r="IE91" s="107"/>
      <c r="IF91" s="107"/>
      <c r="IG91" s="107"/>
      <c r="IH91" s="110">
        <f t="shared" ref="IH91" si="2196">ROUNDUP(SUM(ID91:IG91)/4,0)</f>
        <v>0</v>
      </c>
      <c r="II91" s="111">
        <f t="shared" ref="II91" si="2197">IC91*IH91</f>
        <v>0</v>
      </c>
      <c r="IJ91" s="106"/>
      <c r="IK91" s="7" t="s">
        <v>220</v>
      </c>
      <c r="IL91" s="8" t="s">
        <v>285</v>
      </c>
      <c r="IM91" s="118"/>
      <c r="IN91" s="106"/>
      <c r="IO91" s="119"/>
      <c r="IP91" s="119"/>
      <c r="IQ91" s="119"/>
      <c r="IR91" s="119"/>
      <c r="IS91" s="110">
        <f t="shared" ref="IS91" si="2198">ROUNDUP(SUM(IO91:IR91)/4,0)</f>
        <v>0</v>
      </c>
      <c r="IT91" s="107"/>
      <c r="IU91" s="107"/>
      <c r="IV91" s="107"/>
      <c r="IW91" s="107"/>
      <c r="IX91" s="110">
        <f t="shared" ref="IX91" si="2199">ROUNDUP(SUM(IT91:IW91)/4,0)</f>
        <v>0</v>
      </c>
      <c r="IY91" s="111">
        <f t="shared" ref="IY91" si="2200">IS91*IX91</f>
        <v>0</v>
      </c>
      <c r="IZ91" s="106"/>
      <c r="JA91" s="18" t="s">
        <v>220</v>
      </c>
      <c r="JB91" s="11" t="s">
        <v>285</v>
      </c>
      <c r="JC91" s="105"/>
      <c r="JD91" s="113"/>
      <c r="JE91" s="206"/>
      <c r="JF91" s="206"/>
      <c r="JG91" s="206"/>
      <c r="JH91" s="206"/>
      <c r="JI91" s="207">
        <f t="shared" ref="JI91" si="2201">JE91</f>
        <v>0</v>
      </c>
      <c r="JJ91" s="208"/>
      <c r="JK91" s="208"/>
      <c r="JL91" s="208"/>
      <c r="JM91" s="208"/>
      <c r="JN91" s="207">
        <f t="shared" ref="JN91" si="2202">JJ91</f>
        <v>0</v>
      </c>
      <c r="JO91" s="209">
        <f t="shared" ref="JO91" si="2203">JI91*JN91</f>
        <v>0</v>
      </c>
      <c r="JP91" s="113"/>
      <c r="JQ91" s="7" t="s">
        <v>220</v>
      </c>
      <c r="JR91" s="11" t="s">
        <v>285</v>
      </c>
      <c r="JS91" s="105"/>
      <c r="JT91" s="106"/>
      <c r="JU91" s="119"/>
      <c r="JV91" s="110">
        <f t="shared" si="404"/>
        <v>0</v>
      </c>
      <c r="JW91" s="107"/>
      <c r="JX91" s="110">
        <f t="shared" si="352"/>
        <v>0</v>
      </c>
      <c r="JY91" s="111">
        <f>JV91*JX91</f>
        <v>0</v>
      </c>
      <c r="JZ91" s="113"/>
      <c r="KA91" s="7" t="s">
        <v>220</v>
      </c>
      <c r="KB91" s="21" t="s">
        <v>1933</v>
      </c>
      <c r="KC91" s="105"/>
      <c r="KD91" s="106"/>
      <c r="KE91" s="119"/>
      <c r="KF91" s="119"/>
      <c r="KG91" s="119"/>
      <c r="KH91" s="119"/>
      <c r="KI91" s="119"/>
      <c r="KJ91" s="119"/>
      <c r="KK91" s="119"/>
      <c r="KL91" s="119"/>
      <c r="KM91" s="119"/>
      <c r="KN91" s="110">
        <f t="shared" ref="KN91" si="2204">ROUNDUP(SUM(KE91:KM91)/9,0)</f>
        <v>0</v>
      </c>
      <c r="KO91" s="107"/>
      <c r="KP91" s="107"/>
      <c r="KQ91" s="107"/>
      <c r="KR91" s="107"/>
      <c r="KS91" s="107"/>
      <c r="KT91" s="107"/>
      <c r="KU91" s="107"/>
      <c r="KV91" s="107"/>
      <c r="KW91" s="107"/>
      <c r="KX91" s="110">
        <f t="shared" ref="KX91" si="2205">ROUNDUP(SUM(KO91:KW91)/9,0)</f>
        <v>0</v>
      </c>
      <c r="KY91" s="111">
        <f t="shared" ref="KY91" si="2206">KN91*KX91</f>
        <v>0</v>
      </c>
      <c r="KZ91" s="106"/>
      <c r="LA91" s="6" t="s">
        <v>220</v>
      </c>
      <c r="LB91" s="10" t="s">
        <v>435</v>
      </c>
      <c r="LC91" s="105"/>
      <c r="LD91" s="106"/>
      <c r="LE91" s="107">
        <v>1</v>
      </c>
      <c r="LF91" s="107">
        <v>1</v>
      </c>
      <c r="LG91" s="107">
        <v>1</v>
      </c>
      <c r="LH91" s="108"/>
      <c r="LI91" s="110">
        <f>ROUNDUP(SUM(LE91:LH91)/4,0)</f>
        <v>1</v>
      </c>
      <c r="LJ91" s="107">
        <v>1</v>
      </c>
      <c r="LK91" s="107">
        <v>1</v>
      </c>
      <c r="LL91" s="107">
        <v>1</v>
      </c>
      <c r="LM91" s="107"/>
      <c r="LN91" s="110">
        <f t="shared" ref="LN91" si="2207">ROUNDUP(SUM(LJ91:LM91)/4,0)</f>
        <v>1</v>
      </c>
      <c r="LO91" s="111">
        <f t="shared" ref="LO91" si="2208">LI91*LN91</f>
        <v>1</v>
      </c>
      <c r="LP91" s="112"/>
      <c r="LQ91" s="7" t="s">
        <v>220</v>
      </c>
      <c r="LR91" s="34" t="s">
        <v>961</v>
      </c>
      <c r="LS91" s="118" t="s">
        <v>7</v>
      </c>
      <c r="LT91" s="246" t="s">
        <v>958</v>
      </c>
      <c r="LU91" s="119">
        <v>2</v>
      </c>
      <c r="LV91" s="119">
        <v>2</v>
      </c>
      <c r="LW91" s="119">
        <v>2</v>
      </c>
      <c r="LX91" s="120">
        <v>2</v>
      </c>
      <c r="LY91" s="110">
        <f>ROUNDUP(SUM(LU91:LX91)/4,0)</f>
        <v>2</v>
      </c>
      <c r="LZ91" s="107">
        <v>2</v>
      </c>
      <c r="MA91" s="107">
        <v>2</v>
      </c>
      <c r="MB91" s="107">
        <v>2</v>
      </c>
      <c r="MC91" s="108">
        <v>2</v>
      </c>
      <c r="MD91" s="110">
        <f t="shared" ref="MD91" si="2209">ROUNDUP(SUM(LZ91:MC91)/4,0)</f>
        <v>2</v>
      </c>
      <c r="ME91" s="111">
        <f t="shared" ref="ME91" si="2210">LY91*MD91</f>
        <v>4</v>
      </c>
      <c r="MF91" s="106"/>
      <c r="MG91" s="7" t="s">
        <v>220</v>
      </c>
      <c r="MH91" s="21"/>
      <c r="MI91" s="105"/>
      <c r="MJ91" s="106"/>
      <c r="MK91" s="119">
        <v>1</v>
      </c>
      <c r="ML91" s="119">
        <v>1</v>
      </c>
      <c r="MM91" s="119">
        <v>1</v>
      </c>
      <c r="MN91" s="119">
        <v>1</v>
      </c>
      <c r="MO91" s="119">
        <v>1</v>
      </c>
      <c r="MP91" s="110">
        <f t="shared" ref="MP91" si="2211">ROUNDUP(SUM(MK91:MO91)/5,0)</f>
        <v>1</v>
      </c>
      <c r="MQ91" s="107">
        <v>1</v>
      </c>
      <c r="MR91" s="107">
        <v>1</v>
      </c>
      <c r="MS91" s="107">
        <v>1</v>
      </c>
      <c r="MT91" s="107">
        <v>1</v>
      </c>
      <c r="MU91" s="107">
        <v>1</v>
      </c>
      <c r="MV91" s="110">
        <f t="shared" ref="MV91" si="2212">ROUNDUP(SUM(MQ91:MU91)/5,0)</f>
        <v>1</v>
      </c>
      <c r="MW91" s="111">
        <f t="shared" ref="MW91" si="2213">MP91*MV91</f>
        <v>1</v>
      </c>
      <c r="MX91" s="106"/>
      <c r="MY91" s="7" t="s">
        <v>220</v>
      </c>
      <c r="MZ91" s="11" t="s">
        <v>285</v>
      </c>
      <c r="NA91" s="105"/>
      <c r="NB91" s="106"/>
      <c r="NC91" s="119"/>
      <c r="ND91" s="110">
        <f>ROUNDUP(SUM(NC91:NC91)/4,0)</f>
        <v>0</v>
      </c>
      <c r="NE91" s="107"/>
      <c r="NF91" s="110">
        <f>ROUNDUP(SUM(NE91:NE91)/4,0)</f>
        <v>0</v>
      </c>
      <c r="NG91" s="111">
        <f>ND91*NF91</f>
        <v>0</v>
      </c>
      <c r="NH91" s="106"/>
    </row>
    <row r="92" spans="1:372" ht="47.25" x14ac:dyDescent="0.25">
      <c r="A92" s="221"/>
      <c r="B92" s="219"/>
      <c r="C92" s="7" t="s">
        <v>1</v>
      </c>
      <c r="D92" s="15"/>
      <c r="E92" s="151"/>
      <c r="F92" s="158"/>
      <c r="G92" s="121"/>
      <c r="H92" s="121"/>
      <c r="I92" s="121"/>
      <c r="J92" s="121"/>
      <c r="K92" s="162"/>
      <c r="L92" s="109"/>
      <c r="M92" s="109"/>
      <c r="N92" s="109"/>
      <c r="O92" s="109"/>
      <c r="P92" s="162"/>
      <c r="Q92" s="164"/>
      <c r="R92" s="160"/>
      <c r="S92" s="6" t="s">
        <v>1</v>
      </c>
      <c r="T92" s="10"/>
      <c r="U92" s="113"/>
      <c r="V92" s="106"/>
      <c r="W92" s="107"/>
      <c r="X92" s="107"/>
      <c r="Y92" s="107"/>
      <c r="Z92" s="107"/>
      <c r="AA92" s="107"/>
      <c r="AB92" s="110"/>
      <c r="AC92" s="107"/>
      <c r="AD92" s="107"/>
      <c r="AE92" s="107"/>
      <c r="AF92" s="107"/>
      <c r="AG92" s="107"/>
      <c r="AH92" s="110"/>
      <c r="AI92" s="111"/>
      <c r="AJ92" s="140"/>
      <c r="AK92" s="7" t="s">
        <v>1</v>
      </c>
      <c r="AL92" s="21"/>
      <c r="AM92" s="118"/>
      <c r="AN92" s="106"/>
      <c r="AO92" s="119"/>
      <c r="AP92" s="119"/>
      <c r="AQ92" s="119"/>
      <c r="AR92" s="119"/>
      <c r="AS92" s="110"/>
      <c r="AT92" s="107"/>
      <c r="AU92" s="107"/>
      <c r="AV92" s="107"/>
      <c r="AW92" s="107"/>
      <c r="AX92" s="110"/>
      <c r="AY92" s="111"/>
      <c r="AZ92" s="106"/>
      <c r="BA92" s="7" t="s">
        <v>1</v>
      </c>
      <c r="BB92" s="21"/>
      <c r="BC92" s="105"/>
      <c r="BD92" s="106"/>
      <c r="BE92" s="223"/>
      <c r="BF92" s="223"/>
      <c r="BG92" s="223"/>
      <c r="BH92" s="223"/>
      <c r="BI92" s="227"/>
      <c r="BJ92" s="225"/>
      <c r="BK92" s="225"/>
      <c r="BL92" s="225"/>
      <c r="BM92" s="225"/>
      <c r="BN92" s="228"/>
      <c r="BO92" s="229"/>
      <c r="BP92" s="230"/>
      <c r="BQ92" s="6" t="s">
        <v>1</v>
      </c>
      <c r="BR92" s="9"/>
      <c r="BS92" s="247"/>
      <c r="BT92" s="106"/>
      <c r="BU92" s="107"/>
      <c r="BV92" s="107"/>
      <c r="BW92" s="107"/>
      <c r="BX92" s="107"/>
      <c r="BY92" s="110"/>
      <c r="BZ92" s="107"/>
      <c r="CA92" s="107"/>
      <c r="CB92" s="107"/>
      <c r="CC92" s="107"/>
      <c r="CD92" s="110"/>
      <c r="CE92" s="111"/>
      <c r="CF92" s="112"/>
      <c r="CG92" s="7" t="s">
        <v>1</v>
      </c>
      <c r="CH92" s="11"/>
      <c r="CI92" s="105"/>
      <c r="CJ92" s="113"/>
      <c r="CK92" s="121"/>
      <c r="CL92" s="121"/>
      <c r="CM92" s="121"/>
      <c r="CN92" s="121"/>
      <c r="CO92" s="162"/>
      <c r="CP92" s="109"/>
      <c r="CQ92" s="109"/>
      <c r="CR92" s="109"/>
      <c r="CS92" s="109"/>
      <c r="CT92" s="162"/>
      <c r="CU92" s="164"/>
      <c r="CV92" s="160"/>
      <c r="CW92" s="7" t="s">
        <v>1</v>
      </c>
      <c r="CX92" s="8" t="s">
        <v>872</v>
      </c>
      <c r="CY92" s="118"/>
      <c r="CZ92" s="106"/>
      <c r="DA92" s="119"/>
      <c r="DB92" s="119"/>
      <c r="DC92" s="119"/>
      <c r="DD92" s="119"/>
      <c r="DE92" s="119"/>
      <c r="DF92" s="119"/>
      <c r="DG92" s="119"/>
      <c r="DH92" s="110"/>
      <c r="DI92" s="107"/>
      <c r="DJ92" s="107"/>
      <c r="DK92" s="107"/>
      <c r="DL92" s="107"/>
      <c r="DM92" s="107"/>
      <c r="DN92" s="107"/>
      <c r="DO92" s="107"/>
      <c r="DP92" s="110"/>
      <c r="DQ92" s="111"/>
      <c r="DR92" s="106"/>
      <c r="DS92" s="94" t="s">
        <v>1</v>
      </c>
      <c r="DT92" s="96"/>
      <c r="DU92" s="127"/>
      <c r="DV92" s="128"/>
      <c r="DW92" s="129"/>
      <c r="DX92" s="129"/>
      <c r="DY92" s="129"/>
      <c r="DZ92" s="129"/>
      <c r="EA92" s="110"/>
      <c r="EB92" s="129"/>
      <c r="EC92" s="129"/>
      <c r="ED92" s="129"/>
      <c r="EE92" s="129"/>
      <c r="EF92" s="110"/>
      <c r="EG92" s="111"/>
      <c r="EH92" s="130"/>
      <c r="EI92" s="7" t="s">
        <v>1</v>
      </c>
      <c r="EJ92" s="21"/>
      <c r="EK92" s="118"/>
      <c r="EL92" s="106"/>
      <c r="EM92" s="119"/>
      <c r="EN92" s="119"/>
      <c r="EO92" s="119"/>
      <c r="EP92" s="119"/>
      <c r="EQ92" s="110"/>
      <c r="ER92" s="107"/>
      <c r="ES92" s="107"/>
      <c r="ET92" s="107"/>
      <c r="EU92" s="107"/>
      <c r="EV92" s="110"/>
      <c r="EW92" s="111"/>
      <c r="EX92" s="106"/>
      <c r="EY92" s="7" t="s">
        <v>1</v>
      </c>
      <c r="EZ92" s="21"/>
      <c r="FA92" s="118"/>
      <c r="FB92" s="106"/>
      <c r="FC92" s="119"/>
      <c r="FD92" s="119"/>
      <c r="FE92" s="119"/>
      <c r="FF92" s="119"/>
      <c r="FG92" s="110"/>
      <c r="FH92" s="107"/>
      <c r="FI92" s="107"/>
      <c r="FJ92" s="107"/>
      <c r="FK92" s="107"/>
      <c r="FL92" s="110"/>
      <c r="FM92" s="111"/>
      <c r="FN92" s="106"/>
      <c r="FO92" s="7" t="s">
        <v>1</v>
      </c>
      <c r="FP92" s="21"/>
      <c r="FQ92" s="118"/>
      <c r="FR92" s="106"/>
      <c r="FS92" s="119"/>
      <c r="FT92" s="119"/>
      <c r="FU92" s="119"/>
      <c r="FV92" s="119"/>
      <c r="FW92" s="110"/>
      <c r="FX92" s="107"/>
      <c r="FY92" s="107"/>
      <c r="FZ92" s="107"/>
      <c r="GA92" s="107"/>
      <c r="GB92" s="110"/>
      <c r="GC92" s="111"/>
      <c r="GD92" s="106"/>
      <c r="GE92" s="7" t="s">
        <v>1</v>
      </c>
      <c r="GF92" s="21"/>
      <c r="GG92" s="118"/>
      <c r="GH92" s="106"/>
      <c r="GI92" s="119"/>
      <c r="GJ92" s="119"/>
      <c r="GK92" s="119"/>
      <c r="GL92" s="119"/>
      <c r="GM92" s="110"/>
      <c r="GN92" s="107"/>
      <c r="GO92" s="107"/>
      <c r="GP92" s="107"/>
      <c r="GQ92" s="107"/>
      <c r="GR92" s="110"/>
      <c r="GS92" s="111"/>
      <c r="GT92" s="106"/>
      <c r="GU92" s="7" t="s">
        <v>1</v>
      </c>
      <c r="GV92" s="21"/>
      <c r="GW92" s="118"/>
      <c r="GX92" s="106"/>
      <c r="GY92" s="119"/>
      <c r="GZ92" s="110"/>
      <c r="HA92" s="107"/>
      <c r="HB92" s="110"/>
      <c r="HC92" s="111"/>
      <c r="HD92" s="106"/>
      <c r="HE92" s="7" t="s">
        <v>1</v>
      </c>
      <c r="HF92" s="21"/>
      <c r="HG92" s="118"/>
      <c r="HH92" s="106"/>
      <c r="HI92" s="119"/>
      <c r="HJ92" s="119"/>
      <c r="HK92" s="119"/>
      <c r="HL92" s="119"/>
      <c r="HM92" s="110"/>
      <c r="HN92" s="107"/>
      <c r="HO92" s="107"/>
      <c r="HP92" s="107"/>
      <c r="HQ92" s="107"/>
      <c r="HR92" s="110"/>
      <c r="HS92" s="111"/>
      <c r="HT92" s="106"/>
      <c r="HU92" s="7" t="s">
        <v>1</v>
      </c>
      <c r="HV92" s="21"/>
      <c r="HW92" s="118"/>
      <c r="HX92" s="106"/>
      <c r="HY92" s="119"/>
      <c r="HZ92" s="119"/>
      <c r="IA92" s="121"/>
      <c r="IB92" s="121"/>
      <c r="IC92" s="110"/>
      <c r="ID92" s="107"/>
      <c r="IE92" s="107"/>
      <c r="IF92" s="107"/>
      <c r="IG92" s="107"/>
      <c r="IH92" s="110"/>
      <c r="II92" s="111"/>
      <c r="IJ92" s="106"/>
      <c r="IK92" s="7" t="s">
        <v>1</v>
      </c>
      <c r="IL92" s="21"/>
      <c r="IM92" s="118"/>
      <c r="IN92" s="106"/>
      <c r="IO92" s="119"/>
      <c r="IP92" s="119"/>
      <c r="IQ92" s="119"/>
      <c r="IR92" s="119"/>
      <c r="IS92" s="110"/>
      <c r="IT92" s="107"/>
      <c r="IU92" s="107"/>
      <c r="IV92" s="107"/>
      <c r="IW92" s="107"/>
      <c r="IX92" s="110"/>
      <c r="IY92" s="111"/>
      <c r="IZ92" s="106"/>
      <c r="JA92" s="18" t="s">
        <v>1</v>
      </c>
      <c r="JB92" s="11"/>
      <c r="JC92" s="105"/>
      <c r="JD92" s="113"/>
      <c r="JE92" s="206"/>
      <c r="JF92" s="206"/>
      <c r="JG92" s="206"/>
      <c r="JH92" s="206"/>
      <c r="JI92" s="207"/>
      <c r="JJ92" s="208"/>
      <c r="JK92" s="208"/>
      <c r="JL92" s="208"/>
      <c r="JM92" s="208"/>
      <c r="JN92" s="207"/>
      <c r="JO92" s="209"/>
      <c r="JP92" s="113"/>
      <c r="JQ92" s="7" t="s">
        <v>1</v>
      </c>
      <c r="JR92" s="11"/>
      <c r="JS92" s="105"/>
      <c r="JT92" s="106"/>
      <c r="JU92" s="119"/>
      <c r="JV92" s="110"/>
      <c r="JW92" s="107"/>
      <c r="JX92" s="110"/>
      <c r="JY92" s="111"/>
      <c r="JZ92" s="113"/>
      <c r="KA92" s="7" t="s">
        <v>1</v>
      </c>
      <c r="KB92" s="21"/>
      <c r="KC92" s="105"/>
      <c r="KD92" s="106"/>
      <c r="KE92" s="119"/>
      <c r="KF92" s="119"/>
      <c r="KG92" s="119"/>
      <c r="KH92" s="119"/>
      <c r="KI92" s="119"/>
      <c r="KJ92" s="119"/>
      <c r="KK92" s="119"/>
      <c r="KL92" s="119"/>
      <c r="KM92" s="119"/>
      <c r="KN92" s="110"/>
      <c r="KO92" s="107"/>
      <c r="KP92" s="107"/>
      <c r="KQ92" s="107"/>
      <c r="KR92" s="107"/>
      <c r="KS92" s="107"/>
      <c r="KT92" s="107"/>
      <c r="KU92" s="107"/>
      <c r="KV92" s="107"/>
      <c r="KW92" s="107"/>
      <c r="KX92" s="110"/>
      <c r="KY92" s="111"/>
      <c r="KZ92" s="106"/>
      <c r="LA92" s="6" t="s">
        <v>1</v>
      </c>
      <c r="LB92" s="9"/>
      <c r="LC92" s="105"/>
      <c r="LD92" s="106"/>
      <c r="LE92" s="107"/>
      <c r="LF92" s="107"/>
      <c r="LG92" s="107"/>
      <c r="LH92" s="109"/>
      <c r="LI92" s="110"/>
      <c r="LJ92" s="107"/>
      <c r="LK92" s="107"/>
      <c r="LL92" s="107"/>
      <c r="LM92" s="107"/>
      <c r="LN92" s="110"/>
      <c r="LO92" s="111"/>
      <c r="LP92" s="112"/>
      <c r="LQ92" s="7" t="s">
        <v>1</v>
      </c>
      <c r="LR92" s="44" t="s">
        <v>962</v>
      </c>
      <c r="LS92" s="118"/>
      <c r="LT92" s="246"/>
      <c r="LU92" s="119"/>
      <c r="LV92" s="119"/>
      <c r="LW92" s="119"/>
      <c r="LX92" s="121"/>
      <c r="LY92" s="110"/>
      <c r="LZ92" s="107"/>
      <c r="MA92" s="107"/>
      <c r="MB92" s="107"/>
      <c r="MC92" s="109"/>
      <c r="MD92" s="110"/>
      <c r="ME92" s="111"/>
      <c r="MF92" s="106"/>
      <c r="MG92" s="7" t="s">
        <v>1</v>
      </c>
      <c r="MH92" s="21"/>
      <c r="MI92" s="105"/>
      <c r="MJ92" s="106"/>
      <c r="MK92" s="119"/>
      <c r="ML92" s="119"/>
      <c r="MM92" s="119"/>
      <c r="MN92" s="119"/>
      <c r="MO92" s="119"/>
      <c r="MP92" s="110"/>
      <c r="MQ92" s="107"/>
      <c r="MR92" s="107"/>
      <c r="MS92" s="107"/>
      <c r="MT92" s="107"/>
      <c r="MU92" s="107"/>
      <c r="MV92" s="110"/>
      <c r="MW92" s="111"/>
      <c r="MX92" s="106"/>
      <c r="MY92" s="7" t="s">
        <v>1</v>
      </c>
      <c r="MZ92" s="21"/>
      <c r="NA92" s="105"/>
      <c r="NB92" s="106"/>
      <c r="NC92" s="119"/>
      <c r="ND92" s="110"/>
      <c r="NE92" s="107"/>
      <c r="NF92" s="110"/>
      <c r="NG92" s="111"/>
      <c r="NH92" s="106"/>
    </row>
    <row r="93" spans="1:372" ht="15.6" customHeight="1" x14ac:dyDescent="0.25">
      <c r="A93" s="220">
        <v>46</v>
      </c>
      <c r="B93" s="219" t="s">
        <v>413</v>
      </c>
      <c r="C93" s="7" t="s">
        <v>220</v>
      </c>
      <c r="D93" s="14" t="s">
        <v>435</v>
      </c>
      <c r="E93" s="150"/>
      <c r="F93" s="157"/>
      <c r="G93" s="120">
        <v>1</v>
      </c>
      <c r="H93" s="120">
        <v>1</v>
      </c>
      <c r="I93" s="120">
        <v>1</v>
      </c>
      <c r="J93" s="120">
        <v>1</v>
      </c>
      <c r="K93" s="161">
        <f>ROUNDUP(SUM(G93:J93)/4,0)</f>
        <v>1</v>
      </c>
      <c r="L93" s="108">
        <v>1</v>
      </c>
      <c r="M93" s="108">
        <v>1</v>
      </c>
      <c r="N93" s="108">
        <v>1</v>
      </c>
      <c r="O93" s="108">
        <v>1</v>
      </c>
      <c r="P93" s="161">
        <f>ROUNDUP(SUM(L93:O93)/4,0)</f>
        <v>1</v>
      </c>
      <c r="Q93" s="163">
        <f>K93*P93</f>
        <v>1</v>
      </c>
      <c r="R93" s="159"/>
      <c r="S93" s="6" t="s">
        <v>220</v>
      </c>
      <c r="T93" s="8" t="s">
        <v>285</v>
      </c>
      <c r="U93" s="105"/>
      <c r="V93" s="106"/>
      <c r="W93" s="107">
        <v>1</v>
      </c>
      <c r="X93" s="107">
        <v>1</v>
      </c>
      <c r="Y93" s="107">
        <v>1</v>
      </c>
      <c r="Z93" s="107">
        <v>1</v>
      </c>
      <c r="AA93" s="107">
        <v>1</v>
      </c>
      <c r="AB93" s="110">
        <f t="shared" ref="AB93" si="2214">ROUNDUP(SUM(W93:AA93)/5,0)</f>
        <v>1</v>
      </c>
      <c r="AC93" s="107">
        <v>1</v>
      </c>
      <c r="AD93" s="107">
        <v>1</v>
      </c>
      <c r="AE93" s="107">
        <v>1</v>
      </c>
      <c r="AF93" s="107">
        <v>1</v>
      </c>
      <c r="AG93" s="107">
        <v>1</v>
      </c>
      <c r="AH93" s="110">
        <f t="shared" ref="AH93" si="2215">ROUNDUP(SUM(AC93:AG93)/5,0)</f>
        <v>1</v>
      </c>
      <c r="AI93" s="111">
        <f t="shared" ref="AI93" si="2216">AB93*AH93</f>
        <v>1</v>
      </c>
      <c r="AJ93" s="140"/>
      <c r="AK93" s="7" t="s">
        <v>220</v>
      </c>
      <c r="AL93" s="21"/>
      <c r="AM93" s="118"/>
      <c r="AN93" s="106"/>
      <c r="AO93" s="119"/>
      <c r="AP93" s="119"/>
      <c r="AQ93" s="119"/>
      <c r="AR93" s="119"/>
      <c r="AS93" s="110">
        <f t="shared" ref="AS93" si="2217">ROUNDUP(SUM(AO93:AR93)/4,0)</f>
        <v>0</v>
      </c>
      <c r="AT93" s="107"/>
      <c r="AU93" s="107"/>
      <c r="AV93" s="107"/>
      <c r="AW93" s="107"/>
      <c r="AX93" s="110">
        <f t="shared" ref="AX93" si="2218">ROUNDUP(SUM(AT93:AW93)/4,0)</f>
        <v>0</v>
      </c>
      <c r="AY93" s="111">
        <f t="shared" ref="AY93" si="2219">AS93*AX93</f>
        <v>0</v>
      </c>
      <c r="AZ93" s="106"/>
      <c r="BA93" s="7" t="s">
        <v>220</v>
      </c>
      <c r="BB93" s="21" t="s">
        <v>285</v>
      </c>
      <c r="BC93" s="105"/>
      <c r="BD93" s="106"/>
      <c r="BE93" s="222">
        <v>1</v>
      </c>
      <c r="BF93" s="222">
        <v>1</v>
      </c>
      <c r="BG93" s="222">
        <v>1</v>
      </c>
      <c r="BH93" s="222">
        <v>1</v>
      </c>
      <c r="BI93" s="226">
        <f>ROUNDUP(SUM(BE93:BH93)/4,0)</f>
        <v>1</v>
      </c>
      <c r="BJ93" s="224">
        <v>1</v>
      </c>
      <c r="BK93" s="224">
        <v>1</v>
      </c>
      <c r="BL93" s="224">
        <v>1</v>
      </c>
      <c r="BM93" s="224">
        <v>1</v>
      </c>
      <c r="BN93" s="228">
        <f t="shared" ref="BN93" si="2220">ROUNDUP(SUM(BJ93:BM93)/4,0)</f>
        <v>1</v>
      </c>
      <c r="BO93" s="229">
        <f t="shared" ref="BO93" si="2221">BI93*BN93</f>
        <v>1</v>
      </c>
      <c r="BP93" s="230"/>
      <c r="BQ93" s="6" t="s">
        <v>220</v>
      </c>
      <c r="BR93" s="9" t="s">
        <v>998</v>
      </c>
      <c r="BS93" s="247" t="s">
        <v>655</v>
      </c>
      <c r="BT93" s="106" t="s">
        <v>999</v>
      </c>
      <c r="BU93" s="107">
        <v>1</v>
      </c>
      <c r="BV93" s="107"/>
      <c r="BW93" s="107">
        <v>1</v>
      </c>
      <c r="BX93" s="107">
        <v>1</v>
      </c>
      <c r="BY93" s="110">
        <f t="shared" ref="BY93" si="2222">ROUNDUP(SUM(BU93:BX93)/4,0)</f>
        <v>1</v>
      </c>
      <c r="BZ93" s="107">
        <v>1</v>
      </c>
      <c r="CA93" s="107"/>
      <c r="CB93" s="107">
        <v>1</v>
      </c>
      <c r="CC93" s="107">
        <v>1</v>
      </c>
      <c r="CD93" s="110">
        <f t="shared" ref="CD93" si="2223">ROUNDUP(SUM(BZ93:CC93)/4,0)</f>
        <v>1</v>
      </c>
      <c r="CE93" s="111">
        <f t="shared" ref="CE93" si="2224">BY93*CD93</f>
        <v>1</v>
      </c>
      <c r="CF93" s="112"/>
      <c r="CG93" s="7" t="s">
        <v>220</v>
      </c>
      <c r="CH93" s="11" t="s">
        <v>285</v>
      </c>
      <c r="CI93" s="105"/>
      <c r="CJ93" s="113"/>
      <c r="CK93" s="120"/>
      <c r="CL93" s="120"/>
      <c r="CM93" s="120"/>
      <c r="CN93" s="120"/>
      <c r="CO93" s="161">
        <f t="shared" ref="CO93" si="2225">ROUNDUP(SUM(CK93:CN93)/4,0)</f>
        <v>0</v>
      </c>
      <c r="CP93" s="108"/>
      <c r="CQ93" s="108"/>
      <c r="CR93" s="108"/>
      <c r="CS93" s="108"/>
      <c r="CT93" s="161">
        <f t="shared" ref="CT93" si="2226">ROUNDUP(SUM(CP93:CS93)/4,0)</f>
        <v>0</v>
      </c>
      <c r="CU93" s="163">
        <f t="shared" ref="CU93" si="2227">CO93*CT93</f>
        <v>0</v>
      </c>
      <c r="CV93" s="159"/>
      <c r="CW93" s="7" t="s">
        <v>220</v>
      </c>
      <c r="CX93" s="8" t="s">
        <v>285</v>
      </c>
      <c r="CY93" s="118"/>
      <c r="CZ93" s="106"/>
      <c r="DA93" s="119">
        <v>1</v>
      </c>
      <c r="DB93" s="119">
        <v>1</v>
      </c>
      <c r="DC93" s="119">
        <v>1</v>
      </c>
      <c r="DD93" s="119">
        <v>1</v>
      </c>
      <c r="DE93" s="119">
        <v>1</v>
      </c>
      <c r="DF93" s="119">
        <v>1</v>
      </c>
      <c r="DG93" s="119">
        <v>1</v>
      </c>
      <c r="DH93" s="110">
        <f>ROUNDUP(SUM(DA93:DG93)/4,0)</f>
        <v>2</v>
      </c>
      <c r="DI93" s="107">
        <v>1</v>
      </c>
      <c r="DJ93" s="107">
        <v>1</v>
      </c>
      <c r="DK93" s="107">
        <v>1</v>
      </c>
      <c r="DL93" s="107">
        <v>1</v>
      </c>
      <c r="DM93" s="107">
        <v>1</v>
      </c>
      <c r="DN93" s="107">
        <v>1</v>
      </c>
      <c r="DO93" s="107">
        <v>1</v>
      </c>
      <c r="DP93" s="110">
        <f>ROUNDUP(SUM(DL93:DO93)/4,0)</f>
        <v>1</v>
      </c>
      <c r="DQ93" s="111">
        <f>DH93*DP93</f>
        <v>2</v>
      </c>
      <c r="DR93" s="106"/>
      <c r="DS93" s="94" t="s">
        <v>220</v>
      </c>
      <c r="DT93" s="96"/>
      <c r="DU93" s="127"/>
      <c r="DV93" s="128"/>
      <c r="DW93" s="129"/>
      <c r="DX93" s="129"/>
      <c r="DY93" s="129"/>
      <c r="DZ93" s="129"/>
      <c r="EA93" s="110">
        <f t="shared" ref="EA93" si="2228">DW93</f>
        <v>0</v>
      </c>
      <c r="EB93" s="129"/>
      <c r="EC93" s="129"/>
      <c r="ED93" s="129"/>
      <c r="EE93" s="129"/>
      <c r="EF93" s="110">
        <f t="shared" ref="EF93" si="2229">EB93</f>
        <v>0</v>
      </c>
      <c r="EG93" s="111">
        <f t="shared" ref="EG93" si="2230">EA93*EF93</f>
        <v>0</v>
      </c>
      <c r="EH93" s="130"/>
      <c r="EI93" s="7" t="s">
        <v>220</v>
      </c>
      <c r="EJ93" s="21" t="s">
        <v>285</v>
      </c>
      <c r="EK93" s="118"/>
      <c r="EL93" s="106"/>
      <c r="EM93" s="119"/>
      <c r="EN93" s="119"/>
      <c r="EO93" s="119"/>
      <c r="EP93" s="119"/>
      <c r="EQ93" s="110">
        <f t="shared" ref="EQ93" si="2231">ROUNDUP(SUM(EM93:EP93)/4,0)</f>
        <v>0</v>
      </c>
      <c r="ER93" s="107"/>
      <c r="ES93" s="107"/>
      <c r="ET93" s="107"/>
      <c r="EU93" s="107"/>
      <c r="EV93" s="110">
        <f t="shared" ref="EV93" si="2232">ROUNDUP(SUM(ER93:EU93)/4,0)</f>
        <v>0</v>
      </c>
      <c r="EW93" s="111">
        <f t="shared" ref="EW93" si="2233">EQ93*EV93</f>
        <v>0</v>
      </c>
      <c r="EX93" s="106"/>
      <c r="EY93" s="7" t="s">
        <v>220</v>
      </c>
      <c r="EZ93" s="21" t="s">
        <v>285</v>
      </c>
      <c r="FA93" s="118"/>
      <c r="FB93" s="106"/>
      <c r="FC93" s="119">
        <v>1</v>
      </c>
      <c r="FD93" s="119">
        <v>1</v>
      </c>
      <c r="FE93" s="119">
        <v>1</v>
      </c>
      <c r="FF93" s="119"/>
      <c r="FG93" s="110">
        <f t="shared" ref="FG93" si="2234">ROUNDUP(SUM(FC93:FF93)/3,0)</f>
        <v>1</v>
      </c>
      <c r="FH93" s="107">
        <v>1</v>
      </c>
      <c r="FI93" s="107">
        <v>1</v>
      </c>
      <c r="FJ93" s="107">
        <v>1</v>
      </c>
      <c r="FK93" s="107"/>
      <c r="FL93" s="110">
        <f t="shared" ref="FL93" si="2235">ROUNDUP(SUM(FH93:FK93)/3,0)</f>
        <v>1</v>
      </c>
      <c r="FM93" s="111">
        <f t="shared" ref="FM93" si="2236">FG93*FL93</f>
        <v>1</v>
      </c>
      <c r="FN93" s="106"/>
      <c r="FO93" s="7" t="s">
        <v>220</v>
      </c>
      <c r="FP93" s="21" t="s">
        <v>285</v>
      </c>
      <c r="FQ93" s="118"/>
      <c r="FR93" s="106"/>
      <c r="FS93" s="119">
        <v>1</v>
      </c>
      <c r="FT93" s="119">
        <v>1</v>
      </c>
      <c r="FU93" s="119">
        <v>1</v>
      </c>
      <c r="FV93" s="119">
        <v>1</v>
      </c>
      <c r="FW93" s="110">
        <f t="shared" ref="FW93" si="2237">ROUNDUP(SUM(FS93:FV93)/4,0)</f>
        <v>1</v>
      </c>
      <c r="FX93" s="107">
        <v>1</v>
      </c>
      <c r="FY93" s="107">
        <v>1</v>
      </c>
      <c r="FZ93" s="107">
        <v>1</v>
      </c>
      <c r="GA93" s="107">
        <v>1</v>
      </c>
      <c r="GB93" s="110">
        <f t="shared" ref="GB93" si="2238">ROUNDUP(SUM(FX93:GA93)/4,0)</f>
        <v>1</v>
      </c>
      <c r="GC93" s="111">
        <f t="shared" ref="GC93" si="2239">FW93*GB93</f>
        <v>1</v>
      </c>
      <c r="GD93" s="106"/>
      <c r="GE93" s="7" t="s">
        <v>220</v>
      </c>
      <c r="GF93" s="8" t="s">
        <v>840</v>
      </c>
      <c r="GG93" s="118"/>
      <c r="GH93" s="106"/>
      <c r="GI93" s="119"/>
      <c r="GJ93" s="119"/>
      <c r="GK93" s="119"/>
      <c r="GL93" s="119"/>
      <c r="GM93" s="110">
        <f t="shared" ref="GM93" si="2240">ROUNDUP(SUM(GI93:GL93)/4,0)</f>
        <v>0</v>
      </c>
      <c r="GN93" s="107"/>
      <c r="GO93" s="107"/>
      <c r="GP93" s="107"/>
      <c r="GQ93" s="107"/>
      <c r="GR93" s="110">
        <f t="shared" ref="GR93" si="2241">ROUNDUP(SUM(GN93:GQ93)/4,0)</f>
        <v>0</v>
      </c>
      <c r="GS93" s="111">
        <f t="shared" ref="GS93" si="2242">GM93*GR93</f>
        <v>0</v>
      </c>
      <c r="GT93" s="106"/>
      <c r="GU93" s="7" t="s">
        <v>220</v>
      </c>
      <c r="GV93" s="21" t="s">
        <v>285</v>
      </c>
      <c r="GW93" s="118"/>
      <c r="GX93" s="106"/>
      <c r="GY93" s="119"/>
      <c r="GZ93" s="110">
        <f>ROUNDUP(SUM(GY93:GY93)/4,0)</f>
        <v>0</v>
      </c>
      <c r="HA93" s="107"/>
      <c r="HB93" s="110">
        <f>ROUNDUP(SUM(HA93:HA93)/4,0)</f>
        <v>0</v>
      </c>
      <c r="HC93" s="111">
        <f>GZ93*HB93</f>
        <v>0</v>
      </c>
      <c r="HD93" s="106"/>
      <c r="HE93" s="7" t="s">
        <v>220</v>
      </c>
      <c r="HF93" s="21"/>
      <c r="HG93" s="118"/>
      <c r="HH93" s="106"/>
      <c r="HI93" s="119"/>
      <c r="HJ93" s="119"/>
      <c r="HK93" s="119"/>
      <c r="HL93" s="119"/>
      <c r="HM93" s="110">
        <f t="shared" ref="HM93" si="2243">ROUNDUP(SUM(HI93:HL93)/4,0)</f>
        <v>0</v>
      </c>
      <c r="HN93" s="107"/>
      <c r="HO93" s="107"/>
      <c r="HP93" s="107"/>
      <c r="HQ93" s="107"/>
      <c r="HR93" s="110">
        <f t="shared" ref="HR93" si="2244">ROUNDUP(SUM(HN93:HQ93)/4,0)</f>
        <v>0</v>
      </c>
      <c r="HS93" s="111">
        <f t="shared" ref="HS93" si="2245">HM93*HR93</f>
        <v>0</v>
      </c>
      <c r="HT93" s="106"/>
      <c r="HU93" s="7" t="s">
        <v>220</v>
      </c>
      <c r="HV93" s="8" t="s">
        <v>285</v>
      </c>
      <c r="HW93" s="118"/>
      <c r="HX93" s="106"/>
      <c r="HY93" s="119"/>
      <c r="HZ93" s="119"/>
      <c r="IA93" s="120"/>
      <c r="IB93" s="120"/>
      <c r="IC93" s="110">
        <f>ROUNDUP(SUM(HY93:IB93)/4,0)</f>
        <v>0</v>
      </c>
      <c r="ID93" s="107"/>
      <c r="IE93" s="107"/>
      <c r="IF93" s="107"/>
      <c r="IG93" s="107"/>
      <c r="IH93" s="110">
        <f t="shared" ref="IH93" si="2246">ROUNDUP(SUM(ID93:IG93)/4,0)</f>
        <v>0</v>
      </c>
      <c r="II93" s="111">
        <f t="shared" ref="II93" si="2247">IC93*IH93</f>
        <v>0</v>
      </c>
      <c r="IJ93" s="106"/>
      <c r="IK93" s="7" t="s">
        <v>220</v>
      </c>
      <c r="IL93" s="8" t="s">
        <v>285</v>
      </c>
      <c r="IM93" s="118"/>
      <c r="IN93" s="106"/>
      <c r="IO93" s="119"/>
      <c r="IP93" s="119"/>
      <c r="IQ93" s="119"/>
      <c r="IR93" s="119"/>
      <c r="IS93" s="110">
        <f t="shared" ref="IS93" si="2248">ROUNDUP(SUM(IO93:IR93)/4,0)</f>
        <v>0</v>
      </c>
      <c r="IT93" s="107"/>
      <c r="IU93" s="107"/>
      <c r="IV93" s="107"/>
      <c r="IW93" s="107"/>
      <c r="IX93" s="110">
        <f t="shared" ref="IX93" si="2249">ROUNDUP(SUM(IT93:IW93)/4,0)</f>
        <v>0</v>
      </c>
      <c r="IY93" s="111">
        <f t="shared" ref="IY93" si="2250">IS93*IX93</f>
        <v>0</v>
      </c>
      <c r="IZ93" s="106"/>
      <c r="JA93" s="18" t="s">
        <v>220</v>
      </c>
      <c r="JB93" s="11" t="s">
        <v>285</v>
      </c>
      <c r="JC93" s="105"/>
      <c r="JD93" s="113"/>
      <c r="JE93" s="206"/>
      <c r="JF93" s="206"/>
      <c r="JG93" s="206"/>
      <c r="JH93" s="206"/>
      <c r="JI93" s="207">
        <f t="shared" ref="JI93" si="2251">JE93</f>
        <v>0</v>
      </c>
      <c r="JJ93" s="208"/>
      <c r="JK93" s="208"/>
      <c r="JL93" s="208"/>
      <c r="JM93" s="208"/>
      <c r="JN93" s="207">
        <f t="shared" ref="JN93" si="2252">JJ93</f>
        <v>0</v>
      </c>
      <c r="JO93" s="209">
        <f t="shared" ref="JO93" si="2253">JI93*JN93</f>
        <v>0</v>
      </c>
      <c r="JP93" s="113"/>
      <c r="JQ93" s="7" t="s">
        <v>1239</v>
      </c>
      <c r="JR93" s="21" t="s">
        <v>1502</v>
      </c>
      <c r="JS93" s="105" t="s">
        <v>7</v>
      </c>
      <c r="JT93" s="106" t="s">
        <v>1503</v>
      </c>
      <c r="JU93" s="119">
        <v>1</v>
      </c>
      <c r="JV93" s="110">
        <f t="shared" si="404"/>
        <v>1</v>
      </c>
      <c r="JW93" s="107">
        <v>1</v>
      </c>
      <c r="JX93" s="110">
        <f t="shared" si="352"/>
        <v>1</v>
      </c>
      <c r="JY93" s="111">
        <f>JV93*JX93</f>
        <v>1</v>
      </c>
      <c r="JZ93" s="113" t="s">
        <v>1352</v>
      </c>
      <c r="KA93" s="7" t="s">
        <v>220</v>
      </c>
      <c r="KB93" s="21" t="s">
        <v>1933</v>
      </c>
      <c r="KC93" s="105"/>
      <c r="KD93" s="106"/>
      <c r="KE93" s="119"/>
      <c r="KF93" s="119"/>
      <c r="KG93" s="119"/>
      <c r="KH93" s="119"/>
      <c r="KI93" s="119"/>
      <c r="KJ93" s="119"/>
      <c r="KK93" s="119"/>
      <c r="KL93" s="119"/>
      <c r="KM93" s="119"/>
      <c r="KN93" s="110">
        <f t="shared" ref="KN93" si="2254">ROUNDUP(SUM(KE93:KM93)/9,0)</f>
        <v>0</v>
      </c>
      <c r="KO93" s="107"/>
      <c r="KP93" s="107"/>
      <c r="KQ93" s="107"/>
      <c r="KR93" s="107"/>
      <c r="KS93" s="107"/>
      <c r="KT93" s="107"/>
      <c r="KU93" s="107"/>
      <c r="KV93" s="107"/>
      <c r="KW93" s="107"/>
      <c r="KX93" s="110">
        <f t="shared" ref="KX93" si="2255">ROUNDUP(SUM(KO93:KW93)/9,0)</f>
        <v>0</v>
      </c>
      <c r="KY93" s="111">
        <f t="shared" ref="KY93" si="2256">KN93*KX93</f>
        <v>0</v>
      </c>
      <c r="KZ93" s="106"/>
      <c r="LA93" s="6" t="s">
        <v>220</v>
      </c>
      <c r="LB93" s="10" t="s">
        <v>435</v>
      </c>
      <c r="LC93" s="105"/>
      <c r="LD93" s="106"/>
      <c r="LE93" s="107">
        <v>1</v>
      </c>
      <c r="LF93" s="107">
        <v>1</v>
      </c>
      <c r="LG93" s="107">
        <v>1</v>
      </c>
      <c r="LH93" s="108"/>
      <c r="LI93" s="110">
        <f>ROUNDUP(SUM(LE93:LH93)/4,0)</f>
        <v>1</v>
      </c>
      <c r="LJ93" s="107">
        <v>1</v>
      </c>
      <c r="LK93" s="107">
        <v>1</v>
      </c>
      <c r="LL93" s="107">
        <v>1</v>
      </c>
      <c r="LM93" s="107"/>
      <c r="LN93" s="110">
        <f t="shared" ref="LN93" si="2257">ROUNDUP(SUM(LJ93:LM93)/4,0)</f>
        <v>1</v>
      </c>
      <c r="LO93" s="111">
        <f t="shared" ref="LO93" si="2258">LI93*LN93</f>
        <v>1</v>
      </c>
      <c r="LP93" s="112"/>
      <c r="LQ93" s="7" t="s">
        <v>220</v>
      </c>
      <c r="LR93" s="34" t="s">
        <v>963</v>
      </c>
      <c r="LS93" s="118" t="s">
        <v>7</v>
      </c>
      <c r="LT93" s="246" t="s">
        <v>958</v>
      </c>
      <c r="LU93" s="119">
        <v>2</v>
      </c>
      <c r="LV93" s="119">
        <v>2</v>
      </c>
      <c r="LW93" s="119">
        <v>2</v>
      </c>
      <c r="LX93" s="120">
        <v>2</v>
      </c>
      <c r="LY93" s="110">
        <f>ROUNDUP(SUM(LU93:LX93)/4,0)</f>
        <v>2</v>
      </c>
      <c r="LZ93" s="107">
        <v>2</v>
      </c>
      <c r="MA93" s="107">
        <v>2</v>
      </c>
      <c r="MB93" s="107">
        <v>2</v>
      </c>
      <c r="MC93" s="108">
        <v>2</v>
      </c>
      <c r="MD93" s="110">
        <f t="shared" ref="MD93" si="2259">ROUNDUP(SUM(LZ93:MC93)/4,0)</f>
        <v>2</v>
      </c>
      <c r="ME93" s="111">
        <f t="shared" ref="ME93" si="2260">LY93*MD93</f>
        <v>4</v>
      </c>
      <c r="MF93" s="106"/>
      <c r="MG93" s="7" t="s">
        <v>220</v>
      </c>
      <c r="MH93" s="21"/>
      <c r="MI93" s="105"/>
      <c r="MJ93" s="106"/>
      <c r="MK93" s="119">
        <v>1</v>
      </c>
      <c r="ML93" s="119">
        <v>1</v>
      </c>
      <c r="MM93" s="119">
        <v>1</v>
      </c>
      <c r="MN93" s="119">
        <v>1</v>
      </c>
      <c r="MO93" s="119">
        <v>1</v>
      </c>
      <c r="MP93" s="110">
        <f t="shared" ref="MP93" si="2261">ROUNDUP(SUM(MK93:MO93)/5,0)</f>
        <v>1</v>
      </c>
      <c r="MQ93" s="107">
        <v>1</v>
      </c>
      <c r="MR93" s="107">
        <v>1</v>
      </c>
      <c r="MS93" s="107">
        <v>1</v>
      </c>
      <c r="MT93" s="107">
        <v>1</v>
      </c>
      <c r="MU93" s="107">
        <v>1</v>
      </c>
      <c r="MV93" s="110">
        <f t="shared" ref="MV93" si="2262">ROUNDUP(SUM(MQ93:MU93)/5,0)</f>
        <v>1</v>
      </c>
      <c r="MW93" s="111">
        <f t="shared" ref="MW93" si="2263">MP93*MV93</f>
        <v>1</v>
      </c>
      <c r="MX93" s="106"/>
      <c r="MY93" s="7" t="s">
        <v>220</v>
      </c>
      <c r="MZ93" s="11" t="s">
        <v>285</v>
      </c>
      <c r="NA93" s="105"/>
      <c r="NB93" s="106"/>
      <c r="NC93" s="119"/>
      <c r="ND93" s="110">
        <f>ROUNDUP(SUM(NC93:NC93)/4,0)</f>
        <v>0</v>
      </c>
      <c r="NE93" s="107"/>
      <c r="NF93" s="110">
        <f>ROUNDUP(SUM(NE93:NE93)/4,0)</f>
        <v>0</v>
      </c>
      <c r="NG93" s="111">
        <f>ND93*NF93</f>
        <v>0</v>
      </c>
      <c r="NH93" s="106"/>
    </row>
    <row r="94" spans="1:372" ht="47.25" x14ac:dyDescent="0.25">
      <c r="A94" s="221"/>
      <c r="B94" s="219"/>
      <c r="C94" s="7" t="s">
        <v>1</v>
      </c>
      <c r="D94" s="15"/>
      <c r="E94" s="151"/>
      <c r="F94" s="158"/>
      <c r="G94" s="121"/>
      <c r="H94" s="121"/>
      <c r="I94" s="121"/>
      <c r="J94" s="121"/>
      <c r="K94" s="162"/>
      <c r="L94" s="109"/>
      <c r="M94" s="109"/>
      <c r="N94" s="109"/>
      <c r="O94" s="109"/>
      <c r="P94" s="162"/>
      <c r="Q94" s="164"/>
      <c r="R94" s="160"/>
      <c r="S94" s="6" t="s">
        <v>1</v>
      </c>
      <c r="T94" s="10"/>
      <c r="U94" s="105"/>
      <c r="V94" s="106"/>
      <c r="W94" s="107"/>
      <c r="X94" s="107"/>
      <c r="Y94" s="107"/>
      <c r="Z94" s="107"/>
      <c r="AA94" s="107"/>
      <c r="AB94" s="110"/>
      <c r="AC94" s="107"/>
      <c r="AD94" s="107"/>
      <c r="AE94" s="107"/>
      <c r="AF94" s="107"/>
      <c r="AG94" s="107"/>
      <c r="AH94" s="110"/>
      <c r="AI94" s="111"/>
      <c r="AJ94" s="140"/>
      <c r="AK94" s="7" t="s">
        <v>1</v>
      </c>
      <c r="AL94" s="21"/>
      <c r="AM94" s="118"/>
      <c r="AN94" s="106"/>
      <c r="AO94" s="119"/>
      <c r="AP94" s="119"/>
      <c r="AQ94" s="119"/>
      <c r="AR94" s="119"/>
      <c r="AS94" s="110"/>
      <c r="AT94" s="107"/>
      <c r="AU94" s="107"/>
      <c r="AV94" s="107"/>
      <c r="AW94" s="107"/>
      <c r="AX94" s="110"/>
      <c r="AY94" s="111"/>
      <c r="AZ94" s="106"/>
      <c r="BA94" s="7" t="s">
        <v>1</v>
      </c>
      <c r="BB94" s="21"/>
      <c r="BC94" s="105"/>
      <c r="BD94" s="106"/>
      <c r="BE94" s="223"/>
      <c r="BF94" s="223"/>
      <c r="BG94" s="223"/>
      <c r="BH94" s="223"/>
      <c r="BI94" s="227"/>
      <c r="BJ94" s="225"/>
      <c r="BK94" s="225"/>
      <c r="BL94" s="225"/>
      <c r="BM94" s="225"/>
      <c r="BN94" s="228"/>
      <c r="BO94" s="229"/>
      <c r="BP94" s="230"/>
      <c r="BQ94" s="6" t="s">
        <v>1</v>
      </c>
      <c r="BR94" s="9" t="s">
        <v>1000</v>
      </c>
      <c r="BS94" s="247"/>
      <c r="BT94" s="106"/>
      <c r="BU94" s="107"/>
      <c r="BV94" s="107"/>
      <c r="BW94" s="107"/>
      <c r="BX94" s="107"/>
      <c r="BY94" s="110"/>
      <c r="BZ94" s="107"/>
      <c r="CA94" s="107"/>
      <c r="CB94" s="107"/>
      <c r="CC94" s="107"/>
      <c r="CD94" s="110"/>
      <c r="CE94" s="111"/>
      <c r="CF94" s="112"/>
      <c r="CG94" s="7" t="s">
        <v>1</v>
      </c>
      <c r="CH94" s="11"/>
      <c r="CI94" s="105"/>
      <c r="CJ94" s="113"/>
      <c r="CK94" s="121"/>
      <c r="CL94" s="121"/>
      <c r="CM94" s="121"/>
      <c r="CN94" s="121"/>
      <c r="CO94" s="162"/>
      <c r="CP94" s="109"/>
      <c r="CQ94" s="109"/>
      <c r="CR94" s="109"/>
      <c r="CS94" s="109"/>
      <c r="CT94" s="162"/>
      <c r="CU94" s="164"/>
      <c r="CV94" s="160"/>
      <c r="CW94" s="7" t="s">
        <v>1</v>
      </c>
      <c r="CX94" s="8" t="s">
        <v>872</v>
      </c>
      <c r="CY94" s="118"/>
      <c r="CZ94" s="106"/>
      <c r="DA94" s="119"/>
      <c r="DB94" s="119"/>
      <c r="DC94" s="119"/>
      <c r="DD94" s="119"/>
      <c r="DE94" s="119"/>
      <c r="DF94" s="119"/>
      <c r="DG94" s="119"/>
      <c r="DH94" s="110"/>
      <c r="DI94" s="107"/>
      <c r="DJ94" s="107"/>
      <c r="DK94" s="107"/>
      <c r="DL94" s="107"/>
      <c r="DM94" s="107"/>
      <c r="DN94" s="107"/>
      <c r="DO94" s="107"/>
      <c r="DP94" s="110"/>
      <c r="DQ94" s="111"/>
      <c r="DR94" s="106"/>
      <c r="DS94" s="94" t="s">
        <v>1</v>
      </c>
      <c r="DT94" s="96"/>
      <c r="DU94" s="127"/>
      <c r="DV94" s="128"/>
      <c r="DW94" s="129"/>
      <c r="DX94" s="129"/>
      <c r="DY94" s="129"/>
      <c r="DZ94" s="129"/>
      <c r="EA94" s="110"/>
      <c r="EB94" s="129"/>
      <c r="EC94" s="129"/>
      <c r="ED94" s="129"/>
      <c r="EE94" s="129"/>
      <c r="EF94" s="110"/>
      <c r="EG94" s="111"/>
      <c r="EH94" s="130"/>
      <c r="EI94" s="7" t="s">
        <v>1</v>
      </c>
      <c r="EJ94" s="21"/>
      <c r="EK94" s="118"/>
      <c r="EL94" s="106"/>
      <c r="EM94" s="119"/>
      <c r="EN94" s="119"/>
      <c r="EO94" s="119"/>
      <c r="EP94" s="119"/>
      <c r="EQ94" s="110"/>
      <c r="ER94" s="107"/>
      <c r="ES94" s="107"/>
      <c r="ET94" s="107"/>
      <c r="EU94" s="107"/>
      <c r="EV94" s="110"/>
      <c r="EW94" s="111"/>
      <c r="EX94" s="106"/>
      <c r="EY94" s="7" t="s">
        <v>1</v>
      </c>
      <c r="EZ94" s="21"/>
      <c r="FA94" s="118"/>
      <c r="FB94" s="106"/>
      <c r="FC94" s="119"/>
      <c r="FD94" s="119"/>
      <c r="FE94" s="119"/>
      <c r="FF94" s="119"/>
      <c r="FG94" s="110"/>
      <c r="FH94" s="107"/>
      <c r="FI94" s="107"/>
      <c r="FJ94" s="107"/>
      <c r="FK94" s="107"/>
      <c r="FL94" s="110"/>
      <c r="FM94" s="111"/>
      <c r="FN94" s="106"/>
      <c r="FO94" s="7" t="s">
        <v>1</v>
      </c>
      <c r="FP94" s="21"/>
      <c r="FQ94" s="118"/>
      <c r="FR94" s="106"/>
      <c r="FS94" s="119"/>
      <c r="FT94" s="119"/>
      <c r="FU94" s="119"/>
      <c r="FV94" s="119"/>
      <c r="FW94" s="110"/>
      <c r="FX94" s="107"/>
      <c r="FY94" s="107"/>
      <c r="FZ94" s="107"/>
      <c r="GA94" s="107"/>
      <c r="GB94" s="110"/>
      <c r="GC94" s="111"/>
      <c r="GD94" s="106"/>
      <c r="GE94" s="7" t="s">
        <v>1</v>
      </c>
      <c r="GF94" s="21"/>
      <c r="GG94" s="118"/>
      <c r="GH94" s="106"/>
      <c r="GI94" s="119"/>
      <c r="GJ94" s="119"/>
      <c r="GK94" s="119"/>
      <c r="GL94" s="119"/>
      <c r="GM94" s="110"/>
      <c r="GN94" s="107"/>
      <c r="GO94" s="107"/>
      <c r="GP94" s="107"/>
      <c r="GQ94" s="107"/>
      <c r="GR94" s="110"/>
      <c r="GS94" s="111"/>
      <c r="GT94" s="106"/>
      <c r="GU94" s="7" t="s">
        <v>1</v>
      </c>
      <c r="GV94" s="21"/>
      <c r="GW94" s="118"/>
      <c r="GX94" s="106"/>
      <c r="GY94" s="119"/>
      <c r="GZ94" s="110"/>
      <c r="HA94" s="107"/>
      <c r="HB94" s="110"/>
      <c r="HC94" s="111"/>
      <c r="HD94" s="106"/>
      <c r="HE94" s="7" t="s">
        <v>1</v>
      </c>
      <c r="HF94" s="21"/>
      <c r="HG94" s="118"/>
      <c r="HH94" s="106"/>
      <c r="HI94" s="119"/>
      <c r="HJ94" s="119"/>
      <c r="HK94" s="119"/>
      <c r="HL94" s="119"/>
      <c r="HM94" s="110"/>
      <c r="HN94" s="107"/>
      <c r="HO94" s="107"/>
      <c r="HP94" s="107"/>
      <c r="HQ94" s="107"/>
      <c r="HR94" s="110"/>
      <c r="HS94" s="111"/>
      <c r="HT94" s="106"/>
      <c r="HU94" s="7" t="s">
        <v>1</v>
      </c>
      <c r="HV94" s="21"/>
      <c r="HW94" s="118"/>
      <c r="HX94" s="106"/>
      <c r="HY94" s="119"/>
      <c r="HZ94" s="119"/>
      <c r="IA94" s="121"/>
      <c r="IB94" s="121"/>
      <c r="IC94" s="110"/>
      <c r="ID94" s="107"/>
      <c r="IE94" s="107"/>
      <c r="IF94" s="107"/>
      <c r="IG94" s="107"/>
      <c r="IH94" s="110"/>
      <c r="II94" s="111"/>
      <c r="IJ94" s="106"/>
      <c r="IK94" s="7" t="s">
        <v>1</v>
      </c>
      <c r="IL94" s="21"/>
      <c r="IM94" s="118"/>
      <c r="IN94" s="106"/>
      <c r="IO94" s="119"/>
      <c r="IP94" s="119"/>
      <c r="IQ94" s="119"/>
      <c r="IR94" s="119"/>
      <c r="IS94" s="110"/>
      <c r="IT94" s="107"/>
      <c r="IU94" s="107"/>
      <c r="IV94" s="107"/>
      <c r="IW94" s="107"/>
      <c r="IX94" s="110"/>
      <c r="IY94" s="111"/>
      <c r="IZ94" s="106"/>
      <c r="JA94" s="18" t="s">
        <v>1</v>
      </c>
      <c r="JB94" s="11"/>
      <c r="JC94" s="105"/>
      <c r="JD94" s="113"/>
      <c r="JE94" s="206"/>
      <c r="JF94" s="206"/>
      <c r="JG94" s="206"/>
      <c r="JH94" s="206"/>
      <c r="JI94" s="207"/>
      <c r="JJ94" s="208"/>
      <c r="JK94" s="208"/>
      <c r="JL94" s="208"/>
      <c r="JM94" s="208"/>
      <c r="JN94" s="207"/>
      <c r="JO94" s="209"/>
      <c r="JP94" s="113"/>
      <c r="JQ94" s="7" t="s">
        <v>1</v>
      </c>
      <c r="JR94" s="11" t="s">
        <v>1488</v>
      </c>
      <c r="JS94" s="105"/>
      <c r="JT94" s="106"/>
      <c r="JU94" s="119"/>
      <c r="JV94" s="110"/>
      <c r="JW94" s="107"/>
      <c r="JX94" s="110"/>
      <c r="JY94" s="111"/>
      <c r="JZ94" s="113"/>
      <c r="KA94" s="7" t="s">
        <v>1</v>
      </c>
      <c r="KB94" s="21"/>
      <c r="KC94" s="105"/>
      <c r="KD94" s="106"/>
      <c r="KE94" s="119"/>
      <c r="KF94" s="119"/>
      <c r="KG94" s="119"/>
      <c r="KH94" s="119"/>
      <c r="KI94" s="119"/>
      <c r="KJ94" s="119"/>
      <c r="KK94" s="119"/>
      <c r="KL94" s="119"/>
      <c r="KM94" s="119"/>
      <c r="KN94" s="110"/>
      <c r="KO94" s="107"/>
      <c r="KP94" s="107"/>
      <c r="KQ94" s="107"/>
      <c r="KR94" s="107"/>
      <c r="KS94" s="107"/>
      <c r="KT94" s="107"/>
      <c r="KU94" s="107"/>
      <c r="KV94" s="107"/>
      <c r="KW94" s="107"/>
      <c r="KX94" s="110"/>
      <c r="KY94" s="111"/>
      <c r="KZ94" s="106"/>
      <c r="LA94" s="6" t="s">
        <v>1</v>
      </c>
      <c r="LB94" s="9"/>
      <c r="LC94" s="105"/>
      <c r="LD94" s="106"/>
      <c r="LE94" s="107"/>
      <c r="LF94" s="107"/>
      <c r="LG94" s="107"/>
      <c r="LH94" s="109"/>
      <c r="LI94" s="110"/>
      <c r="LJ94" s="107"/>
      <c r="LK94" s="107"/>
      <c r="LL94" s="107"/>
      <c r="LM94" s="107"/>
      <c r="LN94" s="110"/>
      <c r="LO94" s="111"/>
      <c r="LP94" s="112"/>
      <c r="LQ94" s="7" t="s">
        <v>1</v>
      </c>
      <c r="LR94" s="34" t="s">
        <v>962</v>
      </c>
      <c r="LS94" s="118"/>
      <c r="LT94" s="246"/>
      <c r="LU94" s="119"/>
      <c r="LV94" s="119"/>
      <c r="LW94" s="119"/>
      <c r="LX94" s="121"/>
      <c r="LY94" s="110"/>
      <c r="LZ94" s="107"/>
      <c r="MA94" s="107"/>
      <c r="MB94" s="107"/>
      <c r="MC94" s="109"/>
      <c r="MD94" s="110"/>
      <c r="ME94" s="111"/>
      <c r="MF94" s="106"/>
      <c r="MG94" s="7" t="s">
        <v>1</v>
      </c>
      <c r="MH94" s="21"/>
      <c r="MI94" s="105"/>
      <c r="MJ94" s="106"/>
      <c r="MK94" s="119"/>
      <c r="ML94" s="119"/>
      <c r="MM94" s="119"/>
      <c r="MN94" s="119"/>
      <c r="MO94" s="119"/>
      <c r="MP94" s="110"/>
      <c r="MQ94" s="107"/>
      <c r="MR94" s="107"/>
      <c r="MS94" s="107"/>
      <c r="MT94" s="107"/>
      <c r="MU94" s="107"/>
      <c r="MV94" s="110"/>
      <c r="MW94" s="111"/>
      <c r="MX94" s="106"/>
      <c r="MY94" s="7" t="s">
        <v>1</v>
      </c>
      <c r="MZ94" s="21"/>
      <c r="NA94" s="105"/>
      <c r="NB94" s="106"/>
      <c r="NC94" s="119"/>
      <c r="ND94" s="110"/>
      <c r="NE94" s="107"/>
      <c r="NF94" s="110"/>
      <c r="NG94" s="111"/>
      <c r="NH94" s="106"/>
    </row>
    <row r="95" spans="1:372" ht="15.6" customHeight="1" x14ac:dyDescent="0.25">
      <c r="A95" s="220">
        <v>47</v>
      </c>
      <c r="B95" s="219" t="s">
        <v>414</v>
      </c>
      <c r="C95" s="7" t="s">
        <v>220</v>
      </c>
      <c r="D95" s="14" t="s">
        <v>435</v>
      </c>
      <c r="E95" s="150"/>
      <c r="F95" s="157"/>
      <c r="G95" s="120">
        <v>1</v>
      </c>
      <c r="H95" s="120">
        <v>1</v>
      </c>
      <c r="I95" s="120">
        <v>1</v>
      </c>
      <c r="J95" s="120">
        <v>1</v>
      </c>
      <c r="K95" s="161">
        <f>ROUNDUP(SUM(G95:J95)/4,0)</f>
        <v>1</v>
      </c>
      <c r="L95" s="108">
        <v>1</v>
      </c>
      <c r="M95" s="108">
        <v>1</v>
      </c>
      <c r="N95" s="108">
        <v>1</v>
      </c>
      <c r="O95" s="108">
        <v>1</v>
      </c>
      <c r="P95" s="161">
        <f>ROUNDUP(SUM(L95:O95)/4,0)</f>
        <v>1</v>
      </c>
      <c r="Q95" s="163">
        <f>K95*P95</f>
        <v>1</v>
      </c>
      <c r="R95" s="159"/>
      <c r="S95" s="6" t="s">
        <v>220</v>
      </c>
      <c r="T95" s="8" t="s">
        <v>285</v>
      </c>
      <c r="U95" s="105"/>
      <c r="V95" s="106"/>
      <c r="W95" s="107">
        <v>1</v>
      </c>
      <c r="X95" s="107">
        <v>1</v>
      </c>
      <c r="Y95" s="107">
        <v>1</v>
      </c>
      <c r="Z95" s="107">
        <v>1</v>
      </c>
      <c r="AA95" s="107">
        <v>1</v>
      </c>
      <c r="AB95" s="110">
        <f t="shared" ref="AB95" si="2264">ROUNDUP(SUM(W95:AA95)/5,0)</f>
        <v>1</v>
      </c>
      <c r="AC95" s="107">
        <v>1</v>
      </c>
      <c r="AD95" s="107">
        <v>1</v>
      </c>
      <c r="AE95" s="107">
        <v>1</v>
      </c>
      <c r="AF95" s="107">
        <v>1</v>
      </c>
      <c r="AG95" s="107">
        <v>1</v>
      </c>
      <c r="AH95" s="110">
        <f t="shared" ref="AH95" si="2265">ROUNDUP(SUM(AC95:AG95)/5,0)</f>
        <v>1</v>
      </c>
      <c r="AI95" s="111">
        <f t="shared" ref="AI95" si="2266">AB95*AH95</f>
        <v>1</v>
      </c>
      <c r="AJ95" s="140"/>
      <c r="AK95" s="7" t="s">
        <v>220</v>
      </c>
      <c r="AL95" s="21"/>
      <c r="AM95" s="118"/>
      <c r="AN95" s="106"/>
      <c r="AO95" s="119"/>
      <c r="AP95" s="119"/>
      <c r="AQ95" s="119"/>
      <c r="AR95" s="119"/>
      <c r="AS95" s="110">
        <f t="shared" ref="AS95" si="2267">ROUNDUP(SUM(AO95:AR95)/4,0)</f>
        <v>0</v>
      </c>
      <c r="AT95" s="107"/>
      <c r="AU95" s="107"/>
      <c r="AV95" s="107"/>
      <c r="AW95" s="107"/>
      <c r="AX95" s="110">
        <f t="shared" ref="AX95" si="2268">ROUNDUP(SUM(AT95:AW95)/4,0)</f>
        <v>0</v>
      </c>
      <c r="AY95" s="111">
        <f t="shared" ref="AY95" si="2269">AS95*AX95</f>
        <v>0</v>
      </c>
      <c r="AZ95" s="106"/>
      <c r="BA95" s="7" t="s">
        <v>220</v>
      </c>
      <c r="BB95" s="21" t="s">
        <v>285</v>
      </c>
      <c r="BC95" s="105"/>
      <c r="BD95" s="106"/>
      <c r="BE95" s="222">
        <v>1</v>
      </c>
      <c r="BF95" s="222">
        <v>1</v>
      </c>
      <c r="BG95" s="222">
        <v>1</v>
      </c>
      <c r="BH95" s="222">
        <v>1</v>
      </c>
      <c r="BI95" s="226">
        <f>ROUNDUP(SUM(BE95:BH95)/4,0)</f>
        <v>1</v>
      </c>
      <c r="BJ95" s="224">
        <v>1</v>
      </c>
      <c r="BK95" s="224">
        <v>1</v>
      </c>
      <c r="BL95" s="224">
        <v>1</v>
      </c>
      <c r="BM95" s="224">
        <v>1</v>
      </c>
      <c r="BN95" s="228">
        <f t="shared" ref="BN95" si="2270">ROUNDUP(SUM(BJ95:BM95)/4,0)</f>
        <v>1</v>
      </c>
      <c r="BO95" s="229">
        <f t="shared" ref="BO95" si="2271">BI95*BN95</f>
        <v>1</v>
      </c>
      <c r="BP95" s="230"/>
      <c r="BQ95" s="6" t="s">
        <v>220</v>
      </c>
      <c r="BR95" s="9" t="s">
        <v>998</v>
      </c>
      <c r="BS95" s="247" t="s">
        <v>655</v>
      </c>
      <c r="BT95" s="106" t="s">
        <v>999</v>
      </c>
      <c r="BU95" s="107">
        <v>1</v>
      </c>
      <c r="BV95" s="107"/>
      <c r="BW95" s="107">
        <v>1</v>
      </c>
      <c r="BX95" s="107">
        <v>1</v>
      </c>
      <c r="BY95" s="110">
        <f t="shared" ref="BY95" si="2272">ROUNDUP(SUM(BU95:BX95)/4,0)</f>
        <v>1</v>
      </c>
      <c r="BZ95" s="107">
        <v>1</v>
      </c>
      <c r="CA95" s="107"/>
      <c r="CB95" s="107">
        <v>1</v>
      </c>
      <c r="CC95" s="107">
        <v>1</v>
      </c>
      <c r="CD95" s="110">
        <f t="shared" ref="CD95" si="2273">ROUNDUP(SUM(BZ95:CC95)/4,0)</f>
        <v>1</v>
      </c>
      <c r="CE95" s="111">
        <f t="shared" ref="CE95" si="2274">BY95*CD95</f>
        <v>1</v>
      </c>
      <c r="CF95" s="112"/>
      <c r="CG95" s="7" t="s">
        <v>220</v>
      </c>
      <c r="CH95" s="11" t="s">
        <v>285</v>
      </c>
      <c r="CI95" s="105"/>
      <c r="CJ95" s="113"/>
      <c r="CK95" s="120"/>
      <c r="CL95" s="120"/>
      <c r="CM95" s="120"/>
      <c r="CN95" s="120"/>
      <c r="CO95" s="161">
        <f t="shared" ref="CO95" si="2275">ROUNDUP(SUM(CK95:CN95)/4,0)</f>
        <v>0</v>
      </c>
      <c r="CP95" s="108"/>
      <c r="CQ95" s="108"/>
      <c r="CR95" s="108"/>
      <c r="CS95" s="108"/>
      <c r="CT95" s="161">
        <f t="shared" ref="CT95" si="2276">ROUNDUP(SUM(CP95:CS95)/4,0)</f>
        <v>0</v>
      </c>
      <c r="CU95" s="163">
        <f t="shared" ref="CU95" si="2277">CO95*CT95</f>
        <v>0</v>
      </c>
      <c r="CV95" s="159"/>
      <c r="CW95" s="7" t="s">
        <v>220</v>
      </c>
      <c r="CX95" s="8" t="s">
        <v>285</v>
      </c>
      <c r="CY95" s="118"/>
      <c r="CZ95" s="106"/>
      <c r="DA95" s="119">
        <v>1</v>
      </c>
      <c r="DB95" s="119">
        <v>1</v>
      </c>
      <c r="DC95" s="119">
        <v>1</v>
      </c>
      <c r="DD95" s="119">
        <v>1</v>
      </c>
      <c r="DE95" s="119">
        <v>1</v>
      </c>
      <c r="DF95" s="119">
        <v>1</v>
      </c>
      <c r="DG95" s="119">
        <v>1</v>
      </c>
      <c r="DH95" s="110">
        <f>ROUNDUP(SUM(DA95:DG95)/4,0)</f>
        <v>2</v>
      </c>
      <c r="DI95" s="107">
        <v>1</v>
      </c>
      <c r="DJ95" s="107">
        <v>1</v>
      </c>
      <c r="DK95" s="107">
        <v>1</v>
      </c>
      <c r="DL95" s="107">
        <v>1</v>
      </c>
      <c r="DM95" s="107">
        <v>1</v>
      </c>
      <c r="DN95" s="107">
        <v>1</v>
      </c>
      <c r="DO95" s="107">
        <v>1</v>
      </c>
      <c r="DP95" s="110">
        <f>ROUNDUP(SUM(DL95:DO95)/4,0)</f>
        <v>1</v>
      </c>
      <c r="DQ95" s="111">
        <f>DH95*DP95</f>
        <v>2</v>
      </c>
      <c r="DR95" s="106"/>
      <c r="DS95" s="94" t="s">
        <v>220</v>
      </c>
      <c r="DT95" s="96"/>
      <c r="DU95" s="127"/>
      <c r="DV95" s="128"/>
      <c r="DW95" s="129"/>
      <c r="DX95" s="129"/>
      <c r="DY95" s="129"/>
      <c r="DZ95" s="129"/>
      <c r="EA95" s="110">
        <f t="shared" ref="EA95" si="2278">DW95</f>
        <v>0</v>
      </c>
      <c r="EB95" s="129"/>
      <c r="EC95" s="129"/>
      <c r="ED95" s="129"/>
      <c r="EE95" s="129"/>
      <c r="EF95" s="110">
        <f t="shared" ref="EF95" si="2279">EB95</f>
        <v>0</v>
      </c>
      <c r="EG95" s="111">
        <f t="shared" ref="EG95" si="2280">EA95*EF95</f>
        <v>0</v>
      </c>
      <c r="EH95" s="130"/>
      <c r="EI95" s="7" t="s">
        <v>220</v>
      </c>
      <c r="EJ95" s="21" t="s">
        <v>285</v>
      </c>
      <c r="EK95" s="118"/>
      <c r="EL95" s="106"/>
      <c r="EM95" s="119"/>
      <c r="EN95" s="119"/>
      <c r="EO95" s="119"/>
      <c r="EP95" s="119"/>
      <c r="EQ95" s="110">
        <f t="shared" ref="EQ95" si="2281">ROUNDUP(SUM(EM95:EP95)/4,0)</f>
        <v>0</v>
      </c>
      <c r="ER95" s="107"/>
      <c r="ES95" s="107"/>
      <c r="ET95" s="107"/>
      <c r="EU95" s="107"/>
      <c r="EV95" s="110">
        <f t="shared" ref="EV95" si="2282">ROUNDUP(SUM(ER95:EU95)/4,0)</f>
        <v>0</v>
      </c>
      <c r="EW95" s="111">
        <f t="shared" ref="EW95" si="2283">EQ95*EV95</f>
        <v>0</v>
      </c>
      <c r="EX95" s="106"/>
      <c r="EY95" s="7" t="s">
        <v>220</v>
      </c>
      <c r="EZ95" s="21" t="s">
        <v>285</v>
      </c>
      <c r="FA95" s="118"/>
      <c r="FB95" s="106"/>
      <c r="FC95" s="119">
        <v>1</v>
      </c>
      <c r="FD95" s="119">
        <v>1</v>
      </c>
      <c r="FE95" s="119">
        <v>1</v>
      </c>
      <c r="FF95" s="119"/>
      <c r="FG95" s="110">
        <f t="shared" ref="FG95" si="2284">ROUNDUP(SUM(FC95:FF95)/3,0)</f>
        <v>1</v>
      </c>
      <c r="FH95" s="107">
        <v>1</v>
      </c>
      <c r="FI95" s="107">
        <v>1</v>
      </c>
      <c r="FJ95" s="107">
        <v>1</v>
      </c>
      <c r="FK95" s="107"/>
      <c r="FL95" s="110">
        <f t="shared" ref="FL95" si="2285">ROUNDUP(SUM(FH95:FK95)/3,0)</f>
        <v>1</v>
      </c>
      <c r="FM95" s="111">
        <f t="shared" ref="FM95" si="2286">FG95*FL95</f>
        <v>1</v>
      </c>
      <c r="FN95" s="106"/>
      <c r="FO95" s="7" t="s">
        <v>220</v>
      </c>
      <c r="FP95" s="21" t="s">
        <v>285</v>
      </c>
      <c r="FQ95" s="118"/>
      <c r="FR95" s="106"/>
      <c r="FS95" s="119">
        <v>1</v>
      </c>
      <c r="FT95" s="119">
        <v>1</v>
      </c>
      <c r="FU95" s="119">
        <v>1</v>
      </c>
      <c r="FV95" s="119">
        <v>1</v>
      </c>
      <c r="FW95" s="110">
        <f t="shared" ref="FW95" si="2287">ROUNDUP(SUM(FS95:FV95)/4,0)</f>
        <v>1</v>
      </c>
      <c r="FX95" s="107">
        <v>1</v>
      </c>
      <c r="FY95" s="107">
        <v>1</v>
      </c>
      <c r="FZ95" s="107">
        <v>1</v>
      </c>
      <c r="GA95" s="107">
        <v>1</v>
      </c>
      <c r="GB95" s="110">
        <f t="shared" ref="GB95" si="2288">ROUNDUP(SUM(FX95:GA95)/4,0)</f>
        <v>1</v>
      </c>
      <c r="GC95" s="111">
        <f t="shared" ref="GC95" si="2289">FW95*GB95</f>
        <v>1</v>
      </c>
      <c r="GD95" s="106"/>
      <c r="GE95" s="7" t="s">
        <v>220</v>
      </c>
      <c r="GF95" s="8" t="s">
        <v>840</v>
      </c>
      <c r="GG95" s="118"/>
      <c r="GH95" s="106"/>
      <c r="GI95" s="119"/>
      <c r="GJ95" s="119"/>
      <c r="GK95" s="119"/>
      <c r="GL95" s="119"/>
      <c r="GM95" s="110">
        <f t="shared" ref="GM95" si="2290">ROUNDUP(SUM(GI95:GL95)/4,0)</f>
        <v>0</v>
      </c>
      <c r="GN95" s="107"/>
      <c r="GO95" s="107"/>
      <c r="GP95" s="107"/>
      <c r="GQ95" s="107"/>
      <c r="GR95" s="110">
        <f t="shared" ref="GR95" si="2291">ROUNDUP(SUM(GN95:GQ95)/4,0)</f>
        <v>0</v>
      </c>
      <c r="GS95" s="111">
        <f t="shared" ref="GS95" si="2292">GM95*GR95</f>
        <v>0</v>
      </c>
      <c r="GT95" s="106"/>
      <c r="GU95" s="7" t="s">
        <v>220</v>
      </c>
      <c r="GV95" s="21" t="s">
        <v>285</v>
      </c>
      <c r="GW95" s="118"/>
      <c r="GX95" s="106"/>
      <c r="GY95" s="119"/>
      <c r="GZ95" s="110">
        <f>ROUNDUP(SUM(GY95:GY95)/4,0)</f>
        <v>0</v>
      </c>
      <c r="HA95" s="107"/>
      <c r="HB95" s="110">
        <f>ROUNDUP(SUM(HA95:HA95)/4,0)</f>
        <v>0</v>
      </c>
      <c r="HC95" s="111">
        <f>GZ95*HB95</f>
        <v>0</v>
      </c>
      <c r="HD95" s="106"/>
      <c r="HE95" s="7" t="s">
        <v>220</v>
      </c>
      <c r="HF95" s="21"/>
      <c r="HG95" s="118"/>
      <c r="HH95" s="106"/>
      <c r="HI95" s="119"/>
      <c r="HJ95" s="119"/>
      <c r="HK95" s="119"/>
      <c r="HL95" s="119"/>
      <c r="HM95" s="110">
        <f t="shared" ref="HM95" si="2293">ROUNDUP(SUM(HI95:HL95)/4,0)</f>
        <v>0</v>
      </c>
      <c r="HN95" s="107"/>
      <c r="HO95" s="107"/>
      <c r="HP95" s="107"/>
      <c r="HQ95" s="107"/>
      <c r="HR95" s="110">
        <f t="shared" ref="HR95" si="2294">ROUNDUP(SUM(HN95:HQ95)/4,0)</f>
        <v>0</v>
      </c>
      <c r="HS95" s="111">
        <f t="shared" ref="HS95" si="2295">HM95*HR95</f>
        <v>0</v>
      </c>
      <c r="HT95" s="106"/>
      <c r="HU95" s="7" t="s">
        <v>220</v>
      </c>
      <c r="HV95" s="8" t="s">
        <v>285</v>
      </c>
      <c r="HW95" s="118"/>
      <c r="HX95" s="106"/>
      <c r="HY95" s="119"/>
      <c r="HZ95" s="119"/>
      <c r="IA95" s="120"/>
      <c r="IB95" s="120"/>
      <c r="IC95" s="110">
        <f>ROUNDUP(SUM(HY95:IB95)/4,0)</f>
        <v>0</v>
      </c>
      <c r="ID95" s="107"/>
      <c r="IE95" s="107"/>
      <c r="IF95" s="107"/>
      <c r="IG95" s="107"/>
      <c r="IH95" s="110">
        <f t="shared" ref="IH95" si="2296">ROUNDUP(SUM(ID95:IG95)/4,0)</f>
        <v>0</v>
      </c>
      <c r="II95" s="111">
        <f t="shared" ref="II95" si="2297">IC95*IH95</f>
        <v>0</v>
      </c>
      <c r="IJ95" s="106"/>
      <c r="IK95" s="7" t="s">
        <v>220</v>
      </c>
      <c r="IL95" s="8" t="s">
        <v>285</v>
      </c>
      <c r="IM95" s="118"/>
      <c r="IN95" s="106"/>
      <c r="IO95" s="119"/>
      <c r="IP95" s="119"/>
      <c r="IQ95" s="119"/>
      <c r="IR95" s="119"/>
      <c r="IS95" s="110">
        <f t="shared" ref="IS95" si="2298">ROUNDUP(SUM(IO95:IR95)/4,0)</f>
        <v>0</v>
      </c>
      <c r="IT95" s="107"/>
      <c r="IU95" s="107"/>
      <c r="IV95" s="107"/>
      <c r="IW95" s="107"/>
      <c r="IX95" s="110">
        <f t="shared" ref="IX95" si="2299">ROUNDUP(SUM(IT95:IW95)/4,0)</f>
        <v>0</v>
      </c>
      <c r="IY95" s="111">
        <f t="shared" ref="IY95" si="2300">IS95*IX95</f>
        <v>0</v>
      </c>
      <c r="IZ95" s="106"/>
      <c r="JA95" s="18" t="s">
        <v>220</v>
      </c>
      <c r="JB95" s="11" t="s">
        <v>285</v>
      </c>
      <c r="JC95" s="105"/>
      <c r="JD95" s="113"/>
      <c r="JE95" s="206"/>
      <c r="JF95" s="206"/>
      <c r="JG95" s="206"/>
      <c r="JH95" s="206"/>
      <c r="JI95" s="207">
        <f t="shared" ref="JI95" si="2301">JE95</f>
        <v>0</v>
      </c>
      <c r="JJ95" s="208"/>
      <c r="JK95" s="208"/>
      <c r="JL95" s="208"/>
      <c r="JM95" s="208"/>
      <c r="JN95" s="207">
        <f t="shared" ref="JN95" si="2302">JJ95</f>
        <v>0</v>
      </c>
      <c r="JO95" s="209">
        <f t="shared" ref="JO95" si="2303">JI95*JN95</f>
        <v>0</v>
      </c>
      <c r="JP95" s="113"/>
      <c r="JQ95" s="7" t="s">
        <v>1244</v>
      </c>
      <c r="JR95" s="11" t="s">
        <v>1504</v>
      </c>
      <c r="JS95" s="105" t="s">
        <v>1505</v>
      </c>
      <c r="JT95" s="113" t="s">
        <v>1506</v>
      </c>
      <c r="JU95" s="120">
        <v>2</v>
      </c>
      <c r="JV95" s="110">
        <f t="shared" si="404"/>
        <v>2</v>
      </c>
      <c r="JW95" s="108">
        <v>2</v>
      </c>
      <c r="JX95" s="110">
        <f t="shared" si="352"/>
        <v>2</v>
      </c>
      <c r="JY95" s="111">
        <f>JV95*JX95</f>
        <v>4</v>
      </c>
      <c r="JZ95" s="113" t="s">
        <v>1507</v>
      </c>
      <c r="KA95" s="7" t="s">
        <v>220</v>
      </c>
      <c r="KB95" s="21" t="s">
        <v>1933</v>
      </c>
      <c r="KC95" s="105"/>
      <c r="KD95" s="106"/>
      <c r="KE95" s="119"/>
      <c r="KF95" s="119"/>
      <c r="KG95" s="119"/>
      <c r="KH95" s="119"/>
      <c r="KI95" s="119"/>
      <c r="KJ95" s="119"/>
      <c r="KK95" s="119"/>
      <c r="KL95" s="119"/>
      <c r="KM95" s="119"/>
      <c r="KN95" s="110">
        <f t="shared" ref="KN95" si="2304">ROUNDUP(SUM(KE95:KM95)/9,0)</f>
        <v>0</v>
      </c>
      <c r="KO95" s="107"/>
      <c r="KP95" s="107"/>
      <c r="KQ95" s="107"/>
      <c r="KR95" s="107"/>
      <c r="KS95" s="107"/>
      <c r="KT95" s="107"/>
      <c r="KU95" s="107"/>
      <c r="KV95" s="107"/>
      <c r="KW95" s="107"/>
      <c r="KX95" s="110">
        <f t="shared" ref="KX95" si="2305">ROUNDUP(SUM(KO95:KW95)/9,0)</f>
        <v>0</v>
      </c>
      <c r="KY95" s="111">
        <f t="shared" ref="KY95" si="2306">KN95*KX95</f>
        <v>0</v>
      </c>
      <c r="KZ95" s="106"/>
      <c r="LA95" s="6" t="s">
        <v>220</v>
      </c>
      <c r="LB95" s="10" t="s">
        <v>435</v>
      </c>
      <c r="LC95" s="105"/>
      <c r="LD95" s="106"/>
      <c r="LE95" s="107">
        <v>1</v>
      </c>
      <c r="LF95" s="107">
        <v>1</v>
      </c>
      <c r="LG95" s="107">
        <v>1</v>
      </c>
      <c r="LH95" s="108"/>
      <c r="LI95" s="110">
        <f>ROUNDUP(SUM(LE95:LH95)/4,0)</f>
        <v>1</v>
      </c>
      <c r="LJ95" s="107">
        <v>1</v>
      </c>
      <c r="LK95" s="107">
        <v>1</v>
      </c>
      <c r="LL95" s="107">
        <v>1</v>
      </c>
      <c r="LM95" s="107"/>
      <c r="LN95" s="110">
        <f t="shared" ref="LN95" si="2307">ROUNDUP(SUM(LJ95:LM95)/4,0)</f>
        <v>1</v>
      </c>
      <c r="LO95" s="111">
        <f t="shared" ref="LO95" si="2308">LI95*LN95</f>
        <v>1</v>
      </c>
      <c r="LP95" s="112"/>
      <c r="LQ95" s="7" t="s">
        <v>220</v>
      </c>
      <c r="LR95" s="34" t="s">
        <v>964</v>
      </c>
      <c r="LS95" s="118" t="s">
        <v>6</v>
      </c>
      <c r="LT95" s="246" t="s">
        <v>965</v>
      </c>
      <c r="LU95" s="119">
        <v>2</v>
      </c>
      <c r="LV95" s="119">
        <v>2</v>
      </c>
      <c r="LW95" s="119">
        <v>2</v>
      </c>
      <c r="LX95" s="120">
        <v>2</v>
      </c>
      <c r="LY95" s="110">
        <f>ROUNDUP(SUM(LU95:LX95)/4,0)</f>
        <v>2</v>
      </c>
      <c r="LZ95" s="107">
        <v>2</v>
      </c>
      <c r="MA95" s="107">
        <v>2</v>
      </c>
      <c r="MB95" s="107">
        <v>2</v>
      </c>
      <c r="MC95" s="108">
        <v>2</v>
      </c>
      <c r="MD95" s="110">
        <f t="shared" ref="MD95" si="2309">ROUNDUP(SUM(LZ95:MC95)/4,0)</f>
        <v>2</v>
      </c>
      <c r="ME95" s="111">
        <f t="shared" ref="ME95" si="2310">LY95*MD95</f>
        <v>4</v>
      </c>
      <c r="MF95" s="106"/>
      <c r="MG95" s="7" t="s">
        <v>220</v>
      </c>
      <c r="MH95" s="21"/>
      <c r="MI95" s="105"/>
      <c r="MJ95" s="106"/>
      <c r="MK95" s="119">
        <v>1</v>
      </c>
      <c r="ML95" s="119">
        <v>1</v>
      </c>
      <c r="MM95" s="119">
        <v>1</v>
      </c>
      <c r="MN95" s="119">
        <v>1</v>
      </c>
      <c r="MO95" s="119">
        <v>1</v>
      </c>
      <c r="MP95" s="110">
        <f t="shared" ref="MP95" si="2311">ROUNDUP(SUM(MK95:MO95)/5,0)</f>
        <v>1</v>
      </c>
      <c r="MQ95" s="107">
        <v>1</v>
      </c>
      <c r="MR95" s="107">
        <v>1</v>
      </c>
      <c r="MS95" s="107">
        <v>1</v>
      </c>
      <c r="MT95" s="107">
        <v>1</v>
      </c>
      <c r="MU95" s="107">
        <v>1</v>
      </c>
      <c r="MV95" s="110">
        <f t="shared" ref="MV95" si="2312">ROUNDUP(SUM(MQ95:MU95)/5,0)</f>
        <v>1</v>
      </c>
      <c r="MW95" s="111">
        <f t="shared" ref="MW95" si="2313">MP95*MV95</f>
        <v>1</v>
      </c>
      <c r="MX95" s="106"/>
      <c r="MY95" s="7" t="s">
        <v>220</v>
      </c>
      <c r="MZ95" s="11" t="s">
        <v>285</v>
      </c>
      <c r="NA95" s="105"/>
      <c r="NB95" s="106"/>
      <c r="NC95" s="119"/>
      <c r="ND95" s="110">
        <f>ROUNDUP(SUM(NC95:NC95)/4,0)</f>
        <v>0</v>
      </c>
      <c r="NE95" s="107"/>
      <c r="NF95" s="110">
        <f>ROUNDUP(SUM(NE95:NE95)/4,0)</f>
        <v>0</v>
      </c>
      <c r="NG95" s="111">
        <f>ND95*NF95</f>
        <v>0</v>
      </c>
      <c r="NH95" s="106"/>
    </row>
    <row r="96" spans="1:372" ht="63" x14ac:dyDescent="0.25">
      <c r="A96" s="221"/>
      <c r="B96" s="219"/>
      <c r="C96" s="7" t="s">
        <v>1</v>
      </c>
      <c r="D96" s="15"/>
      <c r="E96" s="151"/>
      <c r="F96" s="158"/>
      <c r="G96" s="121"/>
      <c r="H96" s="121"/>
      <c r="I96" s="121"/>
      <c r="J96" s="121"/>
      <c r="K96" s="162"/>
      <c r="L96" s="109"/>
      <c r="M96" s="109"/>
      <c r="N96" s="109"/>
      <c r="O96" s="109"/>
      <c r="P96" s="162"/>
      <c r="Q96" s="164"/>
      <c r="R96" s="160"/>
      <c r="S96" s="6" t="s">
        <v>1</v>
      </c>
      <c r="T96" s="10"/>
      <c r="U96" s="105"/>
      <c r="V96" s="106"/>
      <c r="W96" s="107"/>
      <c r="X96" s="107"/>
      <c r="Y96" s="107"/>
      <c r="Z96" s="107"/>
      <c r="AA96" s="107"/>
      <c r="AB96" s="110"/>
      <c r="AC96" s="107"/>
      <c r="AD96" s="107"/>
      <c r="AE96" s="107"/>
      <c r="AF96" s="107"/>
      <c r="AG96" s="107"/>
      <c r="AH96" s="110"/>
      <c r="AI96" s="111"/>
      <c r="AJ96" s="140"/>
      <c r="AK96" s="7" t="s">
        <v>1</v>
      </c>
      <c r="AL96" s="21"/>
      <c r="AM96" s="118"/>
      <c r="AN96" s="106"/>
      <c r="AO96" s="119"/>
      <c r="AP96" s="119"/>
      <c r="AQ96" s="119"/>
      <c r="AR96" s="119"/>
      <c r="AS96" s="110"/>
      <c r="AT96" s="107"/>
      <c r="AU96" s="107"/>
      <c r="AV96" s="107"/>
      <c r="AW96" s="107"/>
      <c r="AX96" s="110"/>
      <c r="AY96" s="111"/>
      <c r="AZ96" s="106"/>
      <c r="BA96" s="7" t="s">
        <v>1</v>
      </c>
      <c r="BB96" s="21"/>
      <c r="BC96" s="105"/>
      <c r="BD96" s="106"/>
      <c r="BE96" s="223"/>
      <c r="BF96" s="223"/>
      <c r="BG96" s="223"/>
      <c r="BH96" s="223"/>
      <c r="BI96" s="227"/>
      <c r="BJ96" s="225"/>
      <c r="BK96" s="225"/>
      <c r="BL96" s="225"/>
      <c r="BM96" s="225"/>
      <c r="BN96" s="228"/>
      <c r="BO96" s="229"/>
      <c r="BP96" s="230"/>
      <c r="BQ96" s="6" t="s">
        <v>1</v>
      </c>
      <c r="BR96" s="9" t="s">
        <v>1000</v>
      </c>
      <c r="BS96" s="247"/>
      <c r="BT96" s="106"/>
      <c r="BU96" s="107"/>
      <c r="BV96" s="107"/>
      <c r="BW96" s="107"/>
      <c r="BX96" s="107"/>
      <c r="BY96" s="110"/>
      <c r="BZ96" s="107"/>
      <c r="CA96" s="107"/>
      <c r="CB96" s="107"/>
      <c r="CC96" s="107"/>
      <c r="CD96" s="110"/>
      <c r="CE96" s="111"/>
      <c r="CF96" s="112"/>
      <c r="CG96" s="7" t="s">
        <v>1</v>
      </c>
      <c r="CH96" s="11"/>
      <c r="CI96" s="105"/>
      <c r="CJ96" s="113"/>
      <c r="CK96" s="121"/>
      <c r="CL96" s="121"/>
      <c r="CM96" s="121"/>
      <c r="CN96" s="121"/>
      <c r="CO96" s="162"/>
      <c r="CP96" s="109"/>
      <c r="CQ96" s="109"/>
      <c r="CR96" s="109"/>
      <c r="CS96" s="109"/>
      <c r="CT96" s="162"/>
      <c r="CU96" s="164"/>
      <c r="CV96" s="160"/>
      <c r="CW96" s="7" t="s">
        <v>1</v>
      </c>
      <c r="CX96" s="8" t="s">
        <v>872</v>
      </c>
      <c r="CY96" s="118"/>
      <c r="CZ96" s="106"/>
      <c r="DA96" s="119"/>
      <c r="DB96" s="119"/>
      <c r="DC96" s="119"/>
      <c r="DD96" s="119"/>
      <c r="DE96" s="119"/>
      <c r="DF96" s="119"/>
      <c r="DG96" s="119"/>
      <c r="DH96" s="110"/>
      <c r="DI96" s="107"/>
      <c r="DJ96" s="107"/>
      <c r="DK96" s="107"/>
      <c r="DL96" s="107"/>
      <c r="DM96" s="107"/>
      <c r="DN96" s="107"/>
      <c r="DO96" s="107"/>
      <c r="DP96" s="110"/>
      <c r="DQ96" s="111"/>
      <c r="DR96" s="106"/>
      <c r="DS96" s="94" t="s">
        <v>1</v>
      </c>
      <c r="DT96" s="96"/>
      <c r="DU96" s="127"/>
      <c r="DV96" s="128"/>
      <c r="DW96" s="129"/>
      <c r="DX96" s="129"/>
      <c r="DY96" s="129"/>
      <c r="DZ96" s="129"/>
      <c r="EA96" s="110"/>
      <c r="EB96" s="129"/>
      <c r="EC96" s="129"/>
      <c r="ED96" s="129"/>
      <c r="EE96" s="129"/>
      <c r="EF96" s="110"/>
      <c r="EG96" s="111"/>
      <c r="EH96" s="130"/>
      <c r="EI96" s="7" t="s">
        <v>1</v>
      </c>
      <c r="EJ96" s="21"/>
      <c r="EK96" s="118"/>
      <c r="EL96" s="106"/>
      <c r="EM96" s="119"/>
      <c r="EN96" s="119"/>
      <c r="EO96" s="119"/>
      <c r="EP96" s="119"/>
      <c r="EQ96" s="110"/>
      <c r="ER96" s="107"/>
      <c r="ES96" s="107"/>
      <c r="ET96" s="107"/>
      <c r="EU96" s="107"/>
      <c r="EV96" s="110"/>
      <c r="EW96" s="111"/>
      <c r="EX96" s="106"/>
      <c r="EY96" s="7" t="s">
        <v>1</v>
      </c>
      <c r="EZ96" s="21"/>
      <c r="FA96" s="118"/>
      <c r="FB96" s="106"/>
      <c r="FC96" s="119"/>
      <c r="FD96" s="119"/>
      <c r="FE96" s="119"/>
      <c r="FF96" s="119"/>
      <c r="FG96" s="110"/>
      <c r="FH96" s="107"/>
      <c r="FI96" s="107"/>
      <c r="FJ96" s="107"/>
      <c r="FK96" s="107"/>
      <c r="FL96" s="110"/>
      <c r="FM96" s="111"/>
      <c r="FN96" s="106"/>
      <c r="FO96" s="7" t="s">
        <v>1</v>
      </c>
      <c r="FP96" s="21"/>
      <c r="FQ96" s="118"/>
      <c r="FR96" s="106"/>
      <c r="FS96" s="119"/>
      <c r="FT96" s="119"/>
      <c r="FU96" s="119"/>
      <c r="FV96" s="119"/>
      <c r="FW96" s="110"/>
      <c r="FX96" s="107"/>
      <c r="FY96" s="107"/>
      <c r="FZ96" s="107"/>
      <c r="GA96" s="107"/>
      <c r="GB96" s="110"/>
      <c r="GC96" s="111"/>
      <c r="GD96" s="106"/>
      <c r="GE96" s="7" t="s">
        <v>1</v>
      </c>
      <c r="GF96" s="21"/>
      <c r="GG96" s="118"/>
      <c r="GH96" s="106"/>
      <c r="GI96" s="119"/>
      <c r="GJ96" s="119"/>
      <c r="GK96" s="119"/>
      <c r="GL96" s="119"/>
      <c r="GM96" s="110"/>
      <c r="GN96" s="107"/>
      <c r="GO96" s="107"/>
      <c r="GP96" s="107"/>
      <c r="GQ96" s="107"/>
      <c r="GR96" s="110"/>
      <c r="GS96" s="111"/>
      <c r="GT96" s="106"/>
      <c r="GU96" s="7" t="s">
        <v>1</v>
      </c>
      <c r="GV96" s="21"/>
      <c r="GW96" s="118"/>
      <c r="GX96" s="106"/>
      <c r="GY96" s="119"/>
      <c r="GZ96" s="110"/>
      <c r="HA96" s="107"/>
      <c r="HB96" s="110"/>
      <c r="HC96" s="111"/>
      <c r="HD96" s="106"/>
      <c r="HE96" s="7" t="s">
        <v>1</v>
      </c>
      <c r="HF96" s="21"/>
      <c r="HG96" s="118"/>
      <c r="HH96" s="106"/>
      <c r="HI96" s="119"/>
      <c r="HJ96" s="119"/>
      <c r="HK96" s="119"/>
      <c r="HL96" s="119"/>
      <c r="HM96" s="110"/>
      <c r="HN96" s="107"/>
      <c r="HO96" s="107"/>
      <c r="HP96" s="107"/>
      <c r="HQ96" s="107"/>
      <c r="HR96" s="110"/>
      <c r="HS96" s="111"/>
      <c r="HT96" s="106"/>
      <c r="HU96" s="7" t="s">
        <v>1</v>
      </c>
      <c r="HV96" s="21"/>
      <c r="HW96" s="118"/>
      <c r="HX96" s="106"/>
      <c r="HY96" s="119"/>
      <c r="HZ96" s="119"/>
      <c r="IA96" s="121"/>
      <c r="IB96" s="121"/>
      <c r="IC96" s="110"/>
      <c r="ID96" s="107"/>
      <c r="IE96" s="107"/>
      <c r="IF96" s="107"/>
      <c r="IG96" s="107"/>
      <c r="IH96" s="110"/>
      <c r="II96" s="111"/>
      <c r="IJ96" s="106"/>
      <c r="IK96" s="7" t="s">
        <v>1</v>
      </c>
      <c r="IL96" s="21"/>
      <c r="IM96" s="118"/>
      <c r="IN96" s="106"/>
      <c r="IO96" s="119"/>
      <c r="IP96" s="119"/>
      <c r="IQ96" s="119"/>
      <c r="IR96" s="119"/>
      <c r="IS96" s="110"/>
      <c r="IT96" s="107"/>
      <c r="IU96" s="107"/>
      <c r="IV96" s="107"/>
      <c r="IW96" s="107"/>
      <c r="IX96" s="110"/>
      <c r="IY96" s="111"/>
      <c r="IZ96" s="106"/>
      <c r="JA96" s="18" t="s">
        <v>1</v>
      </c>
      <c r="JB96" s="11"/>
      <c r="JC96" s="105"/>
      <c r="JD96" s="113"/>
      <c r="JE96" s="206"/>
      <c r="JF96" s="206"/>
      <c r="JG96" s="206"/>
      <c r="JH96" s="206"/>
      <c r="JI96" s="207"/>
      <c r="JJ96" s="208"/>
      <c r="JK96" s="208"/>
      <c r="JL96" s="208"/>
      <c r="JM96" s="208"/>
      <c r="JN96" s="207"/>
      <c r="JO96" s="209"/>
      <c r="JP96" s="113"/>
      <c r="JQ96" s="7" t="s">
        <v>1</v>
      </c>
      <c r="JR96" s="11" t="s">
        <v>1508</v>
      </c>
      <c r="JS96" s="105"/>
      <c r="JT96" s="113"/>
      <c r="JU96" s="121"/>
      <c r="JV96" s="110"/>
      <c r="JW96" s="109"/>
      <c r="JX96" s="110"/>
      <c r="JY96" s="111"/>
      <c r="JZ96" s="113"/>
      <c r="KA96" s="7" t="s">
        <v>1</v>
      </c>
      <c r="KB96" s="21"/>
      <c r="KC96" s="105"/>
      <c r="KD96" s="106"/>
      <c r="KE96" s="119"/>
      <c r="KF96" s="119"/>
      <c r="KG96" s="119"/>
      <c r="KH96" s="119"/>
      <c r="KI96" s="119"/>
      <c r="KJ96" s="119"/>
      <c r="KK96" s="119"/>
      <c r="KL96" s="119"/>
      <c r="KM96" s="119"/>
      <c r="KN96" s="110"/>
      <c r="KO96" s="107"/>
      <c r="KP96" s="107"/>
      <c r="KQ96" s="107"/>
      <c r="KR96" s="107"/>
      <c r="KS96" s="107"/>
      <c r="KT96" s="107"/>
      <c r="KU96" s="107"/>
      <c r="KV96" s="107"/>
      <c r="KW96" s="107"/>
      <c r="KX96" s="110"/>
      <c r="KY96" s="111"/>
      <c r="KZ96" s="106"/>
      <c r="LA96" s="6" t="s">
        <v>1</v>
      </c>
      <c r="LB96" s="9"/>
      <c r="LC96" s="105"/>
      <c r="LD96" s="106"/>
      <c r="LE96" s="107"/>
      <c r="LF96" s="107"/>
      <c r="LG96" s="107"/>
      <c r="LH96" s="109"/>
      <c r="LI96" s="110"/>
      <c r="LJ96" s="107"/>
      <c r="LK96" s="107"/>
      <c r="LL96" s="107"/>
      <c r="LM96" s="107"/>
      <c r="LN96" s="110"/>
      <c r="LO96" s="111"/>
      <c r="LP96" s="112"/>
      <c r="LQ96" s="7" t="s">
        <v>1</v>
      </c>
      <c r="LR96" s="34" t="s">
        <v>966</v>
      </c>
      <c r="LS96" s="118"/>
      <c r="LT96" s="246"/>
      <c r="LU96" s="119"/>
      <c r="LV96" s="119"/>
      <c r="LW96" s="119"/>
      <c r="LX96" s="121"/>
      <c r="LY96" s="110"/>
      <c r="LZ96" s="107"/>
      <c r="MA96" s="107"/>
      <c r="MB96" s="107"/>
      <c r="MC96" s="109"/>
      <c r="MD96" s="110"/>
      <c r="ME96" s="111"/>
      <c r="MF96" s="106"/>
      <c r="MG96" s="7" t="s">
        <v>1</v>
      </c>
      <c r="MH96" s="21"/>
      <c r="MI96" s="105"/>
      <c r="MJ96" s="106"/>
      <c r="MK96" s="119"/>
      <c r="ML96" s="119"/>
      <c r="MM96" s="119"/>
      <c r="MN96" s="119"/>
      <c r="MO96" s="119"/>
      <c r="MP96" s="110"/>
      <c r="MQ96" s="107"/>
      <c r="MR96" s="107"/>
      <c r="MS96" s="107"/>
      <c r="MT96" s="107"/>
      <c r="MU96" s="107"/>
      <c r="MV96" s="110"/>
      <c r="MW96" s="111"/>
      <c r="MX96" s="106"/>
      <c r="MY96" s="7" t="s">
        <v>1</v>
      </c>
      <c r="MZ96" s="21"/>
      <c r="NA96" s="105"/>
      <c r="NB96" s="106"/>
      <c r="NC96" s="119"/>
      <c r="ND96" s="110"/>
      <c r="NE96" s="107"/>
      <c r="NF96" s="110"/>
      <c r="NG96" s="111"/>
      <c r="NH96" s="106"/>
    </row>
    <row r="97" spans="1:372" ht="15.6" customHeight="1" x14ac:dyDescent="0.25">
      <c r="A97" s="220">
        <v>48</v>
      </c>
      <c r="B97" s="219" t="s">
        <v>415</v>
      </c>
      <c r="C97" s="7" t="s">
        <v>220</v>
      </c>
      <c r="D97" s="14" t="s">
        <v>435</v>
      </c>
      <c r="E97" s="150"/>
      <c r="F97" s="157"/>
      <c r="G97" s="120">
        <v>1</v>
      </c>
      <c r="H97" s="120">
        <v>1</v>
      </c>
      <c r="I97" s="120">
        <v>1</v>
      </c>
      <c r="J97" s="120">
        <v>1</v>
      </c>
      <c r="K97" s="161">
        <f>ROUNDUP(SUM(G97:J97)/4,0)</f>
        <v>1</v>
      </c>
      <c r="L97" s="108">
        <v>1</v>
      </c>
      <c r="M97" s="108">
        <v>1</v>
      </c>
      <c r="N97" s="108">
        <v>1</v>
      </c>
      <c r="O97" s="108">
        <v>1</v>
      </c>
      <c r="P97" s="161">
        <f>ROUNDUP(SUM(L97:O97)/4,0)</f>
        <v>1</v>
      </c>
      <c r="Q97" s="163">
        <f>K97*P97</f>
        <v>1</v>
      </c>
      <c r="R97" s="159"/>
      <c r="S97" s="6" t="s">
        <v>220</v>
      </c>
      <c r="T97" s="8" t="s">
        <v>285</v>
      </c>
      <c r="U97" s="105"/>
      <c r="V97" s="106"/>
      <c r="W97" s="107">
        <v>1</v>
      </c>
      <c r="X97" s="107">
        <v>1</v>
      </c>
      <c r="Y97" s="107">
        <v>1</v>
      </c>
      <c r="Z97" s="107">
        <v>1</v>
      </c>
      <c r="AA97" s="107">
        <v>1</v>
      </c>
      <c r="AB97" s="110">
        <f t="shared" ref="AB97" si="2314">ROUNDUP(SUM(W97:AA97)/5,0)</f>
        <v>1</v>
      </c>
      <c r="AC97" s="107">
        <v>1</v>
      </c>
      <c r="AD97" s="107">
        <v>1</v>
      </c>
      <c r="AE97" s="107">
        <v>1</v>
      </c>
      <c r="AF97" s="107">
        <v>1</v>
      </c>
      <c r="AG97" s="107">
        <v>1</v>
      </c>
      <c r="AH97" s="110">
        <f t="shared" ref="AH97" si="2315">ROUNDUP(SUM(AC97:AG97)/5,0)</f>
        <v>1</v>
      </c>
      <c r="AI97" s="111">
        <f t="shared" ref="AI97" si="2316">AB97*AH97</f>
        <v>1</v>
      </c>
      <c r="AJ97" s="140"/>
      <c r="AK97" s="7" t="s">
        <v>220</v>
      </c>
      <c r="AL97" s="21"/>
      <c r="AM97" s="118"/>
      <c r="AN97" s="106"/>
      <c r="AO97" s="119"/>
      <c r="AP97" s="119"/>
      <c r="AQ97" s="119"/>
      <c r="AR97" s="119"/>
      <c r="AS97" s="110">
        <f t="shared" ref="AS97" si="2317">ROUNDUP(SUM(AO97:AR97)/4,0)</f>
        <v>0</v>
      </c>
      <c r="AT97" s="107"/>
      <c r="AU97" s="107"/>
      <c r="AV97" s="107"/>
      <c r="AW97" s="107"/>
      <c r="AX97" s="110">
        <f t="shared" ref="AX97" si="2318">ROUNDUP(SUM(AT97:AW97)/4,0)</f>
        <v>0</v>
      </c>
      <c r="AY97" s="111">
        <f t="shared" ref="AY97" si="2319">AS97*AX97</f>
        <v>0</v>
      </c>
      <c r="AZ97" s="106"/>
      <c r="BA97" s="7" t="s">
        <v>220</v>
      </c>
      <c r="BB97" s="21" t="s">
        <v>285</v>
      </c>
      <c r="BC97" s="105"/>
      <c r="BD97" s="106"/>
      <c r="BE97" s="222">
        <v>1</v>
      </c>
      <c r="BF97" s="222">
        <v>1</v>
      </c>
      <c r="BG97" s="222">
        <v>1</v>
      </c>
      <c r="BH97" s="222">
        <v>1</v>
      </c>
      <c r="BI97" s="226">
        <f>ROUNDUP(SUM(BE97:BH97)/4,0)</f>
        <v>1</v>
      </c>
      <c r="BJ97" s="224">
        <v>1</v>
      </c>
      <c r="BK97" s="224">
        <v>1</v>
      </c>
      <c r="BL97" s="224">
        <v>1</v>
      </c>
      <c r="BM97" s="224">
        <v>1</v>
      </c>
      <c r="BN97" s="228">
        <f t="shared" ref="BN97" si="2320">ROUNDUP(SUM(BJ97:BM97)/4,0)</f>
        <v>1</v>
      </c>
      <c r="BO97" s="229">
        <f t="shared" ref="BO97" si="2321">BI97*BN97</f>
        <v>1</v>
      </c>
      <c r="BP97" s="230"/>
      <c r="BQ97" s="6" t="s">
        <v>220</v>
      </c>
      <c r="BR97" s="9" t="s">
        <v>285</v>
      </c>
      <c r="BS97" s="247"/>
      <c r="BT97" s="106"/>
      <c r="BU97" s="107"/>
      <c r="BV97" s="107"/>
      <c r="BW97" s="107"/>
      <c r="BX97" s="107"/>
      <c r="BY97" s="110">
        <f t="shared" ref="BY97" si="2322">ROUNDUP(SUM(BU97:BX97)/4,0)</f>
        <v>0</v>
      </c>
      <c r="BZ97" s="107"/>
      <c r="CA97" s="107"/>
      <c r="CB97" s="107"/>
      <c r="CC97" s="107"/>
      <c r="CD97" s="110">
        <f t="shared" ref="CD97" si="2323">ROUNDUP(SUM(BZ97:CC97)/4,0)</f>
        <v>0</v>
      </c>
      <c r="CE97" s="111">
        <f t="shared" ref="CE97" si="2324">BY97*CD97</f>
        <v>0</v>
      </c>
      <c r="CF97" s="112"/>
      <c r="CG97" s="7" t="s">
        <v>220</v>
      </c>
      <c r="CH97" s="11" t="s">
        <v>285</v>
      </c>
      <c r="CI97" s="105"/>
      <c r="CJ97" s="113"/>
      <c r="CK97" s="120"/>
      <c r="CL97" s="120"/>
      <c r="CM97" s="120"/>
      <c r="CN97" s="120"/>
      <c r="CO97" s="161">
        <f t="shared" ref="CO97" si="2325">ROUNDUP(SUM(CK97:CN97)/4,0)</f>
        <v>0</v>
      </c>
      <c r="CP97" s="108"/>
      <c r="CQ97" s="108"/>
      <c r="CR97" s="108"/>
      <c r="CS97" s="108"/>
      <c r="CT97" s="161">
        <f t="shared" ref="CT97" si="2326">ROUNDUP(SUM(CP97:CS97)/4,0)</f>
        <v>0</v>
      </c>
      <c r="CU97" s="163">
        <f t="shared" ref="CU97" si="2327">CO97*CT97</f>
        <v>0</v>
      </c>
      <c r="CV97" s="159"/>
      <c r="CW97" s="7" t="s">
        <v>220</v>
      </c>
      <c r="CX97" s="8" t="s">
        <v>285</v>
      </c>
      <c r="CY97" s="118"/>
      <c r="CZ97" s="106"/>
      <c r="DA97" s="119">
        <v>1</v>
      </c>
      <c r="DB97" s="119">
        <v>1</v>
      </c>
      <c r="DC97" s="119">
        <v>1</v>
      </c>
      <c r="DD97" s="119">
        <v>1</v>
      </c>
      <c r="DE97" s="119">
        <v>1</v>
      </c>
      <c r="DF97" s="119">
        <v>1</v>
      </c>
      <c r="DG97" s="119">
        <v>1</v>
      </c>
      <c r="DH97" s="110">
        <f>ROUNDUP(SUM(DA97:DG97)/4,0)</f>
        <v>2</v>
      </c>
      <c r="DI97" s="107">
        <v>1</v>
      </c>
      <c r="DJ97" s="107">
        <v>1</v>
      </c>
      <c r="DK97" s="107">
        <v>1</v>
      </c>
      <c r="DL97" s="107">
        <v>1</v>
      </c>
      <c r="DM97" s="107">
        <v>1</v>
      </c>
      <c r="DN97" s="107">
        <v>1</v>
      </c>
      <c r="DO97" s="107">
        <v>1</v>
      </c>
      <c r="DP97" s="110">
        <f>ROUNDUP(SUM(DL97:DO97)/4,0)</f>
        <v>1</v>
      </c>
      <c r="DQ97" s="111">
        <f>DH97*DP97</f>
        <v>2</v>
      </c>
      <c r="DR97" s="106"/>
      <c r="DS97" s="94" t="s">
        <v>220</v>
      </c>
      <c r="DT97" s="96"/>
      <c r="DU97" s="127"/>
      <c r="DV97" s="128"/>
      <c r="DW97" s="129"/>
      <c r="DX97" s="129"/>
      <c r="DY97" s="129"/>
      <c r="DZ97" s="129"/>
      <c r="EA97" s="110">
        <f t="shared" ref="EA97" si="2328">DW97</f>
        <v>0</v>
      </c>
      <c r="EB97" s="129"/>
      <c r="EC97" s="129"/>
      <c r="ED97" s="129"/>
      <c r="EE97" s="129"/>
      <c r="EF97" s="110">
        <f t="shared" ref="EF97" si="2329">EB97</f>
        <v>0</v>
      </c>
      <c r="EG97" s="111">
        <f t="shared" ref="EG97" si="2330">EA97*EF97</f>
        <v>0</v>
      </c>
      <c r="EH97" s="130"/>
      <c r="EI97" s="7" t="s">
        <v>220</v>
      </c>
      <c r="EJ97" s="21" t="s">
        <v>285</v>
      </c>
      <c r="EK97" s="118"/>
      <c r="EL97" s="106"/>
      <c r="EM97" s="119"/>
      <c r="EN97" s="119"/>
      <c r="EO97" s="119"/>
      <c r="EP97" s="119"/>
      <c r="EQ97" s="110">
        <f t="shared" ref="EQ97" si="2331">ROUNDUP(SUM(EM97:EP97)/4,0)</f>
        <v>0</v>
      </c>
      <c r="ER97" s="107"/>
      <c r="ES97" s="107"/>
      <c r="ET97" s="107"/>
      <c r="EU97" s="107"/>
      <c r="EV97" s="110">
        <f t="shared" ref="EV97" si="2332">ROUNDUP(SUM(ER97:EU97)/4,0)</f>
        <v>0</v>
      </c>
      <c r="EW97" s="111">
        <f t="shared" ref="EW97" si="2333">EQ97*EV97</f>
        <v>0</v>
      </c>
      <c r="EX97" s="106"/>
      <c r="EY97" s="7" t="s">
        <v>220</v>
      </c>
      <c r="EZ97" s="21" t="s">
        <v>285</v>
      </c>
      <c r="FA97" s="118"/>
      <c r="FB97" s="106"/>
      <c r="FC97" s="119">
        <v>1</v>
      </c>
      <c r="FD97" s="119">
        <v>1</v>
      </c>
      <c r="FE97" s="119">
        <v>1</v>
      </c>
      <c r="FF97" s="119"/>
      <c r="FG97" s="110">
        <f t="shared" ref="FG97" si="2334">ROUNDUP(SUM(FC97:FF97)/3,0)</f>
        <v>1</v>
      </c>
      <c r="FH97" s="107">
        <v>1</v>
      </c>
      <c r="FI97" s="107">
        <v>1</v>
      </c>
      <c r="FJ97" s="107">
        <v>1</v>
      </c>
      <c r="FK97" s="107"/>
      <c r="FL97" s="110">
        <f t="shared" ref="FL97" si="2335">ROUNDUP(SUM(FH97:FK97)/3,0)</f>
        <v>1</v>
      </c>
      <c r="FM97" s="111">
        <f t="shared" ref="FM97" si="2336">FG97*FL97</f>
        <v>1</v>
      </c>
      <c r="FN97" s="106"/>
      <c r="FO97" s="7" t="s">
        <v>220</v>
      </c>
      <c r="FP97" s="21" t="s">
        <v>285</v>
      </c>
      <c r="FQ97" s="118"/>
      <c r="FR97" s="106"/>
      <c r="FS97" s="119">
        <v>1</v>
      </c>
      <c r="FT97" s="119">
        <v>1</v>
      </c>
      <c r="FU97" s="119">
        <v>1</v>
      </c>
      <c r="FV97" s="119">
        <v>1</v>
      </c>
      <c r="FW97" s="110">
        <f t="shared" ref="FW97" si="2337">ROUNDUP(SUM(FS97:FV97)/4,0)</f>
        <v>1</v>
      </c>
      <c r="FX97" s="107">
        <v>1</v>
      </c>
      <c r="FY97" s="107">
        <v>1</v>
      </c>
      <c r="FZ97" s="107">
        <v>1</v>
      </c>
      <c r="GA97" s="107">
        <v>1</v>
      </c>
      <c r="GB97" s="110">
        <f t="shared" ref="GB97" si="2338">ROUNDUP(SUM(FX97:GA97)/4,0)</f>
        <v>1</v>
      </c>
      <c r="GC97" s="111">
        <f t="shared" ref="GC97" si="2339">FW97*GB97</f>
        <v>1</v>
      </c>
      <c r="GD97" s="106"/>
      <c r="GE97" s="7" t="s">
        <v>220</v>
      </c>
      <c r="GF97" s="8" t="s">
        <v>840</v>
      </c>
      <c r="GG97" s="118"/>
      <c r="GH97" s="106"/>
      <c r="GI97" s="119"/>
      <c r="GJ97" s="119"/>
      <c r="GK97" s="119"/>
      <c r="GL97" s="119"/>
      <c r="GM97" s="110">
        <f t="shared" ref="GM97" si="2340">ROUNDUP(SUM(GI97:GL97)/4,0)</f>
        <v>0</v>
      </c>
      <c r="GN97" s="107"/>
      <c r="GO97" s="107"/>
      <c r="GP97" s="107"/>
      <c r="GQ97" s="107"/>
      <c r="GR97" s="110">
        <f t="shared" ref="GR97" si="2341">ROUNDUP(SUM(GN97:GQ97)/4,0)</f>
        <v>0</v>
      </c>
      <c r="GS97" s="111">
        <f t="shared" ref="GS97" si="2342">GM97*GR97</f>
        <v>0</v>
      </c>
      <c r="GT97" s="106"/>
      <c r="GU97" s="7" t="s">
        <v>220</v>
      </c>
      <c r="GV97" s="21" t="s">
        <v>285</v>
      </c>
      <c r="GW97" s="118"/>
      <c r="GX97" s="106"/>
      <c r="GY97" s="119"/>
      <c r="GZ97" s="110">
        <f>ROUNDUP(SUM(GY97:GY97)/4,0)</f>
        <v>0</v>
      </c>
      <c r="HA97" s="107"/>
      <c r="HB97" s="110">
        <f>ROUNDUP(SUM(HA97:HA97)/4,0)</f>
        <v>0</v>
      </c>
      <c r="HC97" s="111">
        <f>GZ97*HB97</f>
        <v>0</v>
      </c>
      <c r="HD97" s="106"/>
      <c r="HE97" s="7" t="s">
        <v>220</v>
      </c>
      <c r="HF97" s="21"/>
      <c r="HG97" s="118"/>
      <c r="HH97" s="106"/>
      <c r="HI97" s="119"/>
      <c r="HJ97" s="119"/>
      <c r="HK97" s="119"/>
      <c r="HL97" s="119"/>
      <c r="HM97" s="110">
        <f t="shared" ref="HM97" si="2343">ROUNDUP(SUM(HI97:HL97)/4,0)</f>
        <v>0</v>
      </c>
      <c r="HN97" s="107"/>
      <c r="HO97" s="107"/>
      <c r="HP97" s="107"/>
      <c r="HQ97" s="107"/>
      <c r="HR97" s="110">
        <f t="shared" ref="HR97" si="2344">ROUNDUP(SUM(HN97:HQ97)/4,0)</f>
        <v>0</v>
      </c>
      <c r="HS97" s="111">
        <f t="shared" ref="HS97" si="2345">HM97*HR97</f>
        <v>0</v>
      </c>
      <c r="HT97" s="106"/>
      <c r="HU97" s="7" t="s">
        <v>220</v>
      </c>
      <c r="HV97" s="8" t="s">
        <v>285</v>
      </c>
      <c r="HW97" s="118"/>
      <c r="HX97" s="106"/>
      <c r="HY97" s="119"/>
      <c r="HZ97" s="119"/>
      <c r="IA97" s="120"/>
      <c r="IB97" s="120"/>
      <c r="IC97" s="110">
        <f>ROUNDUP(SUM(HY97:IB97)/4,0)</f>
        <v>0</v>
      </c>
      <c r="ID97" s="107"/>
      <c r="IE97" s="107"/>
      <c r="IF97" s="107"/>
      <c r="IG97" s="107"/>
      <c r="IH97" s="110">
        <f t="shared" ref="IH97" si="2346">ROUNDUP(SUM(ID97:IG97)/4,0)</f>
        <v>0</v>
      </c>
      <c r="II97" s="111">
        <f t="shared" ref="II97" si="2347">IC97*IH97</f>
        <v>0</v>
      </c>
      <c r="IJ97" s="106"/>
      <c r="IK97" s="7" t="s">
        <v>220</v>
      </c>
      <c r="IL97" s="8" t="s">
        <v>285</v>
      </c>
      <c r="IM97" s="118"/>
      <c r="IN97" s="106"/>
      <c r="IO97" s="119"/>
      <c r="IP97" s="119"/>
      <c r="IQ97" s="119"/>
      <c r="IR97" s="119"/>
      <c r="IS97" s="110">
        <f t="shared" ref="IS97" si="2348">ROUNDUP(SUM(IO97:IR97)/4,0)</f>
        <v>0</v>
      </c>
      <c r="IT97" s="107"/>
      <c r="IU97" s="107"/>
      <c r="IV97" s="107"/>
      <c r="IW97" s="107"/>
      <c r="IX97" s="110">
        <f t="shared" ref="IX97" si="2349">ROUNDUP(SUM(IT97:IW97)/4,0)</f>
        <v>0</v>
      </c>
      <c r="IY97" s="111">
        <f t="shared" ref="IY97" si="2350">IS97*IX97</f>
        <v>0</v>
      </c>
      <c r="IZ97" s="106"/>
      <c r="JA97" s="18" t="s">
        <v>220</v>
      </c>
      <c r="JB97" s="11" t="s">
        <v>285</v>
      </c>
      <c r="JC97" s="105"/>
      <c r="JD97" s="113"/>
      <c r="JE97" s="206"/>
      <c r="JF97" s="206"/>
      <c r="JG97" s="206"/>
      <c r="JH97" s="206"/>
      <c r="JI97" s="207">
        <f t="shared" ref="JI97" si="2351">JE97</f>
        <v>0</v>
      </c>
      <c r="JJ97" s="208"/>
      <c r="JK97" s="208"/>
      <c r="JL97" s="208"/>
      <c r="JM97" s="208"/>
      <c r="JN97" s="207">
        <f t="shared" ref="JN97" si="2352">JJ97</f>
        <v>0</v>
      </c>
      <c r="JO97" s="209">
        <f t="shared" ref="JO97" si="2353">JI97*JN97</f>
        <v>0</v>
      </c>
      <c r="JP97" s="113"/>
      <c r="JQ97" s="7" t="s">
        <v>1239</v>
      </c>
      <c r="JR97" s="11" t="s">
        <v>1509</v>
      </c>
      <c r="JS97" s="105" t="s">
        <v>7</v>
      </c>
      <c r="JT97" s="106" t="s">
        <v>1510</v>
      </c>
      <c r="JU97" s="119">
        <v>1</v>
      </c>
      <c r="JV97" s="110">
        <f t="shared" si="404"/>
        <v>1</v>
      </c>
      <c r="JW97" s="107">
        <v>1</v>
      </c>
      <c r="JX97" s="110">
        <f t="shared" si="352"/>
        <v>1</v>
      </c>
      <c r="JY97" s="111">
        <f t="shared" ref="JY97:JY99" si="2354">JV97*JX97</f>
        <v>1</v>
      </c>
      <c r="JZ97" s="113" t="s">
        <v>1352</v>
      </c>
      <c r="KA97" s="7" t="s">
        <v>220</v>
      </c>
      <c r="KB97" s="21" t="s">
        <v>1952</v>
      </c>
      <c r="KC97" s="105" t="s">
        <v>7</v>
      </c>
      <c r="KD97" s="106"/>
      <c r="KE97" s="119">
        <v>2</v>
      </c>
      <c r="KF97" s="119">
        <v>2</v>
      </c>
      <c r="KG97" s="119">
        <v>2</v>
      </c>
      <c r="KH97" s="119">
        <v>1</v>
      </c>
      <c r="KI97" s="119">
        <v>2</v>
      </c>
      <c r="KJ97" s="119">
        <v>2</v>
      </c>
      <c r="KK97" s="119"/>
      <c r="KL97" s="119">
        <v>2</v>
      </c>
      <c r="KM97" s="119"/>
      <c r="KN97" s="110">
        <f t="shared" ref="KN97" si="2355">ROUNDUP(SUM(KE97:KM97)/9,0)</f>
        <v>2</v>
      </c>
      <c r="KO97" s="107"/>
      <c r="KP97" s="107">
        <v>1</v>
      </c>
      <c r="KQ97" s="107">
        <v>2</v>
      </c>
      <c r="KR97" s="107">
        <v>2</v>
      </c>
      <c r="KS97" s="107">
        <v>2</v>
      </c>
      <c r="KT97" s="107">
        <v>2</v>
      </c>
      <c r="KU97" s="107">
        <v>2</v>
      </c>
      <c r="KV97" s="107">
        <v>2</v>
      </c>
      <c r="KW97" s="107">
        <v>2</v>
      </c>
      <c r="KX97" s="110">
        <f t="shared" ref="KX97" si="2356">ROUNDUP(SUM(KO97:KW97)/9,0)</f>
        <v>2</v>
      </c>
      <c r="KY97" s="111">
        <f t="shared" ref="KY97" si="2357">KN97*KX97</f>
        <v>4</v>
      </c>
      <c r="KZ97" s="106"/>
      <c r="LA97" s="6" t="s">
        <v>220</v>
      </c>
      <c r="LB97" s="10" t="s">
        <v>435</v>
      </c>
      <c r="LC97" s="105"/>
      <c r="LD97" s="106"/>
      <c r="LE97" s="107">
        <v>1</v>
      </c>
      <c r="LF97" s="107">
        <v>1</v>
      </c>
      <c r="LG97" s="107">
        <v>1</v>
      </c>
      <c r="LH97" s="108"/>
      <c r="LI97" s="110">
        <f>ROUNDUP(SUM(LE97:LH97)/4,0)</f>
        <v>1</v>
      </c>
      <c r="LJ97" s="107">
        <v>1</v>
      </c>
      <c r="LK97" s="107">
        <v>1</v>
      </c>
      <c r="LL97" s="107">
        <v>1</v>
      </c>
      <c r="LM97" s="107"/>
      <c r="LN97" s="110">
        <f t="shared" ref="LN97" si="2358">ROUNDUP(SUM(LJ97:LM97)/4,0)</f>
        <v>1</v>
      </c>
      <c r="LO97" s="111">
        <f t="shared" ref="LO97" si="2359">LI97*LN97</f>
        <v>1</v>
      </c>
      <c r="LP97" s="112"/>
      <c r="LQ97" s="7" t="s">
        <v>220</v>
      </c>
      <c r="LR97" s="34" t="s">
        <v>964</v>
      </c>
      <c r="LS97" s="118" t="s">
        <v>6</v>
      </c>
      <c r="LT97" s="246" t="s">
        <v>965</v>
      </c>
      <c r="LU97" s="119">
        <v>2</v>
      </c>
      <c r="LV97" s="119">
        <v>2</v>
      </c>
      <c r="LW97" s="119">
        <v>2</v>
      </c>
      <c r="LX97" s="120">
        <v>2</v>
      </c>
      <c r="LY97" s="110">
        <f>ROUNDUP(SUM(LU97:LX97)/4,0)</f>
        <v>2</v>
      </c>
      <c r="LZ97" s="107">
        <v>2</v>
      </c>
      <c r="MA97" s="107">
        <v>2</v>
      </c>
      <c r="MB97" s="107">
        <v>2</v>
      </c>
      <c r="MC97" s="108">
        <v>2</v>
      </c>
      <c r="MD97" s="110">
        <f t="shared" ref="MD97" si="2360">ROUNDUP(SUM(LZ97:MC97)/4,0)</f>
        <v>2</v>
      </c>
      <c r="ME97" s="111">
        <f t="shared" ref="ME97" si="2361">LY97*MD97</f>
        <v>4</v>
      </c>
      <c r="MF97" s="106"/>
      <c r="MG97" s="7" t="s">
        <v>220</v>
      </c>
      <c r="MH97" s="21"/>
      <c r="MI97" s="105"/>
      <c r="MJ97" s="106"/>
      <c r="MK97" s="119">
        <v>1</v>
      </c>
      <c r="ML97" s="119">
        <v>1</v>
      </c>
      <c r="MM97" s="119">
        <v>1</v>
      </c>
      <c r="MN97" s="119">
        <v>1</v>
      </c>
      <c r="MO97" s="119">
        <v>1</v>
      </c>
      <c r="MP97" s="110">
        <f t="shared" ref="MP97" si="2362">ROUNDUP(SUM(MK97:MO97)/5,0)</f>
        <v>1</v>
      </c>
      <c r="MQ97" s="107">
        <v>1</v>
      </c>
      <c r="MR97" s="107">
        <v>1</v>
      </c>
      <c r="MS97" s="107">
        <v>1</v>
      </c>
      <c r="MT97" s="107">
        <v>1</v>
      </c>
      <c r="MU97" s="107">
        <v>1</v>
      </c>
      <c r="MV97" s="110">
        <f t="shared" ref="MV97" si="2363">ROUNDUP(SUM(MQ97:MU97)/5,0)</f>
        <v>1</v>
      </c>
      <c r="MW97" s="111">
        <f t="shared" ref="MW97" si="2364">MP97*MV97</f>
        <v>1</v>
      </c>
      <c r="MX97" s="106"/>
      <c r="MY97" s="7" t="s">
        <v>220</v>
      </c>
      <c r="MZ97" s="11" t="s">
        <v>285</v>
      </c>
      <c r="NA97" s="105"/>
      <c r="NB97" s="106"/>
      <c r="NC97" s="119"/>
      <c r="ND97" s="110">
        <f>ROUNDUP(SUM(NC97:NC97)/4,0)</f>
        <v>0</v>
      </c>
      <c r="NE97" s="107"/>
      <c r="NF97" s="110">
        <f>ROUNDUP(SUM(NE97:NE97)/4,0)</f>
        <v>0</v>
      </c>
      <c r="NG97" s="111">
        <f>ND97*NF97</f>
        <v>0</v>
      </c>
      <c r="NH97" s="106"/>
    </row>
    <row r="98" spans="1:372" ht="63" x14ac:dyDescent="0.25">
      <c r="A98" s="221"/>
      <c r="B98" s="219"/>
      <c r="C98" s="7" t="s">
        <v>1</v>
      </c>
      <c r="D98" s="15"/>
      <c r="E98" s="151"/>
      <c r="F98" s="158"/>
      <c r="G98" s="121"/>
      <c r="H98" s="121"/>
      <c r="I98" s="121"/>
      <c r="J98" s="121"/>
      <c r="K98" s="162"/>
      <c r="L98" s="109"/>
      <c r="M98" s="109"/>
      <c r="N98" s="109"/>
      <c r="O98" s="109"/>
      <c r="P98" s="162"/>
      <c r="Q98" s="164"/>
      <c r="R98" s="160"/>
      <c r="S98" s="6" t="s">
        <v>1</v>
      </c>
      <c r="T98" s="10"/>
      <c r="U98" s="105"/>
      <c r="V98" s="106"/>
      <c r="W98" s="107"/>
      <c r="X98" s="107"/>
      <c r="Y98" s="107"/>
      <c r="Z98" s="107"/>
      <c r="AA98" s="107"/>
      <c r="AB98" s="110"/>
      <c r="AC98" s="107"/>
      <c r="AD98" s="107"/>
      <c r="AE98" s="107"/>
      <c r="AF98" s="107"/>
      <c r="AG98" s="107"/>
      <c r="AH98" s="110"/>
      <c r="AI98" s="111"/>
      <c r="AJ98" s="140"/>
      <c r="AK98" s="7" t="s">
        <v>1</v>
      </c>
      <c r="AL98" s="21"/>
      <c r="AM98" s="118"/>
      <c r="AN98" s="106"/>
      <c r="AO98" s="119"/>
      <c r="AP98" s="119"/>
      <c r="AQ98" s="119"/>
      <c r="AR98" s="119"/>
      <c r="AS98" s="110"/>
      <c r="AT98" s="107"/>
      <c r="AU98" s="107"/>
      <c r="AV98" s="107"/>
      <c r="AW98" s="107"/>
      <c r="AX98" s="110"/>
      <c r="AY98" s="111"/>
      <c r="AZ98" s="106"/>
      <c r="BA98" s="7" t="s">
        <v>1</v>
      </c>
      <c r="BB98" s="21"/>
      <c r="BC98" s="105"/>
      <c r="BD98" s="106"/>
      <c r="BE98" s="223"/>
      <c r="BF98" s="223"/>
      <c r="BG98" s="223"/>
      <c r="BH98" s="223"/>
      <c r="BI98" s="227"/>
      <c r="BJ98" s="225"/>
      <c r="BK98" s="225"/>
      <c r="BL98" s="225"/>
      <c r="BM98" s="225"/>
      <c r="BN98" s="228"/>
      <c r="BO98" s="229"/>
      <c r="BP98" s="230"/>
      <c r="BQ98" s="6" t="s">
        <v>1</v>
      </c>
      <c r="BR98" s="9"/>
      <c r="BS98" s="247"/>
      <c r="BT98" s="106"/>
      <c r="BU98" s="107"/>
      <c r="BV98" s="107"/>
      <c r="BW98" s="107"/>
      <c r="BX98" s="107"/>
      <c r="BY98" s="110"/>
      <c r="BZ98" s="107"/>
      <c r="CA98" s="107"/>
      <c r="CB98" s="107"/>
      <c r="CC98" s="107"/>
      <c r="CD98" s="110"/>
      <c r="CE98" s="111"/>
      <c r="CF98" s="112"/>
      <c r="CG98" s="7" t="s">
        <v>1</v>
      </c>
      <c r="CH98" s="11"/>
      <c r="CI98" s="105"/>
      <c r="CJ98" s="113"/>
      <c r="CK98" s="121"/>
      <c r="CL98" s="121"/>
      <c r="CM98" s="121"/>
      <c r="CN98" s="121"/>
      <c r="CO98" s="162"/>
      <c r="CP98" s="109"/>
      <c r="CQ98" s="109"/>
      <c r="CR98" s="109"/>
      <c r="CS98" s="109"/>
      <c r="CT98" s="162"/>
      <c r="CU98" s="164"/>
      <c r="CV98" s="160"/>
      <c r="CW98" s="7" t="s">
        <v>1</v>
      </c>
      <c r="CX98" s="8" t="s">
        <v>872</v>
      </c>
      <c r="CY98" s="118"/>
      <c r="CZ98" s="106"/>
      <c r="DA98" s="119"/>
      <c r="DB98" s="119"/>
      <c r="DC98" s="119"/>
      <c r="DD98" s="119"/>
      <c r="DE98" s="119"/>
      <c r="DF98" s="119"/>
      <c r="DG98" s="119"/>
      <c r="DH98" s="110"/>
      <c r="DI98" s="107"/>
      <c r="DJ98" s="107"/>
      <c r="DK98" s="107"/>
      <c r="DL98" s="107"/>
      <c r="DM98" s="107"/>
      <c r="DN98" s="107"/>
      <c r="DO98" s="107"/>
      <c r="DP98" s="110"/>
      <c r="DQ98" s="111"/>
      <c r="DR98" s="106"/>
      <c r="DS98" s="94" t="s">
        <v>1</v>
      </c>
      <c r="DT98" s="96"/>
      <c r="DU98" s="127"/>
      <c r="DV98" s="128"/>
      <c r="DW98" s="129"/>
      <c r="DX98" s="129"/>
      <c r="DY98" s="129"/>
      <c r="DZ98" s="129"/>
      <c r="EA98" s="110"/>
      <c r="EB98" s="129"/>
      <c r="EC98" s="129"/>
      <c r="ED98" s="129"/>
      <c r="EE98" s="129"/>
      <c r="EF98" s="110"/>
      <c r="EG98" s="111"/>
      <c r="EH98" s="130"/>
      <c r="EI98" s="7" t="s">
        <v>1</v>
      </c>
      <c r="EJ98" s="21"/>
      <c r="EK98" s="118"/>
      <c r="EL98" s="106"/>
      <c r="EM98" s="119"/>
      <c r="EN98" s="119"/>
      <c r="EO98" s="119"/>
      <c r="EP98" s="119"/>
      <c r="EQ98" s="110"/>
      <c r="ER98" s="107"/>
      <c r="ES98" s="107"/>
      <c r="ET98" s="107"/>
      <c r="EU98" s="107"/>
      <c r="EV98" s="110"/>
      <c r="EW98" s="111"/>
      <c r="EX98" s="106"/>
      <c r="EY98" s="7" t="s">
        <v>1</v>
      </c>
      <c r="EZ98" s="21"/>
      <c r="FA98" s="118"/>
      <c r="FB98" s="106"/>
      <c r="FC98" s="119"/>
      <c r="FD98" s="119"/>
      <c r="FE98" s="119"/>
      <c r="FF98" s="119"/>
      <c r="FG98" s="110"/>
      <c r="FH98" s="107"/>
      <c r="FI98" s="107"/>
      <c r="FJ98" s="107"/>
      <c r="FK98" s="107"/>
      <c r="FL98" s="110"/>
      <c r="FM98" s="111"/>
      <c r="FN98" s="106"/>
      <c r="FO98" s="7" t="s">
        <v>1</v>
      </c>
      <c r="FP98" s="21"/>
      <c r="FQ98" s="118"/>
      <c r="FR98" s="106"/>
      <c r="FS98" s="119"/>
      <c r="FT98" s="119"/>
      <c r="FU98" s="119"/>
      <c r="FV98" s="119"/>
      <c r="FW98" s="110"/>
      <c r="FX98" s="107"/>
      <c r="FY98" s="107"/>
      <c r="FZ98" s="107"/>
      <c r="GA98" s="107"/>
      <c r="GB98" s="110"/>
      <c r="GC98" s="111"/>
      <c r="GD98" s="106"/>
      <c r="GE98" s="7" t="s">
        <v>1</v>
      </c>
      <c r="GF98" s="21"/>
      <c r="GG98" s="118"/>
      <c r="GH98" s="106"/>
      <c r="GI98" s="119"/>
      <c r="GJ98" s="119"/>
      <c r="GK98" s="119"/>
      <c r="GL98" s="119"/>
      <c r="GM98" s="110"/>
      <c r="GN98" s="107"/>
      <c r="GO98" s="107"/>
      <c r="GP98" s="107"/>
      <c r="GQ98" s="107"/>
      <c r="GR98" s="110"/>
      <c r="GS98" s="111"/>
      <c r="GT98" s="106"/>
      <c r="GU98" s="7" t="s">
        <v>1</v>
      </c>
      <c r="GV98" s="21"/>
      <c r="GW98" s="118"/>
      <c r="GX98" s="106"/>
      <c r="GY98" s="119"/>
      <c r="GZ98" s="110"/>
      <c r="HA98" s="107"/>
      <c r="HB98" s="110"/>
      <c r="HC98" s="111"/>
      <c r="HD98" s="106"/>
      <c r="HE98" s="7" t="s">
        <v>1</v>
      </c>
      <c r="HF98" s="21"/>
      <c r="HG98" s="118"/>
      <c r="HH98" s="106"/>
      <c r="HI98" s="119"/>
      <c r="HJ98" s="119"/>
      <c r="HK98" s="119"/>
      <c r="HL98" s="119"/>
      <c r="HM98" s="110"/>
      <c r="HN98" s="107"/>
      <c r="HO98" s="107"/>
      <c r="HP98" s="107"/>
      <c r="HQ98" s="107"/>
      <c r="HR98" s="110"/>
      <c r="HS98" s="111"/>
      <c r="HT98" s="106"/>
      <c r="HU98" s="7" t="s">
        <v>1</v>
      </c>
      <c r="HV98" s="21"/>
      <c r="HW98" s="118"/>
      <c r="HX98" s="106"/>
      <c r="HY98" s="119"/>
      <c r="HZ98" s="119"/>
      <c r="IA98" s="121"/>
      <c r="IB98" s="121"/>
      <c r="IC98" s="110"/>
      <c r="ID98" s="107"/>
      <c r="IE98" s="107"/>
      <c r="IF98" s="107"/>
      <c r="IG98" s="107"/>
      <c r="IH98" s="110"/>
      <c r="II98" s="111"/>
      <c r="IJ98" s="106"/>
      <c r="IK98" s="7" t="s">
        <v>1</v>
      </c>
      <c r="IL98" s="21"/>
      <c r="IM98" s="118"/>
      <c r="IN98" s="106"/>
      <c r="IO98" s="119"/>
      <c r="IP98" s="119"/>
      <c r="IQ98" s="119"/>
      <c r="IR98" s="119"/>
      <c r="IS98" s="110"/>
      <c r="IT98" s="107"/>
      <c r="IU98" s="107"/>
      <c r="IV98" s="107"/>
      <c r="IW98" s="107"/>
      <c r="IX98" s="110"/>
      <c r="IY98" s="111"/>
      <c r="IZ98" s="106"/>
      <c r="JA98" s="18" t="s">
        <v>1</v>
      </c>
      <c r="JB98" s="11"/>
      <c r="JC98" s="105"/>
      <c r="JD98" s="113"/>
      <c r="JE98" s="206"/>
      <c r="JF98" s="206"/>
      <c r="JG98" s="206"/>
      <c r="JH98" s="206"/>
      <c r="JI98" s="207"/>
      <c r="JJ98" s="208"/>
      <c r="JK98" s="208"/>
      <c r="JL98" s="208"/>
      <c r="JM98" s="208"/>
      <c r="JN98" s="207"/>
      <c r="JO98" s="209"/>
      <c r="JP98" s="113"/>
      <c r="JQ98" s="7" t="s">
        <v>1</v>
      </c>
      <c r="JR98" s="11" t="s">
        <v>1511</v>
      </c>
      <c r="JS98" s="105"/>
      <c r="JT98" s="106"/>
      <c r="JU98" s="119"/>
      <c r="JV98" s="110"/>
      <c r="JW98" s="107"/>
      <c r="JX98" s="110"/>
      <c r="JY98" s="111"/>
      <c r="JZ98" s="113"/>
      <c r="KA98" s="7" t="s">
        <v>1</v>
      </c>
      <c r="KB98" s="21" t="s">
        <v>1952</v>
      </c>
      <c r="KC98" s="105"/>
      <c r="KD98" s="106"/>
      <c r="KE98" s="119"/>
      <c r="KF98" s="119"/>
      <c r="KG98" s="119"/>
      <c r="KH98" s="119"/>
      <c r="KI98" s="119"/>
      <c r="KJ98" s="119"/>
      <c r="KK98" s="119"/>
      <c r="KL98" s="119"/>
      <c r="KM98" s="119"/>
      <c r="KN98" s="110"/>
      <c r="KO98" s="107"/>
      <c r="KP98" s="107"/>
      <c r="KQ98" s="107"/>
      <c r="KR98" s="107"/>
      <c r="KS98" s="107"/>
      <c r="KT98" s="107"/>
      <c r="KU98" s="107"/>
      <c r="KV98" s="107"/>
      <c r="KW98" s="107"/>
      <c r="KX98" s="110"/>
      <c r="KY98" s="111"/>
      <c r="KZ98" s="106"/>
      <c r="LA98" s="6" t="s">
        <v>1</v>
      </c>
      <c r="LB98" s="9"/>
      <c r="LC98" s="105"/>
      <c r="LD98" s="106"/>
      <c r="LE98" s="107"/>
      <c r="LF98" s="107"/>
      <c r="LG98" s="107"/>
      <c r="LH98" s="109"/>
      <c r="LI98" s="110"/>
      <c r="LJ98" s="107"/>
      <c r="LK98" s="107"/>
      <c r="LL98" s="107"/>
      <c r="LM98" s="107"/>
      <c r="LN98" s="110"/>
      <c r="LO98" s="111"/>
      <c r="LP98" s="112"/>
      <c r="LQ98" s="7" t="s">
        <v>1</v>
      </c>
      <c r="LR98" s="34" t="s">
        <v>967</v>
      </c>
      <c r="LS98" s="118"/>
      <c r="LT98" s="246"/>
      <c r="LU98" s="119"/>
      <c r="LV98" s="119"/>
      <c r="LW98" s="119"/>
      <c r="LX98" s="121"/>
      <c r="LY98" s="110"/>
      <c r="LZ98" s="107"/>
      <c r="MA98" s="107"/>
      <c r="MB98" s="107"/>
      <c r="MC98" s="109"/>
      <c r="MD98" s="110"/>
      <c r="ME98" s="111"/>
      <c r="MF98" s="106"/>
      <c r="MG98" s="7" t="s">
        <v>1</v>
      </c>
      <c r="MH98" s="21"/>
      <c r="MI98" s="105"/>
      <c r="MJ98" s="106"/>
      <c r="MK98" s="119"/>
      <c r="ML98" s="119"/>
      <c r="MM98" s="119"/>
      <c r="MN98" s="119"/>
      <c r="MO98" s="119"/>
      <c r="MP98" s="110"/>
      <c r="MQ98" s="107"/>
      <c r="MR98" s="107"/>
      <c r="MS98" s="107"/>
      <c r="MT98" s="107"/>
      <c r="MU98" s="107"/>
      <c r="MV98" s="110"/>
      <c r="MW98" s="111"/>
      <c r="MX98" s="106"/>
      <c r="MY98" s="7" t="s">
        <v>1</v>
      </c>
      <c r="MZ98" s="21"/>
      <c r="NA98" s="105"/>
      <c r="NB98" s="106"/>
      <c r="NC98" s="119"/>
      <c r="ND98" s="110"/>
      <c r="NE98" s="107"/>
      <c r="NF98" s="110"/>
      <c r="NG98" s="111"/>
      <c r="NH98" s="106"/>
    </row>
    <row r="99" spans="1:372" ht="15.6" customHeight="1" x14ac:dyDescent="0.25">
      <c r="A99" s="220">
        <v>49</v>
      </c>
      <c r="B99" s="219" t="s">
        <v>416</v>
      </c>
      <c r="C99" s="7" t="s">
        <v>220</v>
      </c>
      <c r="D99" s="14" t="s">
        <v>435</v>
      </c>
      <c r="E99" s="150"/>
      <c r="F99" s="157"/>
      <c r="G99" s="120">
        <v>1</v>
      </c>
      <c r="H99" s="120">
        <v>1</v>
      </c>
      <c r="I99" s="120">
        <v>1</v>
      </c>
      <c r="J99" s="120">
        <v>1</v>
      </c>
      <c r="K99" s="161">
        <f>ROUNDUP(SUM(G99:J99)/4,0)</f>
        <v>1</v>
      </c>
      <c r="L99" s="108">
        <v>1</v>
      </c>
      <c r="M99" s="108">
        <v>1</v>
      </c>
      <c r="N99" s="108">
        <v>1</v>
      </c>
      <c r="O99" s="108">
        <v>1</v>
      </c>
      <c r="P99" s="161">
        <f>ROUNDUP(SUM(L99:O99)/4,0)</f>
        <v>1</v>
      </c>
      <c r="Q99" s="163">
        <f>K99*P99</f>
        <v>1</v>
      </c>
      <c r="R99" s="159"/>
      <c r="S99" s="6" t="s">
        <v>220</v>
      </c>
      <c r="T99" s="8" t="s">
        <v>285</v>
      </c>
      <c r="U99" s="105"/>
      <c r="V99" s="106"/>
      <c r="W99" s="107">
        <v>1</v>
      </c>
      <c r="X99" s="107">
        <v>1</v>
      </c>
      <c r="Y99" s="107">
        <v>1</v>
      </c>
      <c r="Z99" s="107">
        <v>1</v>
      </c>
      <c r="AA99" s="107">
        <v>1</v>
      </c>
      <c r="AB99" s="110">
        <f t="shared" ref="AB99" si="2365">ROUNDUP(SUM(W99:AA99)/5,0)</f>
        <v>1</v>
      </c>
      <c r="AC99" s="107">
        <v>1</v>
      </c>
      <c r="AD99" s="107">
        <v>1</v>
      </c>
      <c r="AE99" s="107">
        <v>1</v>
      </c>
      <c r="AF99" s="107">
        <v>1</v>
      </c>
      <c r="AG99" s="107">
        <v>1</v>
      </c>
      <c r="AH99" s="110">
        <f t="shared" ref="AH99" si="2366">ROUNDUP(SUM(AC99:AG99)/5,0)</f>
        <v>1</v>
      </c>
      <c r="AI99" s="111">
        <f t="shared" ref="AI99" si="2367">AB99*AH99</f>
        <v>1</v>
      </c>
      <c r="AJ99" s="140"/>
      <c r="AK99" s="7" t="s">
        <v>220</v>
      </c>
      <c r="AL99" s="21"/>
      <c r="AM99" s="118"/>
      <c r="AN99" s="106"/>
      <c r="AO99" s="119"/>
      <c r="AP99" s="119"/>
      <c r="AQ99" s="119"/>
      <c r="AR99" s="119"/>
      <c r="AS99" s="110">
        <f t="shared" ref="AS99" si="2368">ROUNDUP(SUM(AO99:AR99)/4,0)</f>
        <v>0</v>
      </c>
      <c r="AT99" s="107"/>
      <c r="AU99" s="107"/>
      <c r="AV99" s="107"/>
      <c r="AW99" s="107"/>
      <c r="AX99" s="110">
        <f t="shared" ref="AX99" si="2369">ROUNDUP(SUM(AT99:AW99)/4,0)</f>
        <v>0</v>
      </c>
      <c r="AY99" s="111">
        <f t="shared" ref="AY99" si="2370">AS99*AX99</f>
        <v>0</v>
      </c>
      <c r="AZ99" s="106"/>
      <c r="BA99" s="7" t="s">
        <v>220</v>
      </c>
      <c r="BB99" s="21" t="s">
        <v>285</v>
      </c>
      <c r="BC99" s="105"/>
      <c r="BD99" s="106"/>
      <c r="BE99" s="222">
        <v>1</v>
      </c>
      <c r="BF99" s="222">
        <v>1</v>
      </c>
      <c r="BG99" s="222">
        <v>1</v>
      </c>
      <c r="BH99" s="222">
        <v>1</v>
      </c>
      <c r="BI99" s="226">
        <f>ROUNDUP(SUM(BE99:BH99)/4,0)</f>
        <v>1</v>
      </c>
      <c r="BJ99" s="224">
        <v>1</v>
      </c>
      <c r="BK99" s="224">
        <v>1</v>
      </c>
      <c r="BL99" s="224">
        <v>1</v>
      </c>
      <c r="BM99" s="224">
        <v>1</v>
      </c>
      <c r="BN99" s="228">
        <f t="shared" ref="BN99" si="2371">ROUNDUP(SUM(BJ99:BM99)/4,0)</f>
        <v>1</v>
      </c>
      <c r="BO99" s="229">
        <f t="shared" ref="BO99" si="2372">BI99*BN99</f>
        <v>1</v>
      </c>
      <c r="BP99" s="230"/>
      <c r="BQ99" s="6" t="s">
        <v>220</v>
      </c>
      <c r="BR99" s="9" t="s">
        <v>285</v>
      </c>
      <c r="BS99" s="247"/>
      <c r="BT99" s="106"/>
      <c r="BU99" s="107"/>
      <c r="BV99" s="107"/>
      <c r="BW99" s="107"/>
      <c r="BX99" s="107"/>
      <c r="BY99" s="110">
        <f t="shared" ref="BY99" si="2373">ROUNDUP(SUM(BU99:BX99)/4,0)</f>
        <v>0</v>
      </c>
      <c r="BZ99" s="107"/>
      <c r="CA99" s="107"/>
      <c r="CB99" s="107"/>
      <c r="CC99" s="107"/>
      <c r="CD99" s="110">
        <f t="shared" ref="CD99" si="2374">ROUNDUP(SUM(BZ99:CC99)/4,0)</f>
        <v>0</v>
      </c>
      <c r="CE99" s="111">
        <f t="shared" ref="CE99" si="2375">BY99*CD99</f>
        <v>0</v>
      </c>
      <c r="CF99" s="112"/>
      <c r="CG99" s="7" t="s">
        <v>220</v>
      </c>
      <c r="CH99" s="11" t="s">
        <v>285</v>
      </c>
      <c r="CI99" s="105"/>
      <c r="CJ99" s="113"/>
      <c r="CK99" s="120"/>
      <c r="CL99" s="120"/>
      <c r="CM99" s="120"/>
      <c r="CN99" s="120"/>
      <c r="CO99" s="161">
        <f t="shared" ref="CO99" si="2376">ROUNDUP(SUM(CK99:CN99)/4,0)</f>
        <v>0</v>
      </c>
      <c r="CP99" s="108"/>
      <c r="CQ99" s="108"/>
      <c r="CR99" s="108"/>
      <c r="CS99" s="108"/>
      <c r="CT99" s="161">
        <f t="shared" ref="CT99" si="2377">ROUNDUP(SUM(CP99:CS99)/4,0)</f>
        <v>0</v>
      </c>
      <c r="CU99" s="163">
        <f t="shared" ref="CU99" si="2378">CO99*CT99</f>
        <v>0</v>
      </c>
      <c r="CV99" s="159"/>
      <c r="CW99" s="7" t="s">
        <v>220</v>
      </c>
      <c r="CX99" s="8" t="s">
        <v>285</v>
      </c>
      <c r="CY99" s="118"/>
      <c r="CZ99" s="106"/>
      <c r="DA99" s="119">
        <v>1</v>
      </c>
      <c r="DB99" s="119">
        <v>1</v>
      </c>
      <c r="DC99" s="119">
        <v>1</v>
      </c>
      <c r="DD99" s="119">
        <v>1</v>
      </c>
      <c r="DE99" s="119">
        <v>1</v>
      </c>
      <c r="DF99" s="119">
        <v>1</v>
      </c>
      <c r="DG99" s="119">
        <v>1</v>
      </c>
      <c r="DH99" s="110">
        <f>ROUNDUP(SUM(DA99:DG99)/4,0)</f>
        <v>2</v>
      </c>
      <c r="DI99" s="107">
        <v>1</v>
      </c>
      <c r="DJ99" s="107">
        <v>1</v>
      </c>
      <c r="DK99" s="107">
        <v>1</v>
      </c>
      <c r="DL99" s="107">
        <v>1</v>
      </c>
      <c r="DM99" s="107">
        <v>1</v>
      </c>
      <c r="DN99" s="107">
        <v>1</v>
      </c>
      <c r="DO99" s="107">
        <v>1</v>
      </c>
      <c r="DP99" s="110">
        <f>ROUNDUP(SUM(DL99:DO99)/4,0)</f>
        <v>1</v>
      </c>
      <c r="DQ99" s="111">
        <f>DH99*DP99</f>
        <v>2</v>
      </c>
      <c r="DR99" s="106"/>
      <c r="DS99" s="94" t="s">
        <v>220</v>
      </c>
      <c r="DT99" s="96"/>
      <c r="DU99" s="127"/>
      <c r="DV99" s="128"/>
      <c r="DW99" s="129"/>
      <c r="DX99" s="129"/>
      <c r="DY99" s="129"/>
      <c r="DZ99" s="129"/>
      <c r="EA99" s="110">
        <f t="shared" ref="EA99" si="2379">DW99</f>
        <v>0</v>
      </c>
      <c r="EB99" s="129"/>
      <c r="EC99" s="129"/>
      <c r="ED99" s="129"/>
      <c r="EE99" s="129"/>
      <c r="EF99" s="110">
        <f t="shared" ref="EF99" si="2380">EB99</f>
        <v>0</v>
      </c>
      <c r="EG99" s="111">
        <f t="shared" ref="EG99" si="2381">EA99*EF99</f>
        <v>0</v>
      </c>
      <c r="EH99" s="130"/>
      <c r="EI99" s="7" t="s">
        <v>220</v>
      </c>
      <c r="EJ99" s="21" t="s">
        <v>285</v>
      </c>
      <c r="EK99" s="118"/>
      <c r="EL99" s="106"/>
      <c r="EM99" s="119"/>
      <c r="EN99" s="119"/>
      <c r="EO99" s="119"/>
      <c r="EP99" s="119"/>
      <c r="EQ99" s="110">
        <f t="shared" ref="EQ99" si="2382">ROUNDUP(SUM(EM99:EP99)/4,0)</f>
        <v>0</v>
      </c>
      <c r="ER99" s="107"/>
      <c r="ES99" s="107"/>
      <c r="ET99" s="107"/>
      <c r="EU99" s="107"/>
      <c r="EV99" s="110">
        <f t="shared" ref="EV99" si="2383">ROUNDUP(SUM(ER99:EU99)/4,0)</f>
        <v>0</v>
      </c>
      <c r="EW99" s="111">
        <f t="shared" ref="EW99" si="2384">EQ99*EV99</f>
        <v>0</v>
      </c>
      <c r="EX99" s="106"/>
      <c r="EY99" s="7" t="s">
        <v>220</v>
      </c>
      <c r="EZ99" s="21" t="s">
        <v>285</v>
      </c>
      <c r="FA99" s="118"/>
      <c r="FB99" s="106"/>
      <c r="FC99" s="119">
        <v>1</v>
      </c>
      <c r="FD99" s="119">
        <v>1</v>
      </c>
      <c r="FE99" s="119">
        <v>1</v>
      </c>
      <c r="FF99" s="119"/>
      <c r="FG99" s="110">
        <f t="shared" ref="FG99" si="2385">ROUNDUP(SUM(FC99:FF99)/3,0)</f>
        <v>1</v>
      </c>
      <c r="FH99" s="107">
        <v>1</v>
      </c>
      <c r="FI99" s="107">
        <v>1</v>
      </c>
      <c r="FJ99" s="107">
        <v>1</v>
      </c>
      <c r="FK99" s="107"/>
      <c r="FL99" s="110">
        <f t="shared" ref="FL99" si="2386">ROUNDUP(SUM(FH99:FK99)/3,0)</f>
        <v>1</v>
      </c>
      <c r="FM99" s="111">
        <f t="shared" ref="FM99" si="2387">FG99*FL99</f>
        <v>1</v>
      </c>
      <c r="FN99" s="106"/>
      <c r="FO99" s="7" t="s">
        <v>220</v>
      </c>
      <c r="FP99" s="21" t="s">
        <v>285</v>
      </c>
      <c r="FQ99" s="118"/>
      <c r="FR99" s="106"/>
      <c r="FS99" s="119">
        <v>1</v>
      </c>
      <c r="FT99" s="119">
        <v>1</v>
      </c>
      <c r="FU99" s="119">
        <v>1</v>
      </c>
      <c r="FV99" s="119">
        <v>1</v>
      </c>
      <c r="FW99" s="110">
        <f t="shared" ref="FW99" si="2388">ROUNDUP(SUM(FS99:FV99)/4,0)</f>
        <v>1</v>
      </c>
      <c r="FX99" s="107">
        <v>1</v>
      </c>
      <c r="FY99" s="107">
        <v>1</v>
      </c>
      <c r="FZ99" s="107">
        <v>1</v>
      </c>
      <c r="GA99" s="107">
        <v>1</v>
      </c>
      <c r="GB99" s="110">
        <f t="shared" ref="GB99" si="2389">ROUNDUP(SUM(FX99:GA99)/4,0)</f>
        <v>1</v>
      </c>
      <c r="GC99" s="111">
        <f t="shared" ref="GC99" si="2390">FW99*GB99</f>
        <v>1</v>
      </c>
      <c r="GD99" s="106"/>
      <c r="GE99" s="7" t="s">
        <v>220</v>
      </c>
      <c r="GF99" s="8" t="s">
        <v>840</v>
      </c>
      <c r="GG99" s="118"/>
      <c r="GH99" s="106"/>
      <c r="GI99" s="119"/>
      <c r="GJ99" s="119"/>
      <c r="GK99" s="119"/>
      <c r="GL99" s="119"/>
      <c r="GM99" s="110">
        <f t="shared" ref="GM99" si="2391">ROUNDUP(SUM(GI99:GL99)/4,0)</f>
        <v>0</v>
      </c>
      <c r="GN99" s="107"/>
      <c r="GO99" s="107"/>
      <c r="GP99" s="107"/>
      <c r="GQ99" s="107"/>
      <c r="GR99" s="110">
        <f t="shared" ref="GR99" si="2392">ROUNDUP(SUM(GN99:GQ99)/4,0)</f>
        <v>0</v>
      </c>
      <c r="GS99" s="111">
        <f t="shared" ref="GS99" si="2393">GM99*GR99</f>
        <v>0</v>
      </c>
      <c r="GT99" s="106"/>
      <c r="GU99" s="7" t="s">
        <v>220</v>
      </c>
      <c r="GV99" s="21" t="s">
        <v>285</v>
      </c>
      <c r="GW99" s="118"/>
      <c r="GX99" s="106"/>
      <c r="GY99" s="119"/>
      <c r="GZ99" s="110">
        <f>ROUNDUP(SUM(GY99:GY99)/4,0)</f>
        <v>0</v>
      </c>
      <c r="HA99" s="107"/>
      <c r="HB99" s="110">
        <f>ROUNDUP(SUM(HA99:HA99)/4,0)</f>
        <v>0</v>
      </c>
      <c r="HC99" s="111">
        <f>GZ99*HB99</f>
        <v>0</v>
      </c>
      <c r="HD99" s="106"/>
      <c r="HE99" s="7" t="s">
        <v>220</v>
      </c>
      <c r="HF99" s="21"/>
      <c r="HG99" s="118"/>
      <c r="HH99" s="106"/>
      <c r="HI99" s="119"/>
      <c r="HJ99" s="119"/>
      <c r="HK99" s="119"/>
      <c r="HL99" s="119"/>
      <c r="HM99" s="110">
        <f t="shared" ref="HM99" si="2394">ROUNDUP(SUM(HI99:HL99)/4,0)</f>
        <v>0</v>
      </c>
      <c r="HN99" s="107"/>
      <c r="HO99" s="107"/>
      <c r="HP99" s="107"/>
      <c r="HQ99" s="107"/>
      <c r="HR99" s="110">
        <f t="shared" ref="HR99" si="2395">ROUNDUP(SUM(HN99:HQ99)/4,0)</f>
        <v>0</v>
      </c>
      <c r="HS99" s="111">
        <f t="shared" ref="HS99" si="2396">HM99*HR99</f>
        <v>0</v>
      </c>
      <c r="HT99" s="106"/>
      <c r="HU99" s="7" t="s">
        <v>220</v>
      </c>
      <c r="HV99" s="8" t="s">
        <v>285</v>
      </c>
      <c r="HW99" s="118"/>
      <c r="HX99" s="106"/>
      <c r="HY99" s="119"/>
      <c r="HZ99" s="119"/>
      <c r="IA99" s="120"/>
      <c r="IB99" s="120"/>
      <c r="IC99" s="110">
        <f>ROUNDUP(SUM(HY99:IB99)/4,0)</f>
        <v>0</v>
      </c>
      <c r="ID99" s="107"/>
      <c r="IE99" s="107"/>
      <c r="IF99" s="107"/>
      <c r="IG99" s="107"/>
      <c r="IH99" s="110">
        <f t="shared" ref="IH99" si="2397">ROUNDUP(SUM(ID99:IG99)/4,0)</f>
        <v>0</v>
      </c>
      <c r="II99" s="111">
        <f t="shared" ref="II99" si="2398">IC99*IH99</f>
        <v>0</v>
      </c>
      <c r="IJ99" s="106"/>
      <c r="IK99" s="7" t="s">
        <v>220</v>
      </c>
      <c r="IL99" s="8" t="s">
        <v>285</v>
      </c>
      <c r="IM99" s="118"/>
      <c r="IN99" s="106"/>
      <c r="IO99" s="119"/>
      <c r="IP99" s="119"/>
      <c r="IQ99" s="119"/>
      <c r="IR99" s="119"/>
      <c r="IS99" s="110">
        <f t="shared" ref="IS99" si="2399">ROUNDUP(SUM(IO99:IR99)/4,0)</f>
        <v>0</v>
      </c>
      <c r="IT99" s="107"/>
      <c r="IU99" s="107"/>
      <c r="IV99" s="107"/>
      <c r="IW99" s="107"/>
      <c r="IX99" s="110">
        <f t="shared" ref="IX99" si="2400">ROUNDUP(SUM(IT99:IW99)/4,0)</f>
        <v>0</v>
      </c>
      <c r="IY99" s="111">
        <f t="shared" ref="IY99" si="2401">IS99*IX99</f>
        <v>0</v>
      </c>
      <c r="IZ99" s="106"/>
      <c r="JA99" s="18" t="s">
        <v>220</v>
      </c>
      <c r="JB99" s="11" t="s">
        <v>285</v>
      </c>
      <c r="JC99" s="105"/>
      <c r="JD99" s="113"/>
      <c r="JE99" s="206"/>
      <c r="JF99" s="206"/>
      <c r="JG99" s="206"/>
      <c r="JH99" s="206"/>
      <c r="JI99" s="207">
        <f t="shared" ref="JI99" si="2402">JE99</f>
        <v>0</v>
      </c>
      <c r="JJ99" s="208"/>
      <c r="JK99" s="208"/>
      <c r="JL99" s="208"/>
      <c r="JM99" s="208"/>
      <c r="JN99" s="207">
        <f t="shared" ref="JN99" si="2403">JJ99</f>
        <v>0</v>
      </c>
      <c r="JO99" s="209">
        <f t="shared" ref="JO99" si="2404">JI99*JN99</f>
        <v>0</v>
      </c>
      <c r="JP99" s="113"/>
      <c r="JQ99" s="7" t="s">
        <v>1244</v>
      </c>
      <c r="JR99" s="11" t="s">
        <v>1512</v>
      </c>
      <c r="JS99" s="105" t="s">
        <v>1505</v>
      </c>
      <c r="JT99" s="113" t="s">
        <v>1513</v>
      </c>
      <c r="JU99" s="120">
        <v>2</v>
      </c>
      <c r="JV99" s="161">
        <f t="shared" si="404"/>
        <v>2</v>
      </c>
      <c r="JW99" s="108">
        <v>2</v>
      </c>
      <c r="JX99" s="161">
        <f t="shared" si="352"/>
        <v>2</v>
      </c>
      <c r="JY99" s="186">
        <f t="shared" si="2354"/>
        <v>4</v>
      </c>
      <c r="JZ99" s="113" t="s">
        <v>1507</v>
      </c>
      <c r="KA99" s="7" t="s">
        <v>220</v>
      </c>
      <c r="KB99" s="21" t="s">
        <v>1933</v>
      </c>
      <c r="KC99" s="150"/>
      <c r="KD99" s="157"/>
      <c r="KE99" s="120"/>
      <c r="KF99" s="120"/>
      <c r="KG99" s="120"/>
      <c r="KH99" s="120"/>
      <c r="KI99" s="120"/>
      <c r="KJ99" s="120"/>
      <c r="KK99" s="120"/>
      <c r="KL99" s="120"/>
      <c r="KM99" s="120"/>
      <c r="KN99" s="161">
        <f t="shared" ref="KN99" si="2405">ROUNDUP(SUM(KE99:KM99)/9,0)</f>
        <v>0</v>
      </c>
      <c r="KO99" s="108"/>
      <c r="KP99" s="108"/>
      <c r="KQ99" s="108"/>
      <c r="KR99" s="108"/>
      <c r="KS99" s="108"/>
      <c r="KT99" s="108"/>
      <c r="KU99" s="108"/>
      <c r="KV99" s="108"/>
      <c r="KW99" s="108"/>
      <c r="KX99" s="161">
        <f t="shared" ref="KX99" si="2406">ROUNDUP(SUM(KO99:KW99)/9,0)</f>
        <v>0</v>
      </c>
      <c r="KY99" s="163">
        <f t="shared" ref="KY99" si="2407">KN99*KX99</f>
        <v>0</v>
      </c>
      <c r="KZ99" s="157"/>
      <c r="LA99" s="6" t="s">
        <v>220</v>
      </c>
      <c r="LB99" s="10" t="s">
        <v>435</v>
      </c>
      <c r="LC99" s="105"/>
      <c r="LD99" s="106"/>
      <c r="LE99" s="107">
        <v>1</v>
      </c>
      <c r="LF99" s="107">
        <v>1</v>
      </c>
      <c r="LG99" s="107">
        <v>1</v>
      </c>
      <c r="LH99" s="108"/>
      <c r="LI99" s="110">
        <f>ROUNDUP(SUM(LE99:LH99)/4,0)</f>
        <v>1</v>
      </c>
      <c r="LJ99" s="107">
        <v>1</v>
      </c>
      <c r="LK99" s="107">
        <v>1</v>
      </c>
      <c r="LL99" s="107">
        <v>1</v>
      </c>
      <c r="LM99" s="107"/>
      <c r="LN99" s="110">
        <f t="shared" ref="LN99" si="2408">ROUNDUP(SUM(LJ99:LM99)/4,0)</f>
        <v>1</v>
      </c>
      <c r="LO99" s="111">
        <f t="shared" ref="LO99" si="2409">LI99*LN99</f>
        <v>1</v>
      </c>
      <c r="LP99" s="112"/>
      <c r="LQ99" s="7" t="s">
        <v>220</v>
      </c>
      <c r="LR99" s="34" t="s">
        <v>961</v>
      </c>
      <c r="LS99" s="118" t="s">
        <v>7</v>
      </c>
      <c r="LT99" s="246" t="s">
        <v>958</v>
      </c>
      <c r="LU99" s="119">
        <v>2</v>
      </c>
      <c r="LV99" s="119">
        <v>2</v>
      </c>
      <c r="LW99" s="119">
        <v>2</v>
      </c>
      <c r="LX99" s="120">
        <v>2</v>
      </c>
      <c r="LY99" s="110">
        <f>ROUNDUP(SUM(LU99:LX99)/4,0)</f>
        <v>2</v>
      </c>
      <c r="LZ99" s="107">
        <v>2</v>
      </c>
      <c r="MA99" s="107">
        <v>2</v>
      </c>
      <c r="MB99" s="107">
        <v>2</v>
      </c>
      <c r="MC99" s="108">
        <v>2</v>
      </c>
      <c r="MD99" s="110">
        <f t="shared" ref="MD99" si="2410">ROUNDUP(SUM(LZ99:MC99)/4,0)</f>
        <v>2</v>
      </c>
      <c r="ME99" s="111">
        <f t="shared" ref="ME99" si="2411">LY99*MD99</f>
        <v>4</v>
      </c>
      <c r="MF99" s="106"/>
      <c r="MG99" s="7" t="s">
        <v>220</v>
      </c>
      <c r="MH99" s="21"/>
      <c r="MI99" s="105"/>
      <c r="MJ99" s="106"/>
      <c r="MK99" s="119">
        <v>1</v>
      </c>
      <c r="ML99" s="119">
        <v>1</v>
      </c>
      <c r="MM99" s="119">
        <v>1</v>
      </c>
      <c r="MN99" s="119">
        <v>1</v>
      </c>
      <c r="MO99" s="119">
        <v>1</v>
      </c>
      <c r="MP99" s="110">
        <f t="shared" ref="MP99" si="2412">ROUNDUP(SUM(MK99:MO99)/5,0)</f>
        <v>1</v>
      </c>
      <c r="MQ99" s="107">
        <v>1</v>
      </c>
      <c r="MR99" s="107">
        <v>1</v>
      </c>
      <c r="MS99" s="107">
        <v>1</v>
      </c>
      <c r="MT99" s="107">
        <v>1</v>
      </c>
      <c r="MU99" s="107">
        <v>1</v>
      </c>
      <c r="MV99" s="110">
        <f t="shared" ref="MV99" si="2413">ROUNDUP(SUM(MQ99:MU99)/5,0)</f>
        <v>1</v>
      </c>
      <c r="MW99" s="111">
        <f t="shared" ref="MW99" si="2414">MP99*MV99</f>
        <v>1</v>
      </c>
      <c r="MX99" s="106"/>
      <c r="MY99" s="7" t="s">
        <v>220</v>
      </c>
      <c r="MZ99" s="11" t="s">
        <v>285</v>
      </c>
      <c r="NA99" s="105"/>
      <c r="NB99" s="106"/>
      <c r="NC99" s="119"/>
      <c r="ND99" s="110">
        <f>ROUNDUP(SUM(NC99:NC99)/4,0)</f>
        <v>0</v>
      </c>
      <c r="NE99" s="107"/>
      <c r="NF99" s="110">
        <f>ROUNDUP(SUM(NE99:NE99)/4,0)</f>
        <v>0</v>
      </c>
      <c r="NG99" s="111">
        <f>ND99*NF99</f>
        <v>0</v>
      </c>
      <c r="NH99" s="106"/>
    </row>
    <row r="100" spans="1:372" ht="31.5" x14ac:dyDescent="0.25">
      <c r="A100" s="221"/>
      <c r="B100" s="219"/>
      <c r="C100" s="7" t="s">
        <v>1</v>
      </c>
      <c r="D100" s="15"/>
      <c r="E100" s="151"/>
      <c r="F100" s="158"/>
      <c r="G100" s="121"/>
      <c r="H100" s="121"/>
      <c r="I100" s="121"/>
      <c r="J100" s="121"/>
      <c r="K100" s="162"/>
      <c r="L100" s="109"/>
      <c r="M100" s="109"/>
      <c r="N100" s="109"/>
      <c r="O100" s="109"/>
      <c r="P100" s="162"/>
      <c r="Q100" s="164"/>
      <c r="R100" s="160"/>
      <c r="S100" s="6" t="s">
        <v>1</v>
      </c>
      <c r="T100" s="10"/>
      <c r="U100" s="105"/>
      <c r="V100" s="106"/>
      <c r="W100" s="107"/>
      <c r="X100" s="107"/>
      <c r="Y100" s="107"/>
      <c r="Z100" s="107"/>
      <c r="AA100" s="107"/>
      <c r="AB100" s="110"/>
      <c r="AC100" s="107"/>
      <c r="AD100" s="107"/>
      <c r="AE100" s="107"/>
      <c r="AF100" s="107"/>
      <c r="AG100" s="107"/>
      <c r="AH100" s="110"/>
      <c r="AI100" s="111"/>
      <c r="AJ100" s="140"/>
      <c r="AK100" s="7" t="s">
        <v>1</v>
      </c>
      <c r="AL100" s="21"/>
      <c r="AM100" s="118"/>
      <c r="AN100" s="106"/>
      <c r="AO100" s="119"/>
      <c r="AP100" s="119"/>
      <c r="AQ100" s="119"/>
      <c r="AR100" s="119"/>
      <c r="AS100" s="110"/>
      <c r="AT100" s="107"/>
      <c r="AU100" s="107"/>
      <c r="AV100" s="107"/>
      <c r="AW100" s="107"/>
      <c r="AX100" s="110"/>
      <c r="AY100" s="111"/>
      <c r="AZ100" s="106"/>
      <c r="BA100" s="7" t="s">
        <v>1</v>
      </c>
      <c r="BB100" s="21"/>
      <c r="BC100" s="105"/>
      <c r="BD100" s="106"/>
      <c r="BE100" s="223"/>
      <c r="BF100" s="223"/>
      <c r="BG100" s="223"/>
      <c r="BH100" s="223"/>
      <c r="BI100" s="227"/>
      <c r="BJ100" s="225"/>
      <c r="BK100" s="225"/>
      <c r="BL100" s="225"/>
      <c r="BM100" s="225"/>
      <c r="BN100" s="228"/>
      <c r="BO100" s="229"/>
      <c r="BP100" s="230"/>
      <c r="BQ100" s="6" t="s">
        <v>1</v>
      </c>
      <c r="BR100" s="9"/>
      <c r="BS100" s="247"/>
      <c r="BT100" s="106"/>
      <c r="BU100" s="107"/>
      <c r="BV100" s="107"/>
      <c r="BW100" s="107"/>
      <c r="BX100" s="107"/>
      <c r="BY100" s="110"/>
      <c r="BZ100" s="107"/>
      <c r="CA100" s="107"/>
      <c r="CB100" s="107"/>
      <c r="CC100" s="107"/>
      <c r="CD100" s="110"/>
      <c r="CE100" s="111"/>
      <c r="CF100" s="112"/>
      <c r="CG100" s="7" t="s">
        <v>1</v>
      </c>
      <c r="CH100" s="11"/>
      <c r="CI100" s="105"/>
      <c r="CJ100" s="113"/>
      <c r="CK100" s="121"/>
      <c r="CL100" s="121"/>
      <c r="CM100" s="121"/>
      <c r="CN100" s="121"/>
      <c r="CO100" s="162"/>
      <c r="CP100" s="109"/>
      <c r="CQ100" s="109"/>
      <c r="CR100" s="109"/>
      <c r="CS100" s="109"/>
      <c r="CT100" s="162"/>
      <c r="CU100" s="164"/>
      <c r="CV100" s="160"/>
      <c r="CW100" s="7" t="s">
        <v>1</v>
      </c>
      <c r="CX100" s="8" t="s">
        <v>872</v>
      </c>
      <c r="CY100" s="118"/>
      <c r="CZ100" s="106"/>
      <c r="DA100" s="119"/>
      <c r="DB100" s="119"/>
      <c r="DC100" s="119"/>
      <c r="DD100" s="119"/>
      <c r="DE100" s="119"/>
      <c r="DF100" s="119"/>
      <c r="DG100" s="119"/>
      <c r="DH100" s="110"/>
      <c r="DI100" s="107"/>
      <c r="DJ100" s="107"/>
      <c r="DK100" s="107"/>
      <c r="DL100" s="107"/>
      <c r="DM100" s="107"/>
      <c r="DN100" s="107"/>
      <c r="DO100" s="107"/>
      <c r="DP100" s="110"/>
      <c r="DQ100" s="111"/>
      <c r="DR100" s="106"/>
      <c r="DS100" s="94" t="s">
        <v>1</v>
      </c>
      <c r="DT100" s="96"/>
      <c r="DU100" s="127"/>
      <c r="DV100" s="128"/>
      <c r="DW100" s="129"/>
      <c r="DX100" s="129"/>
      <c r="DY100" s="129"/>
      <c r="DZ100" s="129"/>
      <c r="EA100" s="110"/>
      <c r="EB100" s="129"/>
      <c r="EC100" s="129"/>
      <c r="ED100" s="129"/>
      <c r="EE100" s="129"/>
      <c r="EF100" s="110"/>
      <c r="EG100" s="111"/>
      <c r="EH100" s="130"/>
      <c r="EI100" s="7" t="s">
        <v>1</v>
      </c>
      <c r="EJ100" s="21"/>
      <c r="EK100" s="118"/>
      <c r="EL100" s="106"/>
      <c r="EM100" s="119"/>
      <c r="EN100" s="119"/>
      <c r="EO100" s="119"/>
      <c r="EP100" s="119"/>
      <c r="EQ100" s="110"/>
      <c r="ER100" s="107"/>
      <c r="ES100" s="107"/>
      <c r="ET100" s="107"/>
      <c r="EU100" s="107"/>
      <c r="EV100" s="110"/>
      <c r="EW100" s="111"/>
      <c r="EX100" s="106"/>
      <c r="EY100" s="7" t="s">
        <v>1</v>
      </c>
      <c r="EZ100" s="21"/>
      <c r="FA100" s="118"/>
      <c r="FB100" s="106"/>
      <c r="FC100" s="119"/>
      <c r="FD100" s="119"/>
      <c r="FE100" s="119"/>
      <c r="FF100" s="119"/>
      <c r="FG100" s="110"/>
      <c r="FH100" s="107"/>
      <c r="FI100" s="107"/>
      <c r="FJ100" s="107"/>
      <c r="FK100" s="107"/>
      <c r="FL100" s="110"/>
      <c r="FM100" s="111"/>
      <c r="FN100" s="106"/>
      <c r="FO100" s="7" t="s">
        <v>1</v>
      </c>
      <c r="FP100" s="21"/>
      <c r="FQ100" s="118"/>
      <c r="FR100" s="106"/>
      <c r="FS100" s="119"/>
      <c r="FT100" s="119"/>
      <c r="FU100" s="119"/>
      <c r="FV100" s="119"/>
      <c r="FW100" s="110"/>
      <c r="FX100" s="107"/>
      <c r="FY100" s="107"/>
      <c r="FZ100" s="107"/>
      <c r="GA100" s="107"/>
      <c r="GB100" s="110"/>
      <c r="GC100" s="111"/>
      <c r="GD100" s="106"/>
      <c r="GE100" s="7" t="s">
        <v>1</v>
      </c>
      <c r="GF100" s="21"/>
      <c r="GG100" s="118"/>
      <c r="GH100" s="106"/>
      <c r="GI100" s="119"/>
      <c r="GJ100" s="119"/>
      <c r="GK100" s="119"/>
      <c r="GL100" s="119"/>
      <c r="GM100" s="110"/>
      <c r="GN100" s="107"/>
      <c r="GO100" s="107"/>
      <c r="GP100" s="107"/>
      <c r="GQ100" s="107"/>
      <c r="GR100" s="110"/>
      <c r="GS100" s="111"/>
      <c r="GT100" s="106"/>
      <c r="GU100" s="7" t="s">
        <v>1</v>
      </c>
      <c r="GV100" s="21"/>
      <c r="GW100" s="118"/>
      <c r="GX100" s="106"/>
      <c r="GY100" s="119"/>
      <c r="GZ100" s="110"/>
      <c r="HA100" s="107"/>
      <c r="HB100" s="110"/>
      <c r="HC100" s="111"/>
      <c r="HD100" s="106"/>
      <c r="HE100" s="7" t="s">
        <v>1</v>
      </c>
      <c r="HF100" s="21"/>
      <c r="HG100" s="118"/>
      <c r="HH100" s="106"/>
      <c r="HI100" s="119"/>
      <c r="HJ100" s="119"/>
      <c r="HK100" s="119"/>
      <c r="HL100" s="119"/>
      <c r="HM100" s="110"/>
      <c r="HN100" s="107"/>
      <c r="HO100" s="107"/>
      <c r="HP100" s="107"/>
      <c r="HQ100" s="107"/>
      <c r="HR100" s="110"/>
      <c r="HS100" s="111"/>
      <c r="HT100" s="106"/>
      <c r="HU100" s="7" t="s">
        <v>1</v>
      </c>
      <c r="HV100" s="21"/>
      <c r="HW100" s="118"/>
      <c r="HX100" s="106"/>
      <c r="HY100" s="119"/>
      <c r="HZ100" s="119"/>
      <c r="IA100" s="121"/>
      <c r="IB100" s="121"/>
      <c r="IC100" s="110"/>
      <c r="ID100" s="107"/>
      <c r="IE100" s="107"/>
      <c r="IF100" s="107"/>
      <c r="IG100" s="107"/>
      <c r="IH100" s="110"/>
      <c r="II100" s="111"/>
      <c r="IJ100" s="106"/>
      <c r="IK100" s="7" t="s">
        <v>1</v>
      </c>
      <c r="IL100" s="21"/>
      <c r="IM100" s="118"/>
      <c r="IN100" s="106"/>
      <c r="IO100" s="119"/>
      <c r="IP100" s="119"/>
      <c r="IQ100" s="119"/>
      <c r="IR100" s="119"/>
      <c r="IS100" s="110"/>
      <c r="IT100" s="107"/>
      <c r="IU100" s="107"/>
      <c r="IV100" s="107"/>
      <c r="IW100" s="107"/>
      <c r="IX100" s="110"/>
      <c r="IY100" s="111"/>
      <c r="IZ100" s="106"/>
      <c r="JA100" s="18" t="s">
        <v>1</v>
      </c>
      <c r="JB100" s="11"/>
      <c r="JC100" s="105"/>
      <c r="JD100" s="113"/>
      <c r="JE100" s="206"/>
      <c r="JF100" s="206"/>
      <c r="JG100" s="206"/>
      <c r="JH100" s="206"/>
      <c r="JI100" s="207"/>
      <c r="JJ100" s="208"/>
      <c r="JK100" s="208"/>
      <c r="JL100" s="208"/>
      <c r="JM100" s="208"/>
      <c r="JN100" s="207"/>
      <c r="JO100" s="209"/>
      <c r="JP100" s="113"/>
      <c r="JQ100" s="7" t="s">
        <v>1</v>
      </c>
      <c r="JR100" s="11" t="s">
        <v>1514</v>
      </c>
      <c r="JS100" s="105"/>
      <c r="JT100" s="113"/>
      <c r="JU100" s="121"/>
      <c r="JV100" s="162"/>
      <c r="JW100" s="109"/>
      <c r="JX100" s="162"/>
      <c r="JY100" s="187"/>
      <c r="JZ100" s="113"/>
      <c r="KA100" s="7" t="s">
        <v>1</v>
      </c>
      <c r="KB100" s="21"/>
      <c r="KC100" s="151"/>
      <c r="KD100" s="158"/>
      <c r="KE100" s="121"/>
      <c r="KF100" s="121"/>
      <c r="KG100" s="121"/>
      <c r="KH100" s="121"/>
      <c r="KI100" s="121"/>
      <c r="KJ100" s="121"/>
      <c r="KK100" s="121"/>
      <c r="KL100" s="121"/>
      <c r="KM100" s="121"/>
      <c r="KN100" s="162"/>
      <c r="KO100" s="109"/>
      <c r="KP100" s="109"/>
      <c r="KQ100" s="109"/>
      <c r="KR100" s="109"/>
      <c r="KS100" s="109"/>
      <c r="KT100" s="109"/>
      <c r="KU100" s="109"/>
      <c r="KV100" s="109"/>
      <c r="KW100" s="109"/>
      <c r="KX100" s="162"/>
      <c r="KY100" s="164"/>
      <c r="KZ100" s="158"/>
      <c r="LA100" s="6" t="s">
        <v>1</v>
      </c>
      <c r="LB100" s="9"/>
      <c r="LC100" s="105"/>
      <c r="LD100" s="106"/>
      <c r="LE100" s="107"/>
      <c r="LF100" s="107"/>
      <c r="LG100" s="107"/>
      <c r="LH100" s="109"/>
      <c r="LI100" s="110"/>
      <c r="LJ100" s="107"/>
      <c r="LK100" s="107"/>
      <c r="LL100" s="107"/>
      <c r="LM100" s="107"/>
      <c r="LN100" s="110"/>
      <c r="LO100" s="111"/>
      <c r="LP100" s="112"/>
      <c r="LQ100" s="7" t="s">
        <v>1</v>
      </c>
      <c r="LR100" s="34" t="s">
        <v>959</v>
      </c>
      <c r="LS100" s="118"/>
      <c r="LT100" s="246"/>
      <c r="LU100" s="119"/>
      <c r="LV100" s="119"/>
      <c r="LW100" s="119"/>
      <c r="LX100" s="121"/>
      <c r="LY100" s="110"/>
      <c r="LZ100" s="107"/>
      <c r="MA100" s="107"/>
      <c r="MB100" s="107"/>
      <c r="MC100" s="109"/>
      <c r="MD100" s="110"/>
      <c r="ME100" s="111"/>
      <c r="MF100" s="106"/>
      <c r="MG100" s="7" t="s">
        <v>1</v>
      </c>
      <c r="MH100" s="21"/>
      <c r="MI100" s="105"/>
      <c r="MJ100" s="106"/>
      <c r="MK100" s="119"/>
      <c r="ML100" s="119"/>
      <c r="MM100" s="119"/>
      <c r="MN100" s="119"/>
      <c r="MO100" s="119"/>
      <c r="MP100" s="110"/>
      <c r="MQ100" s="107"/>
      <c r="MR100" s="107"/>
      <c r="MS100" s="107"/>
      <c r="MT100" s="107"/>
      <c r="MU100" s="107"/>
      <c r="MV100" s="110"/>
      <c r="MW100" s="111"/>
      <c r="MX100" s="106"/>
      <c r="MY100" s="7" t="s">
        <v>1</v>
      </c>
      <c r="MZ100" s="21"/>
      <c r="NA100" s="105"/>
      <c r="NB100" s="106"/>
      <c r="NC100" s="119"/>
      <c r="ND100" s="110"/>
      <c r="NE100" s="107"/>
      <c r="NF100" s="110"/>
      <c r="NG100" s="111"/>
      <c r="NH100" s="106"/>
    </row>
    <row r="101" spans="1:372" ht="15.6" customHeight="1" x14ac:dyDescent="0.25">
      <c r="A101" s="220">
        <v>50</v>
      </c>
      <c r="B101" s="219" t="s">
        <v>417</v>
      </c>
      <c r="C101" s="7" t="s">
        <v>220</v>
      </c>
      <c r="D101" s="14" t="s">
        <v>435</v>
      </c>
      <c r="E101" s="150"/>
      <c r="F101" s="157"/>
      <c r="G101" s="120">
        <v>1</v>
      </c>
      <c r="H101" s="120">
        <v>1</v>
      </c>
      <c r="I101" s="120">
        <v>1</v>
      </c>
      <c r="J101" s="120">
        <v>1</v>
      </c>
      <c r="K101" s="161">
        <f>ROUNDUP(SUM(G101:J101)/4,0)</f>
        <v>1</v>
      </c>
      <c r="L101" s="108">
        <v>1</v>
      </c>
      <c r="M101" s="108">
        <v>1</v>
      </c>
      <c r="N101" s="108">
        <v>1</v>
      </c>
      <c r="O101" s="108">
        <v>1</v>
      </c>
      <c r="P101" s="161">
        <f>ROUNDUP(SUM(L101:O101)/4,0)</f>
        <v>1</v>
      </c>
      <c r="Q101" s="163">
        <f>K101*P101</f>
        <v>1</v>
      </c>
      <c r="R101" s="159"/>
      <c r="S101" s="6" t="s">
        <v>220</v>
      </c>
      <c r="T101" s="8" t="s">
        <v>285</v>
      </c>
      <c r="U101" s="105"/>
      <c r="V101" s="106"/>
      <c r="W101" s="107">
        <v>1</v>
      </c>
      <c r="X101" s="107">
        <v>1</v>
      </c>
      <c r="Y101" s="107">
        <v>1</v>
      </c>
      <c r="Z101" s="107">
        <v>1</v>
      </c>
      <c r="AA101" s="107">
        <v>1</v>
      </c>
      <c r="AB101" s="110">
        <f t="shared" ref="AB101" si="2415">ROUNDUP(SUM(W101:AA101)/5,0)</f>
        <v>1</v>
      </c>
      <c r="AC101" s="107">
        <v>1</v>
      </c>
      <c r="AD101" s="107">
        <v>1</v>
      </c>
      <c r="AE101" s="107">
        <v>1</v>
      </c>
      <c r="AF101" s="107">
        <v>1</v>
      </c>
      <c r="AG101" s="107">
        <v>1</v>
      </c>
      <c r="AH101" s="110">
        <f t="shared" ref="AH101" si="2416">ROUNDUP(SUM(AC101:AG101)/5,0)</f>
        <v>1</v>
      </c>
      <c r="AI101" s="111">
        <f t="shared" ref="AI101" si="2417">AB101*AH101</f>
        <v>1</v>
      </c>
      <c r="AJ101" s="140"/>
      <c r="AK101" s="7" t="s">
        <v>220</v>
      </c>
      <c r="AL101" s="21"/>
      <c r="AM101" s="118"/>
      <c r="AN101" s="106"/>
      <c r="AO101" s="119"/>
      <c r="AP101" s="119"/>
      <c r="AQ101" s="119"/>
      <c r="AR101" s="119"/>
      <c r="AS101" s="110">
        <f t="shared" ref="AS101" si="2418">ROUNDUP(SUM(AO101:AR101)/4,0)</f>
        <v>0</v>
      </c>
      <c r="AT101" s="107"/>
      <c r="AU101" s="107"/>
      <c r="AV101" s="107"/>
      <c r="AW101" s="107"/>
      <c r="AX101" s="110">
        <f t="shared" ref="AX101" si="2419">ROUNDUP(SUM(AT101:AW101)/4,0)</f>
        <v>0</v>
      </c>
      <c r="AY101" s="111">
        <f t="shared" ref="AY101" si="2420">AS101*AX101</f>
        <v>0</v>
      </c>
      <c r="AZ101" s="106"/>
      <c r="BA101" s="7" t="s">
        <v>220</v>
      </c>
      <c r="BB101" s="21" t="s">
        <v>285</v>
      </c>
      <c r="BC101" s="105"/>
      <c r="BD101" s="106"/>
      <c r="BE101" s="222">
        <v>1</v>
      </c>
      <c r="BF101" s="222">
        <v>1</v>
      </c>
      <c r="BG101" s="222">
        <v>1</v>
      </c>
      <c r="BH101" s="222">
        <v>1</v>
      </c>
      <c r="BI101" s="226">
        <f>ROUNDUP(SUM(BE101:BH101)/4,0)</f>
        <v>1</v>
      </c>
      <c r="BJ101" s="224">
        <v>1</v>
      </c>
      <c r="BK101" s="224">
        <v>1</v>
      </c>
      <c r="BL101" s="224">
        <v>1</v>
      </c>
      <c r="BM101" s="224">
        <v>1</v>
      </c>
      <c r="BN101" s="228">
        <f t="shared" ref="BN101" si="2421">ROUNDUP(SUM(BJ101:BM101)/4,0)</f>
        <v>1</v>
      </c>
      <c r="BO101" s="229">
        <f t="shared" ref="BO101" si="2422">BI101*BN101</f>
        <v>1</v>
      </c>
      <c r="BP101" s="230"/>
      <c r="BQ101" s="6" t="s">
        <v>220</v>
      </c>
      <c r="BR101" s="9" t="s">
        <v>998</v>
      </c>
      <c r="BS101" s="247" t="s">
        <v>655</v>
      </c>
      <c r="BT101" s="106" t="s">
        <v>999</v>
      </c>
      <c r="BU101" s="107">
        <v>1</v>
      </c>
      <c r="BV101" s="107"/>
      <c r="BW101" s="107">
        <v>1</v>
      </c>
      <c r="BX101" s="107">
        <v>2</v>
      </c>
      <c r="BY101" s="110">
        <f t="shared" ref="BY101" si="2423">ROUNDUP(SUM(BU101:BX101)/4,0)</f>
        <v>1</v>
      </c>
      <c r="BZ101" s="107">
        <v>1</v>
      </c>
      <c r="CA101" s="107"/>
      <c r="CB101" s="107">
        <v>1</v>
      </c>
      <c r="CC101" s="107">
        <v>1</v>
      </c>
      <c r="CD101" s="110">
        <f t="shared" ref="CD101" si="2424">ROUNDUP(SUM(BZ101:CC101)/4,0)</f>
        <v>1</v>
      </c>
      <c r="CE101" s="111">
        <f t="shared" ref="CE101" si="2425">BY101*CD101</f>
        <v>1</v>
      </c>
      <c r="CF101" s="112"/>
      <c r="CG101" s="7" t="s">
        <v>220</v>
      </c>
      <c r="CH101" s="11" t="s">
        <v>285</v>
      </c>
      <c r="CI101" s="105"/>
      <c r="CJ101" s="113"/>
      <c r="CK101" s="120"/>
      <c r="CL101" s="120"/>
      <c r="CM101" s="120"/>
      <c r="CN101" s="120"/>
      <c r="CO101" s="161">
        <f t="shared" ref="CO101" si="2426">ROUNDUP(SUM(CK101:CN101)/4,0)</f>
        <v>0</v>
      </c>
      <c r="CP101" s="108"/>
      <c r="CQ101" s="108"/>
      <c r="CR101" s="108"/>
      <c r="CS101" s="108"/>
      <c r="CT101" s="161">
        <f t="shared" ref="CT101" si="2427">ROUNDUP(SUM(CP101:CS101)/4,0)</f>
        <v>0</v>
      </c>
      <c r="CU101" s="163">
        <f t="shared" ref="CU101" si="2428">CO101*CT101</f>
        <v>0</v>
      </c>
      <c r="CV101" s="159"/>
      <c r="CW101" s="7" t="s">
        <v>220</v>
      </c>
      <c r="CX101" s="8" t="s">
        <v>285</v>
      </c>
      <c r="CY101" s="118"/>
      <c r="CZ101" s="106"/>
      <c r="DA101" s="119">
        <v>1</v>
      </c>
      <c r="DB101" s="119">
        <v>1</v>
      </c>
      <c r="DC101" s="119">
        <v>1</v>
      </c>
      <c r="DD101" s="119">
        <v>1</v>
      </c>
      <c r="DE101" s="119">
        <v>1</v>
      </c>
      <c r="DF101" s="119">
        <v>1</v>
      </c>
      <c r="DG101" s="119">
        <v>1</v>
      </c>
      <c r="DH101" s="110">
        <f>ROUNDUP(SUM(DA101:DG101)/4,0)</f>
        <v>2</v>
      </c>
      <c r="DI101" s="107">
        <v>1</v>
      </c>
      <c r="DJ101" s="107">
        <v>1</v>
      </c>
      <c r="DK101" s="107">
        <v>1</v>
      </c>
      <c r="DL101" s="107">
        <v>1</v>
      </c>
      <c r="DM101" s="107">
        <v>1</v>
      </c>
      <c r="DN101" s="107">
        <v>1</v>
      </c>
      <c r="DO101" s="107">
        <v>1</v>
      </c>
      <c r="DP101" s="110">
        <f>ROUNDUP(SUM(DL101:DO101)/4,0)</f>
        <v>1</v>
      </c>
      <c r="DQ101" s="111">
        <f>DH101*DP101</f>
        <v>2</v>
      </c>
      <c r="DR101" s="106"/>
      <c r="DS101" s="94" t="s">
        <v>220</v>
      </c>
      <c r="DT101" s="96"/>
      <c r="DU101" s="127"/>
      <c r="DV101" s="128"/>
      <c r="DW101" s="129"/>
      <c r="DX101" s="129"/>
      <c r="DY101" s="129"/>
      <c r="DZ101" s="129"/>
      <c r="EA101" s="110">
        <f t="shared" ref="EA101" si="2429">DW101</f>
        <v>0</v>
      </c>
      <c r="EB101" s="129"/>
      <c r="EC101" s="129"/>
      <c r="ED101" s="129"/>
      <c r="EE101" s="129"/>
      <c r="EF101" s="110">
        <f t="shared" ref="EF101" si="2430">EB101</f>
        <v>0</v>
      </c>
      <c r="EG101" s="111">
        <f t="shared" ref="EG101" si="2431">EA101*EF101</f>
        <v>0</v>
      </c>
      <c r="EH101" s="130"/>
      <c r="EI101" s="7" t="s">
        <v>220</v>
      </c>
      <c r="EJ101" s="21" t="s">
        <v>285</v>
      </c>
      <c r="EK101" s="118"/>
      <c r="EL101" s="106"/>
      <c r="EM101" s="119"/>
      <c r="EN101" s="119"/>
      <c r="EO101" s="119"/>
      <c r="EP101" s="119"/>
      <c r="EQ101" s="110">
        <f t="shared" ref="EQ101" si="2432">ROUNDUP(SUM(EM101:EP101)/4,0)</f>
        <v>0</v>
      </c>
      <c r="ER101" s="107"/>
      <c r="ES101" s="107"/>
      <c r="ET101" s="107"/>
      <c r="EU101" s="107"/>
      <c r="EV101" s="110">
        <f t="shared" ref="EV101" si="2433">ROUNDUP(SUM(ER101:EU101)/4,0)</f>
        <v>0</v>
      </c>
      <c r="EW101" s="111">
        <f t="shared" ref="EW101" si="2434">EQ101*EV101</f>
        <v>0</v>
      </c>
      <c r="EX101" s="106"/>
      <c r="EY101" s="7" t="s">
        <v>220</v>
      </c>
      <c r="EZ101" s="21" t="s">
        <v>285</v>
      </c>
      <c r="FA101" s="118"/>
      <c r="FB101" s="106"/>
      <c r="FC101" s="119">
        <v>1</v>
      </c>
      <c r="FD101" s="119">
        <v>1</v>
      </c>
      <c r="FE101" s="119">
        <v>1</v>
      </c>
      <c r="FF101" s="119"/>
      <c r="FG101" s="110">
        <f t="shared" ref="FG101" si="2435">ROUNDUP(SUM(FC101:FF101)/3,0)</f>
        <v>1</v>
      </c>
      <c r="FH101" s="107">
        <v>1</v>
      </c>
      <c r="FI101" s="107">
        <v>1</v>
      </c>
      <c r="FJ101" s="107">
        <v>1</v>
      </c>
      <c r="FK101" s="107"/>
      <c r="FL101" s="110">
        <f t="shared" ref="FL101" si="2436">ROUNDUP(SUM(FH101:FK101)/3,0)</f>
        <v>1</v>
      </c>
      <c r="FM101" s="111">
        <f t="shared" ref="FM101" si="2437">FG101*FL101</f>
        <v>1</v>
      </c>
      <c r="FN101" s="106"/>
      <c r="FO101" s="7" t="s">
        <v>220</v>
      </c>
      <c r="FP101" s="21" t="s">
        <v>285</v>
      </c>
      <c r="FQ101" s="118"/>
      <c r="FR101" s="106"/>
      <c r="FS101" s="119">
        <v>1</v>
      </c>
      <c r="FT101" s="119">
        <v>1</v>
      </c>
      <c r="FU101" s="119">
        <v>1</v>
      </c>
      <c r="FV101" s="119">
        <v>1</v>
      </c>
      <c r="FW101" s="110">
        <f t="shared" ref="FW101" si="2438">ROUNDUP(SUM(FS101:FV101)/4,0)</f>
        <v>1</v>
      </c>
      <c r="FX101" s="107">
        <v>1</v>
      </c>
      <c r="FY101" s="107">
        <v>1</v>
      </c>
      <c r="FZ101" s="107">
        <v>1</v>
      </c>
      <c r="GA101" s="107">
        <v>1</v>
      </c>
      <c r="GB101" s="110">
        <f t="shared" ref="GB101" si="2439">ROUNDUP(SUM(FX101:GA101)/4,0)</f>
        <v>1</v>
      </c>
      <c r="GC101" s="111">
        <f t="shared" ref="GC101" si="2440">FW101*GB101</f>
        <v>1</v>
      </c>
      <c r="GD101" s="106"/>
      <c r="GE101" s="7" t="s">
        <v>220</v>
      </c>
      <c r="GF101" s="8" t="s">
        <v>840</v>
      </c>
      <c r="GG101" s="118"/>
      <c r="GH101" s="106"/>
      <c r="GI101" s="119"/>
      <c r="GJ101" s="119"/>
      <c r="GK101" s="119"/>
      <c r="GL101" s="119"/>
      <c r="GM101" s="110">
        <f t="shared" ref="GM101" si="2441">ROUNDUP(SUM(GI101:GL101)/4,0)</f>
        <v>0</v>
      </c>
      <c r="GN101" s="107"/>
      <c r="GO101" s="107"/>
      <c r="GP101" s="107"/>
      <c r="GQ101" s="107"/>
      <c r="GR101" s="110">
        <f t="shared" ref="GR101" si="2442">ROUNDUP(SUM(GN101:GQ101)/4,0)</f>
        <v>0</v>
      </c>
      <c r="GS101" s="111">
        <f t="shared" ref="GS101" si="2443">GM101*GR101</f>
        <v>0</v>
      </c>
      <c r="GT101" s="106"/>
      <c r="GU101" s="7" t="s">
        <v>220</v>
      </c>
      <c r="GV101" s="21" t="s">
        <v>285</v>
      </c>
      <c r="GW101" s="118"/>
      <c r="GX101" s="106"/>
      <c r="GY101" s="119"/>
      <c r="GZ101" s="110">
        <f>ROUNDUP(SUM(GY101:GY101)/4,0)</f>
        <v>0</v>
      </c>
      <c r="HA101" s="107"/>
      <c r="HB101" s="110">
        <f>ROUNDUP(SUM(HA101:HA101)/4,0)</f>
        <v>0</v>
      </c>
      <c r="HC101" s="111">
        <f>GZ101*HB101</f>
        <v>0</v>
      </c>
      <c r="HD101" s="106"/>
      <c r="HE101" s="7" t="s">
        <v>220</v>
      </c>
      <c r="HF101" s="21"/>
      <c r="HG101" s="118"/>
      <c r="HH101" s="106"/>
      <c r="HI101" s="119"/>
      <c r="HJ101" s="119"/>
      <c r="HK101" s="119"/>
      <c r="HL101" s="119"/>
      <c r="HM101" s="110">
        <f t="shared" ref="HM101" si="2444">ROUNDUP(SUM(HI101:HL101)/4,0)</f>
        <v>0</v>
      </c>
      <c r="HN101" s="107"/>
      <c r="HO101" s="107"/>
      <c r="HP101" s="107"/>
      <c r="HQ101" s="107"/>
      <c r="HR101" s="110">
        <f t="shared" ref="HR101" si="2445">ROUNDUP(SUM(HN101:HQ101)/4,0)</f>
        <v>0</v>
      </c>
      <c r="HS101" s="111">
        <f t="shared" ref="HS101" si="2446">HM101*HR101</f>
        <v>0</v>
      </c>
      <c r="HT101" s="106"/>
      <c r="HU101" s="7" t="s">
        <v>220</v>
      </c>
      <c r="HV101" s="8" t="s">
        <v>285</v>
      </c>
      <c r="HW101" s="118"/>
      <c r="HX101" s="106"/>
      <c r="HY101" s="119"/>
      <c r="HZ101" s="119"/>
      <c r="IA101" s="120"/>
      <c r="IB101" s="120"/>
      <c r="IC101" s="110">
        <f>ROUNDUP(SUM(HY101:IB101)/4,0)</f>
        <v>0</v>
      </c>
      <c r="ID101" s="107"/>
      <c r="IE101" s="107"/>
      <c r="IF101" s="107"/>
      <c r="IG101" s="107"/>
      <c r="IH101" s="110">
        <f t="shared" ref="IH101" si="2447">ROUNDUP(SUM(ID101:IG101)/4,0)</f>
        <v>0</v>
      </c>
      <c r="II101" s="111">
        <f t="shared" ref="II101" si="2448">IC101*IH101</f>
        <v>0</v>
      </c>
      <c r="IJ101" s="106"/>
      <c r="IK101" s="7" t="s">
        <v>220</v>
      </c>
      <c r="IL101" s="8" t="s">
        <v>285</v>
      </c>
      <c r="IM101" s="118"/>
      <c r="IN101" s="106"/>
      <c r="IO101" s="119"/>
      <c r="IP101" s="119"/>
      <c r="IQ101" s="119"/>
      <c r="IR101" s="119"/>
      <c r="IS101" s="110">
        <f t="shared" ref="IS101" si="2449">ROUNDUP(SUM(IO101:IR101)/4,0)</f>
        <v>0</v>
      </c>
      <c r="IT101" s="107"/>
      <c r="IU101" s="107"/>
      <c r="IV101" s="107"/>
      <c r="IW101" s="107"/>
      <c r="IX101" s="110">
        <f t="shared" ref="IX101" si="2450">ROUNDUP(SUM(IT101:IW101)/4,0)</f>
        <v>0</v>
      </c>
      <c r="IY101" s="111">
        <f t="shared" ref="IY101" si="2451">IS101*IX101</f>
        <v>0</v>
      </c>
      <c r="IZ101" s="106"/>
      <c r="JA101" s="18" t="s">
        <v>220</v>
      </c>
      <c r="JB101" s="11" t="s">
        <v>285</v>
      </c>
      <c r="JC101" s="105"/>
      <c r="JD101" s="113"/>
      <c r="JE101" s="206"/>
      <c r="JF101" s="206"/>
      <c r="JG101" s="206"/>
      <c r="JH101" s="206"/>
      <c r="JI101" s="207">
        <f t="shared" ref="JI101" si="2452">JE101</f>
        <v>0</v>
      </c>
      <c r="JJ101" s="208"/>
      <c r="JK101" s="208"/>
      <c r="JL101" s="208"/>
      <c r="JM101" s="208"/>
      <c r="JN101" s="207">
        <f t="shared" ref="JN101" si="2453">JJ101</f>
        <v>0</v>
      </c>
      <c r="JO101" s="209">
        <f t="shared" ref="JO101" si="2454">JI101*JN101</f>
        <v>0</v>
      </c>
      <c r="JP101" s="113"/>
      <c r="JQ101" s="7" t="s">
        <v>1239</v>
      </c>
      <c r="JR101" s="11" t="s">
        <v>1515</v>
      </c>
      <c r="JS101" s="105" t="s">
        <v>7</v>
      </c>
      <c r="JT101" s="113" t="s">
        <v>1516</v>
      </c>
      <c r="JU101" s="119">
        <v>2</v>
      </c>
      <c r="JV101" s="110">
        <f t="shared" si="404"/>
        <v>2</v>
      </c>
      <c r="JW101" s="107">
        <v>2</v>
      </c>
      <c r="JX101" s="110">
        <f t="shared" si="352"/>
        <v>2</v>
      </c>
      <c r="JY101" s="111">
        <f t="shared" ref="JY101" si="2455">JV101*JX101</f>
        <v>4</v>
      </c>
      <c r="JZ101" s="113" t="s">
        <v>1517</v>
      </c>
      <c r="KA101" s="7" t="s">
        <v>220</v>
      </c>
      <c r="KB101" s="21" t="s">
        <v>1933</v>
      </c>
      <c r="KC101" s="150"/>
      <c r="KD101" s="157"/>
      <c r="KE101" s="120"/>
      <c r="KF101" s="120"/>
      <c r="KG101" s="120"/>
      <c r="KH101" s="120"/>
      <c r="KI101" s="120"/>
      <c r="KJ101" s="120"/>
      <c r="KK101" s="120"/>
      <c r="KL101" s="120"/>
      <c r="KM101" s="120"/>
      <c r="KN101" s="161">
        <f t="shared" ref="KN101" si="2456">ROUNDUP(SUM(KE101:KM101)/9,0)</f>
        <v>0</v>
      </c>
      <c r="KO101" s="108"/>
      <c r="KP101" s="108"/>
      <c r="KQ101" s="108"/>
      <c r="KR101" s="108"/>
      <c r="KS101" s="108"/>
      <c r="KT101" s="108"/>
      <c r="KU101" s="108"/>
      <c r="KV101" s="108"/>
      <c r="KW101" s="108"/>
      <c r="KX101" s="161">
        <f t="shared" ref="KX101" si="2457">ROUNDUP(SUM(KO101:KW101)/9,0)</f>
        <v>0</v>
      </c>
      <c r="KY101" s="163">
        <f t="shared" ref="KY101" si="2458">KN101*KX101</f>
        <v>0</v>
      </c>
      <c r="KZ101" s="157"/>
      <c r="LA101" s="6" t="s">
        <v>220</v>
      </c>
      <c r="LB101" s="10" t="s">
        <v>435</v>
      </c>
      <c r="LC101" s="105"/>
      <c r="LD101" s="106"/>
      <c r="LE101" s="107">
        <v>1</v>
      </c>
      <c r="LF101" s="107">
        <v>1</v>
      </c>
      <c r="LG101" s="107">
        <v>1</v>
      </c>
      <c r="LH101" s="108"/>
      <c r="LI101" s="110">
        <f>ROUNDUP(SUM(LE101:LH101)/4,0)</f>
        <v>1</v>
      </c>
      <c r="LJ101" s="107">
        <v>1</v>
      </c>
      <c r="LK101" s="107">
        <v>1</v>
      </c>
      <c r="LL101" s="107">
        <v>1</v>
      </c>
      <c r="LM101" s="107"/>
      <c r="LN101" s="110">
        <f t="shared" ref="LN101" si="2459">ROUNDUP(SUM(LJ101:LM101)/4,0)</f>
        <v>1</v>
      </c>
      <c r="LO101" s="111">
        <f t="shared" ref="LO101" si="2460">LI101*LN101</f>
        <v>1</v>
      </c>
      <c r="LP101" s="112"/>
      <c r="LQ101" s="7" t="s">
        <v>220</v>
      </c>
      <c r="LR101" s="34" t="s">
        <v>961</v>
      </c>
      <c r="LS101" s="118" t="s">
        <v>7</v>
      </c>
      <c r="LT101" s="246" t="s">
        <v>958</v>
      </c>
      <c r="LU101" s="119">
        <v>2</v>
      </c>
      <c r="LV101" s="119">
        <v>2</v>
      </c>
      <c r="LW101" s="119">
        <v>2</v>
      </c>
      <c r="LX101" s="120">
        <v>2</v>
      </c>
      <c r="LY101" s="110">
        <f>ROUNDUP(SUM(LU101:LX101)/4,0)</f>
        <v>2</v>
      </c>
      <c r="LZ101" s="107">
        <v>2</v>
      </c>
      <c r="MA101" s="107">
        <v>2</v>
      </c>
      <c r="MB101" s="107">
        <v>2</v>
      </c>
      <c r="MC101" s="108">
        <v>2</v>
      </c>
      <c r="MD101" s="110">
        <f t="shared" ref="MD101" si="2461">ROUNDUP(SUM(LZ101:MC101)/4,0)</f>
        <v>2</v>
      </c>
      <c r="ME101" s="111">
        <f t="shared" ref="ME101" si="2462">LY101*MD101</f>
        <v>4</v>
      </c>
      <c r="MF101" s="106"/>
      <c r="MG101" s="7" t="s">
        <v>220</v>
      </c>
      <c r="MH101" s="21"/>
      <c r="MI101" s="105"/>
      <c r="MJ101" s="106"/>
      <c r="MK101" s="119">
        <v>1</v>
      </c>
      <c r="ML101" s="119">
        <v>1</v>
      </c>
      <c r="MM101" s="119">
        <v>1</v>
      </c>
      <c r="MN101" s="119">
        <v>1</v>
      </c>
      <c r="MO101" s="119">
        <v>1</v>
      </c>
      <c r="MP101" s="110">
        <f t="shared" ref="MP101" si="2463">ROUNDUP(SUM(MK101:MO101)/5,0)</f>
        <v>1</v>
      </c>
      <c r="MQ101" s="107">
        <v>1</v>
      </c>
      <c r="MR101" s="107">
        <v>1</v>
      </c>
      <c r="MS101" s="107">
        <v>1</v>
      </c>
      <c r="MT101" s="107">
        <v>1</v>
      </c>
      <c r="MU101" s="107">
        <v>1</v>
      </c>
      <c r="MV101" s="110">
        <f t="shared" ref="MV101" si="2464">ROUNDUP(SUM(MQ101:MU101)/5,0)</f>
        <v>1</v>
      </c>
      <c r="MW101" s="111">
        <f t="shared" ref="MW101" si="2465">MP101*MV101</f>
        <v>1</v>
      </c>
      <c r="MX101" s="106"/>
      <c r="MY101" s="7" t="s">
        <v>220</v>
      </c>
      <c r="MZ101" s="11" t="s">
        <v>285</v>
      </c>
      <c r="NA101" s="105"/>
      <c r="NB101" s="106"/>
      <c r="NC101" s="119"/>
      <c r="ND101" s="110">
        <f>ROUNDUP(SUM(NC101:NC101)/4,0)</f>
        <v>0</v>
      </c>
      <c r="NE101" s="107"/>
      <c r="NF101" s="110">
        <f>ROUNDUP(SUM(NE101:NE101)/4,0)</f>
        <v>0</v>
      </c>
      <c r="NG101" s="111">
        <f>ND101*NF101</f>
        <v>0</v>
      </c>
      <c r="NH101" s="106"/>
    </row>
    <row r="102" spans="1:372" ht="31.5" x14ac:dyDescent="0.25">
      <c r="A102" s="221"/>
      <c r="B102" s="219"/>
      <c r="C102" s="7" t="s">
        <v>1</v>
      </c>
      <c r="D102" s="15"/>
      <c r="E102" s="151"/>
      <c r="F102" s="158"/>
      <c r="G102" s="121"/>
      <c r="H102" s="121"/>
      <c r="I102" s="121"/>
      <c r="J102" s="121"/>
      <c r="K102" s="162"/>
      <c r="L102" s="109"/>
      <c r="M102" s="109"/>
      <c r="N102" s="109"/>
      <c r="O102" s="109"/>
      <c r="P102" s="162"/>
      <c r="Q102" s="164"/>
      <c r="R102" s="160"/>
      <c r="S102" s="6" t="s">
        <v>1</v>
      </c>
      <c r="T102" s="10"/>
      <c r="U102" s="105"/>
      <c r="V102" s="106"/>
      <c r="W102" s="107"/>
      <c r="X102" s="107"/>
      <c r="Y102" s="107"/>
      <c r="Z102" s="107"/>
      <c r="AA102" s="107"/>
      <c r="AB102" s="110"/>
      <c r="AC102" s="107"/>
      <c r="AD102" s="107"/>
      <c r="AE102" s="107"/>
      <c r="AF102" s="107"/>
      <c r="AG102" s="107"/>
      <c r="AH102" s="110"/>
      <c r="AI102" s="111"/>
      <c r="AJ102" s="140"/>
      <c r="AK102" s="7" t="s">
        <v>1</v>
      </c>
      <c r="AL102" s="21"/>
      <c r="AM102" s="118"/>
      <c r="AN102" s="106"/>
      <c r="AO102" s="119"/>
      <c r="AP102" s="119"/>
      <c r="AQ102" s="119"/>
      <c r="AR102" s="119"/>
      <c r="AS102" s="110"/>
      <c r="AT102" s="107"/>
      <c r="AU102" s="107"/>
      <c r="AV102" s="107"/>
      <c r="AW102" s="107"/>
      <c r="AX102" s="110"/>
      <c r="AY102" s="111"/>
      <c r="AZ102" s="106"/>
      <c r="BA102" s="7" t="s">
        <v>1</v>
      </c>
      <c r="BB102" s="21"/>
      <c r="BC102" s="105"/>
      <c r="BD102" s="106"/>
      <c r="BE102" s="223"/>
      <c r="BF102" s="223"/>
      <c r="BG102" s="223"/>
      <c r="BH102" s="223"/>
      <c r="BI102" s="227"/>
      <c r="BJ102" s="225"/>
      <c r="BK102" s="225"/>
      <c r="BL102" s="225"/>
      <c r="BM102" s="225"/>
      <c r="BN102" s="228"/>
      <c r="BO102" s="229"/>
      <c r="BP102" s="230"/>
      <c r="BQ102" s="6" t="s">
        <v>1</v>
      </c>
      <c r="BR102" s="9" t="s">
        <v>1000</v>
      </c>
      <c r="BS102" s="247"/>
      <c r="BT102" s="106"/>
      <c r="BU102" s="107"/>
      <c r="BV102" s="107"/>
      <c r="BW102" s="107"/>
      <c r="BX102" s="107"/>
      <c r="BY102" s="110"/>
      <c r="BZ102" s="107"/>
      <c r="CA102" s="107"/>
      <c r="CB102" s="107"/>
      <c r="CC102" s="107"/>
      <c r="CD102" s="110"/>
      <c r="CE102" s="111"/>
      <c r="CF102" s="112"/>
      <c r="CG102" s="7" t="s">
        <v>1</v>
      </c>
      <c r="CH102" s="11"/>
      <c r="CI102" s="105"/>
      <c r="CJ102" s="113"/>
      <c r="CK102" s="121"/>
      <c r="CL102" s="121"/>
      <c r="CM102" s="121"/>
      <c r="CN102" s="121"/>
      <c r="CO102" s="162"/>
      <c r="CP102" s="109"/>
      <c r="CQ102" s="109"/>
      <c r="CR102" s="109"/>
      <c r="CS102" s="109"/>
      <c r="CT102" s="162"/>
      <c r="CU102" s="164"/>
      <c r="CV102" s="160"/>
      <c r="CW102" s="7" t="s">
        <v>1</v>
      </c>
      <c r="CX102" s="8" t="s">
        <v>872</v>
      </c>
      <c r="CY102" s="118"/>
      <c r="CZ102" s="106"/>
      <c r="DA102" s="119"/>
      <c r="DB102" s="119"/>
      <c r="DC102" s="119"/>
      <c r="DD102" s="119"/>
      <c r="DE102" s="119"/>
      <c r="DF102" s="119"/>
      <c r="DG102" s="119"/>
      <c r="DH102" s="110"/>
      <c r="DI102" s="107"/>
      <c r="DJ102" s="107"/>
      <c r="DK102" s="107"/>
      <c r="DL102" s="107"/>
      <c r="DM102" s="107"/>
      <c r="DN102" s="107"/>
      <c r="DO102" s="107"/>
      <c r="DP102" s="110"/>
      <c r="DQ102" s="111"/>
      <c r="DR102" s="106"/>
      <c r="DS102" s="94" t="s">
        <v>1</v>
      </c>
      <c r="DT102" s="96"/>
      <c r="DU102" s="127"/>
      <c r="DV102" s="128"/>
      <c r="DW102" s="129"/>
      <c r="DX102" s="129"/>
      <c r="DY102" s="129"/>
      <c r="DZ102" s="129"/>
      <c r="EA102" s="110"/>
      <c r="EB102" s="129"/>
      <c r="EC102" s="129"/>
      <c r="ED102" s="129"/>
      <c r="EE102" s="129"/>
      <c r="EF102" s="110"/>
      <c r="EG102" s="111"/>
      <c r="EH102" s="130"/>
      <c r="EI102" s="7" t="s">
        <v>1</v>
      </c>
      <c r="EJ102" s="21"/>
      <c r="EK102" s="118"/>
      <c r="EL102" s="106"/>
      <c r="EM102" s="119"/>
      <c r="EN102" s="119"/>
      <c r="EO102" s="119"/>
      <c r="EP102" s="119"/>
      <c r="EQ102" s="110"/>
      <c r="ER102" s="107"/>
      <c r="ES102" s="107"/>
      <c r="ET102" s="107"/>
      <c r="EU102" s="107"/>
      <c r="EV102" s="110"/>
      <c r="EW102" s="111"/>
      <c r="EX102" s="106"/>
      <c r="EY102" s="7" t="s">
        <v>1</v>
      </c>
      <c r="EZ102" s="21"/>
      <c r="FA102" s="118"/>
      <c r="FB102" s="106"/>
      <c r="FC102" s="119"/>
      <c r="FD102" s="119"/>
      <c r="FE102" s="119"/>
      <c r="FF102" s="119"/>
      <c r="FG102" s="110"/>
      <c r="FH102" s="107"/>
      <c r="FI102" s="107"/>
      <c r="FJ102" s="107"/>
      <c r="FK102" s="107"/>
      <c r="FL102" s="110"/>
      <c r="FM102" s="111"/>
      <c r="FN102" s="106"/>
      <c r="FO102" s="7" t="s">
        <v>1</v>
      </c>
      <c r="FP102" s="21"/>
      <c r="FQ102" s="118"/>
      <c r="FR102" s="106"/>
      <c r="FS102" s="119"/>
      <c r="FT102" s="119"/>
      <c r="FU102" s="119"/>
      <c r="FV102" s="119"/>
      <c r="FW102" s="110"/>
      <c r="FX102" s="107"/>
      <c r="FY102" s="107"/>
      <c r="FZ102" s="107"/>
      <c r="GA102" s="107"/>
      <c r="GB102" s="110"/>
      <c r="GC102" s="111"/>
      <c r="GD102" s="106"/>
      <c r="GE102" s="7" t="s">
        <v>1</v>
      </c>
      <c r="GF102" s="21"/>
      <c r="GG102" s="118"/>
      <c r="GH102" s="106"/>
      <c r="GI102" s="119"/>
      <c r="GJ102" s="119"/>
      <c r="GK102" s="119"/>
      <c r="GL102" s="119"/>
      <c r="GM102" s="110"/>
      <c r="GN102" s="107"/>
      <c r="GO102" s="107"/>
      <c r="GP102" s="107"/>
      <c r="GQ102" s="107"/>
      <c r="GR102" s="110"/>
      <c r="GS102" s="111"/>
      <c r="GT102" s="106"/>
      <c r="GU102" s="7" t="s">
        <v>1</v>
      </c>
      <c r="GV102" s="21"/>
      <c r="GW102" s="118"/>
      <c r="GX102" s="106"/>
      <c r="GY102" s="119"/>
      <c r="GZ102" s="110"/>
      <c r="HA102" s="107"/>
      <c r="HB102" s="110"/>
      <c r="HC102" s="111"/>
      <c r="HD102" s="106"/>
      <c r="HE102" s="7" t="s">
        <v>1</v>
      </c>
      <c r="HF102" s="21"/>
      <c r="HG102" s="118"/>
      <c r="HH102" s="106"/>
      <c r="HI102" s="119"/>
      <c r="HJ102" s="119"/>
      <c r="HK102" s="119"/>
      <c r="HL102" s="119"/>
      <c r="HM102" s="110"/>
      <c r="HN102" s="107"/>
      <c r="HO102" s="107"/>
      <c r="HP102" s="107"/>
      <c r="HQ102" s="107"/>
      <c r="HR102" s="110"/>
      <c r="HS102" s="111"/>
      <c r="HT102" s="106"/>
      <c r="HU102" s="7" t="s">
        <v>1</v>
      </c>
      <c r="HV102" s="21"/>
      <c r="HW102" s="118"/>
      <c r="HX102" s="106"/>
      <c r="HY102" s="119"/>
      <c r="HZ102" s="119"/>
      <c r="IA102" s="121"/>
      <c r="IB102" s="121"/>
      <c r="IC102" s="110"/>
      <c r="ID102" s="107"/>
      <c r="IE102" s="107"/>
      <c r="IF102" s="107"/>
      <c r="IG102" s="107"/>
      <c r="IH102" s="110"/>
      <c r="II102" s="111"/>
      <c r="IJ102" s="106"/>
      <c r="IK102" s="7" t="s">
        <v>1</v>
      </c>
      <c r="IL102" s="21"/>
      <c r="IM102" s="118"/>
      <c r="IN102" s="106"/>
      <c r="IO102" s="119"/>
      <c r="IP102" s="119"/>
      <c r="IQ102" s="119"/>
      <c r="IR102" s="119"/>
      <c r="IS102" s="110"/>
      <c r="IT102" s="107"/>
      <c r="IU102" s="107"/>
      <c r="IV102" s="107"/>
      <c r="IW102" s="107"/>
      <c r="IX102" s="110"/>
      <c r="IY102" s="111"/>
      <c r="IZ102" s="106"/>
      <c r="JA102" s="18" t="s">
        <v>1</v>
      </c>
      <c r="JB102" s="11"/>
      <c r="JC102" s="105"/>
      <c r="JD102" s="113"/>
      <c r="JE102" s="206"/>
      <c r="JF102" s="206"/>
      <c r="JG102" s="206"/>
      <c r="JH102" s="206"/>
      <c r="JI102" s="207"/>
      <c r="JJ102" s="208"/>
      <c r="JK102" s="208"/>
      <c r="JL102" s="208"/>
      <c r="JM102" s="208"/>
      <c r="JN102" s="207"/>
      <c r="JO102" s="209"/>
      <c r="JP102" s="113"/>
      <c r="JQ102" s="7" t="s">
        <v>1</v>
      </c>
      <c r="JR102" s="11" t="s">
        <v>1518</v>
      </c>
      <c r="JS102" s="105"/>
      <c r="JT102" s="113"/>
      <c r="JU102" s="119"/>
      <c r="JV102" s="110"/>
      <c r="JW102" s="107"/>
      <c r="JX102" s="110"/>
      <c r="JY102" s="111"/>
      <c r="JZ102" s="113"/>
      <c r="KA102" s="7" t="s">
        <v>1</v>
      </c>
      <c r="KB102" s="21"/>
      <c r="KC102" s="151"/>
      <c r="KD102" s="158"/>
      <c r="KE102" s="121"/>
      <c r="KF102" s="121"/>
      <c r="KG102" s="121"/>
      <c r="KH102" s="121"/>
      <c r="KI102" s="121"/>
      <c r="KJ102" s="121"/>
      <c r="KK102" s="121"/>
      <c r="KL102" s="121"/>
      <c r="KM102" s="121"/>
      <c r="KN102" s="162"/>
      <c r="KO102" s="109"/>
      <c r="KP102" s="109"/>
      <c r="KQ102" s="109"/>
      <c r="KR102" s="109"/>
      <c r="KS102" s="109"/>
      <c r="KT102" s="109"/>
      <c r="KU102" s="109"/>
      <c r="KV102" s="109"/>
      <c r="KW102" s="109"/>
      <c r="KX102" s="162"/>
      <c r="KY102" s="164"/>
      <c r="KZ102" s="158"/>
      <c r="LA102" s="6" t="s">
        <v>1</v>
      </c>
      <c r="LB102" s="9"/>
      <c r="LC102" s="105"/>
      <c r="LD102" s="106"/>
      <c r="LE102" s="107"/>
      <c r="LF102" s="107"/>
      <c r="LG102" s="107"/>
      <c r="LH102" s="109"/>
      <c r="LI102" s="110"/>
      <c r="LJ102" s="107"/>
      <c r="LK102" s="107"/>
      <c r="LL102" s="107"/>
      <c r="LM102" s="107"/>
      <c r="LN102" s="110"/>
      <c r="LO102" s="111"/>
      <c r="LP102" s="112"/>
      <c r="LQ102" s="7" t="s">
        <v>1</v>
      </c>
      <c r="LR102" s="34" t="s">
        <v>959</v>
      </c>
      <c r="LS102" s="118"/>
      <c r="LT102" s="246"/>
      <c r="LU102" s="119"/>
      <c r="LV102" s="119"/>
      <c r="LW102" s="119"/>
      <c r="LX102" s="121"/>
      <c r="LY102" s="110"/>
      <c r="LZ102" s="107"/>
      <c r="MA102" s="107"/>
      <c r="MB102" s="107"/>
      <c r="MC102" s="109"/>
      <c r="MD102" s="110"/>
      <c r="ME102" s="111"/>
      <c r="MF102" s="106"/>
      <c r="MG102" s="7" t="s">
        <v>1</v>
      </c>
      <c r="MH102" s="21"/>
      <c r="MI102" s="105"/>
      <c r="MJ102" s="106"/>
      <c r="MK102" s="119"/>
      <c r="ML102" s="119"/>
      <c r="MM102" s="119"/>
      <c r="MN102" s="119"/>
      <c r="MO102" s="119"/>
      <c r="MP102" s="110"/>
      <c r="MQ102" s="107"/>
      <c r="MR102" s="107"/>
      <c r="MS102" s="107"/>
      <c r="MT102" s="107"/>
      <c r="MU102" s="107"/>
      <c r="MV102" s="110"/>
      <c r="MW102" s="111"/>
      <c r="MX102" s="106"/>
      <c r="MY102" s="7" t="s">
        <v>1</v>
      </c>
      <c r="MZ102" s="21"/>
      <c r="NA102" s="105"/>
      <c r="NB102" s="106"/>
      <c r="NC102" s="119"/>
      <c r="ND102" s="110"/>
      <c r="NE102" s="107"/>
      <c r="NF102" s="110"/>
      <c r="NG102" s="111"/>
      <c r="NH102" s="106"/>
    </row>
    <row r="103" spans="1:372" ht="15.6" customHeight="1" x14ac:dyDescent="0.25">
      <c r="A103" s="220">
        <v>51</v>
      </c>
      <c r="B103" s="219" t="s">
        <v>418</v>
      </c>
      <c r="C103" s="7" t="s">
        <v>220</v>
      </c>
      <c r="D103" s="14" t="s">
        <v>435</v>
      </c>
      <c r="E103" s="150"/>
      <c r="F103" s="157"/>
      <c r="G103" s="120">
        <v>1</v>
      </c>
      <c r="H103" s="120">
        <v>1</v>
      </c>
      <c r="I103" s="120">
        <v>1</v>
      </c>
      <c r="J103" s="120">
        <v>1</v>
      </c>
      <c r="K103" s="161">
        <f>ROUNDUP(SUM(G103:J103)/4,0)</f>
        <v>1</v>
      </c>
      <c r="L103" s="108">
        <v>1</v>
      </c>
      <c r="M103" s="108">
        <v>1</v>
      </c>
      <c r="N103" s="108">
        <v>1</v>
      </c>
      <c r="O103" s="108">
        <v>1</v>
      </c>
      <c r="P103" s="161">
        <f>ROUNDUP(SUM(L103:O103)/4,0)</f>
        <v>1</v>
      </c>
      <c r="Q103" s="163">
        <f>K103*P103</f>
        <v>1</v>
      </c>
      <c r="R103" s="159"/>
      <c r="S103" s="6" t="s">
        <v>220</v>
      </c>
      <c r="T103" s="8" t="s">
        <v>285</v>
      </c>
      <c r="U103" s="105"/>
      <c r="V103" s="106"/>
      <c r="W103" s="107">
        <v>1</v>
      </c>
      <c r="X103" s="107">
        <v>1</v>
      </c>
      <c r="Y103" s="107">
        <v>1</v>
      </c>
      <c r="Z103" s="107">
        <v>1</v>
      </c>
      <c r="AA103" s="107">
        <v>1</v>
      </c>
      <c r="AB103" s="110">
        <f t="shared" ref="AB103" si="2466">ROUNDUP(SUM(W103:AA103)/5,0)</f>
        <v>1</v>
      </c>
      <c r="AC103" s="107">
        <v>1</v>
      </c>
      <c r="AD103" s="107">
        <v>1</v>
      </c>
      <c r="AE103" s="107">
        <v>1</v>
      </c>
      <c r="AF103" s="107">
        <v>1</v>
      </c>
      <c r="AG103" s="107">
        <v>1</v>
      </c>
      <c r="AH103" s="110">
        <f t="shared" ref="AH103" si="2467">ROUNDUP(SUM(AC103:AG103)/5,0)</f>
        <v>1</v>
      </c>
      <c r="AI103" s="111">
        <f t="shared" ref="AI103" si="2468">AB103*AH103</f>
        <v>1</v>
      </c>
      <c r="AJ103" s="140"/>
      <c r="AK103" s="7" t="s">
        <v>220</v>
      </c>
      <c r="AL103" s="21"/>
      <c r="AM103" s="118"/>
      <c r="AN103" s="106"/>
      <c r="AO103" s="119"/>
      <c r="AP103" s="119"/>
      <c r="AQ103" s="119"/>
      <c r="AR103" s="119"/>
      <c r="AS103" s="110">
        <f t="shared" ref="AS103" si="2469">ROUNDUP(SUM(AO103:AR103)/4,0)</f>
        <v>0</v>
      </c>
      <c r="AT103" s="107"/>
      <c r="AU103" s="107"/>
      <c r="AV103" s="107"/>
      <c r="AW103" s="107"/>
      <c r="AX103" s="110">
        <f t="shared" ref="AX103" si="2470">ROUNDUP(SUM(AT103:AW103)/4,0)</f>
        <v>0</v>
      </c>
      <c r="AY103" s="111">
        <f t="shared" ref="AY103" si="2471">AS103*AX103</f>
        <v>0</v>
      </c>
      <c r="AZ103" s="106"/>
      <c r="BA103" s="7" t="s">
        <v>220</v>
      </c>
      <c r="BB103" s="21" t="s">
        <v>285</v>
      </c>
      <c r="BC103" s="105"/>
      <c r="BD103" s="106"/>
      <c r="BE103" s="222">
        <v>1</v>
      </c>
      <c r="BF103" s="222">
        <v>1</v>
      </c>
      <c r="BG103" s="222">
        <v>1</v>
      </c>
      <c r="BH103" s="222">
        <v>1</v>
      </c>
      <c r="BI103" s="226">
        <f>ROUNDUP(SUM(BE103:BH103)/4,0)</f>
        <v>1</v>
      </c>
      <c r="BJ103" s="224">
        <v>1</v>
      </c>
      <c r="BK103" s="224">
        <v>1</v>
      </c>
      <c r="BL103" s="224">
        <v>1</v>
      </c>
      <c r="BM103" s="224">
        <v>1</v>
      </c>
      <c r="BN103" s="228">
        <f t="shared" ref="BN103" si="2472">ROUNDUP(SUM(BJ103:BM103)/4,0)</f>
        <v>1</v>
      </c>
      <c r="BO103" s="229">
        <f t="shared" ref="BO103" si="2473">BI103*BN103</f>
        <v>1</v>
      </c>
      <c r="BP103" s="230"/>
      <c r="BQ103" s="6" t="s">
        <v>220</v>
      </c>
      <c r="BR103" s="9" t="s">
        <v>998</v>
      </c>
      <c r="BS103" s="247" t="s">
        <v>655</v>
      </c>
      <c r="BT103" s="106" t="s">
        <v>999</v>
      </c>
      <c r="BU103" s="107">
        <v>1</v>
      </c>
      <c r="BV103" s="107"/>
      <c r="BW103" s="107">
        <v>1</v>
      </c>
      <c r="BX103" s="107">
        <v>2</v>
      </c>
      <c r="BY103" s="110">
        <f t="shared" ref="BY103" si="2474">ROUNDUP(SUM(BU103:BX103)/4,0)</f>
        <v>1</v>
      </c>
      <c r="BZ103" s="107">
        <v>1</v>
      </c>
      <c r="CA103" s="107"/>
      <c r="CB103" s="107">
        <v>1</v>
      </c>
      <c r="CC103" s="107">
        <v>1</v>
      </c>
      <c r="CD103" s="110">
        <f t="shared" ref="CD103" si="2475">ROUNDUP(SUM(BZ103:CC103)/4,0)</f>
        <v>1</v>
      </c>
      <c r="CE103" s="111">
        <f t="shared" ref="CE103" si="2476">BY103*CD103</f>
        <v>1</v>
      </c>
      <c r="CF103" s="112"/>
      <c r="CG103" s="7" t="s">
        <v>220</v>
      </c>
      <c r="CH103" s="11" t="s">
        <v>285</v>
      </c>
      <c r="CI103" s="105"/>
      <c r="CJ103" s="113"/>
      <c r="CK103" s="120"/>
      <c r="CL103" s="120"/>
      <c r="CM103" s="120"/>
      <c r="CN103" s="120"/>
      <c r="CO103" s="161">
        <f t="shared" ref="CO103" si="2477">ROUNDUP(SUM(CK103:CN103)/4,0)</f>
        <v>0</v>
      </c>
      <c r="CP103" s="108"/>
      <c r="CQ103" s="108"/>
      <c r="CR103" s="108"/>
      <c r="CS103" s="108"/>
      <c r="CT103" s="161">
        <f t="shared" ref="CT103" si="2478">ROUNDUP(SUM(CP103:CS103)/4,0)</f>
        <v>0</v>
      </c>
      <c r="CU103" s="163">
        <f t="shared" ref="CU103" si="2479">CO103*CT103</f>
        <v>0</v>
      </c>
      <c r="CV103" s="159"/>
      <c r="CW103" s="7" t="s">
        <v>220</v>
      </c>
      <c r="CX103" s="8" t="s">
        <v>285</v>
      </c>
      <c r="CY103" s="118"/>
      <c r="CZ103" s="106"/>
      <c r="DA103" s="119">
        <v>1</v>
      </c>
      <c r="DB103" s="119">
        <v>1</v>
      </c>
      <c r="DC103" s="119">
        <v>1</v>
      </c>
      <c r="DD103" s="119">
        <v>1</v>
      </c>
      <c r="DE103" s="119">
        <v>1</v>
      </c>
      <c r="DF103" s="119">
        <v>1</v>
      </c>
      <c r="DG103" s="119">
        <v>1</v>
      </c>
      <c r="DH103" s="110">
        <f>ROUNDUP(SUM(DA103:DG103)/4,0)</f>
        <v>2</v>
      </c>
      <c r="DI103" s="107">
        <v>1</v>
      </c>
      <c r="DJ103" s="107">
        <v>1</v>
      </c>
      <c r="DK103" s="107">
        <v>1</v>
      </c>
      <c r="DL103" s="107">
        <v>1</v>
      </c>
      <c r="DM103" s="107">
        <v>1</v>
      </c>
      <c r="DN103" s="107">
        <v>1</v>
      </c>
      <c r="DO103" s="107">
        <v>1</v>
      </c>
      <c r="DP103" s="110">
        <f>ROUNDUP(SUM(DL103:DO103)/4,0)</f>
        <v>1</v>
      </c>
      <c r="DQ103" s="111">
        <f>DH103*DP103</f>
        <v>2</v>
      </c>
      <c r="DR103" s="106"/>
      <c r="DS103" s="94" t="s">
        <v>220</v>
      </c>
      <c r="DT103" s="96"/>
      <c r="DU103" s="127"/>
      <c r="DV103" s="128"/>
      <c r="DW103" s="129"/>
      <c r="DX103" s="129"/>
      <c r="DY103" s="129"/>
      <c r="DZ103" s="129"/>
      <c r="EA103" s="110">
        <f t="shared" ref="EA103" si="2480">DW103</f>
        <v>0</v>
      </c>
      <c r="EB103" s="129"/>
      <c r="EC103" s="129"/>
      <c r="ED103" s="129"/>
      <c r="EE103" s="129"/>
      <c r="EF103" s="110">
        <f t="shared" ref="EF103" si="2481">EB103</f>
        <v>0</v>
      </c>
      <c r="EG103" s="111">
        <f t="shared" ref="EG103" si="2482">EA103*EF103</f>
        <v>0</v>
      </c>
      <c r="EH103" s="130"/>
      <c r="EI103" s="7" t="s">
        <v>220</v>
      </c>
      <c r="EJ103" s="21" t="s">
        <v>285</v>
      </c>
      <c r="EK103" s="118"/>
      <c r="EL103" s="106"/>
      <c r="EM103" s="119"/>
      <c r="EN103" s="119"/>
      <c r="EO103" s="119"/>
      <c r="EP103" s="119"/>
      <c r="EQ103" s="110">
        <f t="shared" ref="EQ103" si="2483">ROUNDUP(SUM(EM103:EP103)/4,0)</f>
        <v>0</v>
      </c>
      <c r="ER103" s="107"/>
      <c r="ES103" s="107"/>
      <c r="ET103" s="107"/>
      <c r="EU103" s="107"/>
      <c r="EV103" s="110">
        <f t="shared" ref="EV103" si="2484">ROUNDUP(SUM(ER103:EU103)/4,0)</f>
        <v>0</v>
      </c>
      <c r="EW103" s="111">
        <f t="shared" ref="EW103" si="2485">EQ103*EV103</f>
        <v>0</v>
      </c>
      <c r="EX103" s="106"/>
      <c r="EY103" s="7" t="s">
        <v>220</v>
      </c>
      <c r="EZ103" s="21" t="s">
        <v>285</v>
      </c>
      <c r="FA103" s="118"/>
      <c r="FB103" s="106"/>
      <c r="FC103" s="119">
        <v>1</v>
      </c>
      <c r="FD103" s="119">
        <v>1</v>
      </c>
      <c r="FE103" s="119">
        <v>1</v>
      </c>
      <c r="FF103" s="119"/>
      <c r="FG103" s="110">
        <f t="shared" ref="FG103" si="2486">ROUNDUP(SUM(FC103:FF103)/3,0)</f>
        <v>1</v>
      </c>
      <c r="FH103" s="107">
        <v>1</v>
      </c>
      <c r="FI103" s="107">
        <v>1</v>
      </c>
      <c r="FJ103" s="107">
        <v>1</v>
      </c>
      <c r="FK103" s="107"/>
      <c r="FL103" s="110">
        <f t="shared" ref="FL103" si="2487">ROUNDUP(SUM(FH103:FK103)/3,0)</f>
        <v>1</v>
      </c>
      <c r="FM103" s="111">
        <f t="shared" ref="FM103" si="2488">FG103*FL103</f>
        <v>1</v>
      </c>
      <c r="FN103" s="106"/>
      <c r="FO103" s="7" t="s">
        <v>220</v>
      </c>
      <c r="FP103" s="21" t="s">
        <v>285</v>
      </c>
      <c r="FQ103" s="118"/>
      <c r="FR103" s="106"/>
      <c r="FS103" s="119">
        <v>1</v>
      </c>
      <c r="FT103" s="119">
        <v>1</v>
      </c>
      <c r="FU103" s="119">
        <v>1</v>
      </c>
      <c r="FV103" s="119">
        <v>1</v>
      </c>
      <c r="FW103" s="110">
        <f t="shared" ref="FW103" si="2489">ROUNDUP(SUM(FS103:FV103)/4,0)</f>
        <v>1</v>
      </c>
      <c r="FX103" s="107">
        <v>1</v>
      </c>
      <c r="FY103" s="107">
        <v>1</v>
      </c>
      <c r="FZ103" s="107">
        <v>1</v>
      </c>
      <c r="GA103" s="107">
        <v>1</v>
      </c>
      <c r="GB103" s="110">
        <f t="shared" ref="GB103" si="2490">ROUNDUP(SUM(FX103:GA103)/4,0)</f>
        <v>1</v>
      </c>
      <c r="GC103" s="111">
        <f t="shared" ref="GC103" si="2491">FW103*GB103</f>
        <v>1</v>
      </c>
      <c r="GD103" s="106"/>
      <c r="GE103" s="7" t="s">
        <v>220</v>
      </c>
      <c r="GF103" s="8" t="s">
        <v>840</v>
      </c>
      <c r="GG103" s="118"/>
      <c r="GH103" s="106"/>
      <c r="GI103" s="119"/>
      <c r="GJ103" s="119"/>
      <c r="GK103" s="119"/>
      <c r="GL103" s="119"/>
      <c r="GM103" s="110">
        <f t="shared" ref="GM103" si="2492">ROUNDUP(SUM(GI103:GL103)/4,0)</f>
        <v>0</v>
      </c>
      <c r="GN103" s="107"/>
      <c r="GO103" s="107"/>
      <c r="GP103" s="107"/>
      <c r="GQ103" s="107"/>
      <c r="GR103" s="110">
        <f t="shared" ref="GR103" si="2493">ROUNDUP(SUM(GN103:GQ103)/4,0)</f>
        <v>0</v>
      </c>
      <c r="GS103" s="111">
        <f t="shared" ref="GS103" si="2494">GM103*GR103</f>
        <v>0</v>
      </c>
      <c r="GT103" s="106"/>
      <c r="GU103" s="7" t="s">
        <v>220</v>
      </c>
      <c r="GV103" s="21" t="s">
        <v>285</v>
      </c>
      <c r="GW103" s="118"/>
      <c r="GX103" s="106"/>
      <c r="GY103" s="119"/>
      <c r="GZ103" s="110">
        <f>ROUNDUP(SUM(GY103:GY103)/4,0)</f>
        <v>0</v>
      </c>
      <c r="HA103" s="107"/>
      <c r="HB103" s="110">
        <f>ROUNDUP(SUM(HA103:HA103)/4,0)</f>
        <v>0</v>
      </c>
      <c r="HC103" s="111">
        <f>GZ103*HB103</f>
        <v>0</v>
      </c>
      <c r="HD103" s="106"/>
      <c r="HE103" s="7" t="s">
        <v>220</v>
      </c>
      <c r="HF103" s="21"/>
      <c r="HG103" s="118"/>
      <c r="HH103" s="106"/>
      <c r="HI103" s="119"/>
      <c r="HJ103" s="119"/>
      <c r="HK103" s="119"/>
      <c r="HL103" s="119"/>
      <c r="HM103" s="110">
        <f t="shared" ref="HM103" si="2495">ROUNDUP(SUM(HI103:HL103)/4,0)</f>
        <v>0</v>
      </c>
      <c r="HN103" s="107"/>
      <c r="HO103" s="107"/>
      <c r="HP103" s="107"/>
      <c r="HQ103" s="107"/>
      <c r="HR103" s="110">
        <f t="shared" ref="HR103" si="2496">ROUNDUP(SUM(HN103:HQ103)/4,0)</f>
        <v>0</v>
      </c>
      <c r="HS103" s="111">
        <f t="shared" ref="HS103" si="2497">HM103*HR103</f>
        <v>0</v>
      </c>
      <c r="HT103" s="106"/>
      <c r="HU103" s="7" t="s">
        <v>220</v>
      </c>
      <c r="HV103" s="8" t="s">
        <v>285</v>
      </c>
      <c r="HW103" s="118"/>
      <c r="HX103" s="106"/>
      <c r="HY103" s="119"/>
      <c r="HZ103" s="119"/>
      <c r="IA103" s="120"/>
      <c r="IB103" s="120"/>
      <c r="IC103" s="110">
        <f>ROUNDUP(SUM(HY103:IB103)/4,0)</f>
        <v>0</v>
      </c>
      <c r="ID103" s="107"/>
      <c r="IE103" s="107"/>
      <c r="IF103" s="107"/>
      <c r="IG103" s="107"/>
      <c r="IH103" s="110">
        <f t="shared" ref="IH103" si="2498">ROUNDUP(SUM(ID103:IG103)/4,0)</f>
        <v>0</v>
      </c>
      <c r="II103" s="111">
        <f t="shared" ref="II103" si="2499">IC103*IH103</f>
        <v>0</v>
      </c>
      <c r="IJ103" s="106"/>
      <c r="IK103" s="7" t="s">
        <v>220</v>
      </c>
      <c r="IL103" s="8" t="s">
        <v>285</v>
      </c>
      <c r="IM103" s="118"/>
      <c r="IN103" s="106"/>
      <c r="IO103" s="119"/>
      <c r="IP103" s="119"/>
      <c r="IQ103" s="119"/>
      <c r="IR103" s="119"/>
      <c r="IS103" s="110">
        <f t="shared" ref="IS103" si="2500">ROUNDUP(SUM(IO103:IR103)/4,0)</f>
        <v>0</v>
      </c>
      <c r="IT103" s="107"/>
      <c r="IU103" s="107"/>
      <c r="IV103" s="107"/>
      <c r="IW103" s="107"/>
      <c r="IX103" s="110">
        <f t="shared" ref="IX103" si="2501">ROUNDUP(SUM(IT103:IW103)/4,0)</f>
        <v>0</v>
      </c>
      <c r="IY103" s="111">
        <f t="shared" ref="IY103" si="2502">IS103*IX103</f>
        <v>0</v>
      </c>
      <c r="IZ103" s="106"/>
      <c r="JA103" s="18" t="s">
        <v>220</v>
      </c>
      <c r="JB103" s="11" t="s">
        <v>285</v>
      </c>
      <c r="JC103" s="105"/>
      <c r="JD103" s="113"/>
      <c r="JE103" s="206"/>
      <c r="JF103" s="206"/>
      <c r="JG103" s="206"/>
      <c r="JH103" s="206"/>
      <c r="JI103" s="207">
        <f t="shared" ref="JI103" si="2503">JE103</f>
        <v>0</v>
      </c>
      <c r="JJ103" s="208"/>
      <c r="JK103" s="208"/>
      <c r="JL103" s="208"/>
      <c r="JM103" s="208"/>
      <c r="JN103" s="207">
        <f t="shared" ref="JN103" si="2504">JJ103</f>
        <v>0</v>
      </c>
      <c r="JO103" s="209">
        <f t="shared" ref="JO103" si="2505">JI103*JN103</f>
        <v>0</v>
      </c>
      <c r="JP103" s="113"/>
      <c r="JQ103" s="7" t="s">
        <v>1244</v>
      </c>
      <c r="JR103" s="21" t="s">
        <v>1519</v>
      </c>
      <c r="JS103" s="105" t="s">
        <v>7</v>
      </c>
      <c r="JT103" s="113" t="s">
        <v>1520</v>
      </c>
      <c r="JU103" s="120">
        <v>3</v>
      </c>
      <c r="JV103" s="110">
        <f t="shared" si="404"/>
        <v>3</v>
      </c>
      <c r="JW103" s="108">
        <v>3</v>
      </c>
      <c r="JX103" s="110">
        <f>JW103</f>
        <v>3</v>
      </c>
      <c r="JY103" s="111">
        <f>JV103*JX103</f>
        <v>9</v>
      </c>
      <c r="JZ103" s="113" t="s">
        <v>1521</v>
      </c>
      <c r="KA103" s="7" t="s">
        <v>220</v>
      </c>
      <c r="KB103" s="21" t="s">
        <v>1933</v>
      </c>
      <c r="KC103" s="150"/>
      <c r="KD103" s="157"/>
      <c r="KE103" s="120"/>
      <c r="KF103" s="120"/>
      <c r="KG103" s="120"/>
      <c r="KH103" s="120"/>
      <c r="KI103" s="120"/>
      <c r="KJ103" s="120"/>
      <c r="KK103" s="120"/>
      <c r="KL103" s="120"/>
      <c r="KM103" s="120"/>
      <c r="KN103" s="161">
        <f t="shared" ref="KN103" si="2506">ROUNDUP(SUM(KE103:KM103)/9,0)</f>
        <v>0</v>
      </c>
      <c r="KO103" s="108"/>
      <c r="KP103" s="108"/>
      <c r="KQ103" s="108"/>
      <c r="KR103" s="108"/>
      <c r="KS103" s="108"/>
      <c r="KT103" s="108"/>
      <c r="KU103" s="108"/>
      <c r="KV103" s="108"/>
      <c r="KW103" s="108"/>
      <c r="KX103" s="161">
        <f t="shared" ref="KX103" si="2507">ROUNDUP(SUM(KO103:KW103)/9,0)</f>
        <v>0</v>
      </c>
      <c r="KY103" s="163">
        <f t="shared" ref="KY103" si="2508">KN103*KX103</f>
        <v>0</v>
      </c>
      <c r="KZ103" s="157"/>
      <c r="LA103" s="6" t="s">
        <v>220</v>
      </c>
      <c r="LB103" s="10" t="s">
        <v>435</v>
      </c>
      <c r="LC103" s="105"/>
      <c r="LD103" s="106"/>
      <c r="LE103" s="107">
        <v>1</v>
      </c>
      <c r="LF103" s="107">
        <v>1</v>
      </c>
      <c r="LG103" s="107">
        <v>1</v>
      </c>
      <c r="LH103" s="108"/>
      <c r="LI103" s="110">
        <f>ROUNDUP(SUM(LE103:LH103)/4,0)</f>
        <v>1</v>
      </c>
      <c r="LJ103" s="107">
        <v>1</v>
      </c>
      <c r="LK103" s="107">
        <v>1</v>
      </c>
      <c r="LL103" s="107">
        <v>1</v>
      </c>
      <c r="LM103" s="107"/>
      <c r="LN103" s="110">
        <f t="shared" ref="LN103" si="2509">ROUNDUP(SUM(LJ103:LM103)/4,0)</f>
        <v>1</v>
      </c>
      <c r="LO103" s="111">
        <f t="shared" ref="LO103" si="2510">LI103*LN103</f>
        <v>1</v>
      </c>
      <c r="LP103" s="112"/>
      <c r="LQ103" s="7" t="s">
        <v>220</v>
      </c>
      <c r="LR103" s="44" t="s">
        <v>968</v>
      </c>
      <c r="LS103" s="118" t="s">
        <v>6</v>
      </c>
      <c r="LT103" s="244" t="s">
        <v>969</v>
      </c>
      <c r="LU103" s="119">
        <v>2</v>
      </c>
      <c r="LV103" s="119">
        <v>2</v>
      </c>
      <c r="LW103" s="119">
        <v>2</v>
      </c>
      <c r="LX103" s="120">
        <v>2</v>
      </c>
      <c r="LY103" s="110">
        <f>ROUNDUP(SUM(LU103:LX103)/4,0)</f>
        <v>2</v>
      </c>
      <c r="LZ103" s="107">
        <v>2</v>
      </c>
      <c r="MA103" s="107">
        <v>2</v>
      </c>
      <c r="MB103" s="107">
        <v>2</v>
      </c>
      <c r="MC103" s="108">
        <v>2</v>
      </c>
      <c r="MD103" s="110">
        <f t="shared" ref="MD103" si="2511">ROUNDUP(SUM(LZ103:MC103)/4,0)</f>
        <v>2</v>
      </c>
      <c r="ME103" s="111">
        <f t="shared" ref="ME103" si="2512">LY103*MD103</f>
        <v>4</v>
      </c>
      <c r="MF103" s="106"/>
      <c r="MG103" s="7" t="s">
        <v>220</v>
      </c>
      <c r="MH103" s="21"/>
      <c r="MI103" s="105"/>
      <c r="MJ103" s="106"/>
      <c r="MK103" s="119">
        <v>1</v>
      </c>
      <c r="ML103" s="119">
        <v>1</v>
      </c>
      <c r="MM103" s="119">
        <v>1</v>
      </c>
      <c r="MN103" s="119">
        <v>1</v>
      </c>
      <c r="MO103" s="119">
        <v>1</v>
      </c>
      <c r="MP103" s="110">
        <f t="shared" ref="MP103" si="2513">ROUNDUP(SUM(MK103:MO103)/5,0)</f>
        <v>1</v>
      </c>
      <c r="MQ103" s="107">
        <v>1</v>
      </c>
      <c r="MR103" s="107">
        <v>1</v>
      </c>
      <c r="MS103" s="107">
        <v>1</v>
      </c>
      <c r="MT103" s="107">
        <v>1</v>
      </c>
      <c r="MU103" s="107">
        <v>1</v>
      </c>
      <c r="MV103" s="110">
        <f t="shared" ref="MV103" si="2514">ROUNDUP(SUM(MQ103:MU103)/5,0)</f>
        <v>1</v>
      </c>
      <c r="MW103" s="111">
        <f t="shared" ref="MW103" si="2515">MP103*MV103</f>
        <v>1</v>
      </c>
      <c r="MX103" s="106"/>
      <c r="MY103" s="7" t="s">
        <v>220</v>
      </c>
      <c r="MZ103" s="11" t="s">
        <v>285</v>
      </c>
      <c r="NA103" s="105"/>
      <c r="NB103" s="106"/>
      <c r="NC103" s="119"/>
      <c r="ND103" s="110">
        <f>ROUNDUP(SUM(NC103:NC103)/4,0)</f>
        <v>0</v>
      </c>
      <c r="NE103" s="107"/>
      <c r="NF103" s="110">
        <f>ROUNDUP(SUM(NE103:NE103)/4,0)</f>
        <v>0</v>
      </c>
      <c r="NG103" s="111">
        <f>ND103*NF103</f>
        <v>0</v>
      </c>
      <c r="NH103" s="106"/>
    </row>
    <row r="104" spans="1:372" ht="78.75" x14ac:dyDescent="0.25">
      <c r="A104" s="221"/>
      <c r="B104" s="219"/>
      <c r="C104" s="7" t="s">
        <v>1</v>
      </c>
      <c r="D104" s="15"/>
      <c r="E104" s="151"/>
      <c r="F104" s="158"/>
      <c r="G104" s="121"/>
      <c r="H104" s="121"/>
      <c r="I104" s="121"/>
      <c r="J104" s="121"/>
      <c r="K104" s="162"/>
      <c r="L104" s="109"/>
      <c r="M104" s="109"/>
      <c r="N104" s="109"/>
      <c r="O104" s="109"/>
      <c r="P104" s="162"/>
      <c r="Q104" s="164"/>
      <c r="R104" s="160"/>
      <c r="S104" s="6" t="s">
        <v>1</v>
      </c>
      <c r="T104" s="10"/>
      <c r="U104" s="105"/>
      <c r="V104" s="106"/>
      <c r="W104" s="107"/>
      <c r="X104" s="107"/>
      <c r="Y104" s="107"/>
      <c r="Z104" s="107"/>
      <c r="AA104" s="107"/>
      <c r="AB104" s="110"/>
      <c r="AC104" s="107"/>
      <c r="AD104" s="107"/>
      <c r="AE104" s="107"/>
      <c r="AF104" s="107"/>
      <c r="AG104" s="107"/>
      <c r="AH104" s="110"/>
      <c r="AI104" s="111"/>
      <c r="AJ104" s="140"/>
      <c r="AK104" s="7" t="s">
        <v>1</v>
      </c>
      <c r="AL104" s="21"/>
      <c r="AM104" s="118"/>
      <c r="AN104" s="106"/>
      <c r="AO104" s="119"/>
      <c r="AP104" s="119"/>
      <c r="AQ104" s="119"/>
      <c r="AR104" s="119"/>
      <c r="AS104" s="110"/>
      <c r="AT104" s="107"/>
      <c r="AU104" s="107"/>
      <c r="AV104" s="107"/>
      <c r="AW104" s="107"/>
      <c r="AX104" s="110"/>
      <c r="AY104" s="111"/>
      <c r="AZ104" s="106"/>
      <c r="BA104" s="7" t="s">
        <v>1</v>
      </c>
      <c r="BB104" s="21"/>
      <c r="BC104" s="105"/>
      <c r="BD104" s="106"/>
      <c r="BE104" s="223"/>
      <c r="BF104" s="223"/>
      <c r="BG104" s="223"/>
      <c r="BH104" s="223"/>
      <c r="BI104" s="227"/>
      <c r="BJ104" s="225"/>
      <c r="BK104" s="225"/>
      <c r="BL104" s="225"/>
      <c r="BM104" s="225"/>
      <c r="BN104" s="228"/>
      <c r="BO104" s="229"/>
      <c r="BP104" s="230"/>
      <c r="BQ104" s="6" t="s">
        <v>1</v>
      </c>
      <c r="BR104" s="9" t="s">
        <v>1000</v>
      </c>
      <c r="BS104" s="247"/>
      <c r="BT104" s="106"/>
      <c r="BU104" s="107"/>
      <c r="BV104" s="107"/>
      <c r="BW104" s="107"/>
      <c r="BX104" s="107"/>
      <c r="BY104" s="110"/>
      <c r="BZ104" s="107"/>
      <c r="CA104" s="107"/>
      <c r="CB104" s="107"/>
      <c r="CC104" s="107"/>
      <c r="CD104" s="110"/>
      <c r="CE104" s="111"/>
      <c r="CF104" s="112"/>
      <c r="CG104" s="7" t="s">
        <v>1</v>
      </c>
      <c r="CH104" s="11"/>
      <c r="CI104" s="105"/>
      <c r="CJ104" s="113"/>
      <c r="CK104" s="121"/>
      <c r="CL104" s="121"/>
      <c r="CM104" s="121"/>
      <c r="CN104" s="121"/>
      <c r="CO104" s="162"/>
      <c r="CP104" s="109"/>
      <c r="CQ104" s="109"/>
      <c r="CR104" s="109"/>
      <c r="CS104" s="109"/>
      <c r="CT104" s="162"/>
      <c r="CU104" s="164"/>
      <c r="CV104" s="160"/>
      <c r="CW104" s="7" t="s">
        <v>1</v>
      </c>
      <c r="CX104" s="8" t="s">
        <v>872</v>
      </c>
      <c r="CY104" s="118"/>
      <c r="CZ104" s="106"/>
      <c r="DA104" s="119"/>
      <c r="DB104" s="119"/>
      <c r="DC104" s="119"/>
      <c r="DD104" s="119"/>
      <c r="DE104" s="119"/>
      <c r="DF104" s="119"/>
      <c r="DG104" s="119"/>
      <c r="DH104" s="110"/>
      <c r="DI104" s="107"/>
      <c r="DJ104" s="107"/>
      <c r="DK104" s="107"/>
      <c r="DL104" s="107"/>
      <c r="DM104" s="107"/>
      <c r="DN104" s="107"/>
      <c r="DO104" s="107"/>
      <c r="DP104" s="110"/>
      <c r="DQ104" s="111"/>
      <c r="DR104" s="106"/>
      <c r="DS104" s="94" t="s">
        <v>1</v>
      </c>
      <c r="DT104" s="96"/>
      <c r="DU104" s="127"/>
      <c r="DV104" s="128"/>
      <c r="DW104" s="129"/>
      <c r="DX104" s="129"/>
      <c r="DY104" s="129"/>
      <c r="DZ104" s="129"/>
      <c r="EA104" s="110"/>
      <c r="EB104" s="129"/>
      <c r="EC104" s="129"/>
      <c r="ED104" s="129"/>
      <c r="EE104" s="129"/>
      <c r="EF104" s="110"/>
      <c r="EG104" s="111"/>
      <c r="EH104" s="130"/>
      <c r="EI104" s="7" t="s">
        <v>1</v>
      </c>
      <c r="EJ104" s="21"/>
      <c r="EK104" s="118"/>
      <c r="EL104" s="106"/>
      <c r="EM104" s="119"/>
      <c r="EN104" s="119"/>
      <c r="EO104" s="119"/>
      <c r="EP104" s="119"/>
      <c r="EQ104" s="110"/>
      <c r="ER104" s="107"/>
      <c r="ES104" s="107"/>
      <c r="ET104" s="107"/>
      <c r="EU104" s="107"/>
      <c r="EV104" s="110"/>
      <c r="EW104" s="111"/>
      <c r="EX104" s="106"/>
      <c r="EY104" s="7" t="s">
        <v>1</v>
      </c>
      <c r="EZ104" s="21"/>
      <c r="FA104" s="118"/>
      <c r="FB104" s="106"/>
      <c r="FC104" s="119"/>
      <c r="FD104" s="119"/>
      <c r="FE104" s="119"/>
      <c r="FF104" s="119"/>
      <c r="FG104" s="110"/>
      <c r="FH104" s="107"/>
      <c r="FI104" s="107"/>
      <c r="FJ104" s="107"/>
      <c r="FK104" s="107"/>
      <c r="FL104" s="110"/>
      <c r="FM104" s="111"/>
      <c r="FN104" s="106"/>
      <c r="FO104" s="7" t="s">
        <v>1</v>
      </c>
      <c r="FP104" s="21"/>
      <c r="FQ104" s="118"/>
      <c r="FR104" s="106"/>
      <c r="FS104" s="119"/>
      <c r="FT104" s="119"/>
      <c r="FU104" s="119"/>
      <c r="FV104" s="119"/>
      <c r="FW104" s="110"/>
      <c r="FX104" s="107"/>
      <c r="FY104" s="107"/>
      <c r="FZ104" s="107"/>
      <c r="GA104" s="107"/>
      <c r="GB104" s="110"/>
      <c r="GC104" s="111"/>
      <c r="GD104" s="106"/>
      <c r="GE104" s="7" t="s">
        <v>1</v>
      </c>
      <c r="GF104" s="21"/>
      <c r="GG104" s="118"/>
      <c r="GH104" s="106"/>
      <c r="GI104" s="119"/>
      <c r="GJ104" s="119"/>
      <c r="GK104" s="119"/>
      <c r="GL104" s="119"/>
      <c r="GM104" s="110"/>
      <c r="GN104" s="107"/>
      <c r="GO104" s="107"/>
      <c r="GP104" s="107"/>
      <c r="GQ104" s="107"/>
      <c r="GR104" s="110"/>
      <c r="GS104" s="111"/>
      <c r="GT104" s="106"/>
      <c r="GU104" s="7" t="s">
        <v>1</v>
      </c>
      <c r="GV104" s="21"/>
      <c r="GW104" s="118"/>
      <c r="GX104" s="106"/>
      <c r="GY104" s="119"/>
      <c r="GZ104" s="110"/>
      <c r="HA104" s="107"/>
      <c r="HB104" s="110"/>
      <c r="HC104" s="111"/>
      <c r="HD104" s="106"/>
      <c r="HE104" s="7" t="s">
        <v>1</v>
      </c>
      <c r="HF104" s="21"/>
      <c r="HG104" s="118"/>
      <c r="HH104" s="106"/>
      <c r="HI104" s="119"/>
      <c r="HJ104" s="119"/>
      <c r="HK104" s="119"/>
      <c r="HL104" s="119"/>
      <c r="HM104" s="110"/>
      <c r="HN104" s="107"/>
      <c r="HO104" s="107"/>
      <c r="HP104" s="107"/>
      <c r="HQ104" s="107"/>
      <c r="HR104" s="110"/>
      <c r="HS104" s="111"/>
      <c r="HT104" s="106"/>
      <c r="HU104" s="7" t="s">
        <v>1</v>
      </c>
      <c r="HV104" s="21"/>
      <c r="HW104" s="118"/>
      <c r="HX104" s="106"/>
      <c r="HY104" s="119"/>
      <c r="HZ104" s="119"/>
      <c r="IA104" s="121"/>
      <c r="IB104" s="121"/>
      <c r="IC104" s="110"/>
      <c r="ID104" s="107"/>
      <c r="IE104" s="107"/>
      <c r="IF104" s="107"/>
      <c r="IG104" s="107"/>
      <c r="IH104" s="110"/>
      <c r="II104" s="111"/>
      <c r="IJ104" s="106"/>
      <c r="IK104" s="7" t="s">
        <v>1</v>
      </c>
      <c r="IL104" s="21"/>
      <c r="IM104" s="118"/>
      <c r="IN104" s="106"/>
      <c r="IO104" s="119"/>
      <c r="IP104" s="119"/>
      <c r="IQ104" s="119"/>
      <c r="IR104" s="119"/>
      <c r="IS104" s="110"/>
      <c r="IT104" s="107"/>
      <c r="IU104" s="107"/>
      <c r="IV104" s="107"/>
      <c r="IW104" s="107"/>
      <c r="IX104" s="110"/>
      <c r="IY104" s="111"/>
      <c r="IZ104" s="106"/>
      <c r="JA104" s="18" t="s">
        <v>1</v>
      </c>
      <c r="JB104" s="11"/>
      <c r="JC104" s="105"/>
      <c r="JD104" s="113"/>
      <c r="JE104" s="206"/>
      <c r="JF104" s="206"/>
      <c r="JG104" s="206"/>
      <c r="JH104" s="206"/>
      <c r="JI104" s="207"/>
      <c r="JJ104" s="208"/>
      <c r="JK104" s="208"/>
      <c r="JL104" s="208"/>
      <c r="JM104" s="208"/>
      <c r="JN104" s="207"/>
      <c r="JO104" s="209"/>
      <c r="JP104" s="113"/>
      <c r="JQ104" s="7" t="s">
        <v>1</v>
      </c>
      <c r="JR104" s="11" t="s">
        <v>1522</v>
      </c>
      <c r="JS104" s="105"/>
      <c r="JT104" s="113"/>
      <c r="JU104" s="121"/>
      <c r="JV104" s="110"/>
      <c r="JW104" s="109"/>
      <c r="JX104" s="110"/>
      <c r="JY104" s="111"/>
      <c r="JZ104" s="113"/>
      <c r="KA104" s="7" t="s">
        <v>1</v>
      </c>
      <c r="KB104" s="21"/>
      <c r="KC104" s="151"/>
      <c r="KD104" s="158"/>
      <c r="KE104" s="121"/>
      <c r="KF104" s="121"/>
      <c r="KG104" s="121"/>
      <c r="KH104" s="121"/>
      <c r="KI104" s="121"/>
      <c r="KJ104" s="121"/>
      <c r="KK104" s="121"/>
      <c r="KL104" s="121"/>
      <c r="KM104" s="121"/>
      <c r="KN104" s="162"/>
      <c r="KO104" s="109"/>
      <c r="KP104" s="109"/>
      <c r="KQ104" s="109"/>
      <c r="KR104" s="109"/>
      <c r="KS104" s="109"/>
      <c r="KT104" s="109"/>
      <c r="KU104" s="109"/>
      <c r="KV104" s="109"/>
      <c r="KW104" s="109"/>
      <c r="KX104" s="162"/>
      <c r="KY104" s="164"/>
      <c r="KZ104" s="158"/>
      <c r="LA104" s="6" t="s">
        <v>1</v>
      </c>
      <c r="LB104" s="9"/>
      <c r="LC104" s="105"/>
      <c r="LD104" s="106"/>
      <c r="LE104" s="107"/>
      <c r="LF104" s="107"/>
      <c r="LG104" s="107"/>
      <c r="LH104" s="109"/>
      <c r="LI104" s="110"/>
      <c r="LJ104" s="107"/>
      <c r="LK104" s="107"/>
      <c r="LL104" s="107"/>
      <c r="LM104" s="107"/>
      <c r="LN104" s="110"/>
      <c r="LO104" s="111"/>
      <c r="LP104" s="112"/>
      <c r="LQ104" s="7" t="s">
        <v>1</v>
      </c>
      <c r="LR104" s="34" t="s">
        <v>970</v>
      </c>
      <c r="LS104" s="118"/>
      <c r="LT104" s="244"/>
      <c r="LU104" s="119"/>
      <c r="LV104" s="119"/>
      <c r="LW104" s="119"/>
      <c r="LX104" s="121"/>
      <c r="LY104" s="110"/>
      <c r="LZ104" s="107"/>
      <c r="MA104" s="107"/>
      <c r="MB104" s="107"/>
      <c r="MC104" s="109"/>
      <c r="MD104" s="110"/>
      <c r="ME104" s="111"/>
      <c r="MF104" s="106"/>
      <c r="MG104" s="7" t="s">
        <v>1</v>
      </c>
      <c r="MH104" s="21"/>
      <c r="MI104" s="105"/>
      <c r="MJ104" s="106"/>
      <c r="MK104" s="119"/>
      <c r="ML104" s="119"/>
      <c r="MM104" s="119"/>
      <c r="MN104" s="119"/>
      <c r="MO104" s="119"/>
      <c r="MP104" s="110"/>
      <c r="MQ104" s="107"/>
      <c r="MR104" s="107"/>
      <c r="MS104" s="107"/>
      <c r="MT104" s="107"/>
      <c r="MU104" s="107"/>
      <c r="MV104" s="110"/>
      <c r="MW104" s="111"/>
      <c r="MX104" s="106"/>
      <c r="MY104" s="7" t="s">
        <v>1</v>
      </c>
      <c r="MZ104" s="21"/>
      <c r="NA104" s="105"/>
      <c r="NB104" s="106"/>
      <c r="NC104" s="119"/>
      <c r="ND104" s="110"/>
      <c r="NE104" s="107"/>
      <c r="NF104" s="110"/>
      <c r="NG104" s="111"/>
      <c r="NH104" s="106"/>
    </row>
    <row r="105" spans="1:372" ht="15.6" customHeight="1" x14ac:dyDescent="0.25">
      <c r="A105" s="220">
        <v>52</v>
      </c>
      <c r="B105" s="219" t="s">
        <v>419</v>
      </c>
      <c r="C105" s="7" t="s">
        <v>220</v>
      </c>
      <c r="D105" s="14" t="s">
        <v>435</v>
      </c>
      <c r="E105" s="150"/>
      <c r="F105" s="157"/>
      <c r="G105" s="120">
        <v>1</v>
      </c>
      <c r="H105" s="120">
        <v>1</v>
      </c>
      <c r="I105" s="120">
        <v>1</v>
      </c>
      <c r="J105" s="120">
        <v>1</v>
      </c>
      <c r="K105" s="161">
        <f>ROUNDUP(SUM(G105:J105)/4,0)</f>
        <v>1</v>
      </c>
      <c r="L105" s="108">
        <v>1</v>
      </c>
      <c r="M105" s="108">
        <v>1</v>
      </c>
      <c r="N105" s="108">
        <v>1</v>
      </c>
      <c r="O105" s="108">
        <v>1</v>
      </c>
      <c r="P105" s="161">
        <f>ROUNDUP(SUM(L105:O105)/4,0)</f>
        <v>1</v>
      </c>
      <c r="Q105" s="163">
        <f>K105*P105</f>
        <v>1</v>
      </c>
      <c r="R105" s="159"/>
      <c r="S105" s="6" t="s">
        <v>220</v>
      </c>
      <c r="T105" s="8" t="s">
        <v>285</v>
      </c>
      <c r="U105" s="105"/>
      <c r="V105" s="106"/>
      <c r="W105" s="107">
        <v>1</v>
      </c>
      <c r="X105" s="107">
        <v>1</v>
      </c>
      <c r="Y105" s="107">
        <v>1</v>
      </c>
      <c r="Z105" s="107">
        <v>1</v>
      </c>
      <c r="AA105" s="107">
        <v>1</v>
      </c>
      <c r="AB105" s="110">
        <f t="shared" ref="AB105" si="2516">ROUNDUP(SUM(W105:AA105)/5,0)</f>
        <v>1</v>
      </c>
      <c r="AC105" s="107">
        <v>1</v>
      </c>
      <c r="AD105" s="107">
        <v>1</v>
      </c>
      <c r="AE105" s="107">
        <v>1</v>
      </c>
      <c r="AF105" s="107">
        <v>1</v>
      </c>
      <c r="AG105" s="107">
        <v>1</v>
      </c>
      <c r="AH105" s="110">
        <f t="shared" ref="AH105" si="2517">ROUNDUP(SUM(AC105:AG105)/5,0)</f>
        <v>1</v>
      </c>
      <c r="AI105" s="111">
        <f t="shared" ref="AI105" si="2518">AB105*AH105</f>
        <v>1</v>
      </c>
      <c r="AJ105" s="140"/>
      <c r="AK105" s="7" t="s">
        <v>220</v>
      </c>
      <c r="AL105" s="21"/>
      <c r="AM105" s="118"/>
      <c r="AN105" s="106"/>
      <c r="AO105" s="119"/>
      <c r="AP105" s="119"/>
      <c r="AQ105" s="119"/>
      <c r="AR105" s="119"/>
      <c r="AS105" s="110">
        <f t="shared" ref="AS105" si="2519">ROUNDUP(SUM(AO105:AR105)/4,0)</f>
        <v>0</v>
      </c>
      <c r="AT105" s="107"/>
      <c r="AU105" s="107"/>
      <c r="AV105" s="107"/>
      <c r="AW105" s="107"/>
      <c r="AX105" s="110">
        <f t="shared" ref="AX105" si="2520">ROUNDUP(SUM(AT105:AW105)/4,0)</f>
        <v>0</v>
      </c>
      <c r="AY105" s="111">
        <f t="shared" ref="AY105" si="2521">AS105*AX105</f>
        <v>0</v>
      </c>
      <c r="AZ105" s="106"/>
      <c r="BA105" s="7" t="s">
        <v>220</v>
      </c>
      <c r="BB105" s="21" t="s">
        <v>285</v>
      </c>
      <c r="BC105" s="105"/>
      <c r="BD105" s="106"/>
      <c r="BE105" s="222">
        <v>1</v>
      </c>
      <c r="BF105" s="222">
        <v>1</v>
      </c>
      <c r="BG105" s="222">
        <v>1</v>
      </c>
      <c r="BH105" s="222">
        <v>1</v>
      </c>
      <c r="BI105" s="226">
        <f>ROUNDUP(SUM(BE105:BH105)/4,0)</f>
        <v>1</v>
      </c>
      <c r="BJ105" s="224">
        <v>1</v>
      </c>
      <c r="BK105" s="224">
        <v>1</v>
      </c>
      <c r="BL105" s="224">
        <v>1</v>
      </c>
      <c r="BM105" s="224">
        <v>1</v>
      </c>
      <c r="BN105" s="228">
        <f t="shared" ref="BN105" si="2522">ROUNDUP(SUM(BJ105:BM105)/4,0)</f>
        <v>1</v>
      </c>
      <c r="BO105" s="229">
        <f t="shared" ref="BO105" si="2523">BI105*BN105</f>
        <v>1</v>
      </c>
      <c r="BP105" s="230"/>
      <c r="BQ105" s="6" t="s">
        <v>220</v>
      </c>
      <c r="BR105" s="9" t="s">
        <v>285</v>
      </c>
      <c r="BS105" s="247"/>
      <c r="BT105" s="106"/>
      <c r="BU105" s="107"/>
      <c r="BV105" s="107"/>
      <c r="BW105" s="107"/>
      <c r="BX105" s="107"/>
      <c r="BY105" s="110">
        <f t="shared" ref="BY105" si="2524">ROUNDUP(SUM(BU105:BX105)/4,0)</f>
        <v>0</v>
      </c>
      <c r="BZ105" s="107"/>
      <c r="CA105" s="107"/>
      <c r="CB105" s="107"/>
      <c r="CC105" s="107"/>
      <c r="CD105" s="110">
        <f t="shared" ref="CD105" si="2525">ROUNDUP(SUM(BZ105:CC105)/4,0)</f>
        <v>0</v>
      </c>
      <c r="CE105" s="111">
        <f t="shared" ref="CE105" si="2526">BY105*CD105</f>
        <v>0</v>
      </c>
      <c r="CF105" s="112"/>
      <c r="CG105" s="7" t="s">
        <v>220</v>
      </c>
      <c r="CH105" s="11" t="s">
        <v>285</v>
      </c>
      <c r="CI105" s="105"/>
      <c r="CJ105" s="113"/>
      <c r="CK105" s="120"/>
      <c r="CL105" s="120"/>
      <c r="CM105" s="120"/>
      <c r="CN105" s="120"/>
      <c r="CO105" s="161">
        <f t="shared" ref="CO105" si="2527">ROUNDUP(SUM(CK105:CN105)/4,0)</f>
        <v>0</v>
      </c>
      <c r="CP105" s="108"/>
      <c r="CQ105" s="108"/>
      <c r="CR105" s="108"/>
      <c r="CS105" s="108"/>
      <c r="CT105" s="161">
        <f t="shared" ref="CT105" si="2528">ROUNDUP(SUM(CP105:CS105)/4,0)</f>
        <v>0</v>
      </c>
      <c r="CU105" s="163">
        <f t="shared" ref="CU105" si="2529">CO105*CT105</f>
        <v>0</v>
      </c>
      <c r="CV105" s="159"/>
      <c r="CW105" s="7" t="s">
        <v>220</v>
      </c>
      <c r="CX105" s="8" t="s">
        <v>285</v>
      </c>
      <c r="CY105" s="118"/>
      <c r="CZ105" s="106"/>
      <c r="DA105" s="119">
        <v>1</v>
      </c>
      <c r="DB105" s="119">
        <v>1</v>
      </c>
      <c r="DC105" s="119">
        <v>1</v>
      </c>
      <c r="DD105" s="119">
        <v>1</v>
      </c>
      <c r="DE105" s="119">
        <v>1</v>
      </c>
      <c r="DF105" s="119">
        <v>1</v>
      </c>
      <c r="DG105" s="119">
        <v>1</v>
      </c>
      <c r="DH105" s="110">
        <f>ROUNDUP(SUM(DA105:DG105)/4,0)</f>
        <v>2</v>
      </c>
      <c r="DI105" s="107">
        <v>1</v>
      </c>
      <c r="DJ105" s="107">
        <v>1</v>
      </c>
      <c r="DK105" s="107">
        <v>1</v>
      </c>
      <c r="DL105" s="107">
        <v>1</v>
      </c>
      <c r="DM105" s="107">
        <v>1</v>
      </c>
      <c r="DN105" s="107">
        <v>1</v>
      </c>
      <c r="DO105" s="107">
        <v>1</v>
      </c>
      <c r="DP105" s="110">
        <f>ROUNDUP(SUM(DL105:DO105)/4,0)</f>
        <v>1</v>
      </c>
      <c r="DQ105" s="111">
        <f>DH105*DP105</f>
        <v>2</v>
      </c>
      <c r="DR105" s="106"/>
      <c r="DS105" s="94" t="s">
        <v>220</v>
      </c>
      <c r="DT105" s="96"/>
      <c r="DU105" s="127"/>
      <c r="DV105" s="128"/>
      <c r="DW105" s="129"/>
      <c r="DX105" s="129"/>
      <c r="DY105" s="129"/>
      <c r="DZ105" s="129"/>
      <c r="EA105" s="110">
        <f t="shared" ref="EA105" si="2530">DW105</f>
        <v>0</v>
      </c>
      <c r="EB105" s="129"/>
      <c r="EC105" s="129"/>
      <c r="ED105" s="129"/>
      <c r="EE105" s="129"/>
      <c r="EF105" s="110">
        <f t="shared" ref="EF105" si="2531">EB105</f>
        <v>0</v>
      </c>
      <c r="EG105" s="111">
        <f t="shared" ref="EG105" si="2532">EA105*EF105</f>
        <v>0</v>
      </c>
      <c r="EH105" s="130"/>
      <c r="EI105" s="7" t="s">
        <v>220</v>
      </c>
      <c r="EJ105" s="21" t="s">
        <v>285</v>
      </c>
      <c r="EK105" s="118"/>
      <c r="EL105" s="106"/>
      <c r="EM105" s="119"/>
      <c r="EN105" s="119"/>
      <c r="EO105" s="119"/>
      <c r="EP105" s="119"/>
      <c r="EQ105" s="110">
        <f t="shared" ref="EQ105" si="2533">ROUNDUP(SUM(EM105:EP105)/4,0)</f>
        <v>0</v>
      </c>
      <c r="ER105" s="107"/>
      <c r="ES105" s="107"/>
      <c r="ET105" s="107"/>
      <c r="EU105" s="107"/>
      <c r="EV105" s="110">
        <f t="shared" ref="EV105" si="2534">ROUNDUP(SUM(ER105:EU105)/4,0)</f>
        <v>0</v>
      </c>
      <c r="EW105" s="111">
        <f t="shared" ref="EW105" si="2535">EQ105*EV105</f>
        <v>0</v>
      </c>
      <c r="EX105" s="106"/>
      <c r="EY105" s="7" t="s">
        <v>220</v>
      </c>
      <c r="EZ105" s="21" t="s">
        <v>285</v>
      </c>
      <c r="FA105" s="118"/>
      <c r="FB105" s="106"/>
      <c r="FC105" s="119">
        <v>1</v>
      </c>
      <c r="FD105" s="119">
        <v>1</v>
      </c>
      <c r="FE105" s="119">
        <v>1</v>
      </c>
      <c r="FF105" s="119"/>
      <c r="FG105" s="110">
        <f t="shared" ref="FG105" si="2536">ROUNDUP(SUM(FC105:FF105)/3,0)</f>
        <v>1</v>
      </c>
      <c r="FH105" s="107">
        <v>1</v>
      </c>
      <c r="FI105" s="107">
        <v>1</v>
      </c>
      <c r="FJ105" s="107">
        <v>1</v>
      </c>
      <c r="FK105" s="107"/>
      <c r="FL105" s="110">
        <f t="shared" ref="FL105" si="2537">ROUNDUP(SUM(FH105:FK105)/3,0)</f>
        <v>1</v>
      </c>
      <c r="FM105" s="111">
        <f t="shared" ref="FM105" si="2538">FG105*FL105</f>
        <v>1</v>
      </c>
      <c r="FN105" s="106"/>
      <c r="FO105" s="7" t="s">
        <v>220</v>
      </c>
      <c r="FP105" s="21" t="s">
        <v>285</v>
      </c>
      <c r="FQ105" s="118"/>
      <c r="FR105" s="106"/>
      <c r="FS105" s="119">
        <v>1</v>
      </c>
      <c r="FT105" s="119">
        <v>1</v>
      </c>
      <c r="FU105" s="119">
        <v>1</v>
      </c>
      <c r="FV105" s="119">
        <v>1</v>
      </c>
      <c r="FW105" s="110">
        <f t="shared" ref="FW105" si="2539">ROUNDUP(SUM(FS105:FV105)/4,0)</f>
        <v>1</v>
      </c>
      <c r="FX105" s="107">
        <v>1</v>
      </c>
      <c r="FY105" s="107">
        <v>1</v>
      </c>
      <c r="FZ105" s="107">
        <v>1</v>
      </c>
      <c r="GA105" s="107">
        <v>1</v>
      </c>
      <c r="GB105" s="110">
        <f t="shared" ref="GB105" si="2540">ROUNDUP(SUM(FX105:GA105)/4,0)</f>
        <v>1</v>
      </c>
      <c r="GC105" s="111">
        <f t="shared" ref="GC105" si="2541">FW105*GB105</f>
        <v>1</v>
      </c>
      <c r="GD105" s="106"/>
      <c r="GE105" s="7" t="s">
        <v>220</v>
      </c>
      <c r="GF105" s="8" t="s">
        <v>840</v>
      </c>
      <c r="GG105" s="118"/>
      <c r="GH105" s="106"/>
      <c r="GI105" s="119"/>
      <c r="GJ105" s="119"/>
      <c r="GK105" s="119"/>
      <c r="GL105" s="119"/>
      <c r="GM105" s="110">
        <f t="shared" ref="GM105" si="2542">ROUNDUP(SUM(GI105:GL105)/4,0)</f>
        <v>0</v>
      </c>
      <c r="GN105" s="107"/>
      <c r="GO105" s="107"/>
      <c r="GP105" s="107"/>
      <c r="GQ105" s="107"/>
      <c r="GR105" s="110">
        <f t="shared" ref="GR105" si="2543">ROUNDUP(SUM(GN105:GQ105)/4,0)</f>
        <v>0</v>
      </c>
      <c r="GS105" s="111">
        <f t="shared" ref="GS105" si="2544">GM105*GR105</f>
        <v>0</v>
      </c>
      <c r="GT105" s="106"/>
      <c r="GU105" s="7" t="s">
        <v>220</v>
      </c>
      <c r="GV105" s="21" t="s">
        <v>285</v>
      </c>
      <c r="GW105" s="118"/>
      <c r="GX105" s="106"/>
      <c r="GY105" s="119"/>
      <c r="GZ105" s="110">
        <f>ROUNDUP(SUM(GY105:GY105)/4,0)</f>
        <v>0</v>
      </c>
      <c r="HA105" s="107"/>
      <c r="HB105" s="110">
        <f>ROUNDUP(SUM(HA105:HA105)/4,0)</f>
        <v>0</v>
      </c>
      <c r="HC105" s="111">
        <f>GZ105*HB105</f>
        <v>0</v>
      </c>
      <c r="HD105" s="106"/>
      <c r="HE105" s="7" t="s">
        <v>220</v>
      </c>
      <c r="HF105" s="21"/>
      <c r="HG105" s="118"/>
      <c r="HH105" s="106"/>
      <c r="HI105" s="119"/>
      <c r="HJ105" s="119"/>
      <c r="HK105" s="119"/>
      <c r="HL105" s="119"/>
      <c r="HM105" s="110">
        <f t="shared" ref="HM105" si="2545">ROUNDUP(SUM(HI105:HL105)/4,0)</f>
        <v>0</v>
      </c>
      <c r="HN105" s="107"/>
      <c r="HO105" s="107"/>
      <c r="HP105" s="107"/>
      <c r="HQ105" s="107"/>
      <c r="HR105" s="110">
        <f t="shared" ref="HR105" si="2546">ROUNDUP(SUM(HN105:HQ105)/4,0)</f>
        <v>0</v>
      </c>
      <c r="HS105" s="111">
        <f t="shared" ref="HS105" si="2547">HM105*HR105</f>
        <v>0</v>
      </c>
      <c r="HT105" s="106"/>
      <c r="HU105" s="7" t="s">
        <v>220</v>
      </c>
      <c r="HV105" s="8" t="s">
        <v>285</v>
      </c>
      <c r="HW105" s="118"/>
      <c r="HX105" s="106"/>
      <c r="HY105" s="119"/>
      <c r="HZ105" s="119"/>
      <c r="IA105" s="120"/>
      <c r="IB105" s="120"/>
      <c r="IC105" s="110">
        <f>ROUNDUP(SUM(HY105:IB105)/4,0)</f>
        <v>0</v>
      </c>
      <c r="ID105" s="107"/>
      <c r="IE105" s="107"/>
      <c r="IF105" s="107"/>
      <c r="IG105" s="107"/>
      <c r="IH105" s="110">
        <f t="shared" ref="IH105" si="2548">ROUNDUP(SUM(ID105:IG105)/4,0)</f>
        <v>0</v>
      </c>
      <c r="II105" s="111">
        <f t="shared" ref="II105" si="2549">IC105*IH105</f>
        <v>0</v>
      </c>
      <c r="IJ105" s="106"/>
      <c r="IK105" s="7" t="s">
        <v>220</v>
      </c>
      <c r="IL105" s="8" t="s">
        <v>285</v>
      </c>
      <c r="IM105" s="118"/>
      <c r="IN105" s="106"/>
      <c r="IO105" s="119"/>
      <c r="IP105" s="119"/>
      <c r="IQ105" s="119"/>
      <c r="IR105" s="119"/>
      <c r="IS105" s="110">
        <f t="shared" ref="IS105" si="2550">ROUNDUP(SUM(IO105:IR105)/4,0)</f>
        <v>0</v>
      </c>
      <c r="IT105" s="107"/>
      <c r="IU105" s="107"/>
      <c r="IV105" s="107"/>
      <c r="IW105" s="107"/>
      <c r="IX105" s="110">
        <f t="shared" ref="IX105" si="2551">ROUNDUP(SUM(IT105:IW105)/4,0)</f>
        <v>0</v>
      </c>
      <c r="IY105" s="111">
        <f t="shared" ref="IY105" si="2552">IS105*IX105</f>
        <v>0</v>
      </c>
      <c r="IZ105" s="106"/>
      <c r="JA105" s="18" t="s">
        <v>220</v>
      </c>
      <c r="JB105" s="11" t="s">
        <v>285</v>
      </c>
      <c r="JC105" s="105"/>
      <c r="JD105" s="113"/>
      <c r="JE105" s="206"/>
      <c r="JF105" s="206"/>
      <c r="JG105" s="206"/>
      <c r="JH105" s="206"/>
      <c r="JI105" s="207">
        <f t="shared" ref="JI105" si="2553">JE105</f>
        <v>0</v>
      </c>
      <c r="JJ105" s="208"/>
      <c r="JK105" s="208"/>
      <c r="JL105" s="208"/>
      <c r="JM105" s="208"/>
      <c r="JN105" s="207">
        <f t="shared" ref="JN105" si="2554">JJ105</f>
        <v>0</v>
      </c>
      <c r="JO105" s="209">
        <f t="shared" ref="JO105" si="2555">JI105*JN105</f>
        <v>0</v>
      </c>
      <c r="JP105" s="113"/>
      <c r="JQ105" s="7" t="s">
        <v>1359</v>
      </c>
      <c r="JR105" s="21" t="s">
        <v>1523</v>
      </c>
      <c r="JS105" s="105" t="s">
        <v>7</v>
      </c>
      <c r="JT105" s="113" t="s">
        <v>1524</v>
      </c>
      <c r="JU105" s="120"/>
      <c r="JV105" s="110">
        <f t="shared" si="404"/>
        <v>0</v>
      </c>
      <c r="JW105" s="108"/>
      <c r="JX105" s="110">
        <f t="shared" ref="JX105" si="2556">JW105</f>
        <v>0</v>
      </c>
      <c r="JY105" s="111">
        <f t="shared" ref="JY105" si="2557">JV105*JX105</f>
        <v>0</v>
      </c>
      <c r="JZ105" s="159"/>
      <c r="KA105" s="7" t="s">
        <v>220</v>
      </c>
      <c r="KB105" s="21" t="s">
        <v>1933</v>
      </c>
      <c r="KC105" s="150"/>
      <c r="KD105" s="157"/>
      <c r="KE105" s="120"/>
      <c r="KF105" s="120"/>
      <c r="KG105" s="120"/>
      <c r="KH105" s="120"/>
      <c r="KI105" s="120"/>
      <c r="KJ105" s="120"/>
      <c r="KK105" s="120"/>
      <c r="KL105" s="120"/>
      <c r="KM105" s="120"/>
      <c r="KN105" s="161">
        <f t="shared" ref="KN105" si="2558">ROUNDUP(SUM(KE105:KM105)/9,0)</f>
        <v>0</v>
      </c>
      <c r="KO105" s="108"/>
      <c r="KP105" s="108"/>
      <c r="KQ105" s="108"/>
      <c r="KR105" s="108"/>
      <c r="KS105" s="108"/>
      <c r="KT105" s="108"/>
      <c r="KU105" s="108"/>
      <c r="KV105" s="108"/>
      <c r="KW105" s="108"/>
      <c r="KX105" s="161">
        <f t="shared" ref="KX105" si="2559">ROUNDUP(SUM(KO105:KW105)/9,0)</f>
        <v>0</v>
      </c>
      <c r="KY105" s="163">
        <f t="shared" ref="KY105" si="2560">KN105*KX105</f>
        <v>0</v>
      </c>
      <c r="KZ105" s="157"/>
      <c r="LA105" s="6" t="s">
        <v>220</v>
      </c>
      <c r="LB105" s="10" t="s">
        <v>435</v>
      </c>
      <c r="LC105" s="105"/>
      <c r="LD105" s="106"/>
      <c r="LE105" s="107">
        <v>1</v>
      </c>
      <c r="LF105" s="107">
        <v>1</v>
      </c>
      <c r="LG105" s="107">
        <v>1</v>
      </c>
      <c r="LH105" s="108"/>
      <c r="LI105" s="110">
        <f>ROUNDUP(SUM(LE105:LH105)/4,0)</f>
        <v>1</v>
      </c>
      <c r="LJ105" s="107">
        <v>1</v>
      </c>
      <c r="LK105" s="107">
        <v>1</v>
      </c>
      <c r="LL105" s="107">
        <v>1</v>
      </c>
      <c r="LM105" s="107"/>
      <c r="LN105" s="110">
        <f t="shared" ref="LN105" si="2561">ROUNDUP(SUM(LJ105:LM105)/4,0)</f>
        <v>1</v>
      </c>
      <c r="LO105" s="111">
        <f t="shared" ref="LO105" si="2562">LI105*LN105</f>
        <v>1</v>
      </c>
      <c r="LP105" s="112"/>
      <c r="LQ105" s="7" t="s">
        <v>220</v>
      </c>
      <c r="LR105" s="44" t="s">
        <v>968</v>
      </c>
      <c r="LS105" s="118" t="s">
        <v>6</v>
      </c>
      <c r="LT105" s="244" t="s">
        <v>971</v>
      </c>
      <c r="LU105" s="119">
        <v>2</v>
      </c>
      <c r="LV105" s="119">
        <v>2</v>
      </c>
      <c r="LW105" s="119">
        <v>2</v>
      </c>
      <c r="LX105" s="120">
        <v>2</v>
      </c>
      <c r="LY105" s="110">
        <f>ROUNDUP(SUM(LU105:LX105)/4,0)</f>
        <v>2</v>
      </c>
      <c r="LZ105" s="107">
        <v>2</v>
      </c>
      <c r="MA105" s="107">
        <v>2</v>
      </c>
      <c r="MB105" s="107">
        <v>2</v>
      </c>
      <c r="MC105" s="108">
        <v>2</v>
      </c>
      <c r="MD105" s="110">
        <f t="shared" ref="MD105" si="2563">ROUNDUP(SUM(LZ105:MC105)/4,0)</f>
        <v>2</v>
      </c>
      <c r="ME105" s="111">
        <f t="shared" ref="ME105" si="2564">LY105*MD105</f>
        <v>4</v>
      </c>
      <c r="MF105" s="106"/>
      <c r="MG105" s="7" t="s">
        <v>220</v>
      </c>
      <c r="MH105" s="21"/>
      <c r="MI105" s="105"/>
      <c r="MJ105" s="106"/>
      <c r="MK105" s="119">
        <v>1</v>
      </c>
      <c r="ML105" s="119">
        <v>1</v>
      </c>
      <c r="MM105" s="119">
        <v>1</v>
      </c>
      <c r="MN105" s="119">
        <v>1</v>
      </c>
      <c r="MO105" s="119">
        <v>1</v>
      </c>
      <c r="MP105" s="110">
        <f t="shared" ref="MP105" si="2565">ROUNDUP(SUM(MK105:MO105)/5,0)</f>
        <v>1</v>
      </c>
      <c r="MQ105" s="107">
        <v>1</v>
      </c>
      <c r="MR105" s="107">
        <v>1</v>
      </c>
      <c r="MS105" s="107">
        <v>1</v>
      </c>
      <c r="MT105" s="107">
        <v>1</v>
      </c>
      <c r="MU105" s="107">
        <v>1</v>
      </c>
      <c r="MV105" s="110">
        <f t="shared" ref="MV105" si="2566">ROUNDUP(SUM(MQ105:MU105)/5,0)</f>
        <v>1</v>
      </c>
      <c r="MW105" s="111">
        <f t="shared" ref="MW105" si="2567">MP105*MV105</f>
        <v>1</v>
      </c>
      <c r="MX105" s="106"/>
      <c r="MY105" s="7" t="s">
        <v>220</v>
      </c>
      <c r="MZ105" s="11" t="s">
        <v>285</v>
      </c>
      <c r="NA105" s="105"/>
      <c r="NB105" s="106"/>
      <c r="NC105" s="119"/>
      <c r="ND105" s="110">
        <f>ROUNDUP(SUM(NC105:NC105)/4,0)</f>
        <v>0</v>
      </c>
      <c r="NE105" s="107"/>
      <c r="NF105" s="110">
        <f>ROUNDUP(SUM(NE105:NE105)/4,0)</f>
        <v>0</v>
      </c>
      <c r="NG105" s="111">
        <f>ND105*NF105</f>
        <v>0</v>
      </c>
      <c r="NH105" s="106"/>
    </row>
    <row r="106" spans="1:372" ht="78.75" x14ac:dyDescent="0.25">
      <c r="A106" s="221"/>
      <c r="B106" s="219"/>
      <c r="C106" s="7" t="s">
        <v>1</v>
      </c>
      <c r="D106" s="15"/>
      <c r="E106" s="151"/>
      <c r="F106" s="158"/>
      <c r="G106" s="121"/>
      <c r="H106" s="121"/>
      <c r="I106" s="121"/>
      <c r="J106" s="121"/>
      <c r="K106" s="162"/>
      <c r="L106" s="109"/>
      <c r="M106" s="109"/>
      <c r="N106" s="109"/>
      <c r="O106" s="109"/>
      <c r="P106" s="162"/>
      <c r="Q106" s="164"/>
      <c r="R106" s="160"/>
      <c r="S106" s="6" t="s">
        <v>1</v>
      </c>
      <c r="T106" s="10"/>
      <c r="U106" s="105"/>
      <c r="V106" s="106"/>
      <c r="W106" s="107"/>
      <c r="X106" s="107"/>
      <c r="Y106" s="107"/>
      <c r="Z106" s="107"/>
      <c r="AA106" s="107"/>
      <c r="AB106" s="110"/>
      <c r="AC106" s="107"/>
      <c r="AD106" s="107"/>
      <c r="AE106" s="107"/>
      <c r="AF106" s="107"/>
      <c r="AG106" s="107"/>
      <c r="AH106" s="110"/>
      <c r="AI106" s="111"/>
      <c r="AJ106" s="140"/>
      <c r="AK106" s="7" t="s">
        <v>1</v>
      </c>
      <c r="AL106" s="21"/>
      <c r="AM106" s="118"/>
      <c r="AN106" s="106"/>
      <c r="AO106" s="119"/>
      <c r="AP106" s="119"/>
      <c r="AQ106" s="119"/>
      <c r="AR106" s="119"/>
      <c r="AS106" s="110"/>
      <c r="AT106" s="107"/>
      <c r="AU106" s="107"/>
      <c r="AV106" s="107"/>
      <c r="AW106" s="107"/>
      <c r="AX106" s="110"/>
      <c r="AY106" s="111"/>
      <c r="AZ106" s="106"/>
      <c r="BA106" s="7" t="s">
        <v>1</v>
      </c>
      <c r="BB106" s="21"/>
      <c r="BC106" s="105"/>
      <c r="BD106" s="106"/>
      <c r="BE106" s="223"/>
      <c r="BF106" s="223"/>
      <c r="BG106" s="223"/>
      <c r="BH106" s="223"/>
      <c r="BI106" s="227"/>
      <c r="BJ106" s="225"/>
      <c r="BK106" s="225"/>
      <c r="BL106" s="225"/>
      <c r="BM106" s="225"/>
      <c r="BN106" s="228"/>
      <c r="BO106" s="229"/>
      <c r="BP106" s="230"/>
      <c r="BQ106" s="6" t="s">
        <v>1</v>
      </c>
      <c r="BR106" s="9"/>
      <c r="BS106" s="247"/>
      <c r="BT106" s="106"/>
      <c r="BU106" s="107"/>
      <c r="BV106" s="107"/>
      <c r="BW106" s="107"/>
      <c r="BX106" s="107"/>
      <c r="BY106" s="110"/>
      <c r="BZ106" s="107"/>
      <c r="CA106" s="107"/>
      <c r="CB106" s="107"/>
      <c r="CC106" s="107"/>
      <c r="CD106" s="110"/>
      <c r="CE106" s="111"/>
      <c r="CF106" s="112"/>
      <c r="CG106" s="7" t="s">
        <v>1</v>
      </c>
      <c r="CH106" s="11"/>
      <c r="CI106" s="105"/>
      <c r="CJ106" s="113"/>
      <c r="CK106" s="121"/>
      <c r="CL106" s="121"/>
      <c r="CM106" s="121"/>
      <c r="CN106" s="121"/>
      <c r="CO106" s="162"/>
      <c r="CP106" s="109"/>
      <c r="CQ106" s="109"/>
      <c r="CR106" s="109"/>
      <c r="CS106" s="109"/>
      <c r="CT106" s="162"/>
      <c r="CU106" s="164"/>
      <c r="CV106" s="160"/>
      <c r="CW106" s="7" t="s">
        <v>1</v>
      </c>
      <c r="CX106" s="8" t="s">
        <v>872</v>
      </c>
      <c r="CY106" s="118"/>
      <c r="CZ106" s="106"/>
      <c r="DA106" s="119"/>
      <c r="DB106" s="119"/>
      <c r="DC106" s="119"/>
      <c r="DD106" s="119"/>
      <c r="DE106" s="119"/>
      <c r="DF106" s="119"/>
      <c r="DG106" s="119"/>
      <c r="DH106" s="110"/>
      <c r="DI106" s="107"/>
      <c r="DJ106" s="107"/>
      <c r="DK106" s="107"/>
      <c r="DL106" s="107"/>
      <c r="DM106" s="107"/>
      <c r="DN106" s="107"/>
      <c r="DO106" s="107"/>
      <c r="DP106" s="110"/>
      <c r="DQ106" s="111"/>
      <c r="DR106" s="106"/>
      <c r="DS106" s="94" t="s">
        <v>1</v>
      </c>
      <c r="DT106" s="96"/>
      <c r="DU106" s="127"/>
      <c r="DV106" s="128"/>
      <c r="DW106" s="129"/>
      <c r="DX106" s="129"/>
      <c r="DY106" s="129"/>
      <c r="DZ106" s="129"/>
      <c r="EA106" s="110"/>
      <c r="EB106" s="129"/>
      <c r="EC106" s="129"/>
      <c r="ED106" s="129"/>
      <c r="EE106" s="129"/>
      <c r="EF106" s="110"/>
      <c r="EG106" s="111"/>
      <c r="EH106" s="130"/>
      <c r="EI106" s="7" t="s">
        <v>1</v>
      </c>
      <c r="EJ106" s="21"/>
      <c r="EK106" s="118"/>
      <c r="EL106" s="106"/>
      <c r="EM106" s="119"/>
      <c r="EN106" s="119"/>
      <c r="EO106" s="119"/>
      <c r="EP106" s="119"/>
      <c r="EQ106" s="110"/>
      <c r="ER106" s="107"/>
      <c r="ES106" s="107"/>
      <c r="ET106" s="107"/>
      <c r="EU106" s="107"/>
      <c r="EV106" s="110"/>
      <c r="EW106" s="111"/>
      <c r="EX106" s="106"/>
      <c r="EY106" s="7" t="s">
        <v>1</v>
      </c>
      <c r="EZ106" s="21"/>
      <c r="FA106" s="118"/>
      <c r="FB106" s="106"/>
      <c r="FC106" s="119"/>
      <c r="FD106" s="119"/>
      <c r="FE106" s="119"/>
      <c r="FF106" s="119"/>
      <c r="FG106" s="110"/>
      <c r="FH106" s="107"/>
      <c r="FI106" s="107"/>
      <c r="FJ106" s="107"/>
      <c r="FK106" s="107"/>
      <c r="FL106" s="110"/>
      <c r="FM106" s="111"/>
      <c r="FN106" s="106"/>
      <c r="FO106" s="7" t="s">
        <v>1</v>
      </c>
      <c r="FP106" s="21"/>
      <c r="FQ106" s="118"/>
      <c r="FR106" s="106"/>
      <c r="FS106" s="119"/>
      <c r="FT106" s="119"/>
      <c r="FU106" s="119"/>
      <c r="FV106" s="119"/>
      <c r="FW106" s="110"/>
      <c r="FX106" s="107"/>
      <c r="FY106" s="107"/>
      <c r="FZ106" s="107"/>
      <c r="GA106" s="107"/>
      <c r="GB106" s="110"/>
      <c r="GC106" s="111"/>
      <c r="GD106" s="106"/>
      <c r="GE106" s="7" t="s">
        <v>1</v>
      </c>
      <c r="GF106" s="21"/>
      <c r="GG106" s="118"/>
      <c r="GH106" s="106"/>
      <c r="GI106" s="119"/>
      <c r="GJ106" s="119"/>
      <c r="GK106" s="119"/>
      <c r="GL106" s="119"/>
      <c r="GM106" s="110"/>
      <c r="GN106" s="107"/>
      <c r="GO106" s="107"/>
      <c r="GP106" s="107"/>
      <c r="GQ106" s="107"/>
      <c r="GR106" s="110"/>
      <c r="GS106" s="111"/>
      <c r="GT106" s="106"/>
      <c r="GU106" s="7" t="s">
        <v>1</v>
      </c>
      <c r="GV106" s="21"/>
      <c r="GW106" s="118"/>
      <c r="GX106" s="106"/>
      <c r="GY106" s="119"/>
      <c r="GZ106" s="110"/>
      <c r="HA106" s="107"/>
      <c r="HB106" s="110"/>
      <c r="HC106" s="111"/>
      <c r="HD106" s="106"/>
      <c r="HE106" s="7" t="s">
        <v>1</v>
      </c>
      <c r="HF106" s="21"/>
      <c r="HG106" s="118"/>
      <c r="HH106" s="106"/>
      <c r="HI106" s="119"/>
      <c r="HJ106" s="119"/>
      <c r="HK106" s="119"/>
      <c r="HL106" s="119"/>
      <c r="HM106" s="110"/>
      <c r="HN106" s="107"/>
      <c r="HO106" s="107"/>
      <c r="HP106" s="107"/>
      <c r="HQ106" s="107"/>
      <c r="HR106" s="110"/>
      <c r="HS106" s="111"/>
      <c r="HT106" s="106"/>
      <c r="HU106" s="7" t="s">
        <v>1</v>
      </c>
      <c r="HV106" s="21"/>
      <c r="HW106" s="118"/>
      <c r="HX106" s="106"/>
      <c r="HY106" s="119"/>
      <c r="HZ106" s="119"/>
      <c r="IA106" s="121"/>
      <c r="IB106" s="121"/>
      <c r="IC106" s="110"/>
      <c r="ID106" s="107"/>
      <c r="IE106" s="107"/>
      <c r="IF106" s="107"/>
      <c r="IG106" s="107"/>
      <c r="IH106" s="110"/>
      <c r="II106" s="111"/>
      <c r="IJ106" s="106"/>
      <c r="IK106" s="7" t="s">
        <v>1</v>
      </c>
      <c r="IL106" s="21"/>
      <c r="IM106" s="118"/>
      <c r="IN106" s="106"/>
      <c r="IO106" s="119"/>
      <c r="IP106" s="119"/>
      <c r="IQ106" s="119"/>
      <c r="IR106" s="119"/>
      <c r="IS106" s="110"/>
      <c r="IT106" s="107"/>
      <c r="IU106" s="107"/>
      <c r="IV106" s="107"/>
      <c r="IW106" s="107"/>
      <c r="IX106" s="110"/>
      <c r="IY106" s="111"/>
      <c r="IZ106" s="106"/>
      <c r="JA106" s="18" t="s">
        <v>1</v>
      </c>
      <c r="JB106" s="11"/>
      <c r="JC106" s="105"/>
      <c r="JD106" s="113"/>
      <c r="JE106" s="206"/>
      <c r="JF106" s="206"/>
      <c r="JG106" s="206"/>
      <c r="JH106" s="206"/>
      <c r="JI106" s="207"/>
      <c r="JJ106" s="208"/>
      <c r="JK106" s="208"/>
      <c r="JL106" s="208"/>
      <c r="JM106" s="208"/>
      <c r="JN106" s="207"/>
      <c r="JO106" s="209"/>
      <c r="JP106" s="113"/>
      <c r="JQ106" s="7" t="s">
        <v>1</v>
      </c>
      <c r="JR106" s="11" t="s">
        <v>1525</v>
      </c>
      <c r="JS106" s="105"/>
      <c r="JT106" s="113"/>
      <c r="JU106" s="121"/>
      <c r="JV106" s="110"/>
      <c r="JW106" s="109"/>
      <c r="JX106" s="110"/>
      <c r="JY106" s="111"/>
      <c r="JZ106" s="160"/>
      <c r="KA106" s="7" t="s">
        <v>1</v>
      </c>
      <c r="KB106" s="21"/>
      <c r="KC106" s="151"/>
      <c r="KD106" s="158"/>
      <c r="KE106" s="121"/>
      <c r="KF106" s="121"/>
      <c r="KG106" s="121"/>
      <c r="KH106" s="121"/>
      <c r="KI106" s="121"/>
      <c r="KJ106" s="121"/>
      <c r="KK106" s="121"/>
      <c r="KL106" s="121"/>
      <c r="KM106" s="121"/>
      <c r="KN106" s="162"/>
      <c r="KO106" s="109"/>
      <c r="KP106" s="109"/>
      <c r="KQ106" s="109"/>
      <c r="KR106" s="109"/>
      <c r="KS106" s="109"/>
      <c r="KT106" s="109"/>
      <c r="KU106" s="109"/>
      <c r="KV106" s="109"/>
      <c r="KW106" s="109"/>
      <c r="KX106" s="162"/>
      <c r="KY106" s="164"/>
      <c r="KZ106" s="158"/>
      <c r="LA106" s="6" t="s">
        <v>1</v>
      </c>
      <c r="LB106" s="9"/>
      <c r="LC106" s="105"/>
      <c r="LD106" s="106"/>
      <c r="LE106" s="107"/>
      <c r="LF106" s="107"/>
      <c r="LG106" s="107"/>
      <c r="LH106" s="109"/>
      <c r="LI106" s="110"/>
      <c r="LJ106" s="107"/>
      <c r="LK106" s="107"/>
      <c r="LL106" s="107"/>
      <c r="LM106" s="107"/>
      <c r="LN106" s="110"/>
      <c r="LO106" s="111"/>
      <c r="LP106" s="112"/>
      <c r="LQ106" s="7" t="s">
        <v>1</v>
      </c>
      <c r="LR106" s="34" t="s">
        <v>970</v>
      </c>
      <c r="LS106" s="118"/>
      <c r="LT106" s="244"/>
      <c r="LU106" s="119"/>
      <c r="LV106" s="119"/>
      <c r="LW106" s="119"/>
      <c r="LX106" s="121"/>
      <c r="LY106" s="110"/>
      <c r="LZ106" s="107"/>
      <c r="MA106" s="107"/>
      <c r="MB106" s="107"/>
      <c r="MC106" s="109"/>
      <c r="MD106" s="110"/>
      <c r="ME106" s="111"/>
      <c r="MF106" s="106"/>
      <c r="MG106" s="7" t="s">
        <v>1</v>
      </c>
      <c r="MH106" s="21"/>
      <c r="MI106" s="105"/>
      <c r="MJ106" s="106"/>
      <c r="MK106" s="119"/>
      <c r="ML106" s="119"/>
      <c r="MM106" s="119"/>
      <c r="MN106" s="119"/>
      <c r="MO106" s="119"/>
      <c r="MP106" s="110"/>
      <c r="MQ106" s="107"/>
      <c r="MR106" s="107"/>
      <c r="MS106" s="107"/>
      <c r="MT106" s="107"/>
      <c r="MU106" s="107"/>
      <c r="MV106" s="110"/>
      <c r="MW106" s="111"/>
      <c r="MX106" s="106"/>
      <c r="MY106" s="7" t="s">
        <v>1</v>
      </c>
      <c r="MZ106" s="21"/>
      <c r="NA106" s="105"/>
      <c r="NB106" s="106"/>
      <c r="NC106" s="119"/>
      <c r="ND106" s="110"/>
      <c r="NE106" s="107"/>
      <c r="NF106" s="110"/>
      <c r="NG106" s="111"/>
      <c r="NH106" s="106"/>
    </row>
    <row r="107" spans="1:372" ht="15.6" customHeight="1" x14ac:dyDescent="0.25">
      <c r="A107" s="220">
        <v>53</v>
      </c>
      <c r="B107" s="219" t="s">
        <v>420</v>
      </c>
      <c r="C107" s="7" t="s">
        <v>220</v>
      </c>
      <c r="D107" s="14" t="s">
        <v>435</v>
      </c>
      <c r="E107" s="150"/>
      <c r="F107" s="157"/>
      <c r="G107" s="120">
        <v>1</v>
      </c>
      <c r="H107" s="120">
        <v>1</v>
      </c>
      <c r="I107" s="120">
        <v>1</v>
      </c>
      <c r="J107" s="120">
        <v>1</v>
      </c>
      <c r="K107" s="161">
        <f>ROUNDUP(SUM(G107:J107)/4,0)</f>
        <v>1</v>
      </c>
      <c r="L107" s="108">
        <v>1</v>
      </c>
      <c r="M107" s="108">
        <v>1</v>
      </c>
      <c r="N107" s="108">
        <v>1</v>
      </c>
      <c r="O107" s="108">
        <v>1</v>
      </c>
      <c r="P107" s="161">
        <f>ROUNDUP(SUM(L107:O107)/4,0)</f>
        <v>1</v>
      </c>
      <c r="Q107" s="163">
        <f>K107*P107</f>
        <v>1</v>
      </c>
      <c r="R107" s="159"/>
      <c r="S107" s="6" t="s">
        <v>220</v>
      </c>
      <c r="T107" s="8" t="s">
        <v>285</v>
      </c>
      <c r="U107" s="105"/>
      <c r="V107" s="106"/>
      <c r="W107" s="107">
        <v>1</v>
      </c>
      <c r="X107" s="107">
        <v>1</v>
      </c>
      <c r="Y107" s="107">
        <v>1</v>
      </c>
      <c r="Z107" s="107">
        <v>1</v>
      </c>
      <c r="AA107" s="107">
        <v>1</v>
      </c>
      <c r="AB107" s="110">
        <f t="shared" ref="AB107" si="2568">ROUNDUP(SUM(W107:AA107)/5,0)</f>
        <v>1</v>
      </c>
      <c r="AC107" s="107">
        <v>1</v>
      </c>
      <c r="AD107" s="107">
        <v>1</v>
      </c>
      <c r="AE107" s="107">
        <v>1</v>
      </c>
      <c r="AF107" s="107">
        <v>1</v>
      </c>
      <c r="AG107" s="107">
        <v>1</v>
      </c>
      <c r="AH107" s="110">
        <f t="shared" ref="AH107" si="2569">ROUNDUP(SUM(AC107:AG107)/5,0)</f>
        <v>1</v>
      </c>
      <c r="AI107" s="111">
        <f t="shared" ref="AI107" si="2570">AB107*AH107</f>
        <v>1</v>
      </c>
      <c r="AJ107" s="140"/>
      <c r="AK107" s="7" t="s">
        <v>220</v>
      </c>
      <c r="AL107" s="21"/>
      <c r="AM107" s="118"/>
      <c r="AN107" s="106"/>
      <c r="AO107" s="119"/>
      <c r="AP107" s="119"/>
      <c r="AQ107" s="119"/>
      <c r="AR107" s="119"/>
      <c r="AS107" s="110">
        <f t="shared" ref="AS107" si="2571">ROUNDUP(SUM(AO107:AR107)/4,0)</f>
        <v>0</v>
      </c>
      <c r="AT107" s="107"/>
      <c r="AU107" s="107"/>
      <c r="AV107" s="107"/>
      <c r="AW107" s="107"/>
      <c r="AX107" s="110">
        <f t="shared" ref="AX107" si="2572">ROUNDUP(SUM(AT107:AW107)/4,0)</f>
        <v>0</v>
      </c>
      <c r="AY107" s="111">
        <f t="shared" ref="AY107" si="2573">AS107*AX107</f>
        <v>0</v>
      </c>
      <c r="AZ107" s="106"/>
      <c r="BA107" s="7" t="s">
        <v>220</v>
      </c>
      <c r="BB107" s="21" t="s">
        <v>285</v>
      </c>
      <c r="BC107" s="105"/>
      <c r="BD107" s="106"/>
      <c r="BE107" s="222">
        <v>1</v>
      </c>
      <c r="BF107" s="222">
        <v>1</v>
      </c>
      <c r="BG107" s="222">
        <v>1</v>
      </c>
      <c r="BH107" s="222">
        <v>1</v>
      </c>
      <c r="BI107" s="226">
        <f>ROUNDUP(SUM(BE107:BH107)/4,0)</f>
        <v>1</v>
      </c>
      <c r="BJ107" s="224">
        <v>1</v>
      </c>
      <c r="BK107" s="224">
        <v>1</v>
      </c>
      <c r="BL107" s="224">
        <v>1</v>
      </c>
      <c r="BM107" s="224">
        <v>1</v>
      </c>
      <c r="BN107" s="228">
        <f t="shared" ref="BN107" si="2574">ROUNDUP(SUM(BJ107:BM107)/4,0)</f>
        <v>1</v>
      </c>
      <c r="BO107" s="229">
        <f t="shared" ref="BO107" si="2575">BI107*BN107</f>
        <v>1</v>
      </c>
      <c r="BP107" s="230"/>
      <c r="BQ107" s="6" t="s">
        <v>220</v>
      </c>
      <c r="BR107" s="9" t="s">
        <v>285</v>
      </c>
      <c r="BS107" s="247"/>
      <c r="BT107" s="106"/>
      <c r="BU107" s="107"/>
      <c r="BV107" s="107"/>
      <c r="BW107" s="107"/>
      <c r="BX107" s="107"/>
      <c r="BY107" s="110">
        <f t="shared" ref="BY107" si="2576">ROUNDUP(SUM(BU107:BX107)/4,0)</f>
        <v>0</v>
      </c>
      <c r="BZ107" s="107"/>
      <c r="CA107" s="107"/>
      <c r="CB107" s="107"/>
      <c r="CC107" s="107"/>
      <c r="CD107" s="110">
        <f t="shared" ref="CD107" si="2577">ROUNDUP(SUM(BZ107:CC107)/4,0)</f>
        <v>0</v>
      </c>
      <c r="CE107" s="111">
        <f t="shared" ref="CE107" si="2578">BY107*CD107</f>
        <v>0</v>
      </c>
      <c r="CF107" s="112"/>
      <c r="CG107" s="7" t="s">
        <v>220</v>
      </c>
      <c r="CH107" s="11" t="s">
        <v>285</v>
      </c>
      <c r="CI107" s="105"/>
      <c r="CJ107" s="113"/>
      <c r="CK107" s="120"/>
      <c r="CL107" s="120"/>
      <c r="CM107" s="120"/>
      <c r="CN107" s="120"/>
      <c r="CO107" s="161">
        <f t="shared" ref="CO107" si="2579">ROUNDUP(SUM(CK107:CN107)/4,0)</f>
        <v>0</v>
      </c>
      <c r="CP107" s="108"/>
      <c r="CQ107" s="108"/>
      <c r="CR107" s="108"/>
      <c r="CS107" s="108"/>
      <c r="CT107" s="161">
        <f t="shared" ref="CT107" si="2580">ROUNDUP(SUM(CP107:CS107)/4,0)</f>
        <v>0</v>
      </c>
      <c r="CU107" s="163">
        <f t="shared" ref="CU107" si="2581">CO107*CT107</f>
        <v>0</v>
      </c>
      <c r="CV107" s="159"/>
      <c r="CW107" s="7" t="s">
        <v>220</v>
      </c>
      <c r="CX107" s="8" t="s">
        <v>285</v>
      </c>
      <c r="CY107" s="118"/>
      <c r="CZ107" s="106"/>
      <c r="DA107" s="119">
        <v>1</v>
      </c>
      <c r="DB107" s="119">
        <v>1</v>
      </c>
      <c r="DC107" s="119">
        <v>1</v>
      </c>
      <c r="DD107" s="119">
        <v>1</v>
      </c>
      <c r="DE107" s="119">
        <v>1</v>
      </c>
      <c r="DF107" s="119">
        <v>1</v>
      </c>
      <c r="DG107" s="119">
        <v>1</v>
      </c>
      <c r="DH107" s="110">
        <f>ROUNDUP(SUM(DA107:DG107)/4,0)</f>
        <v>2</v>
      </c>
      <c r="DI107" s="107">
        <v>1</v>
      </c>
      <c r="DJ107" s="107">
        <v>1</v>
      </c>
      <c r="DK107" s="107">
        <v>1</v>
      </c>
      <c r="DL107" s="107">
        <v>1</v>
      </c>
      <c r="DM107" s="107">
        <v>1</v>
      </c>
      <c r="DN107" s="107">
        <v>1</v>
      </c>
      <c r="DO107" s="107">
        <v>1</v>
      </c>
      <c r="DP107" s="110">
        <f>ROUNDUP(SUM(DL107:DO107)/4,0)</f>
        <v>1</v>
      </c>
      <c r="DQ107" s="111">
        <f>DH107*DP107</f>
        <v>2</v>
      </c>
      <c r="DR107" s="106"/>
      <c r="DS107" s="94" t="s">
        <v>220</v>
      </c>
      <c r="DT107" s="96"/>
      <c r="DU107" s="127"/>
      <c r="DV107" s="128"/>
      <c r="DW107" s="129"/>
      <c r="DX107" s="129"/>
      <c r="DY107" s="129"/>
      <c r="DZ107" s="129"/>
      <c r="EA107" s="110">
        <f t="shared" ref="EA107" si="2582">DW107</f>
        <v>0</v>
      </c>
      <c r="EB107" s="129"/>
      <c r="EC107" s="129"/>
      <c r="ED107" s="129"/>
      <c r="EE107" s="129"/>
      <c r="EF107" s="110">
        <f t="shared" ref="EF107" si="2583">EB107</f>
        <v>0</v>
      </c>
      <c r="EG107" s="111">
        <f t="shared" ref="EG107" si="2584">EA107*EF107</f>
        <v>0</v>
      </c>
      <c r="EH107" s="130"/>
      <c r="EI107" s="7" t="s">
        <v>220</v>
      </c>
      <c r="EJ107" s="21" t="s">
        <v>285</v>
      </c>
      <c r="EK107" s="118"/>
      <c r="EL107" s="106"/>
      <c r="EM107" s="119"/>
      <c r="EN107" s="119"/>
      <c r="EO107" s="119"/>
      <c r="EP107" s="119"/>
      <c r="EQ107" s="110">
        <f t="shared" ref="EQ107" si="2585">ROUNDUP(SUM(EM107:EP107)/4,0)</f>
        <v>0</v>
      </c>
      <c r="ER107" s="107"/>
      <c r="ES107" s="107"/>
      <c r="ET107" s="107"/>
      <c r="EU107" s="107"/>
      <c r="EV107" s="110">
        <f t="shared" ref="EV107" si="2586">ROUNDUP(SUM(ER107:EU107)/4,0)</f>
        <v>0</v>
      </c>
      <c r="EW107" s="111">
        <f t="shared" ref="EW107" si="2587">EQ107*EV107</f>
        <v>0</v>
      </c>
      <c r="EX107" s="106"/>
      <c r="EY107" s="7" t="s">
        <v>220</v>
      </c>
      <c r="EZ107" s="21" t="s">
        <v>285</v>
      </c>
      <c r="FA107" s="118"/>
      <c r="FB107" s="106"/>
      <c r="FC107" s="119">
        <v>1</v>
      </c>
      <c r="FD107" s="119">
        <v>1</v>
      </c>
      <c r="FE107" s="119">
        <v>1</v>
      </c>
      <c r="FF107" s="119"/>
      <c r="FG107" s="110">
        <f t="shared" ref="FG107" si="2588">ROUNDUP(SUM(FC107:FF107)/3,0)</f>
        <v>1</v>
      </c>
      <c r="FH107" s="107">
        <v>1</v>
      </c>
      <c r="FI107" s="107">
        <v>1</v>
      </c>
      <c r="FJ107" s="107">
        <v>1</v>
      </c>
      <c r="FK107" s="107"/>
      <c r="FL107" s="110">
        <f t="shared" ref="FL107" si="2589">ROUNDUP(SUM(FH107:FK107)/3,0)</f>
        <v>1</v>
      </c>
      <c r="FM107" s="111">
        <f t="shared" ref="FM107" si="2590">FG107*FL107</f>
        <v>1</v>
      </c>
      <c r="FN107" s="106"/>
      <c r="FO107" s="7" t="s">
        <v>220</v>
      </c>
      <c r="FP107" s="21" t="s">
        <v>285</v>
      </c>
      <c r="FQ107" s="118"/>
      <c r="FR107" s="106"/>
      <c r="FS107" s="119">
        <v>1</v>
      </c>
      <c r="FT107" s="119">
        <v>1</v>
      </c>
      <c r="FU107" s="119">
        <v>1</v>
      </c>
      <c r="FV107" s="119">
        <v>1</v>
      </c>
      <c r="FW107" s="110">
        <f t="shared" ref="FW107" si="2591">ROUNDUP(SUM(FS107:FV107)/4,0)</f>
        <v>1</v>
      </c>
      <c r="FX107" s="107">
        <v>1</v>
      </c>
      <c r="FY107" s="107">
        <v>1</v>
      </c>
      <c r="FZ107" s="107">
        <v>1</v>
      </c>
      <c r="GA107" s="107">
        <v>1</v>
      </c>
      <c r="GB107" s="110">
        <f t="shared" ref="GB107" si="2592">ROUNDUP(SUM(FX107:GA107)/4,0)</f>
        <v>1</v>
      </c>
      <c r="GC107" s="111">
        <f t="shared" ref="GC107" si="2593">FW107*GB107</f>
        <v>1</v>
      </c>
      <c r="GD107" s="106"/>
      <c r="GE107" s="7" t="s">
        <v>220</v>
      </c>
      <c r="GF107" s="8" t="s">
        <v>840</v>
      </c>
      <c r="GG107" s="118"/>
      <c r="GH107" s="106"/>
      <c r="GI107" s="119"/>
      <c r="GJ107" s="119"/>
      <c r="GK107" s="119"/>
      <c r="GL107" s="119"/>
      <c r="GM107" s="110">
        <f t="shared" ref="GM107" si="2594">ROUNDUP(SUM(GI107:GL107)/4,0)</f>
        <v>0</v>
      </c>
      <c r="GN107" s="107"/>
      <c r="GO107" s="107"/>
      <c r="GP107" s="107"/>
      <c r="GQ107" s="107"/>
      <c r="GR107" s="110">
        <f t="shared" ref="GR107" si="2595">ROUNDUP(SUM(GN107:GQ107)/4,0)</f>
        <v>0</v>
      </c>
      <c r="GS107" s="111">
        <f t="shared" ref="GS107" si="2596">GM107*GR107</f>
        <v>0</v>
      </c>
      <c r="GT107" s="106"/>
      <c r="GU107" s="7" t="s">
        <v>220</v>
      </c>
      <c r="GV107" s="21" t="s">
        <v>285</v>
      </c>
      <c r="GW107" s="118"/>
      <c r="GX107" s="106"/>
      <c r="GY107" s="119"/>
      <c r="GZ107" s="110">
        <f>ROUNDUP(SUM(GY107:GY107)/4,0)</f>
        <v>0</v>
      </c>
      <c r="HA107" s="107"/>
      <c r="HB107" s="110">
        <f>ROUNDUP(SUM(HA107:HA107)/4,0)</f>
        <v>0</v>
      </c>
      <c r="HC107" s="111">
        <f>GZ107*HB107</f>
        <v>0</v>
      </c>
      <c r="HD107" s="106"/>
      <c r="HE107" s="7" t="s">
        <v>220</v>
      </c>
      <c r="HF107" s="21"/>
      <c r="HG107" s="118"/>
      <c r="HH107" s="106"/>
      <c r="HI107" s="119"/>
      <c r="HJ107" s="119"/>
      <c r="HK107" s="119"/>
      <c r="HL107" s="119"/>
      <c r="HM107" s="110">
        <f t="shared" ref="HM107" si="2597">ROUNDUP(SUM(HI107:HL107)/4,0)</f>
        <v>0</v>
      </c>
      <c r="HN107" s="107"/>
      <c r="HO107" s="107"/>
      <c r="HP107" s="107"/>
      <c r="HQ107" s="107"/>
      <c r="HR107" s="110">
        <f t="shared" ref="HR107" si="2598">ROUNDUP(SUM(HN107:HQ107)/4,0)</f>
        <v>0</v>
      </c>
      <c r="HS107" s="111">
        <f t="shared" ref="HS107" si="2599">HM107*HR107</f>
        <v>0</v>
      </c>
      <c r="HT107" s="106"/>
      <c r="HU107" s="7" t="s">
        <v>220</v>
      </c>
      <c r="HV107" s="8" t="s">
        <v>285</v>
      </c>
      <c r="HW107" s="118"/>
      <c r="HX107" s="106"/>
      <c r="HY107" s="119"/>
      <c r="HZ107" s="119"/>
      <c r="IA107" s="120"/>
      <c r="IB107" s="120"/>
      <c r="IC107" s="110">
        <f>ROUNDUP(SUM(HY107:IB107)/4,0)</f>
        <v>0</v>
      </c>
      <c r="ID107" s="107"/>
      <c r="IE107" s="107"/>
      <c r="IF107" s="107"/>
      <c r="IG107" s="107"/>
      <c r="IH107" s="110">
        <f t="shared" ref="IH107" si="2600">ROUNDUP(SUM(ID107:IG107)/4,0)</f>
        <v>0</v>
      </c>
      <c r="II107" s="111">
        <f t="shared" ref="II107" si="2601">IC107*IH107</f>
        <v>0</v>
      </c>
      <c r="IJ107" s="106"/>
      <c r="IK107" s="7" t="s">
        <v>220</v>
      </c>
      <c r="IL107" s="8" t="s">
        <v>285</v>
      </c>
      <c r="IM107" s="118"/>
      <c r="IN107" s="106"/>
      <c r="IO107" s="119"/>
      <c r="IP107" s="119"/>
      <c r="IQ107" s="119"/>
      <c r="IR107" s="119"/>
      <c r="IS107" s="110">
        <f t="shared" ref="IS107" si="2602">ROUNDUP(SUM(IO107:IR107)/4,0)</f>
        <v>0</v>
      </c>
      <c r="IT107" s="107"/>
      <c r="IU107" s="107"/>
      <c r="IV107" s="107"/>
      <c r="IW107" s="107"/>
      <c r="IX107" s="110">
        <f t="shared" ref="IX107" si="2603">ROUNDUP(SUM(IT107:IW107)/4,0)</f>
        <v>0</v>
      </c>
      <c r="IY107" s="111">
        <f t="shared" ref="IY107" si="2604">IS107*IX107</f>
        <v>0</v>
      </c>
      <c r="IZ107" s="106"/>
      <c r="JA107" s="18" t="s">
        <v>220</v>
      </c>
      <c r="JB107" s="11" t="s">
        <v>285</v>
      </c>
      <c r="JC107" s="105"/>
      <c r="JD107" s="113"/>
      <c r="JE107" s="206"/>
      <c r="JF107" s="206"/>
      <c r="JG107" s="206"/>
      <c r="JH107" s="206"/>
      <c r="JI107" s="207">
        <f t="shared" ref="JI107" si="2605">JE107</f>
        <v>0</v>
      </c>
      <c r="JJ107" s="208"/>
      <c r="JK107" s="208"/>
      <c r="JL107" s="208"/>
      <c r="JM107" s="208"/>
      <c r="JN107" s="207">
        <f t="shared" ref="JN107" si="2606">JJ107</f>
        <v>0</v>
      </c>
      <c r="JO107" s="209">
        <f t="shared" ref="JO107" si="2607">JI107*JN107</f>
        <v>0</v>
      </c>
      <c r="JP107" s="113"/>
      <c r="JQ107" s="27" t="s">
        <v>1387</v>
      </c>
      <c r="JR107" s="33" t="s">
        <v>2001</v>
      </c>
      <c r="JS107" s="188" t="s">
        <v>7</v>
      </c>
      <c r="JT107" s="172" t="s">
        <v>1526</v>
      </c>
      <c r="JU107" s="174">
        <v>3</v>
      </c>
      <c r="JV107" s="176">
        <v>3</v>
      </c>
      <c r="JW107" s="178">
        <v>1</v>
      </c>
      <c r="JX107" s="176">
        <v>1</v>
      </c>
      <c r="JY107" s="197">
        <v>3</v>
      </c>
      <c r="JZ107" s="182" t="s">
        <v>1527</v>
      </c>
      <c r="KA107" s="7" t="s">
        <v>220</v>
      </c>
      <c r="KB107" s="21" t="s">
        <v>1933</v>
      </c>
      <c r="KC107" s="150"/>
      <c r="KD107" s="157"/>
      <c r="KE107" s="120"/>
      <c r="KF107" s="120"/>
      <c r="KG107" s="120"/>
      <c r="KH107" s="120"/>
      <c r="KI107" s="120"/>
      <c r="KJ107" s="120"/>
      <c r="KK107" s="120"/>
      <c r="KL107" s="120"/>
      <c r="KM107" s="120"/>
      <c r="KN107" s="161">
        <f t="shared" ref="KN107" si="2608">ROUNDUP(SUM(KE107:KM107)/9,0)</f>
        <v>0</v>
      </c>
      <c r="KO107" s="108"/>
      <c r="KP107" s="108"/>
      <c r="KQ107" s="108"/>
      <c r="KR107" s="108"/>
      <c r="KS107" s="108"/>
      <c r="KT107" s="108"/>
      <c r="KU107" s="108"/>
      <c r="KV107" s="108"/>
      <c r="KW107" s="108"/>
      <c r="KX107" s="161">
        <f t="shared" ref="KX107" si="2609">ROUNDUP(SUM(KO107:KW107)/9,0)</f>
        <v>0</v>
      </c>
      <c r="KY107" s="163">
        <f t="shared" ref="KY107" si="2610">KN107*KX107</f>
        <v>0</v>
      </c>
      <c r="KZ107" s="157"/>
      <c r="LA107" s="6" t="s">
        <v>220</v>
      </c>
      <c r="LB107" s="10" t="s">
        <v>435</v>
      </c>
      <c r="LC107" s="105"/>
      <c r="LD107" s="106"/>
      <c r="LE107" s="107">
        <v>1</v>
      </c>
      <c r="LF107" s="107">
        <v>1</v>
      </c>
      <c r="LG107" s="107">
        <v>1</v>
      </c>
      <c r="LH107" s="108"/>
      <c r="LI107" s="110">
        <f>ROUNDUP(SUM(LE107:LH107)/4,0)</f>
        <v>1</v>
      </c>
      <c r="LJ107" s="107">
        <v>1</v>
      </c>
      <c r="LK107" s="107">
        <v>1</v>
      </c>
      <c r="LL107" s="107">
        <v>1</v>
      </c>
      <c r="LM107" s="107"/>
      <c r="LN107" s="110">
        <f t="shared" ref="LN107" si="2611">ROUNDUP(SUM(LJ107:LM107)/4,0)</f>
        <v>1</v>
      </c>
      <c r="LO107" s="111">
        <f t="shared" ref="LO107" si="2612">LI107*LN107</f>
        <v>1</v>
      </c>
      <c r="LP107" s="112"/>
      <c r="LQ107" s="7" t="s">
        <v>220</v>
      </c>
      <c r="LR107" s="34" t="s">
        <v>285</v>
      </c>
      <c r="LS107" s="118"/>
      <c r="LT107" s="244"/>
      <c r="LU107" s="119">
        <v>1</v>
      </c>
      <c r="LV107" s="119">
        <v>1</v>
      </c>
      <c r="LW107" s="119">
        <v>1</v>
      </c>
      <c r="LX107" s="120">
        <v>1</v>
      </c>
      <c r="LY107" s="110">
        <f>ROUNDUP(SUM(LU107:LX107)/4,0)</f>
        <v>1</v>
      </c>
      <c r="LZ107" s="107">
        <v>1</v>
      </c>
      <c r="MA107" s="107">
        <v>1</v>
      </c>
      <c r="MB107" s="107">
        <v>1</v>
      </c>
      <c r="MC107" s="108">
        <v>1</v>
      </c>
      <c r="MD107" s="110">
        <f t="shared" ref="MD107" si="2613">ROUNDUP(SUM(LZ107:MC107)/4,0)</f>
        <v>1</v>
      </c>
      <c r="ME107" s="111">
        <f t="shared" ref="ME107" si="2614">LY107*MD107</f>
        <v>1</v>
      </c>
      <c r="MF107" s="106"/>
      <c r="MG107" s="7" t="s">
        <v>220</v>
      </c>
      <c r="MH107" s="21"/>
      <c r="MI107" s="105"/>
      <c r="MJ107" s="106"/>
      <c r="MK107" s="119">
        <v>1</v>
      </c>
      <c r="ML107" s="119">
        <v>1</v>
      </c>
      <c r="MM107" s="119">
        <v>1</v>
      </c>
      <c r="MN107" s="119">
        <v>1</v>
      </c>
      <c r="MO107" s="119">
        <v>1</v>
      </c>
      <c r="MP107" s="110">
        <f t="shared" ref="MP107" si="2615">ROUNDUP(SUM(MK107:MO107)/5,0)</f>
        <v>1</v>
      </c>
      <c r="MQ107" s="107">
        <v>1</v>
      </c>
      <c r="MR107" s="107">
        <v>1</v>
      </c>
      <c r="MS107" s="107">
        <v>1</v>
      </c>
      <c r="MT107" s="107">
        <v>1</v>
      </c>
      <c r="MU107" s="107">
        <v>1</v>
      </c>
      <c r="MV107" s="110">
        <f t="shared" ref="MV107" si="2616">ROUNDUP(SUM(MQ107:MU107)/5,0)</f>
        <v>1</v>
      </c>
      <c r="MW107" s="111">
        <f t="shared" ref="MW107" si="2617">MP107*MV107</f>
        <v>1</v>
      </c>
      <c r="MX107" s="106"/>
      <c r="MY107" s="7" t="s">
        <v>220</v>
      </c>
      <c r="MZ107" s="11" t="s">
        <v>285</v>
      </c>
      <c r="NA107" s="105"/>
      <c r="NB107" s="106"/>
      <c r="NC107" s="119"/>
      <c r="ND107" s="110">
        <f>ROUNDUP(SUM(NC107:NC107)/4,0)</f>
        <v>0</v>
      </c>
      <c r="NE107" s="107"/>
      <c r="NF107" s="110">
        <f>ROUNDUP(SUM(NE107:NE107)/4,0)</f>
        <v>0</v>
      </c>
      <c r="NG107" s="111">
        <f>ND107*NF107</f>
        <v>0</v>
      </c>
      <c r="NH107" s="106"/>
    </row>
    <row r="108" spans="1:372" ht="47.25" x14ac:dyDescent="0.25">
      <c r="A108" s="221"/>
      <c r="B108" s="219"/>
      <c r="C108" s="7" t="s">
        <v>1</v>
      </c>
      <c r="D108" s="15"/>
      <c r="E108" s="151"/>
      <c r="F108" s="158"/>
      <c r="G108" s="121"/>
      <c r="H108" s="121"/>
      <c r="I108" s="121"/>
      <c r="J108" s="121"/>
      <c r="K108" s="162"/>
      <c r="L108" s="109"/>
      <c r="M108" s="109"/>
      <c r="N108" s="109"/>
      <c r="O108" s="109"/>
      <c r="P108" s="162"/>
      <c r="Q108" s="164"/>
      <c r="R108" s="160"/>
      <c r="S108" s="6" t="s">
        <v>1</v>
      </c>
      <c r="T108" s="10"/>
      <c r="U108" s="105"/>
      <c r="V108" s="106"/>
      <c r="W108" s="107"/>
      <c r="X108" s="107"/>
      <c r="Y108" s="107"/>
      <c r="Z108" s="107"/>
      <c r="AA108" s="107"/>
      <c r="AB108" s="110"/>
      <c r="AC108" s="107"/>
      <c r="AD108" s="107"/>
      <c r="AE108" s="107"/>
      <c r="AF108" s="107"/>
      <c r="AG108" s="107"/>
      <c r="AH108" s="110"/>
      <c r="AI108" s="111"/>
      <c r="AJ108" s="140"/>
      <c r="AK108" s="7" t="s">
        <v>1</v>
      </c>
      <c r="AL108" s="21"/>
      <c r="AM108" s="118"/>
      <c r="AN108" s="106"/>
      <c r="AO108" s="119"/>
      <c r="AP108" s="119"/>
      <c r="AQ108" s="119"/>
      <c r="AR108" s="119"/>
      <c r="AS108" s="110"/>
      <c r="AT108" s="107"/>
      <c r="AU108" s="107"/>
      <c r="AV108" s="107"/>
      <c r="AW108" s="107"/>
      <c r="AX108" s="110"/>
      <c r="AY108" s="111"/>
      <c r="AZ108" s="106"/>
      <c r="BA108" s="7" t="s">
        <v>1</v>
      </c>
      <c r="BB108" s="21"/>
      <c r="BC108" s="105"/>
      <c r="BD108" s="106"/>
      <c r="BE108" s="223"/>
      <c r="BF108" s="223"/>
      <c r="BG108" s="223"/>
      <c r="BH108" s="223"/>
      <c r="BI108" s="227"/>
      <c r="BJ108" s="225"/>
      <c r="BK108" s="225"/>
      <c r="BL108" s="225"/>
      <c r="BM108" s="225"/>
      <c r="BN108" s="228"/>
      <c r="BO108" s="229"/>
      <c r="BP108" s="230"/>
      <c r="BQ108" s="6" t="s">
        <v>1</v>
      </c>
      <c r="BR108" s="9"/>
      <c r="BS108" s="247"/>
      <c r="BT108" s="106"/>
      <c r="BU108" s="107"/>
      <c r="BV108" s="107"/>
      <c r="BW108" s="107"/>
      <c r="BX108" s="107"/>
      <c r="BY108" s="110"/>
      <c r="BZ108" s="107"/>
      <c r="CA108" s="107"/>
      <c r="CB108" s="107"/>
      <c r="CC108" s="107"/>
      <c r="CD108" s="110"/>
      <c r="CE108" s="111"/>
      <c r="CF108" s="112"/>
      <c r="CG108" s="7" t="s">
        <v>1</v>
      </c>
      <c r="CH108" s="11"/>
      <c r="CI108" s="105"/>
      <c r="CJ108" s="113"/>
      <c r="CK108" s="121"/>
      <c r="CL108" s="121"/>
      <c r="CM108" s="121"/>
      <c r="CN108" s="121"/>
      <c r="CO108" s="162"/>
      <c r="CP108" s="109"/>
      <c r="CQ108" s="109"/>
      <c r="CR108" s="109"/>
      <c r="CS108" s="109"/>
      <c r="CT108" s="162"/>
      <c r="CU108" s="164"/>
      <c r="CV108" s="160"/>
      <c r="CW108" s="7" t="s">
        <v>1</v>
      </c>
      <c r="CX108" s="8" t="s">
        <v>872</v>
      </c>
      <c r="CY108" s="118"/>
      <c r="CZ108" s="106"/>
      <c r="DA108" s="119"/>
      <c r="DB108" s="119"/>
      <c r="DC108" s="119"/>
      <c r="DD108" s="119"/>
      <c r="DE108" s="119"/>
      <c r="DF108" s="119"/>
      <c r="DG108" s="119"/>
      <c r="DH108" s="110"/>
      <c r="DI108" s="107"/>
      <c r="DJ108" s="107"/>
      <c r="DK108" s="107"/>
      <c r="DL108" s="107"/>
      <c r="DM108" s="107"/>
      <c r="DN108" s="107"/>
      <c r="DO108" s="107"/>
      <c r="DP108" s="110"/>
      <c r="DQ108" s="111"/>
      <c r="DR108" s="106"/>
      <c r="DS108" s="94" t="s">
        <v>1</v>
      </c>
      <c r="DT108" s="96"/>
      <c r="DU108" s="127"/>
      <c r="DV108" s="128"/>
      <c r="DW108" s="129"/>
      <c r="DX108" s="129"/>
      <c r="DY108" s="129"/>
      <c r="DZ108" s="129"/>
      <c r="EA108" s="110"/>
      <c r="EB108" s="129"/>
      <c r="EC108" s="129"/>
      <c r="ED108" s="129"/>
      <c r="EE108" s="129"/>
      <c r="EF108" s="110"/>
      <c r="EG108" s="111"/>
      <c r="EH108" s="130"/>
      <c r="EI108" s="7" t="s">
        <v>1</v>
      </c>
      <c r="EJ108" s="21"/>
      <c r="EK108" s="118"/>
      <c r="EL108" s="106"/>
      <c r="EM108" s="119"/>
      <c r="EN108" s="119"/>
      <c r="EO108" s="119"/>
      <c r="EP108" s="119"/>
      <c r="EQ108" s="110"/>
      <c r="ER108" s="107"/>
      <c r="ES108" s="107"/>
      <c r="ET108" s="107"/>
      <c r="EU108" s="107"/>
      <c r="EV108" s="110"/>
      <c r="EW108" s="111"/>
      <c r="EX108" s="106"/>
      <c r="EY108" s="7" t="s">
        <v>1</v>
      </c>
      <c r="EZ108" s="21"/>
      <c r="FA108" s="118"/>
      <c r="FB108" s="106"/>
      <c r="FC108" s="119"/>
      <c r="FD108" s="119"/>
      <c r="FE108" s="119"/>
      <c r="FF108" s="119"/>
      <c r="FG108" s="110"/>
      <c r="FH108" s="107"/>
      <c r="FI108" s="107"/>
      <c r="FJ108" s="107"/>
      <c r="FK108" s="107"/>
      <c r="FL108" s="110"/>
      <c r="FM108" s="111"/>
      <c r="FN108" s="106"/>
      <c r="FO108" s="7" t="s">
        <v>1</v>
      </c>
      <c r="FP108" s="21"/>
      <c r="FQ108" s="118"/>
      <c r="FR108" s="106"/>
      <c r="FS108" s="119"/>
      <c r="FT108" s="119"/>
      <c r="FU108" s="119"/>
      <c r="FV108" s="119"/>
      <c r="FW108" s="110"/>
      <c r="FX108" s="107"/>
      <c r="FY108" s="107"/>
      <c r="FZ108" s="107"/>
      <c r="GA108" s="107"/>
      <c r="GB108" s="110"/>
      <c r="GC108" s="111"/>
      <c r="GD108" s="106"/>
      <c r="GE108" s="7" t="s">
        <v>1</v>
      </c>
      <c r="GF108" s="21"/>
      <c r="GG108" s="118"/>
      <c r="GH108" s="106"/>
      <c r="GI108" s="119"/>
      <c r="GJ108" s="119"/>
      <c r="GK108" s="119"/>
      <c r="GL108" s="119"/>
      <c r="GM108" s="110"/>
      <c r="GN108" s="107"/>
      <c r="GO108" s="107"/>
      <c r="GP108" s="107"/>
      <c r="GQ108" s="107"/>
      <c r="GR108" s="110"/>
      <c r="GS108" s="111"/>
      <c r="GT108" s="106"/>
      <c r="GU108" s="7" t="s">
        <v>1</v>
      </c>
      <c r="GV108" s="21"/>
      <c r="GW108" s="118"/>
      <c r="GX108" s="106"/>
      <c r="GY108" s="119"/>
      <c r="GZ108" s="110"/>
      <c r="HA108" s="107"/>
      <c r="HB108" s="110"/>
      <c r="HC108" s="111"/>
      <c r="HD108" s="106"/>
      <c r="HE108" s="7" t="s">
        <v>1</v>
      </c>
      <c r="HF108" s="21"/>
      <c r="HG108" s="118"/>
      <c r="HH108" s="106"/>
      <c r="HI108" s="119"/>
      <c r="HJ108" s="119"/>
      <c r="HK108" s="119"/>
      <c r="HL108" s="119"/>
      <c r="HM108" s="110"/>
      <c r="HN108" s="107"/>
      <c r="HO108" s="107"/>
      <c r="HP108" s="107"/>
      <c r="HQ108" s="107"/>
      <c r="HR108" s="110"/>
      <c r="HS108" s="111"/>
      <c r="HT108" s="106"/>
      <c r="HU108" s="7" t="s">
        <v>1</v>
      </c>
      <c r="HV108" s="21"/>
      <c r="HW108" s="118"/>
      <c r="HX108" s="106"/>
      <c r="HY108" s="119"/>
      <c r="HZ108" s="119"/>
      <c r="IA108" s="121"/>
      <c r="IB108" s="121"/>
      <c r="IC108" s="110"/>
      <c r="ID108" s="107"/>
      <c r="IE108" s="107"/>
      <c r="IF108" s="107"/>
      <c r="IG108" s="107"/>
      <c r="IH108" s="110"/>
      <c r="II108" s="111"/>
      <c r="IJ108" s="106"/>
      <c r="IK108" s="7" t="s">
        <v>1</v>
      </c>
      <c r="IL108" s="21"/>
      <c r="IM108" s="118"/>
      <c r="IN108" s="106"/>
      <c r="IO108" s="119"/>
      <c r="IP108" s="119"/>
      <c r="IQ108" s="119"/>
      <c r="IR108" s="119"/>
      <c r="IS108" s="110"/>
      <c r="IT108" s="107"/>
      <c r="IU108" s="107"/>
      <c r="IV108" s="107"/>
      <c r="IW108" s="107"/>
      <c r="IX108" s="110"/>
      <c r="IY108" s="111"/>
      <c r="IZ108" s="106"/>
      <c r="JA108" s="18" t="s">
        <v>1</v>
      </c>
      <c r="JB108" s="11"/>
      <c r="JC108" s="105"/>
      <c r="JD108" s="113"/>
      <c r="JE108" s="206"/>
      <c r="JF108" s="206"/>
      <c r="JG108" s="206"/>
      <c r="JH108" s="206"/>
      <c r="JI108" s="207"/>
      <c r="JJ108" s="208"/>
      <c r="JK108" s="208"/>
      <c r="JL108" s="208"/>
      <c r="JM108" s="208"/>
      <c r="JN108" s="207"/>
      <c r="JO108" s="209"/>
      <c r="JP108" s="113"/>
      <c r="JQ108" s="27" t="s">
        <v>1</v>
      </c>
      <c r="JR108" s="32" t="s">
        <v>1528</v>
      </c>
      <c r="JS108" s="189"/>
      <c r="JT108" s="173"/>
      <c r="JU108" s="175"/>
      <c r="JV108" s="177"/>
      <c r="JW108" s="179"/>
      <c r="JX108" s="177"/>
      <c r="JY108" s="198"/>
      <c r="JZ108" s="183"/>
      <c r="KA108" s="7" t="s">
        <v>1</v>
      </c>
      <c r="KB108" s="21"/>
      <c r="KC108" s="151"/>
      <c r="KD108" s="158"/>
      <c r="KE108" s="121"/>
      <c r="KF108" s="121"/>
      <c r="KG108" s="121"/>
      <c r="KH108" s="121"/>
      <c r="KI108" s="121"/>
      <c r="KJ108" s="121"/>
      <c r="KK108" s="121"/>
      <c r="KL108" s="121"/>
      <c r="KM108" s="121"/>
      <c r="KN108" s="162"/>
      <c r="KO108" s="109"/>
      <c r="KP108" s="109"/>
      <c r="KQ108" s="109"/>
      <c r="KR108" s="109"/>
      <c r="KS108" s="109"/>
      <c r="KT108" s="109"/>
      <c r="KU108" s="109"/>
      <c r="KV108" s="109"/>
      <c r="KW108" s="109"/>
      <c r="KX108" s="162"/>
      <c r="KY108" s="164"/>
      <c r="KZ108" s="158"/>
      <c r="LA108" s="6" t="s">
        <v>1</v>
      </c>
      <c r="LB108" s="9"/>
      <c r="LC108" s="105"/>
      <c r="LD108" s="106"/>
      <c r="LE108" s="107"/>
      <c r="LF108" s="107"/>
      <c r="LG108" s="107"/>
      <c r="LH108" s="109"/>
      <c r="LI108" s="110"/>
      <c r="LJ108" s="107"/>
      <c r="LK108" s="107"/>
      <c r="LL108" s="107"/>
      <c r="LM108" s="107"/>
      <c r="LN108" s="110"/>
      <c r="LO108" s="111"/>
      <c r="LP108" s="112"/>
      <c r="LQ108" s="7" t="s">
        <v>1</v>
      </c>
      <c r="LR108" s="34"/>
      <c r="LS108" s="118"/>
      <c r="LT108" s="244"/>
      <c r="LU108" s="119"/>
      <c r="LV108" s="119"/>
      <c r="LW108" s="119"/>
      <c r="LX108" s="121"/>
      <c r="LY108" s="110"/>
      <c r="LZ108" s="107"/>
      <c r="MA108" s="107"/>
      <c r="MB108" s="107"/>
      <c r="MC108" s="109"/>
      <c r="MD108" s="110"/>
      <c r="ME108" s="111"/>
      <c r="MF108" s="106"/>
      <c r="MG108" s="7" t="s">
        <v>1</v>
      </c>
      <c r="MH108" s="21"/>
      <c r="MI108" s="105"/>
      <c r="MJ108" s="106"/>
      <c r="MK108" s="119"/>
      <c r="ML108" s="119"/>
      <c r="MM108" s="119"/>
      <c r="MN108" s="119"/>
      <c r="MO108" s="119"/>
      <c r="MP108" s="110"/>
      <c r="MQ108" s="107"/>
      <c r="MR108" s="107"/>
      <c r="MS108" s="107"/>
      <c r="MT108" s="107"/>
      <c r="MU108" s="107"/>
      <c r="MV108" s="110"/>
      <c r="MW108" s="111"/>
      <c r="MX108" s="106"/>
      <c r="MY108" s="7" t="s">
        <v>1</v>
      </c>
      <c r="MZ108" s="21"/>
      <c r="NA108" s="105"/>
      <c r="NB108" s="106"/>
      <c r="NC108" s="119"/>
      <c r="ND108" s="110"/>
      <c r="NE108" s="107"/>
      <c r="NF108" s="110"/>
      <c r="NG108" s="111"/>
      <c r="NH108" s="106"/>
    </row>
    <row r="109" spans="1:372" ht="15.6" customHeight="1" x14ac:dyDescent="0.25">
      <c r="A109" s="220">
        <v>54</v>
      </c>
      <c r="B109" s="219" t="s">
        <v>421</v>
      </c>
      <c r="C109" s="7" t="s">
        <v>220</v>
      </c>
      <c r="D109" s="14" t="s">
        <v>435</v>
      </c>
      <c r="E109" s="150"/>
      <c r="F109" s="157"/>
      <c r="G109" s="120">
        <v>1</v>
      </c>
      <c r="H109" s="120">
        <v>1</v>
      </c>
      <c r="I109" s="120">
        <v>1</v>
      </c>
      <c r="J109" s="120">
        <v>1</v>
      </c>
      <c r="K109" s="161">
        <f>ROUNDUP(SUM(G109:J109)/4,0)</f>
        <v>1</v>
      </c>
      <c r="L109" s="108">
        <v>1</v>
      </c>
      <c r="M109" s="108">
        <v>1</v>
      </c>
      <c r="N109" s="108">
        <v>1</v>
      </c>
      <c r="O109" s="108">
        <v>1</v>
      </c>
      <c r="P109" s="161">
        <f>ROUNDUP(SUM(L109:O109)/4,0)</f>
        <v>1</v>
      </c>
      <c r="Q109" s="163">
        <f>K109*P109</f>
        <v>1</v>
      </c>
      <c r="R109" s="159"/>
      <c r="S109" s="6" t="s">
        <v>220</v>
      </c>
      <c r="T109" s="8" t="s">
        <v>285</v>
      </c>
      <c r="U109" s="105"/>
      <c r="V109" s="106"/>
      <c r="W109" s="107">
        <v>1</v>
      </c>
      <c r="X109" s="107">
        <v>1</v>
      </c>
      <c r="Y109" s="107">
        <v>1</v>
      </c>
      <c r="Z109" s="107">
        <v>1</v>
      </c>
      <c r="AA109" s="107">
        <v>1</v>
      </c>
      <c r="AB109" s="110">
        <f t="shared" ref="AB109" si="2618">ROUNDUP(SUM(W109:AA109)/5,0)</f>
        <v>1</v>
      </c>
      <c r="AC109" s="107">
        <v>1</v>
      </c>
      <c r="AD109" s="107">
        <v>1</v>
      </c>
      <c r="AE109" s="107">
        <v>1</v>
      </c>
      <c r="AF109" s="107">
        <v>1</v>
      </c>
      <c r="AG109" s="107">
        <v>1</v>
      </c>
      <c r="AH109" s="110">
        <f t="shared" ref="AH109" si="2619">ROUNDUP(SUM(AC109:AG109)/5,0)</f>
        <v>1</v>
      </c>
      <c r="AI109" s="111">
        <f t="shared" ref="AI109" si="2620">AB109*AH109</f>
        <v>1</v>
      </c>
      <c r="AJ109" s="140"/>
      <c r="AK109" s="7" t="s">
        <v>220</v>
      </c>
      <c r="AL109" s="21"/>
      <c r="AM109" s="118"/>
      <c r="AN109" s="106"/>
      <c r="AO109" s="119"/>
      <c r="AP109" s="119"/>
      <c r="AQ109" s="119"/>
      <c r="AR109" s="119"/>
      <c r="AS109" s="110">
        <f t="shared" ref="AS109" si="2621">ROUNDUP(SUM(AO109:AR109)/4,0)</f>
        <v>0</v>
      </c>
      <c r="AT109" s="107"/>
      <c r="AU109" s="107"/>
      <c r="AV109" s="107"/>
      <c r="AW109" s="107"/>
      <c r="AX109" s="110">
        <f t="shared" ref="AX109" si="2622">ROUNDUP(SUM(AT109:AW109)/4,0)</f>
        <v>0</v>
      </c>
      <c r="AY109" s="111">
        <f t="shared" ref="AY109" si="2623">AS109*AX109</f>
        <v>0</v>
      </c>
      <c r="AZ109" s="106"/>
      <c r="BA109" s="7" t="s">
        <v>220</v>
      </c>
      <c r="BB109" s="21" t="s">
        <v>285</v>
      </c>
      <c r="BC109" s="105"/>
      <c r="BD109" s="106"/>
      <c r="BE109" s="222">
        <v>1</v>
      </c>
      <c r="BF109" s="222">
        <v>1</v>
      </c>
      <c r="BG109" s="222">
        <v>1</v>
      </c>
      <c r="BH109" s="222">
        <v>1</v>
      </c>
      <c r="BI109" s="226">
        <f>ROUNDUP(SUM(BE109:BH109)/4,0)</f>
        <v>1</v>
      </c>
      <c r="BJ109" s="224">
        <v>1</v>
      </c>
      <c r="BK109" s="224">
        <v>1</v>
      </c>
      <c r="BL109" s="224">
        <v>1</v>
      </c>
      <c r="BM109" s="224">
        <v>1</v>
      </c>
      <c r="BN109" s="228">
        <f t="shared" ref="BN109" si="2624">ROUNDUP(SUM(BJ109:BM109)/4,0)</f>
        <v>1</v>
      </c>
      <c r="BO109" s="229">
        <f t="shared" ref="BO109" si="2625">BI109*BN109</f>
        <v>1</v>
      </c>
      <c r="BP109" s="230"/>
      <c r="BQ109" s="6" t="s">
        <v>220</v>
      </c>
      <c r="BR109" s="9" t="s">
        <v>998</v>
      </c>
      <c r="BS109" s="247" t="s">
        <v>655</v>
      </c>
      <c r="BT109" s="106" t="s">
        <v>999</v>
      </c>
      <c r="BU109" s="107">
        <v>1</v>
      </c>
      <c r="BV109" s="107"/>
      <c r="BW109" s="107">
        <v>1</v>
      </c>
      <c r="BX109" s="107">
        <v>2</v>
      </c>
      <c r="BY109" s="110">
        <f t="shared" ref="BY109" si="2626">ROUNDUP(SUM(BU109:BX109)/4,0)</f>
        <v>1</v>
      </c>
      <c r="BZ109" s="107">
        <v>1</v>
      </c>
      <c r="CA109" s="107"/>
      <c r="CB109" s="107">
        <v>1</v>
      </c>
      <c r="CC109" s="107">
        <v>1</v>
      </c>
      <c r="CD109" s="110">
        <f t="shared" ref="CD109" si="2627">ROUNDUP(SUM(BZ109:CC109)/4,0)</f>
        <v>1</v>
      </c>
      <c r="CE109" s="111">
        <f t="shared" ref="CE109" si="2628">BY109*CD109</f>
        <v>1</v>
      </c>
      <c r="CF109" s="112"/>
      <c r="CG109" s="7" t="s">
        <v>220</v>
      </c>
      <c r="CH109" s="11" t="s">
        <v>285</v>
      </c>
      <c r="CI109" s="105"/>
      <c r="CJ109" s="113"/>
      <c r="CK109" s="120"/>
      <c r="CL109" s="120"/>
      <c r="CM109" s="120"/>
      <c r="CN109" s="120"/>
      <c r="CO109" s="161">
        <f t="shared" ref="CO109" si="2629">ROUNDUP(SUM(CK109:CN109)/4,0)</f>
        <v>0</v>
      </c>
      <c r="CP109" s="108"/>
      <c r="CQ109" s="108"/>
      <c r="CR109" s="108"/>
      <c r="CS109" s="108"/>
      <c r="CT109" s="161">
        <f t="shared" ref="CT109" si="2630">ROUNDUP(SUM(CP109:CS109)/4,0)</f>
        <v>0</v>
      </c>
      <c r="CU109" s="163">
        <f t="shared" ref="CU109" si="2631">CO109*CT109</f>
        <v>0</v>
      </c>
      <c r="CV109" s="159"/>
      <c r="CW109" s="7" t="s">
        <v>220</v>
      </c>
      <c r="CX109" s="8" t="s">
        <v>285</v>
      </c>
      <c r="CY109" s="118"/>
      <c r="CZ109" s="106"/>
      <c r="DA109" s="119">
        <v>1</v>
      </c>
      <c r="DB109" s="119">
        <v>1</v>
      </c>
      <c r="DC109" s="119">
        <v>1</v>
      </c>
      <c r="DD109" s="119">
        <v>1</v>
      </c>
      <c r="DE109" s="119">
        <v>1</v>
      </c>
      <c r="DF109" s="119">
        <v>1</v>
      </c>
      <c r="DG109" s="119">
        <v>1</v>
      </c>
      <c r="DH109" s="110">
        <f>ROUNDUP(SUM(DA109:DG109)/4,0)</f>
        <v>2</v>
      </c>
      <c r="DI109" s="107">
        <v>1</v>
      </c>
      <c r="DJ109" s="107">
        <v>1</v>
      </c>
      <c r="DK109" s="107">
        <v>1</v>
      </c>
      <c r="DL109" s="107">
        <v>1</v>
      </c>
      <c r="DM109" s="107">
        <v>1</v>
      </c>
      <c r="DN109" s="107">
        <v>1</v>
      </c>
      <c r="DO109" s="107">
        <v>1</v>
      </c>
      <c r="DP109" s="110">
        <f>ROUNDUP(SUM(DL109:DO109)/4,0)</f>
        <v>1</v>
      </c>
      <c r="DQ109" s="111">
        <f>DH109*DP109</f>
        <v>2</v>
      </c>
      <c r="DR109" s="106"/>
      <c r="DS109" s="94" t="s">
        <v>220</v>
      </c>
      <c r="DT109" s="96"/>
      <c r="DU109" s="127"/>
      <c r="DV109" s="128"/>
      <c r="DW109" s="129"/>
      <c r="DX109" s="129"/>
      <c r="DY109" s="129"/>
      <c r="DZ109" s="129"/>
      <c r="EA109" s="110">
        <f t="shared" ref="EA109" si="2632">DW109</f>
        <v>0</v>
      </c>
      <c r="EB109" s="129"/>
      <c r="EC109" s="129"/>
      <c r="ED109" s="129"/>
      <c r="EE109" s="129"/>
      <c r="EF109" s="110">
        <f t="shared" ref="EF109" si="2633">EB109</f>
        <v>0</v>
      </c>
      <c r="EG109" s="111">
        <f t="shared" ref="EG109" si="2634">EA109*EF109</f>
        <v>0</v>
      </c>
      <c r="EH109" s="130"/>
      <c r="EI109" s="7" t="s">
        <v>220</v>
      </c>
      <c r="EJ109" s="21" t="s">
        <v>285</v>
      </c>
      <c r="EK109" s="118"/>
      <c r="EL109" s="106"/>
      <c r="EM109" s="119"/>
      <c r="EN109" s="119"/>
      <c r="EO109" s="119"/>
      <c r="EP109" s="119"/>
      <c r="EQ109" s="110">
        <f t="shared" ref="EQ109" si="2635">ROUNDUP(SUM(EM109:EP109)/4,0)</f>
        <v>0</v>
      </c>
      <c r="ER109" s="107"/>
      <c r="ES109" s="107"/>
      <c r="ET109" s="107"/>
      <c r="EU109" s="107"/>
      <c r="EV109" s="110">
        <f t="shared" ref="EV109" si="2636">ROUNDUP(SUM(ER109:EU109)/4,0)</f>
        <v>0</v>
      </c>
      <c r="EW109" s="111">
        <f t="shared" ref="EW109" si="2637">EQ109*EV109</f>
        <v>0</v>
      </c>
      <c r="EX109" s="106"/>
      <c r="EY109" s="7" t="s">
        <v>220</v>
      </c>
      <c r="EZ109" s="21" t="s">
        <v>285</v>
      </c>
      <c r="FA109" s="118"/>
      <c r="FB109" s="106"/>
      <c r="FC109" s="119">
        <v>1</v>
      </c>
      <c r="FD109" s="119">
        <v>1</v>
      </c>
      <c r="FE109" s="119">
        <v>1</v>
      </c>
      <c r="FF109" s="119"/>
      <c r="FG109" s="110">
        <f t="shared" ref="FG109" si="2638">ROUNDUP(SUM(FC109:FF109)/3,0)</f>
        <v>1</v>
      </c>
      <c r="FH109" s="107">
        <v>1</v>
      </c>
      <c r="FI109" s="107">
        <v>1</v>
      </c>
      <c r="FJ109" s="107">
        <v>1</v>
      </c>
      <c r="FK109" s="107"/>
      <c r="FL109" s="110">
        <f t="shared" ref="FL109" si="2639">ROUNDUP(SUM(FH109:FK109)/3,0)</f>
        <v>1</v>
      </c>
      <c r="FM109" s="111">
        <f t="shared" ref="FM109" si="2640">FG109*FL109</f>
        <v>1</v>
      </c>
      <c r="FN109" s="106"/>
      <c r="FO109" s="7" t="s">
        <v>220</v>
      </c>
      <c r="FP109" s="21" t="s">
        <v>285</v>
      </c>
      <c r="FQ109" s="118"/>
      <c r="FR109" s="106"/>
      <c r="FS109" s="119">
        <v>1</v>
      </c>
      <c r="FT109" s="119">
        <v>1</v>
      </c>
      <c r="FU109" s="119">
        <v>1</v>
      </c>
      <c r="FV109" s="119">
        <v>1</v>
      </c>
      <c r="FW109" s="110">
        <f t="shared" ref="FW109" si="2641">ROUNDUP(SUM(FS109:FV109)/4,0)</f>
        <v>1</v>
      </c>
      <c r="FX109" s="107">
        <v>1</v>
      </c>
      <c r="FY109" s="107">
        <v>1</v>
      </c>
      <c r="FZ109" s="107">
        <v>1</v>
      </c>
      <c r="GA109" s="107">
        <v>1</v>
      </c>
      <c r="GB109" s="110">
        <f t="shared" ref="GB109" si="2642">ROUNDUP(SUM(FX109:GA109)/4,0)</f>
        <v>1</v>
      </c>
      <c r="GC109" s="111">
        <f t="shared" ref="GC109" si="2643">FW109*GB109</f>
        <v>1</v>
      </c>
      <c r="GD109" s="106"/>
      <c r="GE109" s="7" t="s">
        <v>220</v>
      </c>
      <c r="GF109" s="8" t="s">
        <v>840</v>
      </c>
      <c r="GG109" s="118"/>
      <c r="GH109" s="106"/>
      <c r="GI109" s="119"/>
      <c r="GJ109" s="119"/>
      <c r="GK109" s="119"/>
      <c r="GL109" s="119"/>
      <c r="GM109" s="110">
        <f t="shared" ref="GM109" si="2644">ROUNDUP(SUM(GI109:GL109)/4,0)</f>
        <v>0</v>
      </c>
      <c r="GN109" s="107"/>
      <c r="GO109" s="107"/>
      <c r="GP109" s="107"/>
      <c r="GQ109" s="107"/>
      <c r="GR109" s="110">
        <f t="shared" ref="GR109" si="2645">ROUNDUP(SUM(GN109:GQ109)/4,0)</f>
        <v>0</v>
      </c>
      <c r="GS109" s="111">
        <f t="shared" ref="GS109" si="2646">GM109*GR109</f>
        <v>0</v>
      </c>
      <c r="GT109" s="106"/>
      <c r="GU109" s="7" t="s">
        <v>220</v>
      </c>
      <c r="GV109" s="21" t="s">
        <v>285</v>
      </c>
      <c r="GW109" s="118"/>
      <c r="GX109" s="106"/>
      <c r="GY109" s="119"/>
      <c r="GZ109" s="110">
        <f>ROUNDUP(SUM(GY109:GY109)/4,0)</f>
        <v>0</v>
      </c>
      <c r="HA109" s="107"/>
      <c r="HB109" s="110">
        <f>ROUNDUP(SUM(HA109:HA109)/4,0)</f>
        <v>0</v>
      </c>
      <c r="HC109" s="111">
        <f>GZ109*HB109</f>
        <v>0</v>
      </c>
      <c r="HD109" s="106"/>
      <c r="HE109" s="7" t="s">
        <v>220</v>
      </c>
      <c r="HF109" s="21"/>
      <c r="HG109" s="118"/>
      <c r="HH109" s="106"/>
      <c r="HI109" s="119"/>
      <c r="HJ109" s="119"/>
      <c r="HK109" s="119"/>
      <c r="HL109" s="119"/>
      <c r="HM109" s="110">
        <f t="shared" ref="HM109" si="2647">ROUNDUP(SUM(HI109:HL109)/4,0)</f>
        <v>0</v>
      </c>
      <c r="HN109" s="107"/>
      <c r="HO109" s="107"/>
      <c r="HP109" s="107"/>
      <c r="HQ109" s="107"/>
      <c r="HR109" s="110">
        <f t="shared" ref="HR109" si="2648">ROUNDUP(SUM(HN109:HQ109)/4,0)</f>
        <v>0</v>
      </c>
      <c r="HS109" s="111">
        <f t="shared" ref="HS109" si="2649">HM109*HR109</f>
        <v>0</v>
      </c>
      <c r="HT109" s="106"/>
      <c r="HU109" s="7" t="s">
        <v>220</v>
      </c>
      <c r="HV109" s="8" t="s">
        <v>285</v>
      </c>
      <c r="HW109" s="118"/>
      <c r="HX109" s="106"/>
      <c r="HY109" s="119"/>
      <c r="HZ109" s="119"/>
      <c r="IA109" s="120"/>
      <c r="IB109" s="120"/>
      <c r="IC109" s="110">
        <f>ROUNDUP(SUM(HY109:IB109)/4,0)</f>
        <v>0</v>
      </c>
      <c r="ID109" s="107"/>
      <c r="IE109" s="107"/>
      <c r="IF109" s="107"/>
      <c r="IG109" s="107"/>
      <c r="IH109" s="110">
        <f t="shared" ref="IH109" si="2650">ROUNDUP(SUM(ID109:IG109)/4,0)</f>
        <v>0</v>
      </c>
      <c r="II109" s="111">
        <f t="shared" ref="II109" si="2651">IC109*IH109</f>
        <v>0</v>
      </c>
      <c r="IJ109" s="106"/>
      <c r="IK109" s="7" t="s">
        <v>220</v>
      </c>
      <c r="IL109" s="8" t="s">
        <v>285</v>
      </c>
      <c r="IM109" s="118"/>
      <c r="IN109" s="106"/>
      <c r="IO109" s="119"/>
      <c r="IP109" s="119"/>
      <c r="IQ109" s="119"/>
      <c r="IR109" s="119"/>
      <c r="IS109" s="110">
        <f t="shared" ref="IS109" si="2652">ROUNDUP(SUM(IO109:IR109)/4,0)</f>
        <v>0</v>
      </c>
      <c r="IT109" s="107"/>
      <c r="IU109" s="107"/>
      <c r="IV109" s="107"/>
      <c r="IW109" s="107"/>
      <c r="IX109" s="110">
        <f t="shared" ref="IX109" si="2653">ROUNDUP(SUM(IT109:IW109)/4,0)</f>
        <v>0</v>
      </c>
      <c r="IY109" s="111">
        <f t="shared" ref="IY109" si="2654">IS109*IX109</f>
        <v>0</v>
      </c>
      <c r="IZ109" s="106"/>
      <c r="JA109" s="18" t="s">
        <v>220</v>
      </c>
      <c r="JB109" s="11" t="s">
        <v>285</v>
      </c>
      <c r="JC109" s="105"/>
      <c r="JD109" s="113"/>
      <c r="JE109" s="206"/>
      <c r="JF109" s="206"/>
      <c r="JG109" s="206"/>
      <c r="JH109" s="206"/>
      <c r="JI109" s="207">
        <f t="shared" ref="JI109" si="2655">JE109</f>
        <v>0</v>
      </c>
      <c r="JJ109" s="208"/>
      <c r="JK109" s="208"/>
      <c r="JL109" s="208"/>
      <c r="JM109" s="208"/>
      <c r="JN109" s="207">
        <f t="shared" ref="JN109" si="2656">JJ109</f>
        <v>0</v>
      </c>
      <c r="JO109" s="209">
        <f t="shared" ref="JO109" si="2657">JI109*JN109</f>
        <v>0</v>
      </c>
      <c r="JP109" s="113"/>
      <c r="JQ109" s="7" t="s">
        <v>1389</v>
      </c>
      <c r="JR109" s="21" t="s">
        <v>1529</v>
      </c>
      <c r="JS109" s="105" t="s">
        <v>1314</v>
      </c>
      <c r="JT109" s="113" t="s">
        <v>1530</v>
      </c>
      <c r="JU109" s="120">
        <v>4</v>
      </c>
      <c r="JV109" s="110">
        <f t="shared" si="404"/>
        <v>4</v>
      </c>
      <c r="JW109" s="108">
        <v>4</v>
      </c>
      <c r="JX109" s="110">
        <f t="shared" ref="JX109" si="2658">JW109</f>
        <v>4</v>
      </c>
      <c r="JY109" s="111">
        <f t="shared" ref="JY109" si="2659">JV109*JX109</f>
        <v>16</v>
      </c>
      <c r="JZ109" s="113" t="s">
        <v>1531</v>
      </c>
      <c r="KA109" s="7" t="s">
        <v>220</v>
      </c>
      <c r="KB109" s="21" t="s">
        <v>1933</v>
      </c>
      <c r="KC109" s="150"/>
      <c r="KD109" s="157"/>
      <c r="KE109" s="120"/>
      <c r="KF109" s="120"/>
      <c r="KG109" s="120"/>
      <c r="KH109" s="120"/>
      <c r="KI109" s="120"/>
      <c r="KJ109" s="120"/>
      <c r="KK109" s="120"/>
      <c r="KL109" s="120"/>
      <c r="KM109" s="120"/>
      <c r="KN109" s="161">
        <f t="shared" ref="KN109" si="2660">ROUNDUP(SUM(KE109:KM109)/9,0)</f>
        <v>0</v>
      </c>
      <c r="KO109" s="108"/>
      <c r="KP109" s="108"/>
      <c r="KQ109" s="108"/>
      <c r="KR109" s="108"/>
      <c r="KS109" s="108"/>
      <c r="KT109" s="108"/>
      <c r="KU109" s="108"/>
      <c r="KV109" s="108"/>
      <c r="KW109" s="108"/>
      <c r="KX109" s="161">
        <f t="shared" ref="KX109" si="2661">ROUNDUP(SUM(KO109:KW109)/9,0)</f>
        <v>0</v>
      </c>
      <c r="KY109" s="163">
        <f t="shared" ref="KY109" si="2662">KN109*KX109</f>
        <v>0</v>
      </c>
      <c r="KZ109" s="157"/>
      <c r="LA109" s="6" t="s">
        <v>220</v>
      </c>
      <c r="LB109" s="10" t="s">
        <v>435</v>
      </c>
      <c r="LC109" s="105"/>
      <c r="LD109" s="106"/>
      <c r="LE109" s="107">
        <v>1</v>
      </c>
      <c r="LF109" s="107">
        <v>1</v>
      </c>
      <c r="LG109" s="107">
        <v>1</v>
      </c>
      <c r="LH109" s="108"/>
      <c r="LI109" s="110">
        <f>ROUNDUP(SUM(LE109:LH109)/4,0)</f>
        <v>1</v>
      </c>
      <c r="LJ109" s="107">
        <v>1</v>
      </c>
      <c r="LK109" s="107">
        <v>1</v>
      </c>
      <c r="LL109" s="107">
        <v>1</v>
      </c>
      <c r="LM109" s="107"/>
      <c r="LN109" s="110">
        <f t="shared" ref="LN109" si="2663">ROUNDUP(SUM(LJ109:LM109)/4,0)</f>
        <v>1</v>
      </c>
      <c r="LO109" s="111">
        <f t="shared" ref="LO109" si="2664">LI109*LN109</f>
        <v>1</v>
      </c>
      <c r="LP109" s="112"/>
      <c r="LQ109" s="7" t="s">
        <v>220</v>
      </c>
      <c r="LR109" s="34" t="s">
        <v>285</v>
      </c>
      <c r="LS109" s="118"/>
      <c r="LT109" s="244"/>
      <c r="LU109" s="119">
        <v>1</v>
      </c>
      <c r="LV109" s="119">
        <v>1</v>
      </c>
      <c r="LW109" s="119">
        <v>1</v>
      </c>
      <c r="LX109" s="120">
        <v>1</v>
      </c>
      <c r="LY109" s="110">
        <f>ROUNDUP(SUM(LU109:LX109)/4,0)</f>
        <v>1</v>
      </c>
      <c r="LZ109" s="107">
        <v>1</v>
      </c>
      <c r="MA109" s="107">
        <v>1</v>
      </c>
      <c r="MB109" s="107">
        <v>1</v>
      </c>
      <c r="MC109" s="108">
        <v>1</v>
      </c>
      <c r="MD109" s="110">
        <f t="shared" ref="MD109" si="2665">ROUNDUP(SUM(LZ109:MC109)/4,0)</f>
        <v>1</v>
      </c>
      <c r="ME109" s="111">
        <f t="shared" ref="ME109" si="2666">LY109*MD109</f>
        <v>1</v>
      </c>
      <c r="MF109" s="106"/>
      <c r="MG109" s="7" t="s">
        <v>220</v>
      </c>
      <c r="MH109" s="21"/>
      <c r="MI109" s="105"/>
      <c r="MJ109" s="106"/>
      <c r="MK109" s="119">
        <v>1</v>
      </c>
      <c r="ML109" s="119">
        <v>1</v>
      </c>
      <c r="MM109" s="119">
        <v>1</v>
      </c>
      <c r="MN109" s="119">
        <v>1</v>
      </c>
      <c r="MO109" s="119">
        <v>1</v>
      </c>
      <c r="MP109" s="110">
        <f t="shared" ref="MP109" si="2667">ROUNDUP(SUM(MK109:MO109)/5,0)</f>
        <v>1</v>
      </c>
      <c r="MQ109" s="107">
        <v>1</v>
      </c>
      <c r="MR109" s="107">
        <v>1</v>
      </c>
      <c r="MS109" s="107">
        <v>1</v>
      </c>
      <c r="MT109" s="107">
        <v>1</v>
      </c>
      <c r="MU109" s="107">
        <v>1</v>
      </c>
      <c r="MV109" s="110">
        <f t="shared" ref="MV109" si="2668">ROUNDUP(SUM(MQ109:MU109)/5,0)</f>
        <v>1</v>
      </c>
      <c r="MW109" s="111">
        <f t="shared" ref="MW109" si="2669">MP109*MV109</f>
        <v>1</v>
      </c>
      <c r="MX109" s="106"/>
      <c r="MY109" s="7" t="s">
        <v>220</v>
      </c>
      <c r="MZ109" s="11" t="s">
        <v>285</v>
      </c>
      <c r="NA109" s="105"/>
      <c r="NB109" s="106"/>
      <c r="NC109" s="119"/>
      <c r="ND109" s="110">
        <f>ROUNDUP(SUM(NC109:NC109)/4,0)</f>
        <v>0</v>
      </c>
      <c r="NE109" s="107"/>
      <c r="NF109" s="110">
        <f>ROUNDUP(SUM(NE109:NE109)/4,0)</f>
        <v>0</v>
      </c>
      <c r="NG109" s="111">
        <f>ND109*NF109</f>
        <v>0</v>
      </c>
      <c r="NH109" s="106"/>
    </row>
    <row r="110" spans="1:372" ht="15.6" customHeight="1" x14ac:dyDescent="0.25">
      <c r="A110" s="221"/>
      <c r="B110" s="219"/>
      <c r="C110" s="7" t="s">
        <v>1</v>
      </c>
      <c r="D110" s="15"/>
      <c r="E110" s="151"/>
      <c r="F110" s="158"/>
      <c r="G110" s="121"/>
      <c r="H110" s="121"/>
      <c r="I110" s="121"/>
      <c r="J110" s="121"/>
      <c r="K110" s="162"/>
      <c r="L110" s="109"/>
      <c r="M110" s="109"/>
      <c r="N110" s="109"/>
      <c r="O110" s="109"/>
      <c r="P110" s="162"/>
      <c r="Q110" s="164"/>
      <c r="R110" s="160"/>
      <c r="S110" s="6" t="s">
        <v>1</v>
      </c>
      <c r="T110" s="10"/>
      <c r="U110" s="105"/>
      <c r="V110" s="106"/>
      <c r="W110" s="107"/>
      <c r="X110" s="107"/>
      <c r="Y110" s="107"/>
      <c r="Z110" s="107"/>
      <c r="AA110" s="107"/>
      <c r="AB110" s="110"/>
      <c r="AC110" s="107"/>
      <c r="AD110" s="107"/>
      <c r="AE110" s="107"/>
      <c r="AF110" s="107"/>
      <c r="AG110" s="107"/>
      <c r="AH110" s="110"/>
      <c r="AI110" s="111"/>
      <c r="AJ110" s="140"/>
      <c r="AK110" s="7" t="s">
        <v>1</v>
      </c>
      <c r="AL110" s="21"/>
      <c r="AM110" s="118"/>
      <c r="AN110" s="106"/>
      <c r="AO110" s="119"/>
      <c r="AP110" s="119"/>
      <c r="AQ110" s="119"/>
      <c r="AR110" s="119"/>
      <c r="AS110" s="110"/>
      <c r="AT110" s="107"/>
      <c r="AU110" s="107"/>
      <c r="AV110" s="107"/>
      <c r="AW110" s="107"/>
      <c r="AX110" s="110"/>
      <c r="AY110" s="111"/>
      <c r="AZ110" s="106"/>
      <c r="BA110" s="7" t="s">
        <v>1</v>
      </c>
      <c r="BB110" s="21"/>
      <c r="BC110" s="105"/>
      <c r="BD110" s="106"/>
      <c r="BE110" s="223"/>
      <c r="BF110" s="223"/>
      <c r="BG110" s="223"/>
      <c r="BH110" s="223"/>
      <c r="BI110" s="227"/>
      <c r="BJ110" s="225"/>
      <c r="BK110" s="225"/>
      <c r="BL110" s="225"/>
      <c r="BM110" s="225"/>
      <c r="BN110" s="228"/>
      <c r="BO110" s="229"/>
      <c r="BP110" s="230"/>
      <c r="BQ110" s="6" t="s">
        <v>1</v>
      </c>
      <c r="BR110" s="9" t="s">
        <v>1000</v>
      </c>
      <c r="BS110" s="247"/>
      <c r="BT110" s="106"/>
      <c r="BU110" s="107"/>
      <c r="BV110" s="107"/>
      <c r="BW110" s="107"/>
      <c r="BX110" s="107"/>
      <c r="BY110" s="110"/>
      <c r="BZ110" s="107"/>
      <c r="CA110" s="107"/>
      <c r="CB110" s="107"/>
      <c r="CC110" s="107"/>
      <c r="CD110" s="110"/>
      <c r="CE110" s="111"/>
      <c r="CF110" s="112"/>
      <c r="CG110" s="7" t="s">
        <v>1</v>
      </c>
      <c r="CH110" s="11"/>
      <c r="CI110" s="105"/>
      <c r="CJ110" s="113"/>
      <c r="CK110" s="121"/>
      <c r="CL110" s="121"/>
      <c r="CM110" s="121"/>
      <c r="CN110" s="121"/>
      <c r="CO110" s="162"/>
      <c r="CP110" s="109"/>
      <c r="CQ110" s="109"/>
      <c r="CR110" s="109"/>
      <c r="CS110" s="109"/>
      <c r="CT110" s="162"/>
      <c r="CU110" s="164"/>
      <c r="CV110" s="160"/>
      <c r="CW110" s="7" t="s">
        <v>1</v>
      </c>
      <c r="CX110" s="8" t="s">
        <v>872</v>
      </c>
      <c r="CY110" s="118"/>
      <c r="CZ110" s="106"/>
      <c r="DA110" s="119"/>
      <c r="DB110" s="119"/>
      <c r="DC110" s="119"/>
      <c r="DD110" s="119"/>
      <c r="DE110" s="119"/>
      <c r="DF110" s="119"/>
      <c r="DG110" s="119"/>
      <c r="DH110" s="110"/>
      <c r="DI110" s="107"/>
      <c r="DJ110" s="107"/>
      <c r="DK110" s="107"/>
      <c r="DL110" s="107"/>
      <c r="DM110" s="107"/>
      <c r="DN110" s="107"/>
      <c r="DO110" s="107"/>
      <c r="DP110" s="110"/>
      <c r="DQ110" s="111"/>
      <c r="DR110" s="106"/>
      <c r="DS110" s="94" t="s">
        <v>1</v>
      </c>
      <c r="DT110" s="96"/>
      <c r="DU110" s="127"/>
      <c r="DV110" s="128"/>
      <c r="DW110" s="129"/>
      <c r="DX110" s="129"/>
      <c r="DY110" s="129"/>
      <c r="DZ110" s="129"/>
      <c r="EA110" s="110"/>
      <c r="EB110" s="129"/>
      <c r="EC110" s="129"/>
      <c r="ED110" s="129"/>
      <c r="EE110" s="129"/>
      <c r="EF110" s="110"/>
      <c r="EG110" s="111"/>
      <c r="EH110" s="130"/>
      <c r="EI110" s="7" t="s">
        <v>1</v>
      </c>
      <c r="EJ110" s="21"/>
      <c r="EK110" s="118"/>
      <c r="EL110" s="106"/>
      <c r="EM110" s="119"/>
      <c r="EN110" s="119"/>
      <c r="EO110" s="119"/>
      <c r="EP110" s="119"/>
      <c r="EQ110" s="110"/>
      <c r="ER110" s="107"/>
      <c r="ES110" s="107"/>
      <c r="ET110" s="107"/>
      <c r="EU110" s="107"/>
      <c r="EV110" s="110"/>
      <c r="EW110" s="111"/>
      <c r="EX110" s="106"/>
      <c r="EY110" s="7" t="s">
        <v>1</v>
      </c>
      <c r="EZ110" s="21"/>
      <c r="FA110" s="118"/>
      <c r="FB110" s="106"/>
      <c r="FC110" s="119"/>
      <c r="FD110" s="119"/>
      <c r="FE110" s="119"/>
      <c r="FF110" s="119"/>
      <c r="FG110" s="110"/>
      <c r="FH110" s="107"/>
      <c r="FI110" s="107"/>
      <c r="FJ110" s="107"/>
      <c r="FK110" s="107"/>
      <c r="FL110" s="110"/>
      <c r="FM110" s="111"/>
      <c r="FN110" s="106"/>
      <c r="FO110" s="7" t="s">
        <v>1</v>
      </c>
      <c r="FP110" s="21"/>
      <c r="FQ110" s="118"/>
      <c r="FR110" s="106"/>
      <c r="FS110" s="119"/>
      <c r="FT110" s="119"/>
      <c r="FU110" s="119"/>
      <c r="FV110" s="119"/>
      <c r="FW110" s="110"/>
      <c r="FX110" s="107"/>
      <c r="FY110" s="107"/>
      <c r="FZ110" s="107"/>
      <c r="GA110" s="107"/>
      <c r="GB110" s="110"/>
      <c r="GC110" s="111"/>
      <c r="GD110" s="106"/>
      <c r="GE110" s="7" t="s">
        <v>1</v>
      </c>
      <c r="GF110" s="21"/>
      <c r="GG110" s="118"/>
      <c r="GH110" s="106"/>
      <c r="GI110" s="119"/>
      <c r="GJ110" s="119"/>
      <c r="GK110" s="119"/>
      <c r="GL110" s="119"/>
      <c r="GM110" s="110"/>
      <c r="GN110" s="107"/>
      <c r="GO110" s="107"/>
      <c r="GP110" s="107"/>
      <c r="GQ110" s="107"/>
      <c r="GR110" s="110"/>
      <c r="GS110" s="111"/>
      <c r="GT110" s="106"/>
      <c r="GU110" s="7" t="s">
        <v>1</v>
      </c>
      <c r="GV110" s="21"/>
      <c r="GW110" s="118"/>
      <c r="GX110" s="106"/>
      <c r="GY110" s="119"/>
      <c r="GZ110" s="110"/>
      <c r="HA110" s="107"/>
      <c r="HB110" s="110"/>
      <c r="HC110" s="111"/>
      <c r="HD110" s="106"/>
      <c r="HE110" s="7" t="s">
        <v>1</v>
      </c>
      <c r="HF110" s="21"/>
      <c r="HG110" s="118"/>
      <c r="HH110" s="106"/>
      <c r="HI110" s="119"/>
      <c r="HJ110" s="119"/>
      <c r="HK110" s="119"/>
      <c r="HL110" s="119"/>
      <c r="HM110" s="110"/>
      <c r="HN110" s="107"/>
      <c r="HO110" s="107"/>
      <c r="HP110" s="107"/>
      <c r="HQ110" s="107"/>
      <c r="HR110" s="110"/>
      <c r="HS110" s="111"/>
      <c r="HT110" s="106"/>
      <c r="HU110" s="7" t="s">
        <v>1</v>
      </c>
      <c r="HV110" s="21"/>
      <c r="HW110" s="118"/>
      <c r="HX110" s="106"/>
      <c r="HY110" s="119"/>
      <c r="HZ110" s="119"/>
      <c r="IA110" s="121"/>
      <c r="IB110" s="121"/>
      <c r="IC110" s="110"/>
      <c r="ID110" s="107"/>
      <c r="IE110" s="107"/>
      <c r="IF110" s="107"/>
      <c r="IG110" s="107"/>
      <c r="IH110" s="110"/>
      <c r="II110" s="111"/>
      <c r="IJ110" s="106"/>
      <c r="IK110" s="7" t="s">
        <v>1</v>
      </c>
      <c r="IL110" s="21"/>
      <c r="IM110" s="118"/>
      <c r="IN110" s="106"/>
      <c r="IO110" s="119"/>
      <c r="IP110" s="119"/>
      <c r="IQ110" s="119"/>
      <c r="IR110" s="119"/>
      <c r="IS110" s="110"/>
      <c r="IT110" s="107"/>
      <c r="IU110" s="107"/>
      <c r="IV110" s="107"/>
      <c r="IW110" s="107"/>
      <c r="IX110" s="110"/>
      <c r="IY110" s="111"/>
      <c r="IZ110" s="106"/>
      <c r="JA110" s="18" t="s">
        <v>1</v>
      </c>
      <c r="JB110" s="11"/>
      <c r="JC110" s="105"/>
      <c r="JD110" s="113"/>
      <c r="JE110" s="206"/>
      <c r="JF110" s="206"/>
      <c r="JG110" s="206"/>
      <c r="JH110" s="206"/>
      <c r="JI110" s="207"/>
      <c r="JJ110" s="208"/>
      <c r="JK110" s="208"/>
      <c r="JL110" s="208"/>
      <c r="JM110" s="208"/>
      <c r="JN110" s="207"/>
      <c r="JO110" s="209"/>
      <c r="JP110" s="113"/>
      <c r="JQ110" s="7" t="s">
        <v>1</v>
      </c>
      <c r="JR110" s="11" t="s">
        <v>1532</v>
      </c>
      <c r="JS110" s="105"/>
      <c r="JT110" s="113"/>
      <c r="JU110" s="121"/>
      <c r="JV110" s="110"/>
      <c r="JW110" s="109"/>
      <c r="JX110" s="110"/>
      <c r="JY110" s="111"/>
      <c r="JZ110" s="113"/>
      <c r="KA110" s="7" t="s">
        <v>1</v>
      </c>
      <c r="KB110" s="21"/>
      <c r="KC110" s="151"/>
      <c r="KD110" s="158"/>
      <c r="KE110" s="121"/>
      <c r="KF110" s="121"/>
      <c r="KG110" s="121"/>
      <c r="KH110" s="121"/>
      <c r="KI110" s="121"/>
      <c r="KJ110" s="121"/>
      <c r="KK110" s="121"/>
      <c r="KL110" s="121"/>
      <c r="KM110" s="121"/>
      <c r="KN110" s="162"/>
      <c r="KO110" s="109"/>
      <c r="KP110" s="109"/>
      <c r="KQ110" s="109"/>
      <c r="KR110" s="109"/>
      <c r="KS110" s="109"/>
      <c r="KT110" s="109"/>
      <c r="KU110" s="109"/>
      <c r="KV110" s="109"/>
      <c r="KW110" s="109"/>
      <c r="KX110" s="162"/>
      <c r="KY110" s="164"/>
      <c r="KZ110" s="158"/>
      <c r="LA110" s="6" t="s">
        <v>1</v>
      </c>
      <c r="LB110" s="9"/>
      <c r="LC110" s="105"/>
      <c r="LD110" s="106"/>
      <c r="LE110" s="107"/>
      <c r="LF110" s="107"/>
      <c r="LG110" s="107"/>
      <c r="LH110" s="109"/>
      <c r="LI110" s="110"/>
      <c r="LJ110" s="107"/>
      <c r="LK110" s="107"/>
      <c r="LL110" s="107"/>
      <c r="LM110" s="107"/>
      <c r="LN110" s="110"/>
      <c r="LO110" s="111"/>
      <c r="LP110" s="112"/>
      <c r="LQ110" s="7" t="s">
        <v>1</v>
      </c>
      <c r="LR110" s="34"/>
      <c r="LS110" s="118"/>
      <c r="LT110" s="244"/>
      <c r="LU110" s="119"/>
      <c r="LV110" s="119"/>
      <c r="LW110" s="119"/>
      <c r="LX110" s="121"/>
      <c r="LY110" s="110"/>
      <c r="LZ110" s="107"/>
      <c r="MA110" s="107"/>
      <c r="MB110" s="107"/>
      <c r="MC110" s="109"/>
      <c r="MD110" s="110"/>
      <c r="ME110" s="111"/>
      <c r="MF110" s="106"/>
      <c r="MG110" s="7" t="s">
        <v>1</v>
      </c>
      <c r="MH110" s="21"/>
      <c r="MI110" s="105"/>
      <c r="MJ110" s="106"/>
      <c r="MK110" s="119"/>
      <c r="ML110" s="119"/>
      <c r="MM110" s="119"/>
      <c r="MN110" s="119"/>
      <c r="MO110" s="119"/>
      <c r="MP110" s="110"/>
      <c r="MQ110" s="107"/>
      <c r="MR110" s="107"/>
      <c r="MS110" s="107"/>
      <c r="MT110" s="107"/>
      <c r="MU110" s="107"/>
      <c r="MV110" s="110"/>
      <c r="MW110" s="111"/>
      <c r="MX110" s="106"/>
      <c r="MY110" s="7" t="s">
        <v>1</v>
      </c>
      <c r="MZ110" s="21"/>
      <c r="NA110" s="105"/>
      <c r="NB110" s="106"/>
      <c r="NC110" s="119"/>
      <c r="ND110" s="110"/>
      <c r="NE110" s="107"/>
      <c r="NF110" s="110"/>
      <c r="NG110" s="111"/>
      <c r="NH110" s="106"/>
    </row>
    <row r="111" spans="1:372" ht="15.6" customHeight="1" x14ac:dyDescent="0.25">
      <c r="A111" s="220">
        <v>55</v>
      </c>
      <c r="B111" s="219" t="s">
        <v>46</v>
      </c>
      <c r="C111" s="7" t="s">
        <v>220</v>
      </c>
      <c r="D111" s="14" t="s">
        <v>435</v>
      </c>
      <c r="E111" s="150"/>
      <c r="F111" s="159"/>
      <c r="G111" s="120">
        <v>1</v>
      </c>
      <c r="H111" s="120">
        <v>1</v>
      </c>
      <c r="I111" s="120">
        <v>1</v>
      </c>
      <c r="J111" s="120">
        <v>1</v>
      </c>
      <c r="K111" s="161">
        <f>ROUNDUP(SUM(G111:J111)/4,0)</f>
        <v>1</v>
      </c>
      <c r="L111" s="108">
        <v>1</v>
      </c>
      <c r="M111" s="108">
        <v>1</v>
      </c>
      <c r="N111" s="108">
        <v>1</v>
      </c>
      <c r="O111" s="108">
        <v>1</v>
      </c>
      <c r="P111" s="161">
        <f>ROUNDUP(SUM(L111:O111)/4,0)</f>
        <v>1</v>
      </c>
      <c r="Q111" s="163">
        <f>K111*P111</f>
        <v>1</v>
      </c>
      <c r="R111" s="159"/>
      <c r="S111" s="6" t="s">
        <v>220</v>
      </c>
      <c r="T111" s="8" t="s">
        <v>285</v>
      </c>
      <c r="U111" s="105"/>
      <c r="V111" s="106"/>
      <c r="W111" s="107">
        <v>1</v>
      </c>
      <c r="X111" s="107">
        <v>1</v>
      </c>
      <c r="Y111" s="107">
        <v>1</v>
      </c>
      <c r="Z111" s="107">
        <v>1</v>
      </c>
      <c r="AA111" s="107">
        <v>1</v>
      </c>
      <c r="AB111" s="110">
        <f t="shared" ref="AB111" si="2670">ROUNDUP(SUM(W111:AA111)/5,0)</f>
        <v>1</v>
      </c>
      <c r="AC111" s="107">
        <v>1</v>
      </c>
      <c r="AD111" s="107">
        <v>1</v>
      </c>
      <c r="AE111" s="107">
        <v>1</v>
      </c>
      <c r="AF111" s="107">
        <v>1</v>
      </c>
      <c r="AG111" s="107">
        <v>1</v>
      </c>
      <c r="AH111" s="110">
        <f t="shared" ref="AH111" si="2671">ROUNDUP(SUM(AC111:AG111)/5,0)</f>
        <v>1</v>
      </c>
      <c r="AI111" s="111">
        <f t="shared" ref="AI111" si="2672">AB111*AH111</f>
        <v>1</v>
      </c>
      <c r="AJ111" s="140"/>
      <c r="AK111" s="7" t="s">
        <v>220</v>
      </c>
      <c r="AL111" s="21"/>
      <c r="AM111" s="118"/>
      <c r="AN111" s="113"/>
      <c r="AO111" s="119"/>
      <c r="AP111" s="119"/>
      <c r="AQ111" s="119"/>
      <c r="AR111" s="119"/>
      <c r="AS111" s="110">
        <f t="shared" ref="AS111" si="2673">ROUNDUP(SUM(AO111:AR111)/4,0)</f>
        <v>0</v>
      </c>
      <c r="AT111" s="107"/>
      <c r="AU111" s="107"/>
      <c r="AV111" s="107"/>
      <c r="AW111" s="107"/>
      <c r="AX111" s="110">
        <f t="shared" ref="AX111" si="2674">ROUNDUP(SUM(AT111:AW111)/4,0)</f>
        <v>0</v>
      </c>
      <c r="AY111" s="111">
        <f t="shared" ref="AY111" si="2675">AS111*AX111</f>
        <v>0</v>
      </c>
      <c r="AZ111" s="106"/>
      <c r="BA111" s="7" t="s">
        <v>220</v>
      </c>
      <c r="BB111" s="21" t="s">
        <v>285</v>
      </c>
      <c r="BC111" s="105"/>
      <c r="BD111" s="113"/>
      <c r="BE111" s="222">
        <v>1</v>
      </c>
      <c r="BF111" s="222">
        <v>1</v>
      </c>
      <c r="BG111" s="222">
        <v>1</v>
      </c>
      <c r="BH111" s="222">
        <v>1</v>
      </c>
      <c r="BI111" s="226">
        <f>ROUNDUP(SUM(BE111:BH111)/4,0)</f>
        <v>1</v>
      </c>
      <c r="BJ111" s="224">
        <v>1</v>
      </c>
      <c r="BK111" s="224">
        <v>1</v>
      </c>
      <c r="BL111" s="224">
        <v>1</v>
      </c>
      <c r="BM111" s="224">
        <v>1</v>
      </c>
      <c r="BN111" s="228">
        <f t="shared" ref="BN111" si="2676">ROUNDUP(SUM(BJ111:BM111)/4,0)</f>
        <v>1</v>
      </c>
      <c r="BO111" s="229">
        <f t="shared" ref="BO111" si="2677">BI111*BN111</f>
        <v>1</v>
      </c>
      <c r="BP111" s="230"/>
      <c r="BQ111" s="6" t="s">
        <v>220</v>
      </c>
      <c r="BR111" s="9" t="s">
        <v>1001</v>
      </c>
      <c r="BS111" s="247" t="s">
        <v>655</v>
      </c>
      <c r="BT111" s="106" t="s">
        <v>1002</v>
      </c>
      <c r="BU111" s="107">
        <v>4</v>
      </c>
      <c r="BV111" s="107"/>
      <c r="BW111" s="107">
        <v>4</v>
      </c>
      <c r="BX111" s="107">
        <v>4</v>
      </c>
      <c r="BY111" s="110">
        <f t="shared" ref="BY111" si="2678">ROUNDUP(SUM(BU111:BX111)/4,0)</f>
        <v>3</v>
      </c>
      <c r="BZ111" s="107">
        <v>4</v>
      </c>
      <c r="CA111" s="107"/>
      <c r="CB111" s="107">
        <v>4</v>
      </c>
      <c r="CC111" s="107">
        <v>4</v>
      </c>
      <c r="CD111" s="110">
        <f t="shared" ref="CD111" si="2679">ROUNDUP(SUM(BZ111:CC111)/4,0)</f>
        <v>3</v>
      </c>
      <c r="CE111" s="111">
        <f t="shared" ref="CE111" si="2680">BY111*CD111</f>
        <v>9</v>
      </c>
      <c r="CF111" s="112"/>
      <c r="CG111" s="7" t="s">
        <v>220</v>
      </c>
      <c r="CH111" s="11" t="s">
        <v>285</v>
      </c>
      <c r="CI111" s="105"/>
      <c r="CJ111" s="113"/>
      <c r="CK111" s="120"/>
      <c r="CL111" s="120"/>
      <c r="CM111" s="120"/>
      <c r="CN111" s="120"/>
      <c r="CO111" s="161">
        <f t="shared" ref="CO111" si="2681">ROUNDUP(SUM(CK111:CN111)/4,0)</f>
        <v>0</v>
      </c>
      <c r="CP111" s="108"/>
      <c r="CQ111" s="108"/>
      <c r="CR111" s="108"/>
      <c r="CS111" s="108"/>
      <c r="CT111" s="161">
        <f t="shared" ref="CT111" si="2682">ROUNDUP(SUM(CP111:CS111)/4,0)</f>
        <v>0</v>
      </c>
      <c r="CU111" s="163">
        <f t="shared" ref="CU111" si="2683">CO111*CT111</f>
        <v>0</v>
      </c>
      <c r="CV111" s="159"/>
      <c r="CW111" s="7" t="s">
        <v>220</v>
      </c>
      <c r="CX111" s="8" t="s">
        <v>285</v>
      </c>
      <c r="CY111" s="118"/>
      <c r="CZ111" s="113"/>
      <c r="DA111" s="119">
        <v>1</v>
      </c>
      <c r="DB111" s="119">
        <v>1</v>
      </c>
      <c r="DC111" s="119">
        <v>1</v>
      </c>
      <c r="DD111" s="119">
        <v>1</v>
      </c>
      <c r="DE111" s="119">
        <v>1</v>
      </c>
      <c r="DF111" s="119">
        <v>1</v>
      </c>
      <c r="DG111" s="119">
        <v>1</v>
      </c>
      <c r="DH111" s="110">
        <f>ROUNDUP(SUM(DA111:DG111)/4,0)</f>
        <v>2</v>
      </c>
      <c r="DI111" s="107">
        <v>1</v>
      </c>
      <c r="DJ111" s="107">
        <v>1</v>
      </c>
      <c r="DK111" s="107">
        <v>1</v>
      </c>
      <c r="DL111" s="107">
        <v>1</v>
      </c>
      <c r="DM111" s="107">
        <v>1</v>
      </c>
      <c r="DN111" s="107">
        <v>1</v>
      </c>
      <c r="DO111" s="107">
        <v>1</v>
      </c>
      <c r="DP111" s="110">
        <f>ROUNDUP(SUM(DL111:DO111)/4,0)</f>
        <v>1</v>
      </c>
      <c r="DQ111" s="111">
        <f>DH111*DP111</f>
        <v>2</v>
      </c>
      <c r="DR111" s="106"/>
      <c r="DS111" s="94" t="s">
        <v>220</v>
      </c>
      <c r="DT111" s="96"/>
      <c r="DU111" s="127"/>
      <c r="DV111" s="131"/>
      <c r="DW111" s="129"/>
      <c r="DX111" s="129"/>
      <c r="DY111" s="129"/>
      <c r="DZ111" s="129"/>
      <c r="EA111" s="110">
        <f t="shared" ref="EA111" si="2684">DW111</f>
        <v>0</v>
      </c>
      <c r="EB111" s="129"/>
      <c r="EC111" s="129"/>
      <c r="ED111" s="129"/>
      <c r="EE111" s="129"/>
      <c r="EF111" s="110">
        <f t="shared" ref="EF111" si="2685">EB111</f>
        <v>0</v>
      </c>
      <c r="EG111" s="111">
        <f t="shared" ref="EG111" si="2686">EA111*EF111</f>
        <v>0</v>
      </c>
      <c r="EH111" s="130"/>
      <c r="EI111" s="7" t="s">
        <v>220</v>
      </c>
      <c r="EJ111" s="21" t="s">
        <v>285</v>
      </c>
      <c r="EK111" s="118"/>
      <c r="EL111" s="113"/>
      <c r="EM111" s="119"/>
      <c r="EN111" s="119"/>
      <c r="EO111" s="119"/>
      <c r="EP111" s="119"/>
      <c r="EQ111" s="110">
        <f t="shared" ref="EQ111" si="2687">ROUNDUP(SUM(EM111:EP111)/4,0)</f>
        <v>0</v>
      </c>
      <c r="ER111" s="107"/>
      <c r="ES111" s="107"/>
      <c r="ET111" s="107"/>
      <c r="EU111" s="107"/>
      <c r="EV111" s="110">
        <f t="shared" ref="EV111" si="2688">ROUNDUP(SUM(ER111:EU111)/4,0)</f>
        <v>0</v>
      </c>
      <c r="EW111" s="111">
        <f t="shared" ref="EW111" si="2689">EQ111*EV111</f>
        <v>0</v>
      </c>
      <c r="EX111" s="106"/>
      <c r="EY111" s="7" t="s">
        <v>220</v>
      </c>
      <c r="EZ111" s="21" t="s">
        <v>285</v>
      </c>
      <c r="FA111" s="118"/>
      <c r="FB111" s="113"/>
      <c r="FC111" s="119">
        <v>1</v>
      </c>
      <c r="FD111" s="119">
        <v>1</v>
      </c>
      <c r="FE111" s="119">
        <v>1</v>
      </c>
      <c r="FF111" s="119"/>
      <c r="FG111" s="110">
        <f t="shared" ref="FG111" si="2690">ROUNDUP(SUM(FC111:FF111)/3,0)</f>
        <v>1</v>
      </c>
      <c r="FH111" s="107">
        <v>1</v>
      </c>
      <c r="FI111" s="107">
        <v>1</v>
      </c>
      <c r="FJ111" s="107">
        <v>1</v>
      </c>
      <c r="FK111" s="107"/>
      <c r="FL111" s="110">
        <f t="shared" ref="FL111" si="2691">ROUNDUP(SUM(FH111:FK111)/3,0)</f>
        <v>1</v>
      </c>
      <c r="FM111" s="111">
        <f t="shared" ref="FM111" si="2692">FG111*FL111</f>
        <v>1</v>
      </c>
      <c r="FN111" s="106"/>
      <c r="FO111" s="7" t="s">
        <v>220</v>
      </c>
      <c r="FP111" s="21" t="s">
        <v>285</v>
      </c>
      <c r="FQ111" s="118"/>
      <c r="FR111" s="113"/>
      <c r="FS111" s="119">
        <v>1</v>
      </c>
      <c r="FT111" s="119">
        <v>1</v>
      </c>
      <c r="FU111" s="119">
        <v>1</v>
      </c>
      <c r="FV111" s="119">
        <v>1</v>
      </c>
      <c r="FW111" s="110">
        <f t="shared" ref="FW111" si="2693">ROUNDUP(SUM(FS111:FV111)/4,0)</f>
        <v>1</v>
      </c>
      <c r="FX111" s="107">
        <v>1</v>
      </c>
      <c r="FY111" s="107">
        <v>1</v>
      </c>
      <c r="FZ111" s="107">
        <v>1</v>
      </c>
      <c r="GA111" s="107">
        <v>1</v>
      </c>
      <c r="GB111" s="110">
        <f t="shared" ref="GB111" si="2694">ROUNDUP(SUM(FX111:GA111)/4,0)</f>
        <v>1</v>
      </c>
      <c r="GC111" s="111">
        <f t="shared" ref="GC111" si="2695">FW111*GB111</f>
        <v>1</v>
      </c>
      <c r="GD111" s="106"/>
      <c r="GE111" s="7" t="s">
        <v>220</v>
      </c>
      <c r="GF111" s="8" t="s">
        <v>840</v>
      </c>
      <c r="GG111" s="118"/>
      <c r="GH111" s="113"/>
      <c r="GI111" s="119"/>
      <c r="GJ111" s="119"/>
      <c r="GK111" s="119"/>
      <c r="GL111" s="119"/>
      <c r="GM111" s="110">
        <f t="shared" ref="GM111" si="2696">ROUNDUP(SUM(GI111:GL111)/4,0)</f>
        <v>0</v>
      </c>
      <c r="GN111" s="107"/>
      <c r="GO111" s="107"/>
      <c r="GP111" s="107"/>
      <c r="GQ111" s="107"/>
      <c r="GR111" s="110">
        <f t="shared" ref="GR111" si="2697">ROUNDUP(SUM(GN111:GQ111)/4,0)</f>
        <v>0</v>
      </c>
      <c r="GS111" s="111">
        <f t="shared" ref="GS111" si="2698">GM111*GR111</f>
        <v>0</v>
      </c>
      <c r="GT111" s="106"/>
      <c r="GU111" s="7" t="s">
        <v>220</v>
      </c>
      <c r="GV111" s="21" t="s">
        <v>285</v>
      </c>
      <c r="GW111" s="118"/>
      <c r="GX111" s="113"/>
      <c r="GY111" s="119"/>
      <c r="GZ111" s="110">
        <f>ROUNDUP(SUM(GY111:GY111)/4,0)</f>
        <v>0</v>
      </c>
      <c r="HA111" s="107"/>
      <c r="HB111" s="110">
        <f>ROUNDUP(SUM(HA111:HA111)/4,0)</f>
        <v>0</v>
      </c>
      <c r="HC111" s="111">
        <f>GZ111*HB111</f>
        <v>0</v>
      </c>
      <c r="HD111" s="106"/>
      <c r="HE111" s="7" t="s">
        <v>220</v>
      </c>
      <c r="HF111" s="21"/>
      <c r="HG111" s="118"/>
      <c r="HH111" s="113"/>
      <c r="HI111" s="119"/>
      <c r="HJ111" s="119"/>
      <c r="HK111" s="119"/>
      <c r="HL111" s="119"/>
      <c r="HM111" s="110">
        <f t="shared" ref="HM111" si="2699">ROUNDUP(SUM(HI111:HL111)/4,0)</f>
        <v>0</v>
      </c>
      <c r="HN111" s="107"/>
      <c r="HO111" s="107"/>
      <c r="HP111" s="107"/>
      <c r="HQ111" s="107"/>
      <c r="HR111" s="110">
        <f t="shared" ref="HR111" si="2700">ROUNDUP(SUM(HN111:HQ111)/4,0)</f>
        <v>0</v>
      </c>
      <c r="HS111" s="111">
        <f t="shared" ref="HS111" si="2701">HM111*HR111</f>
        <v>0</v>
      </c>
      <c r="HT111" s="106"/>
      <c r="HU111" s="7" t="s">
        <v>220</v>
      </c>
      <c r="HV111" s="8" t="s">
        <v>1233</v>
      </c>
      <c r="HW111" s="118" t="s">
        <v>6</v>
      </c>
      <c r="HX111" s="113" t="s">
        <v>1234</v>
      </c>
      <c r="HY111" s="119">
        <v>3</v>
      </c>
      <c r="HZ111" s="119">
        <v>3</v>
      </c>
      <c r="IA111" s="120"/>
      <c r="IB111" s="120"/>
      <c r="IC111" s="110">
        <f>ROUNDUP(SUM(HY111:IB111)/4,0)</f>
        <v>2</v>
      </c>
      <c r="ID111" s="107">
        <v>4</v>
      </c>
      <c r="IE111" s="107">
        <v>4</v>
      </c>
      <c r="IF111" s="107"/>
      <c r="IG111" s="107"/>
      <c r="IH111" s="110">
        <f t="shared" ref="IH111" si="2702">ROUNDUP(SUM(ID111:IG111)/4,0)</f>
        <v>2</v>
      </c>
      <c r="II111" s="111">
        <f t="shared" ref="II111" si="2703">IC111*IH111</f>
        <v>4</v>
      </c>
      <c r="IJ111" s="106" t="s">
        <v>1235</v>
      </c>
      <c r="IK111" s="7" t="s">
        <v>220</v>
      </c>
      <c r="IL111" s="8" t="s">
        <v>285</v>
      </c>
      <c r="IM111" s="118"/>
      <c r="IN111" s="113"/>
      <c r="IO111" s="119"/>
      <c r="IP111" s="119"/>
      <c r="IQ111" s="119"/>
      <c r="IR111" s="119"/>
      <c r="IS111" s="110">
        <f t="shared" ref="IS111" si="2704">ROUNDUP(SUM(IO111:IR111)/4,0)</f>
        <v>0</v>
      </c>
      <c r="IT111" s="107"/>
      <c r="IU111" s="107"/>
      <c r="IV111" s="107"/>
      <c r="IW111" s="107"/>
      <c r="IX111" s="110">
        <f t="shared" ref="IX111" si="2705">ROUNDUP(SUM(IT111:IW111)/4,0)</f>
        <v>0</v>
      </c>
      <c r="IY111" s="111">
        <f t="shared" ref="IY111" si="2706">IS111*IX111</f>
        <v>0</v>
      </c>
      <c r="IZ111" s="106"/>
      <c r="JA111" s="18" t="s">
        <v>220</v>
      </c>
      <c r="JB111" s="11" t="s">
        <v>285</v>
      </c>
      <c r="JC111" s="105"/>
      <c r="JD111" s="113"/>
      <c r="JE111" s="206"/>
      <c r="JF111" s="206"/>
      <c r="JG111" s="206"/>
      <c r="JH111" s="206"/>
      <c r="JI111" s="207">
        <f t="shared" ref="JI111" si="2707">JE111</f>
        <v>0</v>
      </c>
      <c r="JJ111" s="208"/>
      <c r="JK111" s="208"/>
      <c r="JL111" s="208"/>
      <c r="JM111" s="208"/>
      <c r="JN111" s="207">
        <f t="shared" ref="JN111" si="2708">JJ111</f>
        <v>0</v>
      </c>
      <c r="JO111" s="209">
        <f t="shared" ref="JO111" si="2709">JI111*JN111</f>
        <v>0</v>
      </c>
      <c r="JP111" s="113"/>
      <c r="JQ111" s="7" t="s">
        <v>1239</v>
      </c>
      <c r="JR111" s="11" t="s">
        <v>1533</v>
      </c>
      <c r="JS111" s="150" t="s">
        <v>7</v>
      </c>
      <c r="JT111" s="159" t="str">
        <f>'[3]Birimlerce Dolduralacak'!$F$57</f>
        <v>Öğrencinin uygun olmayan bölümlere ÇAP başvurusu yaparak mağduriyete uğraması</v>
      </c>
      <c r="JU111" s="120">
        <f>'[3]Birimlerce Dolduralacak'!KS57</f>
        <v>0</v>
      </c>
      <c r="JV111" s="110">
        <f t="shared" si="404"/>
        <v>0</v>
      </c>
      <c r="JW111" s="108">
        <f>'[3]Birimlerce Dolduralacak'!KU57</f>
        <v>0</v>
      </c>
      <c r="JX111" s="110">
        <f t="shared" si="352"/>
        <v>0</v>
      </c>
      <c r="JY111" s="111">
        <f t="shared" ref="JY111" si="2710">JV111*JX111</f>
        <v>0</v>
      </c>
      <c r="JZ111" s="16">
        <f>'[3]Birimlerce Dolduralacak'!KX57</f>
        <v>0</v>
      </c>
      <c r="KA111" s="7" t="s">
        <v>220</v>
      </c>
      <c r="KB111" s="21" t="s">
        <v>1933</v>
      </c>
      <c r="KC111" s="150"/>
      <c r="KD111" s="159"/>
      <c r="KE111" s="120"/>
      <c r="KF111" s="120"/>
      <c r="KG111" s="120"/>
      <c r="KH111" s="120"/>
      <c r="KI111" s="120"/>
      <c r="KJ111" s="120"/>
      <c r="KK111" s="120"/>
      <c r="KL111" s="120"/>
      <c r="KM111" s="120"/>
      <c r="KN111" s="161">
        <f t="shared" ref="KN111" si="2711">ROUNDUP(SUM(KE111:KM111)/9,0)</f>
        <v>0</v>
      </c>
      <c r="KO111" s="108"/>
      <c r="KP111" s="108"/>
      <c r="KQ111" s="108"/>
      <c r="KR111" s="108"/>
      <c r="KS111" s="108"/>
      <c r="KT111" s="108"/>
      <c r="KU111" s="108"/>
      <c r="KV111" s="108"/>
      <c r="KW111" s="108"/>
      <c r="KX111" s="161">
        <f t="shared" ref="KX111" si="2712">ROUNDUP(SUM(KO111:KW111)/9,0)</f>
        <v>0</v>
      </c>
      <c r="KY111" s="163">
        <f t="shared" ref="KY111" si="2713">KN111*KX111</f>
        <v>0</v>
      </c>
      <c r="KZ111" s="157"/>
      <c r="LA111" s="6" t="s">
        <v>220</v>
      </c>
      <c r="LB111" s="9" t="s">
        <v>285</v>
      </c>
      <c r="LC111" s="105"/>
      <c r="LD111" s="113"/>
      <c r="LE111" s="107">
        <v>1</v>
      </c>
      <c r="LF111" s="107">
        <v>1</v>
      </c>
      <c r="LG111" s="107">
        <v>1</v>
      </c>
      <c r="LH111" s="108"/>
      <c r="LI111" s="110">
        <f>ROUNDUP(SUM(LE111:LH111)/4,0)</f>
        <v>1</v>
      </c>
      <c r="LJ111" s="107">
        <v>1</v>
      </c>
      <c r="LK111" s="107">
        <v>1</v>
      </c>
      <c r="LL111" s="107">
        <v>1</v>
      </c>
      <c r="LM111" s="107"/>
      <c r="LN111" s="110">
        <f t="shared" ref="LN111" si="2714">ROUNDUP(SUM(LJ111:LM111)/4,0)</f>
        <v>1</v>
      </c>
      <c r="LO111" s="111">
        <f t="shared" ref="LO111" si="2715">LI111*LN111</f>
        <v>1</v>
      </c>
      <c r="LP111" s="112"/>
      <c r="LQ111" s="7" t="s">
        <v>220</v>
      </c>
      <c r="LR111" s="34" t="s">
        <v>285</v>
      </c>
      <c r="LS111" s="118"/>
      <c r="LT111" s="244"/>
      <c r="LU111" s="119">
        <v>1</v>
      </c>
      <c r="LV111" s="119">
        <v>1</v>
      </c>
      <c r="LW111" s="119">
        <v>1</v>
      </c>
      <c r="LX111" s="120">
        <v>1</v>
      </c>
      <c r="LY111" s="110">
        <f>ROUNDUP(SUM(LU111:LX111)/4,0)</f>
        <v>1</v>
      </c>
      <c r="LZ111" s="107">
        <v>1</v>
      </c>
      <c r="MA111" s="107">
        <v>1</v>
      </c>
      <c r="MB111" s="107">
        <v>1</v>
      </c>
      <c r="MC111" s="108">
        <v>1</v>
      </c>
      <c r="MD111" s="110">
        <f t="shared" ref="MD111" si="2716">ROUNDUP(SUM(LZ111:MC111)/4,0)</f>
        <v>1</v>
      </c>
      <c r="ME111" s="111">
        <f t="shared" ref="ME111" si="2717">LY111*MD111</f>
        <v>1</v>
      </c>
      <c r="MF111" s="106"/>
      <c r="MG111" s="7" t="s">
        <v>220</v>
      </c>
      <c r="MH111" s="21"/>
      <c r="MI111" s="105"/>
      <c r="MJ111" s="113"/>
      <c r="MK111" s="119">
        <v>1</v>
      </c>
      <c r="ML111" s="119">
        <v>1</v>
      </c>
      <c r="MM111" s="119">
        <v>1</v>
      </c>
      <c r="MN111" s="119">
        <v>1</v>
      </c>
      <c r="MO111" s="119">
        <v>1</v>
      </c>
      <c r="MP111" s="110">
        <f t="shared" ref="MP111" si="2718">ROUNDUP(SUM(MK111:MO111)/5,0)</f>
        <v>1</v>
      </c>
      <c r="MQ111" s="107">
        <v>1</v>
      </c>
      <c r="MR111" s="107">
        <v>1</v>
      </c>
      <c r="MS111" s="107">
        <v>1</v>
      </c>
      <c r="MT111" s="107">
        <v>1</v>
      </c>
      <c r="MU111" s="107">
        <v>1</v>
      </c>
      <c r="MV111" s="110">
        <f t="shared" ref="MV111" si="2719">ROUNDUP(SUM(MQ111:MU111)/5,0)</f>
        <v>1</v>
      </c>
      <c r="MW111" s="111">
        <f t="shared" ref="MW111" si="2720">MP111*MV111</f>
        <v>1</v>
      </c>
      <c r="MX111" s="106"/>
      <c r="MY111" s="7" t="s">
        <v>220</v>
      </c>
      <c r="MZ111" s="11" t="s">
        <v>285</v>
      </c>
      <c r="NA111" s="105"/>
      <c r="NB111" s="113"/>
      <c r="NC111" s="119"/>
      <c r="ND111" s="110">
        <f>ROUNDUP(SUM(NC111:NC111)/4,0)</f>
        <v>0</v>
      </c>
      <c r="NE111" s="107"/>
      <c r="NF111" s="110">
        <f>ROUNDUP(SUM(NE111:NE111)/4,0)</f>
        <v>0</v>
      </c>
      <c r="NG111" s="111">
        <f>ND111*NF111</f>
        <v>0</v>
      </c>
      <c r="NH111" s="106"/>
    </row>
    <row r="112" spans="1:372" ht="15.6" customHeight="1" x14ac:dyDescent="0.25">
      <c r="A112" s="221"/>
      <c r="B112" s="219"/>
      <c r="C112" s="7" t="s">
        <v>1</v>
      </c>
      <c r="D112" s="15"/>
      <c r="E112" s="151"/>
      <c r="F112" s="160"/>
      <c r="G112" s="121"/>
      <c r="H112" s="121"/>
      <c r="I112" s="121"/>
      <c r="J112" s="121"/>
      <c r="K112" s="162"/>
      <c r="L112" s="109"/>
      <c r="M112" s="109"/>
      <c r="N112" s="109"/>
      <c r="O112" s="109"/>
      <c r="P112" s="162"/>
      <c r="Q112" s="164"/>
      <c r="R112" s="160"/>
      <c r="S112" s="6" t="s">
        <v>1</v>
      </c>
      <c r="T112" s="10"/>
      <c r="U112" s="105"/>
      <c r="V112" s="106"/>
      <c r="W112" s="107"/>
      <c r="X112" s="107"/>
      <c r="Y112" s="107"/>
      <c r="Z112" s="107"/>
      <c r="AA112" s="107"/>
      <c r="AB112" s="110"/>
      <c r="AC112" s="107"/>
      <c r="AD112" s="107"/>
      <c r="AE112" s="107"/>
      <c r="AF112" s="107"/>
      <c r="AG112" s="107"/>
      <c r="AH112" s="110"/>
      <c r="AI112" s="111"/>
      <c r="AJ112" s="140"/>
      <c r="AK112" s="7" t="s">
        <v>1</v>
      </c>
      <c r="AL112" s="21"/>
      <c r="AM112" s="118"/>
      <c r="AN112" s="113"/>
      <c r="AO112" s="119"/>
      <c r="AP112" s="119"/>
      <c r="AQ112" s="119"/>
      <c r="AR112" s="119"/>
      <c r="AS112" s="110"/>
      <c r="AT112" s="107"/>
      <c r="AU112" s="107"/>
      <c r="AV112" s="107"/>
      <c r="AW112" s="107"/>
      <c r="AX112" s="110"/>
      <c r="AY112" s="111"/>
      <c r="AZ112" s="106"/>
      <c r="BA112" s="7" t="s">
        <v>1</v>
      </c>
      <c r="BB112" s="21"/>
      <c r="BC112" s="105"/>
      <c r="BD112" s="113"/>
      <c r="BE112" s="223"/>
      <c r="BF112" s="223"/>
      <c r="BG112" s="223"/>
      <c r="BH112" s="223"/>
      <c r="BI112" s="227"/>
      <c r="BJ112" s="225"/>
      <c r="BK112" s="225"/>
      <c r="BL112" s="225"/>
      <c r="BM112" s="225"/>
      <c r="BN112" s="228"/>
      <c r="BO112" s="229"/>
      <c r="BP112" s="230"/>
      <c r="BQ112" s="6" t="s">
        <v>1</v>
      </c>
      <c r="BR112" s="9" t="s">
        <v>1003</v>
      </c>
      <c r="BS112" s="247"/>
      <c r="BT112" s="106"/>
      <c r="BU112" s="107"/>
      <c r="BV112" s="107"/>
      <c r="BW112" s="107"/>
      <c r="BX112" s="107"/>
      <c r="BY112" s="110"/>
      <c r="BZ112" s="107"/>
      <c r="CA112" s="107"/>
      <c r="CB112" s="107"/>
      <c r="CC112" s="107"/>
      <c r="CD112" s="110"/>
      <c r="CE112" s="111"/>
      <c r="CF112" s="112"/>
      <c r="CG112" s="7" t="s">
        <v>1</v>
      </c>
      <c r="CH112" s="11"/>
      <c r="CI112" s="105"/>
      <c r="CJ112" s="113"/>
      <c r="CK112" s="121"/>
      <c r="CL112" s="121"/>
      <c r="CM112" s="121"/>
      <c r="CN112" s="121"/>
      <c r="CO112" s="162"/>
      <c r="CP112" s="109"/>
      <c r="CQ112" s="109"/>
      <c r="CR112" s="109"/>
      <c r="CS112" s="109"/>
      <c r="CT112" s="162"/>
      <c r="CU112" s="164"/>
      <c r="CV112" s="160"/>
      <c r="CW112" s="7" t="s">
        <v>1</v>
      </c>
      <c r="CX112" s="8" t="s">
        <v>872</v>
      </c>
      <c r="CY112" s="118"/>
      <c r="CZ112" s="113"/>
      <c r="DA112" s="119"/>
      <c r="DB112" s="119"/>
      <c r="DC112" s="119"/>
      <c r="DD112" s="119"/>
      <c r="DE112" s="119"/>
      <c r="DF112" s="119"/>
      <c r="DG112" s="119"/>
      <c r="DH112" s="110"/>
      <c r="DI112" s="107"/>
      <c r="DJ112" s="107"/>
      <c r="DK112" s="107"/>
      <c r="DL112" s="107"/>
      <c r="DM112" s="107"/>
      <c r="DN112" s="107"/>
      <c r="DO112" s="107"/>
      <c r="DP112" s="110"/>
      <c r="DQ112" s="111"/>
      <c r="DR112" s="106"/>
      <c r="DS112" s="94" t="s">
        <v>1</v>
      </c>
      <c r="DT112" s="96"/>
      <c r="DU112" s="127"/>
      <c r="DV112" s="131"/>
      <c r="DW112" s="129"/>
      <c r="DX112" s="129"/>
      <c r="DY112" s="129"/>
      <c r="DZ112" s="129"/>
      <c r="EA112" s="110"/>
      <c r="EB112" s="129"/>
      <c r="EC112" s="129"/>
      <c r="ED112" s="129"/>
      <c r="EE112" s="129"/>
      <c r="EF112" s="110"/>
      <c r="EG112" s="111"/>
      <c r="EH112" s="130"/>
      <c r="EI112" s="7" t="s">
        <v>1</v>
      </c>
      <c r="EJ112" s="21"/>
      <c r="EK112" s="118"/>
      <c r="EL112" s="113"/>
      <c r="EM112" s="119"/>
      <c r="EN112" s="119"/>
      <c r="EO112" s="119"/>
      <c r="EP112" s="119"/>
      <c r="EQ112" s="110"/>
      <c r="ER112" s="107"/>
      <c r="ES112" s="107"/>
      <c r="ET112" s="107"/>
      <c r="EU112" s="107"/>
      <c r="EV112" s="110"/>
      <c r="EW112" s="111"/>
      <c r="EX112" s="106"/>
      <c r="EY112" s="7" t="s">
        <v>1</v>
      </c>
      <c r="EZ112" s="21"/>
      <c r="FA112" s="118"/>
      <c r="FB112" s="113"/>
      <c r="FC112" s="119"/>
      <c r="FD112" s="119"/>
      <c r="FE112" s="119"/>
      <c r="FF112" s="119"/>
      <c r="FG112" s="110"/>
      <c r="FH112" s="107"/>
      <c r="FI112" s="107"/>
      <c r="FJ112" s="107"/>
      <c r="FK112" s="107"/>
      <c r="FL112" s="110"/>
      <c r="FM112" s="111"/>
      <c r="FN112" s="106"/>
      <c r="FO112" s="7" t="s">
        <v>1</v>
      </c>
      <c r="FP112" s="21"/>
      <c r="FQ112" s="118"/>
      <c r="FR112" s="113"/>
      <c r="FS112" s="119"/>
      <c r="FT112" s="119"/>
      <c r="FU112" s="119"/>
      <c r="FV112" s="119"/>
      <c r="FW112" s="110"/>
      <c r="FX112" s="107"/>
      <c r="FY112" s="107"/>
      <c r="FZ112" s="107"/>
      <c r="GA112" s="107"/>
      <c r="GB112" s="110"/>
      <c r="GC112" s="111"/>
      <c r="GD112" s="106"/>
      <c r="GE112" s="7" t="s">
        <v>1</v>
      </c>
      <c r="GF112" s="21"/>
      <c r="GG112" s="118"/>
      <c r="GH112" s="113"/>
      <c r="GI112" s="119"/>
      <c r="GJ112" s="119"/>
      <c r="GK112" s="119"/>
      <c r="GL112" s="119"/>
      <c r="GM112" s="110"/>
      <c r="GN112" s="107"/>
      <c r="GO112" s="107"/>
      <c r="GP112" s="107"/>
      <c r="GQ112" s="107"/>
      <c r="GR112" s="110"/>
      <c r="GS112" s="111"/>
      <c r="GT112" s="106"/>
      <c r="GU112" s="7" t="s">
        <v>1</v>
      </c>
      <c r="GV112" s="21"/>
      <c r="GW112" s="118"/>
      <c r="GX112" s="113"/>
      <c r="GY112" s="119"/>
      <c r="GZ112" s="110"/>
      <c r="HA112" s="107"/>
      <c r="HB112" s="110"/>
      <c r="HC112" s="111"/>
      <c r="HD112" s="106"/>
      <c r="HE112" s="7" t="s">
        <v>1</v>
      </c>
      <c r="HF112" s="21"/>
      <c r="HG112" s="118"/>
      <c r="HH112" s="113"/>
      <c r="HI112" s="119"/>
      <c r="HJ112" s="119"/>
      <c r="HK112" s="119"/>
      <c r="HL112" s="119"/>
      <c r="HM112" s="110"/>
      <c r="HN112" s="107"/>
      <c r="HO112" s="107"/>
      <c r="HP112" s="107"/>
      <c r="HQ112" s="107"/>
      <c r="HR112" s="110"/>
      <c r="HS112" s="111"/>
      <c r="HT112" s="106"/>
      <c r="HU112" s="7" t="s">
        <v>1</v>
      </c>
      <c r="HV112" s="21" t="s">
        <v>1236</v>
      </c>
      <c r="HW112" s="118"/>
      <c r="HX112" s="113"/>
      <c r="HY112" s="119"/>
      <c r="HZ112" s="119"/>
      <c r="IA112" s="194"/>
      <c r="IB112" s="194"/>
      <c r="IC112" s="110"/>
      <c r="ID112" s="107"/>
      <c r="IE112" s="107"/>
      <c r="IF112" s="107"/>
      <c r="IG112" s="107"/>
      <c r="IH112" s="110"/>
      <c r="II112" s="111"/>
      <c r="IJ112" s="106"/>
      <c r="IK112" s="7" t="s">
        <v>1</v>
      </c>
      <c r="IL112" s="21"/>
      <c r="IM112" s="118"/>
      <c r="IN112" s="113"/>
      <c r="IO112" s="119"/>
      <c r="IP112" s="119"/>
      <c r="IQ112" s="119"/>
      <c r="IR112" s="119"/>
      <c r="IS112" s="110"/>
      <c r="IT112" s="107"/>
      <c r="IU112" s="107"/>
      <c r="IV112" s="107"/>
      <c r="IW112" s="107"/>
      <c r="IX112" s="110"/>
      <c r="IY112" s="111"/>
      <c r="IZ112" s="106"/>
      <c r="JA112" s="18" t="s">
        <v>1</v>
      </c>
      <c r="JB112" s="11"/>
      <c r="JC112" s="105"/>
      <c r="JD112" s="113"/>
      <c r="JE112" s="206"/>
      <c r="JF112" s="206"/>
      <c r="JG112" s="206"/>
      <c r="JH112" s="206"/>
      <c r="JI112" s="207"/>
      <c r="JJ112" s="208"/>
      <c r="JK112" s="208"/>
      <c r="JL112" s="208"/>
      <c r="JM112" s="208"/>
      <c r="JN112" s="207"/>
      <c r="JO112" s="209"/>
      <c r="JP112" s="113"/>
      <c r="JQ112" s="7" t="s">
        <v>1</v>
      </c>
      <c r="JR112" s="11" t="s">
        <v>1534</v>
      </c>
      <c r="JS112" s="192"/>
      <c r="JT112" s="193"/>
      <c r="JU112" s="121"/>
      <c r="JV112" s="110"/>
      <c r="JW112" s="109"/>
      <c r="JX112" s="110"/>
      <c r="JY112" s="111"/>
      <c r="JZ112" s="17"/>
      <c r="KA112" s="7" t="s">
        <v>1</v>
      </c>
      <c r="KB112" s="21"/>
      <c r="KC112" s="151"/>
      <c r="KD112" s="160"/>
      <c r="KE112" s="121"/>
      <c r="KF112" s="121"/>
      <c r="KG112" s="121"/>
      <c r="KH112" s="121"/>
      <c r="KI112" s="121"/>
      <c r="KJ112" s="121"/>
      <c r="KK112" s="121"/>
      <c r="KL112" s="121"/>
      <c r="KM112" s="121"/>
      <c r="KN112" s="162"/>
      <c r="KO112" s="109"/>
      <c r="KP112" s="109"/>
      <c r="KQ112" s="109"/>
      <c r="KR112" s="109"/>
      <c r="KS112" s="109"/>
      <c r="KT112" s="109"/>
      <c r="KU112" s="109"/>
      <c r="KV112" s="109"/>
      <c r="KW112" s="109"/>
      <c r="KX112" s="162"/>
      <c r="KY112" s="164"/>
      <c r="KZ112" s="158"/>
      <c r="LA112" s="6" t="s">
        <v>1</v>
      </c>
      <c r="LB112" s="9"/>
      <c r="LC112" s="105"/>
      <c r="LD112" s="113"/>
      <c r="LE112" s="107"/>
      <c r="LF112" s="107"/>
      <c r="LG112" s="107"/>
      <c r="LH112" s="109"/>
      <c r="LI112" s="110"/>
      <c r="LJ112" s="107"/>
      <c r="LK112" s="107"/>
      <c r="LL112" s="107"/>
      <c r="LM112" s="107"/>
      <c r="LN112" s="110"/>
      <c r="LO112" s="111"/>
      <c r="LP112" s="112"/>
      <c r="LQ112" s="7" t="s">
        <v>1</v>
      </c>
      <c r="LR112" s="34"/>
      <c r="LS112" s="118"/>
      <c r="LT112" s="244"/>
      <c r="LU112" s="119"/>
      <c r="LV112" s="119"/>
      <c r="LW112" s="119"/>
      <c r="LX112" s="121"/>
      <c r="LY112" s="110"/>
      <c r="LZ112" s="107"/>
      <c r="MA112" s="107"/>
      <c r="MB112" s="107"/>
      <c r="MC112" s="109"/>
      <c r="MD112" s="110"/>
      <c r="ME112" s="111"/>
      <c r="MF112" s="106"/>
      <c r="MG112" s="7" t="s">
        <v>1</v>
      </c>
      <c r="MH112" s="21"/>
      <c r="MI112" s="105"/>
      <c r="MJ112" s="113"/>
      <c r="MK112" s="119"/>
      <c r="ML112" s="119"/>
      <c r="MM112" s="119"/>
      <c r="MN112" s="119"/>
      <c r="MO112" s="119"/>
      <c r="MP112" s="110"/>
      <c r="MQ112" s="107"/>
      <c r="MR112" s="107"/>
      <c r="MS112" s="107"/>
      <c r="MT112" s="107"/>
      <c r="MU112" s="107"/>
      <c r="MV112" s="110"/>
      <c r="MW112" s="111"/>
      <c r="MX112" s="106"/>
      <c r="MY112" s="7" t="s">
        <v>1</v>
      </c>
      <c r="MZ112" s="21"/>
      <c r="NA112" s="105"/>
      <c r="NB112" s="113"/>
      <c r="NC112" s="119"/>
      <c r="ND112" s="110"/>
      <c r="NE112" s="107"/>
      <c r="NF112" s="110"/>
      <c r="NG112" s="111"/>
      <c r="NH112" s="106"/>
    </row>
    <row r="113" spans="1:372" ht="40.9" customHeight="1" x14ac:dyDescent="0.25">
      <c r="A113" s="220">
        <v>56</v>
      </c>
      <c r="B113" s="219" t="s">
        <v>47</v>
      </c>
      <c r="C113" s="7" t="s">
        <v>220</v>
      </c>
      <c r="D113" s="15" t="s">
        <v>488</v>
      </c>
      <c r="E113" s="150" t="s">
        <v>6</v>
      </c>
      <c r="F113" s="159" t="s">
        <v>489</v>
      </c>
      <c r="G113" s="120">
        <v>2</v>
      </c>
      <c r="H113" s="120">
        <v>2</v>
      </c>
      <c r="I113" s="120">
        <v>2</v>
      </c>
      <c r="J113" s="120">
        <v>2</v>
      </c>
      <c r="K113" s="161">
        <f>ROUNDUP(SUM(G113:J113)/4,0)</f>
        <v>2</v>
      </c>
      <c r="L113" s="108">
        <v>1</v>
      </c>
      <c r="M113" s="108">
        <v>2</v>
      </c>
      <c r="N113" s="108">
        <v>2</v>
      </c>
      <c r="O113" s="108">
        <v>1</v>
      </c>
      <c r="P113" s="161">
        <f>ROUNDUP(SUM(L113:O113)/4,0)</f>
        <v>2</v>
      </c>
      <c r="Q113" s="163">
        <f>K113*P113</f>
        <v>4</v>
      </c>
      <c r="R113" s="159" t="s">
        <v>490</v>
      </c>
      <c r="S113" s="6" t="s">
        <v>220</v>
      </c>
      <c r="T113" s="8" t="s">
        <v>285</v>
      </c>
      <c r="U113" s="105"/>
      <c r="V113" s="106"/>
      <c r="W113" s="107">
        <v>1</v>
      </c>
      <c r="X113" s="107">
        <v>1</v>
      </c>
      <c r="Y113" s="107">
        <v>1</v>
      </c>
      <c r="Z113" s="107">
        <v>1</v>
      </c>
      <c r="AA113" s="107">
        <v>1</v>
      </c>
      <c r="AB113" s="110">
        <f t="shared" ref="AB113" si="2721">ROUNDUP(SUM(W113:AA113)/5,0)</f>
        <v>1</v>
      </c>
      <c r="AC113" s="107">
        <v>1</v>
      </c>
      <c r="AD113" s="107">
        <v>1</v>
      </c>
      <c r="AE113" s="107">
        <v>1</v>
      </c>
      <c r="AF113" s="107">
        <v>1</v>
      </c>
      <c r="AG113" s="107">
        <v>1</v>
      </c>
      <c r="AH113" s="110">
        <f t="shared" ref="AH113" si="2722">ROUNDUP(SUM(AC113:AG113)/5,0)</f>
        <v>1</v>
      </c>
      <c r="AI113" s="111">
        <f t="shared" ref="AI113" si="2723">AB113*AH113</f>
        <v>1</v>
      </c>
      <c r="AJ113" s="140"/>
      <c r="AK113" s="7" t="s">
        <v>220</v>
      </c>
      <c r="AL113" s="21"/>
      <c r="AM113" s="118"/>
      <c r="AN113" s="113"/>
      <c r="AO113" s="119"/>
      <c r="AP113" s="119"/>
      <c r="AQ113" s="119"/>
      <c r="AR113" s="119"/>
      <c r="AS113" s="110">
        <f t="shared" ref="AS113" si="2724">ROUNDUP(SUM(AO113:AR113)/4,0)</f>
        <v>0</v>
      </c>
      <c r="AT113" s="107"/>
      <c r="AU113" s="107"/>
      <c r="AV113" s="107"/>
      <c r="AW113" s="107"/>
      <c r="AX113" s="110">
        <f t="shared" ref="AX113" si="2725">ROUNDUP(SUM(AT113:AW113)/4,0)</f>
        <v>0</v>
      </c>
      <c r="AY113" s="111">
        <f t="shared" ref="AY113" si="2726">AS113*AX113</f>
        <v>0</v>
      </c>
      <c r="AZ113" s="106"/>
      <c r="BA113" s="7" t="s">
        <v>220</v>
      </c>
      <c r="BB113" s="21" t="s">
        <v>285</v>
      </c>
      <c r="BC113" s="105"/>
      <c r="BD113" s="113"/>
      <c r="BE113" s="222">
        <v>1</v>
      </c>
      <c r="BF113" s="222">
        <v>1</v>
      </c>
      <c r="BG113" s="222">
        <v>1</v>
      </c>
      <c r="BH113" s="222">
        <v>1</v>
      </c>
      <c r="BI113" s="226">
        <f>ROUNDUP(SUM(BE113:BH113)/4,0)</f>
        <v>1</v>
      </c>
      <c r="BJ113" s="224">
        <v>1</v>
      </c>
      <c r="BK113" s="224">
        <v>1</v>
      </c>
      <c r="BL113" s="224">
        <v>1</v>
      </c>
      <c r="BM113" s="224">
        <v>1</v>
      </c>
      <c r="BN113" s="228">
        <f t="shared" ref="BN113" si="2727">ROUNDUP(SUM(BJ113:BM113)/4,0)</f>
        <v>1</v>
      </c>
      <c r="BO113" s="229">
        <f t="shared" ref="BO113" si="2728">BI113*BN113</f>
        <v>1</v>
      </c>
      <c r="BP113" s="230"/>
      <c r="BQ113" s="6" t="s">
        <v>220</v>
      </c>
      <c r="BR113" s="9" t="s">
        <v>1001</v>
      </c>
      <c r="BS113" s="247" t="s">
        <v>655</v>
      </c>
      <c r="BT113" s="106" t="s">
        <v>1002</v>
      </c>
      <c r="BU113" s="107">
        <v>4</v>
      </c>
      <c r="BV113" s="107"/>
      <c r="BW113" s="107">
        <v>4</v>
      </c>
      <c r="BX113" s="107">
        <v>4</v>
      </c>
      <c r="BY113" s="110">
        <f t="shared" ref="BY113" si="2729">ROUNDUP(SUM(BU113:BX113)/4,0)</f>
        <v>3</v>
      </c>
      <c r="BZ113" s="107">
        <v>4</v>
      </c>
      <c r="CA113" s="107"/>
      <c r="CB113" s="107">
        <v>4</v>
      </c>
      <c r="CC113" s="107">
        <v>4</v>
      </c>
      <c r="CD113" s="110">
        <f t="shared" ref="CD113" si="2730">ROUNDUP(SUM(BZ113:CC113)/4,0)</f>
        <v>3</v>
      </c>
      <c r="CE113" s="111">
        <f t="shared" ref="CE113" si="2731">BY113*CD113</f>
        <v>9</v>
      </c>
      <c r="CF113" s="112"/>
      <c r="CG113" s="7" t="s">
        <v>220</v>
      </c>
      <c r="CH113" s="11" t="s">
        <v>285</v>
      </c>
      <c r="CI113" s="105"/>
      <c r="CJ113" s="113"/>
      <c r="CK113" s="120"/>
      <c r="CL113" s="120"/>
      <c r="CM113" s="120"/>
      <c r="CN113" s="120"/>
      <c r="CO113" s="161">
        <f t="shared" ref="CO113" si="2732">ROUNDUP(SUM(CK113:CN113)/4,0)</f>
        <v>0</v>
      </c>
      <c r="CP113" s="108"/>
      <c r="CQ113" s="108"/>
      <c r="CR113" s="108"/>
      <c r="CS113" s="108"/>
      <c r="CT113" s="161">
        <f t="shared" ref="CT113" si="2733">ROUNDUP(SUM(CP113:CS113)/4,0)</f>
        <v>0</v>
      </c>
      <c r="CU113" s="163">
        <f t="shared" ref="CU113" si="2734">CO113*CT113</f>
        <v>0</v>
      </c>
      <c r="CV113" s="159"/>
      <c r="CW113" s="7" t="s">
        <v>220</v>
      </c>
      <c r="CX113" s="8" t="s">
        <v>285</v>
      </c>
      <c r="CY113" s="118"/>
      <c r="CZ113" s="113"/>
      <c r="DA113" s="119">
        <v>1</v>
      </c>
      <c r="DB113" s="119">
        <v>1</v>
      </c>
      <c r="DC113" s="119">
        <v>1</v>
      </c>
      <c r="DD113" s="119">
        <v>1</v>
      </c>
      <c r="DE113" s="119">
        <v>1</v>
      </c>
      <c r="DF113" s="119">
        <v>1</v>
      </c>
      <c r="DG113" s="119">
        <v>1</v>
      </c>
      <c r="DH113" s="110">
        <f>ROUNDUP(SUM(DA113:DG113)/4,0)</f>
        <v>2</v>
      </c>
      <c r="DI113" s="107">
        <v>1</v>
      </c>
      <c r="DJ113" s="107">
        <v>1</v>
      </c>
      <c r="DK113" s="107">
        <v>1</v>
      </c>
      <c r="DL113" s="107">
        <v>1</v>
      </c>
      <c r="DM113" s="107">
        <v>1</v>
      </c>
      <c r="DN113" s="107">
        <v>1</v>
      </c>
      <c r="DO113" s="107">
        <v>1</v>
      </c>
      <c r="DP113" s="110">
        <f>ROUNDUP(SUM(DL113:DO113)/4,0)</f>
        <v>1</v>
      </c>
      <c r="DQ113" s="111">
        <f>DH113*DP113</f>
        <v>2</v>
      </c>
      <c r="DR113" s="106"/>
      <c r="DS113" s="94" t="s">
        <v>220</v>
      </c>
      <c r="DT113" s="96"/>
      <c r="DU113" s="127"/>
      <c r="DV113" s="131"/>
      <c r="DW113" s="129"/>
      <c r="DX113" s="129"/>
      <c r="DY113" s="129"/>
      <c r="DZ113" s="129"/>
      <c r="EA113" s="110">
        <f t="shared" ref="EA113" si="2735">DW113</f>
        <v>0</v>
      </c>
      <c r="EB113" s="129"/>
      <c r="EC113" s="129"/>
      <c r="ED113" s="129"/>
      <c r="EE113" s="129"/>
      <c r="EF113" s="110">
        <f t="shared" ref="EF113" si="2736">EB113</f>
        <v>0</v>
      </c>
      <c r="EG113" s="111">
        <f t="shared" ref="EG113" si="2737">EA113*EF113</f>
        <v>0</v>
      </c>
      <c r="EH113" s="130"/>
      <c r="EI113" s="7" t="s">
        <v>220</v>
      </c>
      <c r="EJ113" s="21" t="s">
        <v>285</v>
      </c>
      <c r="EK113" s="118"/>
      <c r="EL113" s="113"/>
      <c r="EM113" s="119"/>
      <c r="EN113" s="119"/>
      <c r="EO113" s="119"/>
      <c r="EP113" s="119"/>
      <c r="EQ113" s="110">
        <f t="shared" ref="EQ113" si="2738">ROUNDUP(SUM(EM113:EP113)/4,0)</f>
        <v>0</v>
      </c>
      <c r="ER113" s="107"/>
      <c r="ES113" s="107"/>
      <c r="ET113" s="107"/>
      <c r="EU113" s="107"/>
      <c r="EV113" s="110">
        <f t="shared" ref="EV113" si="2739">ROUNDUP(SUM(ER113:EU113)/4,0)</f>
        <v>0</v>
      </c>
      <c r="EW113" s="111">
        <f t="shared" ref="EW113" si="2740">EQ113*EV113</f>
        <v>0</v>
      </c>
      <c r="EX113" s="106"/>
      <c r="EY113" s="7" t="s">
        <v>220</v>
      </c>
      <c r="EZ113" s="21" t="s">
        <v>285</v>
      </c>
      <c r="FA113" s="118"/>
      <c r="FB113" s="113"/>
      <c r="FC113" s="119">
        <v>1</v>
      </c>
      <c r="FD113" s="119">
        <v>1</v>
      </c>
      <c r="FE113" s="119">
        <v>1</v>
      </c>
      <c r="FF113" s="119"/>
      <c r="FG113" s="110">
        <f t="shared" ref="FG113" si="2741">ROUNDUP(SUM(FC113:FF113)/3,0)</f>
        <v>1</v>
      </c>
      <c r="FH113" s="107">
        <v>1</v>
      </c>
      <c r="FI113" s="107">
        <v>1</v>
      </c>
      <c r="FJ113" s="107">
        <v>1</v>
      </c>
      <c r="FK113" s="107"/>
      <c r="FL113" s="110">
        <f t="shared" ref="FL113" si="2742">ROUNDUP(SUM(FH113:FK113)/3,0)</f>
        <v>1</v>
      </c>
      <c r="FM113" s="111">
        <f t="shared" ref="FM113" si="2743">FG113*FL113</f>
        <v>1</v>
      </c>
      <c r="FN113" s="106"/>
      <c r="FO113" s="7" t="s">
        <v>220</v>
      </c>
      <c r="FP113" s="21" t="s">
        <v>285</v>
      </c>
      <c r="FQ113" s="118"/>
      <c r="FR113" s="113"/>
      <c r="FS113" s="119">
        <v>1</v>
      </c>
      <c r="FT113" s="119">
        <v>1</v>
      </c>
      <c r="FU113" s="119">
        <v>1</v>
      </c>
      <c r="FV113" s="119">
        <v>1</v>
      </c>
      <c r="FW113" s="110">
        <f t="shared" ref="FW113" si="2744">ROUNDUP(SUM(FS113:FV113)/4,0)</f>
        <v>1</v>
      </c>
      <c r="FX113" s="107">
        <v>1</v>
      </c>
      <c r="FY113" s="107">
        <v>1</v>
      </c>
      <c r="FZ113" s="107">
        <v>1</v>
      </c>
      <c r="GA113" s="107">
        <v>1</v>
      </c>
      <c r="GB113" s="110">
        <f t="shared" ref="GB113" si="2745">ROUNDUP(SUM(FX113:GA113)/4,0)</f>
        <v>1</v>
      </c>
      <c r="GC113" s="111">
        <f t="shared" ref="GC113" si="2746">FW113*GB113</f>
        <v>1</v>
      </c>
      <c r="GD113" s="106"/>
      <c r="GE113" s="7" t="s">
        <v>220</v>
      </c>
      <c r="GF113" s="8" t="s">
        <v>840</v>
      </c>
      <c r="GG113" s="118"/>
      <c r="GH113" s="113"/>
      <c r="GI113" s="119"/>
      <c r="GJ113" s="119"/>
      <c r="GK113" s="119"/>
      <c r="GL113" s="119"/>
      <c r="GM113" s="110">
        <f t="shared" ref="GM113" si="2747">ROUNDUP(SUM(GI113:GL113)/4,0)</f>
        <v>0</v>
      </c>
      <c r="GN113" s="107"/>
      <c r="GO113" s="107"/>
      <c r="GP113" s="107"/>
      <c r="GQ113" s="107"/>
      <c r="GR113" s="110">
        <f t="shared" ref="GR113" si="2748">ROUNDUP(SUM(GN113:GQ113)/4,0)</f>
        <v>0</v>
      </c>
      <c r="GS113" s="111">
        <f t="shared" ref="GS113" si="2749">GM113*GR113</f>
        <v>0</v>
      </c>
      <c r="GT113" s="106"/>
      <c r="GU113" s="7" t="s">
        <v>220</v>
      </c>
      <c r="GV113" s="21" t="s">
        <v>285</v>
      </c>
      <c r="GW113" s="118"/>
      <c r="GX113" s="113"/>
      <c r="GY113" s="119"/>
      <c r="GZ113" s="110">
        <f>ROUNDUP(SUM(GY113:GY113)/4,0)</f>
        <v>0</v>
      </c>
      <c r="HA113" s="107"/>
      <c r="HB113" s="110">
        <f>ROUNDUP(SUM(HA113:HA113)/4,0)</f>
        <v>0</v>
      </c>
      <c r="HC113" s="111">
        <f>GZ113*HB113</f>
        <v>0</v>
      </c>
      <c r="HD113" s="106"/>
      <c r="HE113" s="45" t="s">
        <v>220</v>
      </c>
      <c r="HF113" s="46" t="s">
        <v>285</v>
      </c>
      <c r="HG113" s="251"/>
      <c r="HH113" s="252" t="s">
        <v>1119</v>
      </c>
      <c r="HI113" s="253">
        <v>1</v>
      </c>
      <c r="HJ113" s="253">
        <v>1</v>
      </c>
      <c r="HK113" s="253">
        <v>1</v>
      </c>
      <c r="HL113" s="253">
        <v>1</v>
      </c>
      <c r="HM113" s="254">
        <f t="shared" ref="HM113" si="2750">ROUNDUP(SUM(HI113:HL113)/4,0)</f>
        <v>1</v>
      </c>
      <c r="HN113" s="255">
        <v>1</v>
      </c>
      <c r="HO113" s="255">
        <v>1</v>
      </c>
      <c r="HP113" s="255">
        <v>1</v>
      </c>
      <c r="HQ113" s="255">
        <v>1</v>
      </c>
      <c r="HR113" s="254">
        <f t="shared" ref="HR113" si="2751">ROUNDUP(SUM(HN113:HQ113)/4,0)</f>
        <v>1</v>
      </c>
      <c r="HS113" s="256">
        <f t="shared" ref="HS113" si="2752">HM113*HR113</f>
        <v>1</v>
      </c>
      <c r="HT113" s="253"/>
      <c r="HU113" s="7" t="s">
        <v>220</v>
      </c>
      <c r="HV113" s="21" t="s">
        <v>1237</v>
      </c>
      <c r="HW113" s="118"/>
      <c r="HX113" s="113"/>
      <c r="HY113" s="119"/>
      <c r="HZ113" s="119"/>
      <c r="IA113" s="194"/>
      <c r="IB113" s="194"/>
      <c r="IC113" s="110"/>
      <c r="ID113" s="107"/>
      <c r="IE113" s="107"/>
      <c r="IF113" s="107"/>
      <c r="IG113" s="107"/>
      <c r="IH113" s="110"/>
      <c r="II113" s="111"/>
      <c r="IJ113" s="106"/>
      <c r="IK113" s="7" t="s">
        <v>220</v>
      </c>
      <c r="IL113" s="21" t="s">
        <v>1283</v>
      </c>
      <c r="IM113" s="118" t="s">
        <v>1284</v>
      </c>
      <c r="IN113" s="113" t="s">
        <v>1285</v>
      </c>
      <c r="IO113" s="119">
        <v>3</v>
      </c>
      <c r="IP113" s="119"/>
      <c r="IQ113" s="119"/>
      <c r="IR113" s="119"/>
      <c r="IS113" s="110">
        <f>ROUNDUP(SUM(IO113:IR113),0)</f>
        <v>3</v>
      </c>
      <c r="IT113" s="107">
        <v>4</v>
      </c>
      <c r="IU113" s="107"/>
      <c r="IV113" s="107"/>
      <c r="IW113" s="107"/>
      <c r="IX113" s="110">
        <f>ROUNDUP(SUM(IT113:IW113),0)</f>
        <v>4</v>
      </c>
      <c r="IY113" s="111">
        <f t="shared" ref="IY113" si="2753">IS113*IX113</f>
        <v>12</v>
      </c>
      <c r="IZ113" s="113" t="s">
        <v>1286</v>
      </c>
      <c r="JA113" s="18" t="s">
        <v>220</v>
      </c>
      <c r="JB113" s="11" t="s">
        <v>285</v>
      </c>
      <c r="JC113" s="105"/>
      <c r="JD113" s="113"/>
      <c r="JE113" s="206"/>
      <c r="JF113" s="206"/>
      <c r="JG113" s="206"/>
      <c r="JH113" s="206"/>
      <c r="JI113" s="207">
        <f t="shared" ref="JI113" si="2754">JE113</f>
        <v>0</v>
      </c>
      <c r="JJ113" s="208"/>
      <c r="JK113" s="208"/>
      <c r="JL113" s="208"/>
      <c r="JM113" s="208"/>
      <c r="JN113" s="207">
        <f t="shared" ref="JN113" si="2755">JJ113</f>
        <v>0</v>
      </c>
      <c r="JO113" s="209">
        <f t="shared" ref="JO113" si="2756">JI113*JN113</f>
        <v>0</v>
      </c>
      <c r="JP113" s="113"/>
      <c r="JQ113" s="7" t="s">
        <v>1</v>
      </c>
      <c r="JR113" s="11" t="s">
        <v>1534</v>
      </c>
      <c r="JS113" s="24"/>
      <c r="JT113" s="160"/>
      <c r="JU113" s="120">
        <v>1</v>
      </c>
      <c r="JV113" s="110">
        <f>ROUNDUP(SUM(JU113:JU113)/4,0)</f>
        <v>1</v>
      </c>
      <c r="JW113" s="107">
        <v>1</v>
      </c>
      <c r="JX113" s="110">
        <f>ROUNDUP(SUM(JW113:JW113)/4,0)</f>
        <v>1</v>
      </c>
      <c r="JY113" s="111">
        <f>JV113*JX113</f>
        <v>1</v>
      </c>
      <c r="JZ113" s="113" t="s">
        <v>1535</v>
      </c>
      <c r="KA113" s="7" t="s">
        <v>220</v>
      </c>
      <c r="KB113" s="21" t="s">
        <v>1933</v>
      </c>
      <c r="KC113" s="150"/>
      <c r="KD113" s="159"/>
      <c r="KE113" s="120"/>
      <c r="KF113" s="120"/>
      <c r="KG113" s="120"/>
      <c r="KH113" s="120"/>
      <c r="KI113" s="120"/>
      <c r="KJ113" s="120"/>
      <c r="KK113" s="120"/>
      <c r="KL113" s="120"/>
      <c r="KM113" s="120"/>
      <c r="KN113" s="161">
        <f t="shared" ref="KN113" si="2757">ROUNDUP(SUM(KE113:KM113)/9,0)</f>
        <v>0</v>
      </c>
      <c r="KO113" s="108"/>
      <c r="KP113" s="108"/>
      <c r="KQ113" s="108"/>
      <c r="KR113" s="108"/>
      <c r="KS113" s="108"/>
      <c r="KT113" s="108"/>
      <c r="KU113" s="108"/>
      <c r="KV113" s="108"/>
      <c r="KW113" s="108"/>
      <c r="KX113" s="161">
        <f t="shared" ref="KX113" si="2758">ROUNDUP(SUM(KO113:KW113)/9,0)</f>
        <v>0</v>
      </c>
      <c r="KY113" s="163">
        <f t="shared" ref="KY113" si="2759">KN113*KX113</f>
        <v>0</v>
      </c>
      <c r="KZ113" s="157"/>
      <c r="LA113" s="6" t="s">
        <v>220</v>
      </c>
      <c r="LB113" s="9" t="s">
        <v>285</v>
      </c>
      <c r="LC113" s="105"/>
      <c r="LD113" s="113"/>
      <c r="LE113" s="107">
        <v>1</v>
      </c>
      <c r="LF113" s="107">
        <v>1</v>
      </c>
      <c r="LG113" s="107">
        <v>1</v>
      </c>
      <c r="LH113" s="108"/>
      <c r="LI113" s="110">
        <f>ROUNDUP(SUM(LE113:LH113)/4,0)</f>
        <v>1</v>
      </c>
      <c r="LJ113" s="107">
        <v>1</v>
      </c>
      <c r="LK113" s="107">
        <v>1</v>
      </c>
      <c r="LL113" s="107">
        <v>1</v>
      </c>
      <c r="LM113" s="107"/>
      <c r="LN113" s="110">
        <f t="shared" ref="LN113" si="2760">ROUNDUP(SUM(LJ113:LM113)/4,0)</f>
        <v>1</v>
      </c>
      <c r="LO113" s="111">
        <f t="shared" ref="LO113" si="2761">LI113*LN113</f>
        <v>1</v>
      </c>
      <c r="LP113" s="112"/>
      <c r="LQ113" s="7" t="s">
        <v>220</v>
      </c>
      <c r="LR113" s="34" t="s">
        <v>285</v>
      </c>
      <c r="LS113" s="118"/>
      <c r="LT113" s="246"/>
      <c r="LU113" s="119">
        <v>1</v>
      </c>
      <c r="LV113" s="119">
        <v>1</v>
      </c>
      <c r="LW113" s="119">
        <v>1</v>
      </c>
      <c r="LX113" s="120">
        <v>1</v>
      </c>
      <c r="LY113" s="110">
        <f>ROUNDUP(SUM(LU113:LX113)/4,0)</f>
        <v>1</v>
      </c>
      <c r="LZ113" s="107">
        <v>1</v>
      </c>
      <c r="MA113" s="107">
        <v>1</v>
      </c>
      <c r="MB113" s="107">
        <v>1</v>
      </c>
      <c r="MC113" s="108">
        <v>1</v>
      </c>
      <c r="MD113" s="110">
        <f t="shared" ref="MD113" si="2762">ROUNDUP(SUM(LZ113:MC113)/4,0)</f>
        <v>1</v>
      </c>
      <c r="ME113" s="111">
        <f t="shared" ref="ME113" si="2763">LY113*MD113</f>
        <v>1</v>
      </c>
      <c r="MF113" s="106"/>
      <c r="MG113" s="7" t="s">
        <v>220</v>
      </c>
      <c r="MH113" s="21"/>
      <c r="MI113" s="105"/>
      <c r="MJ113" s="113"/>
      <c r="MK113" s="119">
        <v>1</v>
      </c>
      <c r="ML113" s="119">
        <v>1</v>
      </c>
      <c r="MM113" s="119">
        <v>1</v>
      </c>
      <c r="MN113" s="119">
        <v>1</v>
      </c>
      <c r="MO113" s="119">
        <v>1</v>
      </c>
      <c r="MP113" s="110">
        <f t="shared" ref="MP113" si="2764">ROUNDUP(SUM(MK113:MO113)/5,0)</f>
        <v>1</v>
      </c>
      <c r="MQ113" s="107">
        <v>1</v>
      </c>
      <c r="MR113" s="107">
        <v>1</v>
      </c>
      <c r="MS113" s="107">
        <v>1</v>
      </c>
      <c r="MT113" s="107">
        <v>1</v>
      </c>
      <c r="MU113" s="107">
        <v>1</v>
      </c>
      <c r="MV113" s="110">
        <f t="shared" ref="MV113" si="2765">ROUNDUP(SUM(MQ113:MU113)/5,0)</f>
        <v>1</v>
      </c>
      <c r="MW113" s="111">
        <f t="shared" ref="MW113" si="2766">MP113*MV113</f>
        <v>1</v>
      </c>
      <c r="MX113" s="106"/>
      <c r="MY113" s="7" t="s">
        <v>220</v>
      </c>
      <c r="MZ113" s="11" t="s">
        <v>285</v>
      </c>
      <c r="NA113" s="105"/>
      <c r="NB113" s="113"/>
      <c r="NC113" s="119"/>
      <c r="ND113" s="110">
        <f>ROUNDUP(SUM(NC113:NC113)/4,0)</f>
        <v>0</v>
      </c>
      <c r="NE113" s="107"/>
      <c r="NF113" s="110">
        <f>ROUNDUP(SUM(NE113:NE113)/4,0)</f>
        <v>0</v>
      </c>
      <c r="NG113" s="111">
        <f>ND113*NF113</f>
        <v>0</v>
      </c>
      <c r="NH113" s="106"/>
    </row>
    <row r="114" spans="1:372" ht="45.6" customHeight="1" x14ac:dyDescent="0.25">
      <c r="A114" s="221"/>
      <c r="B114" s="219"/>
      <c r="C114" s="7" t="s">
        <v>1</v>
      </c>
      <c r="D114" s="15" t="s">
        <v>491</v>
      </c>
      <c r="E114" s="151"/>
      <c r="F114" s="160"/>
      <c r="G114" s="121"/>
      <c r="H114" s="121"/>
      <c r="I114" s="121"/>
      <c r="J114" s="121"/>
      <c r="K114" s="162"/>
      <c r="L114" s="109"/>
      <c r="M114" s="109"/>
      <c r="N114" s="109"/>
      <c r="O114" s="109"/>
      <c r="P114" s="162"/>
      <c r="Q114" s="164"/>
      <c r="R114" s="160"/>
      <c r="S114" s="6" t="s">
        <v>1</v>
      </c>
      <c r="T114" s="10"/>
      <c r="U114" s="105"/>
      <c r="V114" s="106"/>
      <c r="W114" s="107"/>
      <c r="X114" s="107"/>
      <c r="Y114" s="107"/>
      <c r="Z114" s="107"/>
      <c r="AA114" s="107"/>
      <c r="AB114" s="110"/>
      <c r="AC114" s="107"/>
      <c r="AD114" s="107"/>
      <c r="AE114" s="107"/>
      <c r="AF114" s="107"/>
      <c r="AG114" s="107"/>
      <c r="AH114" s="110"/>
      <c r="AI114" s="111"/>
      <c r="AJ114" s="140"/>
      <c r="AK114" s="7" t="s">
        <v>1</v>
      </c>
      <c r="AL114" s="21"/>
      <c r="AM114" s="118"/>
      <c r="AN114" s="113"/>
      <c r="AO114" s="119"/>
      <c r="AP114" s="119"/>
      <c r="AQ114" s="119"/>
      <c r="AR114" s="119"/>
      <c r="AS114" s="110"/>
      <c r="AT114" s="107"/>
      <c r="AU114" s="107"/>
      <c r="AV114" s="107"/>
      <c r="AW114" s="107"/>
      <c r="AX114" s="110"/>
      <c r="AY114" s="111"/>
      <c r="AZ114" s="106"/>
      <c r="BA114" s="7" t="s">
        <v>1</v>
      </c>
      <c r="BB114" s="21"/>
      <c r="BC114" s="105"/>
      <c r="BD114" s="113"/>
      <c r="BE114" s="223"/>
      <c r="BF114" s="223"/>
      <c r="BG114" s="223"/>
      <c r="BH114" s="223"/>
      <c r="BI114" s="227"/>
      <c r="BJ114" s="225"/>
      <c r="BK114" s="225"/>
      <c r="BL114" s="225"/>
      <c r="BM114" s="225"/>
      <c r="BN114" s="228"/>
      <c r="BO114" s="229"/>
      <c r="BP114" s="230"/>
      <c r="BQ114" s="6" t="s">
        <v>1</v>
      </c>
      <c r="BR114" s="9" t="s">
        <v>1004</v>
      </c>
      <c r="BS114" s="247"/>
      <c r="BT114" s="106"/>
      <c r="BU114" s="107"/>
      <c r="BV114" s="107"/>
      <c r="BW114" s="107"/>
      <c r="BX114" s="107"/>
      <c r="BY114" s="110"/>
      <c r="BZ114" s="107"/>
      <c r="CA114" s="107"/>
      <c r="CB114" s="107"/>
      <c r="CC114" s="107"/>
      <c r="CD114" s="110"/>
      <c r="CE114" s="111"/>
      <c r="CF114" s="112"/>
      <c r="CG114" s="7" t="s">
        <v>1</v>
      </c>
      <c r="CH114" s="11"/>
      <c r="CI114" s="105"/>
      <c r="CJ114" s="113"/>
      <c r="CK114" s="121"/>
      <c r="CL114" s="121"/>
      <c r="CM114" s="121"/>
      <c r="CN114" s="121"/>
      <c r="CO114" s="162"/>
      <c r="CP114" s="109"/>
      <c r="CQ114" s="109"/>
      <c r="CR114" s="109"/>
      <c r="CS114" s="109"/>
      <c r="CT114" s="162"/>
      <c r="CU114" s="164"/>
      <c r="CV114" s="160"/>
      <c r="CW114" s="7" t="s">
        <v>1</v>
      </c>
      <c r="CX114" s="8" t="s">
        <v>872</v>
      </c>
      <c r="CY114" s="118"/>
      <c r="CZ114" s="113"/>
      <c r="DA114" s="119"/>
      <c r="DB114" s="119"/>
      <c r="DC114" s="119"/>
      <c r="DD114" s="119"/>
      <c r="DE114" s="119"/>
      <c r="DF114" s="119"/>
      <c r="DG114" s="119"/>
      <c r="DH114" s="110"/>
      <c r="DI114" s="107"/>
      <c r="DJ114" s="107"/>
      <c r="DK114" s="107"/>
      <c r="DL114" s="107"/>
      <c r="DM114" s="107"/>
      <c r="DN114" s="107"/>
      <c r="DO114" s="107"/>
      <c r="DP114" s="110"/>
      <c r="DQ114" s="111"/>
      <c r="DR114" s="106"/>
      <c r="DS114" s="94" t="s">
        <v>1</v>
      </c>
      <c r="DT114" s="96"/>
      <c r="DU114" s="127"/>
      <c r="DV114" s="131"/>
      <c r="DW114" s="129"/>
      <c r="DX114" s="129"/>
      <c r="DY114" s="129"/>
      <c r="DZ114" s="129"/>
      <c r="EA114" s="110"/>
      <c r="EB114" s="129"/>
      <c r="EC114" s="129"/>
      <c r="ED114" s="129"/>
      <c r="EE114" s="129"/>
      <c r="EF114" s="110"/>
      <c r="EG114" s="111"/>
      <c r="EH114" s="130"/>
      <c r="EI114" s="7" t="s">
        <v>1</v>
      </c>
      <c r="EJ114" s="21"/>
      <c r="EK114" s="118"/>
      <c r="EL114" s="113"/>
      <c r="EM114" s="119"/>
      <c r="EN114" s="119"/>
      <c r="EO114" s="119"/>
      <c r="EP114" s="119"/>
      <c r="EQ114" s="110"/>
      <c r="ER114" s="107"/>
      <c r="ES114" s="107"/>
      <c r="ET114" s="107"/>
      <c r="EU114" s="107"/>
      <c r="EV114" s="110"/>
      <c r="EW114" s="111"/>
      <c r="EX114" s="106"/>
      <c r="EY114" s="7" t="s">
        <v>1</v>
      </c>
      <c r="EZ114" s="21"/>
      <c r="FA114" s="118"/>
      <c r="FB114" s="113"/>
      <c r="FC114" s="119"/>
      <c r="FD114" s="119"/>
      <c r="FE114" s="119"/>
      <c r="FF114" s="119"/>
      <c r="FG114" s="110"/>
      <c r="FH114" s="107"/>
      <c r="FI114" s="107"/>
      <c r="FJ114" s="107"/>
      <c r="FK114" s="107"/>
      <c r="FL114" s="110"/>
      <c r="FM114" s="111"/>
      <c r="FN114" s="106"/>
      <c r="FO114" s="7" t="s">
        <v>1</v>
      </c>
      <c r="FP114" s="21"/>
      <c r="FQ114" s="118"/>
      <c r="FR114" s="113"/>
      <c r="FS114" s="119"/>
      <c r="FT114" s="119"/>
      <c r="FU114" s="119"/>
      <c r="FV114" s="119"/>
      <c r="FW114" s="110"/>
      <c r="FX114" s="107"/>
      <c r="FY114" s="107"/>
      <c r="FZ114" s="107"/>
      <c r="GA114" s="107"/>
      <c r="GB114" s="110"/>
      <c r="GC114" s="111"/>
      <c r="GD114" s="106"/>
      <c r="GE114" s="7" t="s">
        <v>1</v>
      </c>
      <c r="GF114" s="21"/>
      <c r="GG114" s="118"/>
      <c r="GH114" s="113"/>
      <c r="GI114" s="119"/>
      <c r="GJ114" s="119"/>
      <c r="GK114" s="119"/>
      <c r="GL114" s="119"/>
      <c r="GM114" s="110"/>
      <c r="GN114" s="107"/>
      <c r="GO114" s="107"/>
      <c r="GP114" s="107"/>
      <c r="GQ114" s="107"/>
      <c r="GR114" s="110"/>
      <c r="GS114" s="111"/>
      <c r="GT114" s="106"/>
      <c r="GU114" s="7" t="s">
        <v>1</v>
      </c>
      <c r="GV114" s="21"/>
      <c r="GW114" s="118"/>
      <c r="GX114" s="113"/>
      <c r="GY114" s="119"/>
      <c r="GZ114" s="110"/>
      <c r="HA114" s="107"/>
      <c r="HB114" s="110"/>
      <c r="HC114" s="111"/>
      <c r="HD114" s="106"/>
      <c r="HE114" s="45" t="s">
        <v>1</v>
      </c>
      <c r="HF114" s="46"/>
      <c r="HG114" s="251"/>
      <c r="HH114" s="252"/>
      <c r="HI114" s="253"/>
      <c r="HJ114" s="253"/>
      <c r="HK114" s="253"/>
      <c r="HL114" s="253"/>
      <c r="HM114" s="254"/>
      <c r="HN114" s="255"/>
      <c r="HO114" s="255"/>
      <c r="HP114" s="255"/>
      <c r="HQ114" s="255"/>
      <c r="HR114" s="254"/>
      <c r="HS114" s="256"/>
      <c r="HT114" s="253"/>
      <c r="HU114" s="7" t="s">
        <v>1</v>
      </c>
      <c r="HV114" s="21" t="s">
        <v>1238</v>
      </c>
      <c r="HW114" s="118"/>
      <c r="HX114" s="113"/>
      <c r="HY114" s="119"/>
      <c r="HZ114" s="119"/>
      <c r="IA114" s="121"/>
      <c r="IB114" s="121"/>
      <c r="IC114" s="110"/>
      <c r="ID114" s="107"/>
      <c r="IE114" s="107"/>
      <c r="IF114" s="107"/>
      <c r="IG114" s="107"/>
      <c r="IH114" s="110"/>
      <c r="II114" s="111"/>
      <c r="IJ114" s="106"/>
      <c r="IK114" s="7" t="s">
        <v>1</v>
      </c>
      <c r="IL114" s="21" t="s">
        <v>1287</v>
      </c>
      <c r="IM114" s="118"/>
      <c r="IN114" s="113"/>
      <c r="IO114" s="119"/>
      <c r="IP114" s="119"/>
      <c r="IQ114" s="119"/>
      <c r="IR114" s="119"/>
      <c r="IS114" s="110"/>
      <c r="IT114" s="107"/>
      <c r="IU114" s="107"/>
      <c r="IV114" s="107"/>
      <c r="IW114" s="107"/>
      <c r="IX114" s="110"/>
      <c r="IY114" s="111"/>
      <c r="IZ114" s="113"/>
      <c r="JA114" s="18" t="s">
        <v>1</v>
      </c>
      <c r="JB114" s="11"/>
      <c r="JC114" s="105"/>
      <c r="JD114" s="113"/>
      <c r="JE114" s="206"/>
      <c r="JF114" s="206"/>
      <c r="JG114" s="206"/>
      <c r="JH114" s="206"/>
      <c r="JI114" s="207"/>
      <c r="JJ114" s="208"/>
      <c r="JK114" s="208"/>
      <c r="JL114" s="208"/>
      <c r="JM114" s="208"/>
      <c r="JN114" s="207"/>
      <c r="JO114" s="209"/>
      <c r="JP114" s="113"/>
      <c r="JQ114" s="7" t="s">
        <v>1244</v>
      </c>
      <c r="JR114" s="21" t="s">
        <v>1536</v>
      </c>
      <c r="JS114" s="150"/>
      <c r="JT114" s="159" t="s">
        <v>1537</v>
      </c>
      <c r="JU114" s="194"/>
      <c r="JV114" s="110"/>
      <c r="JW114" s="107"/>
      <c r="JX114" s="110"/>
      <c r="JY114" s="111"/>
      <c r="JZ114" s="113"/>
      <c r="KA114" s="7" t="s">
        <v>1</v>
      </c>
      <c r="KB114" s="21"/>
      <c r="KC114" s="151"/>
      <c r="KD114" s="160"/>
      <c r="KE114" s="121"/>
      <c r="KF114" s="121"/>
      <c r="KG114" s="121"/>
      <c r="KH114" s="121"/>
      <c r="KI114" s="121"/>
      <c r="KJ114" s="121"/>
      <c r="KK114" s="121"/>
      <c r="KL114" s="121"/>
      <c r="KM114" s="121"/>
      <c r="KN114" s="162"/>
      <c r="KO114" s="109"/>
      <c r="KP114" s="109"/>
      <c r="KQ114" s="109"/>
      <c r="KR114" s="109"/>
      <c r="KS114" s="109"/>
      <c r="KT114" s="109"/>
      <c r="KU114" s="109"/>
      <c r="KV114" s="109"/>
      <c r="KW114" s="109"/>
      <c r="KX114" s="162"/>
      <c r="KY114" s="164"/>
      <c r="KZ114" s="158"/>
      <c r="LA114" s="6" t="s">
        <v>1</v>
      </c>
      <c r="LB114" s="9"/>
      <c r="LC114" s="105"/>
      <c r="LD114" s="113"/>
      <c r="LE114" s="107"/>
      <c r="LF114" s="107"/>
      <c r="LG114" s="107"/>
      <c r="LH114" s="109"/>
      <c r="LI114" s="110"/>
      <c r="LJ114" s="107"/>
      <c r="LK114" s="107"/>
      <c r="LL114" s="107"/>
      <c r="LM114" s="107"/>
      <c r="LN114" s="110"/>
      <c r="LO114" s="111"/>
      <c r="LP114" s="112"/>
      <c r="LQ114" s="7" t="s">
        <v>1</v>
      </c>
      <c r="LR114" s="34"/>
      <c r="LS114" s="118"/>
      <c r="LT114" s="246"/>
      <c r="LU114" s="119"/>
      <c r="LV114" s="119"/>
      <c r="LW114" s="119"/>
      <c r="LX114" s="121"/>
      <c r="LY114" s="110"/>
      <c r="LZ114" s="107"/>
      <c r="MA114" s="107"/>
      <c r="MB114" s="107"/>
      <c r="MC114" s="109"/>
      <c r="MD114" s="110"/>
      <c r="ME114" s="111"/>
      <c r="MF114" s="106"/>
      <c r="MG114" s="7" t="s">
        <v>1</v>
      </c>
      <c r="MH114" s="21"/>
      <c r="MI114" s="105"/>
      <c r="MJ114" s="113"/>
      <c r="MK114" s="119"/>
      <c r="ML114" s="119"/>
      <c r="MM114" s="119"/>
      <c r="MN114" s="119"/>
      <c r="MO114" s="119"/>
      <c r="MP114" s="110"/>
      <c r="MQ114" s="107"/>
      <c r="MR114" s="107"/>
      <c r="MS114" s="107"/>
      <c r="MT114" s="107"/>
      <c r="MU114" s="107"/>
      <c r="MV114" s="110"/>
      <c r="MW114" s="111"/>
      <c r="MX114" s="106"/>
      <c r="MY114" s="7" t="s">
        <v>1</v>
      </c>
      <c r="MZ114" s="21"/>
      <c r="NA114" s="105"/>
      <c r="NB114" s="113"/>
      <c r="NC114" s="119"/>
      <c r="ND114" s="110"/>
      <c r="NE114" s="107"/>
      <c r="NF114" s="110"/>
      <c r="NG114" s="111"/>
      <c r="NH114" s="106"/>
    </row>
    <row r="115" spans="1:372" ht="94.5" x14ac:dyDescent="0.25">
      <c r="A115" s="220">
        <v>57</v>
      </c>
      <c r="B115" s="219" t="s">
        <v>48</v>
      </c>
      <c r="C115" s="7" t="s">
        <v>220</v>
      </c>
      <c r="D115" s="14" t="s">
        <v>435</v>
      </c>
      <c r="E115" s="150"/>
      <c r="F115" s="159"/>
      <c r="G115" s="120">
        <v>1</v>
      </c>
      <c r="H115" s="120">
        <v>1</v>
      </c>
      <c r="I115" s="120">
        <v>1</v>
      </c>
      <c r="J115" s="120">
        <v>1</v>
      </c>
      <c r="K115" s="161">
        <f>ROUNDUP(SUM(G115:J115)/4,0)</f>
        <v>1</v>
      </c>
      <c r="L115" s="108">
        <v>1</v>
      </c>
      <c r="M115" s="108">
        <v>1</v>
      </c>
      <c r="N115" s="108">
        <v>1</v>
      </c>
      <c r="O115" s="108">
        <v>1</v>
      </c>
      <c r="P115" s="161">
        <f>ROUNDUP(SUM(L115:O115)/4,0)</f>
        <v>1</v>
      </c>
      <c r="Q115" s="163">
        <f>K115*P115</f>
        <v>1</v>
      </c>
      <c r="R115" s="159"/>
      <c r="S115" s="6" t="s">
        <v>220</v>
      </c>
      <c r="T115" s="8" t="s">
        <v>285</v>
      </c>
      <c r="U115" s="105"/>
      <c r="V115" s="106"/>
      <c r="W115" s="107">
        <v>1</v>
      </c>
      <c r="X115" s="107">
        <v>1</v>
      </c>
      <c r="Y115" s="107">
        <v>1</v>
      </c>
      <c r="Z115" s="107">
        <v>1</v>
      </c>
      <c r="AA115" s="107">
        <v>1</v>
      </c>
      <c r="AB115" s="110">
        <f t="shared" ref="AB115" si="2767">ROUNDUP(SUM(W115:AA115)/5,0)</f>
        <v>1</v>
      </c>
      <c r="AC115" s="107">
        <v>1</v>
      </c>
      <c r="AD115" s="107">
        <v>1</v>
      </c>
      <c r="AE115" s="107">
        <v>1</v>
      </c>
      <c r="AF115" s="107">
        <v>1</v>
      </c>
      <c r="AG115" s="107">
        <v>1</v>
      </c>
      <c r="AH115" s="110">
        <f t="shared" ref="AH115" si="2768">ROUNDUP(SUM(AC115:AG115)/5,0)</f>
        <v>1</v>
      </c>
      <c r="AI115" s="111">
        <f t="shared" ref="AI115" si="2769">AB115*AH115</f>
        <v>1</v>
      </c>
      <c r="AJ115" s="140"/>
      <c r="AK115" s="7" t="s">
        <v>220</v>
      </c>
      <c r="AL115" s="21"/>
      <c r="AM115" s="118"/>
      <c r="AN115" s="113"/>
      <c r="AO115" s="119"/>
      <c r="AP115" s="119"/>
      <c r="AQ115" s="119"/>
      <c r="AR115" s="119"/>
      <c r="AS115" s="110">
        <f t="shared" ref="AS115" si="2770">ROUNDUP(SUM(AO115:AR115)/4,0)</f>
        <v>0</v>
      </c>
      <c r="AT115" s="107"/>
      <c r="AU115" s="107"/>
      <c r="AV115" s="107"/>
      <c r="AW115" s="107"/>
      <c r="AX115" s="110">
        <f t="shared" ref="AX115" si="2771">ROUNDUP(SUM(AT115:AW115)/4,0)</f>
        <v>0</v>
      </c>
      <c r="AY115" s="111">
        <f t="shared" ref="AY115" si="2772">AS115*AX115</f>
        <v>0</v>
      </c>
      <c r="AZ115" s="106"/>
      <c r="BA115" s="7" t="s">
        <v>220</v>
      </c>
      <c r="BB115" s="21" t="s">
        <v>285</v>
      </c>
      <c r="BC115" s="105"/>
      <c r="BD115" s="113"/>
      <c r="BE115" s="222">
        <v>1</v>
      </c>
      <c r="BF115" s="222">
        <v>1</v>
      </c>
      <c r="BG115" s="222">
        <v>1</v>
      </c>
      <c r="BH115" s="222">
        <v>1</v>
      </c>
      <c r="BI115" s="226">
        <f>ROUNDUP(SUM(BE115:BH115)/4,0)</f>
        <v>1</v>
      </c>
      <c r="BJ115" s="224">
        <v>1</v>
      </c>
      <c r="BK115" s="224">
        <v>1</v>
      </c>
      <c r="BL115" s="224">
        <v>1</v>
      </c>
      <c r="BM115" s="224">
        <v>1</v>
      </c>
      <c r="BN115" s="228">
        <f t="shared" ref="BN115" si="2773">ROUNDUP(SUM(BJ115:BM115)/4,0)</f>
        <v>1</v>
      </c>
      <c r="BO115" s="229">
        <f t="shared" ref="BO115" si="2774">BI115*BN115</f>
        <v>1</v>
      </c>
      <c r="BP115" s="230"/>
      <c r="BQ115" s="6" t="s">
        <v>220</v>
      </c>
      <c r="BR115" s="9" t="s">
        <v>285</v>
      </c>
      <c r="BS115" s="247"/>
      <c r="BT115" s="113"/>
      <c r="BU115" s="107"/>
      <c r="BV115" s="107"/>
      <c r="BW115" s="107"/>
      <c r="BX115" s="107"/>
      <c r="BY115" s="110">
        <f t="shared" ref="BY115" si="2775">ROUNDUP(SUM(BU115:BX115)/4,0)</f>
        <v>0</v>
      </c>
      <c r="BZ115" s="107"/>
      <c r="CA115" s="107"/>
      <c r="CB115" s="107"/>
      <c r="CC115" s="107"/>
      <c r="CD115" s="110">
        <f t="shared" ref="CD115" si="2776">ROUNDUP(SUM(BZ115:CC115)/4,0)</f>
        <v>0</v>
      </c>
      <c r="CE115" s="111">
        <f t="shared" ref="CE115" si="2777">BY115*CD115</f>
        <v>0</v>
      </c>
      <c r="CF115" s="112"/>
      <c r="CG115" s="7" t="s">
        <v>220</v>
      </c>
      <c r="CH115" s="11" t="s">
        <v>285</v>
      </c>
      <c r="CI115" s="105"/>
      <c r="CJ115" s="113"/>
      <c r="CK115" s="120"/>
      <c r="CL115" s="120"/>
      <c r="CM115" s="120"/>
      <c r="CN115" s="120"/>
      <c r="CO115" s="161">
        <f t="shared" ref="CO115" si="2778">ROUNDUP(SUM(CK115:CN115)/4,0)</f>
        <v>0</v>
      </c>
      <c r="CP115" s="108"/>
      <c r="CQ115" s="108"/>
      <c r="CR115" s="108"/>
      <c r="CS115" s="108"/>
      <c r="CT115" s="161">
        <f t="shared" ref="CT115" si="2779">ROUNDUP(SUM(CP115:CS115)/4,0)</f>
        <v>0</v>
      </c>
      <c r="CU115" s="163">
        <f t="shared" ref="CU115" si="2780">CO115*CT115</f>
        <v>0</v>
      </c>
      <c r="CV115" s="159"/>
      <c r="CW115" s="7" t="s">
        <v>220</v>
      </c>
      <c r="CX115" s="8" t="s">
        <v>285</v>
      </c>
      <c r="CY115" s="118"/>
      <c r="CZ115" s="113"/>
      <c r="DA115" s="119">
        <v>1</v>
      </c>
      <c r="DB115" s="119">
        <v>1</v>
      </c>
      <c r="DC115" s="119">
        <v>1</v>
      </c>
      <c r="DD115" s="119">
        <v>1</v>
      </c>
      <c r="DE115" s="119">
        <v>1</v>
      </c>
      <c r="DF115" s="119">
        <v>1</v>
      </c>
      <c r="DG115" s="119">
        <v>1</v>
      </c>
      <c r="DH115" s="110">
        <f>ROUNDUP(SUM(DA115:DG115)/4,0)</f>
        <v>2</v>
      </c>
      <c r="DI115" s="107">
        <v>1</v>
      </c>
      <c r="DJ115" s="107">
        <v>1</v>
      </c>
      <c r="DK115" s="107">
        <v>1</v>
      </c>
      <c r="DL115" s="107">
        <v>1</v>
      </c>
      <c r="DM115" s="107">
        <v>1</v>
      </c>
      <c r="DN115" s="107">
        <v>1</v>
      </c>
      <c r="DO115" s="107">
        <v>1</v>
      </c>
      <c r="DP115" s="110">
        <f>ROUNDUP(SUM(DL115:DO115)/4,0)</f>
        <v>1</v>
      </c>
      <c r="DQ115" s="111">
        <f>DH115*DP115</f>
        <v>2</v>
      </c>
      <c r="DR115" s="106"/>
      <c r="DS115" s="94" t="s">
        <v>220</v>
      </c>
      <c r="DT115" s="96"/>
      <c r="DU115" s="127"/>
      <c r="DV115" s="131"/>
      <c r="DW115" s="129"/>
      <c r="DX115" s="129"/>
      <c r="DY115" s="129"/>
      <c r="DZ115" s="129"/>
      <c r="EA115" s="110">
        <f t="shared" ref="EA115" si="2781">DW115</f>
        <v>0</v>
      </c>
      <c r="EB115" s="129"/>
      <c r="EC115" s="129"/>
      <c r="ED115" s="129"/>
      <c r="EE115" s="129"/>
      <c r="EF115" s="110">
        <f t="shared" ref="EF115" si="2782">EB115</f>
        <v>0</v>
      </c>
      <c r="EG115" s="111">
        <f t="shared" ref="EG115" si="2783">EA115*EF115</f>
        <v>0</v>
      </c>
      <c r="EH115" s="130"/>
      <c r="EI115" s="7" t="s">
        <v>220</v>
      </c>
      <c r="EJ115" s="21" t="s">
        <v>285</v>
      </c>
      <c r="EK115" s="118"/>
      <c r="EL115" s="113"/>
      <c r="EM115" s="119"/>
      <c r="EN115" s="119"/>
      <c r="EO115" s="119"/>
      <c r="EP115" s="119"/>
      <c r="EQ115" s="110">
        <f t="shared" ref="EQ115" si="2784">ROUNDUP(SUM(EM115:EP115)/4,0)</f>
        <v>0</v>
      </c>
      <c r="ER115" s="107"/>
      <c r="ES115" s="107"/>
      <c r="ET115" s="107"/>
      <c r="EU115" s="107"/>
      <c r="EV115" s="110">
        <f t="shared" ref="EV115" si="2785">ROUNDUP(SUM(ER115:EU115)/4,0)</f>
        <v>0</v>
      </c>
      <c r="EW115" s="111">
        <f t="shared" ref="EW115" si="2786">EQ115*EV115</f>
        <v>0</v>
      </c>
      <c r="EX115" s="106"/>
      <c r="EY115" s="7" t="s">
        <v>220</v>
      </c>
      <c r="EZ115" s="21" t="s">
        <v>285</v>
      </c>
      <c r="FA115" s="118"/>
      <c r="FB115" s="113"/>
      <c r="FC115" s="119">
        <v>1</v>
      </c>
      <c r="FD115" s="119">
        <v>1</v>
      </c>
      <c r="FE115" s="119">
        <v>1</v>
      </c>
      <c r="FF115" s="119"/>
      <c r="FG115" s="110">
        <f t="shared" ref="FG115" si="2787">ROUNDUP(SUM(FC115:FF115)/3,0)</f>
        <v>1</v>
      </c>
      <c r="FH115" s="107">
        <v>1</v>
      </c>
      <c r="FI115" s="107">
        <v>1</v>
      </c>
      <c r="FJ115" s="107">
        <v>1</v>
      </c>
      <c r="FK115" s="107"/>
      <c r="FL115" s="110">
        <f t="shared" ref="FL115" si="2788">ROUNDUP(SUM(FH115:FK115)/3,0)</f>
        <v>1</v>
      </c>
      <c r="FM115" s="111">
        <f t="shared" ref="FM115" si="2789">FG115*FL115</f>
        <v>1</v>
      </c>
      <c r="FN115" s="106"/>
      <c r="FO115" s="7" t="s">
        <v>220</v>
      </c>
      <c r="FP115" s="21" t="s">
        <v>285</v>
      </c>
      <c r="FQ115" s="118"/>
      <c r="FR115" s="113"/>
      <c r="FS115" s="119">
        <v>1</v>
      </c>
      <c r="FT115" s="119">
        <v>1</v>
      </c>
      <c r="FU115" s="119">
        <v>1</v>
      </c>
      <c r="FV115" s="119">
        <v>1</v>
      </c>
      <c r="FW115" s="110">
        <f t="shared" ref="FW115" si="2790">ROUNDUP(SUM(FS115:FV115)/4,0)</f>
        <v>1</v>
      </c>
      <c r="FX115" s="107">
        <v>1</v>
      </c>
      <c r="FY115" s="107">
        <v>1</v>
      </c>
      <c r="FZ115" s="107">
        <v>1</v>
      </c>
      <c r="GA115" s="107">
        <v>1</v>
      </c>
      <c r="GB115" s="110">
        <f t="shared" ref="GB115" si="2791">ROUNDUP(SUM(FX115:GA115)/4,0)</f>
        <v>1</v>
      </c>
      <c r="GC115" s="111">
        <f t="shared" ref="GC115" si="2792">FW115*GB115</f>
        <v>1</v>
      </c>
      <c r="GD115" s="106"/>
      <c r="GE115" s="7" t="s">
        <v>220</v>
      </c>
      <c r="GF115" s="8" t="s">
        <v>840</v>
      </c>
      <c r="GG115" s="118"/>
      <c r="GH115" s="113"/>
      <c r="GI115" s="119"/>
      <c r="GJ115" s="119"/>
      <c r="GK115" s="119"/>
      <c r="GL115" s="119"/>
      <c r="GM115" s="110">
        <f t="shared" ref="GM115" si="2793">ROUNDUP(SUM(GI115:GL115)/4,0)</f>
        <v>0</v>
      </c>
      <c r="GN115" s="107"/>
      <c r="GO115" s="107"/>
      <c r="GP115" s="107"/>
      <c r="GQ115" s="107"/>
      <c r="GR115" s="110">
        <f t="shared" ref="GR115" si="2794">ROUNDUP(SUM(GN115:GQ115)/4,0)</f>
        <v>0</v>
      </c>
      <c r="GS115" s="111">
        <f t="shared" ref="GS115" si="2795">GM115*GR115</f>
        <v>0</v>
      </c>
      <c r="GT115" s="106"/>
      <c r="GU115" s="7" t="s">
        <v>220</v>
      </c>
      <c r="GV115" s="21" t="s">
        <v>285</v>
      </c>
      <c r="GW115" s="118"/>
      <c r="GX115" s="113"/>
      <c r="GY115" s="119"/>
      <c r="GZ115" s="110">
        <f>ROUNDUP(SUM(GY115:GY115)/4,0)</f>
        <v>0</v>
      </c>
      <c r="HA115" s="107"/>
      <c r="HB115" s="110">
        <f>ROUNDUP(SUM(HA115:HA115)/4,0)</f>
        <v>0</v>
      </c>
      <c r="HC115" s="111">
        <f>GZ115*HB115</f>
        <v>0</v>
      </c>
      <c r="HD115" s="106"/>
      <c r="HE115" s="7" t="s">
        <v>220</v>
      </c>
      <c r="HF115" s="21"/>
      <c r="HG115" s="118"/>
      <c r="HH115" s="113"/>
      <c r="HI115" s="119"/>
      <c r="HJ115" s="119"/>
      <c r="HK115" s="119"/>
      <c r="HL115" s="119"/>
      <c r="HM115" s="110">
        <f t="shared" ref="HM115" si="2796">ROUNDUP(SUM(HI115:HL115)/4,0)</f>
        <v>0</v>
      </c>
      <c r="HN115" s="107"/>
      <c r="HO115" s="107"/>
      <c r="HP115" s="107"/>
      <c r="HQ115" s="107"/>
      <c r="HR115" s="110">
        <f t="shared" ref="HR115" si="2797">ROUNDUP(SUM(HN115:HQ115)/4,0)</f>
        <v>0</v>
      </c>
      <c r="HS115" s="111">
        <f t="shared" ref="HS115" si="2798">HM115*HR115</f>
        <v>0</v>
      </c>
      <c r="HT115" s="106"/>
      <c r="HU115" s="7" t="s">
        <v>1239</v>
      </c>
      <c r="HV115" s="21" t="s">
        <v>1240</v>
      </c>
      <c r="HW115" s="118" t="s">
        <v>6</v>
      </c>
      <c r="HX115" s="113" t="s">
        <v>1241</v>
      </c>
      <c r="HY115" s="119">
        <v>3</v>
      </c>
      <c r="HZ115" s="119">
        <v>3</v>
      </c>
      <c r="IA115" s="120"/>
      <c r="IB115" s="120"/>
      <c r="IC115" s="110">
        <f>ROUNDUP(SUM(HY115:IB115)/4,0)</f>
        <v>2</v>
      </c>
      <c r="ID115" s="107">
        <v>4</v>
      </c>
      <c r="IE115" s="107">
        <v>5</v>
      </c>
      <c r="IF115" s="107"/>
      <c r="IG115" s="107"/>
      <c r="IH115" s="110">
        <f t="shared" ref="IH115" si="2799">ROUNDUP(SUM(ID115:IG115)/4,0)</f>
        <v>3</v>
      </c>
      <c r="II115" s="111">
        <f t="shared" ref="II115" si="2800">IC115*IH115</f>
        <v>6</v>
      </c>
      <c r="IJ115" s="113" t="s">
        <v>1242</v>
      </c>
      <c r="IK115" s="7" t="s">
        <v>220</v>
      </c>
      <c r="IL115" s="8" t="s">
        <v>285</v>
      </c>
      <c r="IM115" s="118"/>
      <c r="IN115" s="113"/>
      <c r="IO115" s="119"/>
      <c r="IP115" s="119"/>
      <c r="IQ115" s="119"/>
      <c r="IR115" s="119"/>
      <c r="IS115" s="110">
        <f t="shared" ref="IS115" si="2801">ROUNDUP(SUM(IO115:IR115)/4,0)</f>
        <v>0</v>
      </c>
      <c r="IT115" s="107"/>
      <c r="IU115" s="107"/>
      <c r="IV115" s="107"/>
      <c r="IW115" s="107"/>
      <c r="IX115" s="110">
        <f t="shared" ref="IX115" si="2802">ROUNDUP(SUM(IT115:IW115)/4,0)</f>
        <v>0</v>
      </c>
      <c r="IY115" s="111">
        <f t="shared" ref="IY115" si="2803">IS115*IX115</f>
        <v>0</v>
      </c>
      <c r="IZ115" s="106"/>
      <c r="JA115" s="18" t="s">
        <v>220</v>
      </c>
      <c r="JB115" s="11" t="s">
        <v>285</v>
      </c>
      <c r="JC115" s="105"/>
      <c r="JD115" s="113"/>
      <c r="JE115" s="206"/>
      <c r="JF115" s="206"/>
      <c r="JG115" s="206"/>
      <c r="JH115" s="206"/>
      <c r="JI115" s="207">
        <f t="shared" ref="JI115" si="2804">JE115</f>
        <v>0</v>
      </c>
      <c r="JJ115" s="208"/>
      <c r="JK115" s="208"/>
      <c r="JL115" s="208"/>
      <c r="JM115" s="208"/>
      <c r="JN115" s="207">
        <f t="shared" ref="JN115" si="2805">JJ115</f>
        <v>0</v>
      </c>
      <c r="JO115" s="209">
        <f t="shared" ref="JO115" si="2806">JI115*JN115</f>
        <v>0</v>
      </c>
      <c r="JP115" s="113"/>
      <c r="JQ115" s="7" t="s">
        <v>1</v>
      </c>
      <c r="JR115" s="11" t="s">
        <v>1538</v>
      </c>
      <c r="JS115" s="151"/>
      <c r="JT115" s="160"/>
      <c r="JU115" s="121"/>
      <c r="JV115" s="110"/>
      <c r="JW115" s="107"/>
      <c r="JX115" s="110"/>
      <c r="JY115" s="111"/>
      <c r="JZ115" s="113"/>
      <c r="KA115" s="7" t="s">
        <v>220</v>
      </c>
      <c r="KB115" s="21" t="s">
        <v>1933</v>
      </c>
      <c r="KC115" s="150"/>
      <c r="KD115" s="159"/>
      <c r="KE115" s="120"/>
      <c r="KF115" s="120"/>
      <c r="KG115" s="120"/>
      <c r="KH115" s="120"/>
      <c r="KI115" s="120"/>
      <c r="KJ115" s="120"/>
      <c r="KK115" s="120"/>
      <c r="KL115" s="120"/>
      <c r="KM115" s="120"/>
      <c r="KN115" s="161">
        <f t="shared" ref="KN115" si="2807">ROUNDUP(SUM(KE115:KM115)/9,0)</f>
        <v>0</v>
      </c>
      <c r="KO115" s="108"/>
      <c r="KP115" s="108"/>
      <c r="KQ115" s="108"/>
      <c r="KR115" s="108"/>
      <c r="KS115" s="108"/>
      <c r="KT115" s="108"/>
      <c r="KU115" s="108"/>
      <c r="KV115" s="108"/>
      <c r="KW115" s="108"/>
      <c r="KX115" s="161">
        <f t="shared" ref="KX115" si="2808">ROUNDUP(SUM(KO115:KW115)/9,0)</f>
        <v>0</v>
      </c>
      <c r="KY115" s="163">
        <f t="shared" ref="KY115" si="2809">KN115*KX115</f>
        <v>0</v>
      </c>
      <c r="KZ115" s="157"/>
      <c r="LA115" s="6" t="s">
        <v>220</v>
      </c>
      <c r="LB115" s="9" t="s">
        <v>285</v>
      </c>
      <c r="LC115" s="105"/>
      <c r="LD115" s="113"/>
      <c r="LE115" s="107">
        <v>1</v>
      </c>
      <c r="LF115" s="107">
        <v>1</v>
      </c>
      <c r="LG115" s="107">
        <v>1</v>
      </c>
      <c r="LH115" s="108"/>
      <c r="LI115" s="110">
        <f>ROUNDUP(SUM(LE115:LH115)/4,0)</f>
        <v>1</v>
      </c>
      <c r="LJ115" s="107">
        <v>1</v>
      </c>
      <c r="LK115" s="107">
        <v>1</v>
      </c>
      <c r="LL115" s="107">
        <v>1</v>
      </c>
      <c r="LM115" s="107"/>
      <c r="LN115" s="110">
        <f t="shared" ref="LN115" si="2810">ROUNDUP(SUM(LJ115:LM115)/4,0)</f>
        <v>1</v>
      </c>
      <c r="LO115" s="111">
        <f t="shared" ref="LO115" si="2811">LI115*LN115</f>
        <v>1</v>
      </c>
      <c r="LP115" s="112"/>
      <c r="LQ115" s="7" t="s">
        <v>220</v>
      </c>
      <c r="LR115" s="34" t="s">
        <v>285</v>
      </c>
      <c r="LS115" s="118"/>
      <c r="LT115" s="246"/>
      <c r="LU115" s="119">
        <v>1</v>
      </c>
      <c r="LV115" s="119">
        <v>1</v>
      </c>
      <c r="LW115" s="119">
        <v>1</v>
      </c>
      <c r="LX115" s="120">
        <v>1</v>
      </c>
      <c r="LY115" s="110">
        <f>ROUNDUP(SUM(LU115:LX115)/4,0)</f>
        <v>1</v>
      </c>
      <c r="LZ115" s="107">
        <v>1</v>
      </c>
      <c r="MA115" s="107">
        <v>1</v>
      </c>
      <c r="MB115" s="107">
        <v>1</v>
      </c>
      <c r="MC115" s="108">
        <v>1</v>
      </c>
      <c r="MD115" s="110">
        <f t="shared" ref="MD115" si="2812">ROUNDUP(SUM(LZ115:MC115)/4,0)</f>
        <v>1</v>
      </c>
      <c r="ME115" s="111">
        <f t="shared" ref="ME115" si="2813">LY115*MD115</f>
        <v>1</v>
      </c>
      <c r="MF115" s="106"/>
      <c r="MG115" s="7" t="s">
        <v>220</v>
      </c>
      <c r="MH115" s="21"/>
      <c r="MI115" s="105"/>
      <c r="MJ115" s="113"/>
      <c r="MK115" s="119">
        <v>1</v>
      </c>
      <c r="ML115" s="119">
        <v>1</v>
      </c>
      <c r="MM115" s="119">
        <v>1</v>
      </c>
      <c r="MN115" s="119">
        <v>1</v>
      </c>
      <c r="MO115" s="119">
        <v>1</v>
      </c>
      <c r="MP115" s="110">
        <f t="shared" ref="MP115" si="2814">ROUNDUP(SUM(MK115:MO115)/5,0)</f>
        <v>1</v>
      </c>
      <c r="MQ115" s="107">
        <v>1</v>
      </c>
      <c r="MR115" s="107">
        <v>1</v>
      </c>
      <c r="MS115" s="107">
        <v>1</v>
      </c>
      <c r="MT115" s="107">
        <v>1</v>
      </c>
      <c r="MU115" s="107">
        <v>1</v>
      </c>
      <c r="MV115" s="110">
        <f t="shared" ref="MV115" si="2815">ROUNDUP(SUM(MQ115:MU115)/5,0)</f>
        <v>1</v>
      </c>
      <c r="MW115" s="111">
        <f t="shared" ref="MW115" si="2816">MP115*MV115</f>
        <v>1</v>
      </c>
      <c r="MX115" s="106"/>
      <c r="MY115" s="7" t="s">
        <v>220</v>
      </c>
      <c r="MZ115" s="11" t="s">
        <v>285</v>
      </c>
      <c r="NA115" s="105"/>
      <c r="NB115" s="113"/>
      <c r="NC115" s="119"/>
      <c r="ND115" s="110">
        <f>ROUNDUP(SUM(NC115:NC115)/4,0)</f>
        <v>0</v>
      </c>
      <c r="NE115" s="107"/>
      <c r="NF115" s="110">
        <f>ROUNDUP(SUM(NE115:NE115)/4,0)</f>
        <v>0</v>
      </c>
      <c r="NG115" s="111">
        <f>ND115*NF115</f>
        <v>0</v>
      </c>
      <c r="NH115" s="106"/>
    </row>
    <row r="116" spans="1:372" ht="15.6" customHeight="1" x14ac:dyDescent="0.25">
      <c r="A116" s="221"/>
      <c r="B116" s="219"/>
      <c r="C116" s="7" t="s">
        <v>1</v>
      </c>
      <c r="D116" s="15"/>
      <c r="E116" s="151"/>
      <c r="F116" s="160"/>
      <c r="G116" s="121"/>
      <c r="H116" s="121"/>
      <c r="I116" s="121"/>
      <c r="J116" s="121"/>
      <c r="K116" s="162"/>
      <c r="L116" s="109"/>
      <c r="M116" s="109"/>
      <c r="N116" s="109"/>
      <c r="O116" s="109"/>
      <c r="P116" s="162"/>
      <c r="Q116" s="164"/>
      <c r="R116" s="160"/>
      <c r="S116" s="6" t="s">
        <v>1</v>
      </c>
      <c r="T116" s="10"/>
      <c r="U116" s="105"/>
      <c r="V116" s="106"/>
      <c r="W116" s="107"/>
      <c r="X116" s="107"/>
      <c r="Y116" s="107"/>
      <c r="Z116" s="107"/>
      <c r="AA116" s="107"/>
      <c r="AB116" s="110"/>
      <c r="AC116" s="107"/>
      <c r="AD116" s="107"/>
      <c r="AE116" s="107"/>
      <c r="AF116" s="107"/>
      <c r="AG116" s="107"/>
      <c r="AH116" s="110"/>
      <c r="AI116" s="111"/>
      <c r="AJ116" s="140"/>
      <c r="AK116" s="7" t="s">
        <v>1</v>
      </c>
      <c r="AL116" s="21"/>
      <c r="AM116" s="118"/>
      <c r="AN116" s="113"/>
      <c r="AO116" s="119"/>
      <c r="AP116" s="119"/>
      <c r="AQ116" s="119"/>
      <c r="AR116" s="119"/>
      <c r="AS116" s="110"/>
      <c r="AT116" s="107"/>
      <c r="AU116" s="107"/>
      <c r="AV116" s="107"/>
      <c r="AW116" s="107"/>
      <c r="AX116" s="110"/>
      <c r="AY116" s="111"/>
      <c r="AZ116" s="106"/>
      <c r="BA116" s="7" t="s">
        <v>1</v>
      </c>
      <c r="BB116" s="21"/>
      <c r="BC116" s="105"/>
      <c r="BD116" s="113"/>
      <c r="BE116" s="223"/>
      <c r="BF116" s="223"/>
      <c r="BG116" s="223"/>
      <c r="BH116" s="223"/>
      <c r="BI116" s="227"/>
      <c r="BJ116" s="225"/>
      <c r="BK116" s="225"/>
      <c r="BL116" s="225"/>
      <c r="BM116" s="225"/>
      <c r="BN116" s="228"/>
      <c r="BO116" s="229"/>
      <c r="BP116" s="230"/>
      <c r="BQ116" s="6" t="s">
        <v>1</v>
      </c>
      <c r="BR116" s="9"/>
      <c r="BS116" s="247"/>
      <c r="BT116" s="113"/>
      <c r="BU116" s="107"/>
      <c r="BV116" s="107"/>
      <c r="BW116" s="107"/>
      <c r="BX116" s="107"/>
      <c r="BY116" s="110"/>
      <c r="BZ116" s="107"/>
      <c r="CA116" s="107"/>
      <c r="CB116" s="107"/>
      <c r="CC116" s="107"/>
      <c r="CD116" s="110"/>
      <c r="CE116" s="111"/>
      <c r="CF116" s="112"/>
      <c r="CG116" s="7" t="s">
        <v>1</v>
      </c>
      <c r="CH116" s="11"/>
      <c r="CI116" s="105"/>
      <c r="CJ116" s="113"/>
      <c r="CK116" s="121"/>
      <c r="CL116" s="121"/>
      <c r="CM116" s="121"/>
      <c r="CN116" s="121"/>
      <c r="CO116" s="162"/>
      <c r="CP116" s="109"/>
      <c r="CQ116" s="109"/>
      <c r="CR116" s="109"/>
      <c r="CS116" s="109"/>
      <c r="CT116" s="162"/>
      <c r="CU116" s="164"/>
      <c r="CV116" s="160"/>
      <c r="CW116" s="7" t="s">
        <v>1</v>
      </c>
      <c r="CX116" s="8" t="s">
        <v>872</v>
      </c>
      <c r="CY116" s="118"/>
      <c r="CZ116" s="113"/>
      <c r="DA116" s="119"/>
      <c r="DB116" s="119"/>
      <c r="DC116" s="119"/>
      <c r="DD116" s="119"/>
      <c r="DE116" s="119"/>
      <c r="DF116" s="119"/>
      <c r="DG116" s="119"/>
      <c r="DH116" s="110"/>
      <c r="DI116" s="107"/>
      <c r="DJ116" s="107"/>
      <c r="DK116" s="107"/>
      <c r="DL116" s="107"/>
      <c r="DM116" s="107"/>
      <c r="DN116" s="107"/>
      <c r="DO116" s="107"/>
      <c r="DP116" s="110"/>
      <c r="DQ116" s="111"/>
      <c r="DR116" s="106"/>
      <c r="DS116" s="94" t="s">
        <v>1</v>
      </c>
      <c r="DT116" s="96"/>
      <c r="DU116" s="127"/>
      <c r="DV116" s="131"/>
      <c r="DW116" s="129"/>
      <c r="DX116" s="129"/>
      <c r="DY116" s="129"/>
      <c r="DZ116" s="129"/>
      <c r="EA116" s="110"/>
      <c r="EB116" s="129"/>
      <c r="EC116" s="129"/>
      <c r="ED116" s="129"/>
      <c r="EE116" s="129"/>
      <c r="EF116" s="110"/>
      <c r="EG116" s="111"/>
      <c r="EH116" s="130"/>
      <c r="EI116" s="7" t="s">
        <v>1</v>
      </c>
      <c r="EJ116" s="21"/>
      <c r="EK116" s="118"/>
      <c r="EL116" s="113"/>
      <c r="EM116" s="119"/>
      <c r="EN116" s="119"/>
      <c r="EO116" s="119"/>
      <c r="EP116" s="119"/>
      <c r="EQ116" s="110"/>
      <c r="ER116" s="107"/>
      <c r="ES116" s="107"/>
      <c r="ET116" s="107"/>
      <c r="EU116" s="107"/>
      <c r="EV116" s="110"/>
      <c r="EW116" s="111"/>
      <c r="EX116" s="106"/>
      <c r="EY116" s="7" t="s">
        <v>1</v>
      </c>
      <c r="EZ116" s="21"/>
      <c r="FA116" s="118"/>
      <c r="FB116" s="113"/>
      <c r="FC116" s="119"/>
      <c r="FD116" s="119"/>
      <c r="FE116" s="119"/>
      <c r="FF116" s="119"/>
      <c r="FG116" s="110"/>
      <c r="FH116" s="107"/>
      <c r="FI116" s="107"/>
      <c r="FJ116" s="107"/>
      <c r="FK116" s="107"/>
      <c r="FL116" s="110"/>
      <c r="FM116" s="111"/>
      <c r="FN116" s="106"/>
      <c r="FO116" s="7" t="s">
        <v>1</v>
      </c>
      <c r="FP116" s="21"/>
      <c r="FQ116" s="118"/>
      <c r="FR116" s="113"/>
      <c r="FS116" s="119"/>
      <c r="FT116" s="119"/>
      <c r="FU116" s="119"/>
      <c r="FV116" s="119"/>
      <c r="FW116" s="110"/>
      <c r="FX116" s="107"/>
      <c r="FY116" s="107"/>
      <c r="FZ116" s="107"/>
      <c r="GA116" s="107"/>
      <c r="GB116" s="110"/>
      <c r="GC116" s="111"/>
      <c r="GD116" s="106"/>
      <c r="GE116" s="7" t="s">
        <v>1</v>
      </c>
      <c r="GF116" s="21"/>
      <c r="GG116" s="118"/>
      <c r="GH116" s="113"/>
      <c r="GI116" s="119"/>
      <c r="GJ116" s="119"/>
      <c r="GK116" s="119"/>
      <c r="GL116" s="119"/>
      <c r="GM116" s="110"/>
      <c r="GN116" s="107"/>
      <c r="GO116" s="107"/>
      <c r="GP116" s="107"/>
      <c r="GQ116" s="107"/>
      <c r="GR116" s="110"/>
      <c r="GS116" s="111"/>
      <c r="GT116" s="106"/>
      <c r="GU116" s="7" t="s">
        <v>1</v>
      </c>
      <c r="GV116" s="21"/>
      <c r="GW116" s="118"/>
      <c r="GX116" s="113"/>
      <c r="GY116" s="119"/>
      <c r="GZ116" s="110"/>
      <c r="HA116" s="107"/>
      <c r="HB116" s="110"/>
      <c r="HC116" s="111"/>
      <c r="HD116" s="106"/>
      <c r="HE116" s="7" t="s">
        <v>1</v>
      </c>
      <c r="HF116" s="21"/>
      <c r="HG116" s="118"/>
      <c r="HH116" s="113"/>
      <c r="HI116" s="119"/>
      <c r="HJ116" s="119"/>
      <c r="HK116" s="119"/>
      <c r="HL116" s="119"/>
      <c r="HM116" s="110"/>
      <c r="HN116" s="107"/>
      <c r="HO116" s="107"/>
      <c r="HP116" s="107"/>
      <c r="HQ116" s="107"/>
      <c r="HR116" s="110"/>
      <c r="HS116" s="111"/>
      <c r="HT116" s="106"/>
      <c r="HU116" s="7" t="s">
        <v>1</v>
      </c>
      <c r="HV116" s="21" t="s">
        <v>1243</v>
      </c>
      <c r="HW116" s="118"/>
      <c r="HX116" s="113"/>
      <c r="HY116" s="119"/>
      <c r="HZ116" s="119"/>
      <c r="IA116" s="194"/>
      <c r="IB116" s="194"/>
      <c r="IC116" s="110"/>
      <c r="ID116" s="107"/>
      <c r="IE116" s="107"/>
      <c r="IF116" s="107"/>
      <c r="IG116" s="107"/>
      <c r="IH116" s="110"/>
      <c r="II116" s="111"/>
      <c r="IJ116" s="106"/>
      <c r="IK116" s="7" t="s">
        <v>1</v>
      </c>
      <c r="IL116" s="21"/>
      <c r="IM116" s="118"/>
      <c r="IN116" s="113"/>
      <c r="IO116" s="119"/>
      <c r="IP116" s="119"/>
      <c r="IQ116" s="119"/>
      <c r="IR116" s="119"/>
      <c r="IS116" s="110"/>
      <c r="IT116" s="107"/>
      <c r="IU116" s="107"/>
      <c r="IV116" s="107"/>
      <c r="IW116" s="107"/>
      <c r="IX116" s="110"/>
      <c r="IY116" s="111"/>
      <c r="IZ116" s="106"/>
      <c r="JA116" s="18" t="s">
        <v>1</v>
      </c>
      <c r="JB116" s="11"/>
      <c r="JC116" s="105"/>
      <c r="JD116" s="113"/>
      <c r="JE116" s="206"/>
      <c r="JF116" s="206"/>
      <c r="JG116" s="206"/>
      <c r="JH116" s="206"/>
      <c r="JI116" s="207"/>
      <c r="JJ116" s="208"/>
      <c r="JK116" s="208"/>
      <c r="JL116" s="208"/>
      <c r="JM116" s="208"/>
      <c r="JN116" s="207"/>
      <c r="JO116" s="209"/>
      <c r="JP116" s="113"/>
      <c r="JQ116" s="7" t="s">
        <v>1359</v>
      </c>
      <c r="JR116" s="11" t="s">
        <v>1539</v>
      </c>
      <c r="JS116" s="105" t="s">
        <v>7</v>
      </c>
      <c r="JT116" s="106" t="s">
        <v>1540</v>
      </c>
      <c r="JU116" s="120">
        <v>1</v>
      </c>
      <c r="JV116" s="161">
        <f>JU116</f>
        <v>1</v>
      </c>
      <c r="JW116" s="108">
        <v>2</v>
      </c>
      <c r="JX116" s="161">
        <f>JW116</f>
        <v>2</v>
      </c>
      <c r="JY116" s="186">
        <f>JV116*JX116</f>
        <v>2</v>
      </c>
      <c r="JZ116" s="113" t="s">
        <v>1541</v>
      </c>
      <c r="KA116" s="7" t="s">
        <v>1</v>
      </c>
      <c r="KB116" s="21"/>
      <c r="KC116" s="151"/>
      <c r="KD116" s="160"/>
      <c r="KE116" s="121"/>
      <c r="KF116" s="121"/>
      <c r="KG116" s="121"/>
      <c r="KH116" s="121"/>
      <c r="KI116" s="121"/>
      <c r="KJ116" s="121"/>
      <c r="KK116" s="121"/>
      <c r="KL116" s="121"/>
      <c r="KM116" s="121"/>
      <c r="KN116" s="162"/>
      <c r="KO116" s="109"/>
      <c r="KP116" s="109"/>
      <c r="KQ116" s="109"/>
      <c r="KR116" s="109"/>
      <c r="KS116" s="109"/>
      <c r="KT116" s="109"/>
      <c r="KU116" s="109"/>
      <c r="KV116" s="109"/>
      <c r="KW116" s="109"/>
      <c r="KX116" s="162"/>
      <c r="KY116" s="164"/>
      <c r="KZ116" s="158"/>
      <c r="LA116" s="6" t="s">
        <v>1</v>
      </c>
      <c r="LB116" s="9"/>
      <c r="LC116" s="105"/>
      <c r="LD116" s="113"/>
      <c r="LE116" s="107"/>
      <c r="LF116" s="107"/>
      <c r="LG116" s="107"/>
      <c r="LH116" s="109"/>
      <c r="LI116" s="110"/>
      <c r="LJ116" s="107"/>
      <c r="LK116" s="107"/>
      <c r="LL116" s="107"/>
      <c r="LM116" s="107"/>
      <c r="LN116" s="110"/>
      <c r="LO116" s="111"/>
      <c r="LP116" s="112"/>
      <c r="LQ116" s="7" t="s">
        <v>1</v>
      </c>
      <c r="LR116" s="34"/>
      <c r="LS116" s="118"/>
      <c r="LT116" s="246"/>
      <c r="LU116" s="119"/>
      <c r="LV116" s="119"/>
      <c r="LW116" s="119"/>
      <c r="LX116" s="121"/>
      <c r="LY116" s="110"/>
      <c r="LZ116" s="107"/>
      <c r="MA116" s="107"/>
      <c r="MB116" s="107"/>
      <c r="MC116" s="109"/>
      <c r="MD116" s="110"/>
      <c r="ME116" s="111"/>
      <c r="MF116" s="106"/>
      <c r="MG116" s="7" t="s">
        <v>1</v>
      </c>
      <c r="MH116" s="21"/>
      <c r="MI116" s="105"/>
      <c r="MJ116" s="113"/>
      <c r="MK116" s="119"/>
      <c r="ML116" s="119"/>
      <c r="MM116" s="119"/>
      <c r="MN116" s="119"/>
      <c r="MO116" s="119"/>
      <c r="MP116" s="110"/>
      <c r="MQ116" s="107"/>
      <c r="MR116" s="107"/>
      <c r="MS116" s="107"/>
      <c r="MT116" s="107"/>
      <c r="MU116" s="107"/>
      <c r="MV116" s="110"/>
      <c r="MW116" s="111"/>
      <c r="MX116" s="106"/>
      <c r="MY116" s="7" t="s">
        <v>1</v>
      </c>
      <c r="MZ116" s="21"/>
      <c r="NA116" s="105"/>
      <c r="NB116" s="113"/>
      <c r="NC116" s="119"/>
      <c r="ND116" s="110"/>
      <c r="NE116" s="107"/>
      <c r="NF116" s="110"/>
      <c r="NG116" s="111"/>
      <c r="NH116" s="106"/>
    </row>
    <row r="117" spans="1:372" ht="15.6" customHeight="1" x14ac:dyDescent="0.25">
      <c r="A117" s="220">
        <v>58</v>
      </c>
      <c r="B117" s="219" t="s">
        <v>49</v>
      </c>
      <c r="C117" s="7" t="s">
        <v>220</v>
      </c>
      <c r="D117" s="14" t="s">
        <v>435</v>
      </c>
      <c r="E117" s="150"/>
      <c r="F117" s="157"/>
      <c r="G117" s="120">
        <v>1</v>
      </c>
      <c r="H117" s="120">
        <v>1</v>
      </c>
      <c r="I117" s="120">
        <v>1</v>
      </c>
      <c r="J117" s="120">
        <v>1</v>
      </c>
      <c r="K117" s="161">
        <f>ROUNDUP(SUM(G117:J117)/4,0)</f>
        <v>1</v>
      </c>
      <c r="L117" s="108">
        <v>1</v>
      </c>
      <c r="M117" s="108">
        <v>1</v>
      </c>
      <c r="N117" s="108">
        <v>1</v>
      </c>
      <c r="O117" s="108">
        <v>1</v>
      </c>
      <c r="P117" s="161">
        <f>ROUNDUP(SUM(L117:O117)/4,0)</f>
        <v>1</v>
      </c>
      <c r="Q117" s="163">
        <f>K117*P117</f>
        <v>1</v>
      </c>
      <c r="R117" s="159"/>
      <c r="S117" s="6" t="s">
        <v>220</v>
      </c>
      <c r="T117" s="8" t="s">
        <v>285</v>
      </c>
      <c r="U117" s="105"/>
      <c r="V117" s="106"/>
      <c r="W117" s="107">
        <v>1</v>
      </c>
      <c r="X117" s="107">
        <v>1</v>
      </c>
      <c r="Y117" s="107">
        <v>1</v>
      </c>
      <c r="Z117" s="107">
        <v>1</v>
      </c>
      <c r="AA117" s="107">
        <v>1</v>
      </c>
      <c r="AB117" s="110">
        <f t="shared" ref="AB117" si="2817">ROUNDUP(SUM(W117:AA117)/5,0)</f>
        <v>1</v>
      </c>
      <c r="AC117" s="107">
        <v>1</v>
      </c>
      <c r="AD117" s="107">
        <v>1</v>
      </c>
      <c r="AE117" s="107">
        <v>1</v>
      </c>
      <c r="AF117" s="107">
        <v>1</v>
      </c>
      <c r="AG117" s="107">
        <v>1</v>
      </c>
      <c r="AH117" s="110">
        <f t="shared" ref="AH117" si="2818">ROUNDUP(SUM(AC117:AG117)/5,0)</f>
        <v>1</v>
      </c>
      <c r="AI117" s="111">
        <f t="shared" ref="AI117" si="2819">AB117*AH117</f>
        <v>1</v>
      </c>
      <c r="AJ117" s="143"/>
      <c r="AK117" s="7" t="s">
        <v>220</v>
      </c>
      <c r="AL117" s="21"/>
      <c r="AM117" s="118"/>
      <c r="AN117" s="106"/>
      <c r="AO117" s="119"/>
      <c r="AP117" s="119"/>
      <c r="AQ117" s="119"/>
      <c r="AR117" s="119"/>
      <c r="AS117" s="110">
        <f t="shared" ref="AS117" si="2820">ROUNDUP(SUM(AO117:AR117)/4,0)</f>
        <v>0</v>
      </c>
      <c r="AT117" s="107"/>
      <c r="AU117" s="107"/>
      <c r="AV117" s="107"/>
      <c r="AW117" s="107"/>
      <c r="AX117" s="110">
        <f t="shared" ref="AX117" si="2821">ROUNDUP(SUM(AT117:AW117)/4,0)</f>
        <v>0</v>
      </c>
      <c r="AY117" s="111">
        <f t="shared" ref="AY117" si="2822">AS117*AX117</f>
        <v>0</v>
      </c>
      <c r="AZ117" s="106"/>
      <c r="BA117" s="7" t="s">
        <v>220</v>
      </c>
      <c r="BB117" s="21" t="s">
        <v>285</v>
      </c>
      <c r="BC117" s="105"/>
      <c r="BD117" s="106"/>
      <c r="BE117" s="222">
        <v>1</v>
      </c>
      <c r="BF117" s="222">
        <v>1</v>
      </c>
      <c r="BG117" s="222">
        <v>1</v>
      </c>
      <c r="BH117" s="222">
        <v>1</v>
      </c>
      <c r="BI117" s="226">
        <f>ROUNDUP(SUM(BE117:BH117)/4,0)</f>
        <v>1</v>
      </c>
      <c r="BJ117" s="224">
        <v>1</v>
      </c>
      <c r="BK117" s="224">
        <v>1</v>
      </c>
      <c r="BL117" s="224">
        <v>1</v>
      </c>
      <c r="BM117" s="224">
        <v>1</v>
      </c>
      <c r="BN117" s="228">
        <f t="shared" ref="BN117" si="2823">ROUNDUP(SUM(BJ117:BM117)/4,0)</f>
        <v>1</v>
      </c>
      <c r="BO117" s="229">
        <f t="shared" ref="BO117" si="2824">BI117*BN117</f>
        <v>1</v>
      </c>
      <c r="BP117" s="230"/>
      <c r="BQ117" s="6" t="s">
        <v>220</v>
      </c>
      <c r="BR117" s="9" t="s">
        <v>285</v>
      </c>
      <c r="BS117" s="247"/>
      <c r="BT117" s="106"/>
      <c r="BU117" s="107"/>
      <c r="BV117" s="107"/>
      <c r="BW117" s="107"/>
      <c r="BX117" s="107"/>
      <c r="BY117" s="110">
        <f t="shared" ref="BY117" si="2825">ROUNDUP(SUM(BU117:BX117)/4,0)</f>
        <v>0</v>
      </c>
      <c r="BZ117" s="107"/>
      <c r="CA117" s="107"/>
      <c r="CB117" s="107"/>
      <c r="CC117" s="107"/>
      <c r="CD117" s="110">
        <f t="shared" ref="CD117" si="2826">ROUNDUP(SUM(BZ117:CC117)/4,0)</f>
        <v>0</v>
      </c>
      <c r="CE117" s="111">
        <f t="shared" ref="CE117" si="2827">BY117*CD117</f>
        <v>0</v>
      </c>
      <c r="CF117" s="112"/>
      <c r="CG117" s="7" t="s">
        <v>220</v>
      </c>
      <c r="CH117" s="11" t="s">
        <v>285</v>
      </c>
      <c r="CI117" s="105"/>
      <c r="CJ117" s="113"/>
      <c r="CK117" s="120"/>
      <c r="CL117" s="120"/>
      <c r="CM117" s="120"/>
      <c r="CN117" s="120"/>
      <c r="CO117" s="161">
        <f t="shared" ref="CO117" si="2828">ROUNDUP(SUM(CK117:CN117)/4,0)</f>
        <v>0</v>
      </c>
      <c r="CP117" s="108"/>
      <c r="CQ117" s="108"/>
      <c r="CR117" s="108"/>
      <c r="CS117" s="108"/>
      <c r="CT117" s="161">
        <f t="shared" ref="CT117" si="2829">ROUNDUP(SUM(CP117:CS117)/4,0)</f>
        <v>0</v>
      </c>
      <c r="CU117" s="163">
        <f t="shared" ref="CU117" si="2830">CO117*CT117</f>
        <v>0</v>
      </c>
      <c r="CV117" s="159"/>
      <c r="CW117" s="7" t="s">
        <v>220</v>
      </c>
      <c r="CX117" s="8" t="s">
        <v>285</v>
      </c>
      <c r="CY117" s="118"/>
      <c r="CZ117" s="106"/>
      <c r="DA117" s="119">
        <v>1</v>
      </c>
      <c r="DB117" s="119">
        <v>1</v>
      </c>
      <c r="DC117" s="119">
        <v>1</v>
      </c>
      <c r="DD117" s="119">
        <v>1</v>
      </c>
      <c r="DE117" s="119">
        <v>1</v>
      </c>
      <c r="DF117" s="119">
        <v>1</v>
      </c>
      <c r="DG117" s="119">
        <v>1</v>
      </c>
      <c r="DH117" s="110">
        <f>ROUNDUP(SUM(DA117:DG117)/4,0)</f>
        <v>2</v>
      </c>
      <c r="DI117" s="107">
        <v>1</v>
      </c>
      <c r="DJ117" s="107">
        <v>1</v>
      </c>
      <c r="DK117" s="107">
        <v>1</v>
      </c>
      <c r="DL117" s="107">
        <v>1</v>
      </c>
      <c r="DM117" s="107">
        <v>1</v>
      </c>
      <c r="DN117" s="107">
        <v>1</v>
      </c>
      <c r="DO117" s="107">
        <v>1</v>
      </c>
      <c r="DP117" s="110">
        <f>ROUNDUP(SUM(DL117:DO117)/4,0)</f>
        <v>1</v>
      </c>
      <c r="DQ117" s="111">
        <f>DH117*DP117</f>
        <v>2</v>
      </c>
      <c r="DR117" s="106"/>
      <c r="DS117" s="94" t="s">
        <v>220</v>
      </c>
      <c r="DT117" s="96"/>
      <c r="DU117" s="127"/>
      <c r="DV117" s="128"/>
      <c r="DW117" s="129"/>
      <c r="DX117" s="129"/>
      <c r="DY117" s="129"/>
      <c r="DZ117" s="129"/>
      <c r="EA117" s="110">
        <f t="shared" ref="EA117" si="2831">DW117</f>
        <v>0</v>
      </c>
      <c r="EB117" s="129"/>
      <c r="EC117" s="129"/>
      <c r="ED117" s="129"/>
      <c r="EE117" s="129"/>
      <c r="EF117" s="110">
        <f t="shared" ref="EF117" si="2832">EB117</f>
        <v>0</v>
      </c>
      <c r="EG117" s="111">
        <f t="shared" ref="EG117" si="2833">EA117*EF117</f>
        <v>0</v>
      </c>
      <c r="EH117" s="130"/>
      <c r="EI117" s="7" t="s">
        <v>220</v>
      </c>
      <c r="EJ117" s="21" t="s">
        <v>285</v>
      </c>
      <c r="EK117" s="118"/>
      <c r="EL117" s="106"/>
      <c r="EM117" s="119"/>
      <c r="EN117" s="119"/>
      <c r="EO117" s="119"/>
      <c r="EP117" s="119"/>
      <c r="EQ117" s="110">
        <f t="shared" ref="EQ117" si="2834">ROUNDUP(SUM(EM117:EP117)/4,0)</f>
        <v>0</v>
      </c>
      <c r="ER117" s="107"/>
      <c r="ES117" s="107"/>
      <c r="ET117" s="107"/>
      <c r="EU117" s="107"/>
      <c r="EV117" s="110">
        <f t="shared" ref="EV117" si="2835">ROUNDUP(SUM(ER117:EU117)/4,0)</f>
        <v>0</v>
      </c>
      <c r="EW117" s="111">
        <f t="shared" ref="EW117" si="2836">EQ117*EV117</f>
        <v>0</v>
      </c>
      <c r="EX117" s="106"/>
      <c r="EY117" s="7" t="s">
        <v>220</v>
      </c>
      <c r="EZ117" s="21" t="s">
        <v>285</v>
      </c>
      <c r="FA117" s="118"/>
      <c r="FB117" s="106"/>
      <c r="FC117" s="119">
        <v>1</v>
      </c>
      <c r="FD117" s="119">
        <v>1</v>
      </c>
      <c r="FE117" s="119">
        <v>1</v>
      </c>
      <c r="FF117" s="119"/>
      <c r="FG117" s="110">
        <f t="shared" ref="FG117" si="2837">ROUNDUP(SUM(FC117:FF117)/3,0)</f>
        <v>1</v>
      </c>
      <c r="FH117" s="107">
        <v>1</v>
      </c>
      <c r="FI117" s="107">
        <v>1</v>
      </c>
      <c r="FJ117" s="107">
        <v>1</v>
      </c>
      <c r="FK117" s="107"/>
      <c r="FL117" s="110">
        <f t="shared" ref="FL117" si="2838">ROUNDUP(SUM(FH117:FK117)/3,0)</f>
        <v>1</v>
      </c>
      <c r="FM117" s="111">
        <f t="shared" ref="FM117" si="2839">FG117*FL117</f>
        <v>1</v>
      </c>
      <c r="FN117" s="106"/>
      <c r="FO117" s="7" t="s">
        <v>220</v>
      </c>
      <c r="FP117" s="11" t="s">
        <v>724</v>
      </c>
      <c r="FQ117" s="118" t="s">
        <v>712</v>
      </c>
      <c r="FR117" s="113" t="s">
        <v>725</v>
      </c>
      <c r="FS117" s="119">
        <v>3</v>
      </c>
      <c r="FT117" s="119">
        <v>3</v>
      </c>
      <c r="FU117" s="119">
        <v>2</v>
      </c>
      <c r="FV117" s="119">
        <v>3</v>
      </c>
      <c r="FW117" s="110">
        <f t="shared" ref="FW117" si="2840">ROUNDUP(SUM(FS117:FV117)/4,0)</f>
        <v>3</v>
      </c>
      <c r="FX117" s="107">
        <v>3</v>
      </c>
      <c r="FY117" s="107">
        <v>2</v>
      </c>
      <c r="FZ117" s="107">
        <v>2</v>
      </c>
      <c r="GA117" s="107">
        <v>3</v>
      </c>
      <c r="GB117" s="110">
        <f t="shared" ref="GB117" si="2841">ROUNDUP(SUM(FX117:GA117)/4,0)</f>
        <v>3</v>
      </c>
      <c r="GC117" s="111">
        <f t="shared" ref="GC117" si="2842">FW117*GB117</f>
        <v>9</v>
      </c>
      <c r="GD117" s="113" t="s">
        <v>726</v>
      </c>
      <c r="GE117" s="7" t="s">
        <v>220</v>
      </c>
      <c r="GF117" s="8" t="s">
        <v>840</v>
      </c>
      <c r="GG117" s="118"/>
      <c r="GH117" s="106"/>
      <c r="GI117" s="119"/>
      <c r="GJ117" s="119"/>
      <c r="GK117" s="119"/>
      <c r="GL117" s="119"/>
      <c r="GM117" s="110">
        <f t="shared" ref="GM117" si="2843">ROUNDUP(SUM(GI117:GL117)/4,0)</f>
        <v>0</v>
      </c>
      <c r="GN117" s="107"/>
      <c r="GO117" s="107"/>
      <c r="GP117" s="107"/>
      <c r="GQ117" s="107"/>
      <c r="GR117" s="110">
        <f t="shared" ref="GR117" si="2844">ROUNDUP(SUM(GN117:GQ117)/4,0)</f>
        <v>0</v>
      </c>
      <c r="GS117" s="111">
        <f t="shared" ref="GS117" si="2845">GM117*GR117</f>
        <v>0</v>
      </c>
      <c r="GT117" s="106"/>
      <c r="GU117" s="7" t="s">
        <v>220</v>
      </c>
      <c r="GV117" s="21" t="s">
        <v>285</v>
      </c>
      <c r="GW117" s="118"/>
      <c r="GX117" s="106"/>
      <c r="GY117" s="119"/>
      <c r="GZ117" s="110">
        <f>ROUNDUP(SUM(GY117:GY117)/4,0)</f>
        <v>0</v>
      </c>
      <c r="HA117" s="107"/>
      <c r="HB117" s="110">
        <f>ROUNDUP(SUM(HA117:HA117)/4,0)</f>
        <v>0</v>
      </c>
      <c r="HC117" s="111">
        <f>GZ117*HB117</f>
        <v>0</v>
      </c>
      <c r="HD117" s="106"/>
      <c r="HE117" s="45" t="s">
        <v>220</v>
      </c>
      <c r="HF117" s="46" t="s">
        <v>285</v>
      </c>
      <c r="HG117" s="251"/>
      <c r="HH117" s="252" t="s">
        <v>1120</v>
      </c>
      <c r="HI117" s="253">
        <v>1</v>
      </c>
      <c r="HJ117" s="253">
        <v>1</v>
      </c>
      <c r="HK117" s="253">
        <v>1</v>
      </c>
      <c r="HL117" s="253">
        <v>1</v>
      </c>
      <c r="HM117" s="254">
        <f t="shared" ref="HM117" si="2846">ROUNDUP(SUM(HI117:HL117)/4,0)</f>
        <v>1</v>
      </c>
      <c r="HN117" s="255">
        <v>1</v>
      </c>
      <c r="HO117" s="255">
        <v>1</v>
      </c>
      <c r="HP117" s="255">
        <v>1</v>
      </c>
      <c r="HQ117" s="255">
        <v>1</v>
      </c>
      <c r="HR117" s="254">
        <f t="shared" ref="HR117" si="2847">ROUNDUP(SUM(HN117:HQ117)/4,0)</f>
        <v>1</v>
      </c>
      <c r="HS117" s="256">
        <f t="shared" ref="HS117" si="2848">HM117*HR117</f>
        <v>1</v>
      </c>
      <c r="HT117" s="253"/>
      <c r="HU117" s="7" t="s">
        <v>1244</v>
      </c>
      <c r="HV117" s="21" t="s">
        <v>1245</v>
      </c>
      <c r="HW117" s="118"/>
      <c r="HX117" s="113"/>
      <c r="HY117" s="119"/>
      <c r="HZ117" s="119"/>
      <c r="IA117" s="194"/>
      <c r="IB117" s="194"/>
      <c r="IC117" s="110"/>
      <c r="ID117" s="107"/>
      <c r="IE117" s="107"/>
      <c r="IF117" s="107"/>
      <c r="IG117" s="107"/>
      <c r="IH117" s="110"/>
      <c r="II117" s="111"/>
      <c r="IJ117" s="106"/>
      <c r="IK117" s="7" t="s">
        <v>220</v>
      </c>
      <c r="IL117" s="21" t="s">
        <v>1288</v>
      </c>
      <c r="IM117" s="118" t="s">
        <v>7</v>
      </c>
      <c r="IN117" s="106" t="s">
        <v>1289</v>
      </c>
      <c r="IO117" s="119">
        <v>2</v>
      </c>
      <c r="IP117" s="119"/>
      <c r="IQ117" s="119"/>
      <c r="IR117" s="119"/>
      <c r="IS117" s="110">
        <f>ROUNDUP(SUM(IO117:IR117),0)</f>
        <v>2</v>
      </c>
      <c r="IT117" s="107">
        <v>4</v>
      </c>
      <c r="IU117" s="107"/>
      <c r="IV117" s="107"/>
      <c r="IW117" s="107"/>
      <c r="IX117" s="110">
        <f>ROUNDUP(SUM(IT117:IW117),0)</f>
        <v>4</v>
      </c>
      <c r="IY117" s="111">
        <f t="shared" ref="IY117" si="2849">IS117*IX117</f>
        <v>8</v>
      </c>
      <c r="IZ117" s="106" t="s">
        <v>1290</v>
      </c>
      <c r="JA117" s="18" t="s">
        <v>220</v>
      </c>
      <c r="JB117" s="11" t="s">
        <v>285</v>
      </c>
      <c r="JC117" s="105"/>
      <c r="JD117" s="113"/>
      <c r="JE117" s="206"/>
      <c r="JF117" s="206"/>
      <c r="JG117" s="206"/>
      <c r="JH117" s="206"/>
      <c r="JI117" s="207">
        <f t="shared" ref="JI117" si="2850">JE117</f>
        <v>0</v>
      </c>
      <c r="JJ117" s="208"/>
      <c r="JK117" s="208"/>
      <c r="JL117" s="208"/>
      <c r="JM117" s="208"/>
      <c r="JN117" s="207">
        <f t="shared" ref="JN117" si="2851">JJ117</f>
        <v>0</v>
      </c>
      <c r="JO117" s="209">
        <f t="shared" ref="JO117" si="2852">JI117*JN117</f>
        <v>0</v>
      </c>
      <c r="JP117" s="113"/>
      <c r="JQ117" s="7" t="s">
        <v>1</v>
      </c>
      <c r="JR117" s="11" t="s">
        <v>1542</v>
      </c>
      <c r="JS117" s="105"/>
      <c r="JT117" s="106"/>
      <c r="JU117" s="121"/>
      <c r="JV117" s="162"/>
      <c r="JW117" s="109"/>
      <c r="JX117" s="162"/>
      <c r="JY117" s="187"/>
      <c r="JZ117" s="113"/>
      <c r="KA117" s="7" t="s">
        <v>220</v>
      </c>
      <c r="KB117" s="21" t="s">
        <v>1933</v>
      </c>
      <c r="KC117" s="150"/>
      <c r="KD117" s="157"/>
      <c r="KE117" s="120"/>
      <c r="KF117" s="120"/>
      <c r="KG117" s="120"/>
      <c r="KH117" s="120"/>
      <c r="KI117" s="120"/>
      <c r="KJ117" s="120"/>
      <c r="KK117" s="120"/>
      <c r="KL117" s="120"/>
      <c r="KM117" s="120"/>
      <c r="KN117" s="161">
        <f t="shared" ref="KN117" si="2853">ROUNDUP(SUM(KE117:KM117)/9,0)</f>
        <v>0</v>
      </c>
      <c r="KO117" s="108"/>
      <c r="KP117" s="108"/>
      <c r="KQ117" s="108"/>
      <c r="KR117" s="108"/>
      <c r="KS117" s="108"/>
      <c r="KT117" s="108"/>
      <c r="KU117" s="108"/>
      <c r="KV117" s="108"/>
      <c r="KW117" s="108"/>
      <c r="KX117" s="161">
        <f t="shared" ref="KX117" si="2854">ROUNDUP(SUM(KO117:KW117)/9,0)</f>
        <v>0</v>
      </c>
      <c r="KY117" s="163">
        <f t="shared" ref="KY117" si="2855">KN117*KX117</f>
        <v>0</v>
      </c>
      <c r="KZ117" s="157"/>
      <c r="LA117" s="6" t="s">
        <v>220</v>
      </c>
      <c r="LB117" s="100" t="s">
        <v>2291</v>
      </c>
      <c r="LC117" s="105"/>
      <c r="LD117" s="106"/>
      <c r="LE117" s="107"/>
      <c r="LF117" s="108"/>
      <c r="LG117" s="108"/>
      <c r="LH117" s="108"/>
      <c r="LI117" s="110">
        <f>ROUNDUP(SUM(LE117:LH117)/4,0)</f>
        <v>0</v>
      </c>
      <c r="LJ117" s="107"/>
      <c r="LK117" s="107"/>
      <c r="LL117" s="107"/>
      <c r="LM117" s="107"/>
      <c r="LN117" s="110">
        <f t="shared" ref="LN117" si="2856">ROUNDUP(SUM(LJ117:LM117)/4,0)</f>
        <v>0</v>
      </c>
      <c r="LO117" s="111">
        <f t="shared" ref="LO117" si="2857">LI117*LN117</f>
        <v>0</v>
      </c>
      <c r="LP117" s="112"/>
      <c r="LQ117" s="7" t="s">
        <v>220</v>
      </c>
      <c r="LR117" s="34" t="s">
        <v>285</v>
      </c>
      <c r="LS117" s="118"/>
      <c r="LT117" s="246"/>
      <c r="LU117" s="119">
        <v>1</v>
      </c>
      <c r="LV117" s="119">
        <v>1</v>
      </c>
      <c r="LW117" s="119">
        <v>1</v>
      </c>
      <c r="LX117" s="120">
        <v>1</v>
      </c>
      <c r="LY117" s="110">
        <f>ROUNDUP(SUM(LU117:LX117)/4,0)</f>
        <v>1</v>
      </c>
      <c r="LZ117" s="107">
        <v>1</v>
      </c>
      <c r="MA117" s="107">
        <v>1</v>
      </c>
      <c r="MB117" s="107">
        <v>1</v>
      </c>
      <c r="MC117" s="108">
        <v>1</v>
      </c>
      <c r="MD117" s="110">
        <f t="shared" ref="MD117" si="2858">ROUNDUP(SUM(LZ117:MC117)/4,0)</f>
        <v>1</v>
      </c>
      <c r="ME117" s="111">
        <f t="shared" ref="ME117" si="2859">LY117*MD117</f>
        <v>1</v>
      </c>
      <c r="MF117" s="106"/>
      <c r="MG117" s="7" t="s">
        <v>220</v>
      </c>
      <c r="MH117" s="21"/>
      <c r="MI117" s="105"/>
      <c r="MJ117" s="106"/>
      <c r="MK117" s="119">
        <v>1</v>
      </c>
      <c r="ML117" s="119">
        <v>1</v>
      </c>
      <c r="MM117" s="119">
        <v>1</v>
      </c>
      <c r="MN117" s="119">
        <v>1</v>
      </c>
      <c r="MO117" s="119">
        <v>1</v>
      </c>
      <c r="MP117" s="110">
        <f t="shared" ref="MP117" si="2860">ROUNDUP(SUM(MK117:MO117)/5,0)</f>
        <v>1</v>
      </c>
      <c r="MQ117" s="107">
        <v>1</v>
      </c>
      <c r="MR117" s="107">
        <v>1</v>
      </c>
      <c r="MS117" s="107">
        <v>1</v>
      </c>
      <c r="MT117" s="107">
        <v>1</v>
      </c>
      <c r="MU117" s="107">
        <v>1</v>
      </c>
      <c r="MV117" s="110">
        <f t="shared" ref="MV117" si="2861">ROUNDUP(SUM(MQ117:MU117)/5,0)</f>
        <v>1</v>
      </c>
      <c r="MW117" s="111">
        <f t="shared" ref="MW117" si="2862">MP117*MV117</f>
        <v>1</v>
      </c>
      <c r="MX117" s="106"/>
      <c r="MY117" s="7" t="s">
        <v>220</v>
      </c>
      <c r="MZ117" s="11" t="s">
        <v>285</v>
      </c>
      <c r="NA117" s="105"/>
      <c r="NB117" s="106"/>
      <c r="NC117" s="119"/>
      <c r="ND117" s="110">
        <f>ROUNDUP(SUM(NC117:NC117)/4,0)</f>
        <v>0</v>
      </c>
      <c r="NE117" s="107"/>
      <c r="NF117" s="110">
        <f>ROUNDUP(SUM(NE117:NE117)/4,0)</f>
        <v>0</v>
      </c>
      <c r="NG117" s="111">
        <f>ND117*NF117</f>
        <v>0</v>
      </c>
      <c r="NH117" s="106"/>
    </row>
    <row r="118" spans="1:372" ht="74.45" customHeight="1" x14ac:dyDescent="0.25">
      <c r="A118" s="221"/>
      <c r="B118" s="219"/>
      <c r="C118" s="7" t="s">
        <v>1</v>
      </c>
      <c r="D118" s="15"/>
      <c r="E118" s="151"/>
      <c r="F118" s="158"/>
      <c r="G118" s="121"/>
      <c r="H118" s="121"/>
      <c r="I118" s="121"/>
      <c r="J118" s="121"/>
      <c r="K118" s="162"/>
      <c r="L118" s="109"/>
      <c r="M118" s="109"/>
      <c r="N118" s="109"/>
      <c r="O118" s="109"/>
      <c r="P118" s="162"/>
      <c r="Q118" s="164"/>
      <c r="R118" s="160"/>
      <c r="S118" s="6" t="s">
        <v>1</v>
      </c>
      <c r="T118" s="10"/>
      <c r="U118" s="105"/>
      <c r="V118" s="106"/>
      <c r="W118" s="107"/>
      <c r="X118" s="107"/>
      <c r="Y118" s="107"/>
      <c r="Z118" s="107"/>
      <c r="AA118" s="107"/>
      <c r="AB118" s="110"/>
      <c r="AC118" s="107"/>
      <c r="AD118" s="107"/>
      <c r="AE118" s="107"/>
      <c r="AF118" s="107"/>
      <c r="AG118" s="107"/>
      <c r="AH118" s="110"/>
      <c r="AI118" s="111"/>
      <c r="AJ118" s="143"/>
      <c r="AK118" s="7" t="s">
        <v>1</v>
      </c>
      <c r="AL118" s="21"/>
      <c r="AM118" s="118"/>
      <c r="AN118" s="106"/>
      <c r="AO118" s="119"/>
      <c r="AP118" s="119"/>
      <c r="AQ118" s="119"/>
      <c r="AR118" s="119"/>
      <c r="AS118" s="110"/>
      <c r="AT118" s="107"/>
      <c r="AU118" s="107"/>
      <c r="AV118" s="107"/>
      <c r="AW118" s="107"/>
      <c r="AX118" s="110"/>
      <c r="AY118" s="111"/>
      <c r="AZ118" s="106"/>
      <c r="BA118" s="7" t="s">
        <v>1</v>
      </c>
      <c r="BB118" s="21"/>
      <c r="BC118" s="105"/>
      <c r="BD118" s="106"/>
      <c r="BE118" s="223"/>
      <c r="BF118" s="223"/>
      <c r="BG118" s="223"/>
      <c r="BH118" s="223"/>
      <c r="BI118" s="227"/>
      <c r="BJ118" s="225"/>
      <c r="BK118" s="225"/>
      <c r="BL118" s="225"/>
      <c r="BM118" s="225"/>
      <c r="BN118" s="228"/>
      <c r="BO118" s="229"/>
      <c r="BP118" s="230"/>
      <c r="BQ118" s="6" t="s">
        <v>1</v>
      </c>
      <c r="BR118" s="9"/>
      <c r="BS118" s="247"/>
      <c r="BT118" s="106"/>
      <c r="BU118" s="107"/>
      <c r="BV118" s="107"/>
      <c r="BW118" s="107"/>
      <c r="BX118" s="107"/>
      <c r="BY118" s="110"/>
      <c r="BZ118" s="107"/>
      <c r="CA118" s="107"/>
      <c r="CB118" s="107"/>
      <c r="CC118" s="107"/>
      <c r="CD118" s="110"/>
      <c r="CE118" s="111"/>
      <c r="CF118" s="112"/>
      <c r="CG118" s="7" t="s">
        <v>1</v>
      </c>
      <c r="CH118" s="11"/>
      <c r="CI118" s="105"/>
      <c r="CJ118" s="113"/>
      <c r="CK118" s="121"/>
      <c r="CL118" s="121"/>
      <c r="CM118" s="121"/>
      <c r="CN118" s="121"/>
      <c r="CO118" s="162"/>
      <c r="CP118" s="109"/>
      <c r="CQ118" s="109"/>
      <c r="CR118" s="109"/>
      <c r="CS118" s="109"/>
      <c r="CT118" s="162"/>
      <c r="CU118" s="164"/>
      <c r="CV118" s="160"/>
      <c r="CW118" s="7" t="s">
        <v>1</v>
      </c>
      <c r="CX118" s="8" t="s">
        <v>872</v>
      </c>
      <c r="CY118" s="118"/>
      <c r="CZ118" s="106"/>
      <c r="DA118" s="119"/>
      <c r="DB118" s="119"/>
      <c r="DC118" s="119"/>
      <c r="DD118" s="119"/>
      <c r="DE118" s="119"/>
      <c r="DF118" s="119"/>
      <c r="DG118" s="119"/>
      <c r="DH118" s="110"/>
      <c r="DI118" s="107"/>
      <c r="DJ118" s="107"/>
      <c r="DK118" s="107"/>
      <c r="DL118" s="107"/>
      <c r="DM118" s="107"/>
      <c r="DN118" s="107"/>
      <c r="DO118" s="107"/>
      <c r="DP118" s="110"/>
      <c r="DQ118" s="111"/>
      <c r="DR118" s="106"/>
      <c r="DS118" s="94" t="s">
        <v>1</v>
      </c>
      <c r="DT118" s="96"/>
      <c r="DU118" s="127"/>
      <c r="DV118" s="128"/>
      <c r="DW118" s="129"/>
      <c r="DX118" s="129"/>
      <c r="DY118" s="129"/>
      <c r="DZ118" s="129"/>
      <c r="EA118" s="110"/>
      <c r="EB118" s="129"/>
      <c r="EC118" s="129"/>
      <c r="ED118" s="129"/>
      <c r="EE118" s="129"/>
      <c r="EF118" s="110"/>
      <c r="EG118" s="111"/>
      <c r="EH118" s="130"/>
      <c r="EI118" s="7" t="s">
        <v>1</v>
      </c>
      <c r="EJ118" s="21"/>
      <c r="EK118" s="118"/>
      <c r="EL118" s="106"/>
      <c r="EM118" s="119"/>
      <c r="EN118" s="119"/>
      <c r="EO118" s="119"/>
      <c r="EP118" s="119"/>
      <c r="EQ118" s="110"/>
      <c r="ER118" s="107"/>
      <c r="ES118" s="107"/>
      <c r="ET118" s="107"/>
      <c r="EU118" s="107"/>
      <c r="EV118" s="110"/>
      <c r="EW118" s="111"/>
      <c r="EX118" s="106"/>
      <c r="EY118" s="7" t="s">
        <v>1</v>
      </c>
      <c r="EZ118" s="21"/>
      <c r="FA118" s="118"/>
      <c r="FB118" s="106"/>
      <c r="FC118" s="119"/>
      <c r="FD118" s="119"/>
      <c r="FE118" s="119"/>
      <c r="FF118" s="119"/>
      <c r="FG118" s="110"/>
      <c r="FH118" s="107"/>
      <c r="FI118" s="107"/>
      <c r="FJ118" s="107"/>
      <c r="FK118" s="107"/>
      <c r="FL118" s="110"/>
      <c r="FM118" s="111"/>
      <c r="FN118" s="106"/>
      <c r="FO118" s="7" t="s">
        <v>1</v>
      </c>
      <c r="FP118" s="11" t="s">
        <v>727</v>
      </c>
      <c r="FQ118" s="118"/>
      <c r="FR118" s="113"/>
      <c r="FS118" s="119"/>
      <c r="FT118" s="119"/>
      <c r="FU118" s="119"/>
      <c r="FV118" s="119"/>
      <c r="FW118" s="110"/>
      <c r="FX118" s="107"/>
      <c r="FY118" s="107"/>
      <c r="FZ118" s="107"/>
      <c r="GA118" s="107"/>
      <c r="GB118" s="110"/>
      <c r="GC118" s="111"/>
      <c r="GD118" s="113"/>
      <c r="GE118" s="7" t="s">
        <v>1</v>
      </c>
      <c r="GF118" s="21"/>
      <c r="GG118" s="118"/>
      <c r="GH118" s="106"/>
      <c r="GI118" s="119"/>
      <c r="GJ118" s="119"/>
      <c r="GK118" s="119"/>
      <c r="GL118" s="119"/>
      <c r="GM118" s="110"/>
      <c r="GN118" s="107"/>
      <c r="GO118" s="107"/>
      <c r="GP118" s="107"/>
      <c r="GQ118" s="107"/>
      <c r="GR118" s="110"/>
      <c r="GS118" s="111"/>
      <c r="GT118" s="106"/>
      <c r="GU118" s="7" t="s">
        <v>1</v>
      </c>
      <c r="GV118" s="21"/>
      <c r="GW118" s="118"/>
      <c r="GX118" s="106"/>
      <c r="GY118" s="119"/>
      <c r="GZ118" s="110"/>
      <c r="HA118" s="107"/>
      <c r="HB118" s="110"/>
      <c r="HC118" s="111"/>
      <c r="HD118" s="106"/>
      <c r="HE118" s="45" t="s">
        <v>1</v>
      </c>
      <c r="HF118" s="46"/>
      <c r="HG118" s="251"/>
      <c r="HH118" s="252"/>
      <c r="HI118" s="253"/>
      <c r="HJ118" s="253"/>
      <c r="HK118" s="253"/>
      <c r="HL118" s="253"/>
      <c r="HM118" s="254"/>
      <c r="HN118" s="255"/>
      <c r="HO118" s="255"/>
      <c r="HP118" s="255"/>
      <c r="HQ118" s="255"/>
      <c r="HR118" s="254"/>
      <c r="HS118" s="256"/>
      <c r="HT118" s="253"/>
      <c r="HU118" s="7" t="s">
        <v>1</v>
      </c>
      <c r="HV118" s="21" t="s">
        <v>1246</v>
      </c>
      <c r="HW118" s="118"/>
      <c r="HX118" s="113"/>
      <c r="HY118" s="119"/>
      <c r="HZ118" s="119"/>
      <c r="IA118" s="121"/>
      <c r="IB118" s="121"/>
      <c r="IC118" s="110"/>
      <c r="ID118" s="107"/>
      <c r="IE118" s="107"/>
      <c r="IF118" s="107"/>
      <c r="IG118" s="107"/>
      <c r="IH118" s="110"/>
      <c r="II118" s="111"/>
      <c r="IJ118" s="106"/>
      <c r="IK118" s="7" t="s">
        <v>1</v>
      </c>
      <c r="IL118" s="21" t="s">
        <v>571</v>
      </c>
      <c r="IM118" s="118"/>
      <c r="IN118" s="106"/>
      <c r="IO118" s="119"/>
      <c r="IP118" s="119"/>
      <c r="IQ118" s="119"/>
      <c r="IR118" s="119"/>
      <c r="IS118" s="110"/>
      <c r="IT118" s="107"/>
      <c r="IU118" s="107"/>
      <c r="IV118" s="107"/>
      <c r="IW118" s="107"/>
      <c r="IX118" s="110"/>
      <c r="IY118" s="111"/>
      <c r="IZ118" s="106"/>
      <c r="JA118" s="18" t="s">
        <v>1</v>
      </c>
      <c r="JB118" s="11"/>
      <c r="JC118" s="105"/>
      <c r="JD118" s="113"/>
      <c r="JE118" s="206"/>
      <c r="JF118" s="206"/>
      <c r="JG118" s="206"/>
      <c r="JH118" s="206"/>
      <c r="JI118" s="207"/>
      <c r="JJ118" s="208"/>
      <c r="JK118" s="208"/>
      <c r="JL118" s="208"/>
      <c r="JM118" s="208"/>
      <c r="JN118" s="207"/>
      <c r="JO118" s="209"/>
      <c r="JP118" s="113"/>
      <c r="JQ118" s="7" t="s">
        <v>1239</v>
      </c>
      <c r="JR118" s="11" t="s">
        <v>1543</v>
      </c>
      <c r="JS118" s="105" t="s">
        <v>7</v>
      </c>
      <c r="JT118" s="113" t="s">
        <v>1544</v>
      </c>
      <c r="JU118" s="120">
        <v>3</v>
      </c>
      <c r="JV118" s="161">
        <f>JU118</f>
        <v>3</v>
      </c>
      <c r="JW118" s="107">
        <v>2</v>
      </c>
      <c r="JX118" s="161">
        <f>JW118</f>
        <v>2</v>
      </c>
      <c r="JY118" s="111">
        <f>JV118*JX118</f>
        <v>6</v>
      </c>
      <c r="JZ118" s="113" t="s">
        <v>1545</v>
      </c>
      <c r="KA118" s="7" t="s">
        <v>1</v>
      </c>
      <c r="KB118" s="21"/>
      <c r="KC118" s="151"/>
      <c r="KD118" s="158"/>
      <c r="KE118" s="121"/>
      <c r="KF118" s="121"/>
      <c r="KG118" s="121"/>
      <c r="KH118" s="121"/>
      <c r="KI118" s="121"/>
      <c r="KJ118" s="121"/>
      <c r="KK118" s="121"/>
      <c r="KL118" s="121"/>
      <c r="KM118" s="121"/>
      <c r="KN118" s="162"/>
      <c r="KO118" s="109"/>
      <c r="KP118" s="109"/>
      <c r="KQ118" s="109"/>
      <c r="KR118" s="109"/>
      <c r="KS118" s="109"/>
      <c r="KT118" s="109"/>
      <c r="KU118" s="109"/>
      <c r="KV118" s="109"/>
      <c r="KW118" s="109"/>
      <c r="KX118" s="162"/>
      <c r="KY118" s="164"/>
      <c r="KZ118" s="158"/>
      <c r="LA118" s="6" t="s">
        <v>1</v>
      </c>
      <c r="LB118" s="9"/>
      <c r="LC118" s="105"/>
      <c r="LD118" s="106"/>
      <c r="LE118" s="107"/>
      <c r="LF118" s="109"/>
      <c r="LG118" s="109"/>
      <c r="LH118" s="109"/>
      <c r="LI118" s="110"/>
      <c r="LJ118" s="107"/>
      <c r="LK118" s="107"/>
      <c r="LL118" s="107"/>
      <c r="LM118" s="107"/>
      <c r="LN118" s="110"/>
      <c r="LO118" s="111"/>
      <c r="LP118" s="112"/>
      <c r="LQ118" s="7" t="s">
        <v>1</v>
      </c>
      <c r="LR118" s="34"/>
      <c r="LS118" s="118"/>
      <c r="LT118" s="246"/>
      <c r="LU118" s="119"/>
      <c r="LV118" s="119"/>
      <c r="LW118" s="119"/>
      <c r="LX118" s="121"/>
      <c r="LY118" s="110"/>
      <c r="LZ118" s="107"/>
      <c r="MA118" s="107"/>
      <c r="MB118" s="107"/>
      <c r="MC118" s="109"/>
      <c r="MD118" s="110"/>
      <c r="ME118" s="111"/>
      <c r="MF118" s="106"/>
      <c r="MG118" s="7" t="s">
        <v>1</v>
      </c>
      <c r="MH118" s="21"/>
      <c r="MI118" s="105"/>
      <c r="MJ118" s="106"/>
      <c r="MK118" s="119"/>
      <c r="ML118" s="119"/>
      <c r="MM118" s="119"/>
      <c r="MN118" s="119"/>
      <c r="MO118" s="119"/>
      <c r="MP118" s="110"/>
      <c r="MQ118" s="107"/>
      <c r="MR118" s="107"/>
      <c r="MS118" s="107"/>
      <c r="MT118" s="107"/>
      <c r="MU118" s="107"/>
      <c r="MV118" s="110"/>
      <c r="MW118" s="111"/>
      <c r="MX118" s="106"/>
      <c r="MY118" s="7" t="s">
        <v>1</v>
      </c>
      <c r="MZ118" s="21"/>
      <c r="NA118" s="105"/>
      <c r="NB118" s="106"/>
      <c r="NC118" s="119"/>
      <c r="ND118" s="110"/>
      <c r="NE118" s="107"/>
      <c r="NF118" s="110"/>
      <c r="NG118" s="111"/>
      <c r="NH118" s="106"/>
    </row>
    <row r="119" spans="1:372" ht="31.5" x14ac:dyDescent="0.25">
      <c r="A119" s="220">
        <v>59</v>
      </c>
      <c r="B119" s="219" t="s">
        <v>50</v>
      </c>
      <c r="C119" s="7" t="s">
        <v>220</v>
      </c>
      <c r="D119" s="14" t="s">
        <v>435</v>
      </c>
      <c r="E119" s="150"/>
      <c r="F119" s="157"/>
      <c r="G119" s="120">
        <v>1</v>
      </c>
      <c r="H119" s="120">
        <v>1</v>
      </c>
      <c r="I119" s="120">
        <v>1</v>
      </c>
      <c r="J119" s="120">
        <v>1</v>
      </c>
      <c r="K119" s="161">
        <f>ROUNDUP(SUM(G119:J119)/4,0)</f>
        <v>1</v>
      </c>
      <c r="L119" s="108">
        <v>1</v>
      </c>
      <c r="M119" s="108">
        <v>1</v>
      </c>
      <c r="N119" s="108">
        <v>1</v>
      </c>
      <c r="O119" s="108">
        <v>1</v>
      </c>
      <c r="P119" s="161">
        <f>ROUNDUP(SUM(L119:O119)/4,0)</f>
        <v>1</v>
      </c>
      <c r="Q119" s="163">
        <f>K119*P119</f>
        <v>1</v>
      </c>
      <c r="R119" s="159"/>
      <c r="S119" s="6" t="s">
        <v>220</v>
      </c>
      <c r="T119" s="8" t="s">
        <v>285</v>
      </c>
      <c r="U119" s="105"/>
      <c r="V119" s="106"/>
      <c r="W119" s="107">
        <v>1</v>
      </c>
      <c r="X119" s="107">
        <v>1</v>
      </c>
      <c r="Y119" s="107">
        <v>1</v>
      </c>
      <c r="Z119" s="107">
        <v>1</v>
      </c>
      <c r="AA119" s="107">
        <v>1</v>
      </c>
      <c r="AB119" s="110">
        <f t="shared" ref="AB119" si="2863">ROUNDUP(SUM(W119:AA119)/5,0)</f>
        <v>1</v>
      </c>
      <c r="AC119" s="107">
        <v>1</v>
      </c>
      <c r="AD119" s="107">
        <v>1</v>
      </c>
      <c r="AE119" s="107">
        <v>1</v>
      </c>
      <c r="AF119" s="107">
        <v>1</v>
      </c>
      <c r="AG119" s="107">
        <v>1</v>
      </c>
      <c r="AH119" s="110">
        <f t="shared" ref="AH119" si="2864">ROUNDUP(SUM(AC119:AG119)/5,0)</f>
        <v>1</v>
      </c>
      <c r="AI119" s="111">
        <f t="shared" ref="AI119" si="2865">AB119*AH119</f>
        <v>1</v>
      </c>
      <c r="AJ119" s="140"/>
      <c r="AK119" s="7" t="s">
        <v>220</v>
      </c>
      <c r="AL119" s="21"/>
      <c r="AM119" s="118"/>
      <c r="AN119" s="106"/>
      <c r="AO119" s="119"/>
      <c r="AP119" s="119"/>
      <c r="AQ119" s="119"/>
      <c r="AR119" s="119"/>
      <c r="AS119" s="110">
        <f t="shared" ref="AS119" si="2866">ROUNDUP(SUM(AO119:AR119)/4,0)</f>
        <v>0</v>
      </c>
      <c r="AT119" s="107"/>
      <c r="AU119" s="107"/>
      <c r="AV119" s="107"/>
      <c r="AW119" s="107"/>
      <c r="AX119" s="110">
        <f t="shared" ref="AX119" si="2867">ROUNDUP(SUM(AT119:AW119)/4,0)</f>
        <v>0</v>
      </c>
      <c r="AY119" s="111">
        <f t="shared" ref="AY119" si="2868">AS119*AX119</f>
        <v>0</v>
      </c>
      <c r="AZ119" s="106"/>
      <c r="BA119" s="7" t="s">
        <v>220</v>
      </c>
      <c r="BB119" s="21" t="s">
        <v>285</v>
      </c>
      <c r="BC119" s="105"/>
      <c r="BD119" s="106"/>
      <c r="BE119" s="222">
        <v>1</v>
      </c>
      <c r="BF119" s="222">
        <v>1</v>
      </c>
      <c r="BG119" s="222">
        <v>1</v>
      </c>
      <c r="BH119" s="222">
        <v>1</v>
      </c>
      <c r="BI119" s="226">
        <f>ROUNDUP(SUM(BE119:BH119)/4,0)</f>
        <v>1</v>
      </c>
      <c r="BJ119" s="224">
        <v>1</v>
      </c>
      <c r="BK119" s="224">
        <v>1</v>
      </c>
      <c r="BL119" s="224">
        <v>1</v>
      </c>
      <c r="BM119" s="224">
        <v>1</v>
      </c>
      <c r="BN119" s="228">
        <f t="shared" ref="BN119" si="2869">ROUNDUP(SUM(BJ119:BM119)/4,0)</f>
        <v>1</v>
      </c>
      <c r="BO119" s="229">
        <f t="shared" ref="BO119" si="2870">BI119*BN119</f>
        <v>1</v>
      </c>
      <c r="BP119" s="230"/>
      <c r="BQ119" s="6" t="s">
        <v>220</v>
      </c>
      <c r="BR119" s="9" t="s">
        <v>285</v>
      </c>
      <c r="BS119" s="247"/>
      <c r="BT119" s="106"/>
      <c r="BU119" s="107"/>
      <c r="BV119" s="107"/>
      <c r="BW119" s="107"/>
      <c r="BX119" s="107"/>
      <c r="BY119" s="110">
        <f t="shared" ref="BY119" si="2871">ROUNDUP(SUM(BU119:BX119)/4,0)</f>
        <v>0</v>
      </c>
      <c r="BZ119" s="107"/>
      <c r="CA119" s="107"/>
      <c r="CB119" s="107"/>
      <c r="CC119" s="107"/>
      <c r="CD119" s="110">
        <f t="shared" ref="CD119" si="2872">ROUNDUP(SUM(BZ119:CC119)/4,0)</f>
        <v>0</v>
      </c>
      <c r="CE119" s="111">
        <f t="shared" ref="CE119" si="2873">BY119*CD119</f>
        <v>0</v>
      </c>
      <c r="CF119" s="112"/>
      <c r="CG119" s="7" t="s">
        <v>220</v>
      </c>
      <c r="CH119" s="11" t="s">
        <v>285</v>
      </c>
      <c r="CI119" s="105"/>
      <c r="CJ119" s="113"/>
      <c r="CK119" s="120"/>
      <c r="CL119" s="120"/>
      <c r="CM119" s="120"/>
      <c r="CN119" s="120"/>
      <c r="CO119" s="161">
        <f t="shared" ref="CO119" si="2874">ROUNDUP(SUM(CK119:CN119)/4,0)</f>
        <v>0</v>
      </c>
      <c r="CP119" s="108"/>
      <c r="CQ119" s="108"/>
      <c r="CR119" s="108"/>
      <c r="CS119" s="108"/>
      <c r="CT119" s="161">
        <f t="shared" ref="CT119" si="2875">ROUNDUP(SUM(CP119:CS119)/4,0)</f>
        <v>0</v>
      </c>
      <c r="CU119" s="163">
        <f t="shared" ref="CU119" si="2876">CO119*CT119</f>
        <v>0</v>
      </c>
      <c r="CV119" s="159"/>
      <c r="CW119" s="7" t="s">
        <v>220</v>
      </c>
      <c r="CX119" s="8" t="s">
        <v>285</v>
      </c>
      <c r="CY119" s="118"/>
      <c r="CZ119" s="106"/>
      <c r="DA119" s="119">
        <v>1</v>
      </c>
      <c r="DB119" s="119">
        <v>1</v>
      </c>
      <c r="DC119" s="119">
        <v>1</v>
      </c>
      <c r="DD119" s="119">
        <v>1</v>
      </c>
      <c r="DE119" s="119">
        <v>1</v>
      </c>
      <c r="DF119" s="119">
        <v>1</v>
      </c>
      <c r="DG119" s="119">
        <v>1</v>
      </c>
      <c r="DH119" s="110">
        <f>ROUNDUP(SUM(DA119:DG119)/4,0)</f>
        <v>2</v>
      </c>
      <c r="DI119" s="107">
        <v>1</v>
      </c>
      <c r="DJ119" s="107">
        <v>1</v>
      </c>
      <c r="DK119" s="107">
        <v>1</v>
      </c>
      <c r="DL119" s="107">
        <v>1</v>
      </c>
      <c r="DM119" s="107">
        <v>1</v>
      </c>
      <c r="DN119" s="107">
        <v>1</v>
      </c>
      <c r="DO119" s="107">
        <v>1</v>
      </c>
      <c r="DP119" s="110">
        <f>ROUNDUP(SUM(DL119:DO119)/4,0)</f>
        <v>1</v>
      </c>
      <c r="DQ119" s="111">
        <f>DH119*DP119</f>
        <v>2</v>
      </c>
      <c r="DR119" s="106"/>
      <c r="DS119" s="94" t="s">
        <v>220</v>
      </c>
      <c r="DT119" s="96"/>
      <c r="DU119" s="127"/>
      <c r="DV119" s="128"/>
      <c r="DW119" s="129"/>
      <c r="DX119" s="129"/>
      <c r="DY119" s="129"/>
      <c r="DZ119" s="129"/>
      <c r="EA119" s="110">
        <f t="shared" ref="EA119" si="2877">DW119</f>
        <v>0</v>
      </c>
      <c r="EB119" s="129"/>
      <c r="EC119" s="129"/>
      <c r="ED119" s="129"/>
      <c r="EE119" s="129"/>
      <c r="EF119" s="110">
        <f t="shared" ref="EF119" si="2878">EB119</f>
        <v>0</v>
      </c>
      <c r="EG119" s="111">
        <f t="shared" ref="EG119" si="2879">EA119*EF119</f>
        <v>0</v>
      </c>
      <c r="EH119" s="130"/>
      <c r="EI119" s="7" t="s">
        <v>220</v>
      </c>
      <c r="EJ119" s="21" t="s">
        <v>285</v>
      </c>
      <c r="EK119" s="118"/>
      <c r="EL119" s="106"/>
      <c r="EM119" s="119"/>
      <c r="EN119" s="119"/>
      <c r="EO119" s="119"/>
      <c r="EP119" s="119"/>
      <c r="EQ119" s="110">
        <f t="shared" ref="EQ119" si="2880">ROUNDUP(SUM(EM119:EP119)/4,0)</f>
        <v>0</v>
      </c>
      <c r="ER119" s="107"/>
      <c r="ES119" s="107"/>
      <c r="ET119" s="107"/>
      <c r="EU119" s="107"/>
      <c r="EV119" s="110">
        <f t="shared" ref="EV119" si="2881">ROUNDUP(SUM(ER119:EU119)/4,0)</f>
        <v>0</v>
      </c>
      <c r="EW119" s="111">
        <f t="shared" ref="EW119" si="2882">EQ119*EV119</f>
        <v>0</v>
      </c>
      <c r="EX119" s="106"/>
      <c r="EY119" s="7" t="s">
        <v>220</v>
      </c>
      <c r="EZ119" s="21" t="s">
        <v>285</v>
      </c>
      <c r="FA119" s="118"/>
      <c r="FB119" s="106"/>
      <c r="FC119" s="119">
        <v>1</v>
      </c>
      <c r="FD119" s="119">
        <v>1</v>
      </c>
      <c r="FE119" s="119">
        <v>1</v>
      </c>
      <c r="FF119" s="119"/>
      <c r="FG119" s="110">
        <f t="shared" ref="FG119" si="2883">ROUNDUP(SUM(FC119:FF119)/3,0)</f>
        <v>1</v>
      </c>
      <c r="FH119" s="107">
        <v>1</v>
      </c>
      <c r="FI119" s="107">
        <v>1</v>
      </c>
      <c r="FJ119" s="107">
        <v>1</v>
      </c>
      <c r="FK119" s="107"/>
      <c r="FL119" s="110">
        <f t="shared" ref="FL119" si="2884">ROUNDUP(SUM(FH119:FK119)/3,0)</f>
        <v>1</v>
      </c>
      <c r="FM119" s="111">
        <f t="shared" ref="FM119" si="2885">FG119*FL119</f>
        <v>1</v>
      </c>
      <c r="FN119" s="106"/>
      <c r="FO119" s="7" t="s">
        <v>220</v>
      </c>
      <c r="FP119" s="21" t="s">
        <v>285</v>
      </c>
      <c r="FQ119" s="118"/>
      <c r="FR119" s="106"/>
      <c r="FS119" s="119">
        <v>1</v>
      </c>
      <c r="FT119" s="119">
        <v>1</v>
      </c>
      <c r="FU119" s="119">
        <v>1</v>
      </c>
      <c r="FV119" s="119">
        <v>1</v>
      </c>
      <c r="FW119" s="110">
        <f t="shared" ref="FW119" si="2886">ROUNDUP(SUM(FS119:FV119)/4,0)</f>
        <v>1</v>
      </c>
      <c r="FX119" s="107">
        <v>1</v>
      </c>
      <c r="FY119" s="107">
        <v>1</v>
      </c>
      <c r="FZ119" s="107">
        <v>1</v>
      </c>
      <c r="GA119" s="107">
        <v>1</v>
      </c>
      <c r="GB119" s="110">
        <f t="shared" ref="GB119" si="2887">ROUNDUP(SUM(FX119:GA119)/4,0)</f>
        <v>1</v>
      </c>
      <c r="GC119" s="111">
        <f t="shared" ref="GC119" si="2888">FW119*GB119</f>
        <v>1</v>
      </c>
      <c r="GD119" s="106"/>
      <c r="GE119" s="7" t="s">
        <v>220</v>
      </c>
      <c r="GF119" s="8" t="s">
        <v>840</v>
      </c>
      <c r="GG119" s="118"/>
      <c r="GH119" s="106"/>
      <c r="GI119" s="119"/>
      <c r="GJ119" s="119"/>
      <c r="GK119" s="119"/>
      <c r="GL119" s="119"/>
      <c r="GM119" s="110">
        <f t="shared" ref="GM119" si="2889">ROUNDUP(SUM(GI119:GL119)/4,0)</f>
        <v>0</v>
      </c>
      <c r="GN119" s="107"/>
      <c r="GO119" s="107"/>
      <c r="GP119" s="107"/>
      <c r="GQ119" s="107"/>
      <c r="GR119" s="110">
        <f t="shared" ref="GR119" si="2890">ROUNDUP(SUM(GN119:GQ119)/4,0)</f>
        <v>0</v>
      </c>
      <c r="GS119" s="111">
        <f t="shared" ref="GS119" si="2891">GM119*GR119</f>
        <v>0</v>
      </c>
      <c r="GT119" s="106"/>
      <c r="GU119" s="7" t="s">
        <v>220</v>
      </c>
      <c r="GV119" s="21" t="s">
        <v>285</v>
      </c>
      <c r="GW119" s="118"/>
      <c r="GX119" s="106"/>
      <c r="GY119" s="119"/>
      <c r="GZ119" s="110">
        <f>ROUNDUP(SUM(GY119:GY119)/4,0)</f>
        <v>0</v>
      </c>
      <c r="HA119" s="107"/>
      <c r="HB119" s="110">
        <f>ROUNDUP(SUM(HA119:HA119)/4,0)</f>
        <v>0</v>
      </c>
      <c r="HC119" s="111">
        <f>GZ119*HB119</f>
        <v>0</v>
      </c>
      <c r="HD119" s="106"/>
      <c r="HE119" s="7" t="s">
        <v>220</v>
      </c>
      <c r="HF119" s="21"/>
      <c r="HG119" s="118"/>
      <c r="HH119" s="106"/>
      <c r="HI119" s="119"/>
      <c r="HJ119" s="119"/>
      <c r="HK119" s="119"/>
      <c r="HL119" s="119"/>
      <c r="HM119" s="110">
        <f t="shared" ref="HM119" si="2892">ROUNDUP(SUM(HI119:HL119)/4,0)</f>
        <v>0</v>
      </c>
      <c r="HN119" s="107"/>
      <c r="HO119" s="107"/>
      <c r="HP119" s="107"/>
      <c r="HQ119" s="107"/>
      <c r="HR119" s="110">
        <f t="shared" ref="HR119" si="2893">ROUNDUP(SUM(HN119:HQ119)/4,0)</f>
        <v>0</v>
      </c>
      <c r="HS119" s="111">
        <f t="shared" ref="HS119" si="2894">HM119*HR119</f>
        <v>0</v>
      </c>
      <c r="HT119" s="106"/>
      <c r="HU119" s="7" t="s">
        <v>220</v>
      </c>
      <c r="HV119" s="8" t="s">
        <v>285</v>
      </c>
      <c r="HW119" s="118"/>
      <c r="HX119" s="113"/>
      <c r="HY119" s="119"/>
      <c r="HZ119" s="119"/>
      <c r="IA119" s="120"/>
      <c r="IB119" s="120"/>
      <c r="IC119" s="110"/>
      <c r="ID119" s="107"/>
      <c r="IE119" s="107"/>
      <c r="IF119" s="107"/>
      <c r="IG119" s="107"/>
      <c r="IH119" s="110"/>
      <c r="II119" s="111"/>
      <c r="IJ119" s="113"/>
      <c r="IK119" s="7" t="s">
        <v>220</v>
      </c>
      <c r="IL119" s="8" t="s">
        <v>285</v>
      </c>
      <c r="IM119" s="118"/>
      <c r="IN119" s="106"/>
      <c r="IO119" s="119"/>
      <c r="IP119" s="119"/>
      <c r="IQ119" s="119"/>
      <c r="IR119" s="119"/>
      <c r="IS119" s="110">
        <f t="shared" ref="IS119" si="2895">ROUNDUP(SUM(IO119:IR119)/4,0)</f>
        <v>0</v>
      </c>
      <c r="IT119" s="107"/>
      <c r="IU119" s="107"/>
      <c r="IV119" s="107"/>
      <c r="IW119" s="107"/>
      <c r="IX119" s="110">
        <f t="shared" ref="IX119" si="2896">ROUNDUP(SUM(IT119:IW119)/4,0)</f>
        <v>0</v>
      </c>
      <c r="IY119" s="111">
        <f t="shared" ref="IY119" si="2897">IS119*IX119</f>
        <v>0</v>
      </c>
      <c r="IZ119" s="106"/>
      <c r="JA119" s="18" t="s">
        <v>220</v>
      </c>
      <c r="JB119" s="11" t="s">
        <v>285</v>
      </c>
      <c r="JC119" s="105"/>
      <c r="JD119" s="113"/>
      <c r="JE119" s="206"/>
      <c r="JF119" s="206"/>
      <c r="JG119" s="206"/>
      <c r="JH119" s="206"/>
      <c r="JI119" s="207">
        <f t="shared" ref="JI119" si="2898">JE119</f>
        <v>0</v>
      </c>
      <c r="JJ119" s="208"/>
      <c r="JK119" s="208"/>
      <c r="JL119" s="208"/>
      <c r="JM119" s="208"/>
      <c r="JN119" s="207">
        <f t="shared" ref="JN119" si="2899">JJ119</f>
        <v>0</v>
      </c>
      <c r="JO119" s="209">
        <f t="shared" ref="JO119" si="2900">JI119*JN119</f>
        <v>0</v>
      </c>
      <c r="JP119" s="113"/>
      <c r="JQ119" s="7" t="s">
        <v>1</v>
      </c>
      <c r="JR119" s="11" t="s">
        <v>1546</v>
      </c>
      <c r="JS119" s="105"/>
      <c r="JT119" s="113"/>
      <c r="JU119" s="121"/>
      <c r="JV119" s="162"/>
      <c r="JW119" s="107"/>
      <c r="JX119" s="162"/>
      <c r="JY119" s="111"/>
      <c r="JZ119" s="113"/>
      <c r="KA119" s="7" t="s">
        <v>220</v>
      </c>
      <c r="KB119" s="21" t="s">
        <v>1933</v>
      </c>
      <c r="KC119" s="150"/>
      <c r="KD119" s="157"/>
      <c r="KE119" s="120"/>
      <c r="KF119" s="120"/>
      <c r="KG119" s="120"/>
      <c r="KH119" s="120"/>
      <c r="KI119" s="120"/>
      <c r="KJ119" s="120"/>
      <c r="KK119" s="120"/>
      <c r="KL119" s="120"/>
      <c r="KM119" s="120"/>
      <c r="KN119" s="161">
        <f t="shared" ref="KN119" si="2901">ROUNDUP(SUM(KE119:KM119)/9,0)</f>
        <v>0</v>
      </c>
      <c r="KO119" s="108"/>
      <c r="KP119" s="108"/>
      <c r="KQ119" s="108"/>
      <c r="KR119" s="108"/>
      <c r="KS119" s="108"/>
      <c r="KT119" s="108"/>
      <c r="KU119" s="108"/>
      <c r="KV119" s="108"/>
      <c r="KW119" s="108"/>
      <c r="KX119" s="161">
        <f t="shared" ref="KX119" si="2902">ROUNDUP(SUM(KO119:KW119)/9,0)</f>
        <v>0</v>
      </c>
      <c r="KY119" s="163">
        <f t="shared" ref="KY119" si="2903">KN119*KX119</f>
        <v>0</v>
      </c>
      <c r="KZ119" s="157"/>
      <c r="LA119" s="6" t="s">
        <v>220</v>
      </c>
      <c r="LB119" s="9" t="s">
        <v>285</v>
      </c>
      <c r="LC119" s="105"/>
      <c r="LD119" s="106"/>
      <c r="LE119" s="107">
        <v>1</v>
      </c>
      <c r="LF119" s="107">
        <v>1</v>
      </c>
      <c r="LG119" s="107">
        <v>1</v>
      </c>
      <c r="LH119" s="108"/>
      <c r="LI119" s="110">
        <f>ROUNDUP(SUM(LE119:LH119)/4,0)</f>
        <v>1</v>
      </c>
      <c r="LJ119" s="107">
        <v>1</v>
      </c>
      <c r="LK119" s="107">
        <v>1</v>
      </c>
      <c r="LL119" s="107">
        <v>1</v>
      </c>
      <c r="LM119" s="107"/>
      <c r="LN119" s="110">
        <f t="shared" ref="LN119" si="2904">ROUNDUP(SUM(LJ119:LM119)/4,0)</f>
        <v>1</v>
      </c>
      <c r="LO119" s="111">
        <f t="shared" ref="LO119" si="2905">LI119*LN119</f>
        <v>1</v>
      </c>
      <c r="LP119" s="112"/>
      <c r="LQ119" s="7" t="s">
        <v>220</v>
      </c>
      <c r="LR119" s="34" t="s">
        <v>285</v>
      </c>
      <c r="LS119" s="118"/>
      <c r="LT119" s="244"/>
      <c r="LU119" s="119">
        <v>1</v>
      </c>
      <c r="LV119" s="119">
        <v>1</v>
      </c>
      <c r="LW119" s="119">
        <v>1</v>
      </c>
      <c r="LX119" s="120">
        <v>1</v>
      </c>
      <c r="LY119" s="110">
        <f>ROUNDUP(SUM(LU119:LX119)/4,0)</f>
        <v>1</v>
      </c>
      <c r="LZ119" s="107">
        <v>1</v>
      </c>
      <c r="MA119" s="107">
        <v>1</v>
      </c>
      <c r="MB119" s="107">
        <v>1</v>
      </c>
      <c r="MC119" s="108">
        <v>1</v>
      </c>
      <c r="MD119" s="110">
        <f t="shared" ref="MD119" si="2906">ROUNDUP(SUM(LZ119:MC119)/4,0)</f>
        <v>1</v>
      </c>
      <c r="ME119" s="111">
        <f t="shared" ref="ME119" si="2907">LY119*MD119</f>
        <v>1</v>
      </c>
      <c r="MF119" s="106"/>
      <c r="MG119" s="7" t="s">
        <v>220</v>
      </c>
      <c r="MH119" s="21"/>
      <c r="MI119" s="105"/>
      <c r="MJ119" s="106"/>
      <c r="MK119" s="119">
        <v>1</v>
      </c>
      <c r="ML119" s="119">
        <v>1</v>
      </c>
      <c r="MM119" s="119">
        <v>1</v>
      </c>
      <c r="MN119" s="119">
        <v>1</v>
      </c>
      <c r="MO119" s="119">
        <v>1</v>
      </c>
      <c r="MP119" s="110">
        <f t="shared" ref="MP119" si="2908">ROUNDUP(SUM(MK119:MO119)/5,0)</f>
        <v>1</v>
      </c>
      <c r="MQ119" s="107">
        <v>1</v>
      </c>
      <c r="MR119" s="107">
        <v>1</v>
      </c>
      <c r="MS119" s="107">
        <v>1</v>
      </c>
      <c r="MT119" s="107">
        <v>1</v>
      </c>
      <c r="MU119" s="107">
        <v>1</v>
      </c>
      <c r="MV119" s="110">
        <f t="shared" ref="MV119" si="2909">ROUNDUP(SUM(MQ119:MU119)/5,0)</f>
        <v>1</v>
      </c>
      <c r="MW119" s="111">
        <f t="shared" ref="MW119" si="2910">MP119*MV119</f>
        <v>1</v>
      </c>
      <c r="MX119" s="106"/>
      <c r="MY119" s="7" t="s">
        <v>220</v>
      </c>
      <c r="MZ119" s="11" t="s">
        <v>285</v>
      </c>
      <c r="NA119" s="105"/>
      <c r="NB119" s="106"/>
      <c r="NC119" s="119"/>
      <c r="ND119" s="110">
        <f>ROUNDUP(SUM(NC119:NC119)/4,0)</f>
        <v>0</v>
      </c>
      <c r="NE119" s="107"/>
      <c r="NF119" s="110">
        <f>ROUNDUP(SUM(NE119:NE119)/4,0)</f>
        <v>0</v>
      </c>
      <c r="NG119" s="111">
        <f>ND119*NF119</f>
        <v>0</v>
      </c>
      <c r="NH119" s="106"/>
    </row>
    <row r="120" spans="1:372" ht="15.6" customHeight="1" x14ac:dyDescent="0.25">
      <c r="A120" s="221"/>
      <c r="B120" s="219"/>
      <c r="C120" s="7" t="s">
        <v>1</v>
      </c>
      <c r="D120" s="15"/>
      <c r="E120" s="151"/>
      <c r="F120" s="158"/>
      <c r="G120" s="121"/>
      <c r="H120" s="121"/>
      <c r="I120" s="121"/>
      <c r="J120" s="121"/>
      <c r="K120" s="162"/>
      <c r="L120" s="109"/>
      <c r="M120" s="109"/>
      <c r="N120" s="109"/>
      <c r="O120" s="109"/>
      <c r="P120" s="162"/>
      <c r="Q120" s="164"/>
      <c r="R120" s="160"/>
      <c r="S120" s="6" t="s">
        <v>1</v>
      </c>
      <c r="T120" s="10"/>
      <c r="U120" s="105"/>
      <c r="V120" s="106"/>
      <c r="W120" s="107"/>
      <c r="X120" s="107"/>
      <c r="Y120" s="107"/>
      <c r="Z120" s="107"/>
      <c r="AA120" s="107"/>
      <c r="AB120" s="110"/>
      <c r="AC120" s="107"/>
      <c r="AD120" s="107"/>
      <c r="AE120" s="107"/>
      <c r="AF120" s="107"/>
      <c r="AG120" s="107"/>
      <c r="AH120" s="110"/>
      <c r="AI120" s="111"/>
      <c r="AJ120" s="140"/>
      <c r="AK120" s="7" t="s">
        <v>1</v>
      </c>
      <c r="AL120" s="21"/>
      <c r="AM120" s="118"/>
      <c r="AN120" s="106"/>
      <c r="AO120" s="119"/>
      <c r="AP120" s="119"/>
      <c r="AQ120" s="119"/>
      <c r="AR120" s="119"/>
      <c r="AS120" s="110"/>
      <c r="AT120" s="107"/>
      <c r="AU120" s="107"/>
      <c r="AV120" s="107"/>
      <c r="AW120" s="107"/>
      <c r="AX120" s="110"/>
      <c r="AY120" s="111"/>
      <c r="AZ120" s="106"/>
      <c r="BA120" s="7" t="s">
        <v>1</v>
      </c>
      <c r="BB120" s="21"/>
      <c r="BC120" s="105"/>
      <c r="BD120" s="106"/>
      <c r="BE120" s="223"/>
      <c r="BF120" s="223"/>
      <c r="BG120" s="223"/>
      <c r="BH120" s="223"/>
      <c r="BI120" s="227"/>
      <c r="BJ120" s="225"/>
      <c r="BK120" s="225"/>
      <c r="BL120" s="225"/>
      <c r="BM120" s="225"/>
      <c r="BN120" s="228"/>
      <c r="BO120" s="229"/>
      <c r="BP120" s="230"/>
      <c r="BQ120" s="6" t="s">
        <v>1</v>
      </c>
      <c r="BR120" s="9"/>
      <c r="BS120" s="247"/>
      <c r="BT120" s="106"/>
      <c r="BU120" s="107"/>
      <c r="BV120" s="107"/>
      <c r="BW120" s="107"/>
      <c r="BX120" s="107"/>
      <c r="BY120" s="110"/>
      <c r="BZ120" s="107"/>
      <c r="CA120" s="107"/>
      <c r="CB120" s="107"/>
      <c r="CC120" s="107"/>
      <c r="CD120" s="110"/>
      <c r="CE120" s="111"/>
      <c r="CF120" s="112"/>
      <c r="CG120" s="7" t="s">
        <v>1</v>
      </c>
      <c r="CH120" s="11"/>
      <c r="CI120" s="105"/>
      <c r="CJ120" s="113"/>
      <c r="CK120" s="121"/>
      <c r="CL120" s="121"/>
      <c r="CM120" s="121"/>
      <c r="CN120" s="121"/>
      <c r="CO120" s="162"/>
      <c r="CP120" s="109"/>
      <c r="CQ120" s="109"/>
      <c r="CR120" s="109"/>
      <c r="CS120" s="109"/>
      <c r="CT120" s="162"/>
      <c r="CU120" s="164"/>
      <c r="CV120" s="160"/>
      <c r="CW120" s="7" t="s">
        <v>1</v>
      </c>
      <c r="CX120" s="8" t="s">
        <v>872</v>
      </c>
      <c r="CY120" s="118"/>
      <c r="CZ120" s="106"/>
      <c r="DA120" s="119"/>
      <c r="DB120" s="119"/>
      <c r="DC120" s="119"/>
      <c r="DD120" s="119"/>
      <c r="DE120" s="119"/>
      <c r="DF120" s="119"/>
      <c r="DG120" s="119"/>
      <c r="DH120" s="110"/>
      <c r="DI120" s="107"/>
      <c r="DJ120" s="107"/>
      <c r="DK120" s="107"/>
      <c r="DL120" s="107"/>
      <c r="DM120" s="107"/>
      <c r="DN120" s="107"/>
      <c r="DO120" s="107"/>
      <c r="DP120" s="110"/>
      <c r="DQ120" s="111"/>
      <c r="DR120" s="106"/>
      <c r="DS120" s="94" t="s">
        <v>1</v>
      </c>
      <c r="DT120" s="96"/>
      <c r="DU120" s="127"/>
      <c r="DV120" s="128"/>
      <c r="DW120" s="129"/>
      <c r="DX120" s="129"/>
      <c r="DY120" s="129"/>
      <c r="DZ120" s="129"/>
      <c r="EA120" s="110"/>
      <c r="EB120" s="129"/>
      <c r="EC120" s="129"/>
      <c r="ED120" s="129"/>
      <c r="EE120" s="129"/>
      <c r="EF120" s="110"/>
      <c r="EG120" s="111"/>
      <c r="EH120" s="130"/>
      <c r="EI120" s="7" t="s">
        <v>1</v>
      </c>
      <c r="EJ120" s="21"/>
      <c r="EK120" s="118"/>
      <c r="EL120" s="106"/>
      <c r="EM120" s="119"/>
      <c r="EN120" s="119"/>
      <c r="EO120" s="119"/>
      <c r="EP120" s="119"/>
      <c r="EQ120" s="110"/>
      <c r="ER120" s="107"/>
      <c r="ES120" s="107"/>
      <c r="ET120" s="107"/>
      <c r="EU120" s="107"/>
      <c r="EV120" s="110"/>
      <c r="EW120" s="111"/>
      <c r="EX120" s="106"/>
      <c r="EY120" s="7" t="s">
        <v>1</v>
      </c>
      <c r="EZ120" s="21"/>
      <c r="FA120" s="118"/>
      <c r="FB120" s="106"/>
      <c r="FC120" s="119"/>
      <c r="FD120" s="119"/>
      <c r="FE120" s="119"/>
      <c r="FF120" s="119"/>
      <c r="FG120" s="110"/>
      <c r="FH120" s="107"/>
      <c r="FI120" s="107"/>
      <c r="FJ120" s="107"/>
      <c r="FK120" s="107"/>
      <c r="FL120" s="110"/>
      <c r="FM120" s="111"/>
      <c r="FN120" s="106"/>
      <c r="FO120" s="7" t="s">
        <v>1</v>
      </c>
      <c r="FP120" s="21"/>
      <c r="FQ120" s="118"/>
      <c r="FR120" s="106"/>
      <c r="FS120" s="119"/>
      <c r="FT120" s="119"/>
      <c r="FU120" s="119"/>
      <c r="FV120" s="119"/>
      <c r="FW120" s="110"/>
      <c r="FX120" s="107"/>
      <c r="FY120" s="107"/>
      <c r="FZ120" s="107"/>
      <c r="GA120" s="107"/>
      <c r="GB120" s="110"/>
      <c r="GC120" s="111"/>
      <c r="GD120" s="106"/>
      <c r="GE120" s="7" t="s">
        <v>1</v>
      </c>
      <c r="GF120" s="21"/>
      <c r="GG120" s="118"/>
      <c r="GH120" s="106"/>
      <c r="GI120" s="119"/>
      <c r="GJ120" s="119"/>
      <c r="GK120" s="119"/>
      <c r="GL120" s="119"/>
      <c r="GM120" s="110"/>
      <c r="GN120" s="107"/>
      <c r="GO120" s="107"/>
      <c r="GP120" s="107"/>
      <c r="GQ120" s="107"/>
      <c r="GR120" s="110"/>
      <c r="GS120" s="111"/>
      <c r="GT120" s="106"/>
      <c r="GU120" s="7" t="s">
        <v>1</v>
      </c>
      <c r="GV120" s="21"/>
      <c r="GW120" s="118"/>
      <c r="GX120" s="106"/>
      <c r="GY120" s="119"/>
      <c r="GZ120" s="110"/>
      <c r="HA120" s="107"/>
      <c r="HB120" s="110"/>
      <c r="HC120" s="111"/>
      <c r="HD120" s="106"/>
      <c r="HE120" s="7" t="s">
        <v>1</v>
      </c>
      <c r="HF120" s="21"/>
      <c r="HG120" s="118"/>
      <c r="HH120" s="106"/>
      <c r="HI120" s="119"/>
      <c r="HJ120" s="119"/>
      <c r="HK120" s="119"/>
      <c r="HL120" s="119"/>
      <c r="HM120" s="110"/>
      <c r="HN120" s="107"/>
      <c r="HO120" s="107"/>
      <c r="HP120" s="107"/>
      <c r="HQ120" s="107"/>
      <c r="HR120" s="110"/>
      <c r="HS120" s="111"/>
      <c r="HT120" s="106"/>
      <c r="HU120" s="7" t="s">
        <v>1</v>
      </c>
      <c r="HV120" s="21"/>
      <c r="HW120" s="118"/>
      <c r="HX120" s="113"/>
      <c r="HY120" s="119"/>
      <c r="HZ120" s="119"/>
      <c r="IA120" s="121"/>
      <c r="IB120" s="121"/>
      <c r="IC120" s="110"/>
      <c r="ID120" s="107"/>
      <c r="IE120" s="107"/>
      <c r="IF120" s="107"/>
      <c r="IG120" s="107"/>
      <c r="IH120" s="110"/>
      <c r="II120" s="111"/>
      <c r="IJ120" s="106"/>
      <c r="IK120" s="7" t="s">
        <v>1</v>
      </c>
      <c r="IL120" s="21"/>
      <c r="IM120" s="118"/>
      <c r="IN120" s="106"/>
      <c r="IO120" s="119"/>
      <c r="IP120" s="119"/>
      <c r="IQ120" s="119"/>
      <c r="IR120" s="119"/>
      <c r="IS120" s="110"/>
      <c r="IT120" s="107"/>
      <c r="IU120" s="107"/>
      <c r="IV120" s="107"/>
      <c r="IW120" s="107"/>
      <c r="IX120" s="110"/>
      <c r="IY120" s="111"/>
      <c r="IZ120" s="106"/>
      <c r="JA120" s="18" t="s">
        <v>1</v>
      </c>
      <c r="JB120" s="11"/>
      <c r="JC120" s="105"/>
      <c r="JD120" s="113"/>
      <c r="JE120" s="206"/>
      <c r="JF120" s="206"/>
      <c r="JG120" s="206"/>
      <c r="JH120" s="206"/>
      <c r="JI120" s="207"/>
      <c r="JJ120" s="208"/>
      <c r="JK120" s="208"/>
      <c r="JL120" s="208"/>
      <c r="JM120" s="208"/>
      <c r="JN120" s="207"/>
      <c r="JO120" s="209"/>
      <c r="JP120" s="113"/>
      <c r="JQ120" s="7" t="s">
        <v>1244</v>
      </c>
      <c r="JR120" s="21" t="s">
        <v>1547</v>
      </c>
      <c r="JS120" s="195" t="s">
        <v>1430</v>
      </c>
      <c r="JT120" s="113" t="s">
        <v>1548</v>
      </c>
      <c r="JU120" s="120">
        <v>5</v>
      </c>
      <c r="JV120" s="161">
        <f>JU120</f>
        <v>5</v>
      </c>
      <c r="JW120" s="108">
        <v>5</v>
      </c>
      <c r="JX120" s="161">
        <f>JW120</f>
        <v>5</v>
      </c>
      <c r="JY120" s="111">
        <f>JV120*JX120</f>
        <v>25</v>
      </c>
      <c r="JZ120" s="113" t="s">
        <v>1549</v>
      </c>
      <c r="KA120" s="7" t="s">
        <v>1</v>
      </c>
      <c r="KB120" s="21"/>
      <c r="KC120" s="151"/>
      <c r="KD120" s="158"/>
      <c r="KE120" s="121"/>
      <c r="KF120" s="121"/>
      <c r="KG120" s="121"/>
      <c r="KH120" s="121"/>
      <c r="KI120" s="121"/>
      <c r="KJ120" s="121"/>
      <c r="KK120" s="121"/>
      <c r="KL120" s="121"/>
      <c r="KM120" s="121"/>
      <c r="KN120" s="162"/>
      <c r="KO120" s="109"/>
      <c r="KP120" s="109"/>
      <c r="KQ120" s="109"/>
      <c r="KR120" s="109"/>
      <c r="KS120" s="109"/>
      <c r="KT120" s="109"/>
      <c r="KU120" s="109"/>
      <c r="KV120" s="109"/>
      <c r="KW120" s="109"/>
      <c r="KX120" s="162"/>
      <c r="KY120" s="164"/>
      <c r="KZ120" s="158"/>
      <c r="LA120" s="6" t="s">
        <v>1</v>
      </c>
      <c r="LB120" s="9"/>
      <c r="LC120" s="105"/>
      <c r="LD120" s="106"/>
      <c r="LE120" s="107"/>
      <c r="LF120" s="107"/>
      <c r="LG120" s="107"/>
      <c r="LH120" s="109"/>
      <c r="LI120" s="110"/>
      <c r="LJ120" s="107"/>
      <c r="LK120" s="107"/>
      <c r="LL120" s="107"/>
      <c r="LM120" s="107"/>
      <c r="LN120" s="110"/>
      <c r="LO120" s="111"/>
      <c r="LP120" s="112"/>
      <c r="LQ120" s="7" t="s">
        <v>1</v>
      </c>
      <c r="LR120" s="34"/>
      <c r="LS120" s="118"/>
      <c r="LT120" s="244"/>
      <c r="LU120" s="119"/>
      <c r="LV120" s="119"/>
      <c r="LW120" s="119"/>
      <c r="LX120" s="121"/>
      <c r="LY120" s="110"/>
      <c r="LZ120" s="107"/>
      <c r="MA120" s="107"/>
      <c r="MB120" s="107"/>
      <c r="MC120" s="109"/>
      <c r="MD120" s="110"/>
      <c r="ME120" s="111"/>
      <c r="MF120" s="106"/>
      <c r="MG120" s="7" t="s">
        <v>1</v>
      </c>
      <c r="MH120" s="21"/>
      <c r="MI120" s="105"/>
      <c r="MJ120" s="106"/>
      <c r="MK120" s="119"/>
      <c r="ML120" s="119"/>
      <c r="MM120" s="119"/>
      <c r="MN120" s="119"/>
      <c r="MO120" s="119"/>
      <c r="MP120" s="110"/>
      <c r="MQ120" s="107"/>
      <c r="MR120" s="107"/>
      <c r="MS120" s="107"/>
      <c r="MT120" s="107"/>
      <c r="MU120" s="107"/>
      <c r="MV120" s="110"/>
      <c r="MW120" s="111"/>
      <c r="MX120" s="106"/>
      <c r="MY120" s="7" t="s">
        <v>1</v>
      </c>
      <c r="MZ120" s="21"/>
      <c r="NA120" s="105"/>
      <c r="NB120" s="106"/>
      <c r="NC120" s="119"/>
      <c r="ND120" s="110"/>
      <c r="NE120" s="107"/>
      <c r="NF120" s="110"/>
      <c r="NG120" s="111"/>
      <c r="NH120" s="106"/>
    </row>
    <row r="121" spans="1:372" ht="15.6" customHeight="1" x14ac:dyDescent="0.25">
      <c r="A121" s="220">
        <v>60</v>
      </c>
      <c r="B121" s="219" t="s">
        <v>51</v>
      </c>
      <c r="C121" s="7" t="s">
        <v>220</v>
      </c>
      <c r="D121" s="14" t="s">
        <v>435</v>
      </c>
      <c r="E121" s="150"/>
      <c r="F121" s="157"/>
      <c r="G121" s="120">
        <v>1</v>
      </c>
      <c r="H121" s="120">
        <v>1</v>
      </c>
      <c r="I121" s="120">
        <v>1</v>
      </c>
      <c r="J121" s="120">
        <v>1</v>
      </c>
      <c r="K121" s="161">
        <f>ROUNDUP(SUM(G121:J121)/4,0)</f>
        <v>1</v>
      </c>
      <c r="L121" s="108">
        <v>1</v>
      </c>
      <c r="M121" s="108">
        <v>1</v>
      </c>
      <c r="N121" s="108">
        <v>1</v>
      </c>
      <c r="O121" s="108">
        <v>1</v>
      </c>
      <c r="P121" s="161">
        <f>ROUNDUP(SUM(L121:O121)/4,0)</f>
        <v>1</v>
      </c>
      <c r="Q121" s="163">
        <f>K121*P121</f>
        <v>1</v>
      </c>
      <c r="R121" s="159"/>
      <c r="S121" s="6" t="s">
        <v>220</v>
      </c>
      <c r="T121" s="8" t="s">
        <v>285</v>
      </c>
      <c r="U121" s="105"/>
      <c r="V121" s="106"/>
      <c r="W121" s="107">
        <v>1</v>
      </c>
      <c r="X121" s="107">
        <v>1</v>
      </c>
      <c r="Y121" s="107">
        <v>1</v>
      </c>
      <c r="Z121" s="107">
        <v>1</v>
      </c>
      <c r="AA121" s="107">
        <v>1</v>
      </c>
      <c r="AB121" s="110">
        <f t="shared" ref="AB121" si="2911">ROUNDUP(SUM(W121:AA121)/5,0)</f>
        <v>1</v>
      </c>
      <c r="AC121" s="107">
        <v>1</v>
      </c>
      <c r="AD121" s="107">
        <v>1</v>
      </c>
      <c r="AE121" s="107">
        <v>1</v>
      </c>
      <c r="AF121" s="107">
        <v>1</v>
      </c>
      <c r="AG121" s="107">
        <v>1</v>
      </c>
      <c r="AH121" s="110">
        <f t="shared" ref="AH121" si="2912">ROUNDUP(SUM(AC121:AG121)/5,0)</f>
        <v>1</v>
      </c>
      <c r="AI121" s="111">
        <f t="shared" ref="AI121" si="2913">AB121*AH121</f>
        <v>1</v>
      </c>
      <c r="AJ121" s="140"/>
      <c r="AK121" s="7" t="s">
        <v>220</v>
      </c>
      <c r="AL121" s="21"/>
      <c r="AM121" s="118"/>
      <c r="AN121" s="106"/>
      <c r="AO121" s="119"/>
      <c r="AP121" s="119"/>
      <c r="AQ121" s="119"/>
      <c r="AR121" s="119"/>
      <c r="AS121" s="110">
        <f t="shared" ref="AS121" si="2914">ROUNDUP(SUM(AO121:AR121)/4,0)</f>
        <v>0</v>
      </c>
      <c r="AT121" s="107"/>
      <c r="AU121" s="107"/>
      <c r="AV121" s="107"/>
      <c r="AW121" s="107"/>
      <c r="AX121" s="110">
        <f t="shared" ref="AX121" si="2915">ROUNDUP(SUM(AT121:AW121)/4,0)</f>
        <v>0</v>
      </c>
      <c r="AY121" s="111">
        <f t="shared" ref="AY121" si="2916">AS121*AX121</f>
        <v>0</v>
      </c>
      <c r="AZ121" s="106"/>
      <c r="BA121" s="7" t="s">
        <v>220</v>
      </c>
      <c r="BB121" s="21" t="s">
        <v>285</v>
      </c>
      <c r="BC121" s="105"/>
      <c r="BD121" s="106"/>
      <c r="BE121" s="222">
        <v>1</v>
      </c>
      <c r="BF121" s="222">
        <v>1</v>
      </c>
      <c r="BG121" s="222">
        <v>1</v>
      </c>
      <c r="BH121" s="222">
        <v>1</v>
      </c>
      <c r="BI121" s="226">
        <f>ROUNDUP(SUM(BE121:BH121)/4,0)</f>
        <v>1</v>
      </c>
      <c r="BJ121" s="224">
        <v>1</v>
      </c>
      <c r="BK121" s="224">
        <v>1</v>
      </c>
      <c r="BL121" s="224">
        <v>1</v>
      </c>
      <c r="BM121" s="224">
        <v>1</v>
      </c>
      <c r="BN121" s="228">
        <f t="shared" ref="BN121" si="2917">ROUNDUP(SUM(BJ121:BM121)/4,0)</f>
        <v>1</v>
      </c>
      <c r="BO121" s="229">
        <f t="shared" ref="BO121" si="2918">BI121*BN121</f>
        <v>1</v>
      </c>
      <c r="BP121" s="230"/>
      <c r="BQ121" s="6" t="s">
        <v>220</v>
      </c>
      <c r="BR121" s="9" t="s">
        <v>285</v>
      </c>
      <c r="BS121" s="247"/>
      <c r="BT121" s="106"/>
      <c r="BU121" s="107"/>
      <c r="BV121" s="107"/>
      <c r="BW121" s="107"/>
      <c r="BX121" s="107"/>
      <c r="BY121" s="110">
        <f t="shared" ref="BY121" si="2919">ROUNDUP(SUM(BU121:BX121)/4,0)</f>
        <v>0</v>
      </c>
      <c r="BZ121" s="107"/>
      <c r="CA121" s="107"/>
      <c r="CB121" s="107"/>
      <c r="CC121" s="107"/>
      <c r="CD121" s="110">
        <f t="shared" ref="CD121" si="2920">ROUNDUP(SUM(BZ121:CC121)/4,0)</f>
        <v>0</v>
      </c>
      <c r="CE121" s="111">
        <f t="shared" ref="CE121" si="2921">BY121*CD121</f>
        <v>0</v>
      </c>
      <c r="CF121" s="112"/>
      <c r="CG121" s="7" t="s">
        <v>220</v>
      </c>
      <c r="CH121" s="11" t="s">
        <v>285</v>
      </c>
      <c r="CI121" s="105"/>
      <c r="CJ121" s="113"/>
      <c r="CK121" s="120"/>
      <c r="CL121" s="120"/>
      <c r="CM121" s="120"/>
      <c r="CN121" s="120"/>
      <c r="CO121" s="161">
        <f t="shared" ref="CO121" si="2922">ROUNDUP(SUM(CK121:CN121)/4,0)</f>
        <v>0</v>
      </c>
      <c r="CP121" s="108"/>
      <c r="CQ121" s="108"/>
      <c r="CR121" s="108"/>
      <c r="CS121" s="108"/>
      <c r="CT121" s="161">
        <f t="shared" ref="CT121" si="2923">ROUNDUP(SUM(CP121:CS121)/4,0)</f>
        <v>0</v>
      </c>
      <c r="CU121" s="163">
        <f t="shared" ref="CU121" si="2924">CO121*CT121</f>
        <v>0</v>
      </c>
      <c r="CV121" s="159"/>
      <c r="CW121" s="7" t="s">
        <v>220</v>
      </c>
      <c r="CX121" s="8" t="s">
        <v>285</v>
      </c>
      <c r="CY121" s="118"/>
      <c r="CZ121" s="106"/>
      <c r="DA121" s="119">
        <v>1</v>
      </c>
      <c r="DB121" s="119">
        <v>1</v>
      </c>
      <c r="DC121" s="119">
        <v>1</v>
      </c>
      <c r="DD121" s="119">
        <v>1</v>
      </c>
      <c r="DE121" s="119">
        <v>1</v>
      </c>
      <c r="DF121" s="119">
        <v>1</v>
      </c>
      <c r="DG121" s="119">
        <v>1</v>
      </c>
      <c r="DH121" s="110">
        <f>ROUNDUP(SUM(DA121:DG121)/4,0)</f>
        <v>2</v>
      </c>
      <c r="DI121" s="107">
        <v>1</v>
      </c>
      <c r="DJ121" s="107">
        <v>1</v>
      </c>
      <c r="DK121" s="107">
        <v>1</v>
      </c>
      <c r="DL121" s="107">
        <v>1</v>
      </c>
      <c r="DM121" s="107">
        <v>1</v>
      </c>
      <c r="DN121" s="107">
        <v>1</v>
      </c>
      <c r="DO121" s="107">
        <v>1</v>
      </c>
      <c r="DP121" s="110">
        <f>ROUNDUP(SUM(DL121:DO121)/4,0)</f>
        <v>1</v>
      </c>
      <c r="DQ121" s="111">
        <f>DH121*DP121</f>
        <v>2</v>
      </c>
      <c r="DR121" s="106"/>
      <c r="DS121" s="94" t="s">
        <v>220</v>
      </c>
      <c r="DT121" s="96"/>
      <c r="DU121" s="127"/>
      <c r="DV121" s="128"/>
      <c r="DW121" s="129"/>
      <c r="DX121" s="129"/>
      <c r="DY121" s="129"/>
      <c r="DZ121" s="129"/>
      <c r="EA121" s="110">
        <f t="shared" ref="EA121" si="2925">DW121</f>
        <v>0</v>
      </c>
      <c r="EB121" s="129"/>
      <c r="EC121" s="129"/>
      <c r="ED121" s="129"/>
      <c r="EE121" s="129"/>
      <c r="EF121" s="110">
        <f t="shared" ref="EF121" si="2926">EB121</f>
        <v>0</v>
      </c>
      <c r="EG121" s="111">
        <f t="shared" ref="EG121" si="2927">EA121*EF121</f>
        <v>0</v>
      </c>
      <c r="EH121" s="130"/>
      <c r="EI121" s="7" t="s">
        <v>220</v>
      </c>
      <c r="EJ121" s="21" t="s">
        <v>285</v>
      </c>
      <c r="EK121" s="118"/>
      <c r="EL121" s="106"/>
      <c r="EM121" s="119"/>
      <c r="EN121" s="119"/>
      <c r="EO121" s="119"/>
      <c r="EP121" s="119"/>
      <c r="EQ121" s="110">
        <f t="shared" ref="EQ121" si="2928">ROUNDUP(SUM(EM121:EP121)/4,0)</f>
        <v>0</v>
      </c>
      <c r="ER121" s="107"/>
      <c r="ES121" s="107"/>
      <c r="ET121" s="107"/>
      <c r="EU121" s="107"/>
      <c r="EV121" s="110">
        <f t="shared" ref="EV121" si="2929">ROUNDUP(SUM(ER121:EU121)/4,0)</f>
        <v>0</v>
      </c>
      <c r="EW121" s="111">
        <f t="shared" ref="EW121" si="2930">EQ121*EV121</f>
        <v>0</v>
      </c>
      <c r="EX121" s="106"/>
      <c r="EY121" s="7" t="s">
        <v>220</v>
      </c>
      <c r="EZ121" s="21" t="s">
        <v>285</v>
      </c>
      <c r="FA121" s="118"/>
      <c r="FB121" s="106"/>
      <c r="FC121" s="119">
        <v>1</v>
      </c>
      <c r="FD121" s="119">
        <v>1</v>
      </c>
      <c r="FE121" s="119">
        <v>1</v>
      </c>
      <c r="FF121" s="119"/>
      <c r="FG121" s="110">
        <f t="shared" ref="FG121" si="2931">ROUNDUP(SUM(FC121:FF121)/3,0)</f>
        <v>1</v>
      </c>
      <c r="FH121" s="107">
        <v>1</v>
      </c>
      <c r="FI121" s="107">
        <v>1</v>
      </c>
      <c r="FJ121" s="107">
        <v>1</v>
      </c>
      <c r="FK121" s="107"/>
      <c r="FL121" s="110">
        <f t="shared" ref="FL121" si="2932">ROUNDUP(SUM(FH121:FK121)/3,0)</f>
        <v>1</v>
      </c>
      <c r="FM121" s="111">
        <f t="shared" ref="FM121" si="2933">FG121*FL121</f>
        <v>1</v>
      </c>
      <c r="FN121" s="106"/>
      <c r="FO121" s="7" t="s">
        <v>220</v>
      </c>
      <c r="FP121" s="21" t="s">
        <v>285</v>
      </c>
      <c r="FQ121" s="118"/>
      <c r="FR121" s="106"/>
      <c r="FS121" s="119">
        <v>1</v>
      </c>
      <c r="FT121" s="119">
        <v>1</v>
      </c>
      <c r="FU121" s="119">
        <v>1</v>
      </c>
      <c r="FV121" s="119">
        <v>1</v>
      </c>
      <c r="FW121" s="110">
        <f t="shared" ref="FW121" si="2934">ROUNDUP(SUM(FS121:FV121)/4,0)</f>
        <v>1</v>
      </c>
      <c r="FX121" s="107">
        <v>1</v>
      </c>
      <c r="FY121" s="107">
        <v>1</v>
      </c>
      <c r="FZ121" s="107">
        <v>1</v>
      </c>
      <c r="GA121" s="107">
        <v>1</v>
      </c>
      <c r="GB121" s="110">
        <f t="shared" ref="GB121" si="2935">ROUNDUP(SUM(FX121:GA121)/4,0)</f>
        <v>1</v>
      </c>
      <c r="GC121" s="111">
        <f t="shared" ref="GC121" si="2936">FW121*GB121</f>
        <v>1</v>
      </c>
      <c r="GD121" s="106"/>
      <c r="GE121" s="7" t="s">
        <v>220</v>
      </c>
      <c r="GF121" s="21" t="s">
        <v>841</v>
      </c>
      <c r="GG121" s="118" t="s">
        <v>7</v>
      </c>
      <c r="GH121" s="113" t="s">
        <v>842</v>
      </c>
      <c r="GI121" s="119">
        <v>2</v>
      </c>
      <c r="GJ121" s="119"/>
      <c r="GK121" s="119"/>
      <c r="GL121" s="119"/>
      <c r="GM121" s="110">
        <f t="shared" ref="GM121" si="2937">ROUNDUP(SUM(GI121:GL121)/4,0)</f>
        <v>1</v>
      </c>
      <c r="GN121" s="107">
        <v>2</v>
      </c>
      <c r="GO121" s="107"/>
      <c r="GP121" s="107"/>
      <c r="GQ121" s="107"/>
      <c r="GR121" s="110">
        <f t="shared" ref="GR121" si="2938">ROUNDUP(SUM(GN121:GQ121)/4,0)</f>
        <v>1</v>
      </c>
      <c r="GS121" s="111">
        <f t="shared" ref="GS121" si="2939">GM121*GR121</f>
        <v>1</v>
      </c>
      <c r="GT121" s="113" t="s">
        <v>843</v>
      </c>
      <c r="GU121" s="7" t="s">
        <v>220</v>
      </c>
      <c r="GV121" s="21" t="s">
        <v>285</v>
      </c>
      <c r="GW121" s="118"/>
      <c r="GX121" s="106"/>
      <c r="GY121" s="119"/>
      <c r="GZ121" s="110">
        <f>ROUNDUP(SUM(GY121:GY121)/4,0)</f>
        <v>0</v>
      </c>
      <c r="HA121" s="107"/>
      <c r="HB121" s="110">
        <f>ROUNDUP(SUM(HA121:HA121)/4,0)</f>
        <v>0</v>
      </c>
      <c r="HC121" s="111">
        <f>GZ121*HB121</f>
        <v>0</v>
      </c>
      <c r="HD121" s="106"/>
      <c r="HE121" s="7" t="s">
        <v>220</v>
      </c>
      <c r="HF121" s="21"/>
      <c r="HG121" s="118"/>
      <c r="HH121" s="106"/>
      <c r="HI121" s="119"/>
      <c r="HJ121" s="119"/>
      <c r="HK121" s="119"/>
      <c r="HL121" s="119"/>
      <c r="HM121" s="110">
        <f t="shared" ref="HM121" si="2940">ROUNDUP(SUM(HI121:HL121)/4,0)</f>
        <v>0</v>
      </c>
      <c r="HN121" s="107"/>
      <c r="HO121" s="107"/>
      <c r="HP121" s="107"/>
      <c r="HQ121" s="107"/>
      <c r="HR121" s="110">
        <f t="shared" ref="HR121" si="2941">ROUNDUP(SUM(HN121:HQ121)/4,0)</f>
        <v>0</v>
      </c>
      <c r="HS121" s="111">
        <f t="shared" ref="HS121" si="2942">HM121*HR121</f>
        <v>0</v>
      </c>
      <c r="HT121" s="106"/>
      <c r="HU121" s="7" t="s">
        <v>220</v>
      </c>
      <c r="HV121" s="8" t="s">
        <v>285</v>
      </c>
      <c r="HW121" s="118"/>
      <c r="HX121" s="113"/>
      <c r="HY121" s="119"/>
      <c r="HZ121" s="119"/>
      <c r="IA121" s="120"/>
      <c r="IB121" s="120"/>
      <c r="IC121" s="110"/>
      <c r="ID121" s="107"/>
      <c r="IE121" s="107"/>
      <c r="IF121" s="107"/>
      <c r="IG121" s="107"/>
      <c r="IH121" s="110"/>
      <c r="II121" s="111"/>
      <c r="IJ121" s="113"/>
      <c r="IK121" s="7" t="s">
        <v>220</v>
      </c>
      <c r="IL121" s="8" t="s">
        <v>285</v>
      </c>
      <c r="IM121" s="118"/>
      <c r="IN121" s="106"/>
      <c r="IO121" s="119"/>
      <c r="IP121" s="119"/>
      <c r="IQ121" s="119"/>
      <c r="IR121" s="119"/>
      <c r="IS121" s="110">
        <f t="shared" ref="IS121" si="2943">ROUNDUP(SUM(IO121:IR121)/4,0)</f>
        <v>0</v>
      </c>
      <c r="IT121" s="107"/>
      <c r="IU121" s="107"/>
      <c r="IV121" s="107"/>
      <c r="IW121" s="107"/>
      <c r="IX121" s="110">
        <f t="shared" ref="IX121" si="2944">ROUNDUP(SUM(IT121:IW121)/4,0)</f>
        <v>0</v>
      </c>
      <c r="IY121" s="111">
        <f t="shared" ref="IY121" si="2945">IS121*IX121</f>
        <v>0</v>
      </c>
      <c r="IZ121" s="106"/>
      <c r="JA121" s="18" t="s">
        <v>220</v>
      </c>
      <c r="JB121" s="11" t="s">
        <v>285</v>
      </c>
      <c r="JC121" s="105"/>
      <c r="JD121" s="113"/>
      <c r="JE121" s="206"/>
      <c r="JF121" s="206"/>
      <c r="JG121" s="206"/>
      <c r="JH121" s="206"/>
      <c r="JI121" s="207">
        <f t="shared" ref="JI121" si="2946">JE121</f>
        <v>0</v>
      </c>
      <c r="JJ121" s="208"/>
      <c r="JK121" s="208"/>
      <c r="JL121" s="208"/>
      <c r="JM121" s="208"/>
      <c r="JN121" s="207">
        <f t="shared" ref="JN121" si="2947">JJ121</f>
        <v>0</v>
      </c>
      <c r="JO121" s="209">
        <f t="shared" ref="JO121" si="2948">JI121*JN121</f>
        <v>0</v>
      </c>
      <c r="JP121" s="113"/>
      <c r="JQ121" s="7" t="s">
        <v>1</v>
      </c>
      <c r="JR121" s="11" t="s">
        <v>1550</v>
      </c>
      <c r="JS121" s="196"/>
      <c r="JT121" s="113"/>
      <c r="JU121" s="121"/>
      <c r="JV121" s="162"/>
      <c r="JW121" s="109"/>
      <c r="JX121" s="162"/>
      <c r="JY121" s="111"/>
      <c r="JZ121" s="113"/>
      <c r="KA121" s="7" t="s">
        <v>220</v>
      </c>
      <c r="KB121" s="21" t="s">
        <v>1933</v>
      </c>
      <c r="KC121" s="150"/>
      <c r="KD121" s="157"/>
      <c r="KE121" s="120"/>
      <c r="KF121" s="120"/>
      <c r="KG121" s="120"/>
      <c r="KH121" s="120"/>
      <c r="KI121" s="120"/>
      <c r="KJ121" s="120"/>
      <c r="KK121" s="120"/>
      <c r="KL121" s="120"/>
      <c r="KM121" s="120"/>
      <c r="KN121" s="161">
        <f t="shared" ref="KN121" si="2949">ROUNDUP(SUM(KE121:KM121)/9,0)</f>
        <v>0</v>
      </c>
      <c r="KO121" s="108"/>
      <c r="KP121" s="108"/>
      <c r="KQ121" s="108"/>
      <c r="KR121" s="108"/>
      <c r="KS121" s="108"/>
      <c r="KT121" s="108"/>
      <c r="KU121" s="108"/>
      <c r="KV121" s="108"/>
      <c r="KW121" s="108"/>
      <c r="KX121" s="161">
        <f t="shared" ref="KX121" si="2950">ROUNDUP(SUM(KO121:KW121)/9,0)</f>
        <v>0</v>
      </c>
      <c r="KY121" s="163">
        <f t="shared" ref="KY121" si="2951">KN121*KX121</f>
        <v>0</v>
      </c>
      <c r="KZ121" s="157"/>
      <c r="LA121" s="6" t="s">
        <v>220</v>
      </c>
      <c r="LB121" s="9" t="s">
        <v>285</v>
      </c>
      <c r="LC121" s="105"/>
      <c r="LD121" s="106"/>
      <c r="LE121" s="107">
        <v>1</v>
      </c>
      <c r="LF121" s="107">
        <v>1</v>
      </c>
      <c r="LG121" s="107">
        <v>1</v>
      </c>
      <c r="LH121" s="108"/>
      <c r="LI121" s="110">
        <f>ROUNDUP(SUM(LE121:LH121)/4,0)</f>
        <v>1</v>
      </c>
      <c r="LJ121" s="107">
        <v>1</v>
      </c>
      <c r="LK121" s="107">
        <v>1</v>
      </c>
      <c r="LL121" s="107">
        <v>1</v>
      </c>
      <c r="LM121" s="107"/>
      <c r="LN121" s="110">
        <f t="shared" ref="LN121" si="2952">ROUNDUP(SUM(LJ121:LM121)/4,0)</f>
        <v>1</v>
      </c>
      <c r="LO121" s="111">
        <f t="shared" ref="LO121" si="2953">LI121*LN121</f>
        <v>1</v>
      </c>
      <c r="LP121" s="112"/>
      <c r="LQ121" s="7" t="s">
        <v>220</v>
      </c>
      <c r="LR121" s="34" t="s">
        <v>285</v>
      </c>
      <c r="LS121" s="118"/>
      <c r="LT121" s="244"/>
      <c r="LU121" s="119">
        <v>1</v>
      </c>
      <c r="LV121" s="119">
        <v>1</v>
      </c>
      <c r="LW121" s="119">
        <v>1</v>
      </c>
      <c r="LX121" s="120">
        <v>1</v>
      </c>
      <c r="LY121" s="110">
        <f>ROUNDUP(SUM(LU121:LX121)/4,0)</f>
        <v>1</v>
      </c>
      <c r="LZ121" s="107">
        <v>1</v>
      </c>
      <c r="MA121" s="107">
        <v>1</v>
      </c>
      <c r="MB121" s="107">
        <v>1</v>
      </c>
      <c r="MC121" s="108">
        <v>1</v>
      </c>
      <c r="MD121" s="110">
        <f t="shared" ref="MD121" si="2954">ROUNDUP(SUM(LZ121:MC121)/4,0)</f>
        <v>1</v>
      </c>
      <c r="ME121" s="111">
        <f t="shared" ref="ME121" si="2955">LY121*MD121</f>
        <v>1</v>
      </c>
      <c r="MF121" s="106"/>
      <c r="MG121" s="7" t="s">
        <v>220</v>
      </c>
      <c r="MH121" s="21"/>
      <c r="MI121" s="105"/>
      <c r="MJ121" s="106"/>
      <c r="MK121" s="119">
        <v>1</v>
      </c>
      <c r="ML121" s="119">
        <v>1</v>
      </c>
      <c r="MM121" s="119">
        <v>1</v>
      </c>
      <c r="MN121" s="119">
        <v>1</v>
      </c>
      <c r="MO121" s="119">
        <v>1</v>
      </c>
      <c r="MP121" s="110">
        <f t="shared" ref="MP121" si="2956">ROUNDUP(SUM(MK121:MO121)/5,0)</f>
        <v>1</v>
      </c>
      <c r="MQ121" s="107">
        <v>1</v>
      </c>
      <c r="MR121" s="107">
        <v>1</v>
      </c>
      <c r="MS121" s="107">
        <v>1</v>
      </c>
      <c r="MT121" s="107">
        <v>1</v>
      </c>
      <c r="MU121" s="107">
        <v>1</v>
      </c>
      <c r="MV121" s="110">
        <f t="shared" ref="MV121" si="2957">ROUNDUP(SUM(MQ121:MU121)/5,0)</f>
        <v>1</v>
      </c>
      <c r="MW121" s="111">
        <f t="shared" ref="MW121" si="2958">MP121*MV121</f>
        <v>1</v>
      </c>
      <c r="MX121" s="106"/>
      <c r="MY121" s="7" t="s">
        <v>220</v>
      </c>
      <c r="MZ121" s="11" t="s">
        <v>285</v>
      </c>
      <c r="NA121" s="105"/>
      <c r="NB121" s="106"/>
      <c r="NC121" s="119"/>
      <c r="ND121" s="110">
        <f>ROUNDUP(SUM(NC121:NC121)/4,0)</f>
        <v>0</v>
      </c>
      <c r="NE121" s="107"/>
      <c r="NF121" s="110">
        <f>ROUNDUP(SUM(NE121:NE121)/4,0)</f>
        <v>0</v>
      </c>
      <c r="NG121" s="111">
        <f>ND121*NF121</f>
        <v>0</v>
      </c>
      <c r="NH121" s="106"/>
    </row>
    <row r="122" spans="1:372" ht="31.5" x14ac:dyDescent="0.25">
      <c r="A122" s="221"/>
      <c r="B122" s="219"/>
      <c r="C122" s="7" t="s">
        <v>1</v>
      </c>
      <c r="D122" s="15"/>
      <c r="E122" s="151"/>
      <c r="F122" s="158"/>
      <c r="G122" s="121"/>
      <c r="H122" s="121"/>
      <c r="I122" s="121"/>
      <c r="J122" s="121"/>
      <c r="K122" s="162"/>
      <c r="L122" s="109"/>
      <c r="M122" s="109"/>
      <c r="N122" s="109"/>
      <c r="O122" s="109"/>
      <c r="P122" s="162"/>
      <c r="Q122" s="164"/>
      <c r="R122" s="160"/>
      <c r="S122" s="6" t="s">
        <v>1</v>
      </c>
      <c r="T122" s="10"/>
      <c r="U122" s="105"/>
      <c r="V122" s="106"/>
      <c r="W122" s="107"/>
      <c r="X122" s="107"/>
      <c r="Y122" s="107"/>
      <c r="Z122" s="107"/>
      <c r="AA122" s="107"/>
      <c r="AB122" s="110"/>
      <c r="AC122" s="107"/>
      <c r="AD122" s="107"/>
      <c r="AE122" s="107"/>
      <c r="AF122" s="107"/>
      <c r="AG122" s="107"/>
      <c r="AH122" s="110"/>
      <c r="AI122" s="111"/>
      <c r="AJ122" s="140"/>
      <c r="AK122" s="7" t="s">
        <v>1</v>
      </c>
      <c r="AL122" s="21"/>
      <c r="AM122" s="118"/>
      <c r="AN122" s="106"/>
      <c r="AO122" s="119"/>
      <c r="AP122" s="119"/>
      <c r="AQ122" s="119"/>
      <c r="AR122" s="119"/>
      <c r="AS122" s="110"/>
      <c r="AT122" s="107"/>
      <c r="AU122" s="107"/>
      <c r="AV122" s="107"/>
      <c r="AW122" s="107"/>
      <c r="AX122" s="110"/>
      <c r="AY122" s="111"/>
      <c r="AZ122" s="106"/>
      <c r="BA122" s="7" t="s">
        <v>1</v>
      </c>
      <c r="BB122" s="21"/>
      <c r="BC122" s="105"/>
      <c r="BD122" s="106"/>
      <c r="BE122" s="223"/>
      <c r="BF122" s="223"/>
      <c r="BG122" s="223"/>
      <c r="BH122" s="223"/>
      <c r="BI122" s="227"/>
      <c r="BJ122" s="225"/>
      <c r="BK122" s="225"/>
      <c r="BL122" s="225"/>
      <c r="BM122" s="225"/>
      <c r="BN122" s="228"/>
      <c r="BO122" s="229"/>
      <c r="BP122" s="230"/>
      <c r="BQ122" s="6" t="s">
        <v>1</v>
      </c>
      <c r="BR122" s="9"/>
      <c r="BS122" s="247"/>
      <c r="BT122" s="106"/>
      <c r="BU122" s="107"/>
      <c r="BV122" s="107"/>
      <c r="BW122" s="107"/>
      <c r="BX122" s="107"/>
      <c r="BY122" s="110"/>
      <c r="BZ122" s="107"/>
      <c r="CA122" s="107"/>
      <c r="CB122" s="107"/>
      <c r="CC122" s="107"/>
      <c r="CD122" s="110"/>
      <c r="CE122" s="111"/>
      <c r="CF122" s="112"/>
      <c r="CG122" s="7" t="s">
        <v>1</v>
      </c>
      <c r="CH122" s="11"/>
      <c r="CI122" s="105"/>
      <c r="CJ122" s="113"/>
      <c r="CK122" s="121"/>
      <c r="CL122" s="121"/>
      <c r="CM122" s="121"/>
      <c r="CN122" s="121"/>
      <c r="CO122" s="162"/>
      <c r="CP122" s="109"/>
      <c r="CQ122" s="109"/>
      <c r="CR122" s="109"/>
      <c r="CS122" s="109"/>
      <c r="CT122" s="162"/>
      <c r="CU122" s="164"/>
      <c r="CV122" s="160"/>
      <c r="CW122" s="7" t="s">
        <v>1</v>
      </c>
      <c r="CX122" s="8" t="s">
        <v>872</v>
      </c>
      <c r="CY122" s="118"/>
      <c r="CZ122" s="106"/>
      <c r="DA122" s="119"/>
      <c r="DB122" s="119"/>
      <c r="DC122" s="119"/>
      <c r="DD122" s="119"/>
      <c r="DE122" s="119"/>
      <c r="DF122" s="119"/>
      <c r="DG122" s="119"/>
      <c r="DH122" s="110"/>
      <c r="DI122" s="107"/>
      <c r="DJ122" s="107"/>
      <c r="DK122" s="107"/>
      <c r="DL122" s="107"/>
      <c r="DM122" s="107"/>
      <c r="DN122" s="107"/>
      <c r="DO122" s="107"/>
      <c r="DP122" s="110"/>
      <c r="DQ122" s="111"/>
      <c r="DR122" s="106"/>
      <c r="DS122" s="94" t="s">
        <v>1</v>
      </c>
      <c r="DT122" s="96"/>
      <c r="DU122" s="127"/>
      <c r="DV122" s="128"/>
      <c r="DW122" s="129"/>
      <c r="DX122" s="129"/>
      <c r="DY122" s="129"/>
      <c r="DZ122" s="129"/>
      <c r="EA122" s="110"/>
      <c r="EB122" s="129"/>
      <c r="EC122" s="129"/>
      <c r="ED122" s="129"/>
      <c r="EE122" s="129"/>
      <c r="EF122" s="110"/>
      <c r="EG122" s="111"/>
      <c r="EH122" s="130"/>
      <c r="EI122" s="7" t="s">
        <v>1</v>
      </c>
      <c r="EJ122" s="21"/>
      <c r="EK122" s="118"/>
      <c r="EL122" s="106"/>
      <c r="EM122" s="119"/>
      <c r="EN122" s="119"/>
      <c r="EO122" s="119"/>
      <c r="EP122" s="119"/>
      <c r="EQ122" s="110"/>
      <c r="ER122" s="107"/>
      <c r="ES122" s="107"/>
      <c r="ET122" s="107"/>
      <c r="EU122" s="107"/>
      <c r="EV122" s="110"/>
      <c r="EW122" s="111"/>
      <c r="EX122" s="106"/>
      <c r="EY122" s="7" t="s">
        <v>1</v>
      </c>
      <c r="EZ122" s="21"/>
      <c r="FA122" s="118"/>
      <c r="FB122" s="106"/>
      <c r="FC122" s="119"/>
      <c r="FD122" s="119"/>
      <c r="FE122" s="119"/>
      <c r="FF122" s="119"/>
      <c r="FG122" s="110"/>
      <c r="FH122" s="107"/>
      <c r="FI122" s="107"/>
      <c r="FJ122" s="107"/>
      <c r="FK122" s="107"/>
      <c r="FL122" s="110"/>
      <c r="FM122" s="111"/>
      <c r="FN122" s="106"/>
      <c r="FO122" s="7" t="s">
        <v>1</v>
      </c>
      <c r="FP122" s="21"/>
      <c r="FQ122" s="118"/>
      <c r="FR122" s="106"/>
      <c r="FS122" s="119"/>
      <c r="FT122" s="119"/>
      <c r="FU122" s="119"/>
      <c r="FV122" s="119"/>
      <c r="FW122" s="110"/>
      <c r="FX122" s="107"/>
      <c r="FY122" s="107"/>
      <c r="FZ122" s="107"/>
      <c r="GA122" s="107"/>
      <c r="GB122" s="110"/>
      <c r="GC122" s="111"/>
      <c r="GD122" s="106"/>
      <c r="GE122" s="7" t="s">
        <v>1</v>
      </c>
      <c r="GF122" s="11" t="s">
        <v>844</v>
      </c>
      <c r="GG122" s="118"/>
      <c r="GH122" s="113"/>
      <c r="GI122" s="119"/>
      <c r="GJ122" s="119"/>
      <c r="GK122" s="119"/>
      <c r="GL122" s="119"/>
      <c r="GM122" s="110"/>
      <c r="GN122" s="107"/>
      <c r="GO122" s="107"/>
      <c r="GP122" s="107"/>
      <c r="GQ122" s="107"/>
      <c r="GR122" s="110"/>
      <c r="GS122" s="111"/>
      <c r="GT122" s="113"/>
      <c r="GU122" s="7" t="s">
        <v>1</v>
      </c>
      <c r="GV122" s="21"/>
      <c r="GW122" s="118"/>
      <c r="GX122" s="106"/>
      <c r="GY122" s="119"/>
      <c r="GZ122" s="110"/>
      <c r="HA122" s="107"/>
      <c r="HB122" s="110"/>
      <c r="HC122" s="111"/>
      <c r="HD122" s="106"/>
      <c r="HE122" s="7" t="s">
        <v>1</v>
      </c>
      <c r="HF122" s="21"/>
      <c r="HG122" s="118"/>
      <c r="HH122" s="106"/>
      <c r="HI122" s="119"/>
      <c r="HJ122" s="119"/>
      <c r="HK122" s="119"/>
      <c r="HL122" s="119"/>
      <c r="HM122" s="110"/>
      <c r="HN122" s="107"/>
      <c r="HO122" s="107"/>
      <c r="HP122" s="107"/>
      <c r="HQ122" s="107"/>
      <c r="HR122" s="110"/>
      <c r="HS122" s="111"/>
      <c r="HT122" s="106"/>
      <c r="HU122" s="7" t="s">
        <v>1</v>
      </c>
      <c r="HV122" s="21"/>
      <c r="HW122" s="118"/>
      <c r="HX122" s="106"/>
      <c r="HY122" s="119"/>
      <c r="HZ122" s="119"/>
      <c r="IA122" s="121"/>
      <c r="IB122" s="121"/>
      <c r="IC122" s="110"/>
      <c r="ID122" s="107"/>
      <c r="IE122" s="107"/>
      <c r="IF122" s="107"/>
      <c r="IG122" s="107"/>
      <c r="IH122" s="110"/>
      <c r="II122" s="111"/>
      <c r="IJ122" s="106"/>
      <c r="IK122" s="7" t="s">
        <v>1</v>
      </c>
      <c r="IL122" s="21"/>
      <c r="IM122" s="118"/>
      <c r="IN122" s="106"/>
      <c r="IO122" s="119"/>
      <c r="IP122" s="119"/>
      <c r="IQ122" s="119"/>
      <c r="IR122" s="119"/>
      <c r="IS122" s="110"/>
      <c r="IT122" s="107"/>
      <c r="IU122" s="107"/>
      <c r="IV122" s="107"/>
      <c r="IW122" s="107"/>
      <c r="IX122" s="110"/>
      <c r="IY122" s="111"/>
      <c r="IZ122" s="106"/>
      <c r="JA122" s="18" t="s">
        <v>1</v>
      </c>
      <c r="JB122" s="11"/>
      <c r="JC122" s="105"/>
      <c r="JD122" s="113"/>
      <c r="JE122" s="206"/>
      <c r="JF122" s="206"/>
      <c r="JG122" s="206"/>
      <c r="JH122" s="206"/>
      <c r="JI122" s="207"/>
      <c r="JJ122" s="208"/>
      <c r="JK122" s="208"/>
      <c r="JL122" s="208"/>
      <c r="JM122" s="208"/>
      <c r="JN122" s="207"/>
      <c r="JO122" s="209"/>
      <c r="JP122" s="113"/>
      <c r="JQ122" s="7" t="s">
        <v>1239</v>
      </c>
      <c r="JR122" s="21" t="s">
        <v>1551</v>
      </c>
      <c r="JS122" s="105" t="s">
        <v>7</v>
      </c>
      <c r="JT122" s="113" t="s">
        <v>1552</v>
      </c>
      <c r="JU122" s="120">
        <v>4</v>
      </c>
      <c r="JV122" s="161">
        <f>JU122</f>
        <v>4</v>
      </c>
      <c r="JW122" s="107">
        <v>3</v>
      </c>
      <c r="JX122" s="161">
        <f>JW122</f>
        <v>3</v>
      </c>
      <c r="JY122" s="111">
        <f>JV122*JX122</f>
        <v>12</v>
      </c>
      <c r="JZ122" s="113" t="s">
        <v>1553</v>
      </c>
      <c r="KA122" s="7" t="s">
        <v>1</v>
      </c>
      <c r="KB122" s="21"/>
      <c r="KC122" s="151"/>
      <c r="KD122" s="158"/>
      <c r="KE122" s="121"/>
      <c r="KF122" s="121"/>
      <c r="KG122" s="121"/>
      <c r="KH122" s="121"/>
      <c r="KI122" s="121"/>
      <c r="KJ122" s="121"/>
      <c r="KK122" s="121"/>
      <c r="KL122" s="121"/>
      <c r="KM122" s="121"/>
      <c r="KN122" s="162"/>
      <c r="KO122" s="109"/>
      <c r="KP122" s="109"/>
      <c r="KQ122" s="109"/>
      <c r="KR122" s="109"/>
      <c r="KS122" s="109"/>
      <c r="KT122" s="109"/>
      <c r="KU122" s="109"/>
      <c r="KV122" s="109"/>
      <c r="KW122" s="109"/>
      <c r="KX122" s="162"/>
      <c r="KY122" s="164"/>
      <c r="KZ122" s="158"/>
      <c r="LA122" s="6" t="s">
        <v>1</v>
      </c>
      <c r="LB122" s="9"/>
      <c r="LC122" s="105"/>
      <c r="LD122" s="106"/>
      <c r="LE122" s="107"/>
      <c r="LF122" s="107"/>
      <c r="LG122" s="107"/>
      <c r="LH122" s="109"/>
      <c r="LI122" s="110"/>
      <c r="LJ122" s="107"/>
      <c r="LK122" s="107"/>
      <c r="LL122" s="107"/>
      <c r="LM122" s="107"/>
      <c r="LN122" s="110"/>
      <c r="LO122" s="111"/>
      <c r="LP122" s="112"/>
      <c r="LQ122" s="7" t="s">
        <v>1</v>
      </c>
      <c r="LR122" s="34"/>
      <c r="LS122" s="118"/>
      <c r="LT122" s="244"/>
      <c r="LU122" s="119"/>
      <c r="LV122" s="119"/>
      <c r="LW122" s="119"/>
      <c r="LX122" s="121"/>
      <c r="LY122" s="110"/>
      <c r="LZ122" s="107"/>
      <c r="MA122" s="107"/>
      <c r="MB122" s="107"/>
      <c r="MC122" s="109"/>
      <c r="MD122" s="110"/>
      <c r="ME122" s="111"/>
      <c r="MF122" s="106"/>
      <c r="MG122" s="7" t="s">
        <v>1</v>
      </c>
      <c r="MH122" s="21"/>
      <c r="MI122" s="105"/>
      <c r="MJ122" s="106"/>
      <c r="MK122" s="119"/>
      <c r="ML122" s="119"/>
      <c r="MM122" s="119"/>
      <c r="MN122" s="119"/>
      <c r="MO122" s="119"/>
      <c r="MP122" s="110"/>
      <c r="MQ122" s="107"/>
      <c r="MR122" s="107"/>
      <c r="MS122" s="107"/>
      <c r="MT122" s="107"/>
      <c r="MU122" s="107"/>
      <c r="MV122" s="110"/>
      <c r="MW122" s="111"/>
      <c r="MX122" s="106"/>
      <c r="MY122" s="7" t="s">
        <v>1</v>
      </c>
      <c r="MZ122" s="21"/>
      <c r="NA122" s="105"/>
      <c r="NB122" s="106"/>
      <c r="NC122" s="119"/>
      <c r="ND122" s="110"/>
      <c r="NE122" s="107"/>
      <c r="NF122" s="110"/>
      <c r="NG122" s="111"/>
      <c r="NH122" s="106"/>
    </row>
    <row r="123" spans="1:372" ht="15.6" customHeight="1" x14ac:dyDescent="0.25">
      <c r="A123" s="220">
        <v>61</v>
      </c>
      <c r="B123" s="219" t="s">
        <v>52</v>
      </c>
      <c r="C123" s="7" t="s">
        <v>220</v>
      </c>
      <c r="D123" s="14" t="s">
        <v>435</v>
      </c>
      <c r="E123" s="150"/>
      <c r="F123" s="157"/>
      <c r="G123" s="120">
        <v>1</v>
      </c>
      <c r="H123" s="120">
        <v>1</v>
      </c>
      <c r="I123" s="120">
        <v>1</v>
      </c>
      <c r="J123" s="120">
        <v>1</v>
      </c>
      <c r="K123" s="161">
        <f>ROUNDUP(SUM(G123:J123)/4,0)</f>
        <v>1</v>
      </c>
      <c r="L123" s="108">
        <v>1</v>
      </c>
      <c r="M123" s="108">
        <v>1</v>
      </c>
      <c r="N123" s="108">
        <v>1</v>
      </c>
      <c r="O123" s="108">
        <v>1</v>
      </c>
      <c r="P123" s="161">
        <f>ROUNDUP(SUM(L123:O123)/4,0)</f>
        <v>1</v>
      </c>
      <c r="Q123" s="163">
        <f>K123*P123</f>
        <v>1</v>
      </c>
      <c r="R123" s="159"/>
      <c r="S123" s="6" t="s">
        <v>220</v>
      </c>
      <c r="T123" s="8" t="s">
        <v>285</v>
      </c>
      <c r="U123" s="105"/>
      <c r="V123" s="106"/>
      <c r="W123" s="107">
        <v>1</v>
      </c>
      <c r="X123" s="107">
        <v>1</v>
      </c>
      <c r="Y123" s="107">
        <v>1</v>
      </c>
      <c r="Z123" s="107">
        <v>1</v>
      </c>
      <c r="AA123" s="107">
        <v>1</v>
      </c>
      <c r="AB123" s="110">
        <f t="shared" ref="AB123" si="2959">ROUNDUP(SUM(W123:AA123)/5,0)</f>
        <v>1</v>
      </c>
      <c r="AC123" s="107">
        <v>1</v>
      </c>
      <c r="AD123" s="107">
        <v>1</v>
      </c>
      <c r="AE123" s="107">
        <v>1</v>
      </c>
      <c r="AF123" s="107">
        <v>1</v>
      </c>
      <c r="AG123" s="107">
        <v>1</v>
      </c>
      <c r="AH123" s="110">
        <f t="shared" ref="AH123" si="2960">ROUNDUP(SUM(AC123:AG123)/5,0)</f>
        <v>1</v>
      </c>
      <c r="AI123" s="111">
        <f t="shared" ref="AI123" si="2961">AB123*AH123</f>
        <v>1</v>
      </c>
      <c r="AJ123" s="140"/>
      <c r="AK123" s="7" t="s">
        <v>220</v>
      </c>
      <c r="AL123" s="21"/>
      <c r="AM123" s="118"/>
      <c r="AN123" s="106"/>
      <c r="AO123" s="119"/>
      <c r="AP123" s="119"/>
      <c r="AQ123" s="119"/>
      <c r="AR123" s="119"/>
      <c r="AS123" s="110">
        <f t="shared" ref="AS123" si="2962">ROUNDUP(SUM(AO123:AR123)/4,0)</f>
        <v>0</v>
      </c>
      <c r="AT123" s="107"/>
      <c r="AU123" s="107"/>
      <c r="AV123" s="107"/>
      <c r="AW123" s="107"/>
      <c r="AX123" s="110">
        <f t="shared" ref="AX123" si="2963">ROUNDUP(SUM(AT123:AW123)/4,0)</f>
        <v>0</v>
      </c>
      <c r="AY123" s="111">
        <f t="shared" ref="AY123" si="2964">AS123*AX123</f>
        <v>0</v>
      </c>
      <c r="AZ123" s="106"/>
      <c r="BA123" s="7" t="s">
        <v>220</v>
      </c>
      <c r="BB123" s="21" t="s">
        <v>285</v>
      </c>
      <c r="BC123" s="105"/>
      <c r="BD123" s="106"/>
      <c r="BE123" s="222">
        <v>1</v>
      </c>
      <c r="BF123" s="222">
        <v>1</v>
      </c>
      <c r="BG123" s="222">
        <v>1</v>
      </c>
      <c r="BH123" s="222">
        <v>1</v>
      </c>
      <c r="BI123" s="226">
        <f>ROUNDUP(SUM(BE123:BH123)/4,0)</f>
        <v>1</v>
      </c>
      <c r="BJ123" s="224">
        <v>1</v>
      </c>
      <c r="BK123" s="224">
        <v>1</v>
      </c>
      <c r="BL123" s="224">
        <v>1</v>
      </c>
      <c r="BM123" s="224">
        <v>1</v>
      </c>
      <c r="BN123" s="228">
        <f t="shared" ref="BN123" si="2965">ROUNDUP(SUM(BJ123:BM123)/4,0)</f>
        <v>1</v>
      </c>
      <c r="BO123" s="229">
        <f t="shared" ref="BO123" si="2966">BI123*BN123</f>
        <v>1</v>
      </c>
      <c r="BP123" s="230"/>
      <c r="BQ123" s="6" t="s">
        <v>220</v>
      </c>
      <c r="BR123" s="9" t="s">
        <v>285</v>
      </c>
      <c r="BS123" s="247"/>
      <c r="BT123" s="106"/>
      <c r="BU123" s="107"/>
      <c r="BV123" s="107"/>
      <c r="BW123" s="107"/>
      <c r="BX123" s="107"/>
      <c r="BY123" s="110">
        <f t="shared" ref="BY123" si="2967">ROUNDUP(SUM(BU123:BX123)/4,0)</f>
        <v>0</v>
      </c>
      <c r="BZ123" s="107"/>
      <c r="CA123" s="107"/>
      <c r="CB123" s="107"/>
      <c r="CC123" s="107"/>
      <c r="CD123" s="110">
        <f t="shared" ref="CD123" si="2968">ROUNDUP(SUM(BZ123:CC123)/4,0)</f>
        <v>0</v>
      </c>
      <c r="CE123" s="111">
        <f t="shared" ref="CE123" si="2969">BY123*CD123</f>
        <v>0</v>
      </c>
      <c r="CF123" s="112"/>
      <c r="CG123" s="7" t="s">
        <v>220</v>
      </c>
      <c r="CH123" s="11" t="s">
        <v>285</v>
      </c>
      <c r="CI123" s="105"/>
      <c r="CJ123" s="113"/>
      <c r="CK123" s="120"/>
      <c r="CL123" s="120"/>
      <c r="CM123" s="120"/>
      <c r="CN123" s="120"/>
      <c r="CO123" s="161">
        <f t="shared" ref="CO123" si="2970">ROUNDUP(SUM(CK123:CN123)/4,0)</f>
        <v>0</v>
      </c>
      <c r="CP123" s="108"/>
      <c r="CQ123" s="108"/>
      <c r="CR123" s="108"/>
      <c r="CS123" s="108"/>
      <c r="CT123" s="161">
        <f t="shared" ref="CT123" si="2971">ROUNDUP(SUM(CP123:CS123)/4,0)</f>
        <v>0</v>
      </c>
      <c r="CU123" s="163">
        <f t="shared" ref="CU123" si="2972">CO123*CT123</f>
        <v>0</v>
      </c>
      <c r="CV123" s="159"/>
      <c r="CW123" s="7" t="s">
        <v>220</v>
      </c>
      <c r="CX123" s="8" t="s">
        <v>285</v>
      </c>
      <c r="CY123" s="118"/>
      <c r="CZ123" s="106"/>
      <c r="DA123" s="119">
        <v>1</v>
      </c>
      <c r="DB123" s="119">
        <v>1</v>
      </c>
      <c r="DC123" s="119">
        <v>1</v>
      </c>
      <c r="DD123" s="119">
        <v>1</v>
      </c>
      <c r="DE123" s="119">
        <v>1</v>
      </c>
      <c r="DF123" s="119">
        <v>1</v>
      </c>
      <c r="DG123" s="119">
        <v>1</v>
      </c>
      <c r="DH123" s="110">
        <f>ROUNDUP(SUM(DA123:DG123)/4,0)</f>
        <v>2</v>
      </c>
      <c r="DI123" s="107">
        <v>1</v>
      </c>
      <c r="DJ123" s="107">
        <v>1</v>
      </c>
      <c r="DK123" s="107">
        <v>1</v>
      </c>
      <c r="DL123" s="107">
        <v>1</v>
      </c>
      <c r="DM123" s="107">
        <v>1</v>
      </c>
      <c r="DN123" s="107">
        <v>1</v>
      </c>
      <c r="DO123" s="107">
        <v>1</v>
      </c>
      <c r="DP123" s="110">
        <f>ROUNDUP(SUM(DL123:DO123)/4,0)</f>
        <v>1</v>
      </c>
      <c r="DQ123" s="111">
        <f>DH123*DP123</f>
        <v>2</v>
      </c>
      <c r="DR123" s="106"/>
      <c r="DS123" s="94" t="s">
        <v>220</v>
      </c>
      <c r="DT123" s="96"/>
      <c r="DU123" s="127"/>
      <c r="DV123" s="128"/>
      <c r="DW123" s="129"/>
      <c r="DX123" s="129"/>
      <c r="DY123" s="129"/>
      <c r="DZ123" s="129"/>
      <c r="EA123" s="110">
        <f t="shared" ref="EA123" si="2973">DW123</f>
        <v>0</v>
      </c>
      <c r="EB123" s="129"/>
      <c r="EC123" s="129"/>
      <c r="ED123" s="129"/>
      <c r="EE123" s="129"/>
      <c r="EF123" s="110">
        <f t="shared" ref="EF123" si="2974">EB123</f>
        <v>0</v>
      </c>
      <c r="EG123" s="111">
        <f t="shared" ref="EG123" si="2975">EA123*EF123</f>
        <v>0</v>
      </c>
      <c r="EH123" s="130"/>
      <c r="EI123" s="7" t="s">
        <v>220</v>
      </c>
      <c r="EJ123" s="21" t="s">
        <v>285</v>
      </c>
      <c r="EK123" s="118"/>
      <c r="EL123" s="106"/>
      <c r="EM123" s="119"/>
      <c r="EN123" s="119"/>
      <c r="EO123" s="119"/>
      <c r="EP123" s="119"/>
      <c r="EQ123" s="110">
        <f t="shared" ref="EQ123" si="2976">ROUNDUP(SUM(EM123:EP123)/4,0)</f>
        <v>0</v>
      </c>
      <c r="ER123" s="107"/>
      <c r="ES123" s="107"/>
      <c r="ET123" s="107"/>
      <c r="EU123" s="107"/>
      <c r="EV123" s="110">
        <f t="shared" ref="EV123" si="2977">ROUNDUP(SUM(ER123:EU123)/4,0)</f>
        <v>0</v>
      </c>
      <c r="EW123" s="111">
        <f t="shared" ref="EW123" si="2978">EQ123*EV123</f>
        <v>0</v>
      </c>
      <c r="EX123" s="106"/>
      <c r="EY123" s="7" t="s">
        <v>220</v>
      </c>
      <c r="EZ123" s="21" t="s">
        <v>285</v>
      </c>
      <c r="FA123" s="118"/>
      <c r="FB123" s="106"/>
      <c r="FC123" s="119">
        <v>1</v>
      </c>
      <c r="FD123" s="119">
        <v>1</v>
      </c>
      <c r="FE123" s="119">
        <v>1</v>
      </c>
      <c r="FF123" s="119"/>
      <c r="FG123" s="110">
        <f t="shared" ref="FG123" si="2979">ROUNDUP(SUM(FC123:FF123)/3,0)</f>
        <v>1</v>
      </c>
      <c r="FH123" s="107">
        <v>1</v>
      </c>
      <c r="FI123" s="107">
        <v>1</v>
      </c>
      <c r="FJ123" s="107">
        <v>1</v>
      </c>
      <c r="FK123" s="107"/>
      <c r="FL123" s="110">
        <f t="shared" ref="FL123" si="2980">ROUNDUP(SUM(FH123:FK123)/3,0)</f>
        <v>1</v>
      </c>
      <c r="FM123" s="111">
        <f t="shared" ref="FM123" si="2981">FG123*FL123</f>
        <v>1</v>
      </c>
      <c r="FN123" s="106"/>
      <c r="FO123" s="7" t="s">
        <v>220</v>
      </c>
      <c r="FP123" s="21" t="s">
        <v>285</v>
      </c>
      <c r="FQ123" s="118"/>
      <c r="FR123" s="106"/>
      <c r="FS123" s="119">
        <v>1</v>
      </c>
      <c r="FT123" s="119">
        <v>1</v>
      </c>
      <c r="FU123" s="119">
        <v>1</v>
      </c>
      <c r="FV123" s="119">
        <v>1</v>
      </c>
      <c r="FW123" s="110">
        <f t="shared" ref="FW123" si="2982">ROUNDUP(SUM(FS123:FV123)/4,0)</f>
        <v>1</v>
      </c>
      <c r="FX123" s="107">
        <v>1</v>
      </c>
      <c r="FY123" s="107">
        <v>1</v>
      </c>
      <c r="FZ123" s="107">
        <v>1</v>
      </c>
      <c r="GA123" s="107">
        <v>1</v>
      </c>
      <c r="GB123" s="110">
        <f t="shared" ref="GB123" si="2983">ROUNDUP(SUM(FX123:GA123)/4,0)</f>
        <v>1</v>
      </c>
      <c r="GC123" s="111">
        <f t="shared" ref="GC123" si="2984">FW123*GB123</f>
        <v>1</v>
      </c>
      <c r="GD123" s="106"/>
      <c r="GE123" s="7" t="s">
        <v>220</v>
      </c>
      <c r="GF123" s="8" t="s">
        <v>840</v>
      </c>
      <c r="GG123" s="118"/>
      <c r="GH123" s="106"/>
      <c r="GI123" s="119"/>
      <c r="GJ123" s="119"/>
      <c r="GK123" s="119"/>
      <c r="GL123" s="119"/>
      <c r="GM123" s="110">
        <f t="shared" ref="GM123" si="2985">ROUNDUP(SUM(GI123:GL123)/4,0)</f>
        <v>0</v>
      </c>
      <c r="GN123" s="107"/>
      <c r="GO123" s="107"/>
      <c r="GP123" s="107"/>
      <c r="GQ123" s="107"/>
      <c r="GR123" s="110">
        <f t="shared" ref="GR123" si="2986">ROUNDUP(SUM(GN123:GQ123)/4,0)</f>
        <v>0</v>
      </c>
      <c r="GS123" s="111">
        <f t="shared" ref="GS123" si="2987">GM123*GR123</f>
        <v>0</v>
      </c>
      <c r="GT123" s="106"/>
      <c r="GU123" s="7" t="s">
        <v>220</v>
      </c>
      <c r="GV123" s="21" t="s">
        <v>285</v>
      </c>
      <c r="GW123" s="118"/>
      <c r="GX123" s="106"/>
      <c r="GY123" s="119"/>
      <c r="GZ123" s="110">
        <f>ROUNDUP(SUM(GY123:GY123)/4,0)</f>
        <v>0</v>
      </c>
      <c r="HA123" s="107"/>
      <c r="HB123" s="110">
        <f>ROUNDUP(SUM(HA123:HA123)/4,0)</f>
        <v>0</v>
      </c>
      <c r="HC123" s="111">
        <f>GZ123*HB123</f>
        <v>0</v>
      </c>
      <c r="HD123" s="106"/>
      <c r="HE123" s="7" t="s">
        <v>220</v>
      </c>
      <c r="HF123" s="21"/>
      <c r="HG123" s="118"/>
      <c r="HH123" s="106"/>
      <c r="HI123" s="119"/>
      <c r="HJ123" s="119"/>
      <c r="HK123" s="119"/>
      <c r="HL123" s="119"/>
      <c r="HM123" s="110">
        <f t="shared" ref="HM123" si="2988">ROUNDUP(SUM(HI123:HL123)/4,0)</f>
        <v>0</v>
      </c>
      <c r="HN123" s="107"/>
      <c r="HO123" s="107"/>
      <c r="HP123" s="107"/>
      <c r="HQ123" s="107"/>
      <c r="HR123" s="110">
        <f t="shared" ref="HR123" si="2989">ROUNDUP(SUM(HN123:HQ123)/4,0)</f>
        <v>0</v>
      </c>
      <c r="HS123" s="111">
        <f t="shared" ref="HS123" si="2990">HM123*HR123</f>
        <v>0</v>
      </c>
      <c r="HT123" s="106"/>
      <c r="HU123" s="7" t="s">
        <v>220</v>
      </c>
      <c r="HV123" s="8" t="s">
        <v>285</v>
      </c>
      <c r="HW123" s="118"/>
      <c r="HX123" s="113"/>
      <c r="HY123" s="119"/>
      <c r="HZ123" s="119"/>
      <c r="IA123" s="120"/>
      <c r="IB123" s="120"/>
      <c r="IC123" s="110"/>
      <c r="ID123" s="107"/>
      <c r="IE123" s="107"/>
      <c r="IF123" s="107"/>
      <c r="IG123" s="107"/>
      <c r="IH123" s="110"/>
      <c r="II123" s="111"/>
      <c r="IJ123" s="113"/>
      <c r="IK123" s="7" t="s">
        <v>220</v>
      </c>
      <c r="IL123" s="8" t="s">
        <v>285</v>
      </c>
      <c r="IM123" s="118"/>
      <c r="IN123" s="106"/>
      <c r="IO123" s="119"/>
      <c r="IP123" s="119"/>
      <c r="IQ123" s="119"/>
      <c r="IR123" s="119"/>
      <c r="IS123" s="110">
        <f t="shared" ref="IS123" si="2991">ROUNDUP(SUM(IO123:IR123)/4,0)</f>
        <v>0</v>
      </c>
      <c r="IT123" s="107"/>
      <c r="IU123" s="107"/>
      <c r="IV123" s="107"/>
      <c r="IW123" s="107"/>
      <c r="IX123" s="110">
        <f t="shared" ref="IX123" si="2992">ROUNDUP(SUM(IT123:IW123)/4,0)</f>
        <v>0</v>
      </c>
      <c r="IY123" s="111">
        <f t="shared" ref="IY123" si="2993">IS123*IX123</f>
        <v>0</v>
      </c>
      <c r="IZ123" s="106"/>
      <c r="JA123" s="18" t="s">
        <v>220</v>
      </c>
      <c r="JB123" s="11" t="s">
        <v>285</v>
      </c>
      <c r="JC123" s="105"/>
      <c r="JD123" s="113"/>
      <c r="JE123" s="206"/>
      <c r="JF123" s="206"/>
      <c r="JG123" s="206"/>
      <c r="JH123" s="206"/>
      <c r="JI123" s="207">
        <f t="shared" ref="JI123" si="2994">JE123</f>
        <v>0</v>
      </c>
      <c r="JJ123" s="208"/>
      <c r="JK123" s="208"/>
      <c r="JL123" s="208"/>
      <c r="JM123" s="208"/>
      <c r="JN123" s="207">
        <f t="shared" ref="JN123" si="2995">JJ123</f>
        <v>0</v>
      </c>
      <c r="JO123" s="209">
        <f t="shared" ref="JO123" si="2996">JI123*JN123</f>
        <v>0</v>
      </c>
      <c r="JP123" s="113"/>
      <c r="JQ123" s="7" t="s">
        <v>1</v>
      </c>
      <c r="JR123" s="11" t="s">
        <v>1554</v>
      </c>
      <c r="JS123" s="105"/>
      <c r="JT123" s="113"/>
      <c r="JU123" s="121"/>
      <c r="JV123" s="162"/>
      <c r="JW123" s="107"/>
      <c r="JX123" s="162"/>
      <c r="JY123" s="111"/>
      <c r="JZ123" s="113"/>
      <c r="KA123" s="7" t="s">
        <v>220</v>
      </c>
      <c r="KB123" s="21" t="s">
        <v>1933</v>
      </c>
      <c r="KC123" s="150"/>
      <c r="KD123" s="157"/>
      <c r="KE123" s="120"/>
      <c r="KF123" s="120"/>
      <c r="KG123" s="120"/>
      <c r="KH123" s="120"/>
      <c r="KI123" s="120"/>
      <c r="KJ123" s="120"/>
      <c r="KK123" s="120"/>
      <c r="KL123" s="120"/>
      <c r="KM123" s="120"/>
      <c r="KN123" s="161">
        <f t="shared" ref="KN123" si="2997">ROUNDUP(SUM(KE123:KM123)/9,0)</f>
        <v>0</v>
      </c>
      <c r="KO123" s="108"/>
      <c r="KP123" s="108"/>
      <c r="KQ123" s="108"/>
      <c r="KR123" s="108"/>
      <c r="KS123" s="108"/>
      <c r="KT123" s="108"/>
      <c r="KU123" s="108"/>
      <c r="KV123" s="108"/>
      <c r="KW123" s="108"/>
      <c r="KX123" s="161">
        <f t="shared" ref="KX123" si="2998">ROUNDUP(SUM(KO123:KW123)/9,0)</f>
        <v>0</v>
      </c>
      <c r="KY123" s="163">
        <f t="shared" ref="KY123" si="2999">KN123*KX123</f>
        <v>0</v>
      </c>
      <c r="KZ123" s="157"/>
      <c r="LA123" s="6" t="s">
        <v>220</v>
      </c>
      <c r="LB123" s="9" t="s">
        <v>285</v>
      </c>
      <c r="LC123" s="105"/>
      <c r="LD123" s="106"/>
      <c r="LE123" s="107">
        <v>1</v>
      </c>
      <c r="LF123" s="107">
        <v>1</v>
      </c>
      <c r="LG123" s="107">
        <v>1</v>
      </c>
      <c r="LH123" s="108"/>
      <c r="LI123" s="110">
        <f>ROUNDUP(SUM(LE123:LH123)/4,0)</f>
        <v>1</v>
      </c>
      <c r="LJ123" s="107">
        <v>1</v>
      </c>
      <c r="LK123" s="107">
        <v>1</v>
      </c>
      <c r="LL123" s="107">
        <v>1</v>
      </c>
      <c r="LM123" s="107"/>
      <c r="LN123" s="110">
        <f t="shared" ref="LN123" si="3000">ROUNDUP(SUM(LJ123:LM123)/4,0)</f>
        <v>1</v>
      </c>
      <c r="LO123" s="111">
        <f t="shared" ref="LO123" si="3001">LI123*LN123</f>
        <v>1</v>
      </c>
      <c r="LP123" s="112"/>
      <c r="LQ123" s="7" t="s">
        <v>220</v>
      </c>
      <c r="LR123" s="34" t="s">
        <v>285</v>
      </c>
      <c r="LS123" s="118"/>
      <c r="LT123" s="244"/>
      <c r="LU123" s="119">
        <v>1</v>
      </c>
      <c r="LV123" s="119">
        <v>1</v>
      </c>
      <c r="LW123" s="119">
        <v>1</v>
      </c>
      <c r="LX123" s="120">
        <v>1</v>
      </c>
      <c r="LY123" s="110">
        <f>ROUNDUP(SUM(LU123:LX123)/4,0)</f>
        <v>1</v>
      </c>
      <c r="LZ123" s="107">
        <v>1</v>
      </c>
      <c r="MA123" s="107">
        <v>1</v>
      </c>
      <c r="MB123" s="107">
        <v>1</v>
      </c>
      <c r="MC123" s="108">
        <v>1</v>
      </c>
      <c r="MD123" s="110">
        <f t="shared" ref="MD123" si="3002">ROUNDUP(SUM(LZ123:MC123)/4,0)</f>
        <v>1</v>
      </c>
      <c r="ME123" s="111">
        <f t="shared" ref="ME123" si="3003">LY123*MD123</f>
        <v>1</v>
      </c>
      <c r="MF123" s="106"/>
      <c r="MG123" s="7" t="s">
        <v>220</v>
      </c>
      <c r="MH123" s="21"/>
      <c r="MI123" s="105"/>
      <c r="MJ123" s="106"/>
      <c r="MK123" s="119">
        <v>1</v>
      </c>
      <c r="ML123" s="119">
        <v>1</v>
      </c>
      <c r="MM123" s="119">
        <v>1</v>
      </c>
      <c r="MN123" s="119">
        <v>1</v>
      </c>
      <c r="MO123" s="119">
        <v>1</v>
      </c>
      <c r="MP123" s="110">
        <f t="shared" ref="MP123" si="3004">ROUNDUP(SUM(MK123:MO123)/5,0)</f>
        <v>1</v>
      </c>
      <c r="MQ123" s="107">
        <v>1</v>
      </c>
      <c r="MR123" s="107">
        <v>1</v>
      </c>
      <c r="MS123" s="107">
        <v>1</v>
      </c>
      <c r="MT123" s="107">
        <v>1</v>
      </c>
      <c r="MU123" s="107">
        <v>1</v>
      </c>
      <c r="MV123" s="110">
        <f t="shared" ref="MV123" si="3005">ROUNDUP(SUM(MQ123:MU123)/5,0)</f>
        <v>1</v>
      </c>
      <c r="MW123" s="111">
        <f t="shared" ref="MW123" si="3006">MP123*MV123</f>
        <v>1</v>
      </c>
      <c r="MX123" s="106"/>
      <c r="MY123" s="7" t="s">
        <v>220</v>
      </c>
      <c r="MZ123" s="11" t="s">
        <v>285</v>
      </c>
      <c r="NA123" s="105"/>
      <c r="NB123" s="106"/>
      <c r="NC123" s="119"/>
      <c r="ND123" s="110">
        <f>ROUNDUP(SUM(NC123:NC123)/4,0)</f>
        <v>0</v>
      </c>
      <c r="NE123" s="107"/>
      <c r="NF123" s="110">
        <f>ROUNDUP(SUM(NE123:NE123)/4,0)</f>
        <v>0</v>
      </c>
      <c r="NG123" s="111">
        <f>ND123*NF123</f>
        <v>0</v>
      </c>
      <c r="NH123" s="106"/>
    </row>
    <row r="124" spans="1:372" ht="31.5" x14ac:dyDescent="0.25">
      <c r="A124" s="221"/>
      <c r="B124" s="219"/>
      <c r="C124" s="7" t="s">
        <v>1</v>
      </c>
      <c r="D124" s="15"/>
      <c r="E124" s="151"/>
      <c r="F124" s="158"/>
      <c r="G124" s="121"/>
      <c r="H124" s="121"/>
      <c r="I124" s="121"/>
      <c r="J124" s="121"/>
      <c r="K124" s="162"/>
      <c r="L124" s="109"/>
      <c r="M124" s="109"/>
      <c r="N124" s="109"/>
      <c r="O124" s="109"/>
      <c r="P124" s="162"/>
      <c r="Q124" s="164"/>
      <c r="R124" s="160"/>
      <c r="S124" s="6" t="s">
        <v>1</v>
      </c>
      <c r="T124" s="10"/>
      <c r="U124" s="105"/>
      <c r="V124" s="106"/>
      <c r="W124" s="107"/>
      <c r="X124" s="107"/>
      <c r="Y124" s="107"/>
      <c r="Z124" s="107"/>
      <c r="AA124" s="107"/>
      <c r="AB124" s="110"/>
      <c r="AC124" s="107"/>
      <c r="AD124" s="107"/>
      <c r="AE124" s="107"/>
      <c r="AF124" s="107"/>
      <c r="AG124" s="107"/>
      <c r="AH124" s="110"/>
      <c r="AI124" s="111"/>
      <c r="AJ124" s="140"/>
      <c r="AK124" s="7" t="s">
        <v>1</v>
      </c>
      <c r="AL124" s="21"/>
      <c r="AM124" s="118"/>
      <c r="AN124" s="106"/>
      <c r="AO124" s="119"/>
      <c r="AP124" s="119"/>
      <c r="AQ124" s="119"/>
      <c r="AR124" s="119"/>
      <c r="AS124" s="110"/>
      <c r="AT124" s="107"/>
      <c r="AU124" s="107"/>
      <c r="AV124" s="107"/>
      <c r="AW124" s="107"/>
      <c r="AX124" s="110"/>
      <c r="AY124" s="111"/>
      <c r="AZ124" s="106"/>
      <c r="BA124" s="7" t="s">
        <v>1</v>
      </c>
      <c r="BB124" s="21"/>
      <c r="BC124" s="105"/>
      <c r="BD124" s="106"/>
      <c r="BE124" s="223"/>
      <c r="BF124" s="223"/>
      <c r="BG124" s="223"/>
      <c r="BH124" s="223"/>
      <c r="BI124" s="227"/>
      <c r="BJ124" s="225"/>
      <c r="BK124" s="225"/>
      <c r="BL124" s="225"/>
      <c r="BM124" s="225"/>
      <c r="BN124" s="228"/>
      <c r="BO124" s="229"/>
      <c r="BP124" s="230"/>
      <c r="BQ124" s="6" t="s">
        <v>1</v>
      </c>
      <c r="BR124" s="9"/>
      <c r="BS124" s="247"/>
      <c r="BT124" s="106"/>
      <c r="BU124" s="107"/>
      <c r="BV124" s="107"/>
      <c r="BW124" s="107"/>
      <c r="BX124" s="107"/>
      <c r="BY124" s="110"/>
      <c r="BZ124" s="107"/>
      <c r="CA124" s="107"/>
      <c r="CB124" s="107"/>
      <c r="CC124" s="107"/>
      <c r="CD124" s="110"/>
      <c r="CE124" s="111"/>
      <c r="CF124" s="112"/>
      <c r="CG124" s="7" t="s">
        <v>1</v>
      </c>
      <c r="CH124" s="11"/>
      <c r="CI124" s="105"/>
      <c r="CJ124" s="113"/>
      <c r="CK124" s="121"/>
      <c r="CL124" s="121"/>
      <c r="CM124" s="121"/>
      <c r="CN124" s="121"/>
      <c r="CO124" s="162"/>
      <c r="CP124" s="109"/>
      <c r="CQ124" s="109"/>
      <c r="CR124" s="109"/>
      <c r="CS124" s="109"/>
      <c r="CT124" s="162"/>
      <c r="CU124" s="164"/>
      <c r="CV124" s="160"/>
      <c r="CW124" s="7" t="s">
        <v>1</v>
      </c>
      <c r="CX124" s="8" t="s">
        <v>872</v>
      </c>
      <c r="CY124" s="118"/>
      <c r="CZ124" s="106"/>
      <c r="DA124" s="119"/>
      <c r="DB124" s="119"/>
      <c r="DC124" s="119"/>
      <c r="DD124" s="119"/>
      <c r="DE124" s="119"/>
      <c r="DF124" s="119"/>
      <c r="DG124" s="119"/>
      <c r="DH124" s="110"/>
      <c r="DI124" s="107"/>
      <c r="DJ124" s="107"/>
      <c r="DK124" s="107"/>
      <c r="DL124" s="107"/>
      <c r="DM124" s="107"/>
      <c r="DN124" s="107"/>
      <c r="DO124" s="107"/>
      <c r="DP124" s="110"/>
      <c r="DQ124" s="111"/>
      <c r="DR124" s="106"/>
      <c r="DS124" s="94" t="s">
        <v>1</v>
      </c>
      <c r="DT124" s="96"/>
      <c r="DU124" s="127"/>
      <c r="DV124" s="128"/>
      <c r="DW124" s="129"/>
      <c r="DX124" s="129"/>
      <c r="DY124" s="129"/>
      <c r="DZ124" s="129"/>
      <c r="EA124" s="110"/>
      <c r="EB124" s="129"/>
      <c r="EC124" s="129"/>
      <c r="ED124" s="129"/>
      <c r="EE124" s="129"/>
      <c r="EF124" s="110"/>
      <c r="EG124" s="111"/>
      <c r="EH124" s="130"/>
      <c r="EI124" s="7" t="s">
        <v>1</v>
      </c>
      <c r="EJ124" s="21"/>
      <c r="EK124" s="118"/>
      <c r="EL124" s="106"/>
      <c r="EM124" s="119"/>
      <c r="EN124" s="119"/>
      <c r="EO124" s="119"/>
      <c r="EP124" s="119"/>
      <c r="EQ124" s="110"/>
      <c r="ER124" s="107"/>
      <c r="ES124" s="107"/>
      <c r="ET124" s="107"/>
      <c r="EU124" s="107"/>
      <c r="EV124" s="110"/>
      <c r="EW124" s="111"/>
      <c r="EX124" s="106"/>
      <c r="EY124" s="7" t="s">
        <v>1</v>
      </c>
      <c r="EZ124" s="21"/>
      <c r="FA124" s="118"/>
      <c r="FB124" s="106"/>
      <c r="FC124" s="119"/>
      <c r="FD124" s="119"/>
      <c r="FE124" s="119"/>
      <c r="FF124" s="119"/>
      <c r="FG124" s="110"/>
      <c r="FH124" s="107"/>
      <c r="FI124" s="107"/>
      <c r="FJ124" s="107"/>
      <c r="FK124" s="107"/>
      <c r="FL124" s="110"/>
      <c r="FM124" s="111"/>
      <c r="FN124" s="106"/>
      <c r="FO124" s="7" t="s">
        <v>1</v>
      </c>
      <c r="FP124" s="21"/>
      <c r="FQ124" s="118"/>
      <c r="FR124" s="106"/>
      <c r="FS124" s="119"/>
      <c r="FT124" s="119"/>
      <c r="FU124" s="119"/>
      <c r="FV124" s="119"/>
      <c r="FW124" s="110"/>
      <c r="FX124" s="107"/>
      <c r="FY124" s="107"/>
      <c r="FZ124" s="107"/>
      <c r="GA124" s="107"/>
      <c r="GB124" s="110"/>
      <c r="GC124" s="111"/>
      <c r="GD124" s="106"/>
      <c r="GE124" s="7" t="s">
        <v>1</v>
      </c>
      <c r="GF124" s="21"/>
      <c r="GG124" s="118"/>
      <c r="GH124" s="106"/>
      <c r="GI124" s="119"/>
      <c r="GJ124" s="119"/>
      <c r="GK124" s="119"/>
      <c r="GL124" s="119"/>
      <c r="GM124" s="110"/>
      <c r="GN124" s="107"/>
      <c r="GO124" s="107"/>
      <c r="GP124" s="107"/>
      <c r="GQ124" s="107"/>
      <c r="GR124" s="110"/>
      <c r="GS124" s="111"/>
      <c r="GT124" s="106"/>
      <c r="GU124" s="7" t="s">
        <v>1</v>
      </c>
      <c r="GV124" s="21"/>
      <c r="GW124" s="118"/>
      <c r="GX124" s="106"/>
      <c r="GY124" s="119"/>
      <c r="GZ124" s="110"/>
      <c r="HA124" s="107"/>
      <c r="HB124" s="110"/>
      <c r="HC124" s="111"/>
      <c r="HD124" s="106"/>
      <c r="HE124" s="7" t="s">
        <v>1</v>
      </c>
      <c r="HF124" s="21"/>
      <c r="HG124" s="118"/>
      <c r="HH124" s="106"/>
      <c r="HI124" s="119"/>
      <c r="HJ124" s="119"/>
      <c r="HK124" s="119"/>
      <c r="HL124" s="119"/>
      <c r="HM124" s="110"/>
      <c r="HN124" s="107"/>
      <c r="HO124" s="107"/>
      <c r="HP124" s="107"/>
      <c r="HQ124" s="107"/>
      <c r="HR124" s="110"/>
      <c r="HS124" s="111"/>
      <c r="HT124" s="106"/>
      <c r="HU124" s="7" t="s">
        <v>1</v>
      </c>
      <c r="HV124" s="8"/>
      <c r="HW124" s="118"/>
      <c r="HX124" s="113"/>
      <c r="HY124" s="119"/>
      <c r="HZ124" s="119"/>
      <c r="IA124" s="121"/>
      <c r="IB124" s="121"/>
      <c r="IC124" s="110"/>
      <c r="ID124" s="107"/>
      <c r="IE124" s="107"/>
      <c r="IF124" s="107"/>
      <c r="IG124" s="107"/>
      <c r="IH124" s="110"/>
      <c r="II124" s="111"/>
      <c r="IJ124" s="113"/>
      <c r="IK124" s="7" t="s">
        <v>1</v>
      </c>
      <c r="IL124" s="21"/>
      <c r="IM124" s="118"/>
      <c r="IN124" s="106"/>
      <c r="IO124" s="119"/>
      <c r="IP124" s="119"/>
      <c r="IQ124" s="119"/>
      <c r="IR124" s="119"/>
      <c r="IS124" s="110"/>
      <c r="IT124" s="107"/>
      <c r="IU124" s="107"/>
      <c r="IV124" s="107"/>
      <c r="IW124" s="107"/>
      <c r="IX124" s="110"/>
      <c r="IY124" s="111"/>
      <c r="IZ124" s="106"/>
      <c r="JA124" s="18" t="s">
        <v>1</v>
      </c>
      <c r="JB124" s="11"/>
      <c r="JC124" s="105"/>
      <c r="JD124" s="113"/>
      <c r="JE124" s="206"/>
      <c r="JF124" s="206"/>
      <c r="JG124" s="206"/>
      <c r="JH124" s="206"/>
      <c r="JI124" s="207"/>
      <c r="JJ124" s="208"/>
      <c r="JK124" s="208"/>
      <c r="JL124" s="208"/>
      <c r="JM124" s="208"/>
      <c r="JN124" s="207"/>
      <c r="JO124" s="209"/>
      <c r="JP124" s="113"/>
      <c r="JQ124" s="7" t="s">
        <v>1244</v>
      </c>
      <c r="JR124" s="11" t="s">
        <v>1555</v>
      </c>
      <c r="JS124" s="105" t="s">
        <v>7</v>
      </c>
      <c r="JT124" s="113" t="s">
        <v>1556</v>
      </c>
      <c r="JU124" s="119">
        <v>1</v>
      </c>
      <c r="JV124" s="161">
        <f>JU124</f>
        <v>1</v>
      </c>
      <c r="JW124" s="108">
        <v>1</v>
      </c>
      <c r="JX124" s="161">
        <f>JW124</f>
        <v>1</v>
      </c>
      <c r="JY124" s="111">
        <f>JV124*JX124</f>
        <v>1</v>
      </c>
      <c r="JZ124" s="113" t="s">
        <v>1557</v>
      </c>
      <c r="KA124" s="7" t="s">
        <v>1</v>
      </c>
      <c r="KB124" s="21"/>
      <c r="KC124" s="151"/>
      <c r="KD124" s="158"/>
      <c r="KE124" s="121"/>
      <c r="KF124" s="121"/>
      <c r="KG124" s="121"/>
      <c r="KH124" s="121"/>
      <c r="KI124" s="121"/>
      <c r="KJ124" s="121"/>
      <c r="KK124" s="121"/>
      <c r="KL124" s="121"/>
      <c r="KM124" s="121"/>
      <c r="KN124" s="162"/>
      <c r="KO124" s="109"/>
      <c r="KP124" s="109"/>
      <c r="KQ124" s="109"/>
      <c r="KR124" s="109"/>
      <c r="KS124" s="109"/>
      <c r="KT124" s="109"/>
      <c r="KU124" s="109"/>
      <c r="KV124" s="109"/>
      <c r="KW124" s="109"/>
      <c r="KX124" s="162"/>
      <c r="KY124" s="164"/>
      <c r="KZ124" s="158"/>
      <c r="LA124" s="6" t="s">
        <v>1</v>
      </c>
      <c r="LB124" s="9"/>
      <c r="LC124" s="105"/>
      <c r="LD124" s="106"/>
      <c r="LE124" s="107"/>
      <c r="LF124" s="107"/>
      <c r="LG124" s="107"/>
      <c r="LH124" s="109"/>
      <c r="LI124" s="110"/>
      <c r="LJ124" s="107"/>
      <c r="LK124" s="107"/>
      <c r="LL124" s="107"/>
      <c r="LM124" s="107"/>
      <c r="LN124" s="110"/>
      <c r="LO124" s="111"/>
      <c r="LP124" s="112"/>
      <c r="LQ124" s="7" t="s">
        <v>1</v>
      </c>
      <c r="LR124" s="34"/>
      <c r="LS124" s="118"/>
      <c r="LT124" s="244"/>
      <c r="LU124" s="119"/>
      <c r="LV124" s="119"/>
      <c r="LW124" s="119"/>
      <c r="LX124" s="121"/>
      <c r="LY124" s="110"/>
      <c r="LZ124" s="107"/>
      <c r="MA124" s="107"/>
      <c r="MB124" s="107"/>
      <c r="MC124" s="109"/>
      <c r="MD124" s="110"/>
      <c r="ME124" s="111"/>
      <c r="MF124" s="106"/>
      <c r="MG124" s="7" t="s">
        <v>1</v>
      </c>
      <c r="MH124" s="21"/>
      <c r="MI124" s="105"/>
      <c r="MJ124" s="106"/>
      <c r="MK124" s="119"/>
      <c r="ML124" s="119"/>
      <c r="MM124" s="119"/>
      <c r="MN124" s="119"/>
      <c r="MO124" s="119"/>
      <c r="MP124" s="110"/>
      <c r="MQ124" s="107"/>
      <c r="MR124" s="107"/>
      <c r="MS124" s="107"/>
      <c r="MT124" s="107"/>
      <c r="MU124" s="107"/>
      <c r="MV124" s="110"/>
      <c r="MW124" s="111"/>
      <c r="MX124" s="106"/>
      <c r="MY124" s="7" t="s">
        <v>1</v>
      </c>
      <c r="MZ124" s="21"/>
      <c r="NA124" s="105"/>
      <c r="NB124" s="106"/>
      <c r="NC124" s="119"/>
      <c r="ND124" s="110"/>
      <c r="NE124" s="107"/>
      <c r="NF124" s="110"/>
      <c r="NG124" s="111"/>
      <c r="NH124" s="106"/>
    </row>
    <row r="125" spans="1:372" ht="15.6" customHeight="1" x14ac:dyDescent="0.25">
      <c r="A125" s="220">
        <v>62</v>
      </c>
      <c r="B125" s="219" t="s">
        <v>53</v>
      </c>
      <c r="C125" s="7" t="s">
        <v>220</v>
      </c>
      <c r="D125" s="14" t="s">
        <v>435</v>
      </c>
      <c r="E125" s="150"/>
      <c r="F125" s="157"/>
      <c r="G125" s="120">
        <v>1</v>
      </c>
      <c r="H125" s="120">
        <v>1</v>
      </c>
      <c r="I125" s="120">
        <v>1</v>
      </c>
      <c r="J125" s="120">
        <v>1</v>
      </c>
      <c r="K125" s="161">
        <f>ROUNDUP(SUM(G125:J125)/4,0)</f>
        <v>1</v>
      </c>
      <c r="L125" s="108">
        <v>1</v>
      </c>
      <c r="M125" s="108">
        <v>1</v>
      </c>
      <c r="N125" s="108">
        <v>1</v>
      </c>
      <c r="O125" s="108">
        <v>1</v>
      </c>
      <c r="P125" s="161">
        <f>ROUNDUP(SUM(L125:O125)/4,0)</f>
        <v>1</v>
      </c>
      <c r="Q125" s="163">
        <f>K125*P125</f>
        <v>1</v>
      </c>
      <c r="R125" s="159"/>
      <c r="S125" s="6" t="s">
        <v>220</v>
      </c>
      <c r="T125" s="8" t="s">
        <v>285</v>
      </c>
      <c r="U125" s="105"/>
      <c r="V125" s="106"/>
      <c r="W125" s="107">
        <v>1</v>
      </c>
      <c r="X125" s="107">
        <v>1</v>
      </c>
      <c r="Y125" s="107">
        <v>1</v>
      </c>
      <c r="Z125" s="107">
        <v>1</v>
      </c>
      <c r="AA125" s="107">
        <v>1</v>
      </c>
      <c r="AB125" s="110">
        <f t="shared" ref="AB125" si="3007">ROUNDUP(SUM(W125:AA125)/5,0)</f>
        <v>1</v>
      </c>
      <c r="AC125" s="107">
        <v>1</v>
      </c>
      <c r="AD125" s="107">
        <v>1</v>
      </c>
      <c r="AE125" s="107">
        <v>1</v>
      </c>
      <c r="AF125" s="107">
        <v>1</v>
      </c>
      <c r="AG125" s="107">
        <v>1</v>
      </c>
      <c r="AH125" s="110">
        <f t="shared" ref="AH125" si="3008">ROUNDUP(SUM(AC125:AG125)/5,0)</f>
        <v>1</v>
      </c>
      <c r="AI125" s="111">
        <f t="shared" ref="AI125" si="3009">AB125*AH125</f>
        <v>1</v>
      </c>
      <c r="AJ125" s="140"/>
      <c r="AK125" s="7" t="s">
        <v>220</v>
      </c>
      <c r="AL125" s="21"/>
      <c r="AM125" s="118"/>
      <c r="AN125" s="106"/>
      <c r="AO125" s="119"/>
      <c r="AP125" s="119"/>
      <c r="AQ125" s="119"/>
      <c r="AR125" s="119"/>
      <c r="AS125" s="110">
        <f t="shared" ref="AS125" si="3010">ROUNDUP(SUM(AO125:AR125)/4,0)</f>
        <v>0</v>
      </c>
      <c r="AT125" s="107"/>
      <c r="AU125" s="107"/>
      <c r="AV125" s="107"/>
      <c r="AW125" s="107"/>
      <c r="AX125" s="110">
        <f t="shared" ref="AX125" si="3011">ROUNDUP(SUM(AT125:AW125)/4,0)</f>
        <v>0</v>
      </c>
      <c r="AY125" s="111">
        <f t="shared" ref="AY125" si="3012">AS125*AX125</f>
        <v>0</v>
      </c>
      <c r="AZ125" s="106"/>
      <c r="BA125" s="7" t="s">
        <v>220</v>
      </c>
      <c r="BB125" s="21" t="s">
        <v>285</v>
      </c>
      <c r="BC125" s="105"/>
      <c r="BD125" s="106"/>
      <c r="BE125" s="222">
        <v>1</v>
      </c>
      <c r="BF125" s="222">
        <v>1</v>
      </c>
      <c r="BG125" s="222">
        <v>1</v>
      </c>
      <c r="BH125" s="222">
        <v>1</v>
      </c>
      <c r="BI125" s="226">
        <f>ROUNDUP(SUM(BE125:BH125)/4,0)</f>
        <v>1</v>
      </c>
      <c r="BJ125" s="224">
        <v>1</v>
      </c>
      <c r="BK125" s="224">
        <v>1</v>
      </c>
      <c r="BL125" s="224">
        <v>1</v>
      </c>
      <c r="BM125" s="224">
        <v>1</v>
      </c>
      <c r="BN125" s="228">
        <f t="shared" ref="BN125" si="3013">ROUNDUP(SUM(BJ125:BM125)/4,0)</f>
        <v>1</v>
      </c>
      <c r="BO125" s="229">
        <f t="shared" ref="BO125" si="3014">BI125*BN125</f>
        <v>1</v>
      </c>
      <c r="BP125" s="230"/>
      <c r="BQ125" s="6" t="s">
        <v>220</v>
      </c>
      <c r="BR125" s="9" t="s">
        <v>285</v>
      </c>
      <c r="BS125" s="247"/>
      <c r="BT125" s="106"/>
      <c r="BU125" s="107"/>
      <c r="BV125" s="107"/>
      <c r="BW125" s="107"/>
      <c r="BX125" s="107"/>
      <c r="BY125" s="110">
        <f t="shared" ref="BY125" si="3015">ROUNDUP(SUM(BU125:BX125)/4,0)</f>
        <v>0</v>
      </c>
      <c r="BZ125" s="107"/>
      <c r="CA125" s="107"/>
      <c r="CB125" s="107"/>
      <c r="CC125" s="107"/>
      <c r="CD125" s="110">
        <f t="shared" ref="CD125" si="3016">ROUNDUP(SUM(BZ125:CC125)/4,0)</f>
        <v>0</v>
      </c>
      <c r="CE125" s="111">
        <f t="shared" ref="CE125" si="3017">BY125*CD125</f>
        <v>0</v>
      </c>
      <c r="CF125" s="112"/>
      <c r="CG125" s="7" t="s">
        <v>220</v>
      </c>
      <c r="CH125" s="11" t="s">
        <v>285</v>
      </c>
      <c r="CI125" s="105"/>
      <c r="CJ125" s="113"/>
      <c r="CK125" s="120"/>
      <c r="CL125" s="120"/>
      <c r="CM125" s="120"/>
      <c r="CN125" s="120"/>
      <c r="CO125" s="161">
        <f t="shared" ref="CO125" si="3018">ROUNDUP(SUM(CK125:CN125)/4,0)</f>
        <v>0</v>
      </c>
      <c r="CP125" s="108"/>
      <c r="CQ125" s="108"/>
      <c r="CR125" s="108"/>
      <c r="CS125" s="108"/>
      <c r="CT125" s="161">
        <f t="shared" ref="CT125" si="3019">ROUNDUP(SUM(CP125:CS125)/4,0)</f>
        <v>0</v>
      </c>
      <c r="CU125" s="163">
        <f t="shared" ref="CU125" si="3020">CO125*CT125</f>
        <v>0</v>
      </c>
      <c r="CV125" s="159"/>
      <c r="CW125" s="7" t="s">
        <v>220</v>
      </c>
      <c r="CX125" s="8" t="s">
        <v>285</v>
      </c>
      <c r="CY125" s="118"/>
      <c r="CZ125" s="106"/>
      <c r="DA125" s="119">
        <v>1</v>
      </c>
      <c r="DB125" s="119">
        <v>1</v>
      </c>
      <c r="DC125" s="119">
        <v>1</v>
      </c>
      <c r="DD125" s="119">
        <v>1</v>
      </c>
      <c r="DE125" s="119">
        <v>1</v>
      </c>
      <c r="DF125" s="119">
        <v>1</v>
      </c>
      <c r="DG125" s="119">
        <v>1</v>
      </c>
      <c r="DH125" s="110">
        <f>ROUNDUP(SUM(DA125:DG125)/4,0)</f>
        <v>2</v>
      </c>
      <c r="DI125" s="107">
        <v>1</v>
      </c>
      <c r="DJ125" s="107">
        <v>1</v>
      </c>
      <c r="DK125" s="107">
        <v>1</v>
      </c>
      <c r="DL125" s="107">
        <v>1</v>
      </c>
      <c r="DM125" s="107">
        <v>1</v>
      </c>
      <c r="DN125" s="107">
        <v>1</v>
      </c>
      <c r="DO125" s="107">
        <v>1</v>
      </c>
      <c r="DP125" s="110">
        <f>ROUNDUP(SUM(DL125:DO125)/4,0)</f>
        <v>1</v>
      </c>
      <c r="DQ125" s="111">
        <f>DH125*DP125</f>
        <v>2</v>
      </c>
      <c r="DR125" s="106"/>
      <c r="DS125" s="94" t="s">
        <v>220</v>
      </c>
      <c r="DT125" s="96"/>
      <c r="DU125" s="127"/>
      <c r="DV125" s="128"/>
      <c r="DW125" s="129"/>
      <c r="DX125" s="129"/>
      <c r="DY125" s="129"/>
      <c r="DZ125" s="129"/>
      <c r="EA125" s="110">
        <f t="shared" ref="EA125" si="3021">DW125</f>
        <v>0</v>
      </c>
      <c r="EB125" s="129"/>
      <c r="EC125" s="129"/>
      <c r="ED125" s="129"/>
      <c r="EE125" s="129"/>
      <c r="EF125" s="110">
        <f t="shared" ref="EF125" si="3022">EB125</f>
        <v>0</v>
      </c>
      <c r="EG125" s="111">
        <f t="shared" ref="EG125" si="3023">EA125*EF125</f>
        <v>0</v>
      </c>
      <c r="EH125" s="130"/>
      <c r="EI125" s="7" t="s">
        <v>220</v>
      </c>
      <c r="EJ125" s="21" t="s">
        <v>285</v>
      </c>
      <c r="EK125" s="118"/>
      <c r="EL125" s="106"/>
      <c r="EM125" s="119"/>
      <c r="EN125" s="119"/>
      <c r="EO125" s="119"/>
      <c r="EP125" s="119"/>
      <c r="EQ125" s="110">
        <f t="shared" ref="EQ125" si="3024">ROUNDUP(SUM(EM125:EP125)/4,0)</f>
        <v>0</v>
      </c>
      <c r="ER125" s="107"/>
      <c r="ES125" s="107"/>
      <c r="ET125" s="107"/>
      <c r="EU125" s="107"/>
      <c r="EV125" s="110">
        <f t="shared" ref="EV125" si="3025">ROUNDUP(SUM(ER125:EU125)/4,0)</f>
        <v>0</v>
      </c>
      <c r="EW125" s="111">
        <f t="shared" ref="EW125" si="3026">EQ125*EV125</f>
        <v>0</v>
      </c>
      <c r="EX125" s="106"/>
      <c r="EY125" s="7" t="s">
        <v>220</v>
      </c>
      <c r="EZ125" s="21" t="s">
        <v>285</v>
      </c>
      <c r="FA125" s="118"/>
      <c r="FB125" s="106"/>
      <c r="FC125" s="119">
        <v>1</v>
      </c>
      <c r="FD125" s="119">
        <v>1</v>
      </c>
      <c r="FE125" s="119">
        <v>1</v>
      </c>
      <c r="FF125" s="119"/>
      <c r="FG125" s="110">
        <f t="shared" ref="FG125" si="3027">ROUNDUP(SUM(FC125:FF125)/3,0)</f>
        <v>1</v>
      </c>
      <c r="FH125" s="107">
        <v>1</v>
      </c>
      <c r="FI125" s="107">
        <v>1</v>
      </c>
      <c r="FJ125" s="107">
        <v>1</v>
      </c>
      <c r="FK125" s="107"/>
      <c r="FL125" s="110">
        <f t="shared" ref="FL125" si="3028">ROUNDUP(SUM(FH125:FK125)/3,0)</f>
        <v>1</v>
      </c>
      <c r="FM125" s="111">
        <f t="shared" ref="FM125" si="3029">FG125*FL125</f>
        <v>1</v>
      </c>
      <c r="FN125" s="106"/>
      <c r="FO125" s="7" t="s">
        <v>220</v>
      </c>
      <c r="FP125" s="21" t="s">
        <v>285</v>
      </c>
      <c r="FQ125" s="118"/>
      <c r="FR125" s="106"/>
      <c r="FS125" s="119">
        <v>1</v>
      </c>
      <c r="FT125" s="119">
        <v>1</v>
      </c>
      <c r="FU125" s="119">
        <v>1</v>
      </c>
      <c r="FV125" s="119">
        <v>1</v>
      </c>
      <c r="FW125" s="110">
        <f t="shared" ref="FW125" si="3030">ROUNDUP(SUM(FS125:FV125)/4,0)</f>
        <v>1</v>
      </c>
      <c r="FX125" s="107">
        <v>1</v>
      </c>
      <c r="FY125" s="107">
        <v>1</v>
      </c>
      <c r="FZ125" s="107">
        <v>1</v>
      </c>
      <c r="GA125" s="107">
        <v>1</v>
      </c>
      <c r="GB125" s="110">
        <f t="shared" ref="GB125" si="3031">ROUNDUP(SUM(FX125:GA125)/4,0)</f>
        <v>1</v>
      </c>
      <c r="GC125" s="111">
        <f t="shared" ref="GC125" si="3032">FW125*GB125</f>
        <v>1</v>
      </c>
      <c r="GD125" s="106"/>
      <c r="GE125" s="7" t="s">
        <v>220</v>
      </c>
      <c r="GF125" s="8" t="s">
        <v>840</v>
      </c>
      <c r="GG125" s="118"/>
      <c r="GH125" s="106"/>
      <c r="GI125" s="119"/>
      <c r="GJ125" s="119"/>
      <c r="GK125" s="119"/>
      <c r="GL125" s="119"/>
      <c r="GM125" s="110">
        <f t="shared" ref="GM125" si="3033">ROUNDUP(SUM(GI125:GL125)/4,0)</f>
        <v>0</v>
      </c>
      <c r="GN125" s="107"/>
      <c r="GO125" s="107"/>
      <c r="GP125" s="107"/>
      <c r="GQ125" s="107"/>
      <c r="GR125" s="110">
        <f t="shared" ref="GR125" si="3034">ROUNDUP(SUM(GN125:GQ125)/4,0)</f>
        <v>0</v>
      </c>
      <c r="GS125" s="111">
        <f t="shared" ref="GS125" si="3035">GM125*GR125</f>
        <v>0</v>
      </c>
      <c r="GT125" s="106"/>
      <c r="GU125" s="7" t="s">
        <v>220</v>
      </c>
      <c r="GV125" s="21" t="s">
        <v>285</v>
      </c>
      <c r="GW125" s="118"/>
      <c r="GX125" s="106"/>
      <c r="GY125" s="119"/>
      <c r="GZ125" s="110">
        <f>ROUNDUP(SUM(GY125:GY125)/4,0)</f>
        <v>0</v>
      </c>
      <c r="HA125" s="107"/>
      <c r="HB125" s="110">
        <f>ROUNDUP(SUM(HA125:HA125)/4,0)</f>
        <v>0</v>
      </c>
      <c r="HC125" s="111">
        <f>GZ125*HB125</f>
        <v>0</v>
      </c>
      <c r="HD125" s="106"/>
      <c r="HE125" s="7" t="s">
        <v>220</v>
      </c>
      <c r="HF125" s="21"/>
      <c r="HG125" s="118"/>
      <c r="HH125" s="106"/>
      <c r="HI125" s="119"/>
      <c r="HJ125" s="119"/>
      <c r="HK125" s="119"/>
      <c r="HL125" s="119"/>
      <c r="HM125" s="110">
        <f t="shared" ref="HM125" si="3036">ROUNDUP(SUM(HI125:HL125)/4,0)</f>
        <v>0</v>
      </c>
      <c r="HN125" s="107"/>
      <c r="HO125" s="107"/>
      <c r="HP125" s="107"/>
      <c r="HQ125" s="107"/>
      <c r="HR125" s="110">
        <f t="shared" ref="HR125" si="3037">ROUNDUP(SUM(HN125:HQ125)/4,0)</f>
        <v>0</v>
      </c>
      <c r="HS125" s="111">
        <f t="shared" ref="HS125" si="3038">HM125*HR125</f>
        <v>0</v>
      </c>
      <c r="HT125" s="106"/>
      <c r="HU125" s="7" t="s">
        <v>220</v>
      </c>
      <c r="HV125" s="8" t="s">
        <v>285</v>
      </c>
      <c r="HW125" s="118"/>
      <c r="HX125" s="106"/>
      <c r="HY125" s="119"/>
      <c r="HZ125" s="119"/>
      <c r="IA125" s="120"/>
      <c r="IB125" s="120"/>
      <c r="IC125" s="110">
        <f>ROUNDUP(SUM(HY125:IB125)/4,0)</f>
        <v>0</v>
      </c>
      <c r="ID125" s="107"/>
      <c r="IE125" s="107"/>
      <c r="IF125" s="107"/>
      <c r="IG125" s="107"/>
      <c r="IH125" s="110">
        <f t="shared" ref="IH125" si="3039">ROUNDUP(SUM(ID125:IG125)/4,0)</f>
        <v>0</v>
      </c>
      <c r="II125" s="111">
        <f t="shared" ref="II125" si="3040">IC125*IH125</f>
        <v>0</v>
      </c>
      <c r="IJ125" s="106"/>
      <c r="IK125" s="7" t="s">
        <v>220</v>
      </c>
      <c r="IL125" s="8" t="s">
        <v>285</v>
      </c>
      <c r="IM125" s="118"/>
      <c r="IN125" s="106"/>
      <c r="IO125" s="119"/>
      <c r="IP125" s="119"/>
      <c r="IQ125" s="119"/>
      <c r="IR125" s="119"/>
      <c r="IS125" s="110">
        <f t="shared" ref="IS125" si="3041">ROUNDUP(SUM(IO125:IR125)/4,0)</f>
        <v>0</v>
      </c>
      <c r="IT125" s="107"/>
      <c r="IU125" s="107"/>
      <c r="IV125" s="107"/>
      <c r="IW125" s="107"/>
      <c r="IX125" s="110">
        <f t="shared" ref="IX125" si="3042">ROUNDUP(SUM(IT125:IW125)/4,0)</f>
        <v>0</v>
      </c>
      <c r="IY125" s="111">
        <f t="shared" ref="IY125" si="3043">IS125*IX125</f>
        <v>0</v>
      </c>
      <c r="IZ125" s="106"/>
      <c r="JA125" s="18" t="s">
        <v>220</v>
      </c>
      <c r="JB125" s="11" t="s">
        <v>285</v>
      </c>
      <c r="JC125" s="105"/>
      <c r="JD125" s="113"/>
      <c r="JE125" s="206"/>
      <c r="JF125" s="206"/>
      <c r="JG125" s="206"/>
      <c r="JH125" s="206"/>
      <c r="JI125" s="207">
        <f t="shared" ref="JI125" si="3044">JE125</f>
        <v>0</v>
      </c>
      <c r="JJ125" s="208"/>
      <c r="JK125" s="208"/>
      <c r="JL125" s="208"/>
      <c r="JM125" s="208"/>
      <c r="JN125" s="207">
        <f t="shared" ref="JN125" si="3045">JJ125</f>
        <v>0</v>
      </c>
      <c r="JO125" s="209">
        <f t="shared" ref="JO125" si="3046">JI125*JN125</f>
        <v>0</v>
      </c>
      <c r="JP125" s="113"/>
      <c r="JQ125" s="7" t="s">
        <v>1</v>
      </c>
      <c r="JR125" s="11" t="s">
        <v>1558</v>
      </c>
      <c r="JS125" s="105"/>
      <c r="JT125" s="113"/>
      <c r="JU125" s="119"/>
      <c r="JV125" s="162"/>
      <c r="JW125" s="109"/>
      <c r="JX125" s="162"/>
      <c r="JY125" s="111"/>
      <c r="JZ125" s="113"/>
      <c r="KA125" s="7" t="s">
        <v>220</v>
      </c>
      <c r="KB125" s="21" t="s">
        <v>1933</v>
      </c>
      <c r="KC125" s="150"/>
      <c r="KD125" s="157"/>
      <c r="KE125" s="120"/>
      <c r="KF125" s="120"/>
      <c r="KG125" s="120"/>
      <c r="KH125" s="120"/>
      <c r="KI125" s="120"/>
      <c r="KJ125" s="120"/>
      <c r="KK125" s="120"/>
      <c r="KL125" s="120"/>
      <c r="KM125" s="120"/>
      <c r="KN125" s="161">
        <f t="shared" ref="KN125" si="3047">ROUNDUP(SUM(KE125:KM125)/9,0)</f>
        <v>0</v>
      </c>
      <c r="KO125" s="108"/>
      <c r="KP125" s="108"/>
      <c r="KQ125" s="108"/>
      <c r="KR125" s="108"/>
      <c r="KS125" s="108"/>
      <c r="KT125" s="108"/>
      <c r="KU125" s="108"/>
      <c r="KV125" s="108"/>
      <c r="KW125" s="108"/>
      <c r="KX125" s="161">
        <f t="shared" ref="KX125" si="3048">ROUNDUP(SUM(KO125:KW125)/9,0)</f>
        <v>0</v>
      </c>
      <c r="KY125" s="163">
        <f t="shared" ref="KY125" si="3049">KN125*KX125</f>
        <v>0</v>
      </c>
      <c r="KZ125" s="157"/>
      <c r="LA125" s="6" t="s">
        <v>220</v>
      </c>
      <c r="LB125" s="9" t="s">
        <v>285</v>
      </c>
      <c r="LC125" s="105"/>
      <c r="LD125" s="106"/>
      <c r="LE125" s="107">
        <v>1</v>
      </c>
      <c r="LF125" s="107">
        <v>1</v>
      </c>
      <c r="LG125" s="107">
        <v>1</v>
      </c>
      <c r="LH125" s="108"/>
      <c r="LI125" s="110">
        <f>ROUNDUP(SUM(LE125:LH125)/4,0)</f>
        <v>1</v>
      </c>
      <c r="LJ125" s="107">
        <v>1</v>
      </c>
      <c r="LK125" s="107">
        <v>1</v>
      </c>
      <c r="LL125" s="107">
        <v>1</v>
      </c>
      <c r="LM125" s="107"/>
      <c r="LN125" s="110">
        <f t="shared" ref="LN125" si="3050">ROUNDUP(SUM(LJ125:LM125)/4,0)</f>
        <v>1</v>
      </c>
      <c r="LO125" s="111">
        <f t="shared" ref="LO125" si="3051">LI125*LN125</f>
        <v>1</v>
      </c>
      <c r="LP125" s="112"/>
      <c r="LQ125" s="7" t="s">
        <v>220</v>
      </c>
      <c r="LR125" s="34" t="s">
        <v>285</v>
      </c>
      <c r="LS125" s="118"/>
      <c r="LT125" s="244"/>
      <c r="LU125" s="119">
        <v>1</v>
      </c>
      <c r="LV125" s="119">
        <v>1</v>
      </c>
      <c r="LW125" s="119">
        <v>1</v>
      </c>
      <c r="LX125" s="120">
        <v>1</v>
      </c>
      <c r="LY125" s="110">
        <f>ROUNDUP(SUM(LU125:LX125)/4,0)</f>
        <v>1</v>
      </c>
      <c r="LZ125" s="107">
        <v>1</v>
      </c>
      <c r="MA125" s="107">
        <v>1</v>
      </c>
      <c r="MB125" s="107">
        <v>1</v>
      </c>
      <c r="MC125" s="108">
        <v>1</v>
      </c>
      <c r="MD125" s="110">
        <f t="shared" ref="MD125" si="3052">ROUNDUP(SUM(LZ125:MC125)/4,0)</f>
        <v>1</v>
      </c>
      <c r="ME125" s="111">
        <f t="shared" ref="ME125" si="3053">LY125*MD125</f>
        <v>1</v>
      </c>
      <c r="MF125" s="106"/>
      <c r="MG125" s="7" t="s">
        <v>220</v>
      </c>
      <c r="MH125" s="21"/>
      <c r="MI125" s="105"/>
      <c r="MJ125" s="106"/>
      <c r="MK125" s="119">
        <v>1</v>
      </c>
      <c r="ML125" s="119">
        <v>1</v>
      </c>
      <c r="MM125" s="119">
        <v>1</v>
      </c>
      <c r="MN125" s="119">
        <v>1</v>
      </c>
      <c r="MO125" s="119">
        <v>1</v>
      </c>
      <c r="MP125" s="110">
        <f t="shared" ref="MP125" si="3054">ROUNDUP(SUM(MK125:MO125)/5,0)</f>
        <v>1</v>
      </c>
      <c r="MQ125" s="107">
        <v>1</v>
      </c>
      <c r="MR125" s="107">
        <v>1</v>
      </c>
      <c r="MS125" s="107">
        <v>1</v>
      </c>
      <c r="MT125" s="107">
        <v>1</v>
      </c>
      <c r="MU125" s="107">
        <v>1</v>
      </c>
      <c r="MV125" s="110">
        <f t="shared" ref="MV125" si="3055">ROUNDUP(SUM(MQ125:MU125)/5,0)</f>
        <v>1</v>
      </c>
      <c r="MW125" s="111">
        <f t="shared" ref="MW125" si="3056">MP125*MV125</f>
        <v>1</v>
      </c>
      <c r="MX125" s="106"/>
      <c r="MY125" s="7" t="s">
        <v>220</v>
      </c>
      <c r="MZ125" s="11" t="s">
        <v>285</v>
      </c>
      <c r="NA125" s="105"/>
      <c r="NB125" s="106"/>
      <c r="NC125" s="119"/>
      <c r="ND125" s="110">
        <f>ROUNDUP(SUM(NC125:NC125)/4,0)</f>
        <v>0</v>
      </c>
      <c r="NE125" s="107"/>
      <c r="NF125" s="110">
        <f>ROUNDUP(SUM(NE125:NE125)/4,0)</f>
        <v>0</v>
      </c>
      <c r="NG125" s="111">
        <f>ND125*NF125</f>
        <v>0</v>
      </c>
      <c r="NH125" s="106"/>
    </row>
    <row r="126" spans="1:372" ht="31.5" x14ac:dyDescent="0.25">
      <c r="A126" s="221"/>
      <c r="B126" s="219"/>
      <c r="C126" s="7" t="s">
        <v>1</v>
      </c>
      <c r="D126" s="15"/>
      <c r="E126" s="151"/>
      <c r="F126" s="158"/>
      <c r="G126" s="121"/>
      <c r="H126" s="121"/>
      <c r="I126" s="121"/>
      <c r="J126" s="121"/>
      <c r="K126" s="162"/>
      <c r="L126" s="109"/>
      <c r="M126" s="109"/>
      <c r="N126" s="109"/>
      <c r="O126" s="109"/>
      <c r="P126" s="162"/>
      <c r="Q126" s="164"/>
      <c r="R126" s="160"/>
      <c r="S126" s="6" t="s">
        <v>1</v>
      </c>
      <c r="T126" s="10"/>
      <c r="U126" s="105"/>
      <c r="V126" s="106"/>
      <c r="W126" s="107"/>
      <c r="X126" s="107"/>
      <c r="Y126" s="107"/>
      <c r="Z126" s="107"/>
      <c r="AA126" s="107"/>
      <c r="AB126" s="110"/>
      <c r="AC126" s="107"/>
      <c r="AD126" s="107"/>
      <c r="AE126" s="107"/>
      <c r="AF126" s="107"/>
      <c r="AG126" s="107"/>
      <c r="AH126" s="110"/>
      <c r="AI126" s="111"/>
      <c r="AJ126" s="140"/>
      <c r="AK126" s="7" t="s">
        <v>1</v>
      </c>
      <c r="AL126" s="21"/>
      <c r="AM126" s="118"/>
      <c r="AN126" s="106"/>
      <c r="AO126" s="119"/>
      <c r="AP126" s="119"/>
      <c r="AQ126" s="119"/>
      <c r="AR126" s="119"/>
      <c r="AS126" s="110"/>
      <c r="AT126" s="107"/>
      <c r="AU126" s="107"/>
      <c r="AV126" s="107"/>
      <c r="AW126" s="107"/>
      <c r="AX126" s="110"/>
      <c r="AY126" s="111"/>
      <c r="AZ126" s="106"/>
      <c r="BA126" s="7" t="s">
        <v>1</v>
      </c>
      <c r="BB126" s="21"/>
      <c r="BC126" s="105"/>
      <c r="BD126" s="106"/>
      <c r="BE126" s="223"/>
      <c r="BF126" s="223"/>
      <c r="BG126" s="223"/>
      <c r="BH126" s="223"/>
      <c r="BI126" s="227"/>
      <c r="BJ126" s="225"/>
      <c r="BK126" s="225"/>
      <c r="BL126" s="225"/>
      <c r="BM126" s="225"/>
      <c r="BN126" s="228"/>
      <c r="BO126" s="229"/>
      <c r="BP126" s="230"/>
      <c r="BQ126" s="6" t="s">
        <v>1</v>
      </c>
      <c r="BR126" s="9"/>
      <c r="BS126" s="247"/>
      <c r="BT126" s="106"/>
      <c r="BU126" s="107"/>
      <c r="BV126" s="107"/>
      <c r="BW126" s="107"/>
      <c r="BX126" s="107"/>
      <c r="BY126" s="110"/>
      <c r="BZ126" s="107"/>
      <c r="CA126" s="107"/>
      <c r="CB126" s="107"/>
      <c r="CC126" s="107"/>
      <c r="CD126" s="110"/>
      <c r="CE126" s="111"/>
      <c r="CF126" s="112"/>
      <c r="CG126" s="7" t="s">
        <v>1</v>
      </c>
      <c r="CH126" s="11"/>
      <c r="CI126" s="105"/>
      <c r="CJ126" s="113"/>
      <c r="CK126" s="121"/>
      <c r="CL126" s="121"/>
      <c r="CM126" s="121"/>
      <c r="CN126" s="121"/>
      <c r="CO126" s="162"/>
      <c r="CP126" s="109"/>
      <c r="CQ126" s="109"/>
      <c r="CR126" s="109"/>
      <c r="CS126" s="109"/>
      <c r="CT126" s="162"/>
      <c r="CU126" s="164"/>
      <c r="CV126" s="160"/>
      <c r="CW126" s="7" t="s">
        <v>1</v>
      </c>
      <c r="CX126" s="8" t="s">
        <v>872</v>
      </c>
      <c r="CY126" s="118"/>
      <c r="CZ126" s="106"/>
      <c r="DA126" s="119"/>
      <c r="DB126" s="119"/>
      <c r="DC126" s="119"/>
      <c r="DD126" s="119"/>
      <c r="DE126" s="119"/>
      <c r="DF126" s="119"/>
      <c r="DG126" s="119"/>
      <c r="DH126" s="110"/>
      <c r="DI126" s="107"/>
      <c r="DJ126" s="107"/>
      <c r="DK126" s="107"/>
      <c r="DL126" s="107"/>
      <c r="DM126" s="107"/>
      <c r="DN126" s="107"/>
      <c r="DO126" s="107"/>
      <c r="DP126" s="110"/>
      <c r="DQ126" s="111"/>
      <c r="DR126" s="106"/>
      <c r="DS126" s="94" t="s">
        <v>1</v>
      </c>
      <c r="DT126" s="96"/>
      <c r="DU126" s="127"/>
      <c r="DV126" s="128"/>
      <c r="DW126" s="129"/>
      <c r="DX126" s="129"/>
      <c r="DY126" s="129"/>
      <c r="DZ126" s="129"/>
      <c r="EA126" s="110"/>
      <c r="EB126" s="129"/>
      <c r="EC126" s="129"/>
      <c r="ED126" s="129"/>
      <c r="EE126" s="129"/>
      <c r="EF126" s="110"/>
      <c r="EG126" s="111"/>
      <c r="EH126" s="130"/>
      <c r="EI126" s="7" t="s">
        <v>1</v>
      </c>
      <c r="EJ126" s="21"/>
      <c r="EK126" s="118"/>
      <c r="EL126" s="106"/>
      <c r="EM126" s="119"/>
      <c r="EN126" s="119"/>
      <c r="EO126" s="119"/>
      <c r="EP126" s="119"/>
      <c r="EQ126" s="110"/>
      <c r="ER126" s="107"/>
      <c r="ES126" s="107"/>
      <c r="ET126" s="107"/>
      <c r="EU126" s="107"/>
      <c r="EV126" s="110"/>
      <c r="EW126" s="111"/>
      <c r="EX126" s="106"/>
      <c r="EY126" s="7" t="s">
        <v>1</v>
      </c>
      <c r="EZ126" s="21"/>
      <c r="FA126" s="118"/>
      <c r="FB126" s="106"/>
      <c r="FC126" s="119"/>
      <c r="FD126" s="119"/>
      <c r="FE126" s="119"/>
      <c r="FF126" s="119"/>
      <c r="FG126" s="110"/>
      <c r="FH126" s="107"/>
      <c r="FI126" s="107"/>
      <c r="FJ126" s="107"/>
      <c r="FK126" s="107"/>
      <c r="FL126" s="110"/>
      <c r="FM126" s="111"/>
      <c r="FN126" s="106"/>
      <c r="FO126" s="7" t="s">
        <v>1</v>
      </c>
      <c r="FP126" s="21"/>
      <c r="FQ126" s="118"/>
      <c r="FR126" s="106"/>
      <c r="FS126" s="119"/>
      <c r="FT126" s="119"/>
      <c r="FU126" s="119"/>
      <c r="FV126" s="119"/>
      <c r="FW126" s="110"/>
      <c r="FX126" s="107"/>
      <c r="FY126" s="107"/>
      <c r="FZ126" s="107"/>
      <c r="GA126" s="107"/>
      <c r="GB126" s="110"/>
      <c r="GC126" s="111"/>
      <c r="GD126" s="106"/>
      <c r="GE126" s="7" t="s">
        <v>1</v>
      </c>
      <c r="GF126" s="21"/>
      <c r="GG126" s="118"/>
      <c r="GH126" s="106"/>
      <c r="GI126" s="119"/>
      <c r="GJ126" s="119"/>
      <c r="GK126" s="119"/>
      <c r="GL126" s="119"/>
      <c r="GM126" s="110"/>
      <c r="GN126" s="107"/>
      <c r="GO126" s="107"/>
      <c r="GP126" s="107"/>
      <c r="GQ126" s="107"/>
      <c r="GR126" s="110"/>
      <c r="GS126" s="111"/>
      <c r="GT126" s="106"/>
      <c r="GU126" s="7" t="s">
        <v>1</v>
      </c>
      <c r="GV126" s="21"/>
      <c r="GW126" s="118"/>
      <c r="GX126" s="106"/>
      <c r="GY126" s="119"/>
      <c r="GZ126" s="110"/>
      <c r="HA126" s="107"/>
      <c r="HB126" s="110"/>
      <c r="HC126" s="111"/>
      <c r="HD126" s="106"/>
      <c r="HE126" s="7" t="s">
        <v>1</v>
      </c>
      <c r="HF126" s="21"/>
      <c r="HG126" s="118"/>
      <c r="HH126" s="106"/>
      <c r="HI126" s="119"/>
      <c r="HJ126" s="119"/>
      <c r="HK126" s="119"/>
      <c r="HL126" s="119"/>
      <c r="HM126" s="110"/>
      <c r="HN126" s="107"/>
      <c r="HO126" s="107"/>
      <c r="HP126" s="107"/>
      <c r="HQ126" s="107"/>
      <c r="HR126" s="110"/>
      <c r="HS126" s="111"/>
      <c r="HT126" s="106"/>
      <c r="HU126" s="7" t="s">
        <v>1</v>
      </c>
      <c r="HV126" s="21"/>
      <c r="HW126" s="118"/>
      <c r="HX126" s="106"/>
      <c r="HY126" s="119"/>
      <c r="HZ126" s="119"/>
      <c r="IA126" s="121"/>
      <c r="IB126" s="121"/>
      <c r="IC126" s="110"/>
      <c r="ID126" s="107"/>
      <c r="IE126" s="107"/>
      <c r="IF126" s="107"/>
      <c r="IG126" s="107"/>
      <c r="IH126" s="110"/>
      <c r="II126" s="111"/>
      <c r="IJ126" s="106"/>
      <c r="IK126" s="7" t="s">
        <v>1</v>
      </c>
      <c r="IL126" s="21"/>
      <c r="IM126" s="118"/>
      <c r="IN126" s="106"/>
      <c r="IO126" s="119"/>
      <c r="IP126" s="119"/>
      <c r="IQ126" s="119"/>
      <c r="IR126" s="119"/>
      <c r="IS126" s="110"/>
      <c r="IT126" s="107"/>
      <c r="IU126" s="107"/>
      <c r="IV126" s="107"/>
      <c r="IW126" s="107"/>
      <c r="IX126" s="110"/>
      <c r="IY126" s="111"/>
      <c r="IZ126" s="106"/>
      <c r="JA126" s="18" t="s">
        <v>1</v>
      </c>
      <c r="JB126" s="11"/>
      <c r="JC126" s="105"/>
      <c r="JD126" s="113"/>
      <c r="JE126" s="206"/>
      <c r="JF126" s="206"/>
      <c r="JG126" s="206"/>
      <c r="JH126" s="206"/>
      <c r="JI126" s="207"/>
      <c r="JJ126" s="208"/>
      <c r="JK126" s="208"/>
      <c r="JL126" s="208"/>
      <c r="JM126" s="208"/>
      <c r="JN126" s="207"/>
      <c r="JO126" s="209"/>
      <c r="JP126" s="113"/>
      <c r="JQ126" s="7" t="s">
        <v>1359</v>
      </c>
      <c r="JR126" s="11" t="s">
        <v>1559</v>
      </c>
      <c r="JS126" s="105" t="s">
        <v>7</v>
      </c>
      <c r="JT126" s="113" t="s">
        <v>1560</v>
      </c>
      <c r="JU126" s="119">
        <v>4</v>
      </c>
      <c r="JV126" s="161">
        <f>JU126</f>
        <v>4</v>
      </c>
      <c r="JW126" s="108">
        <v>4</v>
      </c>
      <c r="JX126" s="161">
        <f>JW126</f>
        <v>4</v>
      </c>
      <c r="JY126" s="111">
        <f>JV126*JX126</f>
        <v>16</v>
      </c>
      <c r="JZ126" s="113" t="s">
        <v>1561</v>
      </c>
      <c r="KA126" s="7" t="s">
        <v>1</v>
      </c>
      <c r="KB126" s="21"/>
      <c r="KC126" s="151"/>
      <c r="KD126" s="158"/>
      <c r="KE126" s="121"/>
      <c r="KF126" s="121"/>
      <c r="KG126" s="121"/>
      <c r="KH126" s="121"/>
      <c r="KI126" s="121"/>
      <c r="KJ126" s="121"/>
      <c r="KK126" s="121"/>
      <c r="KL126" s="121"/>
      <c r="KM126" s="121"/>
      <c r="KN126" s="162"/>
      <c r="KO126" s="109"/>
      <c r="KP126" s="109"/>
      <c r="KQ126" s="109"/>
      <c r="KR126" s="109"/>
      <c r="KS126" s="109"/>
      <c r="KT126" s="109"/>
      <c r="KU126" s="109"/>
      <c r="KV126" s="109"/>
      <c r="KW126" s="109"/>
      <c r="KX126" s="162"/>
      <c r="KY126" s="164"/>
      <c r="KZ126" s="158"/>
      <c r="LA126" s="6" t="s">
        <v>1</v>
      </c>
      <c r="LB126" s="9"/>
      <c r="LC126" s="105"/>
      <c r="LD126" s="106"/>
      <c r="LE126" s="107"/>
      <c r="LF126" s="107"/>
      <c r="LG126" s="107"/>
      <c r="LH126" s="109"/>
      <c r="LI126" s="110"/>
      <c r="LJ126" s="107"/>
      <c r="LK126" s="107"/>
      <c r="LL126" s="107"/>
      <c r="LM126" s="107"/>
      <c r="LN126" s="110"/>
      <c r="LO126" s="111"/>
      <c r="LP126" s="112"/>
      <c r="LQ126" s="7" t="s">
        <v>1</v>
      </c>
      <c r="LR126" s="34"/>
      <c r="LS126" s="118"/>
      <c r="LT126" s="244"/>
      <c r="LU126" s="119"/>
      <c r="LV126" s="119"/>
      <c r="LW126" s="119"/>
      <c r="LX126" s="121"/>
      <c r="LY126" s="110"/>
      <c r="LZ126" s="107"/>
      <c r="MA126" s="107"/>
      <c r="MB126" s="107"/>
      <c r="MC126" s="109"/>
      <c r="MD126" s="110"/>
      <c r="ME126" s="111"/>
      <c r="MF126" s="106"/>
      <c r="MG126" s="7" t="s">
        <v>1</v>
      </c>
      <c r="MH126" s="21"/>
      <c r="MI126" s="105"/>
      <c r="MJ126" s="106"/>
      <c r="MK126" s="119"/>
      <c r="ML126" s="119"/>
      <c r="MM126" s="119"/>
      <c r="MN126" s="119"/>
      <c r="MO126" s="119"/>
      <c r="MP126" s="110"/>
      <c r="MQ126" s="107"/>
      <c r="MR126" s="107"/>
      <c r="MS126" s="107"/>
      <c r="MT126" s="107"/>
      <c r="MU126" s="107"/>
      <c r="MV126" s="110"/>
      <c r="MW126" s="111"/>
      <c r="MX126" s="106"/>
      <c r="MY126" s="7" t="s">
        <v>1</v>
      </c>
      <c r="MZ126" s="21"/>
      <c r="NA126" s="105"/>
      <c r="NB126" s="106"/>
      <c r="NC126" s="119"/>
      <c r="ND126" s="110"/>
      <c r="NE126" s="107"/>
      <c r="NF126" s="110"/>
      <c r="NG126" s="111"/>
      <c r="NH126" s="106"/>
    </row>
    <row r="127" spans="1:372" ht="63" x14ac:dyDescent="0.25">
      <c r="A127" s="220">
        <v>63</v>
      </c>
      <c r="B127" s="219" t="s">
        <v>386</v>
      </c>
      <c r="C127" s="7" t="s">
        <v>220</v>
      </c>
      <c r="D127" s="14" t="s">
        <v>435</v>
      </c>
      <c r="E127" s="150"/>
      <c r="F127" s="159"/>
      <c r="G127" s="120">
        <v>1</v>
      </c>
      <c r="H127" s="120">
        <v>1</v>
      </c>
      <c r="I127" s="120">
        <v>1</v>
      </c>
      <c r="J127" s="120">
        <v>1</v>
      </c>
      <c r="K127" s="161">
        <f>ROUNDUP(SUM(G127:J127)/4,0)</f>
        <v>1</v>
      </c>
      <c r="L127" s="108">
        <v>1</v>
      </c>
      <c r="M127" s="108">
        <v>1</v>
      </c>
      <c r="N127" s="108">
        <v>1</v>
      </c>
      <c r="O127" s="108">
        <v>1</v>
      </c>
      <c r="P127" s="161">
        <f>ROUNDUP(SUM(L127:O127)/4,0)</f>
        <v>1</v>
      </c>
      <c r="Q127" s="163">
        <f>K127*P127</f>
        <v>1</v>
      </c>
      <c r="R127" s="159"/>
      <c r="S127" s="6" t="s">
        <v>220</v>
      </c>
      <c r="T127" s="8" t="s">
        <v>285</v>
      </c>
      <c r="U127" s="105"/>
      <c r="V127" s="106"/>
      <c r="W127" s="107">
        <v>1</v>
      </c>
      <c r="X127" s="107">
        <v>1</v>
      </c>
      <c r="Y127" s="107">
        <v>1</v>
      </c>
      <c r="Z127" s="107">
        <v>1</v>
      </c>
      <c r="AA127" s="107">
        <v>1</v>
      </c>
      <c r="AB127" s="110">
        <f t="shared" ref="AB127" si="3057">ROUNDUP(SUM(W127:AA127)/5,0)</f>
        <v>1</v>
      </c>
      <c r="AC127" s="107">
        <v>1</v>
      </c>
      <c r="AD127" s="107">
        <v>1</v>
      </c>
      <c r="AE127" s="107">
        <v>1</v>
      </c>
      <c r="AF127" s="107">
        <v>1</v>
      </c>
      <c r="AG127" s="107">
        <v>1</v>
      </c>
      <c r="AH127" s="110">
        <f t="shared" ref="AH127" si="3058">ROUNDUP(SUM(AC127:AG127)/5,0)</f>
        <v>1</v>
      </c>
      <c r="AI127" s="111">
        <f t="shared" ref="AI127" si="3059">AB127*AH127</f>
        <v>1</v>
      </c>
      <c r="AJ127" s="140"/>
      <c r="AK127" s="7" t="s">
        <v>220</v>
      </c>
      <c r="AL127" s="21"/>
      <c r="AM127" s="118"/>
      <c r="AN127" s="113"/>
      <c r="AO127" s="119"/>
      <c r="AP127" s="119"/>
      <c r="AQ127" s="119"/>
      <c r="AR127" s="119"/>
      <c r="AS127" s="110">
        <f t="shared" ref="AS127" si="3060">ROUNDUP(SUM(AO127:AR127)/4,0)</f>
        <v>0</v>
      </c>
      <c r="AT127" s="107"/>
      <c r="AU127" s="107"/>
      <c r="AV127" s="107"/>
      <c r="AW127" s="107"/>
      <c r="AX127" s="110">
        <f t="shared" ref="AX127" si="3061">ROUNDUP(SUM(AT127:AW127)/4,0)</f>
        <v>0</v>
      </c>
      <c r="AY127" s="111">
        <f t="shared" ref="AY127" si="3062">AS127*AX127</f>
        <v>0</v>
      </c>
      <c r="AZ127" s="106"/>
      <c r="BA127" s="7" t="s">
        <v>220</v>
      </c>
      <c r="BB127" s="21" t="s">
        <v>285</v>
      </c>
      <c r="BC127" s="105"/>
      <c r="BD127" s="113"/>
      <c r="BE127" s="222">
        <v>1</v>
      </c>
      <c r="BF127" s="222">
        <v>1</v>
      </c>
      <c r="BG127" s="222">
        <v>1</v>
      </c>
      <c r="BH127" s="222">
        <v>1</v>
      </c>
      <c r="BI127" s="226">
        <f>ROUNDUP(SUM(BE127:BH127)/4,0)</f>
        <v>1</v>
      </c>
      <c r="BJ127" s="224">
        <v>1</v>
      </c>
      <c r="BK127" s="224">
        <v>1</v>
      </c>
      <c r="BL127" s="224">
        <v>1</v>
      </c>
      <c r="BM127" s="224">
        <v>1</v>
      </c>
      <c r="BN127" s="228">
        <f t="shared" ref="BN127" si="3063">ROUNDUP(SUM(BJ127:BM127)/4,0)</f>
        <v>1</v>
      </c>
      <c r="BO127" s="229">
        <f t="shared" ref="BO127" si="3064">BI127*BN127</f>
        <v>1</v>
      </c>
      <c r="BP127" s="230"/>
      <c r="BQ127" s="6" t="s">
        <v>220</v>
      </c>
      <c r="BR127" s="9" t="s">
        <v>285</v>
      </c>
      <c r="BS127" s="247"/>
      <c r="BT127" s="113"/>
      <c r="BU127" s="107"/>
      <c r="BV127" s="107"/>
      <c r="BW127" s="107"/>
      <c r="BX127" s="107"/>
      <c r="BY127" s="110">
        <f t="shared" ref="BY127" si="3065">ROUNDUP(SUM(BU127:BX127)/4,0)</f>
        <v>0</v>
      </c>
      <c r="BZ127" s="107"/>
      <c r="CA127" s="107"/>
      <c r="CB127" s="107"/>
      <c r="CC127" s="107"/>
      <c r="CD127" s="110">
        <f t="shared" ref="CD127" si="3066">ROUNDUP(SUM(BZ127:CC127)/4,0)</f>
        <v>0</v>
      </c>
      <c r="CE127" s="111">
        <f t="shared" ref="CE127" si="3067">BY127*CD127</f>
        <v>0</v>
      </c>
      <c r="CF127" s="106"/>
      <c r="CG127" s="7" t="s">
        <v>220</v>
      </c>
      <c r="CH127" s="11" t="s">
        <v>285</v>
      </c>
      <c r="CI127" s="105"/>
      <c r="CJ127" s="113"/>
      <c r="CK127" s="120"/>
      <c r="CL127" s="120"/>
      <c r="CM127" s="120"/>
      <c r="CN127" s="120"/>
      <c r="CO127" s="161">
        <f t="shared" ref="CO127" si="3068">ROUNDUP(SUM(CK127:CN127)/4,0)</f>
        <v>0</v>
      </c>
      <c r="CP127" s="108"/>
      <c r="CQ127" s="108"/>
      <c r="CR127" s="108"/>
      <c r="CS127" s="108"/>
      <c r="CT127" s="161">
        <f t="shared" ref="CT127" si="3069">ROUNDUP(SUM(CP127:CS127)/4,0)</f>
        <v>0</v>
      </c>
      <c r="CU127" s="163">
        <f t="shared" ref="CU127" si="3070">CO127*CT127</f>
        <v>0</v>
      </c>
      <c r="CV127" s="159"/>
      <c r="CW127" s="7" t="s">
        <v>220</v>
      </c>
      <c r="CX127" s="8" t="s">
        <v>285</v>
      </c>
      <c r="CY127" s="118"/>
      <c r="CZ127" s="113"/>
      <c r="DA127" s="119">
        <v>1</v>
      </c>
      <c r="DB127" s="119">
        <v>1</v>
      </c>
      <c r="DC127" s="119">
        <v>1</v>
      </c>
      <c r="DD127" s="119">
        <v>1</v>
      </c>
      <c r="DE127" s="119">
        <v>1</v>
      </c>
      <c r="DF127" s="119">
        <v>1</v>
      </c>
      <c r="DG127" s="119">
        <v>1</v>
      </c>
      <c r="DH127" s="110">
        <f>ROUNDUP(SUM(DA127:DG127)/4,0)</f>
        <v>2</v>
      </c>
      <c r="DI127" s="107">
        <v>1</v>
      </c>
      <c r="DJ127" s="107">
        <v>1</v>
      </c>
      <c r="DK127" s="107">
        <v>1</v>
      </c>
      <c r="DL127" s="107">
        <v>1</v>
      </c>
      <c r="DM127" s="107">
        <v>1</v>
      </c>
      <c r="DN127" s="107">
        <v>1</v>
      </c>
      <c r="DO127" s="107">
        <v>1</v>
      </c>
      <c r="DP127" s="110">
        <f>ROUNDUP(SUM(DL127:DO127)/4,0)</f>
        <v>1</v>
      </c>
      <c r="DQ127" s="111">
        <f>DH127*DP127</f>
        <v>2</v>
      </c>
      <c r="DR127" s="106"/>
      <c r="DS127" s="94" t="s">
        <v>220</v>
      </c>
      <c r="DT127" s="96"/>
      <c r="DU127" s="127"/>
      <c r="DV127" s="131"/>
      <c r="DW127" s="129"/>
      <c r="DX127" s="129"/>
      <c r="DY127" s="129"/>
      <c r="DZ127" s="129"/>
      <c r="EA127" s="110">
        <f t="shared" ref="EA127" si="3071">DW127</f>
        <v>0</v>
      </c>
      <c r="EB127" s="129"/>
      <c r="EC127" s="129"/>
      <c r="ED127" s="129"/>
      <c r="EE127" s="129"/>
      <c r="EF127" s="110">
        <f t="shared" ref="EF127" si="3072">EB127</f>
        <v>0</v>
      </c>
      <c r="EG127" s="111">
        <f t="shared" ref="EG127" si="3073">EA127*EF127</f>
        <v>0</v>
      </c>
      <c r="EH127" s="128"/>
      <c r="EI127" s="7" t="s">
        <v>220</v>
      </c>
      <c r="EJ127" s="21" t="s">
        <v>285</v>
      </c>
      <c r="EK127" s="118"/>
      <c r="EL127" s="113"/>
      <c r="EM127" s="119"/>
      <c r="EN127" s="119"/>
      <c r="EO127" s="119"/>
      <c r="EP127" s="119"/>
      <c r="EQ127" s="110">
        <f t="shared" ref="EQ127" si="3074">ROUNDUP(SUM(EM127:EP127)/4,0)</f>
        <v>0</v>
      </c>
      <c r="ER127" s="107"/>
      <c r="ES127" s="107"/>
      <c r="ET127" s="107"/>
      <c r="EU127" s="107"/>
      <c r="EV127" s="110">
        <f t="shared" ref="EV127" si="3075">ROUNDUP(SUM(ER127:EU127)/4,0)</f>
        <v>0</v>
      </c>
      <c r="EW127" s="111">
        <f t="shared" ref="EW127" si="3076">EQ127*EV127</f>
        <v>0</v>
      </c>
      <c r="EX127" s="106"/>
      <c r="EY127" s="7" t="s">
        <v>220</v>
      </c>
      <c r="EZ127" s="21" t="s">
        <v>285</v>
      </c>
      <c r="FA127" s="118"/>
      <c r="FB127" s="113"/>
      <c r="FC127" s="119">
        <v>1</v>
      </c>
      <c r="FD127" s="119">
        <v>1</v>
      </c>
      <c r="FE127" s="119">
        <v>1</v>
      </c>
      <c r="FF127" s="119"/>
      <c r="FG127" s="110">
        <f t="shared" ref="FG127" si="3077">ROUNDUP(SUM(FC127:FF127)/3,0)</f>
        <v>1</v>
      </c>
      <c r="FH127" s="107">
        <v>1</v>
      </c>
      <c r="FI127" s="107">
        <v>1</v>
      </c>
      <c r="FJ127" s="107">
        <v>1</v>
      </c>
      <c r="FK127" s="107"/>
      <c r="FL127" s="110">
        <f t="shared" ref="FL127" si="3078">ROUNDUP(SUM(FH127:FK127)/3,0)</f>
        <v>1</v>
      </c>
      <c r="FM127" s="111">
        <f t="shared" ref="FM127" si="3079">FG127*FL127</f>
        <v>1</v>
      </c>
      <c r="FN127" s="106"/>
      <c r="FO127" s="7" t="s">
        <v>220</v>
      </c>
      <c r="FP127" s="21" t="s">
        <v>285</v>
      </c>
      <c r="FQ127" s="118"/>
      <c r="FR127" s="113"/>
      <c r="FS127" s="119">
        <v>1</v>
      </c>
      <c r="FT127" s="119">
        <v>1</v>
      </c>
      <c r="FU127" s="119">
        <v>1</v>
      </c>
      <c r="FV127" s="119">
        <v>1</v>
      </c>
      <c r="FW127" s="110">
        <f t="shared" ref="FW127" si="3080">ROUNDUP(SUM(FS127:FV127)/4,0)</f>
        <v>1</v>
      </c>
      <c r="FX127" s="107">
        <v>1</v>
      </c>
      <c r="FY127" s="107">
        <v>1</v>
      </c>
      <c r="FZ127" s="107">
        <v>1</v>
      </c>
      <c r="GA127" s="107">
        <v>1</v>
      </c>
      <c r="GB127" s="110">
        <f t="shared" ref="GB127" si="3081">ROUNDUP(SUM(FX127:GA127)/4,0)</f>
        <v>1</v>
      </c>
      <c r="GC127" s="111">
        <f t="shared" ref="GC127" si="3082">FW127*GB127</f>
        <v>1</v>
      </c>
      <c r="GD127" s="106"/>
      <c r="GE127" s="7" t="s">
        <v>220</v>
      </c>
      <c r="GF127" s="8" t="s">
        <v>840</v>
      </c>
      <c r="GG127" s="118"/>
      <c r="GH127" s="113"/>
      <c r="GI127" s="119"/>
      <c r="GJ127" s="119"/>
      <c r="GK127" s="119"/>
      <c r="GL127" s="119"/>
      <c r="GM127" s="110">
        <f t="shared" ref="GM127" si="3083">ROUNDUP(SUM(GI127:GL127)/4,0)</f>
        <v>0</v>
      </c>
      <c r="GN127" s="107"/>
      <c r="GO127" s="107"/>
      <c r="GP127" s="107"/>
      <c r="GQ127" s="107"/>
      <c r="GR127" s="110">
        <f t="shared" ref="GR127" si="3084">ROUNDUP(SUM(GN127:GQ127)/4,0)</f>
        <v>0</v>
      </c>
      <c r="GS127" s="111">
        <f t="shared" ref="GS127" si="3085">GM127*GR127</f>
        <v>0</v>
      </c>
      <c r="GT127" s="106"/>
      <c r="GU127" s="7" t="s">
        <v>220</v>
      </c>
      <c r="GV127" s="21" t="s">
        <v>285</v>
      </c>
      <c r="GW127" s="118"/>
      <c r="GX127" s="113"/>
      <c r="GY127" s="119"/>
      <c r="GZ127" s="110">
        <f>ROUNDUP(SUM(GY127:GY127)/4,0)</f>
        <v>0</v>
      </c>
      <c r="HA127" s="107"/>
      <c r="HB127" s="110">
        <f>ROUNDUP(SUM(HA127:HA127)/4,0)</f>
        <v>0</v>
      </c>
      <c r="HC127" s="111">
        <f>GZ127*HB127</f>
        <v>0</v>
      </c>
      <c r="HD127" s="106"/>
      <c r="HE127" s="7" t="s">
        <v>220</v>
      </c>
      <c r="HF127" s="21"/>
      <c r="HG127" s="118"/>
      <c r="HH127" s="113"/>
      <c r="HI127" s="119"/>
      <c r="HJ127" s="119"/>
      <c r="HK127" s="119"/>
      <c r="HL127" s="119"/>
      <c r="HM127" s="110">
        <f t="shared" ref="HM127" si="3086">ROUNDUP(SUM(HI127:HL127)/4,0)</f>
        <v>0</v>
      </c>
      <c r="HN127" s="107"/>
      <c r="HO127" s="107"/>
      <c r="HP127" s="107"/>
      <c r="HQ127" s="107"/>
      <c r="HR127" s="110">
        <f t="shared" ref="HR127" si="3087">ROUNDUP(SUM(HN127:HQ127)/4,0)</f>
        <v>0</v>
      </c>
      <c r="HS127" s="111">
        <f t="shared" ref="HS127" si="3088">HM127*HR127</f>
        <v>0</v>
      </c>
      <c r="HT127" s="106"/>
      <c r="HU127" s="7" t="s">
        <v>220</v>
      </c>
      <c r="HV127" s="8" t="s">
        <v>285</v>
      </c>
      <c r="HW127" s="118"/>
      <c r="HX127" s="106"/>
      <c r="HY127" s="119"/>
      <c r="HZ127" s="119"/>
      <c r="IA127" s="120"/>
      <c r="IB127" s="120"/>
      <c r="IC127" s="110">
        <f>ROUNDUP(SUM(HY127:IB127)/4,0)</f>
        <v>0</v>
      </c>
      <c r="ID127" s="107"/>
      <c r="IE127" s="107"/>
      <c r="IF127" s="107"/>
      <c r="IG127" s="107"/>
      <c r="IH127" s="110">
        <f t="shared" ref="IH127" si="3089">ROUNDUP(SUM(ID127:IG127)/4,0)</f>
        <v>0</v>
      </c>
      <c r="II127" s="111">
        <f t="shared" ref="II127" si="3090">IC127*IH127</f>
        <v>0</v>
      </c>
      <c r="IJ127" s="106"/>
      <c r="IK127" s="7" t="s">
        <v>220</v>
      </c>
      <c r="IL127" s="8" t="s">
        <v>285</v>
      </c>
      <c r="IM127" s="118"/>
      <c r="IN127" s="113"/>
      <c r="IO127" s="119"/>
      <c r="IP127" s="119"/>
      <c r="IQ127" s="119"/>
      <c r="IR127" s="119"/>
      <c r="IS127" s="110">
        <f t="shared" ref="IS127" si="3091">ROUNDUP(SUM(IO127:IR127)/4,0)</f>
        <v>0</v>
      </c>
      <c r="IT127" s="107"/>
      <c r="IU127" s="107"/>
      <c r="IV127" s="107"/>
      <c r="IW127" s="107"/>
      <c r="IX127" s="110">
        <f t="shared" ref="IX127" si="3092">ROUNDUP(SUM(IT127:IW127)/4,0)</f>
        <v>0</v>
      </c>
      <c r="IY127" s="111">
        <f t="shared" ref="IY127" si="3093">IS127*IX127</f>
        <v>0</v>
      </c>
      <c r="IZ127" s="106"/>
      <c r="JA127" s="18" t="s">
        <v>220</v>
      </c>
      <c r="JB127" s="11" t="s">
        <v>285</v>
      </c>
      <c r="JC127" s="105"/>
      <c r="JD127" s="113"/>
      <c r="JE127" s="206"/>
      <c r="JF127" s="206"/>
      <c r="JG127" s="206"/>
      <c r="JH127" s="206"/>
      <c r="JI127" s="207">
        <f t="shared" ref="JI127" si="3094">JE127</f>
        <v>0</v>
      </c>
      <c r="JJ127" s="208"/>
      <c r="JK127" s="208"/>
      <c r="JL127" s="208"/>
      <c r="JM127" s="208"/>
      <c r="JN127" s="207">
        <f t="shared" ref="JN127" si="3095">JJ127</f>
        <v>0</v>
      </c>
      <c r="JO127" s="209">
        <f t="shared" ref="JO127" si="3096">JI127*JN127</f>
        <v>0</v>
      </c>
      <c r="JP127" s="113"/>
      <c r="JQ127" s="7" t="s">
        <v>1</v>
      </c>
      <c r="JR127" s="11" t="s">
        <v>1562</v>
      </c>
      <c r="JS127" s="105"/>
      <c r="JT127" s="113"/>
      <c r="JU127" s="119"/>
      <c r="JV127" s="162"/>
      <c r="JW127" s="109"/>
      <c r="JX127" s="162"/>
      <c r="JY127" s="111"/>
      <c r="JZ127" s="113"/>
      <c r="KA127" s="7" t="s">
        <v>220</v>
      </c>
      <c r="KB127" s="21" t="s">
        <v>1933</v>
      </c>
      <c r="KC127" s="150"/>
      <c r="KD127" s="159"/>
      <c r="KE127" s="120"/>
      <c r="KF127" s="120"/>
      <c r="KG127" s="120"/>
      <c r="KH127" s="120"/>
      <c r="KI127" s="120"/>
      <c r="KJ127" s="120"/>
      <c r="KK127" s="120"/>
      <c r="KL127" s="120"/>
      <c r="KM127" s="120"/>
      <c r="KN127" s="161">
        <f t="shared" ref="KN127" si="3097">ROUNDUP(SUM(KE127:KM127)/9,0)</f>
        <v>0</v>
      </c>
      <c r="KO127" s="108"/>
      <c r="KP127" s="108"/>
      <c r="KQ127" s="108"/>
      <c r="KR127" s="108"/>
      <c r="KS127" s="108"/>
      <c r="KT127" s="108"/>
      <c r="KU127" s="108"/>
      <c r="KV127" s="108"/>
      <c r="KW127" s="108"/>
      <c r="KX127" s="161">
        <f t="shared" ref="KX127" si="3098">ROUNDUP(SUM(KO127:KW127)/9,0)</f>
        <v>0</v>
      </c>
      <c r="KY127" s="163">
        <f t="shared" ref="KY127" si="3099">KN127*KX127</f>
        <v>0</v>
      </c>
      <c r="KZ127" s="157"/>
      <c r="LA127" s="6" t="s">
        <v>220</v>
      </c>
      <c r="LB127" s="9" t="s">
        <v>285</v>
      </c>
      <c r="LC127" s="105"/>
      <c r="LD127" s="113"/>
      <c r="LE127" s="107">
        <v>1</v>
      </c>
      <c r="LF127" s="107">
        <v>1</v>
      </c>
      <c r="LG127" s="107">
        <v>1</v>
      </c>
      <c r="LH127" s="108"/>
      <c r="LI127" s="110">
        <f>ROUNDUP(SUM(LE127:LH127)/4,0)</f>
        <v>1</v>
      </c>
      <c r="LJ127" s="107">
        <v>1</v>
      </c>
      <c r="LK127" s="107">
        <v>1</v>
      </c>
      <c r="LL127" s="107">
        <v>1</v>
      </c>
      <c r="LM127" s="107"/>
      <c r="LN127" s="110">
        <f t="shared" ref="LN127" si="3100">ROUNDUP(SUM(LJ127:LM127)/4,0)</f>
        <v>1</v>
      </c>
      <c r="LO127" s="111">
        <f t="shared" ref="LO127" si="3101">LI127*LN127</f>
        <v>1</v>
      </c>
      <c r="LP127" s="106"/>
      <c r="LQ127" s="7" t="s">
        <v>220</v>
      </c>
      <c r="LR127" s="34" t="s">
        <v>285</v>
      </c>
      <c r="LS127" s="118"/>
      <c r="LT127" s="244"/>
      <c r="LU127" s="119">
        <v>1</v>
      </c>
      <c r="LV127" s="119">
        <v>1</v>
      </c>
      <c r="LW127" s="119">
        <v>1</v>
      </c>
      <c r="LX127" s="120">
        <v>1</v>
      </c>
      <c r="LY127" s="110">
        <f>ROUNDUP(SUM(LU127:LX127)/4,0)</f>
        <v>1</v>
      </c>
      <c r="LZ127" s="107">
        <v>1</v>
      </c>
      <c r="MA127" s="107">
        <v>1</v>
      </c>
      <c r="MB127" s="107">
        <v>1</v>
      </c>
      <c r="MC127" s="108">
        <v>1</v>
      </c>
      <c r="MD127" s="110">
        <f t="shared" ref="MD127" si="3102">ROUNDUP(SUM(LZ127:MC127)/4,0)</f>
        <v>1</v>
      </c>
      <c r="ME127" s="111">
        <f t="shared" ref="ME127" si="3103">LY127*MD127</f>
        <v>1</v>
      </c>
      <c r="MF127" s="106"/>
      <c r="MG127" s="7" t="s">
        <v>220</v>
      </c>
      <c r="MH127" s="21"/>
      <c r="MI127" s="105"/>
      <c r="MJ127" s="113"/>
      <c r="MK127" s="119">
        <v>1</v>
      </c>
      <c r="ML127" s="119">
        <v>1</v>
      </c>
      <c r="MM127" s="119">
        <v>1</v>
      </c>
      <c r="MN127" s="119">
        <v>1</v>
      </c>
      <c r="MO127" s="119">
        <v>1</v>
      </c>
      <c r="MP127" s="110">
        <f t="shared" ref="MP127" si="3104">ROUNDUP(SUM(MK127:MO127)/5,0)</f>
        <v>1</v>
      </c>
      <c r="MQ127" s="107">
        <v>1</v>
      </c>
      <c r="MR127" s="107">
        <v>1</v>
      </c>
      <c r="MS127" s="107">
        <v>1</v>
      </c>
      <c r="MT127" s="107">
        <v>1</v>
      </c>
      <c r="MU127" s="107">
        <v>1</v>
      </c>
      <c r="MV127" s="110">
        <f t="shared" ref="MV127" si="3105">ROUNDUP(SUM(MQ127:MU127)/5,0)</f>
        <v>1</v>
      </c>
      <c r="MW127" s="111">
        <f t="shared" ref="MW127" si="3106">MP127*MV127</f>
        <v>1</v>
      </c>
      <c r="MX127" s="106"/>
      <c r="MY127" s="7" t="s">
        <v>220</v>
      </c>
      <c r="MZ127" s="11" t="s">
        <v>285</v>
      </c>
      <c r="NA127" s="105"/>
      <c r="NB127" s="113"/>
      <c r="NC127" s="119"/>
      <c r="ND127" s="110">
        <f>ROUNDUP(SUM(NC127:NC127)/4,0)</f>
        <v>0</v>
      </c>
      <c r="NE127" s="107"/>
      <c r="NF127" s="110">
        <f>ROUNDUP(SUM(NE127:NE127)/4,0)</f>
        <v>0</v>
      </c>
      <c r="NG127" s="111">
        <f>ND127*NF127</f>
        <v>0</v>
      </c>
      <c r="NH127" s="106"/>
    </row>
    <row r="128" spans="1:372" ht="31.5" x14ac:dyDescent="0.25">
      <c r="A128" s="221"/>
      <c r="B128" s="219"/>
      <c r="C128" s="7" t="s">
        <v>1</v>
      </c>
      <c r="D128" s="15"/>
      <c r="E128" s="151"/>
      <c r="F128" s="160"/>
      <c r="G128" s="121"/>
      <c r="H128" s="121"/>
      <c r="I128" s="121"/>
      <c r="J128" s="121"/>
      <c r="K128" s="162"/>
      <c r="L128" s="109"/>
      <c r="M128" s="109"/>
      <c r="N128" s="109"/>
      <c r="O128" s="109"/>
      <c r="P128" s="162"/>
      <c r="Q128" s="164"/>
      <c r="R128" s="160"/>
      <c r="S128" s="6" t="s">
        <v>1</v>
      </c>
      <c r="T128" s="10"/>
      <c r="U128" s="105"/>
      <c r="V128" s="106"/>
      <c r="W128" s="107"/>
      <c r="X128" s="107"/>
      <c r="Y128" s="107"/>
      <c r="Z128" s="107"/>
      <c r="AA128" s="107"/>
      <c r="AB128" s="110"/>
      <c r="AC128" s="107"/>
      <c r="AD128" s="107"/>
      <c r="AE128" s="107"/>
      <c r="AF128" s="107"/>
      <c r="AG128" s="107"/>
      <c r="AH128" s="110"/>
      <c r="AI128" s="111"/>
      <c r="AJ128" s="140"/>
      <c r="AK128" s="7" t="s">
        <v>1</v>
      </c>
      <c r="AL128" s="21"/>
      <c r="AM128" s="118"/>
      <c r="AN128" s="113"/>
      <c r="AO128" s="119"/>
      <c r="AP128" s="119"/>
      <c r="AQ128" s="119"/>
      <c r="AR128" s="119"/>
      <c r="AS128" s="110"/>
      <c r="AT128" s="107"/>
      <c r="AU128" s="107"/>
      <c r="AV128" s="107"/>
      <c r="AW128" s="107"/>
      <c r="AX128" s="110"/>
      <c r="AY128" s="111"/>
      <c r="AZ128" s="106"/>
      <c r="BA128" s="7" t="s">
        <v>1</v>
      </c>
      <c r="BB128" s="21"/>
      <c r="BC128" s="105"/>
      <c r="BD128" s="113"/>
      <c r="BE128" s="223"/>
      <c r="BF128" s="223"/>
      <c r="BG128" s="223"/>
      <c r="BH128" s="223"/>
      <c r="BI128" s="227"/>
      <c r="BJ128" s="225"/>
      <c r="BK128" s="225"/>
      <c r="BL128" s="225"/>
      <c r="BM128" s="225"/>
      <c r="BN128" s="228"/>
      <c r="BO128" s="229"/>
      <c r="BP128" s="230"/>
      <c r="BQ128" s="6" t="s">
        <v>1</v>
      </c>
      <c r="BR128" s="9"/>
      <c r="BS128" s="247"/>
      <c r="BT128" s="113"/>
      <c r="BU128" s="107"/>
      <c r="BV128" s="107"/>
      <c r="BW128" s="107"/>
      <c r="BX128" s="107"/>
      <c r="BY128" s="110"/>
      <c r="BZ128" s="107"/>
      <c r="CA128" s="107"/>
      <c r="CB128" s="107"/>
      <c r="CC128" s="107"/>
      <c r="CD128" s="110"/>
      <c r="CE128" s="111"/>
      <c r="CF128" s="106"/>
      <c r="CG128" s="7" t="s">
        <v>1</v>
      </c>
      <c r="CH128" s="11"/>
      <c r="CI128" s="105"/>
      <c r="CJ128" s="113"/>
      <c r="CK128" s="121"/>
      <c r="CL128" s="121"/>
      <c r="CM128" s="121"/>
      <c r="CN128" s="121"/>
      <c r="CO128" s="162"/>
      <c r="CP128" s="109"/>
      <c r="CQ128" s="109"/>
      <c r="CR128" s="109"/>
      <c r="CS128" s="109"/>
      <c r="CT128" s="162"/>
      <c r="CU128" s="164"/>
      <c r="CV128" s="160"/>
      <c r="CW128" s="7" t="s">
        <v>1</v>
      </c>
      <c r="CX128" s="8" t="s">
        <v>872</v>
      </c>
      <c r="CY128" s="118"/>
      <c r="CZ128" s="113"/>
      <c r="DA128" s="119"/>
      <c r="DB128" s="119"/>
      <c r="DC128" s="119"/>
      <c r="DD128" s="119"/>
      <c r="DE128" s="119"/>
      <c r="DF128" s="119"/>
      <c r="DG128" s="119"/>
      <c r="DH128" s="110"/>
      <c r="DI128" s="107"/>
      <c r="DJ128" s="107"/>
      <c r="DK128" s="107"/>
      <c r="DL128" s="107"/>
      <c r="DM128" s="107"/>
      <c r="DN128" s="107"/>
      <c r="DO128" s="107"/>
      <c r="DP128" s="110"/>
      <c r="DQ128" s="111"/>
      <c r="DR128" s="106"/>
      <c r="DS128" s="94" t="s">
        <v>1</v>
      </c>
      <c r="DT128" s="96"/>
      <c r="DU128" s="127"/>
      <c r="DV128" s="131"/>
      <c r="DW128" s="129"/>
      <c r="DX128" s="129"/>
      <c r="DY128" s="129"/>
      <c r="DZ128" s="129"/>
      <c r="EA128" s="110"/>
      <c r="EB128" s="129"/>
      <c r="EC128" s="129"/>
      <c r="ED128" s="129"/>
      <c r="EE128" s="129"/>
      <c r="EF128" s="110"/>
      <c r="EG128" s="111"/>
      <c r="EH128" s="128"/>
      <c r="EI128" s="7" t="s">
        <v>1</v>
      </c>
      <c r="EJ128" s="21"/>
      <c r="EK128" s="118"/>
      <c r="EL128" s="113"/>
      <c r="EM128" s="119"/>
      <c r="EN128" s="119"/>
      <c r="EO128" s="119"/>
      <c r="EP128" s="119"/>
      <c r="EQ128" s="110"/>
      <c r="ER128" s="107"/>
      <c r="ES128" s="107"/>
      <c r="ET128" s="107"/>
      <c r="EU128" s="107"/>
      <c r="EV128" s="110"/>
      <c r="EW128" s="111"/>
      <c r="EX128" s="106"/>
      <c r="EY128" s="7" t="s">
        <v>1</v>
      </c>
      <c r="EZ128" s="21"/>
      <c r="FA128" s="118"/>
      <c r="FB128" s="113"/>
      <c r="FC128" s="119"/>
      <c r="FD128" s="119"/>
      <c r="FE128" s="119"/>
      <c r="FF128" s="119"/>
      <c r="FG128" s="110"/>
      <c r="FH128" s="107"/>
      <c r="FI128" s="107"/>
      <c r="FJ128" s="107"/>
      <c r="FK128" s="107"/>
      <c r="FL128" s="110"/>
      <c r="FM128" s="111"/>
      <c r="FN128" s="106"/>
      <c r="FO128" s="7" t="s">
        <v>1</v>
      </c>
      <c r="FP128" s="21"/>
      <c r="FQ128" s="118"/>
      <c r="FR128" s="113"/>
      <c r="FS128" s="119"/>
      <c r="FT128" s="119"/>
      <c r="FU128" s="119"/>
      <c r="FV128" s="119"/>
      <c r="FW128" s="110"/>
      <c r="FX128" s="107"/>
      <c r="FY128" s="107"/>
      <c r="FZ128" s="107"/>
      <c r="GA128" s="107"/>
      <c r="GB128" s="110"/>
      <c r="GC128" s="111"/>
      <c r="GD128" s="106"/>
      <c r="GE128" s="7" t="s">
        <v>1</v>
      </c>
      <c r="GF128" s="21"/>
      <c r="GG128" s="118"/>
      <c r="GH128" s="113"/>
      <c r="GI128" s="119"/>
      <c r="GJ128" s="119"/>
      <c r="GK128" s="119"/>
      <c r="GL128" s="119"/>
      <c r="GM128" s="110"/>
      <c r="GN128" s="107"/>
      <c r="GO128" s="107"/>
      <c r="GP128" s="107"/>
      <c r="GQ128" s="107"/>
      <c r="GR128" s="110"/>
      <c r="GS128" s="111"/>
      <c r="GT128" s="106"/>
      <c r="GU128" s="7" t="s">
        <v>1</v>
      </c>
      <c r="GV128" s="21"/>
      <c r="GW128" s="118"/>
      <c r="GX128" s="113"/>
      <c r="GY128" s="119"/>
      <c r="GZ128" s="110"/>
      <c r="HA128" s="107"/>
      <c r="HB128" s="110"/>
      <c r="HC128" s="111"/>
      <c r="HD128" s="106"/>
      <c r="HE128" s="7" t="s">
        <v>1</v>
      </c>
      <c r="HF128" s="21"/>
      <c r="HG128" s="118"/>
      <c r="HH128" s="113"/>
      <c r="HI128" s="119"/>
      <c r="HJ128" s="119"/>
      <c r="HK128" s="119"/>
      <c r="HL128" s="119"/>
      <c r="HM128" s="110"/>
      <c r="HN128" s="107"/>
      <c r="HO128" s="107"/>
      <c r="HP128" s="107"/>
      <c r="HQ128" s="107"/>
      <c r="HR128" s="110"/>
      <c r="HS128" s="111"/>
      <c r="HT128" s="106"/>
      <c r="HU128" s="7" t="s">
        <v>1</v>
      </c>
      <c r="HV128" s="21"/>
      <c r="HW128" s="118"/>
      <c r="HX128" s="106"/>
      <c r="HY128" s="119"/>
      <c r="HZ128" s="119"/>
      <c r="IA128" s="121"/>
      <c r="IB128" s="121"/>
      <c r="IC128" s="110"/>
      <c r="ID128" s="107"/>
      <c r="IE128" s="107"/>
      <c r="IF128" s="107"/>
      <c r="IG128" s="107"/>
      <c r="IH128" s="110"/>
      <c r="II128" s="111"/>
      <c r="IJ128" s="106"/>
      <c r="IK128" s="7" t="s">
        <v>1</v>
      </c>
      <c r="IL128" s="21"/>
      <c r="IM128" s="118"/>
      <c r="IN128" s="113"/>
      <c r="IO128" s="119"/>
      <c r="IP128" s="119"/>
      <c r="IQ128" s="119"/>
      <c r="IR128" s="119"/>
      <c r="IS128" s="110"/>
      <c r="IT128" s="107"/>
      <c r="IU128" s="107"/>
      <c r="IV128" s="107"/>
      <c r="IW128" s="107"/>
      <c r="IX128" s="110"/>
      <c r="IY128" s="111"/>
      <c r="IZ128" s="106"/>
      <c r="JA128" s="18" t="s">
        <v>1</v>
      </c>
      <c r="JB128" s="11"/>
      <c r="JC128" s="105"/>
      <c r="JD128" s="113"/>
      <c r="JE128" s="206"/>
      <c r="JF128" s="206"/>
      <c r="JG128" s="206"/>
      <c r="JH128" s="206"/>
      <c r="JI128" s="207"/>
      <c r="JJ128" s="208"/>
      <c r="JK128" s="208"/>
      <c r="JL128" s="208"/>
      <c r="JM128" s="208"/>
      <c r="JN128" s="207"/>
      <c r="JO128" s="209"/>
      <c r="JP128" s="113"/>
      <c r="JQ128" s="7" t="s">
        <v>1239</v>
      </c>
      <c r="JR128" s="11" t="s">
        <v>1563</v>
      </c>
      <c r="JS128" s="105" t="s">
        <v>7</v>
      </c>
      <c r="JT128" s="159" t="s">
        <v>1564</v>
      </c>
      <c r="JU128" s="120">
        <v>3</v>
      </c>
      <c r="JV128" s="161">
        <f t="shared" ref="JV128:JV132" si="3107">JU128</f>
        <v>3</v>
      </c>
      <c r="JW128" s="107">
        <v>3</v>
      </c>
      <c r="JX128" s="161">
        <f t="shared" ref="JX128:JX132" si="3108">JW128</f>
        <v>3</v>
      </c>
      <c r="JY128" s="111">
        <f t="shared" ref="JY128:JY132" si="3109">JV128*JX128</f>
        <v>9</v>
      </c>
      <c r="JZ128" s="113" t="s">
        <v>1565</v>
      </c>
      <c r="KA128" s="7" t="s">
        <v>1</v>
      </c>
      <c r="KB128" s="21"/>
      <c r="KC128" s="151"/>
      <c r="KD128" s="160"/>
      <c r="KE128" s="121"/>
      <c r="KF128" s="121"/>
      <c r="KG128" s="121"/>
      <c r="KH128" s="121"/>
      <c r="KI128" s="121"/>
      <c r="KJ128" s="121"/>
      <c r="KK128" s="121"/>
      <c r="KL128" s="121"/>
      <c r="KM128" s="121"/>
      <c r="KN128" s="162"/>
      <c r="KO128" s="109"/>
      <c r="KP128" s="109"/>
      <c r="KQ128" s="109"/>
      <c r="KR128" s="109"/>
      <c r="KS128" s="109"/>
      <c r="KT128" s="109"/>
      <c r="KU128" s="109"/>
      <c r="KV128" s="109"/>
      <c r="KW128" s="109"/>
      <c r="KX128" s="162"/>
      <c r="KY128" s="164"/>
      <c r="KZ128" s="158"/>
      <c r="LA128" s="6" t="s">
        <v>1</v>
      </c>
      <c r="LB128" s="9"/>
      <c r="LC128" s="105"/>
      <c r="LD128" s="113"/>
      <c r="LE128" s="107"/>
      <c r="LF128" s="107"/>
      <c r="LG128" s="107"/>
      <c r="LH128" s="109"/>
      <c r="LI128" s="110"/>
      <c r="LJ128" s="107"/>
      <c r="LK128" s="107"/>
      <c r="LL128" s="107"/>
      <c r="LM128" s="107"/>
      <c r="LN128" s="110"/>
      <c r="LO128" s="111"/>
      <c r="LP128" s="106"/>
      <c r="LQ128" s="7" t="s">
        <v>1</v>
      </c>
      <c r="LR128" s="34"/>
      <c r="LS128" s="118"/>
      <c r="LT128" s="244"/>
      <c r="LU128" s="119"/>
      <c r="LV128" s="119"/>
      <c r="LW128" s="119"/>
      <c r="LX128" s="121"/>
      <c r="LY128" s="110"/>
      <c r="LZ128" s="107"/>
      <c r="MA128" s="107"/>
      <c r="MB128" s="107"/>
      <c r="MC128" s="109"/>
      <c r="MD128" s="110"/>
      <c r="ME128" s="111"/>
      <c r="MF128" s="106"/>
      <c r="MG128" s="7" t="s">
        <v>1</v>
      </c>
      <c r="MH128" s="21"/>
      <c r="MI128" s="105"/>
      <c r="MJ128" s="113"/>
      <c r="MK128" s="119"/>
      <c r="ML128" s="119"/>
      <c r="MM128" s="119"/>
      <c r="MN128" s="119"/>
      <c r="MO128" s="119"/>
      <c r="MP128" s="110"/>
      <c r="MQ128" s="107"/>
      <c r="MR128" s="107"/>
      <c r="MS128" s="107"/>
      <c r="MT128" s="107"/>
      <c r="MU128" s="107"/>
      <c r="MV128" s="110"/>
      <c r="MW128" s="111"/>
      <c r="MX128" s="106"/>
      <c r="MY128" s="7" t="s">
        <v>1</v>
      </c>
      <c r="MZ128" s="21"/>
      <c r="NA128" s="105"/>
      <c r="NB128" s="113"/>
      <c r="NC128" s="119"/>
      <c r="ND128" s="110"/>
      <c r="NE128" s="107"/>
      <c r="NF128" s="110"/>
      <c r="NG128" s="111"/>
      <c r="NH128" s="106"/>
    </row>
    <row r="129" spans="1:372" ht="31.5" x14ac:dyDescent="0.25">
      <c r="A129" s="220">
        <v>64</v>
      </c>
      <c r="B129" s="219" t="s">
        <v>387</v>
      </c>
      <c r="C129" s="7" t="s">
        <v>220</v>
      </c>
      <c r="D129" s="14" t="s">
        <v>435</v>
      </c>
      <c r="E129" s="150"/>
      <c r="F129" s="159"/>
      <c r="G129" s="120">
        <v>1</v>
      </c>
      <c r="H129" s="120">
        <v>1</v>
      </c>
      <c r="I129" s="120">
        <v>1</v>
      </c>
      <c r="J129" s="120">
        <v>1</v>
      </c>
      <c r="K129" s="161">
        <f>ROUNDUP(SUM(G129:J129)/4,0)</f>
        <v>1</v>
      </c>
      <c r="L129" s="108">
        <v>1</v>
      </c>
      <c r="M129" s="108">
        <v>1</v>
      </c>
      <c r="N129" s="108">
        <v>1</v>
      </c>
      <c r="O129" s="108">
        <v>1</v>
      </c>
      <c r="P129" s="161">
        <f>ROUNDUP(SUM(L129:O129)/4,0)</f>
        <v>1</v>
      </c>
      <c r="Q129" s="163">
        <f>K129*P129</f>
        <v>1</v>
      </c>
      <c r="R129" s="159"/>
      <c r="S129" s="6" t="s">
        <v>220</v>
      </c>
      <c r="T129" s="22" t="s">
        <v>2019</v>
      </c>
      <c r="U129" s="141" t="s">
        <v>2014</v>
      </c>
      <c r="V129" s="106" t="s">
        <v>2020</v>
      </c>
      <c r="W129" s="107">
        <v>2</v>
      </c>
      <c r="X129" s="107">
        <v>3</v>
      </c>
      <c r="Y129" s="107">
        <v>3</v>
      </c>
      <c r="Z129" s="107">
        <v>2</v>
      </c>
      <c r="AA129" s="107">
        <v>2</v>
      </c>
      <c r="AB129" s="110">
        <f t="shared" ref="AB129" si="3110">ROUNDUP(SUM(W129:AA129)/5,0)</f>
        <v>3</v>
      </c>
      <c r="AC129" s="107">
        <v>3</v>
      </c>
      <c r="AD129" s="107">
        <v>3</v>
      </c>
      <c r="AE129" s="107">
        <v>3</v>
      </c>
      <c r="AF129" s="107">
        <v>3</v>
      </c>
      <c r="AG129" s="107">
        <v>4</v>
      </c>
      <c r="AH129" s="110">
        <f t="shared" ref="AH129" si="3111">ROUNDUP(SUM(AC129:AG129)/5,0)</f>
        <v>4</v>
      </c>
      <c r="AI129" s="111">
        <f t="shared" ref="AI129" si="3112">AB129*AH129</f>
        <v>12</v>
      </c>
      <c r="AJ129" s="143" t="s">
        <v>2021</v>
      </c>
      <c r="AK129" s="7" t="s">
        <v>220</v>
      </c>
      <c r="AL129" s="21"/>
      <c r="AM129" s="118"/>
      <c r="AN129" s="113"/>
      <c r="AO129" s="119"/>
      <c r="AP129" s="119"/>
      <c r="AQ129" s="119"/>
      <c r="AR129" s="119"/>
      <c r="AS129" s="110">
        <f t="shared" ref="AS129" si="3113">ROUNDUP(SUM(AO129:AR129)/4,0)</f>
        <v>0</v>
      </c>
      <c r="AT129" s="107"/>
      <c r="AU129" s="107"/>
      <c r="AV129" s="107"/>
      <c r="AW129" s="107"/>
      <c r="AX129" s="110">
        <f t="shared" ref="AX129" si="3114">ROUNDUP(SUM(AT129:AW129)/4,0)</f>
        <v>0</v>
      </c>
      <c r="AY129" s="111">
        <f t="shared" ref="AY129" si="3115">AS129*AX129</f>
        <v>0</v>
      </c>
      <c r="AZ129" s="106"/>
      <c r="BA129" s="7" t="s">
        <v>220</v>
      </c>
      <c r="BB129" s="21" t="s">
        <v>285</v>
      </c>
      <c r="BC129" s="105"/>
      <c r="BD129" s="113"/>
      <c r="BE129" s="222">
        <v>1</v>
      </c>
      <c r="BF129" s="222">
        <v>1</v>
      </c>
      <c r="BG129" s="222">
        <v>1</v>
      </c>
      <c r="BH129" s="222">
        <v>1</v>
      </c>
      <c r="BI129" s="226">
        <f>ROUNDUP(SUM(BE129:BH129)/4,0)</f>
        <v>1</v>
      </c>
      <c r="BJ129" s="224">
        <v>1</v>
      </c>
      <c r="BK129" s="224">
        <v>1</v>
      </c>
      <c r="BL129" s="224">
        <v>1</v>
      </c>
      <c r="BM129" s="224">
        <v>1</v>
      </c>
      <c r="BN129" s="228">
        <f t="shared" ref="BN129" si="3116">ROUNDUP(SUM(BJ129:BM129)/4,0)</f>
        <v>1</v>
      </c>
      <c r="BO129" s="229">
        <f t="shared" ref="BO129" si="3117">BI129*BN129</f>
        <v>1</v>
      </c>
      <c r="BP129" s="230"/>
      <c r="BQ129" s="6" t="s">
        <v>220</v>
      </c>
      <c r="BR129" s="9" t="s">
        <v>285</v>
      </c>
      <c r="BS129" s="247"/>
      <c r="BT129" s="113"/>
      <c r="BU129" s="107"/>
      <c r="BV129" s="107"/>
      <c r="BW129" s="107"/>
      <c r="BX129" s="107"/>
      <c r="BY129" s="110">
        <f t="shared" ref="BY129" si="3118">ROUNDUP(SUM(BU129:BX129)/4,0)</f>
        <v>0</v>
      </c>
      <c r="BZ129" s="107"/>
      <c r="CA129" s="107"/>
      <c r="CB129" s="107"/>
      <c r="CC129" s="107"/>
      <c r="CD129" s="110">
        <f t="shared" ref="CD129" si="3119">ROUNDUP(SUM(BZ129:CC129)/4,0)</f>
        <v>0</v>
      </c>
      <c r="CE129" s="111">
        <f t="shared" ref="CE129" si="3120">BY129*CD129</f>
        <v>0</v>
      </c>
      <c r="CF129" s="106"/>
      <c r="CG129" s="7" t="s">
        <v>220</v>
      </c>
      <c r="CH129" s="11" t="s">
        <v>1134</v>
      </c>
      <c r="CI129" s="105" t="s">
        <v>6</v>
      </c>
      <c r="CJ129" s="113" t="s">
        <v>1135</v>
      </c>
      <c r="CK129" s="120">
        <v>4</v>
      </c>
      <c r="CL129" s="120">
        <v>3</v>
      </c>
      <c r="CM129" s="120">
        <v>3</v>
      </c>
      <c r="CN129" s="120">
        <v>3</v>
      </c>
      <c r="CO129" s="161">
        <f t="shared" ref="CO129" si="3121">ROUNDUP(SUM(CK129:CN129)/4,0)</f>
        <v>4</v>
      </c>
      <c r="CP129" s="108">
        <v>3</v>
      </c>
      <c r="CQ129" s="108">
        <v>3</v>
      </c>
      <c r="CR129" s="108">
        <v>3</v>
      </c>
      <c r="CS129" s="108">
        <v>3</v>
      </c>
      <c r="CT129" s="161">
        <f t="shared" ref="CT129" si="3122">ROUNDUP(SUM(CP129:CS129)/4,0)</f>
        <v>3</v>
      </c>
      <c r="CU129" s="163">
        <f t="shared" ref="CU129" si="3123">CO129*CT129</f>
        <v>12</v>
      </c>
      <c r="CV129" s="159" t="s">
        <v>1136</v>
      </c>
      <c r="CW129" s="7" t="s">
        <v>220</v>
      </c>
      <c r="CX129" s="8" t="s">
        <v>285</v>
      </c>
      <c r="CY129" s="118"/>
      <c r="CZ129" s="113"/>
      <c r="DA129" s="119">
        <v>1</v>
      </c>
      <c r="DB129" s="119">
        <v>1</v>
      </c>
      <c r="DC129" s="119">
        <v>1</v>
      </c>
      <c r="DD129" s="119">
        <v>1</v>
      </c>
      <c r="DE129" s="119">
        <v>1</v>
      </c>
      <c r="DF129" s="119">
        <v>1</v>
      </c>
      <c r="DG129" s="119">
        <v>1</v>
      </c>
      <c r="DH129" s="110">
        <f>ROUNDUP(SUM(DA129:DG129)/4,0)</f>
        <v>2</v>
      </c>
      <c r="DI129" s="107">
        <v>1</v>
      </c>
      <c r="DJ129" s="107">
        <v>1</v>
      </c>
      <c r="DK129" s="107">
        <v>1</v>
      </c>
      <c r="DL129" s="107">
        <v>1</v>
      </c>
      <c r="DM129" s="107">
        <v>1</v>
      </c>
      <c r="DN129" s="107">
        <v>1</v>
      </c>
      <c r="DO129" s="107">
        <v>1</v>
      </c>
      <c r="DP129" s="110">
        <f>ROUNDUP(SUM(DL129:DO129)/4,0)</f>
        <v>1</v>
      </c>
      <c r="DQ129" s="111">
        <f>DH129*DP129</f>
        <v>2</v>
      </c>
      <c r="DR129" s="106"/>
      <c r="DS129" s="94" t="s">
        <v>220</v>
      </c>
      <c r="DT129" s="96"/>
      <c r="DU129" s="127"/>
      <c r="DV129" s="131"/>
      <c r="DW129" s="129"/>
      <c r="DX129" s="129"/>
      <c r="DY129" s="129"/>
      <c r="DZ129" s="129"/>
      <c r="EA129" s="110">
        <f t="shared" ref="EA129" si="3124">DW129</f>
        <v>0</v>
      </c>
      <c r="EB129" s="129"/>
      <c r="EC129" s="129"/>
      <c r="ED129" s="129"/>
      <c r="EE129" s="129"/>
      <c r="EF129" s="110">
        <f t="shared" ref="EF129" si="3125">EB129</f>
        <v>0</v>
      </c>
      <c r="EG129" s="111">
        <f t="shared" ref="EG129" si="3126">EA129*EF129</f>
        <v>0</v>
      </c>
      <c r="EH129" s="128"/>
      <c r="EI129" s="7" t="s">
        <v>220</v>
      </c>
      <c r="EJ129" s="21" t="s">
        <v>285</v>
      </c>
      <c r="EK129" s="118"/>
      <c r="EL129" s="113"/>
      <c r="EM129" s="119"/>
      <c r="EN129" s="119"/>
      <c r="EO129" s="119"/>
      <c r="EP129" s="119"/>
      <c r="EQ129" s="110">
        <f t="shared" ref="EQ129" si="3127">ROUNDUP(SUM(EM129:EP129)/4,0)</f>
        <v>0</v>
      </c>
      <c r="ER129" s="107"/>
      <c r="ES129" s="107"/>
      <c r="ET129" s="107"/>
      <c r="EU129" s="107"/>
      <c r="EV129" s="110">
        <f t="shared" ref="EV129" si="3128">ROUNDUP(SUM(ER129:EU129)/4,0)</f>
        <v>0</v>
      </c>
      <c r="EW129" s="111">
        <f t="shared" ref="EW129" si="3129">EQ129*EV129</f>
        <v>0</v>
      </c>
      <c r="EX129" s="106"/>
      <c r="EY129" s="7" t="s">
        <v>220</v>
      </c>
      <c r="EZ129" s="21" t="s">
        <v>285</v>
      </c>
      <c r="FA129" s="118"/>
      <c r="FB129" s="113"/>
      <c r="FC129" s="119">
        <v>1</v>
      </c>
      <c r="FD129" s="119">
        <v>1</v>
      </c>
      <c r="FE129" s="119">
        <v>1</v>
      </c>
      <c r="FF129" s="119"/>
      <c r="FG129" s="110">
        <f t="shared" ref="FG129" si="3130">ROUNDUP(SUM(FC129:FF129)/3,0)</f>
        <v>1</v>
      </c>
      <c r="FH129" s="107">
        <v>1</v>
      </c>
      <c r="FI129" s="107">
        <v>1</v>
      </c>
      <c r="FJ129" s="107">
        <v>1</v>
      </c>
      <c r="FK129" s="107"/>
      <c r="FL129" s="110">
        <f t="shared" ref="FL129" si="3131">ROUNDUP(SUM(FH129:FK129)/3,0)</f>
        <v>1</v>
      </c>
      <c r="FM129" s="111">
        <f t="shared" ref="FM129" si="3132">FG129*FL129</f>
        <v>1</v>
      </c>
      <c r="FN129" s="106"/>
      <c r="FO129" s="7" t="s">
        <v>220</v>
      </c>
      <c r="FP129" s="21" t="s">
        <v>285</v>
      </c>
      <c r="FQ129" s="118"/>
      <c r="FR129" s="113"/>
      <c r="FS129" s="119">
        <v>1</v>
      </c>
      <c r="FT129" s="119">
        <v>1</v>
      </c>
      <c r="FU129" s="119">
        <v>1</v>
      </c>
      <c r="FV129" s="119">
        <v>1</v>
      </c>
      <c r="FW129" s="110">
        <f t="shared" ref="FW129" si="3133">ROUNDUP(SUM(FS129:FV129)/4,0)</f>
        <v>1</v>
      </c>
      <c r="FX129" s="107">
        <v>1</v>
      </c>
      <c r="FY129" s="107">
        <v>1</v>
      </c>
      <c r="FZ129" s="107">
        <v>1</v>
      </c>
      <c r="GA129" s="107">
        <v>1</v>
      </c>
      <c r="GB129" s="110">
        <f t="shared" ref="GB129" si="3134">ROUNDUP(SUM(FX129:GA129)/4,0)</f>
        <v>1</v>
      </c>
      <c r="GC129" s="111">
        <f t="shared" ref="GC129" si="3135">FW129*GB129</f>
        <v>1</v>
      </c>
      <c r="GD129" s="106"/>
      <c r="GE129" s="7" t="s">
        <v>220</v>
      </c>
      <c r="GF129" s="8" t="s">
        <v>840</v>
      </c>
      <c r="GG129" s="118"/>
      <c r="GH129" s="113"/>
      <c r="GI129" s="119"/>
      <c r="GJ129" s="119"/>
      <c r="GK129" s="119"/>
      <c r="GL129" s="119"/>
      <c r="GM129" s="110">
        <f t="shared" ref="GM129" si="3136">ROUNDUP(SUM(GI129:GL129)/4,0)</f>
        <v>0</v>
      </c>
      <c r="GN129" s="107"/>
      <c r="GO129" s="107"/>
      <c r="GP129" s="107"/>
      <c r="GQ129" s="107"/>
      <c r="GR129" s="110">
        <f t="shared" ref="GR129" si="3137">ROUNDUP(SUM(GN129:GQ129)/4,0)</f>
        <v>0</v>
      </c>
      <c r="GS129" s="111">
        <f t="shared" ref="GS129" si="3138">GM129*GR129</f>
        <v>0</v>
      </c>
      <c r="GT129" s="106"/>
      <c r="GU129" s="7" t="s">
        <v>220</v>
      </c>
      <c r="GV129" s="21" t="s">
        <v>285</v>
      </c>
      <c r="GW129" s="118"/>
      <c r="GX129" s="113"/>
      <c r="GY129" s="119"/>
      <c r="GZ129" s="110">
        <f>ROUNDUP(SUM(GY129:GY129)/4,0)</f>
        <v>0</v>
      </c>
      <c r="HA129" s="107"/>
      <c r="HB129" s="110">
        <f>ROUNDUP(SUM(HA129:HA129)/4,0)</f>
        <v>0</v>
      </c>
      <c r="HC129" s="111">
        <f>GZ129*HB129</f>
        <v>0</v>
      </c>
      <c r="HD129" s="106"/>
      <c r="HE129" s="7" t="s">
        <v>220</v>
      </c>
      <c r="HF129" s="21"/>
      <c r="HG129" s="118"/>
      <c r="HH129" s="113"/>
      <c r="HI129" s="119"/>
      <c r="HJ129" s="119"/>
      <c r="HK129" s="119"/>
      <c r="HL129" s="119"/>
      <c r="HM129" s="110">
        <f t="shared" ref="HM129" si="3139">ROUNDUP(SUM(HI129:HL129)/4,0)</f>
        <v>0</v>
      </c>
      <c r="HN129" s="107"/>
      <c r="HO129" s="107"/>
      <c r="HP129" s="107"/>
      <c r="HQ129" s="107"/>
      <c r="HR129" s="110">
        <f t="shared" ref="HR129" si="3140">ROUNDUP(SUM(HN129:HQ129)/4,0)</f>
        <v>0</v>
      </c>
      <c r="HS129" s="111">
        <f t="shared" ref="HS129" si="3141">HM129*HR129</f>
        <v>0</v>
      </c>
      <c r="HT129" s="106"/>
      <c r="HU129" s="7" t="s">
        <v>220</v>
      </c>
      <c r="HV129" s="8" t="s">
        <v>285</v>
      </c>
      <c r="HW129" s="118"/>
      <c r="HX129" s="106"/>
      <c r="HY129" s="119"/>
      <c r="HZ129" s="119"/>
      <c r="IA129" s="120"/>
      <c r="IB129" s="120"/>
      <c r="IC129" s="110">
        <f>ROUNDUP(SUM(HY129:IB129)/4,0)</f>
        <v>0</v>
      </c>
      <c r="ID129" s="107"/>
      <c r="IE129" s="107"/>
      <c r="IF129" s="107"/>
      <c r="IG129" s="107"/>
      <c r="IH129" s="110">
        <f t="shared" ref="IH129" si="3142">ROUNDUP(SUM(ID129:IG129)/4,0)</f>
        <v>0</v>
      </c>
      <c r="II129" s="111">
        <f t="shared" ref="II129" si="3143">IC129*IH129</f>
        <v>0</v>
      </c>
      <c r="IJ129" s="106"/>
      <c r="IK129" s="7" t="s">
        <v>220</v>
      </c>
      <c r="IL129" s="8" t="s">
        <v>285</v>
      </c>
      <c r="IM129" s="118"/>
      <c r="IN129" s="113"/>
      <c r="IO129" s="119"/>
      <c r="IP129" s="119"/>
      <c r="IQ129" s="119"/>
      <c r="IR129" s="119"/>
      <c r="IS129" s="110">
        <f t="shared" ref="IS129" si="3144">ROUNDUP(SUM(IO129:IR129)/4,0)</f>
        <v>0</v>
      </c>
      <c r="IT129" s="107"/>
      <c r="IU129" s="107"/>
      <c r="IV129" s="107"/>
      <c r="IW129" s="107"/>
      <c r="IX129" s="110">
        <f t="shared" ref="IX129" si="3145">ROUNDUP(SUM(IT129:IW129)/4,0)</f>
        <v>0</v>
      </c>
      <c r="IY129" s="111">
        <f t="shared" ref="IY129" si="3146">IS129*IX129</f>
        <v>0</v>
      </c>
      <c r="IZ129" s="106"/>
      <c r="JA129" s="18" t="s">
        <v>220</v>
      </c>
      <c r="JB129" s="11" t="s">
        <v>285</v>
      </c>
      <c r="JC129" s="105"/>
      <c r="JD129" s="113"/>
      <c r="JE129" s="206"/>
      <c r="JF129" s="206"/>
      <c r="JG129" s="206"/>
      <c r="JH129" s="206"/>
      <c r="JI129" s="207">
        <f t="shared" ref="JI129" si="3147">JE129</f>
        <v>0</v>
      </c>
      <c r="JJ129" s="208"/>
      <c r="JK129" s="208"/>
      <c r="JL129" s="208"/>
      <c r="JM129" s="208"/>
      <c r="JN129" s="207">
        <f t="shared" ref="JN129" si="3148">JJ129</f>
        <v>0</v>
      </c>
      <c r="JO129" s="209">
        <f t="shared" ref="JO129" si="3149">JI129*JN129</f>
        <v>0</v>
      </c>
      <c r="JP129" s="113"/>
      <c r="JQ129" s="7" t="s">
        <v>1</v>
      </c>
      <c r="JR129" s="11" t="s">
        <v>1566</v>
      </c>
      <c r="JS129" s="105"/>
      <c r="JT129" s="160"/>
      <c r="JU129" s="121"/>
      <c r="JV129" s="162"/>
      <c r="JW129" s="107"/>
      <c r="JX129" s="162"/>
      <c r="JY129" s="111"/>
      <c r="JZ129" s="113"/>
      <c r="KA129" s="7" t="s">
        <v>220</v>
      </c>
      <c r="KB129" s="21" t="s">
        <v>1933</v>
      </c>
      <c r="KC129" s="150"/>
      <c r="KD129" s="159"/>
      <c r="KE129" s="120"/>
      <c r="KF129" s="120"/>
      <c r="KG129" s="120"/>
      <c r="KH129" s="120"/>
      <c r="KI129" s="120"/>
      <c r="KJ129" s="120"/>
      <c r="KK129" s="120"/>
      <c r="KL129" s="120"/>
      <c r="KM129" s="120"/>
      <c r="KN129" s="161">
        <f t="shared" ref="KN129" si="3150">ROUNDUP(SUM(KE129:KM129)/9,0)</f>
        <v>0</v>
      </c>
      <c r="KO129" s="108"/>
      <c r="KP129" s="108"/>
      <c r="KQ129" s="108"/>
      <c r="KR129" s="108"/>
      <c r="KS129" s="108"/>
      <c r="KT129" s="108"/>
      <c r="KU129" s="108"/>
      <c r="KV129" s="108"/>
      <c r="KW129" s="108"/>
      <c r="KX129" s="161">
        <f t="shared" ref="KX129" si="3151">ROUNDUP(SUM(KO129:KW129)/9,0)</f>
        <v>0</v>
      </c>
      <c r="KY129" s="163">
        <f t="shared" ref="KY129" si="3152">KN129*KX129</f>
        <v>0</v>
      </c>
      <c r="KZ129" s="157"/>
      <c r="LA129" s="6" t="s">
        <v>220</v>
      </c>
      <c r="LB129" s="9" t="s">
        <v>285</v>
      </c>
      <c r="LC129" s="105"/>
      <c r="LD129" s="113"/>
      <c r="LE129" s="107">
        <v>1</v>
      </c>
      <c r="LF129" s="107">
        <v>1</v>
      </c>
      <c r="LG129" s="107">
        <v>1</v>
      </c>
      <c r="LH129" s="108"/>
      <c r="LI129" s="110">
        <f>ROUNDUP(SUM(LE129:LH129)/4,0)</f>
        <v>1</v>
      </c>
      <c r="LJ129" s="107">
        <v>1</v>
      </c>
      <c r="LK129" s="107">
        <v>1</v>
      </c>
      <c r="LL129" s="107">
        <v>1</v>
      </c>
      <c r="LM129" s="107"/>
      <c r="LN129" s="110">
        <f t="shared" ref="LN129" si="3153">ROUNDUP(SUM(LJ129:LM129)/4,0)</f>
        <v>1</v>
      </c>
      <c r="LO129" s="111">
        <f t="shared" ref="LO129" si="3154">LI129*LN129</f>
        <v>1</v>
      </c>
      <c r="LP129" s="106"/>
      <c r="LQ129" s="7" t="s">
        <v>220</v>
      </c>
      <c r="LR129" s="34" t="s">
        <v>285</v>
      </c>
      <c r="LS129" s="118"/>
      <c r="LT129" s="246"/>
      <c r="LU129" s="119">
        <v>1</v>
      </c>
      <c r="LV129" s="119">
        <v>1</v>
      </c>
      <c r="LW129" s="119">
        <v>1</v>
      </c>
      <c r="LX129" s="120">
        <v>1</v>
      </c>
      <c r="LY129" s="110">
        <f>ROUNDUP(SUM(LU129:LX129)/4,0)</f>
        <v>1</v>
      </c>
      <c r="LZ129" s="107">
        <v>1</v>
      </c>
      <c r="MA129" s="107">
        <v>1</v>
      </c>
      <c r="MB129" s="107">
        <v>1</v>
      </c>
      <c r="MC129" s="108">
        <v>1</v>
      </c>
      <c r="MD129" s="110">
        <f t="shared" ref="MD129" si="3155">ROUNDUP(SUM(LZ129:MC129)/4,0)</f>
        <v>1</v>
      </c>
      <c r="ME129" s="111">
        <f t="shared" ref="ME129" si="3156">LY129*MD129</f>
        <v>1</v>
      </c>
      <c r="MF129" s="106"/>
      <c r="MG129" s="7" t="s">
        <v>220</v>
      </c>
      <c r="MH129" s="21"/>
      <c r="MI129" s="105"/>
      <c r="MJ129" s="113"/>
      <c r="MK129" s="119">
        <v>1</v>
      </c>
      <c r="ML129" s="119">
        <v>1</v>
      </c>
      <c r="MM129" s="119">
        <v>1</v>
      </c>
      <c r="MN129" s="119">
        <v>1</v>
      </c>
      <c r="MO129" s="119">
        <v>1</v>
      </c>
      <c r="MP129" s="110">
        <f t="shared" ref="MP129" si="3157">ROUNDUP(SUM(MK129:MO129)/5,0)</f>
        <v>1</v>
      </c>
      <c r="MQ129" s="107">
        <v>1</v>
      </c>
      <c r="MR129" s="107">
        <v>1</v>
      </c>
      <c r="MS129" s="107">
        <v>1</v>
      </c>
      <c r="MT129" s="107">
        <v>1</v>
      </c>
      <c r="MU129" s="107">
        <v>1</v>
      </c>
      <c r="MV129" s="110">
        <f t="shared" ref="MV129" si="3158">ROUNDUP(SUM(MQ129:MU129)/5,0)</f>
        <v>1</v>
      </c>
      <c r="MW129" s="111">
        <f t="shared" ref="MW129" si="3159">MP129*MV129</f>
        <v>1</v>
      </c>
      <c r="MX129" s="106"/>
      <c r="MY129" s="7" t="s">
        <v>220</v>
      </c>
      <c r="MZ129" s="11" t="s">
        <v>285</v>
      </c>
      <c r="NA129" s="105"/>
      <c r="NB129" s="113"/>
      <c r="NC129" s="119"/>
      <c r="ND129" s="110">
        <f>ROUNDUP(SUM(NC129:NC129)/4,0)</f>
        <v>0</v>
      </c>
      <c r="NE129" s="107"/>
      <c r="NF129" s="110">
        <f>ROUNDUP(SUM(NE129:NE129)/4,0)</f>
        <v>0</v>
      </c>
      <c r="NG129" s="111">
        <f>ND129*NF129</f>
        <v>0</v>
      </c>
      <c r="NH129" s="106"/>
    </row>
    <row r="130" spans="1:372" ht="110.25" x14ac:dyDescent="0.25">
      <c r="A130" s="221"/>
      <c r="B130" s="219"/>
      <c r="C130" s="7" t="s">
        <v>1</v>
      </c>
      <c r="D130" s="15"/>
      <c r="E130" s="151"/>
      <c r="F130" s="160"/>
      <c r="G130" s="121"/>
      <c r="H130" s="121"/>
      <c r="I130" s="121"/>
      <c r="J130" s="121"/>
      <c r="K130" s="162"/>
      <c r="L130" s="109"/>
      <c r="M130" s="109"/>
      <c r="N130" s="109"/>
      <c r="O130" s="109"/>
      <c r="P130" s="162"/>
      <c r="Q130" s="164"/>
      <c r="R130" s="160"/>
      <c r="S130" s="6" t="s">
        <v>1</v>
      </c>
      <c r="T130" s="10" t="s">
        <v>2022</v>
      </c>
      <c r="U130" s="142"/>
      <c r="V130" s="106"/>
      <c r="W130" s="107"/>
      <c r="X130" s="107"/>
      <c r="Y130" s="107"/>
      <c r="Z130" s="107"/>
      <c r="AA130" s="107"/>
      <c r="AB130" s="110"/>
      <c r="AC130" s="107"/>
      <c r="AD130" s="107"/>
      <c r="AE130" s="107"/>
      <c r="AF130" s="107"/>
      <c r="AG130" s="107"/>
      <c r="AH130" s="110"/>
      <c r="AI130" s="111"/>
      <c r="AJ130" s="143"/>
      <c r="AK130" s="7" t="s">
        <v>1</v>
      </c>
      <c r="AL130" s="21"/>
      <c r="AM130" s="118"/>
      <c r="AN130" s="113"/>
      <c r="AO130" s="119"/>
      <c r="AP130" s="119"/>
      <c r="AQ130" s="119"/>
      <c r="AR130" s="119"/>
      <c r="AS130" s="110"/>
      <c r="AT130" s="107"/>
      <c r="AU130" s="107"/>
      <c r="AV130" s="107"/>
      <c r="AW130" s="107"/>
      <c r="AX130" s="110"/>
      <c r="AY130" s="111"/>
      <c r="AZ130" s="106"/>
      <c r="BA130" s="7" t="s">
        <v>1</v>
      </c>
      <c r="BB130" s="21"/>
      <c r="BC130" s="105"/>
      <c r="BD130" s="113"/>
      <c r="BE130" s="223"/>
      <c r="BF130" s="223"/>
      <c r="BG130" s="223"/>
      <c r="BH130" s="223"/>
      <c r="BI130" s="227"/>
      <c r="BJ130" s="225"/>
      <c r="BK130" s="225"/>
      <c r="BL130" s="225"/>
      <c r="BM130" s="225"/>
      <c r="BN130" s="228"/>
      <c r="BO130" s="229"/>
      <c r="BP130" s="230"/>
      <c r="BQ130" s="6" t="s">
        <v>1</v>
      </c>
      <c r="BR130" s="9"/>
      <c r="BS130" s="247"/>
      <c r="BT130" s="113"/>
      <c r="BU130" s="107"/>
      <c r="BV130" s="107"/>
      <c r="BW130" s="107"/>
      <c r="BX130" s="107"/>
      <c r="BY130" s="110"/>
      <c r="BZ130" s="107"/>
      <c r="CA130" s="107"/>
      <c r="CB130" s="107"/>
      <c r="CC130" s="107"/>
      <c r="CD130" s="110"/>
      <c r="CE130" s="111"/>
      <c r="CF130" s="106"/>
      <c r="CG130" s="7" t="s">
        <v>1</v>
      </c>
      <c r="CH130" s="11" t="s">
        <v>1137</v>
      </c>
      <c r="CI130" s="105"/>
      <c r="CJ130" s="113"/>
      <c r="CK130" s="121"/>
      <c r="CL130" s="121"/>
      <c r="CM130" s="121"/>
      <c r="CN130" s="121"/>
      <c r="CO130" s="162"/>
      <c r="CP130" s="109"/>
      <c r="CQ130" s="109"/>
      <c r="CR130" s="109"/>
      <c r="CS130" s="109"/>
      <c r="CT130" s="162"/>
      <c r="CU130" s="164"/>
      <c r="CV130" s="160"/>
      <c r="CW130" s="7" t="s">
        <v>1</v>
      </c>
      <c r="CX130" s="8" t="s">
        <v>872</v>
      </c>
      <c r="CY130" s="118"/>
      <c r="CZ130" s="113"/>
      <c r="DA130" s="119"/>
      <c r="DB130" s="119"/>
      <c r="DC130" s="119"/>
      <c r="DD130" s="119"/>
      <c r="DE130" s="119"/>
      <c r="DF130" s="119"/>
      <c r="DG130" s="119"/>
      <c r="DH130" s="110"/>
      <c r="DI130" s="107"/>
      <c r="DJ130" s="107"/>
      <c r="DK130" s="107"/>
      <c r="DL130" s="107"/>
      <c r="DM130" s="107"/>
      <c r="DN130" s="107"/>
      <c r="DO130" s="107"/>
      <c r="DP130" s="110"/>
      <c r="DQ130" s="111"/>
      <c r="DR130" s="106"/>
      <c r="DS130" s="94" t="s">
        <v>1</v>
      </c>
      <c r="DT130" s="96"/>
      <c r="DU130" s="127"/>
      <c r="DV130" s="131"/>
      <c r="DW130" s="129"/>
      <c r="DX130" s="129"/>
      <c r="DY130" s="129"/>
      <c r="DZ130" s="129"/>
      <c r="EA130" s="110"/>
      <c r="EB130" s="129"/>
      <c r="EC130" s="129"/>
      <c r="ED130" s="129"/>
      <c r="EE130" s="129"/>
      <c r="EF130" s="110"/>
      <c r="EG130" s="111"/>
      <c r="EH130" s="128"/>
      <c r="EI130" s="7" t="s">
        <v>1</v>
      </c>
      <c r="EJ130" s="21"/>
      <c r="EK130" s="118"/>
      <c r="EL130" s="113"/>
      <c r="EM130" s="119"/>
      <c r="EN130" s="119"/>
      <c r="EO130" s="119"/>
      <c r="EP130" s="119"/>
      <c r="EQ130" s="110"/>
      <c r="ER130" s="107"/>
      <c r="ES130" s="107"/>
      <c r="ET130" s="107"/>
      <c r="EU130" s="107"/>
      <c r="EV130" s="110"/>
      <c r="EW130" s="111"/>
      <c r="EX130" s="106"/>
      <c r="EY130" s="7" t="s">
        <v>1</v>
      </c>
      <c r="EZ130" s="21"/>
      <c r="FA130" s="118"/>
      <c r="FB130" s="113"/>
      <c r="FC130" s="119"/>
      <c r="FD130" s="119"/>
      <c r="FE130" s="119"/>
      <c r="FF130" s="119"/>
      <c r="FG130" s="110"/>
      <c r="FH130" s="107"/>
      <c r="FI130" s="107"/>
      <c r="FJ130" s="107"/>
      <c r="FK130" s="107"/>
      <c r="FL130" s="110"/>
      <c r="FM130" s="111"/>
      <c r="FN130" s="106"/>
      <c r="FO130" s="7" t="s">
        <v>1</v>
      </c>
      <c r="FP130" s="21"/>
      <c r="FQ130" s="118"/>
      <c r="FR130" s="113"/>
      <c r="FS130" s="119"/>
      <c r="FT130" s="119"/>
      <c r="FU130" s="119"/>
      <c r="FV130" s="119"/>
      <c r="FW130" s="110"/>
      <c r="FX130" s="107"/>
      <c r="FY130" s="107"/>
      <c r="FZ130" s="107"/>
      <c r="GA130" s="107"/>
      <c r="GB130" s="110"/>
      <c r="GC130" s="111"/>
      <c r="GD130" s="106"/>
      <c r="GE130" s="7" t="s">
        <v>1</v>
      </c>
      <c r="GF130" s="21"/>
      <c r="GG130" s="118"/>
      <c r="GH130" s="113"/>
      <c r="GI130" s="119"/>
      <c r="GJ130" s="119"/>
      <c r="GK130" s="119"/>
      <c r="GL130" s="119"/>
      <c r="GM130" s="110"/>
      <c r="GN130" s="107"/>
      <c r="GO130" s="107"/>
      <c r="GP130" s="107"/>
      <c r="GQ130" s="107"/>
      <c r="GR130" s="110"/>
      <c r="GS130" s="111"/>
      <c r="GT130" s="106"/>
      <c r="GU130" s="7" t="s">
        <v>1</v>
      </c>
      <c r="GV130" s="21"/>
      <c r="GW130" s="118"/>
      <c r="GX130" s="113"/>
      <c r="GY130" s="119"/>
      <c r="GZ130" s="110"/>
      <c r="HA130" s="107"/>
      <c r="HB130" s="110"/>
      <c r="HC130" s="111"/>
      <c r="HD130" s="106"/>
      <c r="HE130" s="7" t="s">
        <v>1</v>
      </c>
      <c r="HF130" s="21"/>
      <c r="HG130" s="118"/>
      <c r="HH130" s="113"/>
      <c r="HI130" s="119"/>
      <c r="HJ130" s="119"/>
      <c r="HK130" s="119"/>
      <c r="HL130" s="119"/>
      <c r="HM130" s="110"/>
      <c r="HN130" s="107"/>
      <c r="HO130" s="107"/>
      <c r="HP130" s="107"/>
      <c r="HQ130" s="107"/>
      <c r="HR130" s="110"/>
      <c r="HS130" s="111"/>
      <c r="HT130" s="106"/>
      <c r="HU130" s="7" t="s">
        <v>1</v>
      </c>
      <c r="HV130" s="21"/>
      <c r="HW130" s="118"/>
      <c r="HX130" s="106"/>
      <c r="HY130" s="119"/>
      <c r="HZ130" s="119"/>
      <c r="IA130" s="121"/>
      <c r="IB130" s="121"/>
      <c r="IC130" s="110"/>
      <c r="ID130" s="107"/>
      <c r="IE130" s="107"/>
      <c r="IF130" s="107"/>
      <c r="IG130" s="107"/>
      <c r="IH130" s="110"/>
      <c r="II130" s="111"/>
      <c r="IJ130" s="106"/>
      <c r="IK130" s="7" t="s">
        <v>1</v>
      </c>
      <c r="IL130" s="21"/>
      <c r="IM130" s="118"/>
      <c r="IN130" s="113"/>
      <c r="IO130" s="119"/>
      <c r="IP130" s="119"/>
      <c r="IQ130" s="119"/>
      <c r="IR130" s="119"/>
      <c r="IS130" s="110"/>
      <c r="IT130" s="107"/>
      <c r="IU130" s="107"/>
      <c r="IV130" s="107"/>
      <c r="IW130" s="107"/>
      <c r="IX130" s="110"/>
      <c r="IY130" s="111"/>
      <c r="IZ130" s="106"/>
      <c r="JA130" s="18" t="s">
        <v>1</v>
      </c>
      <c r="JB130" s="11"/>
      <c r="JC130" s="105"/>
      <c r="JD130" s="113"/>
      <c r="JE130" s="206"/>
      <c r="JF130" s="206"/>
      <c r="JG130" s="206"/>
      <c r="JH130" s="206"/>
      <c r="JI130" s="207"/>
      <c r="JJ130" s="208"/>
      <c r="JK130" s="208"/>
      <c r="JL130" s="208"/>
      <c r="JM130" s="208"/>
      <c r="JN130" s="207"/>
      <c r="JO130" s="209"/>
      <c r="JP130" s="113"/>
      <c r="JQ130" s="7" t="s">
        <v>1244</v>
      </c>
      <c r="JR130" s="47" t="s">
        <v>1567</v>
      </c>
      <c r="JS130" s="105" t="s">
        <v>7</v>
      </c>
      <c r="JT130" s="113" t="s">
        <v>1568</v>
      </c>
      <c r="JU130" s="119">
        <v>1</v>
      </c>
      <c r="JV130" s="161">
        <f t="shared" si="3107"/>
        <v>1</v>
      </c>
      <c r="JW130" s="108">
        <v>1</v>
      </c>
      <c r="JX130" s="161">
        <f t="shared" si="3108"/>
        <v>1</v>
      </c>
      <c r="JY130" s="111">
        <f t="shared" si="3109"/>
        <v>1</v>
      </c>
      <c r="JZ130" s="113" t="s">
        <v>1569</v>
      </c>
      <c r="KA130" s="7" t="s">
        <v>1</v>
      </c>
      <c r="KB130" s="21"/>
      <c r="KC130" s="151"/>
      <c r="KD130" s="160"/>
      <c r="KE130" s="121"/>
      <c r="KF130" s="121"/>
      <c r="KG130" s="121"/>
      <c r="KH130" s="121"/>
      <c r="KI130" s="121"/>
      <c r="KJ130" s="121"/>
      <c r="KK130" s="121"/>
      <c r="KL130" s="121"/>
      <c r="KM130" s="121"/>
      <c r="KN130" s="162"/>
      <c r="KO130" s="109"/>
      <c r="KP130" s="109"/>
      <c r="KQ130" s="109"/>
      <c r="KR130" s="109"/>
      <c r="KS130" s="109"/>
      <c r="KT130" s="109"/>
      <c r="KU130" s="109"/>
      <c r="KV130" s="109"/>
      <c r="KW130" s="109"/>
      <c r="KX130" s="162"/>
      <c r="KY130" s="164"/>
      <c r="KZ130" s="158"/>
      <c r="LA130" s="6" t="s">
        <v>1</v>
      </c>
      <c r="LB130" s="9"/>
      <c r="LC130" s="105"/>
      <c r="LD130" s="113"/>
      <c r="LE130" s="107"/>
      <c r="LF130" s="107"/>
      <c r="LG130" s="107"/>
      <c r="LH130" s="109"/>
      <c r="LI130" s="110"/>
      <c r="LJ130" s="107"/>
      <c r="LK130" s="107"/>
      <c r="LL130" s="107"/>
      <c r="LM130" s="107"/>
      <c r="LN130" s="110"/>
      <c r="LO130" s="111"/>
      <c r="LP130" s="106"/>
      <c r="LQ130" s="7" t="s">
        <v>1</v>
      </c>
      <c r="LR130" s="34"/>
      <c r="LS130" s="118"/>
      <c r="LT130" s="246"/>
      <c r="LU130" s="119"/>
      <c r="LV130" s="119"/>
      <c r="LW130" s="119"/>
      <c r="LX130" s="121"/>
      <c r="LY130" s="110"/>
      <c r="LZ130" s="107"/>
      <c r="MA130" s="107"/>
      <c r="MB130" s="107"/>
      <c r="MC130" s="109"/>
      <c r="MD130" s="110"/>
      <c r="ME130" s="111"/>
      <c r="MF130" s="106"/>
      <c r="MG130" s="7" t="s">
        <v>1</v>
      </c>
      <c r="MH130" s="21"/>
      <c r="MI130" s="105"/>
      <c r="MJ130" s="113"/>
      <c r="MK130" s="119"/>
      <c r="ML130" s="119"/>
      <c r="MM130" s="119"/>
      <c r="MN130" s="119"/>
      <c r="MO130" s="119"/>
      <c r="MP130" s="110"/>
      <c r="MQ130" s="107"/>
      <c r="MR130" s="107"/>
      <c r="MS130" s="107"/>
      <c r="MT130" s="107"/>
      <c r="MU130" s="107"/>
      <c r="MV130" s="110"/>
      <c r="MW130" s="111"/>
      <c r="MX130" s="106"/>
      <c r="MY130" s="7" t="s">
        <v>1</v>
      </c>
      <c r="MZ130" s="21"/>
      <c r="NA130" s="105"/>
      <c r="NB130" s="113"/>
      <c r="NC130" s="119"/>
      <c r="ND130" s="110"/>
      <c r="NE130" s="107"/>
      <c r="NF130" s="110"/>
      <c r="NG130" s="111"/>
      <c r="NH130" s="106"/>
    </row>
    <row r="131" spans="1:372" ht="47.25" x14ac:dyDescent="0.25">
      <c r="A131" s="220">
        <v>65</v>
      </c>
      <c r="B131" s="219" t="s">
        <v>388</v>
      </c>
      <c r="C131" s="7" t="s">
        <v>220</v>
      </c>
      <c r="D131" s="14" t="s">
        <v>435</v>
      </c>
      <c r="E131" s="150"/>
      <c r="F131" s="159"/>
      <c r="G131" s="120">
        <v>1</v>
      </c>
      <c r="H131" s="120">
        <v>1</v>
      </c>
      <c r="I131" s="120">
        <v>1</v>
      </c>
      <c r="J131" s="120">
        <v>1</v>
      </c>
      <c r="K131" s="161">
        <f>ROUNDUP(SUM(G131:J131)/4,0)</f>
        <v>1</v>
      </c>
      <c r="L131" s="108">
        <v>1</v>
      </c>
      <c r="M131" s="108">
        <v>1</v>
      </c>
      <c r="N131" s="108">
        <v>1</v>
      </c>
      <c r="O131" s="108">
        <v>1</v>
      </c>
      <c r="P131" s="161">
        <f>ROUNDUP(SUM(L131:O131)/4,0)</f>
        <v>1</v>
      </c>
      <c r="Q131" s="163">
        <f>K131*P131</f>
        <v>1</v>
      </c>
      <c r="R131" s="159"/>
      <c r="S131" s="6" t="s">
        <v>220</v>
      </c>
      <c r="T131" s="8" t="s">
        <v>285</v>
      </c>
      <c r="U131" s="105"/>
      <c r="V131" s="106"/>
      <c r="W131" s="107">
        <v>1</v>
      </c>
      <c r="X131" s="107">
        <v>1</v>
      </c>
      <c r="Y131" s="107">
        <v>1</v>
      </c>
      <c r="Z131" s="107">
        <v>1</v>
      </c>
      <c r="AA131" s="107">
        <v>1</v>
      </c>
      <c r="AB131" s="110">
        <f t="shared" ref="AB131" si="3160">ROUNDUP(SUM(W131:AA131)/5,0)</f>
        <v>1</v>
      </c>
      <c r="AC131" s="107">
        <v>1</v>
      </c>
      <c r="AD131" s="107">
        <v>1</v>
      </c>
      <c r="AE131" s="107">
        <v>1</v>
      </c>
      <c r="AF131" s="107">
        <v>1</v>
      </c>
      <c r="AG131" s="107">
        <v>1</v>
      </c>
      <c r="AH131" s="110">
        <f t="shared" ref="AH131" si="3161">ROUNDUP(SUM(AC131:AG131)/5,0)</f>
        <v>1</v>
      </c>
      <c r="AI131" s="111">
        <f t="shared" ref="AI131" si="3162">AB131*AH131</f>
        <v>1</v>
      </c>
      <c r="AJ131" s="140"/>
      <c r="AK131" s="7" t="s">
        <v>220</v>
      </c>
      <c r="AL131" s="21"/>
      <c r="AM131" s="118"/>
      <c r="AN131" s="113"/>
      <c r="AO131" s="119"/>
      <c r="AP131" s="119"/>
      <c r="AQ131" s="119"/>
      <c r="AR131" s="119"/>
      <c r="AS131" s="110">
        <f t="shared" ref="AS131" si="3163">ROUNDUP(SUM(AO131:AR131)/4,0)</f>
        <v>0</v>
      </c>
      <c r="AT131" s="107"/>
      <c r="AU131" s="107"/>
      <c r="AV131" s="107"/>
      <c r="AW131" s="107"/>
      <c r="AX131" s="110">
        <f t="shared" ref="AX131" si="3164">ROUNDUP(SUM(AT131:AW131)/4,0)</f>
        <v>0</v>
      </c>
      <c r="AY131" s="111">
        <f t="shared" ref="AY131" si="3165">AS131*AX131</f>
        <v>0</v>
      </c>
      <c r="AZ131" s="106"/>
      <c r="BA131" s="7" t="s">
        <v>220</v>
      </c>
      <c r="BB131" s="21" t="s">
        <v>342</v>
      </c>
      <c r="BC131" s="105" t="s">
        <v>6</v>
      </c>
      <c r="BD131" s="113" t="s">
        <v>343</v>
      </c>
      <c r="BE131" s="222">
        <v>3</v>
      </c>
      <c r="BF131" s="222">
        <v>2</v>
      </c>
      <c r="BG131" s="222">
        <v>2</v>
      </c>
      <c r="BH131" s="222">
        <v>1</v>
      </c>
      <c r="BI131" s="226">
        <f>ROUNDUP(SUM(BE131:BH131)/4,0)</f>
        <v>2</v>
      </c>
      <c r="BJ131" s="224">
        <v>2</v>
      </c>
      <c r="BK131" s="224">
        <v>2</v>
      </c>
      <c r="BL131" s="224">
        <v>1</v>
      </c>
      <c r="BM131" s="224">
        <v>2</v>
      </c>
      <c r="BN131" s="228">
        <f t="shared" ref="BN131" si="3166">ROUNDUP(SUM(BJ131:BM131)/4,0)</f>
        <v>2</v>
      </c>
      <c r="BO131" s="229">
        <f t="shared" ref="BO131" si="3167">BI131*BN131</f>
        <v>4</v>
      </c>
      <c r="BP131" s="230" t="s">
        <v>344</v>
      </c>
      <c r="BQ131" s="6" t="s">
        <v>220</v>
      </c>
      <c r="BR131" s="9" t="s">
        <v>285</v>
      </c>
      <c r="BS131" s="247"/>
      <c r="BT131" s="113"/>
      <c r="BU131" s="107"/>
      <c r="BV131" s="107"/>
      <c r="BW131" s="107"/>
      <c r="BX131" s="107"/>
      <c r="BY131" s="110">
        <f t="shared" ref="BY131" si="3168">ROUNDUP(SUM(BU131:BX131)/4,0)</f>
        <v>0</v>
      </c>
      <c r="BZ131" s="107"/>
      <c r="CA131" s="107"/>
      <c r="CB131" s="107"/>
      <c r="CC131" s="107"/>
      <c r="CD131" s="110">
        <f t="shared" ref="CD131" si="3169">ROUNDUP(SUM(BZ131:CC131)/4,0)</f>
        <v>0</v>
      </c>
      <c r="CE131" s="111">
        <f t="shared" ref="CE131" si="3170">BY131*CD131</f>
        <v>0</v>
      </c>
      <c r="CF131" s="106"/>
      <c r="CG131" s="7" t="s">
        <v>220</v>
      </c>
      <c r="CH131" s="11" t="s">
        <v>1138</v>
      </c>
      <c r="CI131" s="105" t="s">
        <v>6</v>
      </c>
      <c r="CJ131" s="113" t="s">
        <v>1135</v>
      </c>
      <c r="CK131" s="120">
        <v>4</v>
      </c>
      <c r="CL131" s="120">
        <v>3</v>
      </c>
      <c r="CM131" s="120">
        <v>3</v>
      </c>
      <c r="CN131" s="120">
        <v>3</v>
      </c>
      <c r="CO131" s="161">
        <f t="shared" ref="CO131" si="3171">ROUNDUP(SUM(CK131:CN131)/4,0)</f>
        <v>4</v>
      </c>
      <c r="CP131" s="108">
        <v>3</v>
      </c>
      <c r="CQ131" s="108">
        <v>3</v>
      </c>
      <c r="CR131" s="108">
        <v>3</v>
      </c>
      <c r="CS131" s="108">
        <v>3</v>
      </c>
      <c r="CT131" s="161">
        <f t="shared" ref="CT131" si="3172">ROUNDUP(SUM(CP131:CS131)/4,0)</f>
        <v>3</v>
      </c>
      <c r="CU131" s="163">
        <f t="shared" ref="CU131" si="3173">CO131*CT131</f>
        <v>12</v>
      </c>
      <c r="CV131" s="159" t="s">
        <v>1139</v>
      </c>
      <c r="CW131" s="7" t="s">
        <v>220</v>
      </c>
      <c r="CX131" s="8" t="s">
        <v>285</v>
      </c>
      <c r="CY131" s="118"/>
      <c r="CZ131" s="113"/>
      <c r="DA131" s="119">
        <v>1</v>
      </c>
      <c r="DB131" s="119">
        <v>1</v>
      </c>
      <c r="DC131" s="119">
        <v>1</v>
      </c>
      <c r="DD131" s="119">
        <v>1</v>
      </c>
      <c r="DE131" s="119">
        <v>1</v>
      </c>
      <c r="DF131" s="119">
        <v>1</v>
      </c>
      <c r="DG131" s="119">
        <v>1</v>
      </c>
      <c r="DH131" s="110">
        <f>ROUNDUP(SUM(DA131:DG131)/4,0)</f>
        <v>2</v>
      </c>
      <c r="DI131" s="107">
        <v>1</v>
      </c>
      <c r="DJ131" s="107">
        <v>1</v>
      </c>
      <c r="DK131" s="107">
        <v>1</v>
      </c>
      <c r="DL131" s="107">
        <v>1</v>
      </c>
      <c r="DM131" s="107">
        <v>1</v>
      </c>
      <c r="DN131" s="107">
        <v>1</v>
      </c>
      <c r="DO131" s="107">
        <v>1</v>
      </c>
      <c r="DP131" s="110">
        <f>ROUNDUP(SUM(DL131:DO131)/4,0)</f>
        <v>1</v>
      </c>
      <c r="DQ131" s="111">
        <f>DH131*DP131</f>
        <v>2</v>
      </c>
      <c r="DR131" s="106"/>
      <c r="DS131" s="94" t="s">
        <v>220</v>
      </c>
      <c r="DT131" s="96"/>
      <c r="DU131" s="127"/>
      <c r="DV131" s="131"/>
      <c r="DW131" s="129"/>
      <c r="DX131" s="129"/>
      <c r="DY131" s="129"/>
      <c r="DZ131" s="129"/>
      <c r="EA131" s="110">
        <f t="shared" ref="EA131" si="3174">DW131</f>
        <v>0</v>
      </c>
      <c r="EB131" s="129"/>
      <c r="EC131" s="129"/>
      <c r="ED131" s="129"/>
      <c r="EE131" s="129"/>
      <c r="EF131" s="110">
        <f t="shared" ref="EF131" si="3175">EB131</f>
        <v>0</v>
      </c>
      <c r="EG131" s="111">
        <f t="shared" ref="EG131" si="3176">EA131*EF131</f>
        <v>0</v>
      </c>
      <c r="EH131" s="128"/>
      <c r="EI131" s="7" t="s">
        <v>220</v>
      </c>
      <c r="EJ131" s="21" t="s">
        <v>285</v>
      </c>
      <c r="EK131" s="118"/>
      <c r="EL131" s="113"/>
      <c r="EM131" s="119"/>
      <c r="EN131" s="119"/>
      <c r="EO131" s="119"/>
      <c r="EP131" s="119"/>
      <c r="EQ131" s="110">
        <f t="shared" ref="EQ131" si="3177">ROUNDUP(SUM(EM131:EP131)/4,0)</f>
        <v>0</v>
      </c>
      <c r="ER131" s="107"/>
      <c r="ES131" s="107"/>
      <c r="ET131" s="107"/>
      <c r="EU131" s="107"/>
      <c r="EV131" s="110">
        <f t="shared" ref="EV131" si="3178">ROUNDUP(SUM(ER131:EU131)/4,0)</f>
        <v>0</v>
      </c>
      <c r="EW131" s="111">
        <f t="shared" ref="EW131" si="3179">EQ131*EV131</f>
        <v>0</v>
      </c>
      <c r="EX131" s="106"/>
      <c r="EY131" s="7" t="s">
        <v>220</v>
      </c>
      <c r="EZ131" s="21" t="s">
        <v>285</v>
      </c>
      <c r="FA131" s="118"/>
      <c r="FB131" s="113"/>
      <c r="FC131" s="119">
        <v>1</v>
      </c>
      <c r="FD131" s="119">
        <v>1</v>
      </c>
      <c r="FE131" s="119">
        <v>1</v>
      </c>
      <c r="FF131" s="119"/>
      <c r="FG131" s="110">
        <f t="shared" ref="FG131" si="3180">ROUNDUP(SUM(FC131:FF131)/3,0)</f>
        <v>1</v>
      </c>
      <c r="FH131" s="107">
        <v>1</v>
      </c>
      <c r="FI131" s="107">
        <v>1</v>
      </c>
      <c r="FJ131" s="107">
        <v>1</v>
      </c>
      <c r="FK131" s="107"/>
      <c r="FL131" s="110">
        <f t="shared" ref="FL131" si="3181">ROUNDUP(SUM(FH131:FK131)/3,0)</f>
        <v>1</v>
      </c>
      <c r="FM131" s="111">
        <f t="shared" ref="FM131" si="3182">FG131*FL131</f>
        <v>1</v>
      </c>
      <c r="FN131" s="106"/>
      <c r="FO131" s="7" t="s">
        <v>220</v>
      </c>
      <c r="FP131" s="21" t="s">
        <v>285</v>
      </c>
      <c r="FQ131" s="118"/>
      <c r="FR131" s="113"/>
      <c r="FS131" s="119">
        <v>1</v>
      </c>
      <c r="FT131" s="119">
        <v>1</v>
      </c>
      <c r="FU131" s="119">
        <v>1</v>
      </c>
      <c r="FV131" s="119">
        <v>1</v>
      </c>
      <c r="FW131" s="110">
        <f t="shared" ref="FW131" si="3183">ROUNDUP(SUM(FS131:FV131)/4,0)</f>
        <v>1</v>
      </c>
      <c r="FX131" s="107">
        <v>1</v>
      </c>
      <c r="FY131" s="107">
        <v>1</v>
      </c>
      <c r="FZ131" s="107">
        <v>1</v>
      </c>
      <c r="GA131" s="107">
        <v>1</v>
      </c>
      <c r="GB131" s="110">
        <f t="shared" ref="GB131" si="3184">ROUNDUP(SUM(FX131:GA131)/4,0)</f>
        <v>1</v>
      </c>
      <c r="GC131" s="111">
        <f t="shared" ref="GC131" si="3185">FW131*GB131</f>
        <v>1</v>
      </c>
      <c r="GD131" s="106"/>
      <c r="GE131" s="7" t="s">
        <v>220</v>
      </c>
      <c r="GF131" s="8" t="s">
        <v>840</v>
      </c>
      <c r="GG131" s="118"/>
      <c r="GH131" s="113"/>
      <c r="GI131" s="119"/>
      <c r="GJ131" s="119"/>
      <c r="GK131" s="119"/>
      <c r="GL131" s="119"/>
      <c r="GM131" s="110">
        <f t="shared" ref="GM131" si="3186">ROUNDUP(SUM(GI131:GL131)/4,0)</f>
        <v>0</v>
      </c>
      <c r="GN131" s="107"/>
      <c r="GO131" s="107"/>
      <c r="GP131" s="107"/>
      <c r="GQ131" s="107"/>
      <c r="GR131" s="110">
        <f t="shared" ref="GR131" si="3187">ROUNDUP(SUM(GN131:GQ131)/4,0)</f>
        <v>0</v>
      </c>
      <c r="GS131" s="111">
        <f t="shared" ref="GS131" si="3188">GM131*GR131</f>
        <v>0</v>
      </c>
      <c r="GT131" s="106"/>
      <c r="GU131" s="7" t="s">
        <v>220</v>
      </c>
      <c r="GV131" s="21" t="s">
        <v>285</v>
      </c>
      <c r="GW131" s="118"/>
      <c r="GX131" s="113"/>
      <c r="GY131" s="119"/>
      <c r="GZ131" s="110">
        <f>ROUNDUP(SUM(GY131:GY131)/4,0)</f>
        <v>0</v>
      </c>
      <c r="HA131" s="107"/>
      <c r="HB131" s="110">
        <f>ROUNDUP(SUM(HA131:HA131)/4,0)</f>
        <v>0</v>
      </c>
      <c r="HC131" s="111">
        <f>GZ131*HB131</f>
        <v>0</v>
      </c>
      <c r="HD131" s="106"/>
      <c r="HE131" s="7" t="s">
        <v>220</v>
      </c>
      <c r="HF131" s="21"/>
      <c r="HG131" s="118"/>
      <c r="HH131" s="113"/>
      <c r="HI131" s="119"/>
      <c r="HJ131" s="119"/>
      <c r="HK131" s="119"/>
      <c r="HL131" s="119"/>
      <c r="HM131" s="110">
        <f t="shared" ref="HM131" si="3189">ROUNDUP(SUM(HI131:HL131)/4,0)</f>
        <v>0</v>
      </c>
      <c r="HN131" s="107"/>
      <c r="HO131" s="107"/>
      <c r="HP131" s="107"/>
      <c r="HQ131" s="107"/>
      <c r="HR131" s="110">
        <f t="shared" ref="HR131" si="3190">ROUNDUP(SUM(HN131:HQ131)/4,0)</f>
        <v>0</v>
      </c>
      <c r="HS131" s="111">
        <f t="shared" ref="HS131" si="3191">HM131*HR131</f>
        <v>0</v>
      </c>
      <c r="HT131" s="106"/>
      <c r="HU131" s="7" t="s">
        <v>220</v>
      </c>
      <c r="HV131" s="8" t="s">
        <v>285</v>
      </c>
      <c r="HW131" s="118"/>
      <c r="HX131" s="113"/>
      <c r="HY131" s="119"/>
      <c r="HZ131" s="119"/>
      <c r="IA131" s="120"/>
      <c r="IB131" s="120"/>
      <c r="IC131" s="110">
        <f>ROUNDUP(SUM(HY131:IB131)/4,0)</f>
        <v>0</v>
      </c>
      <c r="ID131" s="107"/>
      <c r="IE131" s="107"/>
      <c r="IF131" s="107"/>
      <c r="IG131" s="107"/>
      <c r="IH131" s="110">
        <f t="shared" ref="IH131" si="3192">ROUNDUP(SUM(ID131:IG131)/4,0)</f>
        <v>0</v>
      </c>
      <c r="II131" s="111">
        <f t="shared" ref="II131" si="3193">IC131*IH131</f>
        <v>0</v>
      </c>
      <c r="IJ131" s="106"/>
      <c r="IK131" s="7" t="s">
        <v>220</v>
      </c>
      <c r="IL131" s="8" t="s">
        <v>285</v>
      </c>
      <c r="IM131" s="118"/>
      <c r="IN131" s="113"/>
      <c r="IO131" s="119"/>
      <c r="IP131" s="119"/>
      <c r="IQ131" s="119"/>
      <c r="IR131" s="119"/>
      <c r="IS131" s="110">
        <f t="shared" ref="IS131" si="3194">ROUNDUP(SUM(IO131:IR131)/4,0)</f>
        <v>0</v>
      </c>
      <c r="IT131" s="107"/>
      <c r="IU131" s="107"/>
      <c r="IV131" s="107"/>
      <c r="IW131" s="107"/>
      <c r="IX131" s="110">
        <f t="shared" ref="IX131" si="3195">ROUNDUP(SUM(IT131:IW131)/4,0)</f>
        <v>0</v>
      </c>
      <c r="IY131" s="111">
        <f t="shared" ref="IY131" si="3196">IS131*IX131</f>
        <v>0</v>
      </c>
      <c r="IZ131" s="106"/>
      <c r="JA131" s="18" t="s">
        <v>220</v>
      </c>
      <c r="JB131" s="11" t="s">
        <v>285</v>
      </c>
      <c r="JC131" s="105"/>
      <c r="JD131" s="113"/>
      <c r="JE131" s="206"/>
      <c r="JF131" s="206"/>
      <c r="JG131" s="206"/>
      <c r="JH131" s="206"/>
      <c r="JI131" s="207">
        <f t="shared" ref="JI131" si="3197">JE131</f>
        <v>0</v>
      </c>
      <c r="JJ131" s="208"/>
      <c r="JK131" s="208"/>
      <c r="JL131" s="208"/>
      <c r="JM131" s="208"/>
      <c r="JN131" s="207">
        <f t="shared" ref="JN131" si="3198">JJ131</f>
        <v>0</v>
      </c>
      <c r="JO131" s="209">
        <f t="shared" ref="JO131" si="3199">JI131*JN131</f>
        <v>0</v>
      </c>
      <c r="JP131" s="113"/>
      <c r="JQ131" s="7" t="s">
        <v>1</v>
      </c>
      <c r="JR131" s="11" t="s">
        <v>1570</v>
      </c>
      <c r="JS131" s="105"/>
      <c r="JT131" s="113"/>
      <c r="JU131" s="119"/>
      <c r="JV131" s="162"/>
      <c r="JW131" s="109"/>
      <c r="JX131" s="162"/>
      <c r="JY131" s="111"/>
      <c r="JZ131" s="113"/>
      <c r="KA131" s="7" t="s">
        <v>220</v>
      </c>
      <c r="KB131" s="21" t="s">
        <v>1933</v>
      </c>
      <c r="KC131" s="150"/>
      <c r="KD131" s="159"/>
      <c r="KE131" s="120"/>
      <c r="KF131" s="120"/>
      <c r="KG131" s="120"/>
      <c r="KH131" s="120"/>
      <c r="KI131" s="120"/>
      <c r="KJ131" s="120"/>
      <c r="KK131" s="120"/>
      <c r="KL131" s="120"/>
      <c r="KM131" s="120"/>
      <c r="KN131" s="161">
        <f t="shared" ref="KN131" si="3200">ROUNDUP(SUM(KE131:KM131)/9,0)</f>
        <v>0</v>
      </c>
      <c r="KO131" s="108"/>
      <c r="KP131" s="108"/>
      <c r="KQ131" s="108"/>
      <c r="KR131" s="108"/>
      <c r="KS131" s="108"/>
      <c r="KT131" s="108"/>
      <c r="KU131" s="108"/>
      <c r="KV131" s="108"/>
      <c r="KW131" s="108"/>
      <c r="KX131" s="161">
        <f t="shared" ref="KX131" si="3201">ROUNDUP(SUM(KO131:KW131)/9,0)</f>
        <v>0</v>
      </c>
      <c r="KY131" s="163">
        <f t="shared" ref="KY131" si="3202">KN131*KX131</f>
        <v>0</v>
      </c>
      <c r="KZ131" s="157"/>
      <c r="LA131" s="6" t="s">
        <v>220</v>
      </c>
      <c r="LB131" s="9" t="s">
        <v>285</v>
      </c>
      <c r="LC131" s="105"/>
      <c r="LD131" s="113"/>
      <c r="LE131" s="107">
        <v>1</v>
      </c>
      <c r="LF131" s="107">
        <v>1</v>
      </c>
      <c r="LG131" s="107">
        <v>1</v>
      </c>
      <c r="LH131" s="108"/>
      <c r="LI131" s="110">
        <f>ROUNDUP(SUM(LE131:LH131)/4,0)</f>
        <v>1</v>
      </c>
      <c r="LJ131" s="107">
        <v>1</v>
      </c>
      <c r="LK131" s="107">
        <v>1</v>
      </c>
      <c r="LL131" s="107">
        <v>1</v>
      </c>
      <c r="LM131" s="107"/>
      <c r="LN131" s="110">
        <f t="shared" ref="LN131" si="3203">ROUNDUP(SUM(LJ131:LM131)/4,0)</f>
        <v>1</v>
      </c>
      <c r="LO131" s="111">
        <f t="shared" ref="LO131" si="3204">LI131*LN131</f>
        <v>1</v>
      </c>
      <c r="LP131" s="106"/>
      <c r="LQ131" s="7" t="s">
        <v>220</v>
      </c>
      <c r="LR131" s="34" t="s">
        <v>285</v>
      </c>
      <c r="LS131" s="118"/>
      <c r="LT131" s="246"/>
      <c r="LU131" s="119">
        <v>1</v>
      </c>
      <c r="LV131" s="119">
        <v>1</v>
      </c>
      <c r="LW131" s="119">
        <v>1</v>
      </c>
      <c r="LX131" s="120">
        <v>1</v>
      </c>
      <c r="LY131" s="110">
        <f>ROUNDUP(SUM(LU131:LX131)/4,0)</f>
        <v>1</v>
      </c>
      <c r="LZ131" s="107">
        <v>1</v>
      </c>
      <c r="MA131" s="107">
        <v>1</v>
      </c>
      <c r="MB131" s="107">
        <v>1</v>
      </c>
      <c r="MC131" s="108">
        <v>1</v>
      </c>
      <c r="MD131" s="110">
        <f t="shared" ref="MD131" si="3205">ROUNDUP(SUM(LZ131:MC131)/4,0)</f>
        <v>1</v>
      </c>
      <c r="ME131" s="111">
        <f t="shared" ref="ME131" si="3206">LY131*MD131</f>
        <v>1</v>
      </c>
      <c r="MF131" s="106"/>
      <c r="MG131" s="7" t="s">
        <v>220</v>
      </c>
      <c r="MH131" s="21"/>
      <c r="MI131" s="105"/>
      <c r="MJ131" s="113"/>
      <c r="MK131" s="119">
        <v>1</v>
      </c>
      <c r="ML131" s="119">
        <v>1</v>
      </c>
      <c r="MM131" s="119">
        <v>1</v>
      </c>
      <c r="MN131" s="119">
        <v>1</v>
      </c>
      <c r="MO131" s="119">
        <v>1</v>
      </c>
      <c r="MP131" s="110">
        <f t="shared" ref="MP131" si="3207">ROUNDUP(SUM(MK131:MO131)/5,0)</f>
        <v>1</v>
      </c>
      <c r="MQ131" s="107">
        <v>1</v>
      </c>
      <c r="MR131" s="107">
        <v>1</v>
      </c>
      <c r="MS131" s="107">
        <v>1</v>
      </c>
      <c r="MT131" s="107">
        <v>1</v>
      </c>
      <c r="MU131" s="107">
        <v>1</v>
      </c>
      <c r="MV131" s="110">
        <f t="shared" ref="MV131" si="3208">ROUNDUP(SUM(MQ131:MU131)/5,0)</f>
        <v>1</v>
      </c>
      <c r="MW131" s="111">
        <f t="shared" ref="MW131" si="3209">MP131*MV131</f>
        <v>1</v>
      </c>
      <c r="MX131" s="106"/>
      <c r="MY131" s="7" t="s">
        <v>220</v>
      </c>
      <c r="MZ131" s="11" t="s">
        <v>285</v>
      </c>
      <c r="NA131" s="105"/>
      <c r="NB131" s="113"/>
      <c r="NC131" s="119"/>
      <c r="ND131" s="110">
        <f>ROUNDUP(SUM(NC131:NC131)/4,0)</f>
        <v>0</v>
      </c>
      <c r="NE131" s="107"/>
      <c r="NF131" s="110">
        <f>ROUNDUP(SUM(NE131:NE131)/4,0)</f>
        <v>0</v>
      </c>
      <c r="NG131" s="111">
        <f>ND131*NF131</f>
        <v>0</v>
      </c>
      <c r="NH131" s="106"/>
    </row>
    <row r="132" spans="1:372" ht="31.5" x14ac:dyDescent="0.25">
      <c r="A132" s="221"/>
      <c r="B132" s="219"/>
      <c r="C132" s="7" t="s">
        <v>1</v>
      </c>
      <c r="D132" s="15"/>
      <c r="E132" s="151"/>
      <c r="F132" s="160"/>
      <c r="G132" s="121"/>
      <c r="H132" s="121"/>
      <c r="I132" s="121"/>
      <c r="J132" s="121"/>
      <c r="K132" s="162"/>
      <c r="L132" s="109"/>
      <c r="M132" s="109"/>
      <c r="N132" s="109"/>
      <c r="O132" s="109"/>
      <c r="P132" s="162"/>
      <c r="Q132" s="164"/>
      <c r="R132" s="160"/>
      <c r="S132" s="6" t="s">
        <v>1</v>
      </c>
      <c r="T132" s="10"/>
      <c r="U132" s="105"/>
      <c r="V132" s="106"/>
      <c r="W132" s="107"/>
      <c r="X132" s="107"/>
      <c r="Y132" s="107"/>
      <c r="Z132" s="107"/>
      <c r="AA132" s="107"/>
      <c r="AB132" s="110"/>
      <c r="AC132" s="107"/>
      <c r="AD132" s="107"/>
      <c r="AE132" s="107"/>
      <c r="AF132" s="107"/>
      <c r="AG132" s="107"/>
      <c r="AH132" s="110"/>
      <c r="AI132" s="111"/>
      <c r="AJ132" s="140"/>
      <c r="AK132" s="7" t="s">
        <v>1</v>
      </c>
      <c r="AL132" s="11"/>
      <c r="AM132" s="118"/>
      <c r="AN132" s="113"/>
      <c r="AO132" s="119"/>
      <c r="AP132" s="119"/>
      <c r="AQ132" s="119"/>
      <c r="AR132" s="119"/>
      <c r="AS132" s="110"/>
      <c r="AT132" s="107"/>
      <c r="AU132" s="107"/>
      <c r="AV132" s="107"/>
      <c r="AW132" s="107"/>
      <c r="AX132" s="110"/>
      <c r="AY132" s="111"/>
      <c r="AZ132" s="106"/>
      <c r="BA132" s="7" t="s">
        <v>1</v>
      </c>
      <c r="BB132" s="11" t="s">
        <v>341</v>
      </c>
      <c r="BC132" s="105"/>
      <c r="BD132" s="113"/>
      <c r="BE132" s="223"/>
      <c r="BF132" s="223"/>
      <c r="BG132" s="223"/>
      <c r="BH132" s="223"/>
      <c r="BI132" s="227"/>
      <c r="BJ132" s="225"/>
      <c r="BK132" s="225"/>
      <c r="BL132" s="225"/>
      <c r="BM132" s="225"/>
      <c r="BN132" s="228"/>
      <c r="BO132" s="229"/>
      <c r="BP132" s="230"/>
      <c r="BQ132" s="6" t="s">
        <v>1</v>
      </c>
      <c r="BR132" s="10"/>
      <c r="BS132" s="247"/>
      <c r="BT132" s="113"/>
      <c r="BU132" s="107"/>
      <c r="BV132" s="107"/>
      <c r="BW132" s="107"/>
      <c r="BX132" s="107"/>
      <c r="BY132" s="110"/>
      <c r="BZ132" s="107"/>
      <c r="CA132" s="107"/>
      <c r="CB132" s="107"/>
      <c r="CC132" s="107"/>
      <c r="CD132" s="110"/>
      <c r="CE132" s="111"/>
      <c r="CF132" s="106"/>
      <c r="CG132" s="7" t="s">
        <v>1</v>
      </c>
      <c r="CH132" s="11" t="s">
        <v>1140</v>
      </c>
      <c r="CI132" s="105"/>
      <c r="CJ132" s="113"/>
      <c r="CK132" s="121"/>
      <c r="CL132" s="121"/>
      <c r="CM132" s="121"/>
      <c r="CN132" s="121"/>
      <c r="CO132" s="162"/>
      <c r="CP132" s="109"/>
      <c r="CQ132" s="109"/>
      <c r="CR132" s="109"/>
      <c r="CS132" s="109"/>
      <c r="CT132" s="162"/>
      <c r="CU132" s="164"/>
      <c r="CV132" s="160"/>
      <c r="CW132" s="7" t="s">
        <v>1</v>
      </c>
      <c r="CX132" s="8" t="s">
        <v>872</v>
      </c>
      <c r="CY132" s="118"/>
      <c r="CZ132" s="113"/>
      <c r="DA132" s="119"/>
      <c r="DB132" s="119"/>
      <c r="DC132" s="119"/>
      <c r="DD132" s="119"/>
      <c r="DE132" s="119"/>
      <c r="DF132" s="119"/>
      <c r="DG132" s="119"/>
      <c r="DH132" s="110"/>
      <c r="DI132" s="107"/>
      <c r="DJ132" s="107"/>
      <c r="DK132" s="107"/>
      <c r="DL132" s="107"/>
      <c r="DM132" s="107"/>
      <c r="DN132" s="107"/>
      <c r="DO132" s="107"/>
      <c r="DP132" s="110"/>
      <c r="DQ132" s="111"/>
      <c r="DR132" s="106"/>
      <c r="DS132" s="94" t="s">
        <v>1</v>
      </c>
      <c r="DT132" s="96"/>
      <c r="DU132" s="127"/>
      <c r="DV132" s="131"/>
      <c r="DW132" s="129"/>
      <c r="DX132" s="129"/>
      <c r="DY132" s="129"/>
      <c r="DZ132" s="129"/>
      <c r="EA132" s="110"/>
      <c r="EB132" s="129"/>
      <c r="EC132" s="129"/>
      <c r="ED132" s="129"/>
      <c r="EE132" s="129"/>
      <c r="EF132" s="110"/>
      <c r="EG132" s="111"/>
      <c r="EH132" s="128"/>
      <c r="EI132" s="7" t="s">
        <v>1</v>
      </c>
      <c r="EJ132" s="11"/>
      <c r="EK132" s="118"/>
      <c r="EL132" s="113"/>
      <c r="EM132" s="119"/>
      <c r="EN132" s="119"/>
      <c r="EO132" s="119"/>
      <c r="EP132" s="119"/>
      <c r="EQ132" s="110"/>
      <c r="ER132" s="107"/>
      <c r="ES132" s="107"/>
      <c r="ET132" s="107"/>
      <c r="EU132" s="107"/>
      <c r="EV132" s="110"/>
      <c r="EW132" s="111"/>
      <c r="EX132" s="106"/>
      <c r="EY132" s="7" t="s">
        <v>1</v>
      </c>
      <c r="EZ132" s="11"/>
      <c r="FA132" s="118"/>
      <c r="FB132" s="113"/>
      <c r="FC132" s="119"/>
      <c r="FD132" s="119"/>
      <c r="FE132" s="119"/>
      <c r="FF132" s="119"/>
      <c r="FG132" s="110"/>
      <c r="FH132" s="107"/>
      <c r="FI132" s="107"/>
      <c r="FJ132" s="107"/>
      <c r="FK132" s="107"/>
      <c r="FL132" s="110"/>
      <c r="FM132" s="111"/>
      <c r="FN132" s="106"/>
      <c r="FO132" s="7" t="s">
        <v>1</v>
      </c>
      <c r="FP132" s="11"/>
      <c r="FQ132" s="118"/>
      <c r="FR132" s="113"/>
      <c r="FS132" s="119"/>
      <c r="FT132" s="119"/>
      <c r="FU132" s="119"/>
      <c r="FV132" s="119"/>
      <c r="FW132" s="110"/>
      <c r="FX132" s="107"/>
      <c r="FY132" s="107"/>
      <c r="FZ132" s="107"/>
      <c r="GA132" s="107"/>
      <c r="GB132" s="110"/>
      <c r="GC132" s="111"/>
      <c r="GD132" s="106"/>
      <c r="GE132" s="7" t="s">
        <v>1</v>
      </c>
      <c r="GF132" s="11"/>
      <c r="GG132" s="118"/>
      <c r="GH132" s="113"/>
      <c r="GI132" s="119"/>
      <c r="GJ132" s="119"/>
      <c r="GK132" s="119"/>
      <c r="GL132" s="119"/>
      <c r="GM132" s="110"/>
      <c r="GN132" s="107"/>
      <c r="GO132" s="107"/>
      <c r="GP132" s="107"/>
      <c r="GQ132" s="107"/>
      <c r="GR132" s="110"/>
      <c r="GS132" s="111"/>
      <c r="GT132" s="106"/>
      <c r="GU132" s="7" t="s">
        <v>1</v>
      </c>
      <c r="GV132" s="11"/>
      <c r="GW132" s="118"/>
      <c r="GX132" s="113"/>
      <c r="GY132" s="119"/>
      <c r="GZ132" s="110"/>
      <c r="HA132" s="107"/>
      <c r="HB132" s="110"/>
      <c r="HC132" s="111"/>
      <c r="HD132" s="106"/>
      <c r="HE132" s="7" t="s">
        <v>1</v>
      </c>
      <c r="HF132" s="11"/>
      <c r="HG132" s="118"/>
      <c r="HH132" s="113"/>
      <c r="HI132" s="119"/>
      <c r="HJ132" s="119"/>
      <c r="HK132" s="119"/>
      <c r="HL132" s="119"/>
      <c r="HM132" s="110"/>
      <c r="HN132" s="107"/>
      <c r="HO132" s="107"/>
      <c r="HP132" s="107"/>
      <c r="HQ132" s="107"/>
      <c r="HR132" s="110"/>
      <c r="HS132" s="111"/>
      <c r="HT132" s="106"/>
      <c r="HU132" s="7" t="s">
        <v>1</v>
      </c>
      <c r="HV132" s="21"/>
      <c r="HW132" s="118"/>
      <c r="HX132" s="113"/>
      <c r="HY132" s="119"/>
      <c r="HZ132" s="119"/>
      <c r="IA132" s="121"/>
      <c r="IB132" s="121"/>
      <c r="IC132" s="110"/>
      <c r="ID132" s="107"/>
      <c r="IE132" s="107"/>
      <c r="IF132" s="107"/>
      <c r="IG132" s="107"/>
      <c r="IH132" s="110"/>
      <c r="II132" s="111"/>
      <c r="IJ132" s="106"/>
      <c r="IK132" s="7" t="s">
        <v>1</v>
      </c>
      <c r="IL132" s="11"/>
      <c r="IM132" s="118"/>
      <c r="IN132" s="113"/>
      <c r="IO132" s="119"/>
      <c r="IP132" s="119"/>
      <c r="IQ132" s="119"/>
      <c r="IR132" s="119"/>
      <c r="IS132" s="110"/>
      <c r="IT132" s="107"/>
      <c r="IU132" s="107"/>
      <c r="IV132" s="107"/>
      <c r="IW132" s="107"/>
      <c r="IX132" s="110"/>
      <c r="IY132" s="111"/>
      <c r="IZ132" s="106"/>
      <c r="JA132" s="18" t="s">
        <v>1</v>
      </c>
      <c r="JB132" s="11"/>
      <c r="JC132" s="105"/>
      <c r="JD132" s="113"/>
      <c r="JE132" s="206"/>
      <c r="JF132" s="206"/>
      <c r="JG132" s="206"/>
      <c r="JH132" s="206"/>
      <c r="JI132" s="207"/>
      <c r="JJ132" s="208"/>
      <c r="JK132" s="208"/>
      <c r="JL132" s="208"/>
      <c r="JM132" s="208"/>
      <c r="JN132" s="207"/>
      <c r="JO132" s="209"/>
      <c r="JP132" s="113"/>
      <c r="JQ132" s="7" t="s">
        <v>1359</v>
      </c>
      <c r="JR132" s="11" t="s">
        <v>1571</v>
      </c>
      <c r="JS132" s="105" t="s">
        <v>1314</v>
      </c>
      <c r="JT132" s="113" t="s">
        <v>1572</v>
      </c>
      <c r="JU132" s="120">
        <v>4</v>
      </c>
      <c r="JV132" s="161">
        <f t="shared" si="3107"/>
        <v>4</v>
      </c>
      <c r="JW132" s="108">
        <v>4</v>
      </c>
      <c r="JX132" s="161">
        <f t="shared" si="3108"/>
        <v>4</v>
      </c>
      <c r="JY132" s="168">
        <f t="shared" si="3109"/>
        <v>16</v>
      </c>
      <c r="JZ132" s="113" t="s">
        <v>1573</v>
      </c>
      <c r="KA132" s="7" t="s">
        <v>1</v>
      </c>
      <c r="KB132" s="11"/>
      <c r="KC132" s="151"/>
      <c r="KD132" s="160"/>
      <c r="KE132" s="121"/>
      <c r="KF132" s="121"/>
      <c r="KG132" s="121"/>
      <c r="KH132" s="121"/>
      <c r="KI132" s="121"/>
      <c r="KJ132" s="121"/>
      <c r="KK132" s="121"/>
      <c r="KL132" s="121"/>
      <c r="KM132" s="121"/>
      <c r="KN132" s="162"/>
      <c r="KO132" s="109"/>
      <c r="KP132" s="109"/>
      <c r="KQ132" s="109"/>
      <c r="KR132" s="109"/>
      <c r="KS132" s="109"/>
      <c r="KT132" s="109"/>
      <c r="KU132" s="109"/>
      <c r="KV132" s="109"/>
      <c r="KW132" s="109"/>
      <c r="KX132" s="162"/>
      <c r="KY132" s="164"/>
      <c r="KZ132" s="158"/>
      <c r="LA132" s="6" t="s">
        <v>1</v>
      </c>
      <c r="LB132" s="10"/>
      <c r="LC132" s="105"/>
      <c r="LD132" s="113"/>
      <c r="LE132" s="107"/>
      <c r="LF132" s="107"/>
      <c r="LG132" s="107"/>
      <c r="LH132" s="109"/>
      <c r="LI132" s="110"/>
      <c r="LJ132" s="107"/>
      <c r="LK132" s="107"/>
      <c r="LL132" s="107"/>
      <c r="LM132" s="107"/>
      <c r="LN132" s="110"/>
      <c r="LO132" s="111"/>
      <c r="LP132" s="106"/>
      <c r="LQ132" s="7" t="s">
        <v>1</v>
      </c>
      <c r="LR132" s="34"/>
      <c r="LS132" s="118"/>
      <c r="LT132" s="246"/>
      <c r="LU132" s="119"/>
      <c r="LV132" s="119"/>
      <c r="LW132" s="119"/>
      <c r="LX132" s="121"/>
      <c r="LY132" s="110"/>
      <c r="LZ132" s="107"/>
      <c r="MA132" s="107"/>
      <c r="MB132" s="107"/>
      <c r="MC132" s="109"/>
      <c r="MD132" s="110"/>
      <c r="ME132" s="111"/>
      <c r="MF132" s="106"/>
      <c r="MG132" s="7" t="s">
        <v>1</v>
      </c>
      <c r="MH132" s="11"/>
      <c r="MI132" s="105"/>
      <c r="MJ132" s="113"/>
      <c r="MK132" s="119"/>
      <c r="ML132" s="119"/>
      <c r="MM132" s="119"/>
      <c r="MN132" s="119"/>
      <c r="MO132" s="119"/>
      <c r="MP132" s="110"/>
      <c r="MQ132" s="107"/>
      <c r="MR132" s="107"/>
      <c r="MS132" s="107"/>
      <c r="MT132" s="107"/>
      <c r="MU132" s="107"/>
      <c r="MV132" s="110"/>
      <c r="MW132" s="111"/>
      <c r="MX132" s="106"/>
      <c r="MY132" s="7" t="s">
        <v>1</v>
      </c>
      <c r="MZ132" s="11"/>
      <c r="NA132" s="105"/>
      <c r="NB132" s="113"/>
      <c r="NC132" s="119"/>
      <c r="ND132" s="110"/>
      <c r="NE132" s="107"/>
      <c r="NF132" s="110"/>
      <c r="NG132" s="111"/>
      <c r="NH132" s="106"/>
    </row>
    <row r="133" spans="1:372" ht="31.15" customHeight="1" x14ac:dyDescent="0.25">
      <c r="A133" s="220">
        <v>66</v>
      </c>
      <c r="B133" s="219" t="s">
        <v>54</v>
      </c>
      <c r="C133" s="7" t="s">
        <v>220</v>
      </c>
      <c r="D133" s="14" t="s">
        <v>492</v>
      </c>
      <c r="E133" s="150" t="s">
        <v>449</v>
      </c>
      <c r="F133" s="159" t="s">
        <v>493</v>
      </c>
      <c r="G133" s="233">
        <v>1</v>
      </c>
      <c r="H133" s="233">
        <v>1</v>
      </c>
      <c r="I133" s="233">
        <v>1</v>
      </c>
      <c r="J133" s="233">
        <v>1</v>
      </c>
      <c r="K133" s="161">
        <f>ROUNDUP(SUM(G133:J133)/4,0)</f>
        <v>1</v>
      </c>
      <c r="L133" s="235">
        <v>3</v>
      </c>
      <c r="M133" s="235">
        <v>3</v>
      </c>
      <c r="N133" s="235">
        <v>3</v>
      </c>
      <c r="O133" s="235">
        <v>2</v>
      </c>
      <c r="P133" s="161">
        <f>ROUNDUP(SUM(L133:O133)/4,0)</f>
        <v>3</v>
      </c>
      <c r="Q133" s="163">
        <f>K133*P133</f>
        <v>3</v>
      </c>
      <c r="R133" s="159" t="s">
        <v>494</v>
      </c>
      <c r="S133" s="6" t="s">
        <v>220</v>
      </c>
      <c r="T133" s="22" t="s">
        <v>2023</v>
      </c>
      <c r="U133" s="141" t="s">
        <v>2024</v>
      </c>
      <c r="V133" s="106" t="s">
        <v>2025</v>
      </c>
      <c r="W133" s="107">
        <v>3</v>
      </c>
      <c r="X133" s="107">
        <v>3</v>
      </c>
      <c r="Y133" s="107">
        <v>2</v>
      </c>
      <c r="Z133" s="107">
        <v>3</v>
      </c>
      <c r="AA133" s="107">
        <v>2</v>
      </c>
      <c r="AB133" s="110">
        <f t="shared" ref="AB133" si="3210">ROUNDUP(SUM(W133:AA133)/5,0)</f>
        <v>3</v>
      </c>
      <c r="AC133" s="107">
        <v>2</v>
      </c>
      <c r="AD133" s="107">
        <v>3</v>
      </c>
      <c r="AE133" s="107">
        <v>2</v>
      </c>
      <c r="AF133" s="107">
        <v>3</v>
      </c>
      <c r="AG133" s="107">
        <v>2</v>
      </c>
      <c r="AH133" s="110">
        <f t="shared" ref="AH133" si="3211">ROUNDUP(SUM(AC133:AG133)/5,0)</f>
        <v>3</v>
      </c>
      <c r="AI133" s="111">
        <f t="shared" ref="AI133" si="3212">AB133*AH133</f>
        <v>9</v>
      </c>
      <c r="AJ133" s="143" t="s">
        <v>2026</v>
      </c>
      <c r="AK133" s="7" t="s">
        <v>220</v>
      </c>
      <c r="AL133" s="21"/>
      <c r="AM133" s="118"/>
      <c r="AN133" s="113"/>
      <c r="AO133" s="119"/>
      <c r="AP133" s="119"/>
      <c r="AQ133" s="119"/>
      <c r="AR133" s="119"/>
      <c r="AS133" s="110">
        <f t="shared" ref="AS133" si="3213">ROUNDUP(SUM(AO133:AR133)/4,0)</f>
        <v>0</v>
      </c>
      <c r="AT133" s="107"/>
      <c r="AU133" s="107"/>
      <c r="AV133" s="107"/>
      <c r="AW133" s="107"/>
      <c r="AX133" s="110">
        <f t="shared" ref="AX133" si="3214">ROUNDUP(SUM(AT133:AW133)/4,0)</f>
        <v>0</v>
      </c>
      <c r="AY133" s="111">
        <f t="shared" ref="AY133" si="3215">AS133*AX133</f>
        <v>0</v>
      </c>
      <c r="AZ133" s="106"/>
      <c r="BA133" s="7" t="s">
        <v>220</v>
      </c>
      <c r="BB133" s="21" t="s">
        <v>285</v>
      </c>
      <c r="BC133" s="105"/>
      <c r="BD133" s="113"/>
      <c r="BE133" s="222">
        <v>1</v>
      </c>
      <c r="BF133" s="222">
        <v>1</v>
      </c>
      <c r="BG133" s="222">
        <v>1</v>
      </c>
      <c r="BH133" s="222">
        <v>1</v>
      </c>
      <c r="BI133" s="226">
        <f>ROUNDUP(SUM(BE133:BH133)/4,0)</f>
        <v>1</v>
      </c>
      <c r="BJ133" s="224">
        <v>1</v>
      </c>
      <c r="BK133" s="224">
        <v>1</v>
      </c>
      <c r="BL133" s="224">
        <v>1</v>
      </c>
      <c r="BM133" s="224">
        <v>1</v>
      </c>
      <c r="BN133" s="228">
        <f t="shared" ref="BN133" si="3216">ROUNDUP(SUM(BJ133:BM133)/4,0)</f>
        <v>1</v>
      </c>
      <c r="BO133" s="229">
        <f t="shared" ref="BO133" si="3217">BI133*BN133</f>
        <v>1</v>
      </c>
      <c r="BP133" s="230"/>
      <c r="BQ133" s="6" t="s">
        <v>220</v>
      </c>
      <c r="BR133" s="9" t="s">
        <v>285</v>
      </c>
      <c r="BS133" s="247"/>
      <c r="BT133" s="113"/>
      <c r="BU133" s="107"/>
      <c r="BV133" s="107"/>
      <c r="BW133" s="107"/>
      <c r="BX133" s="107"/>
      <c r="BY133" s="110">
        <f t="shared" ref="BY133" si="3218">ROUNDUP(SUM(BU133:BX133)/4,0)</f>
        <v>0</v>
      </c>
      <c r="BZ133" s="107"/>
      <c r="CA133" s="107"/>
      <c r="CB133" s="107"/>
      <c r="CC133" s="107"/>
      <c r="CD133" s="110">
        <f t="shared" ref="CD133" si="3219">ROUNDUP(SUM(BZ133:CC133)/4,0)</f>
        <v>0</v>
      </c>
      <c r="CE133" s="111">
        <f t="shared" ref="CE133" si="3220">BY133*CD133</f>
        <v>0</v>
      </c>
      <c r="CF133" s="106"/>
      <c r="CG133" s="7" t="s">
        <v>220</v>
      </c>
      <c r="CH133" s="11" t="s">
        <v>285</v>
      </c>
      <c r="CI133" s="105"/>
      <c r="CJ133" s="113"/>
      <c r="CK133" s="120"/>
      <c r="CL133" s="120"/>
      <c r="CM133" s="120"/>
      <c r="CN133" s="120"/>
      <c r="CO133" s="161">
        <f t="shared" ref="CO133" si="3221">ROUNDUP(SUM(CK133:CN133)/4,0)</f>
        <v>0</v>
      </c>
      <c r="CP133" s="108"/>
      <c r="CQ133" s="108"/>
      <c r="CR133" s="108"/>
      <c r="CS133" s="108"/>
      <c r="CT133" s="161">
        <f t="shared" ref="CT133" si="3222">ROUNDUP(SUM(CP133:CS133)/4,0)</f>
        <v>0</v>
      </c>
      <c r="CU133" s="163">
        <f t="shared" ref="CU133" si="3223">CO133*CT133</f>
        <v>0</v>
      </c>
      <c r="CV133" s="159"/>
      <c r="CW133" s="7" t="s">
        <v>220</v>
      </c>
      <c r="CX133" s="8" t="s">
        <v>285</v>
      </c>
      <c r="CY133" s="118"/>
      <c r="CZ133" s="113"/>
      <c r="DA133" s="119">
        <v>1</v>
      </c>
      <c r="DB133" s="119">
        <v>1</v>
      </c>
      <c r="DC133" s="119">
        <v>1</v>
      </c>
      <c r="DD133" s="119">
        <v>1</v>
      </c>
      <c r="DE133" s="119">
        <v>1</v>
      </c>
      <c r="DF133" s="119">
        <v>1</v>
      </c>
      <c r="DG133" s="119">
        <v>1</v>
      </c>
      <c r="DH133" s="110">
        <f>ROUNDUP(SUM(DA133:DG133)/4,0)</f>
        <v>2</v>
      </c>
      <c r="DI133" s="107">
        <v>1</v>
      </c>
      <c r="DJ133" s="107">
        <v>1</v>
      </c>
      <c r="DK133" s="107">
        <v>1</v>
      </c>
      <c r="DL133" s="107">
        <v>1</v>
      </c>
      <c r="DM133" s="107">
        <v>1</v>
      </c>
      <c r="DN133" s="107">
        <v>1</v>
      </c>
      <c r="DO133" s="107">
        <v>1</v>
      </c>
      <c r="DP133" s="110">
        <f>ROUNDUP(SUM(DL133:DO133)/4,0)</f>
        <v>1</v>
      </c>
      <c r="DQ133" s="111">
        <f>DH133*DP133</f>
        <v>2</v>
      </c>
      <c r="DR133" s="106"/>
      <c r="DS133" s="94" t="s">
        <v>220</v>
      </c>
      <c r="DT133" s="96"/>
      <c r="DU133" s="127"/>
      <c r="DV133" s="131"/>
      <c r="DW133" s="129"/>
      <c r="DX133" s="129"/>
      <c r="DY133" s="129"/>
      <c r="DZ133" s="129"/>
      <c r="EA133" s="110">
        <f t="shared" ref="EA133" si="3224">DW133</f>
        <v>0</v>
      </c>
      <c r="EB133" s="129"/>
      <c r="EC133" s="129"/>
      <c r="ED133" s="129"/>
      <c r="EE133" s="129"/>
      <c r="EF133" s="110">
        <f t="shared" ref="EF133" si="3225">EB133</f>
        <v>0</v>
      </c>
      <c r="EG133" s="111">
        <f t="shared" ref="EG133" si="3226">EA133*EF133</f>
        <v>0</v>
      </c>
      <c r="EH133" s="128"/>
      <c r="EI133" s="7" t="s">
        <v>220</v>
      </c>
      <c r="EJ133" s="21" t="s">
        <v>285</v>
      </c>
      <c r="EK133" s="118"/>
      <c r="EL133" s="113"/>
      <c r="EM133" s="119"/>
      <c r="EN133" s="119"/>
      <c r="EO133" s="119"/>
      <c r="EP133" s="119"/>
      <c r="EQ133" s="110">
        <f t="shared" ref="EQ133" si="3227">ROUNDUP(SUM(EM133:EP133)/4,0)</f>
        <v>0</v>
      </c>
      <c r="ER133" s="107"/>
      <c r="ES133" s="107"/>
      <c r="ET133" s="107"/>
      <c r="EU133" s="107"/>
      <c r="EV133" s="110">
        <f t="shared" ref="EV133" si="3228">ROUNDUP(SUM(ER133:EU133)/4,0)</f>
        <v>0</v>
      </c>
      <c r="EW133" s="111">
        <f t="shared" ref="EW133" si="3229">EQ133*EV133</f>
        <v>0</v>
      </c>
      <c r="EX133" s="106"/>
      <c r="EY133" s="7" t="s">
        <v>220</v>
      </c>
      <c r="EZ133" s="21" t="s">
        <v>285</v>
      </c>
      <c r="FA133" s="118"/>
      <c r="FB133" s="113"/>
      <c r="FC133" s="119">
        <v>1</v>
      </c>
      <c r="FD133" s="119">
        <v>1</v>
      </c>
      <c r="FE133" s="119">
        <v>1</v>
      </c>
      <c r="FF133" s="119"/>
      <c r="FG133" s="110">
        <f t="shared" ref="FG133" si="3230">ROUNDUP(SUM(FC133:FF133)/3,0)</f>
        <v>1</v>
      </c>
      <c r="FH133" s="107">
        <v>1</v>
      </c>
      <c r="FI133" s="107">
        <v>1</v>
      </c>
      <c r="FJ133" s="107">
        <v>1</v>
      </c>
      <c r="FK133" s="107"/>
      <c r="FL133" s="110">
        <f t="shared" ref="FL133" si="3231">ROUNDUP(SUM(FH133:FK133)/3,0)</f>
        <v>1</v>
      </c>
      <c r="FM133" s="111">
        <f t="shared" ref="FM133" si="3232">FG133*FL133</f>
        <v>1</v>
      </c>
      <c r="FN133" s="106"/>
      <c r="FO133" s="7" t="s">
        <v>220</v>
      </c>
      <c r="FP133" s="21" t="s">
        <v>285</v>
      </c>
      <c r="FQ133" s="118"/>
      <c r="FR133" s="113"/>
      <c r="FS133" s="119">
        <v>1</v>
      </c>
      <c r="FT133" s="119">
        <v>1</v>
      </c>
      <c r="FU133" s="119">
        <v>1</v>
      </c>
      <c r="FV133" s="119">
        <v>1</v>
      </c>
      <c r="FW133" s="110">
        <f t="shared" ref="FW133" si="3233">ROUNDUP(SUM(FS133:FV133)/4,0)</f>
        <v>1</v>
      </c>
      <c r="FX133" s="107">
        <v>1</v>
      </c>
      <c r="FY133" s="107">
        <v>1</v>
      </c>
      <c r="FZ133" s="107">
        <v>1</v>
      </c>
      <c r="GA133" s="107">
        <v>1</v>
      </c>
      <c r="GB133" s="110">
        <f t="shared" ref="GB133" si="3234">ROUNDUP(SUM(FX133:GA133)/4,0)</f>
        <v>1</v>
      </c>
      <c r="GC133" s="111">
        <f t="shared" ref="GC133" si="3235">FW133*GB133</f>
        <v>1</v>
      </c>
      <c r="GD133" s="106"/>
      <c r="GE133" s="7" t="s">
        <v>220</v>
      </c>
      <c r="GF133" s="8" t="s">
        <v>840</v>
      </c>
      <c r="GG133" s="118"/>
      <c r="GH133" s="113"/>
      <c r="GI133" s="119"/>
      <c r="GJ133" s="119"/>
      <c r="GK133" s="119"/>
      <c r="GL133" s="119"/>
      <c r="GM133" s="110">
        <f t="shared" ref="GM133" si="3236">ROUNDUP(SUM(GI133:GL133)/4,0)</f>
        <v>0</v>
      </c>
      <c r="GN133" s="107"/>
      <c r="GO133" s="107"/>
      <c r="GP133" s="107"/>
      <c r="GQ133" s="107"/>
      <c r="GR133" s="110">
        <f t="shared" ref="GR133" si="3237">ROUNDUP(SUM(GN133:GQ133)/4,0)</f>
        <v>0</v>
      </c>
      <c r="GS133" s="111">
        <f t="shared" ref="GS133" si="3238">GM133*GR133</f>
        <v>0</v>
      </c>
      <c r="GT133" s="106"/>
      <c r="GU133" s="7" t="s">
        <v>220</v>
      </c>
      <c r="GV133" s="21" t="s">
        <v>285</v>
      </c>
      <c r="GW133" s="118"/>
      <c r="GX133" s="113"/>
      <c r="GY133" s="119"/>
      <c r="GZ133" s="110">
        <f>ROUNDUP(SUM(GY133:GY133)/4,0)</f>
        <v>0</v>
      </c>
      <c r="HA133" s="107"/>
      <c r="HB133" s="110">
        <f>ROUNDUP(SUM(HA133:HA133)/4,0)</f>
        <v>0</v>
      </c>
      <c r="HC133" s="111">
        <f>GZ133*HB133</f>
        <v>0</v>
      </c>
      <c r="HD133" s="106"/>
      <c r="HE133" s="7" t="s">
        <v>220</v>
      </c>
      <c r="HF133" s="21"/>
      <c r="HG133" s="118"/>
      <c r="HH133" s="113"/>
      <c r="HI133" s="119"/>
      <c r="HJ133" s="119"/>
      <c r="HK133" s="119"/>
      <c r="HL133" s="119"/>
      <c r="HM133" s="110">
        <f t="shared" ref="HM133" si="3239">ROUNDUP(SUM(HI133:HL133)/4,0)</f>
        <v>0</v>
      </c>
      <c r="HN133" s="107"/>
      <c r="HO133" s="107"/>
      <c r="HP133" s="107"/>
      <c r="HQ133" s="107"/>
      <c r="HR133" s="110">
        <f t="shared" ref="HR133" si="3240">ROUNDUP(SUM(HN133:HQ133)/4,0)</f>
        <v>0</v>
      </c>
      <c r="HS133" s="111">
        <f t="shared" ref="HS133" si="3241">HM133*HR133</f>
        <v>0</v>
      </c>
      <c r="HT133" s="106"/>
      <c r="HU133" s="7" t="s">
        <v>220</v>
      </c>
      <c r="HV133" s="8" t="s">
        <v>285</v>
      </c>
      <c r="HW133" s="118"/>
      <c r="HX133" s="113"/>
      <c r="HY133" s="119"/>
      <c r="HZ133" s="119"/>
      <c r="IA133" s="120"/>
      <c r="IB133" s="120"/>
      <c r="IC133" s="110">
        <f>ROUNDUP(SUM(HY133:IB133)/4,0)</f>
        <v>0</v>
      </c>
      <c r="ID133" s="107"/>
      <c r="IE133" s="107"/>
      <c r="IF133" s="107"/>
      <c r="IG133" s="107"/>
      <c r="IH133" s="110">
        <f t="shared" ref="IH133" si="3242">ROUNDUP(SUM(ID133:IG133)/4,0)</f>
        <v>0</v>
      </c>
      <c r="II133" s="111">
        <f t="shared" ref="II133" si="3243">IC133*IH133</f>
        <v>0</v>
      </c>
      <c r="IJ133" s="106"/>
      <c r="IK133" s="7" t="s">
        <v>220</v>
      </c>
      <c r="IL133" s="21" t="s">
        <v>1291</v>
      </c>
      <c r="IM133" s="118" t="s">
        <v>7</v>
      </c>
      <c r="IN133" s="113" t="s">
        <v>1292</v>
      </c>
      <c r="IO133" s="119">
        <v>1</v>
      </c>
      <c r="IP133" s="119"/>
      <c r="IQ133" s="119"/>
      <c r="IR133" s="119"/>
      <c r="IS133" s="110">
        <f t="shared" ref="IS133" si="3244">ROUNDUP(SUM(IO133:IR133)/4,0)</f>
        <v>1</v>
      </c>
      <c r="IT133" s="107">
        <v>3</v>
      </c>
      <c r="IU133" s="107"/>
      <c r="IV133" s="107"/>
      <c r="IW133" s="107"/>
      <c r="IX133" s="110">
        <f>ROUNDUP(SUM(IT133:IW133),0)</f>
        <v>3</v>
      </c>
      <c r="IY133" s="111">
        <f t="shared" ref="IY133" si="3245">IS133*IX133</f>
        <v>3</v>
      </c>
      <c r="IZ133" s="113" t="s">
        <v>1293</v>
      </c>
      <c r="JA133" s="18" t="s">
        <v>220</v>
      </c>
      <c r="JB133" s="11" t="s">
        <v>285</v>
      </c>
      <c r="JC133" s="105"/>
      <c r="JD133" s="113"/>
      <c r="JE133" s="206"/>
      <c r="JF133" s="206"/>
      <c r="JG133" s="206"/>
      <c r="JH133" s="206"/>
      <c r="JI133" s="207">
        <f t="shared" ref="JI133" si="3246">JE133</f>
        <v>0</v>
      </c>
      <c r="JJ133" s="208"/>
      <c r="JK133" s="208"/>
      <c r="JL133" s="208"/>
      <c r="JM133" s="208"/>
      <c r="JN133" s="207">
        <f t="shared" ref="JN133" si="3247">JJ133</f>
        <v>0</v>
      </c>
      <c r="JO133" s="209">
        <f t="shared" ref="JO133" si="3248">JI133*JN133</f>
        <v>0</v>
      </c>
      <c r="JP133" s="113"/>
      <c r="JQ133" s="7" t="s">
        <v>1</v>
      </c>
      <c r="JR133" s="11" t="s">
        <v>1360</v>
      </c>
      <c r="JS133" s="105"/>
      <c r="JT133" s="113"/>
      <c r="JU133" s="121"/>
      <c r="JV133" s="162"/>
      <c r="JW133" s="109"/>
      <c r="JX133" s="162"/>
      <c r="JY133" s="169"/>
      <c r="JZ133" s="113"/>
      <c r="KA133" s="7" t="s">
        <v>220</v>
      </c>
      <c r="KB133" s="21" t="s">
        <v>1933</v>
      </c>
      <c r="KC133" s="150"/>
      <c r="KD133" s="159"/>
      <c r="KE133" s="120"/>
      <c r="KF133" s="120"/>
      <c r="KG133" s="120"/>
      <c r="KH133" s="120"/>
      <c r="KI133" s="120"/>
      <c r="KJ133" s="120"/>
      <c r="KK133" s="120"/>
      <c r="KL133" s="120"/>
      <c r="KM133" s="120"/>
      <c r="KN133" s="161">
        <f t="shared" ref="KN133" si="3249">ROUNDUP(SUM(KE133:KM133)/9,0)</f>
        <v>0</v>
      </c>
      <c r="KO133" s="108"/>
      <c r="KP133" s="108"/>
      <c r="KQ133" s="108"/>
      <c r="KR133" s="108"/>
      <c r="KS133" s="108"/>
      <c r="KT133" s="108"/>
      <c r="KU133" s="108"/>
      <c r="KV133" s="108"/>
      <c r="KW133" s="108"/>
      <c r="KX133" s="161">
        <f t="shared" ref="KX133" si="3250">ROUNDUP(SUM(KO133:KW133)/9,0)</f>
        <v>0</v>
      </c>
      <c r="KY133" s="163">
        <f t="shared" ref="KY133" si="3251">KN133*KX133</f>
        <v>0</v>
      </c>
      <c r="KZ133" s="157"/>
      <c r="LA133" s="6" t="s">
        <v>220</v>
      </c>
      <c r="LB133" s="9" t="s">
        <v>285</v>
      </c>
      <c r="LC133" s="105"/>
      <c r="LD133" s="113"/>
      <c r="LE133" s="107">
        <v>1</v>
      </c>
      <c r="LF133" s="107">
        <v>1</v>
      </c>
      <c r="LG133" s="107">
        <v>1</v>
      </c>
      <c r="LH133" s="108"/>
      <c r="LI133" s="110">
        <f>ROUNDUP(SUM(LE133:LH133)/4,0)</f>
        <v>1</v>
      </c>
      <c r="LJ133" s="107">
        <v>1</v>
      </c>
      <c r="LK133" s="107">
        <v>1</v>
      </c>
      <c r="LL133" s="107">
        <v>1</v>
      </c>
      <c r="LM133" s="107"/>
      <c r="LN133" s="110">
        <f t="shared" ref="LN133" si="3252">ROUNDUP(SUM(LJ133:LM133)/4,0)</f>
        <v>1</v>
      </c>
      <c r="LO133" s="111">
        <f t="shared" ref="LO133" si="3253">LI133*LN133</f>
        <v>1</v>
      </c>
      <c r="LP133" s="106"/>
      <c r="LQ133" s="7" t="s">
        <v>220</v>
      </c>
      <c r="LR133" s="34" t="s">
        <v>285</v>
      </c>
      <c r="LS133" s="118"/>
      <c r="LT133" s="246"/>
      <c r="LU133" s="119">
        <v>1</v>
      </c>
      <c r="LV133" s="119">
        <v>1</v>
      </c>
      <c r="LW133" s="119">
        <v>1</v>
      </c>
      <c r="LX133" s="120">
        <v>1</v>
      </c>
      <c r="LY133" s="110">
        <f>ROUNDUP(SUM(LU133:LX133)/4,0)</f>
        <v>1</v>
      </c>
      <c r="LZ133" s="107">
        <v>1</v>
      </c>
      <c r="MA133" s="107">
        <v>1</v>
      </c>
      <c r="MB133" s="107">
        <v>1</v>
      </c>
      <c r="MC133" s="108">
        <v>1</v>
      </c>
      <c r="MD133" s="110">
        <f t="shared" ref="MD133" si="3254">ROUNDUP(SUM(LZ133:MC133)/4,0)</f>
        <v>1</v>
      </c>
      <c r="ME133" s="111">
        <f t="shared" ref="ME133" si="3255">LY133*MD133</f>
        <v>1</v>
      </c>
      <c r="MF133" s="106"/>
      <c r="MG133" s="7" t="s">
        <v>220</v>
      </c>
      <c r="MH133" s="21"/>
      <c r="MI133" s="105"/>
      <c r="MJ133" s="113"/>
      <c r="MK133" s="119">
        <v>1</v>
      </c>
      <c r="ML133" s="119">
        <v>1</v>
      </c>
      <c r="MM133" s="119">
        <v>1</v>
      </c>
      <c r="MN133" s="119">
        <v>1</v>
      </c>
      <c r="MO133" s="119">
        <v>1</v>
      </c>
      <c r="MP133" s="110">
        <f t="shared" ref="MP133" si="3256">ROUNDUP(SUM(MK133:MO133)/5,0)</f>
        <v>1</v>
      </c>
      <c r="MQ133" s="107">
        <v>1</v>
      </c>
      <c r="MR133" s="107">
        <v>1</v>
      </c>
      <c r="MS133" s="107">
        <v>1</v>
      </c>
      <c r="MT133" s="107">
        <v>1</v>
      </c>
      <c r="MU133" s="107">
        <v>1</v>
      </c>
      <c r="MV133" s="110">
        <f t="shared" ref="MV133" si="3257">ROUNDUP(SUM(MQ133:MU133)/5,0)</f>
        <v>1</v>
      </c>
      <c r="MW133" s="111">
        <f t="shared" ref="MW133" si="3258">MP133*MV133</f>
        <v>1</v>
      </c>
      <c r="MX133" s="106"/>
      <c r="MY133" s="7" t="s">
        <v>220</v>
      </c>
      <c r="MZ133" s="11" t="s">
        <v>285</v>
      </c>
      <c r="NA133" s="105"/>
      <c r="NB133" s="113"/>
      <c r="NC133" s="119"/>
      <c r="ND133" s="110">
        <f>ROUNDUP(SUM(NC133:NC133)/4,0)</f>
        <v>0</v>
      </c>
      <c r="NE133" s="107"/>
      <c r="NF133" s="110">
        <f>ROUNDUP(SUM(NE133:NE133)/4,0)</f>
        <v>0</v>
      </c>
      <c r="NG133" s="111">
        <f>ND133*NF133</f>
        <v>0</v>
      </c>
      <c r="NH133" s="106"/>
    </row>
    <row r="134" spans="1:372" ht="15.6" customHeight="1" x14ac:dyDescent="0.25">
      <c r="A134" s="221"/>
      <c r="B134" s="219"/>
      <c r="C134" s="7" t="s">
        <v>1</v>
      </c>
      <c r="D134" s="15" t="s">
        <v>495</v>
      </c>
      <c r="E134" s="151"/>
      <c r="F134" s="160"/>
      <c r="G134" s="234"/>
      <c r="H134" s="234"/>
      <c r="I134" s="234"/>
      <c r="J134" s="234"/>
      <c r="K134" s="162"/>
      <c r="L134" s="236"/>
      <c r="M134" s="236"/>
      <c r="N134" s="236"/>
      <c r="O134" s="236"/>
      <c r="P134" s="162"/>
      <c r="Q134" s="164"/>
      <c r="R134" s="160"/>
      <c r="S134" s="6" t="s">
        <v>1</v>
      </c>
      <c r="T134" s="10" t="s">
        <v>2027</v>
      </c>
      <c r="U134" s="142"/>
      <c r="V134" s="106"/>
      <c r="W134" s="107"/>
      <c r="X134" s="107"/>
      <c r="Y134" s="107"/>
      <c r="Z134" s="107"/>
      <c r="AA134" s="107"/>
      <c r="AB134" s="110"/>
      <c r="AC134" s="107"/>
      <c r="AD134" s="107"/>
      <c r="AE134" s="107"/>
      <c r="AF134" s="107"/>
      <c r="AG134" s="107"/>
      <c r="AH134" s="110"/>
      <c r="AI134" s="111"/>
      <c r="AJ134" s="143"/>
      <c r="AK134" s="7" t="s">
        <v>1</v>
      </c>
      <c r="AL134" s="21"/>
      <c r="AM134" s="118"/>
      <c r="AN134" s="113"/>
      <c r="AO134" s="119"/>
      <c r="AP134" s="119"/>
      <c r="AQ134" s="119"/>
      <c r="AR134" s="119"/>
      <c r="AS134" s="110"/>
      <c r="AT134" s="107"/>
      <c r="AU134" s="107"/>
      <c r="AV134" s="107"/>
      <c r="AW134" s="107"/>
      <c r="AX134" s="110"/>
      <c r="AY134" s="111"/>
      <c r="AZ134" s="106"/>
      <c r="BA134" s="7" t="s">
        <v>1</v>
      </c>
      <c r="BB134" s="21"/>
      <c r="BC134" s="105"/>
      <c r="BD134" s="113"/>
      <c r="BE134" s="223"/>
      <c r="BF134" s="223"/>
      <c r="BG134" s="223"/>
      <c r="BH134" s="223"/>
      <c r="BI134" s="227"/>
      <c r="BJ134" s="225"/>
      <c r="BK134" s="225"/>
      <c r="BL134" s="225"/>
      <c r="BM134" s="225"/>
      <c r="BN134" s="228"/>
      <c r="BO134" s="229"/>
      <c r="BP134" s="230"/>
      <c r="BQ134" s="6" t="s">
        <v>1</v>
      </c>
      <c r="BR134" s="9"/>
      <c r="BS134" s="247"/>
      <c r="BT134" s="113"/>
      <c r="BU134" s="107"/>
      <c r="BV134" s="107"/>
      <c r="BW134" s="107"/>
      <c r="BX134" s="107"/>
      <c r="BY134" s="110"/>
      <c r="BZ134" s="107"/>
      <c r="CA134" s="107"/>
      <c r="CB134" s="107"/>
      <c r="CC134" s="107"/>
      <c r="CD134" s="110"/>
      <c r="CE134" s="111"/>
      <c r="CF134" s="106"/>
      <c r="CG134" s="7" t="s">
        <v>1</v>
      </c>
      <c r="CH134" s="11"/>
      <c r="CI134" s="105"/>
      <c r="CJ134" s="113"/>
      <c r="CK134" s="121"/>
      <c r="CL134" s="121"/>
      <c r="CM134" s="121"/>
      <c r="CN134" s="121"/>
      <c r="CO134" s="162"/>
      <c r="CP134" s="109"/>
      <c r="CQ134" s="109"/>
      <c r="CR134" s="109"/>
      <c r="CS134" s="109"/>
      <c r="CT134" s="162"/>
      <c r="CU134" s="164"/>
      <c r="CV134" s="160"/>
      <c r="CW134" s="7" t="s">
        <v>1</v>
      </c>
      <c r="CX134" s="8" t="s">
        <v>872</v>
      </c>
      <c r="CY134" s="118"/>
      <c r="CZ134" s="113"/>
      <c r="DA134" s="119"/>
      <c r="DB134" s="119"/>
      <c r="DC134" s="119"/>
      <c r="DD134" s="119"/>
      <c r="DE134" s="119"/>
      <c r="DF134" s="119"/>
      <c r="DG134" s="119"/>
      <c r="DH134" s="110"/>
      <c r="DI134" s="107"/>
      <c r="DJ134" s="107"/>
      <c r="DK134" s="107"/>
      <c r="DL134" s="107"/>
      <c r="DM134" s="107"/>
      <c r="DN134" s="107"/>
      <c r="DO134" s="107"/>
      <c r="DP134" s="110"/>
      <c r="DQ134" s="111"/>
      <c r="DR134" s="106"/>
      <c r="DS134" s="94" t="s">
        <v>1</v>
      </c>
      <c r="DT134" s="96"/>
      <c r="DU134" s="127"/>
      <c r="DV134" s="131"/>
      <c r="DW134" s="129"/>
      <c r="DX134" s="129"/>
      <c r="DY134" s="129"/>
      <c r="DZ134" s="129"/>
      <c r="EA134" s="110"/>
      <c r="EB134" s="129"/>
      <c r="EC134" s="129"/>
      <c r="ED134" s="129"/>
      <c r="EE134" s="129"/>
      <c r="EF134" s="110"/>
      <c r="EG134" s="111"/>
      <c r="EH134" s="128"/>
      <c r="EI134" s="7" t="s">
        <v>1</v>
      </c>
      <c r="EJ134" s="21"/>
      <c r="EK134" s="118"/>
      <c r="EL134" s="113"/>
      <c r="EM134" s="119"/>
      <c r="EN134" s="119"/>
      <c r="EO134" s="119"/>
      <c r="EP134" s="119"/>
      <c r="EQ134" s="110"/>
      <c r="ER134" s="107"/>
      <c r="ES134" s="107"/>
      <c r="ET134" s="107"/>
      <c r="EU134" s="107"/>
      <c r="EV134" s="110"/>
      <c r="EW134" s="111"/>
      <c r="EX134" s="106"/>
      <c r="EY134" s="7" t="s">
        <v>1</v>
      </c>
      <c r="EZ134" s="21"/>
      <c r="FA134" s="118"/>
      <c r="FB134" s="113"/>
      <c r="FC134" s="119"/>
      <c r="FD134" s="119"/>
      <c r="FE134" s="119"/>
      <c r="FF134" s="119"/>
      <c r="FG134" s="110"/>
      <c r="FH134" s="107"/>
      <c r="FI134" s="107"/>
      <c r="FJ134" s="107"/>
      <c r="FK134" s="107"/>
      <c r="FL134" s="110"/>
      <c r="FM134" s="111"/>
      <c r="FN134" s="106"/>
      <c r="FO134" s="7" t="s">
        <v>1</v>
      </c>
      <c r="FP134" s="21"/>
      <c r="FQ134" s="118"/>
      <c r="FR134" s="113"/>
      <c r="FS134" s="119"/>
      <c r="FT134" s="119"/>
      <c r="FU134" s="119"/>
      <c r="FV134" s="119"/>
      <c r="FW134" s="110"/>
      <c r="FX134" s="107"/>
      <c r="FY134" s="107"/>
      <c r="FZ134" s="107"/>
      <c r="GA134" s="107"/>
      <c r="GB134" s="110"/>
      <c r="GC134" s="111"/>
      <c r="GD134" s="106"/>
      <c r="GE134" s="7" t="s">
        <v>1</v>
      </c>
      <c r="GF134" s="21"/>
      <c r="GG134" s="118"/>
      <c r="GH134" s="113"/>
      <c r="GI134" s="119"/>
      <c r="GJ134" s="119"/>
      <c r="GK134" s="119"/>
      <c r="GL134" s="119"/>
      <c r="GM134" s="110"/>
      <c r="GN134" s="107"/>
      <c r="GO134" s="107"/>
      <c r="GP134" s="107"/>
      <c r="GQ134" s="107"/>
      <c r="GR134" s="110"/>
      <c r="GS134" s="111"/>
      <c r="GT134" s="106"/>
      <c r="GU134" s="7" t="s">
        <v>1</v>
      </c>
      <c r="GV134" s="21"/>
      <c r="GW134" s="118"/>
      <c r="GX134" s="113"/>
      <c r="GY134" s="119"/>
      <c r="GZ134" s="110"/>
      <c r="HA134" s="107"/>
      <c r="HB134" s="110"/>
      <c r="HC134" s="111"/>
      <c r="HD134" s="106"/>
      <c r="HE134" s="7" t="s">
        <v>1</v>
      </c>
      <c r="HF134" s="21"/>
      <c r="HG134" s="118"/>
      <c r="HH134" s="113"/>
      <c r="HI134" s="119"/>
      <c r="HJ134" s="119"/>
      <c r="HK134" s="119"/>
      <c r="HL134" s="119"/>
      <c r="HM134" s="110"/>
      <c r="HN134" s="107"/>
      <c r="HO134" s="107"/>
      <c r="HP134" s="107"/>
      <c r="HQ134" s="107"/>
      <c r="HR134" s="110"/>
      <c r="HS134" s="111"/>
      <c r="HT134" s="106"/>
      <c r="HU134" s="7" t="s">
        <v>1</v>
      </c>
      <c r="HV134" s="21"/>
      <c r="HW134" s="118"/>
      <c r="HX134" s="113"/>
      <c r="HY134" s="119"/>
      <c r="HZ134" s="119"/>
      <c r="IA134" s="121"/>
      <c r="IB134" s="121"/>
      <c r="IC134" s="110"/>
      <c r="ID134" s="107"/>
      <c r="IE134" s="107"/>
      <c r="IF134" s="107"/>
      <c r="IG134" s="107"/>
      <c r="IH134" s="110"/>
      <c r="II134" s="111"/>
      <c r="IJ134" s="106"/>
      <c r="IK134" s="7" t="s">
        <v>1</v>
      </c>
      <c r="IL134" s="21" t="s">
        <v>1294</v>
      </c>
      <c r="IM134" s="118"/>
      <c r="IN134" s="113"/>
      <c r="IO134" s="119"/>
      <c r="IP134" s="119"/>
      <c r="IQ134" s="119"/>
      <c r="IR134" s="119"/>
      <c r="IS134" s="110"/>
      <c r="IT134" s="107"/>
      <c r="IU134" s="107"/>
      <c r="IV134" s="107"/>
      <c r="IW134" s="107"/>
      <c r="IX134" s="110"/>
      <c r="IY134" s="111"/>
      <c r="IZ134" s="113"/>
      <c r="JA134" s="18" t="s">
        <v>1</v>
      </c>
      <c r="JB134" s="11"/>
      <c r="JC134" s="105"/>
      <c r="JD134" s="113"/>
      <c r="JE134" s="206"/>
      <c r="JF134" s="206"/>
      <c r="JG134" s="206"/>
      <c r="JH134" s="206"/>
      <c r="JI134" s="207"/>
      <c r="JJ134" s="208"/>
      <c r="JK134" s="208"/>
      <c r="JL134" s="208"/>
      <c r="JM134" s="208"/>
      <c r="JN134" s="207"/>
      <c r="JO134" s="209"/>
      <c r="JP134" s="113"/>
      <c r="JQ134" s="7" t="s">
        <v>220</v>
      </c>
      <c r="JR134" s="20" t="s">
        <v>285</v>
      </c>
      <c r="JS134" s="105"/>
      <c r="JT134" s="113"/>
      <c r="JU134" s="120"/>
      <c r="JV134" s="161">
        <f t="shared" ref="JV134" si="3259">JU134</f>
        <v>0</v>
      </c>
      <c r="JW134" s="107"/>
      <c r="JX134" s="161">
        <f t="shared" ref="JX134" si="3260">JW134</f>
        <v>0</v>
      </c>
      <c r="JY134" s="111">
        <f t="shared" ref="JY134" si="3261">JV134*JX134</f>
        <v>0</v>
      </c>
      <c r="JZ134" s="113"/>
      <c r="KA134" s="7" t="s">
        <v>1</v>
      </c>
      <c r="KB134" s="21"/>
      <c r="KC134" s="151"/>
      <c r="KD134" s="160"/>
      <c r="KE134" s="121"/>
      <c r="KF134" s="121"/>
      <c r="KG134" s="121"/>
      <c r="KH134" s="121"/>
      <c r="KI134" s="121"/>
      <c r="KJ134" s="121"/>
      <c r="KK134" s="121"/>
      <c r="KL134" s="121"/>
      <c r="KM134" s="121"/>
      <c r="KN134" s="162"/>
      <c r="KO134" s="109"/>
      <c r="KP134" s="109"/>
      <c r="KQ134" s="109"/>
      <c r="KR134" s="109"/>
      <c r="KS134" s="109"/>
      <c r="KT134" s="109"/>
      <c r="KU134" s="109"/>
      <c r="KV134" s="109"/>
      <c r="KW134" s="109"/>
      <c r="KX134" s="162"/>
      <c r="KY134" s="164"/>
      <c r="KZ134" s="158"/>
      <c r="LA134" s="6" t="s">
        <v>1</v>
      </c>
      <c r="LB134" s="9"/>
      <c r="LC134" s="105"/>
      <c r="LD134" s="113"/>
      <c r="LE134" s="107"/>
      <c r="LF134" s="107"/>
      <c r="LG134" s="107"/>
      <c r="LH134" s="109"/>
      <c r="LI134" s="110"/>
      <c r="LJ134" s="107"/>
      <c r="LK134" s="107"/>
      <c r="LL134" s="107"/>
      <c r="LM134" s="107"/>
      <c r="LN134" s="110"/>
      <c r="LO134" s="111"/>
      <c r="LP134" s="106"/>
      <c r="LQ134" s="7" t="s">
        <v>1</v>
      </c>
      <c r="LR134" s="34"/>
      <c r="LS134" s="118"/>
      <c r="LT134" s="246"/>
      <c r="LU134" s="119"/>
      <c r="LV134" s="119"/>
      <c r="LW134" s="119"/>
      <c r="LX134" s="121"/>
      <c r="LY134" s="110"/>
      <c r="LZ134" s="107"/>
      <c r="MA134" s="107"/>
      <c r="MB134" s="107"/>
      <c r="MC134" s="109"/>
      <c r="MD134" s="110"/>
      <c r="ME134" s="111"/>
      <c r="MF134" s="106"/>
      <c r="MG134" s="7" t="s">
        <v>1</v>
      </c>
      <c r="MH134" s="21"/>
      <c r="MI134" s="105"/>
      <c r="MJ134" s="113"/>
      <c r="MK134" s="119"/>
      <c r="ML134" s="119"/>
      <c r="MM134" s="119"/>
      <c r="MN134" s="119"/>
      <c r="MO134" s="119"/>
      <c r="MP134" s="110"/>
      <c r="MQ134" s="107"/>
      <c r="MR134" s="107"/>
      <c r="MS134" s="107"/>
      <c r="MT134" s="107"/>
      <c r="MU134" s="107"/>
      <c r="MV134" s="110"/>
      <c r="MW134" s="111"/>
      <c r="MX134" s="106"/>
      <c r="MY134" s="7" t="s">
        <v>1</v>
      </c>
      <c r="MZ134" s="21"/>
      <c r="NA134" s="105"/>
      <c r="NB134" s="113"/>
      <c r="NC134" s="119"/>
      <c r="ND134" s="110"/>
      <c r="NE134" s="107"/>
      <c r="NF134" s="110"/>
      <c r="NG134" s="111"/>
      <c r="NH134" s="106"/>
    </row>
    <row r="135" spans="1:372" ht="73.900000000000006" customHeight="1" x14ac:dyDescent="0.25">
      <c r="A135" s="220">
        <v>67</v>
      </c>
      <c r="B135" s="219" t="s">
        <v>55</v>
      </c>
      <c r="C135" s="7" t="s">
        <v>220</v>
      </c>
      <c r="D135" s="15" t="s">
        <v>496</v>
      </c>
      <c r="E135" s="150" t="s">
        <v>449</v>
      </c>
      <c r="F135" s="159" t="s">
        <v>497</v>
      </c>
      <c r="G135" s="233">
        <v>2</v>
      </c>
      <c r="H135" s="233">
        <v>3</v>
      </c>
      <c r="I135" s="233">
        <v>2</v>
      </c>
      <c r="J135" s="233">
        <v>2</v>
      </c>
      <c r="K135" s="161">
        <f>ROUNDUP(SUM(G135:J135)/4,0)</f>
        <v>3</v>
      </c>
      <c r="L135" s="235">
        <v>3</v>
      </c>
      <c r="M135" s="235">
        <v>3</v>
      </c>
      <c r="N135" s="235">
        <v>2</v>
      </c>
      <c r="O135" s="235">
        <v>2</v>
      </c>
      <c r="P135" s="161">
        <f>ROUNDUP(SUM(L135:O135)/4,0)</f>
        <v>3</v>
      </c>
      <c r="Q135" s="163">
        <f>K135*P135</f>
        <v>9</v>
      </c>
      <c r="R135" s="159" t="s">
        <v>498</v>
      </c>
      <c r="S135" s="6" t="s">
        <v>220</v>
      </c>
      <c r="T135" s="22" t="s">
        <v>2028</v>
      </c>
      <c r="U135" s="141" t="s">
        <v>1756</v>
      </c>
      <c r="V135" s="106" t="s">
        <v>2029</v>
      </c>
      <c r="W135" s="107">
        <v>3</v>
      </c>
      <c r="X135" s="107">
        <v>3</v>
      </c>
      <c r="Y135" s="107">
        <v>3</v>
      </c>
      <c r="Z135" s="107">
        <v>3</v>
      </c>
      <c r="AA135" s="107">
        <v>3</v>
      </c>
      <c r="AB135" s="110">
        <f t="shared" ref="AB135" si="3262">ROUNDUP(SUM(W135:AA135)/5,0)</f>
        <v>3</v>
      </c>
      <c r="AC135" s="107">
        <v>2</v>
      </c>
      <c r="AD135" s="107">
        <v>3</v>
      </c>
      <c r="AE135" s="107">
        <v>3</v>
      </c>
      <c r="AF135" s="107">
        <v>2</v>
      </c>
      <c r="AG135" s="107">
        <v>3</v>
      </c>
      <c r="AH135" s="110">
        <f t="shared" ref="AH135" si="3263">ROUNDUP(SUM(AC135:AG135)/5,0)</f>
        <v>3</v>
      </c>
      <c r="AI135" s="111">
        <f t="shared" ref="AI135" si="3264">AB135*AH135</f>
        <v>9</v>
      </c>
      <c r="AJ135" s="143" t="s">
        <v>2030</v>
      </c>
      <c r="AK135" s="7" t="s">
        <v>220</v>
      </c>
      <c r="AL135" s="21"/>
      <c r="AM135" s="118"/>
      <c r="AN135" s="106"/>
      <c r="AO135" s="119"/>
      <c r="AP135" s="119"/>
      <c r="AQ135" s="119"/>
      <c r="AR135" s="119"/>
      <c r="AS135" s="110">
        <f t="shared" ref="AS135" si="3265">ROUNDUP(SUM(AO135:AR135)/4,0)</f>
        <v>0</v>
      </c>
      <c r="AT135" s="107"/>
      <c r="AU135" s="107"/>
      <c r="AV135" s="107"/>
      <c r="AW135" s="107"/>
      <c r="AX135" s="110">
        <f t="shared" ref="AX135" si="3266">ROUNDUP(SUM(AT135:AW135)/4,0)</f>
        <v>0</v>
      </c>
      <c r="AY135" s="111">
        <f t="shared" ref="AY135" si="3267">AS135*AX135</f>
        <v>0</v>
      </c>
      <c r="AZ135" s="106"/>
      <c r="BA135" s="7" t="s">
        <v>220</v>
      </c>
      <c r="BB135" s="21" t="s">
        <v>285</v>
      </c>
      <c r="BC135" s="105"/>
      <c r="BD135" s="106"/>
      <c r="BE135" s="222">
        <v>1</v>
      </c>
      <c r="BF135" s="222">
        <v>1</v>
      </c>
      <c r="BG135" s="222">
        <v>1</v>
      </c>
      <c r="BH135" s="222">
        <v>1</v>
      </c>
      <c r="BI135" s="226">
        <f>ROUNDUP(SUM(BE135:BH135)/4,0)</f>
        <v>1</v>
      </c>
      <c r="BJ135" s="224">
        <v>1</v>
      </c>
      <c r="BK135" s="224">
        <v>1</v>
      </c>
      <c r="BL135" s="224">
        <v>1</v>
      </c>
      <c r="BM135" s="224">
        <v>1</v>
      </c>
      <c r="BN135" s="228">
        <f t="shared" ref="BN135" si="3268">ROUNDUP(SUM(BJ135:BM135)/4,0)</f>
        <v>1</v>
      </c>
      <c r="BO135" s="229">
        <f t="shared" ref="BO135" si="3269">BI135*BN135</f>
        <v>1</v>
      </c>
      <c r="BP135" s="230"/>
      <c r="BQ135" s="6" t="s">
        <v>220</v>
      </c>
      <c r="BR135" s="9" t="s">
        <v>285</v>
      </c>
      <c r="BS135" s="247"/>
      <c r="BT135" s="106"/>
      <c r="BU135" s="107"/>
      <c r="BV135" s="107"/>
      <c r="BW135" s="107"/>
      <c r="BX135" s="107"/>
      <c r="BY135" s="110">
        <f t="shared" ref="BY135" si="3270">ROUNDUP(SUM(BU135:BX135)/4,0)</f>
        <v>0</v>
      </c>
      <c r="BZ135" s="107"/>
      <c r="CA135" s="107"/>
      <c r="CB135" s="107"/>
      <c r="CC135" s="107"/>
      <c r="CD135" s="110">
        <f t="shared" ref="CD135" si="3271">ROUNDUP(SUM(BZ135:CC135)/4,0)</f>
        <v>0</v>
      </c>
      <c r="CE135" s="111">
        <f t="shared" ref="CE135" si="3272">BY135*CD135</f>
        <v>0</v>
      </c>
      <c r="CF135" s="106"/>
      <c r="CG135" s="7" t="s">
        <v>220</v>
      </c>
      <c r="CH135" s="11" t="s">
        <v>285</v>
      </c>
      <c r="CI135" s="105"/>
      <c r="CJ135" s="113"/>
      <c r="CK135" s="120"/>
      <c r="CL135" s="120"/>
      <c r="CM135" s="120"/>
      <c r="CN135" s="120"/>
      <c r="CO135" s="161">
        <f t="shared" ref="CO135" si="3273">ROUNDUP(SUM(CK135:CN135)/4,0)</f>
        <v>0</v>
      </c>
      <c r="CP135" s="108"/>
      <c r="CQ135" s="108"/>
      <c r="CR135" s="108"/>
      <c r="CS135" s="108"/>
      <c r="CT135" s="161">
        <f t="shared" ref="CT135" si="3274">ROUNDUP(SUM(CP135:CS135)/4,0)</f>
        <v>0</v>
      </c>
      <c r="CU135" s="163">
        <f t="shared" ref="CU135" si="3275">CO135*CT135</f>
        <v>0</v>
      </c>
      <c r="CV135" s="159"/>
      <c r="CW135" s="7" t="s">
        <v>220</v>
      </c>
      <c r="CX135" s="8" t="s">
        <v>285</v>
      </c>
      <c r="CY135" s="118"/>
      <c r="CZ135" s="106"/>
      <c r="DA135" s="119">
        <v>1</v>
      </c>
      <c r="DB135" s="119">
        <v>1</v>
      </c>
      <c r="DC135" s="119">
        <v>1</v>
      </c>
      <c r="DD135" s="119">
        <v>1</v>
      </c>
      <c r="DE135" s="119">
        <v>1</v>
      </c>
      <c r="DF135" s="119">
        <v>1</v>
      </c>
      <c r="DG135" s="119">
        <v>1</v>
      </c>
      <c r="DH135" s="110">
        <f>ROUNDUP(SUM(DA135:DG135)/4,0)</f>
        <v>2</v>
      </c>
      <c r="DI135" s="107">
        <v>1</v>
      </c>
      <c r="DJ135" s="107">
        <v>1</v>
      </c>
      <c r="DK135" s="107">
        <v>1</v>
      </c>
      <c r="DL135" s="107">
        <v>1</v>
      </c>
      <c r="DM135" s="107">
        <v>1</v>
      </c>
      <c r="DN135" s="107">
        <v>1</v>
      </c>
      <c r="DO135" s="107">
        <v>1</v>
      </c>
      <c r="DP135" s="110">
        <f>ROUNDUP(SUM(DL135:DO135)/4,0)</f>
        <v>1</v>
      </c>
      <c r="DQ135" s="111">
        <f>DH135*DP135</f>
        <v>2</v>
      </c>
      <c r="DR135" s="106"/>
      <c r="DS135" s="94" t="s">
        <v>220</v>
      </c>
      <c r="DT135" s="96"/>
      <c r="DU135" s="127"/>
      <c r="DV135" s="128"/>
      <c r="DW135" s="129"/>
      <c r="DX135" s="129"/>
      <c r="DY135" s="129"/>
      <c r="DZ135" s="129"/>
      <c r="EA135" s="110">
        <f t="shared" ref="EA135" si="3276">DW135</f>
        <v>0</v>
      </c>
      <c r="EB135" s="129"/>
      <c r="EC135" s="129"/>
      <c r="ED135" s="129"/>
      <c r="EE135" s="129"/>
      <c r="EF135" s="110">
        <f t="shared" ref="EF135" si="3277">EB135</f>
        <v>0</v>
      </c>
      <c r="EG135" s="111">
        <f t="shared" ref="EG135" si="3278">EA135*EF135</f>
        <v>0</v>
      </c>
      <c r="EH135" s="128"/>
      <c r="EI135" s="7" t="s">
        <v>220</v>
      </c>
      <c r="EJ135" s="21" t="s">
        <v>285</v>
      </c>
      <c r="EK135" s="118"/>
      <c r="EL135" s="106"/>
      <c r="EM135" s="119"/>
      <c r="EN135" s="119"/>
      <c r="EO135" s="119"/>
      <c r="EP135" s="119"/>
      <c r="EQ135" s="110">
        <f t="shared" ref="EQ135" si="3279">ROUNDUP(SUM(EM135:EP135)/4,0)</f>
        <v>0</v>
      </c>
      <c r="ER135" s="107"/>
      <c r="ES135" s="107"/>
      <c r="ET135" s="107"/>
      <c r="EU135" s="107"/>
      <c r="EV135" s="110">
        <f t="shared" ref="EV135" si="3280">ROUNDUP(SUM(ER135:EU135)/4,0)</f>
        <v>0</v>
      </c>
      <c r="EW135" s="111">
        <f t="shared" ref="EW135" si="3281">EQ135*EV135</f>
        <v>0</v>
      </c>
      <c r="EX135" s="106"/>
      <c r="EY135" s="7" t="s">
        <v>220</v>
      </c>
      <c r="EZ135" s="21" t="s">
        <v>285</v>
      </c>
      <c r="FA135" s="118"/>
      <c r="FB135" s="106"/>
      <c r="FC135" s="119">
        <v>1</v>
      </c>
      <c r="FD135" s="119">
        <v>1</v>
      </c>
      <c r="FE135" s="119">
        <v>1</v>
      </c>
      <c r="FF135" s="119"/>
      <c r="FG135" s="110">
        <f t="shared" ref="FG135" si="3282">ROUNDUP(SUM(FC135:FF135)/3,0)</f>
        <v>1</v>
      </c>
      <c r="FH135" s="107">
        <v>1</v>
      </c>
      <c r="FI135" s="107">
        <v>1</v>
      </c>
      <c r="FJ135" s="107">
        <v>1</v>
      </c>
      <c r="FK135" s="107"/>
      <c r="FL135" s="110">
        <f t="shared" ref="FL135" si="3283">ROUNDUP(SUM(FH135:FK135)/3,0)</f>
        <v>1</v>
      </c>
      <c r="FM135" s="111">
        <f t="shared" ref="FM135" si="3284">FG135*FL135</f>
        <v>1</v>
      </c>
      <c r="FN135" s="106"/>
      <c r="FO135" s="7" t="s">
        <v>220</v>
      </c>
      <c r="FP135" s="21" t="s">
        <v>285</v>
      </c>
      <c r="FQ135" s="118"/>
      <c r="FR135" s="106"/>
      <c r="FS135" s="119">
        <v>1</v>
      </c>
      <c r="FT135" s="119">
        <v>1</v>
      </c>
      <c r="FU135" s="119">
        <v>1</v>
      </c>
      <c r="FV135" s="119">
        <v>1</v>
      </c>
      <c r="FW135" s="110">
        <f t="shared" ref="FW135" si="3285">ROUNDUP(SUM(FS135:FV135)/4,0)</f>
        <v>1</v>
      </c>
      <c r="FX135" s="107">
        <v>1</v>
      </c>
      <c r="FY135" s="107">
        <v>1</v>
      </c>
      <c r="FZ135" s="107">
        <v>1</v>
      </c>
      <c r="GA135" s="107">
        <v>1</v>
      </c>
      <c r="GB135" s="110">
        <f t="shared" ref="GB135" si="3286">ROUNDUP(SUM(FX135:GA135)/4,0)</f>
        <v>1</v>
      </c>
      <c r="GC135" s="111">
        <f t="shared" ref="GC135" si="3287">FW135*GB135</f>
        <v>1</v>
      </c>
      <c r="GD135" s="106"/>
      <c r="GE135" s="7" t="s">
        <v>220</v>
      </c>
      <c r="GF135" s="8" t="s">
        <v>840</v>
      </c>
      <c r="GG135" s="118"/>
      <c r="GH135" s="106"/>
      <c r="GI135" s="119"/>
      <c r="GJ135" s="119"/>
      <c r="GK135" s="119"/>
      <c r="GL135" s="119"/>
      <c r="GM135" s="110">
        <f t="shared" ref="GM135" si="3288">ROUNDUP(SUM(GI135:GL135)/4,0)</f>
        <v>0</v>
      </c>
      <c r="GN135" s="107"/>
      <c r="GO135" s="107"/>
      <c r="GP135" s="107"/>
      <c r="GQ135" s="107"/>
      <c r="GR135" s="110">
        <f t="shared" ref="GR135" si="3289">ROUNDUP(SUM(GN135:GQ135)/4,0)</f>
        <v>0</v>
      </c>
      <c r="GS135" s="111">
        <f t="shared" ref="GS135" si="3290">GM135*GR135</f>
        <v>0</v>
      </c>
      <c r="GT135" s="106"/>
      <c r="GU135" s="7" t="s">
        <v>220</v>
      </c>
      <c r="GV135" s="21" t="s">
        <v>285</v>
      </c>
      <c r="GW135" s="118"/>
      <c r="GX135" s="106"/>
      <c r="GY135" s="119"/>
      <c r="GZ135" s="110">
        <f>ROUNDUP(SUM(GY135:GY135)/4,0)</f>
        <v>0</v>
      </c>
      <c r="HA135" s="107"/>
      <c r="HB135" s="110">
        <f>ROUNDUP(SUM(HA135:HA135)/4,0)</f>
        <v>0</v>
      </c>
      <c r="HC135" s="111">
        <f>GZ135*HB135</f>
        <v>0</v>
      </c>
      <c r="HD135" s="106"/>
      <c r="HE135" s="7" t="s">
        <v>220</v>
      </c>
      <c r="HF135" s="21"/>
      <c r="HG135" s="118"/>
      <c r="HH135" s="106"/>
      <c r="HI135" s="119"/>
      <c r="HJ135" s="119"/>
      <c r="HK135" s="119"/>
      <c r="HL135" s="119"/>
      <c r="HM135" s="110">
        <f t="shared" ref="HM135" si="3291">ROUNDUP(SUM(HI135:HL135)/4,0)</f>
        <v>0</v>
      </c>
      <c r="HN135" s="107"/>
      <c r="HO135" s="107"/>
      <c r="HP135" s="107"/>
      <c r="HQ135" s="107"/>
      <c r="HR135" s="110">
        <f t="shared" ref="HR135" si="3292">ROUNDUP(SUM(HN135:HQ135)/4,0)</f>
        <v>0</v>
      </c>
      <c r="HS135" s="111">
        <f t="shared" ref="HS135" si="3293">HM135*HR135</f>
        <v>0</v>
      </c>
      <c r="HT135" s="106"/>
      <c r="HU135" s="7" t="s">
        <v>220</v>
      </c>
      <c r="HV135" s="8" t="s">
        <v>285</v>
      </c>
      <c r="HW135" s="118"/>
      <c r="HX135" s="113"/>
      <c r="HY135" s="119"/>
      <c r="HZ135" s="119"/>
      <c r="IA135" s="120"/>
      <c r="IB135" s="120"/>
      <c r="IC135" s="110">
        <f>ROUNDUP(SUM(HY135:IB135)/4,0)</f>
        <v>0</v>
      </c>
      <c r="ID135" s="107"/>
      <c r="IE135" s="107"/>
      <c r="IF135" s="107"/>
      <c r="IG135" s="107"/>
      <c r="IH135" s="110">
        <f t="shared" ref="IH135" si="3294">ROUNDUP(SUM(ID135:IG135)/4,0)</f>
        <v>0</v>
      </c>
      <c r="II135" s="111">
        <f t="shared" ref="II135" si="3295">IC135*IH135</f>
        <v>0</v>
      </c>
      <c r="IJ135" s="106"/>
      <c r="IK135" s="7" t="s">
        <v>220</v>
      </c>
      <c r="IL135" s="8" t="s">
        <v>285</v>
      </c>
      <c r="IM135" s="118"/>
      <c r="IN135" s="106"/>
      <c r="IO135" s="119"/>
      <c r="IP135" s="119"/>
      <c r="IQ135" s="119"/>
      <c r="IR135" s="119"/>
      <c r="IS135" s="110">
        <f t="shared" ref="IS135" si="3296">ROUNDUP(SUM(IO135:IR135)/4,0)</f>
        <v>0</v>
      </c>
      <c r="IT135" s="107"/>
      <c r="IU135" s="107"/>
      <c r="IV135" s="107"/>
      <c r="IW135" s="107"/>
      <c r="IX135" s="110">
        <f t="shared" ref="IX135" si="3297">ROUNDUP(SUM(IT135:IW135)/4,0)</f>
        <v>0</v>
      </c>
      <c r="IY135" s="111">
        <f t="shared" ref="IY135" si="3298">IS135*IX135</f>
        <v>0</v>
      </c>
      <c r="IZ135" s="106"/>
      <c r="JA135" s="18" t="s">
        <v>220</v>
      </c>
      <c r="JB135" s="11" t="s">
        <v>285</v>
      </c>
      <c r="JC135" s="105"/>
      <c r="JD135" s="113"/>
      <c r="JE135" s="206"/>
      <c r="JF135" s="206"/>
      <c r="JG135" s="206"/>
      <c r="JH135" s="206"/>
      <c r="JI135" s="207">
        <f t="shared" ref="JI135" si="3299">JE135</f>
        <v>0</v>
      </c>
      <c r="JJ135" s="208"/>
      <c r="JK135" s="208"/>
      <c r="JL135" s="208"/>
      <c r="JM135" s="208"/>
      <c r="JN135" s="207">
        <f t="shared" ref="JN135" si="3300">JJ135</f>
        <v>0</v>
      </c>
      <c r="JO135" s="209">
        <f t="shared" ref="JO135" si="3301">JI135*JN135</f>
        <v>0</v>
      </c>
      <c r="JP135" s="113"/>
      <c r="JQ135" s="7" t="s">
        <v>1</v>
      </c>
      <c r="JR135" s="11"/>
      <c r="JS135" s="105"/>
      <c r="JT135" s="113"/>
      <c r="JU135" s="121"/>
      <c r="JV135" s="162"/>
      <c r="JW135" s="107"/>
      <c r="JX135" s="162"/>
      <c r="JY135" s="111"/>
      <c r="JZ135" s="113"/>
      <c r="KA135" s="7" t="s">
        <v>220</v>
      </c>
      <c r="KB135" s="21" t="s">
        <v>1933</v>
      </c>
      <c r="KC135" s="150"/>
      <c r="KD135" s="157"/>
      <c r="KE135" s="120"/>
      <c r="KF135" s="120"/>
      <c r="KG135" s="120"/>
      <c r="KH135" s="120"/>
      <c r="KI135" s="120"/>
      <c r="KJ135" s="120"/>
      <c r="KK135" s="120"/>
      <c r="KL135" s="120"/>
      <c r="KM135" s="120"/>
      <c r="KN135" s="161">
        <f t="shared" ref="KN135" si="3302">ROUNDUP(SUM(KE135:KM135)/9,0)</f>
        <v>0</v>
      </c>
      <c r="KO135" s="108"/>
      <c r="KP135" s="108"/>
      <c r="KQ135" s="108"/>
      <c r="KR135" s="108"/>
      <c r="KS135" s="108"/>
      <c r="KT135" s="108"/>
      <c r="KU135" s="108"/>
      <c r="KV135" s="108"/>
      <c r="KW135" s="108"/>
      <c r="KX135" s="161">
        <f t="shared" ref="KX135" si="3303">ROUNDUP(SUM(KO135:KW135)/9,0)</f>
        <v>0</v>
      </c>
      <c r="KY135" s="163">
        <f t="shared" ref="KY135" si="3304">KN135*KX135</f>
        <v>0</v>
      </c>
      <c r="KZ135" s="157"/>
      <c r="LA135" s="6" t="s">
        <v>220</v>
      </c>
      <c r="LB135" s="9" t="s">
        <v>285</v>
      </c>
      <c r="LC135" s="105"/>
      <c r="LD135" s="106"/>
      <c r="LE135" s="107">
        <v>1</v>
      </c>
      <c r="LF135" s="107">
        <v>1</v>
      </c>
      <c r="LG135" s="107">
        <v>1</v>
      </c>
      <c r="LH135" s="108"/>
      <c r="LI135" s="110">
        <f>ROUNDUP(SUM(LE135:LH135)/4,0)</f>
        <v>1</v>
      </c>
      <c r="LJ135" s="107">
        <v>1</v>
      </c>
      <c r="LK135" s="107">
        <v>1</v>
      </c>
      <c r="LL135" s="107">
        <v>1</v>
      </c>
      <c r="LM135" s="107"/>
      <c r="LN135" s="110">
        <f t="shared" ref="LN135" si="3305">ROUNDUP(SUM(LJ135:LM135)/4,0)</f>
        <v>1</v>
      </c>
      <c r="LO135" s="111">
        <f t="shared" ref="LO135" si="3306">LI135*LN135</f>
        <v>1</v>
      </c>
      <c r="LP135" s="106"/>
      <c r="LQ135" s="7" t="s">
        <v>220</v>
      </c>
      <c r="LR135" s="34" t="s">
        <v>285</v>
      </c>
      <c r="LS135" s="118"/>
      <c r="LT135" s="246"/>
      <c r="LU135" s="119">
        <v>1</v>
      </c>
      <c r="LV135" s="119">
        <v>1</v>
      </c>
      <c r="LW135" s="119">
        <v>1</v>
      </c>
      <c r="LX135" s="120">
        <v>1</v>
      </c>
      <c r="LY135" s="110">
        <f>ROUNDUP(SUM(LU135:LX135)/4,0)</f>
        <v>1</v>
      </c>
      <c r="LZ135" s="107">
        <v>1</v>
      </c>
      <c r="MA135" s="107">
        <v>1</v>
      </c>
      <c r="MB135" s="107">
        <v>1</v>
      </c>
      <c r="MC135" s="108">
        <v>1</v>
      </c>
      <c r="MD135" s="110">
        <f t="shared" ref="MD135" si="3307">ROUNDUP(SUM(LZ135:MC135)/4,0)</f>
        <v>1</v>
      </c>
      <c r="ME135" s="111">
        <f t="shared" ref="ME135" si="3308">LY135*MD135</f>
        <v>1</v>
      </c>
      <c r="MF135" s="106"/>
      <c r="MG135" s="7" t="s">
        <v>220</v>
      </c>
      <c r="MH135" s="21"/>
      <c r="MI135" s="105"/>
      <c r="MJ135" s="106"/>
      <c r="MK135" s="119">
        <v>1</v>
      </c>
      <c r="ML135" s="119">
        <v>1</v>
      </c>
      <c r="MM135" s="119">
        <v>1</v>
      </c>
      <c r="MN135" s="119">
        <v>1</v>
      </c>
      <c r="MO135" s="119">
        <v>1</v>
      </c>
      <c r="MP135" s="110">
        <f t="shared" ref="MP135" si="3309">ROUNDUP(SUM(MK135:MO135)/5,0)</f>
        <v>1</v>
      </c>
      <c r="MQ135" s="107">
        <v>1</v>
      </c>
      <c r="MR135" s="107">
        <v>1</v>
      </c>
      <c r="MS135" s="107">
        <v>1</v>
      </c>
      <c r="MT135" s="107">
        <v>1</v>
      </c>
      <c r="MU135" s="107">
        <v>1</v>
      </c>
      <c r="MV135" s="110">
        <f t="shared" ref="MV135" si="3310">ROUNDUP(SUM(MQ135:MU135)/5,0)</f>
        <v>1</v>
      </c>
      <c r="MW135" s="111">
        <f t="shared" ref="MW135" si="3311">MP135*MV135</f>
        <v>1</v>
      </c>
      <c r="MX135" s="106"/>
      <c r="MY135" s="7" t="s">
        <v>220</v>
      </c>
      <c r="MZ135" s="11" t="s">
        <v>285</v>
      </c>
      <c r="NA135" s="105"/>
      <c r="NB135" s="106"/>
      <c r="NC135" s="119"/>
      <c r="ND135" s="110">
        <f>ROUNDUP(SUM(NC135:NC135)/4,0)</f>
        <v>0</v>
      </c>
      <c r="NE135" s="107"/>
      <c r="NF135" s="110">
        <f>ROUNDUP(SUM(NE135:NE135)/4,0)</f>
        <v>0</v>
      </c>
      <c r="NG135" s="111">
        <f>ND135*NF135</f>
        <v>0</v>
      </c>
      <c r="NH135" s="106"/>
    </row>
    <row r="136" spans="1:372" ht="69" customHeight="1" x14ac:dyDescent="0.25">
      <c r="A136" s="221"/>
      <c r="B136" s="219"/>
      <c r="C136" s="7" t="s">
        <v>1</v>
      </c>
      <c r="D136" s="15" t="s">
        <v>499</v>
      </c>
      <c r="E136" s="151"/>
      <c r="F136" s="160"/>
      <c r="G136" s="234"/>
      <c r="H136" s="234"/>
      <c r="I136" s="234"/>
      <c r="J136" s="234"/>
      <c r="K136" s="162"/>
      <c r="L136" s="236"/>
      <c r="M136" s="236"/>
      <c r="N136" s="236"/>
      <c r="O136" s="236"/>
      <c r="P136" s="162"/>
      <c r="Q136" s="164"/>
      <c r="R136" s="160"/>
      <c r="S136" s="6" t="s">
        <v>1</v>
      </c>
      <c r="T136" s="10" t="s">
        <v>2031</v>
      </c>
      <c r="U136" s="142"/>
      <c r="V136" s="106"/>
      <c r="W136" s="107"/>
      <c r="X136" s="107"/>
      <c r="Y136" s="107"/>
      <c r="Z136" s="107"/>
      <c r="AA136" s="107"/>
      <c r="AB136" s="110"/>
      <c r="AC136" s="107"/>
      <c r="AD136" s="107"/>
      <c r="AE136" s="107"/>
      <c r="AF136" s="107"/>
      <c r="AG136" s="107"/>
      <c r="AH136" s="110"/>
      <c r="AI136" s="111"/>
      <c r="AJ136" s="143"/>
      <c r="AK136" s="7" t="s">
        <v>1</v>
      </c>
      <c r="AL136" s="21"/>
      <c r="AM136" s="118"/>
      <c r="AN136" s="106"/>
      <c r="AO136" s="119"/>
      <c r="AP136" s="119"/>
      <c r="AQ136" s="119"/>
      <c r="AR136" s="119"/>
      <c r="AS136" s="110"/>
      <c r="AT136" s="107"/>
      <c r="AU136" s="107"/>
      <c r="AV136" s="107"/>
      <c r="AW136" s="107"/>
      <c r="AX136" s="110"/>
      <c r="AY136" s="111"/>
      <c r="AZ136" s="106"/>
      <c r="BA136" s="7" t="s">
        <v>1</v>
      </c>
      <c r="BB136" s="21"/>
      <c r="BC136" s="105"/>
      <c r="BD136" s="106"/>
      <c r="BE136" s="223"/>
      <c r="BF136" s="223"/>
      <c r="BG136" s="223"/>
      <c r="BH136" s="223"/>
      <c r="BI136" s="227"/>
      <c r="BJ136" s="225"/>
      <c r="BK136" s="225"/>
      <c r="BL136" s="225"/>
      <c r="BM136" s="225"/>
      <c r="BN136" s="228"/>
      <c r="BO136" s="229"/>
      <c r="BP136" s="230"/>
      <c r="BQ136" s="6" t="s">
        <v>1</v>
      </c>
      <c r="BR136" s="9"/>
      <c r="BS136" s="247"/>
      <c r="BT136" s="106"/>
      <c r="BU136" s="107"/>
      <c r="BV136" s="107"/>
      <c r="BW136" s="107"/>
      <c r="BX136" s="107"/>
      <c r="BY136" s="110"/>
      <c r="BZ136" s="107"/>
      <c r="CA136" s="107"/>
      <c r="CB136" s="107"/>
      <c r="CC136" s="107"/>
      <c r="CD136" s="110"/>
      <c r="CE136" s="111"/>
      <c r="CF136" s="106"/>
      <c r="CG136" s="7" t="s">
        <v>1</v>
      </c>
      <c r="CH136" s="11"/>
      <c r="CI136" s="105"/>
      <c r="CJ136" s="113"/>
      <c r="CK136" s="121"/>
      <c r="CL136" s="121"/>
      <c r="CM136" s="121"/>
      <c r="CN136" s="121"/>
      <c r="CO136" s="162"/>
      <c r="CP136" s="109"/>
      <c r="CQ136" s="109"/>
      <c r="CR136" s="109"/>
      <c r="CS136" s="109"/>
      <c r="CT136" s="162"/>
      <c r="CU136" s="164"/>
      <c r="CV136" s="160"/>
      <c r="CW136" s="7" t="s">
        <v>1</v>
      </c>
      <c r="CX136" s="8" t="s">
        <v>872</v>
      </c>
      <c r="CY136" s="118"/>
      <c r="CZ136" s="106"/>
      <c r="DA136" s="119"/>
      <c r="DB136" s="119"/>
      <c r="DC136" s="119"/>
      <c r="DD136" s="119"/>
      <c r="DE136" s="119"/>
      <c r="DF136" s="119"/>
      <c r="DG136" s="119"/>
      <c r="DH136" s="110"/>
      <c r="DI136" s="107"/>
      <c r="DJ136" s="107"/>
      <c r="DK136" s="107"/>
      <c r="DL136" s="107"/>
      <c r="DM136" s="107"/>
      <c r="DN136" s="107"/>
      <c r="DO136" s="107"/>
      <c r="DP136" s="110"/>
      <c r="DQ136" s="111"/>
      <c r="DR136" s="106"/>
      <c r="DS136" s="94" t="s">
        <v>1</v>
      </c>
      <c r="DT136" s="96"/>
      <c r="DU136" s="127"/>
      <c r="DV136" s="128"/>
      <c r="DW136" s="129"/>
      <c r="DX136" s="129"/>
      <c r="DY136" s="129"/>
      <c r="DZ136" s="129"/>
      <c r="EA136" s="110"/>
      <c r="EB136" s="129"/>
      <c r="EC136" s="129"/>
      <c r="ED136" s="129"/>
      <c r="EE136" s="129"/>
      <c r="EF136" s="110"/>
      <c r="EG136" s="111"/>
      <c r="EH136" s="128"/>
      <c r="EI136" s="7" t="s">
        <v>1</v>
      </c>
      <c r="EJ136" s="21"/>
      <c r="EK136" s="118"/>
      <c r="EL136" s="106"/>
      <c r="EM136" s="119"/>
      <c r="EN136" s="119"/>
      <c r="EO136" s="119"/>
      <c r="EP136" s="119"/>
      <c r="EQ136" s="110"/>
      <c r="ER136" s="107"/>
      <c r="ES136" s="107"/>
      <c r="ET136" s="107"/>
      <c r="EU136" s="107"/>
      <c r="EV136" s="110"/>
      <c r="EW136" s="111"/>
      <c r="EX136" s="106"/>
      <c r="EY136" s="7" t="s">
        <v>1</v>
      </c>
      <c r="EZ136" s="21"/>
      <c r="FA136" s="118"/>
      <c r="FB136" s="106"/>
      <c r="FC136" s="119"/>
      <c r="FD136" s="119"/>
      <c r="FE136" s="119"/>
      <c r="FF136" s="119"/>
      <c r="FG136" s="110"/>
      <c r="FH136" s="107"/>
      <c r="FI136" s="107"/>
      <c r="FJ136" s="107"/>
      <c r="FK136" s="107"/>
      <c r="FL136" s="110"/>
      <c r="FM136" s="111"/>
      <c r="FN136" s="106"/>
      <c r="FO136" s="7" t="s">
        <v>1</v>
      </c>
      <c r="FP136" s="21"/>
      <c r="FQ136" s="118"/>
      <c r="FR136" s="106"/>
      <c r="FS136" s="119"/>
      <c r="FT136" s="119"/>
      <c r="FU136" s="119"/>
      <c r="FV136" s="119"/>
      <c r="FW136" s="110"/>
      <c r="FX136" s="107"/>
      <c r="FY136" s="107"/>
      <c r="FZ136" s="107"/>
      <c r="GA136" s="107"/>
      <c r="GB136" s="110"/>
      <c r="GC136" s="111"/>
      <c r="GD136" s="106"/>
      <c r="GE136" s="7" t="s">
        <v>1</v>
      </c>
      <c r="GF136" s="21"/>
      <c r="GG136" s="118"/>
      <c r="GH136" s="106"/>
      <c r="GI136" s="119"/>
      <c r="GJ136" s="119"/>
      <c r="GK136" s="119"/>
      <c r="GL136" s="119"/>
      <c r="GM136" s="110"/>
      <c r="GN136" s="107"/>
      <c r="GO136" s="107"/>
      <c r="GP136" s="107"/>
      <c r="GQ136" s="107"/>
      <c r="GR136" s="110"/>
      <c r="GS136" s="111"/>
      <c r="GT136" s="106"/>
      <c r="GU136" s="7" t="s">
        <v>1</v>
      </c>
      <c r="GV136" s="21"/>
      <c r="GW136" s="118"/>
      <c r="GX136" s="106"/>
      <c r="GY136" s="119"/>
      <c r="GZ136" s="110"/>
      <c r="HA136" s="107"/>
      <c r="HB136" s="110"/>
      <c r="HC136" s="111"/>
      <c r="HD136" s="106"/>
      <c r="HE136" s="7" t="s">
        <v>1</v>
      </c>
      <c r="HF136" s="21"/>
      <c r="HG136" s="118"/>
      <c r="HH136" s="106"/>
      <c r="HI136" s="119"/>
      <c r="HJ136" s="119"/>
      <c r="HK136" s="119"/>
      <c r="HL136" s="119"/>
      <c r="HM136" s="110"/>
      <c r="HN136" s="107"/>
      <c r="HO136" s="107"/>
      <c r="HP136" s="107"/>
      <c r="HQ136" s="107"/>
      <c r="HR136" s="110"/>
      <c r="HS136" s="111"/>
      <c r="HT136" s="106"/>
      <c r="HU136" s="7" t="s">
        <v>1</v>
      </c>
      <c r="HV136" s="11"/>
      <c r="HW136" s="118"/>
      <c r="HX136" s="113"/>
      <c r="HY136" s="119"/>
      <c r="HZ136" s="119"/>
      <c r="IA136" s="121"/>
      <c r="IB136" s="121"/>
      <c r="IC136" s="110"/>
      <c r="ID136" s="107"/>
      <c r="IE136" s="107"/>
      <c r="IF136" s="107"/>
      <c r="IG136" s="107"/>
      <c r="IH136" s="110"/>
      <c r="II136" s="111"/>
      <c r="IJ136" s="106"/>
      <c r="IK136" s="7" t="s">
        <v>1</v>
      </c>
      <c r="IL136" s="21"/>
      <c r="IM136" s="118"/>
      <c r="IN136" s="106"/>
      <c r="IO136" s="119"/>
      <c r="IP136" s="119"/>
      <c r="IQ136" s="119"/>
      <c r="IR136" s="119"/>
      <c r="IS136" s="110"/>
      <c r="IT136" s="107"/>
      <c r="IU136" s="107"/>
      <c r="IV136" s="107"/>
      <c r="IW136" s="107"/>
      <c r="IX136" s="110"/>
      <c r="IY136" s="111"/>
      <c r="IZ136" s="106"/>
      <c r="JA136" s="18" t="s">
        <v>1</v>
      </c>
      <c r="JB136" s="11"/>
      <c r="JC136" s="105"/>
      <c r="JD136" s="113"/>
      <c r="JE136" s="206"/>
      <c r="JF136" s="206"/>
      <c r="JG136" s="206"/>
      <c r="JH136" s="206"/>
      <c r="JI136" s="207"/>
      <c r="JJ136" s="208"/>
      <c r="JK136" s="208"/>
      <c r="JL136" s="208"/>
      <c r="JM136" s="208"/>
      <c r="JN136" s="207"/>
      <c r="JO136" s="209"/>
      <c r="JP136" s="113"/>
      <c r="JQ136" s="7" t="s">
        <v>220</v>
      </c>
      <c r="JR136" s="20" t="s">
        <v>285</v>
      </c>
      <c r="JS136" s="105"/>
      <c r="JT136" s="113"/>
      <c r="JU136" s="120"/>
      <c r="JV136" s="161">
        <f t="shared" ref="JV136:JV152" si="3312">JU136</f>
        <v>0</v>
      </c>
      <c r="JW136" s="107"/>
      <c r="JX136" s="161">
        <f t="shared" ref="JX136:JX216" si="3313">JW136</f>
        <v>0</v>
      </c>
      <c r="JY136" s="111">
        <f t="shared" ref="JY136" si="3314">JV136*JX136</f>
        <v>0</v>
      </c>
      <c r="JZ136" s="113"/>
      <c r="KA136" s="7" t="s">
        <v>1</v>
      </c>
      <c r="KB136" s="21"/>
      <c r="KC136" s="151"/>
      <c r="KD136" s="158"/>
      <c r="KE136" s="121"/>
      <c r="KF136" s="121"/>
      <c r="KG136" s="121"/>
      <c r="KH136" s="121"/>
      <c r="KI136" s="121"/>
      <c r="KJ136" s="121"/>
      <c r="KK136" s="121"/>
      <c r="KL136" s="121"/>
      <c r="KM136" s="121"/>
      <c r="KN136" s="162"/>
      <c r="KO136" s="109"/>
      <c r="KP136" s="109"/>
      <c r="KQ136" s="109"/>
      <c r="KR136" s="109"/>
      <c r="KS136" s="109"/>
      <c r="KT136" s="109"/>
      <c r="KU136" s="109"/>
      <c r="KV136" s="109"/>
      <c r="KW136" s="109"/>
      <c r="KX136" s="162"/>
      <c r="KY136" s="164"/>
      <c r="KZ136" s="158"/>
      <c r="LA136" s="6" t="s">
        <v>1</v>
      </c>
      <c r="LB136" s="9"/>
      <c r="LC136" s="105"/>
      <c r="LD136" s="106"/>
      <c r="LE136" s="107"/>
      <c r="LF136" s="107"/>
      <c r="LG136" s="107"/>
      <c r="LH136" s="109"/>
      <c r="LI136" s="110"/>
      <c r="LJ136" s="107"/>
      <c r="LK136" s="107"/>
      <c r="LL136" s="107"/>
      <c r="LM136" s="107"/>
      <c r="LN136" s="110"/>
      <c r="LO136" s="111"/>
      <c r="LP136" s="106"/>
      <c r="LQ136" s="7" t="s">
        <v>1</v>
      </c>
      <c r="LR136" s="34"/>
      <c r="LS136" s="118"/>
      <c r="LT136" s="246"/>
      <c r="LU136" s="119"/>
      <c r="LV136" s="119"/>
      <c r="LW136" s="119"/>
      <c r="LX136" s="121"/>
      <c r="LY136" s="110"/>
      <c r="LZ136" s="107"/>
      <c r="MA136" s="107"/>
      <c r="MB136" s="107"/>
      <c r="MC136" s="109"/>
      <c r="MD136" s="110"/>
      <c r="ME136" s="111"/>
      <c r="MF136" s="106"/>
      <c r="MG136" s="7" t="s">
        <v>1</v>
      </c>
      <c r="MH136" s="21"/>
      <c r="MI136" s="105"/>
      <c r="MJ136" s="106"/>
      <c r="MK136" s="119"/>
      <c r="ML136" s="119"/>
      <c r="MM136" s="119"/>
      <c r="MN136" s="119"/>
      <c r="MO136" s="119"/>
      <c r="MP136" s="110"/>
      <c r="MQ136" s="107"/>
      <c r="MR136" s="107"/>
      <c r="MS136" s="107"/>
      <c r="MT136" s="107"/>
      <c r="MU136" s="107"/>
      <c r="MV136" s="110"/>
      <c r="MW136" s="111"/>
      <c r="MX136" s="106"/>
      <c r="MY136" s="7" t="s">
        <v>1</v>
      </c>
      <c r="MZ136" s="21"/>
      <c r="NA136" s="105"/>
      <c r="NB136" s="106"/>
      <c r="NC136" s="119"/>
      <c r="ND136" s="110"/>
      <c r="NE136" s="107"/>
      <c r="NF136" s="110"/>
      <c r="NG136" s="111"/>
      <c r="NH136" s="106"/>
    </row>
    <row r="137" spans="1:372" ht="15.6" customHeight="1" x14ac:dyDescent="0.25">
      <c r="A137" s="220">
        <v>68</v>
      </c>
      <c r="B137" s="219" t="s">
        <v>56</v>
      </c>
      <c r="C137" s="7" t="s">
        <v>220</v>
      </c>
      <c r="D137" s="15" t="s">
        <v>500</v>
      </c>
      <c r="E137" s="150" t="s">
        <v>449</v>
      </c>
      <c r="F137" s="159" t="s">
        <v>501</v>
      </c>
      <c r="G137" s="233">
        <v>2</v>
      </c>
      <c r="H137" s="233">
        <v>1</v>
      </c>
      <c r="I137" s="233">
        <v>2</v>
      </c>
      <c r="J137" s="233">
        <v>2</v>
      </c>
      <c r="K137" s="161">
        <f>ROUNDUP(SUM(G137:J137)/4,0)</f>
        <v>2</v>
      </c>
      <c r="L137" s="235">
        <v>2</v>
      </c>
      <c r="M137" s="235">
        <v>2</v>
      </c>
      <c r="N137" s="235">
        <v>2</v>
      </c>
      <c r="O137" s="235">
        <v>2</v>
      </c>
      <c r="P137" s="161">
        <f>ROUNDUP(SUM(L137:O137)/4,0)</f>
        <v>2</v>
      </c>
      <c r="Q137" s="163">
        <f>K137*P137</f>
        <v>4</v>
      </c>
      <c r="R137" s="159" t="s">
        <v>502</v>
      </c>
      <c r="S137" s="6" t="s">
        <v>220</v>
      </c>
      <c r="T137" s="8" t="s">
        <v>2032</v>
      </c>
      <c r="U137" s="141" t="s">
        <v>2014</v>
      </c>
      <c r="V137" s="106" t="s">
        <v>2033</v>
      </c>
      <c r="W137" s="107">
        <v>3</v>
      </c>
      <c r="X137" s="107">
        <v>3</v>
      </c>
      <c r="Y137" s="107">
        <v>3</v>
      </c>
      <c r="Z137" s="107">
        <v>3</v>
      </c>
      <c r="AA137" s="107">
        <v>3</v>
      </c>
      <c r="AB137" s="110">
        <f t="shared" ref="AB137" si="3315">ROUNDUP(SUM(W137:AA137)/5,0)</f>
        <v>3</v>
      </c>
      <c r="AC137" s="107">
        <v>3</v>
      </c>
      <c r="AD137" s="107">
        <v>4</v>
      </c>
      <c r="AE137" s="107">
        <v>4</v>
      </c>
      <c r="AF137" s="107">
        <v>2</v>
      </c>
      <c r="AG137" s="107">
        <v>3</v>
      </c>
      <c r="AH137" s="110">
        <f t="shared" ref="AH137" si="3316">ROUNDUP(SUM(AC137:AG137)/5,0)</f>
        <v>4</v>
      </c>
      <c r="AI137" s="111">
        <f t="shared" ref="AI137" si="3317">AB137*AH137</f>
        <v>12</v>
      </c>
      <c r="AJ137" s="143" t="s">
        <v>2034</v>
      </c>
      <c r="AK137" s="7" t="s">
        <v>220</v>
      </c>
      <c r="AL137" s="21"/>
      <c r="AM137" s="118"/>
      <c r="AN137" s="106"/>
      <c r="AO137" s="119"/>
      <c r="AP137" s="119"/>
      <c r="AQ137" s="119"/>
      <c r="AR137" s="119"/>
      <c r="AS137" s="110">
        <f t="shared" ref="AS137" si="3318">ROUNDUP(SUM(AO137:AR137)/4,0)</f>
        <v>0</v>
      </c>
      <c r="AT137" s="107"/>
      <c r="AU137" s="107"/>
      <c r="AV137" s="107"/>
      <c r="AW137" s="107"/>
      <c r="AX137" s="110">
        <f t="shared" ref="AX137" si="3319">ROUNDUP(SUM(AT137:AW137)/4,0)</f>
        <v>0</v>
      </c>
      <c r="AY137" s="111">
        <f t="shared" ref="AY137" si="3320">AS137*AX137</f>
        <v>0</v>
      </c>
      <c r="AZ137" s="106"/>
      <c r="BA137" s="7" t="s">
        <v>220</v>
      </c>
      <c r="BB137" s="21" t="s">
        <v>285</v>
      </c>
      <c r="BC137" s="105"/>
      <c r="BD137" s="106"/>
      <c r="BE137" s="222">
        <v>1</v>
      </c>
      <c r="BF137" s="222">
        <v>1</v>
      </c>
      <c r="BG137" s="222">
        <v>1</v>
      </c>
      <c r="BH137" s="222">
        <v>1</v>
      </c>
      <c r="BI137" s="226">
        <f>ROUNDUP(SUM(BE137:BH137)/4,0)</f>
        <v>1</v>
      </c>
      <c r="BJ137" s="224">
        <v>1</v>
      </c>
      <c r="BK137" s="224">
        <v>1</v>
      </c>
      <c r="BL137" s="224">
        <v>1</v>
      </c>
      <c r="BM137" s="224">
        <v>1</v>
      </c>
      <c r="BN137" s="228">
        <f t="shared" ref="BN137" si="3321">ROUNDUP(SUM(BJ137:BM137)/4,0)</f>
        <v>1</v>
      </c>
      <c r="BO137" s="229">
        <f t="shared" ref="BO137" si="3322">BI137*BN137</f>
        <v>1</v>
      </c>
      <c r="BP137" s="230"/>
      <c r="BQ137" s="6" t="s">
        <v>220</v>
      </c>
      <c r="BR137" s="9" t="s">
        <v>285</v>
      </c>
      <c r="BS137" s="247"/>
      <c r="BT137" s="106"/>
      <c r="BU137" s="107"/>
      <c r="BV137" s="107"/>
      <c r="BW137" s="107"/>
      <c r="BX137" s="107"/>
      <c r="BY137" s="110">
        <f t="shared" ref="BY137" si="3323">ROUNDUP(SUM(BU137:BX137)/4,0)</f>
        <v>0</v>
      </c>
      <c r="BZ137" s="107"/>
      <c r="CA137" s="107"/>
      <c r="CB137" s="107"/>
      <c r="CC137" s="107"/>
      <c r="CD137" s="110">
        <f t="shared" ref="CD137" si="3324">ROUNDUP(SUM(BZ137:CC137)/4,0)</f>
        <v>0</v>
      </c>
      <c r="CE137" s="111">
        <f t="shared" ref="CE137" si="3325">BY137*CD137</f>
        <v>0</v>
      </c>
      <c r="CF137" s="106"/>
      <c r="CG137" s="7" t="s">
        <v>220</v>
      </c>
      <c r="CH137" s="11" t="s">
        <v>285</v>
      </c>
      <c r="CI137" s="105"/>
      <c r="CJ137" s="113"/>
      <c r="CK137" s="120"/>
      <c r="CL137" s="120"/>
      <c r="CM137" s="120"/>
      <c r="CN137" s="120"/>
      <c r="CO137" s="161">
        <f t="shared" ref="CO137" si="3326">ROUNDUP(SUM(CK137:CN137)/4,0)</f>
        <v>0</v>
      </c>
      <c r="CP137" s="108"/>
      <c r="CQ137" s="108"/>
      <c r="CR137" s="108"/>
      <c r="CS137" s="108"/>
      <c r="CT137" s="161">
        <f t="shared" ref="CT137" si="3327">ROUNDUP(SUM(CP137:CS137)/4,0)</f>
        <v>0</v>
      </c>
      <c r="CU137" s="163">
        <f t="shared" ref="CU137" si="3328">CO137*CT137</f>
        <v>0</v>
      </c>
      <c r="CV137" s="159"/>
      <c r="CW137" s="7" t="s">
        <v>220</v>
      </c>
      <c r="CX137" s="8" t="s">
        <v>285</v>
      </c>
      <c r="CY137" s="118"/>
      <c r="CZ137" s="106"/>
      <c r="DA137" s="119">
        <v>1</v>
      </c>
      <c r="DB137" s="119">
        <v>1</v>
      </c>
      <c r="DC137" s="119">
        <v>1</v>
      </c>
      <c r="DD137" s="119">
        <v>1</v>
      </c>
      <c r="DE137" s="119">
        <v>1</v>
      </c>
      <c r="DF137" s="119">
        <v>1</v>
      </c>
      <c r="DG137" s="119">
        <v>1</v>
      </c>
      <c r="DH137" s="110">
        <f>ROUNDUP(SUM(DA137:DG137)/4,0)</f>
        <v>2</v>
      </c>
      <c r="DI137" s="107">
        <v>1</v>
      </c>
      <c r="DJ137" s="107">
        <v>1</v>
      </c>
      <c r="DK137" s="107">
        <v>1</v>
      </c>
      <c r="DL137" s="107">
        <v>1</v>
      </c>
      <c r="DM137" s="107">
        <v>1</v>
      </c>
      <c r="DN137" s="107">
        <v>1</v>
      </c>
      <c r="DO137" s="107">
        <v>1</v>
      </c>
      <c r="DP137" s="110">
        <f>ROUNDUP(SUM(DL137:DO137)/4,0)</f>
        <v>1</v>
      </c>
      <c r="DQ137" s="111">
        <f>DH137*DP137</f>
        <v>2</v>
      </c>
      <c r="DR137" s="106"/>
      <c r="DS137" s="94" t="s">
        <v>220</v>
      </c>
      <c r="DT137" s="96"/>
      <c r="DU137" s="127"/>
      <c r="DV137" s="128"/>
      <c r="DW137" s="129"/>
      <c r="DX137" s="129"/>
      <c r="DY137" s="129"/>
      <c r="DZ137" s="129"/>
      <c r="EA137" s="110">
        <f t="shared" ref="EA137" si="3329">DW137</f>
        <v>0</v>
      </c>
      <c r="EB137" s="129"/>
      <c r="EC137" s="129"/>
      <c r="ED137" s="129"/>
      <c r="EE137" s="129"/>
      <c r="EF137" s="110">
        <f t="shared" ref="EF137" si="3330">EB137</f>
        <v>0</v>
      </c>
      <c r="EG137" s="111">
        <f t="shared" ref="EG137" si="3331">EA137*EF137</f>
        <v>0</v>
      </c>
      <c r="EH137" s="128"/>
      <c r="EI137" s="7" t="s">
        <v>220</v>
      </c>
      <c r="EJ137" s="21" t="s">
        <v>285</v>
      </c>
      <c r="EK137" s="118"/>
      <c r="EL137" s="106"/>
      <c r="EM137" s="119"/>
      <c r="EN137" s="119"/>
      <c r="EO137" s="119"/>
      <c r="EP137" s="119"/>
      <c r="EQ137" s="110">
        <f t="shared" ref="EQ137" si="3332">ROUNDUP(SUM(EM137:EP137)/4,0)</f>
        <v>0</v>
      </c>
      <c r="ER137" s="107"/>
      <c r="ES137" s="107"/>
      <c r="ET137" s="107"/>
      <c r="EU137" s="107"/>
      <c r="EV137" s="110">
        <f t="shared" ref="EV137" si="3333">ROUNDUP(SUM(ER137:EU137)/4,0)</f>
        <v>0</v>
      </c>
      <c r="EW137" s="111">
        <f t="shared" ref="EW137" si="3334">EQ137*EV137</f>
        <v>0</v>
      </c>
      <c r="EX137" s="106"/>
      <c r="EY137" s="7" t="s">
        <v>220</v>
      </c>
      <c r="EZ137" s="21" t="s">
        <v>285</v>
      </c>
      <c r="FA137" s="118"/>
      <c r="FB137" s="106"/>
      <c r="FC137" s="119">
        <v>1</v>
      </c>
      <c r="FD137" s="119">
        <v>1</v>
      </c>
      <c r="FE137" s="119">
        <v>1</v>
      </c>
      <c r="FF137" s="119"/>
      <c r="FG137" s="110">
        <f t="shared" ref="FG137" si="3335">ROUNDUP(SUM(FC137:FF137)/3,0)</f>
        <v>1</v>
      </c>
      <c r="FH137" s="107">
        <v>1</v>
      </c>
      <c r="FI137" s="107">
        <v>1</v>
      </c>
      <c r="FJ137" s="107">
        <v>1</v>
      </c>
      <c r="FK137" s="107"/>
      <c r="FL137" s="110">
        <f t="shared" ref="FL137" si="3336">ROUNDUP(SUM(FH137:FK137)/3,0)</f>
        <v>1</v>
      </c>
      <c r="FM137" s="111">
        <f t="shared" ref="FM137" si="3337">FG137*FL137</f>
        <v>1</v>
      </c>
      <c r="FN137" s="106"/>
      <c r="FO137" s="7" t="s">
        <v>220</v>
      </c>
      <c r="FP137" s="21" t="s">
        <v>285</v>
      </c>
      <c r="FQ137" s="118"/>
      <c r="FR137" s="106"/>
      <c r="FS137" s="119">
        <v>1</v>
      </c>
      <c r="FT137" s="119">
        <v>1</v>
      </c>
      <c r="FU137" s="119">
        <v>1</v>
      </c>
      <c r="FV137" s="119">
        <v>1</v>
      </c>
      <c r="FW137" s="110">
        <f t="shared" ref="FW137" si="3338">ROUNDUP(SUM(FS137:FV137)/4,0)</f>
        <v>1</v>
      </c>
      <c r="FX137" s="107">
        <v>1</v>
      </c>
      <c r="FY137" s="107">
        <v>1</v>
      </c>
      <c r="FZ137" s="107">
        <v>1</v>
      </c>
      <c r="GA137" s="107">
        <v>1</v>
      </c>
      <c r="GB137" s="110">
        <f t="shared" ref="GB137" si="3339">ROUNDUP(SUM(FX137:GA137)/4,0)</f>
        <v>1</v>
      </c>
      <c r="GC137" s="111">
        <f t="shared" ref="GC137" si="3340">FW137*GB137</f>
        <v>1</v>
      </c>
      <c r="GD137" s="106"/>
      <c r="GE137" s="7" t="s">
        <v>220</v>
      </c>
      <c r="GF137" s="8" t="s">
        <v>840</v>
      </c>
      <c r="GG137" s="118"/>
      <c r="GH137" s="106"/>
      <c r="GI137" s="119"/>
      <c r="GJ137" s="119"/>
      <c r="GK137" s="119"/>
      <c r="GL137" s="119"/>
      <c r="GM137" s="110">
        <f t="shared" ref="GM137" si="3341">ROUNDUP(SUM(GI137:GL137)/4,0)</f>
        <v>0</v>
      </c>
      <c r="GN137" s="107"/>
      <c r="GO137" s="107"/>
      <c r="GP137" s="107"/>
      <c r="GQ137" s="107"/>
      <c r="GR137" s="110">
        <f t="shared" ref="GR137" si="3342">ROUNDUP(SUM(GN137:GQ137)/4,0)</f>
        <v>0</v>
      </c>
      <c r="GS137" s="111">
        <f t="shared" ref="GS137" si="3343">GM137*GR137</f>
        <v>0</v>
      </c>
      <c r="GT137" s="106"/>
      <c r="GU137" s="7" t="s">
        <v>220</v>
      </c>
      <c r="GV137" s="21" t="s">
        <v>285</v>
      </c>
      <c r="GW137" s="118"/>
      <c r="GX137" s="106"/>
      <c r="GY137" s="119"/>
      <c r="GZ137" s="110">
        <f>ROUNDUP(SUM(GY137:GY137)/4,0)</f>
        <v>0</v>
      </c>
      <c r="HA137" s="107"/>
      <c r="HB137" s="110">
        <f>ROUNDUP(SUM(HA137:HA137)/4,0)</f>
        <v>0</v>
      </c>
      <c r="HC137" s="111">
        <f>GZ137*HB137</f>
        <v>0</v>
      </c>
      <c r="HD137" s="106"/>
      <c r="HE137" s="7" t="s">
        <v>220</v>
      </c>
      <c r="HF137" s="21"/>
      <c r="HG137" s="118"/>
      <c r="HH137" s="106"/>
      <c r="HI137" s="119"/>
      <c r="HJ137" s="119"/>
      <c r="HK137" s="119"/>
      <c r="HL137" s="119"/>
      <c r="HM137" s="110">
        <f t="shared" ref="HM137" si="3344">ROUNDUP(SUM(HI137:HL137)/4,0)</f>
        <v>0</v>
      </c>
      <c r="HN137" s="107"/>
      <c r="HO137" s="107"/>
      <c r="HP137" s="107"/>
      <c r="HQ137" s="107"/>
      <c r="HR137" s="110">
        <f t="shared" ref="HR137" si="3345">ROUNDUP(SUM(HN137:HQ137)/4,0)</f>
        <v>0</v>
      </c>
      <c r="HS137" s="111">
        <f t="shared" ref="HS137" si="3346">HM137*HR137</f>
        <v>0</v>
      </c>
      <c r="HT137" s="106"/>
      <c r="HU137" s="7" t="s">
        <v>220</v>
      </c>
      <c r="HV137" s="8" t="s">
        <v>285</v>
      </c>
      <c r="HW137" s="118"/>
      <c r="HX137" s="113"/>
      <c r="HY137" s="119"/>
      <c r="HZ137" s="119"/>
      <c r="IA137" s="120"/>
      <c r="IB137" s="120"/>
      <c r="IC137" s="110">
        <f>ROUNDUP(SUM(HY137:IB137)/4,0)</f>
        <v>0</v>
      </c>
      <c r="ID137" s="107"/>
      <c r="IE137" s="107"/>
      <c r="IF137" s="107"/>
      <c r="IG137" s="107"/>
      <c r="IH137" s="110">
        <f t="shared" ref="IH137" si="3347">ROUNDUP(SUM(ID137:IG137)/4,0)</f>
        <v>0</v>
      </c>
      <c r="II137" s="111">
        <f t="shared" ref="II137" si="3348">IC137*IH137</f>
        <v>0</v>
      </c>
      <c r="IJ137" s="106"/>
      <c r="IK137" s="7" t="s">
        <v>220</v>
      </c>
      <c r="IL137" s="8" t="s">
        <v>285</v>
      </c>
      <c r="IM137" s="118"/>
      <c r="IN137" s="106"/>
      <c r="IO137" s="119"/>
      <c r="IP137" s="119"/>
      <c r="IQ137" s="119"/>
      <c r="IR137" s="119"/>
      <c r="IS137" s="110">
        <f t="shared" ref="IS137" si="3349">ROUNDUP(SUM(IO137:IR137)/4,0)</f>
        <v>0</v>
      </c>
      <c r="IT137" s="107"/>
      <c r="IU137" s="107"/>
      <c r="IV137" s="107"/>
      <c r="IW137" s="107"/>
      <c r="IX137" s="110">
        <f t="shared" ref="IX137" si="3350">ROUNDUP(SUM(IT137:IW137)/4,0)</f>
        <v>0</v>
      </c>
      <c r="IY137" s="111">
        <f t="shared" ref="IY137" si="3351">IS137*IX137</f>
        <v>0</v>
      </c>
      <c r="IZ137" s="106"/>
      <c r="JA137" s="18" t="s">
        <v>220</v>
      </c>
      <c r="JB137" s="11" t="s">
        <v>285</v>
      </c>
      <c r="JC137" s="105"/>
      <c r="JD137" s="113"/>
      <c r="JE137" s="206"/>
      <c r="JF137" s="206"/>
      <c r="JG137" s="206"/>
      <c r="JH137" s="206"/>
      <c r="JI137" s="207">
        <f t="shared" ref="JI137" si="3352">JE137</f>
        <v>0</v>
      </c>
      <c r="JJ137" s="208"/>
      <c r="JK137" s="208"/>
      <c r="JL137" s="208"/>
      <c r="JM137" s="208"/>
      <c r="JN137" s="207">
        <f t="shared" ref="JN137" si="3353">JJ137</f>
        <v>0</v>
      </c>
      <c r="JO137" s="209">
        <f t="shared" ref="JO137" si="3354">JI137*JN137</f>
        <v>0</v>
      </c>
      <c r="JP137" s="113"/>
      <c r="JQ137" s="7" t="s">
        <v>1</v>
      </c>
      <c r="JR137" s="11"/>
      <c r="JS137" s="105"/>
      <c r="JT137" s="113"/>
      <c r="JU137" s="121"/>
      <c r="JV137" s="162"/>
      <c r="JW137" s="107"/>
      <c r="JX137" s="162"/>
      <c r="JY137" s="111"/>
      <c r="JZ137" s="113"/>
      <c r="KA137" s="7" t="s">
        <v>220</v>
      </c>
      <c r="KB137" s="21" t="s">
        <v>1933</v>
      </c>
      <c r="KC137" s="150"/>
      <c r="KD137" s="157"/>
      <c r="KE137" s="120"/>
      <c r="KF137" s="120"/>
      <c r="KG137" s="120"/>
      <c r="KH137" s="120"/>
      <c r="KI137" s="120"/>
      <c r="KJ137" s="120"/>
      <c r="KK137" s="120"/>
      <c r="KL137" s="120"/>
      <c r="KM137" s="120"/>
      <c r="KN137" s="161">
        <f t="shared" ref="KN137" si="3355">ROUNDUP(SUM(KE137:KM137)/9,0)</f>
        <v>0</v>
      </c>
      <c r="KO137" s="108"/>
      <c r="KP137" s="108"/>
      <c r="KQ137" s="108"/>
      <c r="KR137" s="108"/>
      <c r="KS137" s="108"/>
      <c r="KT137" s="108"/>
      <c r="KU137" s="108"/>
      <c r="KV137" s="108"/>
      <c r="KW137" s="108"/>
      <c r="KX137" s="161">
        <f t="shared" ref="KX137" si="3356">ROUNDUP(SUM(KO137:KW137)/9,0)</f>
        <v>0</v>
      </c>
      <c r="KY137" s="163">
        <f t="shared" ref="KY137" si="3357">KN137*KX137</f>
        <v>0</v>
      </c>
      <c r="KZ137" s="157"/>
      <c r="LA137" s="6" t="s">
        <v>220</v>
      </c>
      <c r="LB137" s="9" t="s">
        <v>285</v>
      </c>
      <c r="LC137" s="105"/>
      <c r="LD137" s="106"/>
      <c r="LE137" s="107">
        <v>1</v>
      </c>
      <c r="LF137" s="107">
        <v>1</v>
      </c>
      <c r="LG137" s="107">
        <v>1</v>
      </c>
      <c r="LH137" s="108"/>
      <c r="LI137" s="110">
        <f>ROUNDUP(SUM(LE137:LH137)/4,0)</f>
        <v>1</v>
      </c>
      <c r="LJ137" s="107">
        <v>1</v>
      </c>
      <c r="LK137" s="107">
        <v>1</v>
      </c>
      <c r="LL137" s="107">
        <v>1</v>
      </c>
      <c r="LM137" s="107"/>
      <c r="LN137" s="110">
        <f t="shared" ref="LN137" si="3358">ROUNDUP(SUM(LJ137:LM137)/4,0)</f>
        <v>1</v>
      </c>
      <c r="LO137" s="111">
        <f t="shared" ref="LO137" si="3359">LI137*LN137</f>
        <v>1</v>
      </c>
      <c r="LP137" s="106"/>
      <c r="LQ137" s="7" t="s">
        <v>220</v>
      </c>
      <c r="LR137" s="34" t="s">
        <v>285</v>
      </c>
      <c r="LS137" s="118"/>
      <c r="LT137" s="244"/>
      <c r="LU137" s="119">
        <v>1</v>
      </c>
      <c r="LV137" s="119">
        <v>1</v>
      </c>
      <c r="LW137" s="119">
        <v>1</v>
      </c>
      <c r="LX137" s="120">
        <v>1</v>
      </c>
      <c r="LY137" s="110">
        <f>ROUNDUP(SUM(LU137:LX137)/4,0)</f>
        <v>1</v>
      </c>
      <c r="LZ137" s="107">
        <v>1</v>
      </c>
      <c r="MA137" s="107">
        <v>1</v>
      </c>
      <c r="MB137" s="107">
        <v>1</v>
      </c>
      <c r="MC137" s="108">
        <v>1</v>
      </c>
      <c r="MD137" s="110">
        <f t="shared" ref="MD137" si="3360">ROUNDUP(SUM(LZ137:MC137)/4,0)</f>
        <v>1</v>
      </c>
      <c r="ME137" s="111">
        <f t="shared" ref="ME137" si="3361">LY137*MD137</f>
        <v>1</v>
      </c>
      <c r="MF137" s="106"/>
      <c r="MG137" s="7" t="s">
        <v>220</v>
      </c>
      <c r="MH137" s="21"/>
      <c r="MI137" s="105"/>
      <c r="MJ137" s="106"/>
      <c r="MK137" s="119">
        <v>1</v>
      </c>
      <c r="ML137" s="119">
        <v>1</v>
      </c>
      <c r="MM137" s="119">
        <v>1</v>
      </c>
      <c r="MN137" s="119">
        <v>1</v>
      </c>
      <c r="MO137" s="119">
        <v>1</v>
      </c>
      <c r="MP137" s="110">
        <f t="shared" ref="MP137" si="3362">ROUNDUP(SUM(MK137:MO137)/5,0)</f>
        <v>1</v>
      </c>
      <c r="MQ137" s="107">
        <v>1</v>
      </c>
      <c r="MR137" s="107">
        <v>1</v>
      </c>
      <c r="MS137" s="107">
        <v>1</v>
      </c>
      <c r="MT137" s="107">
        <v>1</v>
      </c>
      <c r="MU137" s="107">
        <v>1</v>
      </c>
      <c r="MV137" s="110">
        <f t="shared" ref="MV137" si="3363">ROUNDUP(SUM(MQ137:MU137)/5,0)</f>
        <v>1</v>
      </c>
      <c r="MW137" s="111">
        <f t="shared" ref="MW137" si="3364">MP137*MV137</f>
        <v>1</v>
      </c>
      <c r="MX137" s="106"/>
      <c r="MY137" s="7" t="s">
        <v>220</v>
      </c>
      <c r="MZ137" s="11" t="s">
        <v>285</v>
      </c>
      <c r="NA137" s="105"/>
      <c r="NB137" s="106"/>
      <c r="NC137" s="119"/>
      <c r="ND137" s="110">
        <f>ROUNDUP(SUM(NC137:NC137)/4,0)</f>
        <v>0</v>
      </c>
      <c r="NE137" s="107"/>
      <c r="NF137" s="110">
        <f>ROUNDUP(SUM(NE137:NE137)/4,0)</f>
        <v>0</v>
      </c>
      <c r="NG137" s="111">
        <f>ND137*NF137</f>
        <v>0</v>
      </c>
      <c r="NH137" s="106"/>
    </row>
    <row r="138" spans="1:372" ht="93.6" customHeight="1" x14ac:dyDescent="0.25">
      <c r="A138" s="221"/>
      <c r="B138" s="219"/>
      <c r="C138" s="7" t="s">
        <v>1</v>
      </c>
      <c r="D138" s="15" t="s">
        <v>503</v>
      </c>
      <c r="E138" s="151"/>
      <c r="F138" s="160"/>
      <c r="G138" s="234"/>
      <c r="H138" s="234"/>
      <c r="I138" s="234"/>
      <c r="J138" s="234"/>
      <c r="K138" s="162"/>
      <c r="L138" s="236"/>
      <c r="M138" s="236"/>
      <c r="N138" s="236"/>
      <c r="O138" s="236"/>
      <c r="P138" s="162"/>
      <c r="Q138" s="164"/>
      <c r="R138" s="160"/>
      <c r="S138" s="6" t="s">
        <v>1</v>
      </c>
      <c r="T138" s="10" t="s">
        <v>456</v>
      </c>
      <c r="U138" s="142"/>
      <c r="V138" s="106"/>
      <c r="W138" s="107"/>
      <c r="X138" s="107"/>
      <c r="Y138" s="107"/>
      <c r="Z138" s="107"/>
      <c r="AA138" s="107"/>
      <c r="AB138" s="110"/>
      <c r="AC138" s="107"/>
      <c r="AD138" s="107"/>
      <c r="AE138" s="107"/>
      <c r="AF138" s="107"/>
      <c r="AG138" s="107"/>
      <c r="AH138" s="110"/>
      <c r="AI138" s="111"/>
      <c r="AJ138" s="143"/>
      <c r="AK138" s="7" t="s">
        <v>1</v>
      </c>
      <c r="AL138" s="21"/>
      <c r="AM138" s="118"/>
      <c r="AN138" s="106"/>
      <c r="AO138" s="119"/>
      <c r="AP138" s="119"/>
      <c r="AQ138" s="119"/>
      <c r="AR138" s="119"/>
      <c r="AS138" s="110"/>
      <c r="AT138" s="107"/>
      <c r="AU138" s="107"/>
      <c r="AV138" s="107"/>
      <c r="AW138" s="107"/>
      <c r="AX138" s="110"/>
      <c r="AY138" s="111"/>
      <c r="AZ138" s="106"/>
      <c r="BA138" s="7" t="s">
        <v>1</v>
      </c>
      <c r="BB138" s="21"/>
      <c r="BC138" s="105"/>
      <c r="BD138" s="106"/>
      <c r="BE138" s="223"/>
      <c r="BF138" s="223"/>
      <c r="BG138" s="223"/>
      <c r="BH138" s="223"/>
      <c r="BI138" s="227"/>
      <c r="BJ138" s="225"/>
      <c r="BK138" s="225"/>
      <c r="BL138" s="225"/>
      <c r="BM138" s="225"/>
      <c r="BN138" s="228"/>
      <c r="BO138" s="229"/>
      <c r="BP138" s="230"/>
      <c r="BQ138" s="6" t="s">
        <v>1</v>
      </c>
      <c r="BR138" s="9"/>
      <c r="BS138" s="247"/>
      <c r="BT138" s="106"/>
      <c r="BU138" s="107"/>
      <c r="BV138" s="107"/>
      <c r="BW138" s="107"/>
      <c r="BX138" s="107"/>
      <c r="BY138" s="110"/>
      <c r="BZ138" s="107"/>
      <c r="CA138" s="107"/>
      <c r="CB138" s="107"/>
      <c r="CC138" s="107"/>
      <c r="CD138" s="110"/>
      <c r="CE138" s="111"/>
      <c r="CF138" s="106"/>
      <c r="CG138" s="7" t="s">
        <v>1</v>
      </c>
      <c r="CH138" s="11"/>
      <c r="CI138" s="105"/>
      <c r="CJ138" s="113"/>
      <c r="CK138" s="121"/>
      <c r="CL138" s="121"/>
      <c r="CM138" s="121"/>
      <c r="CN138" s="121"/>
      <c r="CO138" s="162"/>
      <c r="CP138" s="109"/>
      <c r="CQ138" s="109"/>
      <c r="CR138" s="109"/>
      <c r="CS138" s="109"/>
      <c r="CT138" s="162"/>
      <c r="CU138" s="164"/>
      <c r="CV138" s="160"/>
      <c r="CW138" s="7" t="s">
        <v>1</v>
      </c>
      <c r="CX138" s="8" t="s">
        <v>872</v>
      </c>
      <c r="CY138" s="118"/>
      <c r="CZ138" s="106"/>
      <c r="DA138" s="119"/>
      <c r="DB138" s="119"/>
      <c r="DC138" s="119"/>
      <c r="DD138" s="119"/>
      <c r="DE138" s="119"/>
      <c r="DF138" s="119"/>
      <c r="DG138" s="119"/>
      <c r="DH138" s="110"/>
      <c r="DI138" s="107"/>
      <c r="DJ138" s="107"/>
      <c r="DK138" s="107"/>
      <c r="DL138" s="107"/>
      <c r="DM138" s="107"/>
      <c r="DN138" s="107"/>
      <c r="DO138" s="107"/>
      <c r="DP138" s="110"/>
      <c r="DQ138" s="111"/>
      <c r="DR138" s="106"/>
      <c r="DS138" s="94" t="s">
        <v>1</v>
      </c>
      <c r="DT138" s="96"/>
      <c r="DU138" s="127"/>
      <c r="DV138" s="128"/>
      <c r="DW138" s="129"/>
      <c r="DX138" s="129"/>
      <c r="DY138" s="129"/>
      <c r="DZ138" s="129"/>
      <c r="EA138" s="110"/>
      <c r="EB138" s="129"/>
      <c r="EC138" s="129"/>
      <c r="ED138" s="129"/>
      <c r="EE138" s="129"/>
      <c r="EF138" s="110"/>
      <c r="EG138" s="111"/>
      <c r="EH138" s="128"/>
      <c r="EI138" s="7" t="s">
        <v>1</v>
      </c>
      <c r="EJ138" s="21"/>
      <c r="EK138" s="118"/>
      <c r="EL138" s="106"/>
      <c r="EM138" s="119"/>
      <c r="EN138" s="119"/>
      <c r="EO138" s="119"/>
      <c r="EP138" s="119"/>
      <c r="EQ138" s="110"/>
      <c r="ER138" s="107"/>
      <c r="ES138" s="107"/>
      <c r="ET138" s="107"/>
      <c r="EU138" s="107"/>
      <c r="EV138" s="110"/>
      <c r="EW138" s="111"/>
      <c r="EX138" s="106"/>
      <c r="EY138" s="7" t="s">
        <v>1</v>
      </c>
      <c r="EZ138" s="21"/>
      <c r="FA138" s="118"/>
      <c r="FB138" s="106"/>
      <c r="FC138" s="119"/>
      <c r="FD138" s="119"/>
      <c r="FE138" s="119"/>
      <c r="FF138" s="119"/>
      <c r="FG138" s="110"/>
      <c r="FH138" s="107"/>
      <c r="FI138" s="107"/>
      <c r="FJ138" s="107"/>
      <c r="FK138" s="107"/>
      <c r="FL138" s="110"/>
      <c r="FM138" s="111"/>
      <c r="FN138" s="106"/>
      <c r="FO138" s="7" t="s">
        <v>1</v>
      </c>
      <c r="FP138" s="21"/>
      <c r="FQ138" s="118"/>
      <c r="FR138" s="106"/>
      <c r="FS138" s="119"/>
      <c r="FT138" s="119"/>
      <c r="FU138" s="119"/>
      <c r="FV138" s="119"/>
      <c r="FW138" s="110"/>
      <c r="FX138" s="107"/>
      <c r="FY138" s="107"/>
      <c r="FZ138" s="107"/>
      <c r="GA138" s="107"/>
      <c r="GB138" s="110"/>
      <c r="GC138" s="111"/>
      <c r="GD138" s="106"/>
      <c r="GE138" s="7" t="s">
        <v>1</v>
      </c>
      <c r="GF138" s="21"/>
      <c r="GG138" s="118"/>
      <c r="GH138" s="106"/>
      <c r="GI138" s="119"/>
      <c r="GJ138" s="119"/>
      <c r="GK138" s="119"/>
      <c r="GL138" s="119"/>
      <c r="GM138" s="110"/>
      <c r="GN138" s="107"/>
      <c r="GO138" s="107"/>
      <c r="GP138" s="107"/>
      <c r="GQ138" s="107"/>
      <c r="GR138" s="110"/>
      <c r="GS138" s="111"/>
      <c r="GT138" s="106"/>
      <c r="GU138" s="7" t="s">
        <v>1</v>
      </c>
      <c r="GV138" s="21"/>
      <c r="GW138" s="118"/>
      <c r="GX138" s="106"/>
      <c r="GY138" s="119"/>
      <c r="GZ138" s="110"/>
      <c r="HA138" s="107"/>
      <c r="HB138" s="110"/>
      <c r="HC138" s="111"/>
      <c r="HD138" s="106"/>
      <c r="HE138" s="7" t="s">
        <v>1</v>
      </c>
      <c r="HF138" s="21"/>
      <c r="HG138" s="118"/>
      <c r="HH138" s="106"/>
      <c r="HI138" s="119"/>
      <c r="HJ138" s="119"/>
      <c r="HK138" s="119"/>
      <c r="HL138" s="119"/>
      <c r="HM138" s="110"/>
      <c r="HN138" s="107"/>
      <c r="HO138" s="107"/>
      <c r="HP138" s="107"/>
      <c r="HQ138" s="107"/>
      <c r="HR138" s="110"/>
      <c r="HS138" s="111"/>
      <c r="HT138" s="106"/>
      <c r="HU138" s="7" t="s">
        <v>1</v>
      </c>
      <c r="HV138" s="21"/>
      <c r="HW138" s="118"/>
      <c r="HX138" s="113"/>
      <c r="HY138" s="119"/>
      <c r="HZ138" s="119"/>
      <c r="IA138" s="121"/>
      <c r="IB138" s="121"/>
      <c r="IC138" s="110"/>
      <c r="ID138" s="107"/>
      <c r="IE138" s="107"/>
      <c r="IF138" s="107"/>
      <c r="IG138" s="107"/>
      <c r="IH138" s="110"/>
      <c r="II138" s="111"/>
      <c r="IJ138" s="106"/>
      <c r="IK138" s="7" t="s">
        <v>1</v>
      </c>
      <c r="IL138" s="21"/>
      <c r="IM138" s="118"/>
      <c r="IN138" s="106"/>
      <c r="IO138" s="119"/>
      <c r="IP138" s="119"/>
      <c r="IQ138" s="119"/>
      <c r="IR138" s="119"/>
      <c r="IS138" s="110"/>
      <c r="IT138" s="107"/>
      <c r="IU138" s="107"/>
      <c r="IV138" s="107"/>
      <c r="IW138" s="107"/>
      <c r="IX138" s="110"/>
      <c r="IY138" s="111"/>
      <c r="IZ138" s="106"/>
      <c r="JA138" s="18" t="s">
        <v>1</v>
      </c>
      <c r="JB138" s="11"/>
      <c r="JC138" s="105"/>
      <c r="JD138" s="113"/>
      <c r="JE138" s="206"/>
      <c r="JF138" s="206"/>
      <c r="JG138" s="206"/>
      <c r="JH138" s="206"/>
      <c r="JI138" s="207"/>
      <c r="JJ138" s="208"/>
      <c r="JK138" s="208"/>
      <c r="JL138" s="208"/>
      <c r="JM138" s="208"/>
      <c r="JN138" s="207"/>
      <c r="JO138" s="209"/>
      <c r="JP138" s="113"/>
      <c r="JQ138" s="7" t="s">
        <v>1239</v>
      </c>
      <c r="JR138" s="11" t="s">
        <v>1574</v>
      </c>
      <c r="JS138" s="105" t="s">
        <v>7</v>
      </c>
      <c r="JT138" s="113" t="s">
        <v>1575</v>
      </c>
      <c r="JU138" s="119">
        <v>2</v>
      </c>
      <c r="JV138" s="161">
        <f t="shared" si="3312"/>
        <v>2</v>
      </c>
      <c r="JW138" s="107">
        <v>2</v>
      </c>
      <c r="JX138" s="161">
        <f t="shared" si="3313"/>
        <v>2</v>
      </c>
      <c r="JY138" s="111">
        <f t="shared" ref="JY138:JY140" si="3365">JV138*JX138</f>
        <v>4</v>
      </c>
      <c r="JZ138" s="113" t="s">
        <v>1576</v>
      </c>
      <c r="KA138" s="7" t="s">
        <v>1</v>
      </c>
      <c r="KB138" s="21"/>
      <c r="KC138" s="151"/>
      <c r="KD138" s="158"/>
      <c r="KE138" s="121"/>
      <c r="KF138" s="121"/>
      <c r="KG138" s="121"/>
      <c r="KH138" s="121"/>
      <c r="KI138" s="121"/>
      <c r="KJ138" s="121"/>
      <c r="KK138" s="121"/>
      <c r="KL138" s="121"/>
      <c r="KM138" s="121"/>
      <c r="KN138" s="162"/>
      <c r="KO138" s="109"/>
      <c r="KP138" s="109"/>
      <c r="KQ138" s="109"/>
      <c r="KR138" s="109"/>
      <c r="KS138" s="109"/>
      <c r="KT138" s="109"/>
      <c r="KU138" s="109"/>
      <c r="KV138" s="109"/>
      <c r="KW138" s="109"/>
      <c r="KX138" s="162"/>
      <c r="KY138" s="164"/>
      <c r="KZ138" s="158"/>
      <c r="LA138" s="6" t="s">
        <v>1</v>
      </c>
      <c r="LB138" s="9"/>
      <c r="LC138" s="105"/>
      <c r="LD138" s="106"/>
      <c r="LE138" s="107"/>
      <c r="LF138" s="107"/>
      <c r="LG138" s="107"/>
      <c r="LH138" s="109"/>
      <c r="LI138" s="110"/>
      <c r="LJ138" s="107"/>
      <c r="LK138" s="107"/>
      <c r="LL138" s="107"/>
      <c r="LM138" s="107"/>
      <c r="LN138" s="110"/>
      <c r="LO138" s="111"/>
      <c r="LP138" s="106"/>
      <c r="LQ138" s="7" t="s">
        <v>1</v>
      </c>
      <c r="LR138" s="34"/>
      <c r="LS138" s="118"/>
      <c r="LT138" s="244"/>
      <c r="LU138" s="119"/>
      <c r="LV138" s="119"/>
      <c r="LW138" s="119"/>
      <c r="LX138" s="121"/>
      <c r="LY138" s="110"/>
      <c r="LZ138" s="107"/>
      <c r="MA138" s="107"/>
      <c r="MB138" s="107"/>
      <c r="MC138" s="109"/>
      <c r="MD138" s="110"/>
      <c r="ME138" s="111"/>
      <c r="MF138" s="106"/>
      <c r="MG138" s="7" t="s">
        <v>1</v>
      </c>
      <c r="MH138" s="21"/>
      <c r="MI138" s="105"/>
      <c r="MJ138" s="106"/>
      <c r="MK138" s="119"/>
      <c r="ML138" s="119"/>
      <c r="MM138" s="119"/>
      <c r="MN138" s="119"/>
      <c r="MO138" s="119"/>
      <c r="MP138" s="110"/>
      <c r="MQ138" s="107"/>
      <c r="MR138" s="107"/>
      <c r="MS138" s="107"/>
      <c r="MT138" s="107"/>
      <c r="MU138" s="107"/>
      <c r="MV138" s="110"/>
      <c r="MW138" s="111"/>
      <c r="MX138" s="106"/>
      <c r="MY138" s="7" t="s">
        <v>1</v>
      </c>
      <c r="MZ138" s="21"/>
      <c r="NA138" s="105"/>
      <c r="NB138" s="106"/>
      <c r="NC138" s="119"/>
      <c r="ND138" s="110"/>
      <c r="NE138" s="107"/>
      <c r="NF138" s="110"/>
      <c r="NG138" s="111"/>
      <c r="NH138" s="106"/>
    </row>
    <row r="139" spans="1:372" ht="15.6" customHeight="1" x14ac:dyDescent="0.25">
      <c r="A139" s="220">
        <v>69</v>
      </c>
      <c r="B139" s="219" t="s">
        <v>57</v>
      </c>
      <c r="C139" s="7" t="s">
        <v>220</v>
      </c>
      <c r="D139" s="15" t="s">
        <v>504</v>
      </c>
      <c r="E139" s="150" t="s">
        <v>449</v>
      </c>
      <c r="F139" s="159" t="s">
        <v>505</v>
      </c>
      <c r="G139" s="233">
        <v>4</v>
      </c>
      <c r="H139" s="233">
        <v>4</v>
      </c>
      <c r="I139" s="233">
        <v>4</v>
      </c>
      <c r="J139" s="233">
        <v>4</v>
      </c>
      <c r="K139" s="161">
        <f>ROUNDUP(SUM(G139:J139)/4,0)</f>
        <v>4</v>
      </c>
      <c r="L139" s="235">
        <v>2</v>
      </c>
      <c r="M139" s="235">
        <v>2</v>
      </c>
      <c r="N139" s="235">
        <v>2</v>
      </c>
      <c r="O139" s="235">
        <v>2</v>
      </c>
      <c r="P139" s="161">
        <f>ROUNDUP(SUM(L139:O139)/4,0)</f>
        <v>2</v>
      </c>
      <c r="Q139" s="163">
        <f>K139*P139</f>
        <v>8</v>
      </c>
      <c r="R139" s="159" t="s">
        <v>506</v>
      </c>
      <c r="S139" s="6" t="s">
        <v>220</v>
      </c>
      <c r="T139" s="22" t="s">
        <v>2035</v>
      </c>
      <c r="U139" s="141" t="s">
        <v>2014</v>
      </c>
      <c r="V139" s="106" t="s">
        <v>2036</v>
      </c>
      <c r="W139" s="107">
        <v>4</v>
      </c>
      <c r="X139" s="107">
        <v>4</v>
      </c>
      <c r="Y139" s="107">
        <v>4</v>
      </c>
      <c r="Z139" s="107">
        <v>4</v>
      </c>
      <c r="AA139" s="107">
        <v>4</v>
      </c>
      <c r="AB139" s="110">
        <f t="shared" ref="AB139" si="3366">ROUNDUP(SUM(W139:AA139)/5,0)</f>
        <v>4</v>
      </c>
      <c r="AC139" s="107">
        <v>4</v>
      </c>
      <c r="AD139" s="107">
        <v>4</v>
      </c>
      <c r="AE139" s="107">
        <v>4</v>
      </c>
      <c r="AF139" s="107">
        <v>4</v>
      </c>
      <c r="AG139" s="107">
        <v>4</v>
      </c>
      <c r="AH139" s="110">
        <f t="shared" ref="AH139" si="3367">ROUNDUP(SUM(AC139:AG139)/5,0)</f>
        <v>4</v>
      </c>
      <c r="AI139" s="111">
        <f t="shared" ref="AI139" si="3368">AB139*AH139</f>
        <v>16</v>
      </c>
      <c r="AJ139" s="143" t="s">
        <v>2037</v>
      </c>
      <c r="AK139" s="7" t="s">
        <v>220</v>
      </c>
      <c r="AL139" s="21"/>
      <c r="AM139" s="118"/>
      <c r="AN139" s="113"/>
      <c r="AO139" s="119"/>
      <c r="AP139" s="119"/>
      <c r="AQ139" s="119"/>
      <c r="AR139" s="119"/>
      <c r="AS139" s="110">
        <f t="shared" ref="AS139" si="3369">ROUNDUP(SUM(AO139:AR139)/4,0)</f>
        <v>0</v>
      </c>
      <c r="AT139" s="107"/>
      <c r="AU139" s="107"/>
      <c r="AV139" s="107"/>
      <c r="AW139" s="107"/>
      <c r="AX139" s="110">
        <f t="shared" ref="AX139" si="3370">ROUNDUP(SUM(AT139:AW139)/4,0)</f>
        <v>0</v>
      </c>
      <c r="AY139" s="111">
        <f t="shared" ref="AY139" si="3371">AS139*AX139</f>
        <v>0</v>
      </c>
      <c r="AZ139" s="113"/>
      <c r="BA139" s="7" t="s">
        <v>220</v>
      </c>
      <c r="BB139" s="21" t="s">
        <v>346</v>
      </c>
      <c r="BC139" s="105" t="s">
        <v>6</v>
      </c>
      <c r="BD139" s="113" t="s">
        <v>347</v>
      </c>
      <c r="BE139" s="222">
        <v>4</v>
      </c>
      <c r="BF139" s="222">
        <v>3</v>
      </c>
      <c r="BG139" s="222">
        <v>3</v>
      </c>
      <c r="BH139" s="222">
        <v>4</v>
      </c>
      <c r="BI139" s="226">
        <f>ROUNDUP(SUM(BE139:BH139)/4,0)</f>
        <v>4</v>
      </c>
      <c r="BJ139" s="224">
        <v>3</v>
      </c>
      <c r="BK139" s="224">
        <v>2</v>
      </c>
      <c r="BL139" s="224">
        <v>3</v>
      </c>
      <c r="BM139" s="224">
        <v>3</v>
      </c>
      <c r="BN139" s="228">
        <f t="shared" ref="BN139" si="3372">ROUNDUP(SUM(BJ139:BM139)/4,0)</f>
        <v>3</v>
      </c>
      <c r="BO139" s="229">
        <f t="shared" ref="BO139" si="3373">BI139*BN139</f>
        <v>12</v>
      </c>
      <c r="BP139" s="237" t="s">
        <v>348</v>
      </c>
      <c r="BQ139" s="6" t="s">
        <v>220</v>
      </c>
      <c r="BR139" s="9" t="s">
        <v>285</v>
      </c>
      <c r="BS139" s="247"/>
      <c r="BT139" s="113"/>
      <c r="BU139" s="107"/>
      <c r="BV139" s="107"/>
      <c r="BW139" s="107"/>
      <c r="BX139" s="107"/>
      <c r="BY139" s="110">
        <f t="shared" ref="BY139" si="3374">ROUNDUP(SUM(BU139:BX139)/4,0)</f>
        <v>0</v>
      </c>
      <c r="BZ139" s="107"/>
      <c r="CA139" s="107"/>
      <c r="CB139" s="107"/>
      <c r="CC139" s="107"/>
      <c r="CD139" s="110">
        <f t="shared" ref="CD139" si="3375">ROUNDUP(SUM(BZ139:CC139)/4,0)</f>
        <v>0</v>
      </c>
      <c r="CE139" s="111">
        <f t="shared" ref="CE139" si="3376">BY139*CD139</f>
        <v>0</v>
      </c>
      <c r="CF139" s="113"/>
      <c r="CG139" s="7" t="s">
        <v>220</v>
      </c>
      <c r="CH139" s="11" t="s">
        <v>285</v>
      </c>
      <c r="CI139" s="105"/>
      <c r="CJ139" s="113"/>
      <c r="CK139" s="120"/>
      <c r="CL139" s="120"/>
      <c r="CM139" s="120"/>
      <c r="CN139" s="120"/>
      <c r="CO139" s="161">
        <f t="shared" ref="CO139" si="3377">ROUNDUP(SUM(CK139:CN139)/4,0)</f>
        <v>0</v>
      </c>
      <c r="CP139" s="108"/>
      <c r="CQ139" s="108"/>
      <c r="CR139" s="108"/>
      <c r="CS139" s="108"/>
      <c r="CT139" s="161">
        <f t="shared" ref="CT139" si="3378">ROUNDUP(SUM(CP139:CS139)/4,0)</f>
        <v>0</v>
      </c>
      <c r="CU139" s="163">
        <f t="shared" ref="CU139" si="3379">CO139*CT139</f>
        <v>0</v>
      </c>
      <c r="CV139" s="159"/>
      <c r="CW139" s="7" t="s">
        <v>220</v>
      </c>
      <c r="CX139" s="8" t="s">
        <v>285</v>
      </c>
      <c r="CY139" s="118"/>
      <c r="CZ139" s="113"/>
      <c r="DA139" s="119">
        <v>1</v>
      </c>
      <c r="DB139" s="119">
        <v>1</v>
      </c>
      <c r="DC139" s="119">
        <v>1</v>
      </c>
      <c r="DD139" s="119">
        <v>1</v>
      </c>
      <c r="DE139" s="119">
        <v>1</v>
      </c>
      <c r="DF139" s="119">
        <v>1</v>
      </c>
      <c r="DG139" s="119">
        <v>1</v>
      </c>
      <c r="DH139" s="110">
        <f>ROUNDUP(SUM(DA139:DG139)/4,0)</f>
        <v>2</v>
      </c>
      <c r="DI139" s="107">
        <v>1</v>
      </c>
      <c r="DJ139" s="107">
        <v>1</v>
      </c>
      <c r="DK139" s="107">
        <v>1</v>
      </c>
      <c r="DL139" s="107">
        <v>1</v>
      </c>
      <c r="DM139" s="107">
        <v>1</v>
      </c>
      <c r="DN139" s="107">
        <v>1</v>
      </c>
      <c r="DO139" s="107">
        <v>1</v>
      </c>
      <c r="DP139" s="110">
        <f>ROUNDUP(SUM(DL139:DO139)/4,0)</f>
        <v>1</v>
      </c>
      <c r="DQ139" s="111">
        <f>DH139*DP139</f>
        <v>2</v>
      </c>
      <c r="DR139" s="113"/>
      <c r="DS139" s="94" t="s">
        <v>220</v>
      </c>
      <c r="DT139" s="96"/>
      <c r="DU139" s="127"/>
      <c r="DV139" s="131"/>
      <c r="DW139" s="129"/>
      <c r="DX139" s="129"/>
      <c r="DY139" s="129"/>
      <c r="DZ139" s="129"/>
      <c r="EA139" s="110">
        <f t="shared" ref="EA139" si="3380">DW139</f>
        <v>0</v>
      </c>
      <c r="EB139" s="129"/>
      <c r="EC139" s="129"/>
      <c r="ED139" s="129"/>
      <c r="EE139" s="129"/>
      <c r="EF139" s="110">
        <f t="shared" ref="EF139" si="3381">EB139</f>
        <v>0</v>
      </c>
      <c r="EG139" s="111">
        <f t="shared" ref="EG139" si="3382">EA139*EF139</f>
        <v>0</v>
      </c>
      <c r="EH139" s="131"/>
      <c r="EI139" s="7" t="s">
        <v>220</v>
      </c>
      <c r="EJ139" s="11" t="s">
        <v>911</v>
      </c>
      <c r="EK139" s="118" t="s">
        <v>6</v>
      </c>
      <c r="EL139" s="113" t="s">
        <v>912</v>
      </c>
      <c r="EM139" s="119">
        <v>5</v>
      </c>
      <c r="EN139" s="119">
        <v>5</v>
      </c>
      <c r="EO139" s="119">
        <v>5</v>
      </c>
      <c r="EP139" s="119"/>
      <c r="EQ139" s="110">
        <f>ROUNDUP(SUM(EM139:EP139)/3,0)</f>
        <v>5</v>
      </c>
      <c r="ER139" s="107">
        <v>4</v>
      </c>
      <c r="ES139" s="107">
        <v>4</v>
      </c>
      <c r="ET139" s="107">
        <v>4</v>
      </c>
      <c r="EU139" s="107"/>
      <c r="EV139" s="110">
        <f>ROUNDUP(SUM(ER139:EU139)/3,0)</f>
        <v>4</v>
      </c>
      <c r="EW139" s="111">
        <f t="shared" ref="EW139" si="3383">EQ139*EV139</f>
        <v>20</v>
      </c>
      <c r="EX139" s="113" t="s">
        <v>913</v>
      </c>
      <c r="EY139" s="7" t="s">
        <v>220</v>
      </c>
      <c r="EZ139" s="11" t="s">
        <v>745</v>
      </c>
      <c r="FA139" s="118" t="s">
        <v>6</v>
      </c>
      <c r="FB139" s="113" t="s">
        <v>746</v>
      </c>
      <c r="FC139" s="119">
        <v>4</v>
      </c>
      <c r="FD139" s="119">
        <v>3</v>
      </c>
      <c r="FE139" s="119">
        <v>3</v>
      </c>
      <c r="FF139" s="119"/>
      <c r="FG139" s="110">
        <f t="shared" ref="FG139" si="3384">ROUNDUP(SUM(FC139:FF139)/3,0)</f>
        <v>4</v>
      </c>
      <c r="FH139" s="107">
        <v>3</v>
      </c>
      <c r="FI139" s="107">
        <v>3</v>
      </c>
      <c r="FJ139" s="107">
        <v>3</v>
      </c>
      <c r="FK139" s="107"/>
      <c r="FL139" s="110">
        <f t="shared" ref="FL139" si="3385">ROUNDUP(SUM(FH139:FK139)/3,0)</f>
        <v>3</v>
      </c>
      <c r="FM139" s="111">
        <f t="shared" ref="FM139" si="3386">FG139*FL139</f>
        <v>12</v>
      </c>
      <c r="FN139" s="113" t="s">
        <v>747</v>
      </c>
      <c r="FO139" s="7" t="s">
        <v>220</v>
      </c>
      <c r="FP139" s="21" t="s">
        <v>728</v>
      </c>
      <c r="FQ139" s="118" t="s">
        <v>712</v>
      </c>
      <c r="FR139" s="113" t="s">
        <v>729</v>
      </c>
      <c r="FS139" s="119">
        <v>4</v>
      </c>
      <c r="FT139" s="119">
        <v>3</v>
      </c>
      <c r="FU139" s="119">
        <v>3</v>
      </c>
      <c r="FV139" s="119">
        <v>3</v>
      </c>
      <c r="FW139" s="110">
        <f t="shared" ref="FW139" si="3387">ROUNDUP(SUM(FS139:FV139)/4,0)</f>
        <v>4</v>
      </c>
      <c r="FX139" s="107">
        <v>3</v>
      </c>
      <c r="FY139" s="107">
        <v>2</v>
      </c>
      <c r="FZ139" s="107">
        <v>3</v>
      </c>
      <c r="GA139" s="107">
        <v>3</v>
      </c>
      <c r="GB139" s="110">
        <f t="shared" ref="GB139" si="3388">ROUNDUP(SUM(FX139:GA139)/4,0)</f>
        <v>3</v>
      </c>
      <c r="GC139" s="111">
        <f t="shared" ref="GC139" si="3389">FW139*GB139</f>
        <v>12</v>
      </c>
      <c r="GD139" s="113" t="s">
        <v>730</v>
      </c>
      <c r="GE139" s="7" t="s">
        <v>220</v>
      </c>
      <c r="GF139" s="8" t="s">
        <v>840</v>
      </c>
      <c r="GG139" s="118"/>
      <c r="GH139" s="113"/>
      <c r="GI139" s="119"/>
      <c r="GJ139" s="119"/>
      <c r="GK139" s="119"/>
      <c r="GL139" s="119"/>
      <c r="GM139" s="110">
        <f t="shared" ref="GM139" si="3390">ROUNDUP(SUM(GI139:GL139)/4,0)</f>
        <v>0</v>
      </c>
      <c r="GN139" s="107"/>
      <c r="GO139" s="107"/>
      <c r="GP139" s="107"/>
      <c r="GQ139" s="107"/>
      <c r="GR139" s="110">
        <f t="shared" ref="GR139" si="3391">ROUNDUP(SUM(GN139:GQ139)/4,0)</f>
        <v>0</v>
      </c>
      <c r="GS139" s="111">
        <f t="shared" ref="GS139" si="3392">GM139*GR139</f>
        <v>0</v>
      </c>
      <c r="GT139" s="113"/>
      <c r="GU139" s="7" t="s">
        <v>220</v>
      </c>
      <c r="GV139" s="21" t="s">
        <v>285</v>
      </c>
      <c r="GW139" s="118"/>
      <c r="GX139" s="113"/>
      <c r="GY139" s="119"/>
      <c r="GZ139" s="110">
        <f>ROUNDUP(SUM(GY139:GY139)/4,0)</f>
        <v>0</v>
      </c>
      <c r="HA139" s="107"/>
      <c r="HB139" s="110">
        <f>ROUNDUP(SUM(HA139:HA139)/4,0)</f>
        <v>0</v>
      </c>
      <c r="HC139" s="111">
        <f>GZ139*HB139</f>
        <v>0</v>
      </c>
      <c r="HD139" s="113"/>
      <c r="HE139" s="7" t="s">
        <v>220</v>
      </c>
      <c r="HF139" s="21"/>
      <c r="HG139" s="118"/>
      <c r="HH139" s="113"/>
      <c r="HI139" s="119"/>
      <c r="HJ139" s="119"/>
      <c r="HK139" s="119"/>
      <c r="HL139" s="119"/>
      <c r="HM139" s="110">
        <f t="shared" ref="HM139" si="3393">ROUNDUP(SUM(HI139:HL139)/4,0)</f>
        <v>0</v>
      </c>
      <c r="HN139" s="107"/>
      <c r="HO139" s="107"/>
      <c r="HP139" s="107"/>
      <c r="HQ139" s="107"/>
      <c r="HR139" s="110">
        <f t="shared" ref="HR139" si="3394">ROUNDUP(SUM(HN139:HQ139)/4,0)</f>
        <v>0</v>
      </c>
      <c r="HS139" s="111">
        <f t="shared" ref="HS139" si="3395">HM139*HR139</f>
        <v>0</v>
      </c>
      <c r="HT139" s="113"/>
      <c r="HU139" s="7" t="s">
        <v>220</v>
      </c>
      <c r="HV139" s="8" t="s">
        <v>285</v>
      </c>
      <c r="HW139" s="118"/>
      <c r="HX139" s="106"/>
      <c r="HY139" s="119"/>
      <c r="HZ139" s="119"/>
      <c r="IA139" s="120"/>
      <c r="IB139" s="120"/>
      <c r="IC139" s="110">
        <f>ROUNDUP(SUM(HY139:IB139)/4,0)</f>
        <v>0</v>
      </c>
      <c r="ID139" s="107"/>
      <c r="IE139" s="107"/>
      <c r="IF139" s="107"/>
      <c r="IG139" s="107"/>
      <c r="IH139" s="110">
        <f t="shared" ref="IH139" si="3396">ROUNDUP(SUM(ID139:IG139)/4,0)</f>
        <v>0</v>
      </c>
      <c r="II139" s="111">
        <f t="shared" ref="II139" si="3397">IC139*IH139</f>
        <v>0</v>
      </c>
      <c r="IJ139" s="106"/>
      <c r="IK139" s="7" t="s">
        <v>220</v>
      </c>
      <c r="IL139" s="8" t="s">
        <v>285</v>
      </c>
      <c r="IM139" s="118"/>
      <c r="IN139" s="113"/>
      <c r="IO139" s="119"/>
      <c r="IP139" s="119"/>
      <c r="IQ139" s="119"/>
      <c r="IR139" s="119"/>
      <c r="IS139" s="110">
        <f t="shared" ref="IS139" si="3398">ROUNDUP(SUM(IO139:IR139)/4,0)</f>
        <v>0</v>
      </c>
      <c r="IT139" s="107"/>
      <c r="IU139" s="107"/>
      <c r="IV139" s="107"/>
      <c r="IW139" s="107"/>
      <c r="IX139" s="110">
        <f t="shared" ref="IX139" si="3399">ROUNDUP(SUM(IT139:IW139)/4,0)</f>
        <v>0</v>
      </c>
      <c r="IY139" s="111">
        <f t="shared" ref="IY139" si="3400">IS139*IX139</f>
        <v>0</v>
      </c>
      <c r="IZ139" s="113"/>
      <c r="JA139" s="18" t="s">
        <v>220</v>
      </c>
      <c r="JB139" s="11" t="s">
        <v>285</v>
      </c>
      <c r="JC139" s="105"/>
      <c r="JD139" s="113"/>
      <c r="JE139" s="206"/>
      <c r="JF139" s="206"/>
      <c r="JG139" s="206"/>
      <c r="JH139" s="206"/>
      <c r="JI139" s="207">
        <f t="shared" ref="JI139" si="3401">JE139</f>
        <v>0</v>
      </c>
      <c r="JJ139" s="208"/>
      <c r="JK139" s="208"/>
      <c r="JL139" s="208"/>
      <c r="JM139" s="208"/>
      <c r="JN139" s="207">
        <f t="shared" ref="JN139" si="3402">JJ139</f>
        <v>0</v>
      </c>
      <c r="JO139" s="209">
        <f t="shared" ref="JO139" si="3403">JI139*JN139</f>
        <v>0</v>
      </c>
      <c r="JP139" s="113"/>
      <c r="JQ139" s="7" t="s">
        <v>1</v>
      </c>
      <c r="JR139" s="11" t="s">
        <v>1577</v>
      </c>
      <c r="JS139" s="105"/>
      <c r="JT139" s="113"/>
      <c r="JU139" s="119"/>
      <c r="JV139" s="162"/>
      <c r="JW139" s="107"/>
      <c r="JX139" s="162"/>
      <c r="JY139" s="111"/>
      <c r="JZ139" s="113"/>
      <c r="KA139" s="7" t="s">
        <v>220</v>
      </c>
      <c r="KB139" s="21" t="s">
        <v>1933</v>
      </c>
      <c r="KC139" s="150"/>
      <c r="KD139" s="159"/>
      <c r="KE139" s="120"/>
      <c r="KF139" s="120"/>
      <c r="KG139" s="120"/>
      <c r="KH139" s="120"/>
      <c r="KI139" s="120"/>
      <c r="KJ139" s="120"/>
      <c r="KK139" s="120"/>
      <c r="KL139" s="120"/>
      <c r="KM139" s="120"/>
      <c r="KN139" s="161">
        <f t="shared" ref="KN139" si="3404">ROUNDUP(SUM(KE139:KM139)/9,0)</f>
        <v>0</v>
      </c>
      <c r="KO139" s="108"/>
      <c r="KP139" s="108"/>
      <c r="KQ139" s="108"/>
      <c r="KR139" s="108"/>
      <c r="KS139" s="108"/>
      <c r="KT139" s="108"/>
      <c r="KU139" s="108"/>
      <c r="KV139" s="108"/>
      <c r="KW139" s="108"/>
      <c r="KX139" s="161">
        <f t="shared" ref="KX139" si="3405">ROUNDUP(SUM(KO139:KW139)/9,0)</f>
        <v>0</v>
      </c>
      <c r="KY139" s="163">
        <f t="shared" ref="KY139" si="3406">KN139*KX139</f>
        <v>0</v>
      </c>
      <c r="KZ139" s="159"/>
      <c r="LA139" s="6" t="s">
        <v>220</v>
      </c>
      <c r="LB139" s="9" t="s">
        <v>346</v>
      </c>
      <c r="LC139" s="105" t="s">
        <v>7</v>
      </c>
      <c r="LD139" s="113" t="s">
        <v>2292</v>
      </c>
      <c r="LE139" s="107">
        <v>3</v>
      </c>
      <c r="LF139" s="108">
        <v>3</v>
      </c>
      <c r="LG139" s="108">
        <v>3</v>
      </c>
      <c r="LH139" s="108"/>
      <c r="LI139" s="110">
        <f>ROUNDUP(SUM(LE139:LH139)/4,0)</f>
        <v>3</v>
      </c>
      <c r="LJ139" s="107">
        <v>2</v>
      </c>
      <c r="LK139" s="107">
        <v>2</v>
      </c>
      <c r="LL139" s="107">
        <v>2</v>
      </c>
      <c r="LM139" s="107"/>
      <c r="LN139" s="110">
        <f t="shared" ref="LN139" si="3407">ROUNDUP(SUM(LJ139:LM139)/4,0)</f>
        <v>2</v>
      </c>
      <c r="LO139" s="111">
        <f t="shared" ref="LO139" si="3408">LI139*LN139</f>
        <v>6</v>
      </c>
      <c r="LP139" s="113" t="s">
        <v>348</v>
      </c>
      <c r="LQ139" s="7" t="s">
        <v>220</v>
      </c>
      <c r="LR139" s="34" t="s">
        <v>285</v>
      </c>
      <c r="LS139" s="118"/>
      <c r="LT139" s="244"/>
      <c r="LU139" s="119">
        <v>1</v>
      </c>
      <c r="LV139" s="119">
        <v>1</v>
      </c>
      <c r="LW139" s="119">
        <v>1</v>
      </c>
      <c r="LX139" s="120">
        <v>1</v>
      </c>
      <c r="LY139" s="110">
        <f>ROUNDUP(SUM(LU139:LX139)/4,0)</f>
        <v>1</v>
      </c>
      <c r="LZ139" s="107">
        <v>1</v>
      </c>
      <c r="MA139" s="107">
        <v>1</v>
      </c>
      <c r="MB139" s="107">
        <v>1</v>
      </c>
      <c r="MC139" s="108">
        <v>1</v>
      </c>
      <c r="MD139" s="110">
        <f t="shared" ref="MD139" si="3409">ROUNDUP(SUM(LZ139:MC139)/4,0)</f>
        <v>1</v>
      </c>
      <c r="ME139" s="111">
        <f t="shared" ref="ME139" si="3410">LY139*MD139</f>
        <v>1</v>
      </c>
      <c r="MF139" s="106"/>
      <c r="MG139" s="7" t="s">
        <v>220</v>
      </c>
      <c r="MH139" s="21"/>
      <c r="MI139" s="105"/>
      <c r="MJ139" s="113"/>
      <c r="MK139" s="119">
        <v>1</v>
      </c>
      <c r="ML139" s="119">
        <v>1</v>
      </c>
      <c r="MM139" s="119">
        <v>1</v>
      </c>
      <c r="MN139" s="119">
        <v>1</v>
      </c>
      <c r="MO139" s="119">
        <v>1</v>
      </c>
      <c r="MP139" s="110">
        <f t="shared" ref="MP139" si="3411">ROUNDUP(SUM(MK139:MO139)/5,0)</f>
        <v>1</v>
      </c>
      <c r="MQ139" s="107">
        <v>1</v>
      </c>
      <c r="MR139" s="107">
        <v>1</v>
      </c>
      <c r="MS139" s="107">
        <v>1</v>
      </c>
      <c r="MT139" s="107">
        <v>1</v>
      </c>
      <c r="MU139" s="107">
        <v>1</v>
      </c>
      <c r="MV139" s="110">
        <f t="shared" ref="MV139" si="3412">ROUNDUP(SUM(MQ139:MU139)/5,0)</f>
        <v>1</v>
      </c>
      <c r="MW139" s="111">
        <f t="shared" ref="MW139" si="3413">MP139*MV139</f>
        <v>1</v>
      </c>
      <c r="MX139" s="113"/>
      <c r="MY139" s="7" t="s">
        <v>220</v>
      </c>
      <c r="MZ139" s="11" t="s">
        <v>285</v>
      </c>
      <c r="NA139" s="105"/>
      <c r="NB139" s="113"/>
      <c r="NC139" s="119"/>
      <c r="ND139" s="110">
        <f>ROUNDUP(SUM(NC139:NC139)/4,0)</f>
        <v>0</v>
      </c>
      <c r="NE139" s="107"/>
      <c r="NF139" s="110">
        <f>ROUNDUP(SUM(NE139:NE139)/4,0)</f>
        <v>0</v>
      </c>
      <c r="NG139" s="111">
        <f>ND139*NF139</f>
        <v>0</v>
      </c>
      <c r="NH139" s="113"/>
    </row>
    <row r="140" spans="1:372" ht="133.15" customHeight="1" x14ac:dyDescent="0.25">
      <c r="A140" s="221"/>
      <c r="B140" s="219"/>
      <c r="C140" s="7" t="s">
        <v>1</v>
      </c>
      <c r="D140" s="15" t="s">
        <v>507</v>
      </c>
      <c r="E140" s="151"/>
      <c r="F140" s="160"/>
      <c r="G140" s="234"/>
      <c r="H140" s="234"/>
      <c r="I140" s="234"/>
      <c r="J140" s="234"/>
      <c r="K140" s="162"/>
      <c r="L140" s="236"/>
      <c r="M140" s="236"/>
      <c r="N140" s="236"/>
      <c r="O140" s="236"/>
      <c r="P140" s="162"/>
      <c r="Q140" s="164"/>
      <c r="R140" s="160"/>
      <c r="S140" s="6" t="s">
        <v>1</v>
      </c>
      <c r="T140" s="10" t="s">
        <v>456</v>
      </c>
      <c r="U140" s="142"/>
      <c r="V140" s="106"/>
      <c r="W140" s="107"/>
      <c r="X140" s="107"/>
      <c r="Y140" s="107"/>
      <c r="Z140" s="107"/>
      <c r="AA140" s="107"/>
      <c r="AB140" s="110"/>
      <c r="AC140" s="107"/>
      <c r="AD140" s="107"/>
      <c r="AE140" s="107"/>
      <c r="AF140" s="107"/>
      <c r="AG140" s="107"/>
      <c r="AH140" s="110"/>
      <c r="AI140" s="111"/>
      <c r="AJ140" s="143"/>
      <c r="AK140" s="7" t="s">
        <v>1</v>
      </c>
      <c r="AL140" s="11"/>
      <c r="AM140" s="118"/>
      <c r="AN140" s="113"/>
      <c r="AO140" s="119"/>
      <c r="AP140" s="119"/>
      <c r="AQ140" s="119"/>
      <c r="AR140" s="119"/>
      <c r="AS140" s="110"/>
      <c r="AT140" s="107"/>
      <c r="AU140" s="107"/>
      <c r="AV140" s="107"/>
      <c r="AW140" s="107"/>
      <c r="AX140" s="110"/>
      <c r="AY140" s="111"/>
      <c r="AZ140" s="113"/>
      <c r="BA140" s="7" t="s">
        <v>1</v>
      </c>
      <c r="BB140" s="11" t="s">
        <v>345</v>
      </c>
      <c r="BC140" s="105"/>
      <c r="BD140" s="113"/>
      <c r="BE140" s="223"/>
      <c r="BF140" s="223"/>
      <c r="BG140" s="223"/>
      <c r="BH140" s="223"/>
      <c r="BI140" s="227"/>
      <c r="BJ140" s="225"/>
      <c r="BK140" s="225"/>
      <c r="BL140" s="225"/>
      <c r="BM140" s="225"/>
      <c r="BN140" s="228"/>
      <c r="BO140" s="229"/>
      <c r="BP140" s="237"/>
      <c r="BQ140" s="6" t="s">
        <v>1</v>
      </c>
      <c r="BR140" s="10"/>
      <c r="BS140" s="247"/>
      <c r="BT140" s="113"/>
      <c r="BU140" s="107"/>
      <c r="BV140" s="107"/>
      <c r="BW140" s="107"/>
      <c r="BX140" s="107"/>
      <c r="BY140" s="110"/>
      <c r="BZ140" s="107"/>
      <c r="CA140" s="107"/>
      <c r="CB140" s="107"/>
      <c r="CC140" s="107"/>
      <c r="CD140" s="110"/>
      <c r="CE140" s="111"/>
      <c r="CF140" s="113"/>
      <c r="CG140" s="7" t="s">
        <v>1</v>
      </c>
      <c r="CH140" s="11"/>
      <c r="CI140" s="105"/>
      <c r="CJ140" s="113"/>
      <c r="CK140" s="121"/>
      <c r="CL140" s="121"/>
      <c r="CM140" s="121"/>
      <c r="CN140" s="121"/>
      <c r="CO140" s="162"/>
      <c r="CP140" s="109"/>
      <c r="CQ140" s="109"/>
      <c r="CR140" s="109"/>
      <c r="CS140" s="109"/>
      <c r="CT140" s="162"/>
      <c r="CU140" s="164"/>
      <c r="CV140" s="160"/>
      <c r="CW140" s="7" t="s">
        <v>1</v>
      </c>
      <c r="CX140" s="8" t="s">
        <v>872</v>
      </c>
      <c r="CY140" s="118"/>
      <c r="CZ140" s="113"/>
      <c r="DA140" s="119"/>
      <c r="DB140" s="119"/>
      <c r="DC140" s="119"/>
      <c r="DD140" s="119"/>
      <c r="DE140" s="119"/>
      <c r="DF140" s="119"/>
      <c r="DG140" s="119"/>
      <c r="DH140" s="110"/>
      <c r="DI140" s="107"/>
      <c r="DJ140" s="107"/>
      <c r="DK140" s="107"/>
      <c r="DL140" s="107"/>
      <c r="DM140" s="107"/>
      <c r="DN140" s="107"/>
      <c r="DO140" s="107"/>
      <c r="DP140" s="110"/>
      <c r="DQ140" s="111"/>
      <c r="DR140" s="113"/>
      <c r="DS140" s="94" t="s">
        <v>1</v>
      </c>
      <c r="DT140" s="96"/>
      <c r="DU140" s="127"/>
      <c r="DV140" s="131"/>
      <c r="DW140" s="129"/>
      <c r="DX140" s="129"/>
      <c r="DY140" s="129"/>
      <c r="DZ140" s="129"/>
      <c r="EA140" s="110"/>
      <c r="EB140" s="129"/>
      <c r="EC140" s="129"/>
      <c r="ED140" s="129"/>
      <c r="EE140" s="129"/>
      <c r="EF140" s="110"/>
      <c r="EG140" s="111"/>
      <c r="EH140" s="131"/>
      <c r="EI140" s="7" t="s">
        <v>1</v>
      </c>
      <c r="EJ140" s="11" t="s">
        <v>914</v>
      </c>
      <c r="EK140" s="118"/>
      <c r="EL140" s="113"/>
      <c r="EM140" s="119"/>
      <c r="EN140" s="119"/>
      <c r="EO140" s="119"/>
      <c r="EP140" s="119"/>
      <c r="EQ140" s="110"/>
      <c r="ER140" s="107"/>
      <c r="ES140" s="107"/>
      <c r="ET140" s="107"/>
      <c r="EU140" s="107"/>
      <c r="EV140" s="110"/>
      <c r="EW140" s="111"/>
      <c r="EX140" s="113"/>
      <c r="EY140" s="7" t="s">
        <v>1</v>
      </c>
      <c r="EZ140" s="11" t="s">
        <v>748</v>
      </c>
      <c r="FA140" s="118"/>
      <c r="FB140" s="113"/>
      <c r="FC140" s="119"/>
      <c r="FD140" s="119"/>
      <c r="FE140" s="119"/>
      <c r="FF140" s="119"/>
      <c r="FG140" s="110"/>
      <c r="FH140" s="107"/>
      <c r="FI140" s="107"/>
      <c r="FJ140" s="107"/>
      <c r="FK140" s="107"/>
      <c r="FL140" s="110"/>
      <c r="FM140" s="111"/>
      <c r="FN140" s="113"/>
      <c r="FO140" s="7" t="s">
        <v>1</v>
      </c>
      <c r="FP140" s="11" t="s">
        <v>345</v>
      </c>
      <c r="FQ140" s="118"/>
      <c r="FR140" s="113"/>
      <c r="FS140" s="119"/>
      <c r="FT140" s="119"/>
      <c r="FU140" s="119"/>
      <c r="FV140" s="119"/>
      <c r="FW140" s="110"/>
      <c r="FX140" s="107"/>
      <c r="FY140" s="107"/>
      <c r="FZ140" s="107"/>
      <c r="GA140" s="107"/>
      <c r="GB140" s="110"/>
      <c r="GC140" s="111"/>
      <c r="GD140" s="113"/>
      <c r="GE140" s="7" t="s">
        <v>1</v>
      </c>
      <c r="GF140" s="11"/>
      <c r="GG140" s="118"/>
      <c r="GH140" s="113"/>
      <c r="GI140" s="119"/>
      <c r="GJ140" s="119"/>
      <c r="GK140" s="119"/>
      <c r="GL140" s="119"/>
      <c r="GM140" s="110"/>
      <c r="GN140" s="107"/>
      <c r="GO140" s="107"/>
      <c r="GP140" s="107"/>
      <c r="GQ140" s="107"/>
      <c r="GR140" s="110"/>
      <c r="GS140" s="111"/>
      <c r="GT140" s="113"/>
      <c r="GU140" s="7" t="s">
        <v>1</v>
      </c>
      <c r="GV140" s="11"/>
      <c r="GW140" s="118"/>
      <c r="GX140" s="113"/>
      <c r="GY140" s="119"/>
      <c r="GZ140" s="110"/>
      <c r="HA140" s="107"/>
      <c r="HB140" s="110"/>
      <c r="HC140" s="111"/>
      <c r="HD140" s="113"/>
      <c r="HE140" s="7" t="s">
        <v>1</v>
      </c>
      <c r="HF140" s="11"/>
      <c r="HG140" s="118"/>
      <c r="HH140" s="113"/>
      <c r="HI140" s="119"/>
      <c r="HJ140" s="119"/>
      <c r="HK140" s="119"/>
      <c r="HL140" s="119"/>
      <c r="HM140" s="110"/>
      <c r="HN140" s="107"/>
      <c r="HO140" s="107"/>
      <c r="HP140" s="107"/>
      <c r="HQ140" s="107"/>
      <c r="HR140" s="110"/>
      <c r="HS140" s="111"/>
      <c r="HT140" s="113"/>
      <c r="HU140" s="7" t="s">
        <v>1</v>
      </c>
      <c r="HV140" s="21"/>
      <c r="HW140" s="118"/>
      <c r="HX140" s="106"/>
      <c r="HY140" s="119"/>
      <c r="HZ140" s="119"/>
      <c r="IA140" s="121"/>
      <c r="IB140" s="121"/>
      <c r="IC140" s="110"/>
      <c r="ID140" s="107"/>
      <c r="IE140" s="107"/>
      <c r="IF140" s="107"/>
      <c r="IG140" s="107"/>
      <c r="IH140" s="110"/>
      <c r="II140" s="111"/>
      <c r="IJ140" s="106"/>
      <c r="IK140" s="7" t="s">
        <v>1</v>
      </c>
      <c r="IL140" s="11"/>
      <c r="IM140" s="118"/>
      <c r="IN140" s="113"/>
      <c r="IO140" s="119"/>
      <c r="IP140" s="119"/>
      <c r="IQ140" s="119"/>
      <c r="IR140" s="119"/>
      <c r="IS140" s="110"/>
      <c r="IT140" s="107"/>
      <c r="IU140" s="107"/>
      <c r="IV140" s="107"/>
      <c r="IW140" s="107"/>
      <c r="IX140" s="110"/>
      <c r="IY140" s="111"/>
      <c r="IZ140" s="113"/>
      <c r="JA140" s="18" t="s">
        <v>1</v>
      </c>
      <c r="JB140" s="11"/>
      <c r="JC140" s="105"/>
      <c r="JD140" s="113"/>
      <c r="JE140" s="206"/>
      <c r="JF140" s="206"/>
      <c r="JG140" s="206"/>
      <c r="JH140" s="206"/>
      <c r="JI140" s="207"/>
      <c r="JJ140" s="208"/>
      <c r="JK140" s="208"/>
      <c r="JL140" s="208"/>
      <c r="JM140" s="208"/>
      <c r="JN140" s="207"/>
      <c r="JO140" s="209"/>
      <c r="JP140" s="113"/>
      <c r="JQ140" s="7" t="s">
        <v>1244</v>
      </c>
      <c r="JR140" s="11" t="s">
        <v>1578</v>
      </c>
      <c r="JS140" s="105" t="s">
        <v>7</v>
      </c>
      <c r="JT140" s="113" t="s">
        <v>1579</v>
      </c>
      <c r="JU140" s="120">
        <v>4</v>
      </c>
      <c r="JV140" s="161">
        <f t="shared" si="3312"/>
        <v>4</v>
      </c>
      <c r="JW140" s="108">
        <v>3</v>
      </c>
      <c r="JX140" s="161">
        <f t="shared" si="3313"/>
        <v>3</v>
      </c>
      <c r="JY140" s="170">
        <f t="shared" si="3365"/>
        <v>12</v>
      </c>
      <c r="JZ140" s="113" t="s">
        <v>1580</v>
      </c>
      <c r="KA140" s="7" t="s">
        <v>1</v>
      </c>
      <c r="KB140" s="11"/>
      <c r="KC140" s="151"/>
      <c r="KD140" s="160"/>
      <c r="KE140" s="121"/>
      <c r="KF140" s="121"/>
      <c r="KG140" s="121"/>
      <c r="KH140" s="121"/>
      <c r="KI140" s="121"/>
      <c r="KJ140" s="121"/>
      <c r="KK140" s="121"/>
      <c r="KL140" s="121"/>
      <c r="KM140" s="121"/>
      <c r="KN140" s="162"/>
      <c r="KO140" s="109"/>
      <c r="KP140" s="109"/>
      <c r="KQ140" s="109"/>
      <c r="KR140" s="109"/>
      <c r="KS140" s="109"/>
      <c r="KT140" s="109"/>
      <c r="KU140" s="109"/>
      <c r="KV140" s="109"/>
      <c r="KW140" s="109"/>
      <c r="KX140" s="162"/>
      <c r="KY140" s="164"/>
      <c r="KZ140" s="160"/>
      <c r="LA140" s="6" t="s">
        <v>1</v>
      </c>
      <c r="LB140" s="10" t="s">
        <v>345</v>
      </c>
      <c r="LC140" s="105"/>
      <c r="LD140" s="113"/>
      <c r="LE140" s="107"/>
      <c r="LF140" s="109"/>
      <c r="LG140" s="109"/>
      <c r="LH140" s="109"/>
      <c r="LI140" s="110"/>
      <c r="LJ140" s="107"/>
      <c r="LK140" s="107"/>
      <c r="LL140" s="107"/>
      <c r="LM140" s="107"/>
      <c r="LN140" s="110"/>
      <c r="LO140" s="111"/>
      <c r="LP140" s="113"/>
      <c r="LQ140" s="7" t="s">
        <v>1</v>
      </c>
      <c r="LR140" s="34"/>
      <c r="LS140" s="118"/>
      <c r="LT140" s="244"/>
      <c r="LU140" s="119"/>
      <c r="LV140" s="119"/>
      <c r="LW140" s="119"/>
      <c r="LX140" s="121"/>
      <c r="LY140" s="110"/>
      <c r="LZ140" s="107"/>
      <c r="MA140" s="107"/>
      <c r="MB140" s="107"/>
      <c r="MC140" s="109"/>
      <c r="MD140" s="110"/>
      <c r="ME140" s="111"/>
      <c r="MF140" s="106"/>
      <c r="MG140" s="7" t="s">
        <v>1</v>
      </c>
      <c r="MH140" s="11"/>
      <c r="MI140" s="105"/>
      <c r="MJ140" s="113"/>
      <c r="MK140" s="119"/>
      <c r="ML140" s="119"/>
      <c r="MM140" s="119"/>
      <c r="MN140" s="119"/>
      <c r="MO140" s="119"/>
      <c r="MP140" s="110"/>
      <c r="MQ140" s="107"/>
      <c r="MR140" s="107"/>
      <c r="MS140" s="107"/>
      <c r="MT140" s="107"/>
      <c r="MU140" s="107"/>
      <c r="MV140" s="110"/>
      <c r="MW140" s="111"/>
      <c r="MX140" s="113"/>
      <c r="MY140" s="7" t="s">
        <v>1</v>
      </c>
      <c r="MZ140" s="11"/>
      <c r="NA140" s="105"/>
      <c r="NB140" s="113"/>
      <c r="NC140" s="119"/>
      <c r="ND140" s="110"/>
      <c r="NE140" s="107"/>
      <c r="NF140" s="110"/>
      <c r="NG140" s="111"/>
      <c r="NH140" s="113"/>
    </row>
    <row r="141" spans="1:372" ht="15.6" customHeight="1" x14ac:dyDescent="0.25">
      <c r="A141" s="220">
        <v>70</v>
      </c>
      <c r="B141" s="219" t="s">
        <v>58</v>
      </c>
      <c r="C141" s="7" t="s">
        <v>220</v>
      </c>
      <c r="D141" s="15" t="s">
        <v>508</v>
      </c>
      <c r="E141" s="150" t="s">
        <v>449</v>
      </c>
      <c r="F141" s="159" t="s">
        <v>509</v>
      </c>
      <c r="G141" s="233">
        <v>4</v>
      </c>
      <c r="H141" s="233">
        <v>5</v>
      </c>
      <c r="I141" s="233">
        <v>4</v>
      </c>
      <c r="J141" s="233">
        <v>3</v>
      </c>
      <c r="K141" s="161">
        <f>ROUNDUP(SUM(G141:J141)/4,0)</f>
        <v>4</v>
      </c>
      <c r="L141" s="235">
        <v>3</v>
      </c>
      <c r="M141" s="235">
        <v>2</v>
      </c>
      <c r="N141" s="235">
        <v>3</v>
      </c>
      <c r="O141" s="235">
        <v>2</v>
      </c>
      <c r="P141" s="161">
        <f>ROUNDUP(SUM(L141:O141)/4,0)</f>
        <v>3</v>
      </c>
      <c r="Q141" s="163">
        <f>K141*P141</f>
        <v>12</v>
      </c>
      <c r="R141" s="159" t="s">
        <v>510</v>
      </c>
      <c r="S141" s="6" t="s">
        <v>220</v>
      </c>
      <c r="T141" s="22" t="s">
        <v>2038</v>
      </c>
      <c r="U141" s="141" t="s">
        <v>2014</v>
      </c>
      <c r="V141" s="106" t="s">
        <v>2039</v>
      </c>
      <c r="W141" s="107">
        <v>4</v>
      </c>
      <c r="X141" s="107">
        <v>4</v>
      </c>
      <c r="Y141" s="107">
        <v>4</v>
      </c>
      <c r="Z141" s="107">
        <v>4</v>
      </c>
      <c r="AA141" s="107">
        <v>3</v>
      </c>
      <c r="AB141" s="110">
        <f t="shared" ref="AB141" si="3414">ROUNDUP(SUM(W141:AA141)/5,0)</f>
        <v>4</v>
      </c>
      <c r="AC141" s="107">
        <v>3</v>
      </c>
      <c r="AD141" s="107">
        <v>3</v>
      </c>
      <c r="AE141" s="107">
        <v>3</v>
      </c>
      <c r="AF141" s="107">
        <v>3</v>
      </c>
      <c r="AG141" s="107">
        <v>3</v>
      </c>
      <c r="AH141" s="110">
        <f t="shared" ref="AH141" si="3415">ROUNDUP(SUM(AC141:AG141)/5,0)</f>
        <v>3</v>
      </c>
      <c r="AI141" s="111">
        <f t="shared" ref="AI141" si="3416">AB141*AH141</f>
        <v>12</v>
      </c>
      <c r="AJ141" s="143" t="s">
        <v>2040</v>
      </c>
      <c r="AK141" s="7" t="s">
        <v>220</v>
      </c>
      <c r="AL141" s="21"/>
      <c r="AM141" s="118"/>
      <c r="AN141" s="113"/>
      <c r="AO141" s="119"/>
      <c r="AP141" s="119"/>
      <c r="AQ141" s="119"/>
      <c r="AR141" s="119"/>
      <c r="AS141" s="110">
        <f t="shared" ref="AS141" si="3417">ROUNDUP(SUM(AO141:AR141)/4,0)</f>
        <v>0</v>
      </c>
      <c r="AT141" s="107"/>
      <c r="AU141" s="107"/>
      <c r="AV141" s="107"/>
      <c r="AW141" s="107"/>
      <c r="AX141" s="110">
        <f t="shared" ref="AX141" si="3418">ROUNDUP(SUM(AT141:AW141)/4,0)</f>
        <v>0</v>
      </c>
      <c r="AY141" s="111">
        <f t="shared" ref="AY141" si="3419">AS141*AX141</f>
        <v>0</v>
      </c>
      <c r="AZ141" s="113"/>
      <c r="BA141" s="7" t="s">
        <v>220</v>
      </c>
      <c r="BB141" s="21" t="s">
        <v>350</v>
      </c>
      <c r="BC141" s="105" t="s">
        <v>6</v>
      </c>
      <c r="BD141" s="113" t="s">
        <v>351</v>
      </c>
      <c r="BE141" s="222">
        <v>3</v>
      </c>
      <c r="BF141" s="222">
        <v>3</v>
      </c>
      <c r="BG141" s="222">
        <v>2</v>
      </c>
      <c r="BH141" s="222">
        <v>2</v>
      </c>
      <c r="BI141" s="226">
        <f>ROUNDUP(SUM(BE141:BH141)/4,0)</f>
        <v>3</v>
      </c>
      <c r="BJ141" s="224">
        <v>1</v>
      </c>
      <c r="BK141" s="224">
        <v>1</v>
      </c>
      <c r="BL141" s="224">
        <v>2</v>
      </c>
      <c r="BM141" s="224">
        <v>1</v>
      </c>
      <c r="BN141" s="228">
        <f t="shared" ref="BN141" si="3420">ROUNDUP(SUM(BJ141:BM141)/4,0)</f>
        <v>2</v>
      </c>
      <c r="BO141" s="229">
        <f t="shared" ref="BO141" si="3421">BI141*BN141</f>
        <v>6</v>
      </c>
      <c r="BP141" s="237" t="s">
        <v>352</v>
      </c>
      <c r="BQ141" s="6" t="s">
        <v>220</v>
      </c>
      <c r="BR141" s="9" t="s">
        <v>285</v>
      </c>
      <c r="BS141" s="247"/>
      <c r="BT141" s="113"/>
      <c r="BU141" s="107"/>
      <c r="BV141" s="107"/>
      <c r="BW141" s="107"/>
      <c r="BX141" s="107"/>
      <c r="BY141" s="110">
        <f t="shared" ref="BY141" si="3422">ROUNDUP(SUM(BU141:BX141)/4,0)</f>
        <v>0</v>
      </c>
      <c r="BZ141" s="107"/>
      <c r="CA141" s="107"/>
      <c r="CB141" s="107"/>
      <c r="CC141" s="107"/>
      <c r="CD141" s="110">
        <f t="shared" ref="CD141" si="3423">ROUNDUP(SUM(BZ141:CC141)/4,0)</f>
        <v>0</v>
      </c>
      <c r="CE141" s="111">
        <f t="shared" ref="CE141" si="3424">BY141*CD141</f>
        <v>0</v>
      </c>
      <c r="CF141" s="113"/>
      <c r="CG141" s="7" t="s">
        <v>220</v>
      </c>
      <c r="CH141" s="11" t="s">
        <v>285</v>
      </c>
      <c r="CI141" s="105"/>
      <c r="CJ141" s="113"/>
      <c r="CK141" s="120"/>
      <c r="CL141" s="120"/>
      <c r="CM141" s="120"/>
      <c r="CN141" s="120"/>
      <c r="CO141" s="161">
        <f t="shared" ref="CO141" si="3425">ROUNDUP(SUM(CK141:CN141)/4,0)</f>
        <v>0</v>
      </c>
      <c r="CP141" s="108"/>
      <c r="CQ141" s="108"/>
      <c r="CR141" s="108"/>
      <c r="CS141" s="108"/>
      <c r="CT141" s="161">
        <f t="shared" ref="CT141" si="3426">ROUNDUP(SUM(CP141:CS141)/4,0)</f>
        <v>0</v>
      </c>
      <c r="CU141" s="163">
        <f t="shared" ref="CU141" si="3427">CO141*CT141</f>
        <v>0</v>
      </c>
      <c r="CV141" s="159"/>
      <c r="CW141" s="7" t="s">
        <v>220</v>
      </c>
      <c r="CX141" s="8" t="s">
        <v>285</v>
      </c>
      <c r="CY141" s="118"/>
      <c r="CZ141" s="113"/>
      <c r="DA141" s="119">
        <v>1</v>
      </c>
      <c r="DB141" s="119">
        <v>1</v>
      </c>
      <c r="DC141" s="119">
        <v>1</v>
      </c>
      <c r="DD141" s="119">
        <v>1</v>
      </c>
      <c r="DE141" s="119">
        <v>1</v>
      </c>
      <c r="DF141" s="119">
        <v>1</v>
      </c>
      <c r="DG141" s="119">
        <v>1</v>
      </c>
      <c r="DH141" s="110">
        <f>ROUNDUP(SUM(DA141:DG141)/4,0)</f>
        <v>2</v>
      </c>
      <c r="DI141" s="107">
        <v>1</v>
      </c>
      <c r="DJ141" s="107">
        <v>1</v>
      </c>
      <c r="DK141" s="107">
        <v>1</v>
      </c>
      <c r="DL141" s="107">
        <v>1</v>
      </c>
      <c r="DM141" s="107">
        <v>1</v>
      </c>
      <c r="DN141" s="107">
        <v>1</v>
      </c>
      <c r="DO141" s="107">
        <v>1</v>
      </c>
      <c r="DP141" s="110">
        <f>ROUNDUP(SUM(DL141:DO141)/4,0)</f>
        <v>1</v>
      </c>
      <c r="DQ141" s="111">
        <f>DH141*DP141</f>
        <v>2</v>
      </c>
      <c r="DR141" s="113"/>
      <c r="DS141" s="94" t="s">
        <v>220</v>
      </c>
      <c r="DT141" s="96"/>
      <c r="DU141" s="127"/>
      <c r="DV141" s="131"/>
      <c r="DW141" s="129"/>
      <c r="DX141" s="129"/>
      <c r="DY141" s="129"/>
      <c r="DZ141" s="129"/>
      <c r="EA141" s="110">
        <f t="shared" ref="EA141" si="3428">DW141</f>
        <v>0</v>
      </c>
      <c r="EB141" s="129"/>
      <c r="EC141" s="129"/>
      <c r="ED141" s="129"/>
      <c r="EE141" s="129"/>
      <c r="EF141" s="110">
        <f t="shared" ref="EF141" si="3429">EB141</f>
        <v>0</v>
      </c>
      <c r="EG141" s="111">
        <f t="shared" ref="EG141" si="3430">EA141*EF141</f>
        <v>0</v>
      </c>
      <c r="EH141" s="131"/>
      <c r="EI141" s="7" t="s">
        <v>220</v>
      </c>
      <c r="EJ141" s="21" t="s">
        <v>285</v>
      </c>
      <c r="EK141" s="118"/>
      <c r="EL141" s="113"/>
      <c r="EM141" s="119"/>
      <c r="EN141" s="119"/>
      <c r="EO141" s="119"/>
      <c r="EP141" s="119"/>
      <c r="EQ141" s="110">
        <f t="shared" ref="EQ141" si="3431">ROUNDUP(SUM(EM141:EP141)/4,0)</f>
        <v>0</v>
      </c>
      <c r="ER141" s="107"/>
      <c r="ES141" s="107"/>
      <c r="ET141" s="107"/>
      <c r="EU141" s="107"/>
      <c r="EV141" s="110">
        <f t="shared" ref="EV141" si="3432">ROUNDUP(SUM(ER141:EU141)/4,0)</f>
        <v>0</v>
      </c>
      <c r="EW141" s="111">
        <f t="shared" ref="EW141" si="3433">EQ141*EV141</f>
        <v>0</v>
      </c>
      <c r="EX141" s="113"/>
      <c r="EY141" s="7" t="s">
        <v>220</v>
      </c>
      <c r="EZ141" s="21" t="s">
        <v>285</v>
      </c>
      <c r="FA141" s="118"/>
      <c r="FB141" s="113"/>
      <c r="FC141" s="119">
        <v>1</v>
      </c>
      <c r="FD141" s="119">
        <v>1</v>
      </c>
      <c r="FE141" s="119">
        <v>1</v>
      </c>
      <c r="FF141" s="119"/>
      <c r="FG141" s="110">
        <f t="shared" ref="FG141" si="3434">ROUNDUP(SUM(FC141:FF141)/3,0)</f>
        <v>1</v>
      </c>
      <c r="FH141" s="107">
        <v>1</v>
      </c>
      <c r="FI141" s="107">
        <v>1</v>
      </c>
      <c r="FJ141" s="107">
        <v>1</v>
      </c>
      <c r="FK141" s="107"/>
      <c r="FL141" s="110">
        <f t="shared" ref="FL141" si="3435">ROUNDUP(SUM(FH141:FK141)/3,0)</f>
        <v>1</v>
      </c>
      <c r="FM141" s="111">
        <f t="shared" ref="FM141" si="3436">FG141*FL141</f>
        <v>1</v>
      </c>
      <c r="FN141" s="113"/>
      <c r="FO141" s="7" t="s">
        <v>220</v>
      </c>
      <c r="FP141" s="11" t="s">
        <v>350</v>
      </c>
      <c r="FQ141" s="118" t="s">
        <v>731</v>
      </c>
      <c r="FR141" s="113" t="s">
        <v>732</v>
      </c>
      <c r="FS141" s="119">
        <v>2</v>
      </c>
      <c r="FT141" s="119">
        <v>2</v>
      </c>
      <c r="FU141" s="119">
        <v>2</v>
      </c>
      <c r="FV141" s="119">
        <v>2</v>
      </c>
      <c r="FW141" s="110">
        <f t="shared" ref="FW141" si="3437">ROUNDUP(SUM(FS141:FV141)/4,0)</f>
        <v>2</v>
      </c>
      <c r="FX141" s="107">
        <v>2</v>
      </c>
      <c r="FY141" s="107">
        <v>2</v>
      </c>
      <c r="FZ141" s="107">
        <v>2</v>
      </c>
      <c r="GA141" s="107">
        <v>3</v>
      </c>
      <c r="GB141" s="110">
        <f t="shared" ref="GB141" si="3438">ROUNDUP(SUM(FX141:GA141)/4,0)</f>
        <v>3</v>
      </c>
      <c r="GC141" s="111">
        <f t="shared" ref="GC141" si="3439">FW141*GB141</f>
        <v>6</v>
      </c>
      <c r="GD141" s="113" t="s">
        <v>733</v>
      </c>
      <c r="GE141" s="7" t="s">
        <v>220</v>
      </c>
      <c r="GF141" s="8" t="s">
        <v>840</v>
      </c>
      <c r="GG141" s="118"/>
      <c r="GH141" s="113"/>
      <c r="GI141" s="119"/>
      <c r="GJ141" s="119"/>
      <c r="GK141" s="119"/>
      <c r="GL141" s="119"/>
      <c r="GM141" s="110">
        <f t="shared" ref="GM141" si="3440">ROUNDUP(SUM(GI141:GL141)/4,0)</f>
        <v>0</v>
      </c>
      <c r="GN141" s="107"/>
      <c r="GO141" s="107"/>
      <c r="GP141" s="107"/>
      <c r="GQ141" s="107"/>
      <c r="GR141" s="110">
        <f t="shared" ref="GR141" si="3441">ROUNDUP(SUM(GN141:GQ141)/4,0)</f>
        <v>0</v>
      </c>
      <c r="GS141" s="111">
        <f t="shared" ref="GS141" si="3442">GM141*GR141</f>
        <v>0</v>
      </c>
      <c r="GT141" s="113"/>
      <c r="GU141" s="7" t="s">
        <v>220</v>
      </c>
      <c r="GV141" s="21" t="s">
        <v>285</v>
      </c>
      <c r="GW141" s="118"/>
      <c r="GX141" s="113"/>
      <c r="GY141" s="119"/>
      <c r="GZ141" s="110">
        <f>ROUNDUP(SUM(GY141:GY141)/4,0)</f>
        <v>0</v>
      </c>
      <c r="HA141" s="107"/>
      <c r="HB141" s="110">
        <f>ROUNDUP(SUM(HA141:HA141)/4,0)</f>
        <v>0</v>
      </c>
      <c r="HC141" s="111">
        <f>GZ141*HB141</f>
        <v>0</v>
      </c>
      <c r="HD141" s="113"/>
      <c r="HE141" s="7" t="s">
        <v>220</v>
      </c>
      <c r="HF141" s="21"/>
      <c r="HG141" s="118"/>
      <c r="HH141" s="113"/>
      <c r="HI141" s="119"/>
      <c r="HJ141" s="119"/>
      <c r="HK141" s="119"/>
      <c r="HL141" s="119"/>
      <c r="HM141" s="110">
        <f t="shared" ref="HM141" si="3443">ROUNDUP(SUM(HI141:HL141)/4,0)</f>
        <v>0</v>
      </c>
      <c r="HN141" s="107"/>
      <c r="HO141" s="107"/>
      <c r="HP141" s="107"/>
      <c r="HQ141" s="107"/>
      <c r="HR141" s="110">
        <f t="shared" ref="HR141" si="3444">ROUNDUP(SUM(HN141:HQ141)/4,0)</f>
        <v>0</v>
      </c>
      <c r="HS141" s="111">
        <f t="shared" ref="HS141" si="3445">HM141*HR141</f>
        <v>0</v>
      </c>
      <c r="HT141" s="113"/>
      <c r="HU141" s="7" t="s">
        <v>220</v>
      </c>
      <c r="HV141" s="8" t="s">
        <v>285</v>
      </c>
      <c r="HW141" s="118"/>
      <c r="HX141" s="106"/>
      <c r="HY141" s="119"/>
      <c r="HZ141" s="119"/>
      <c r="IA141" s="120"/>
      <c r="IB141" s="120"/>
      <c r="IC141" s="110">
        <f>ROUNDUP(SUM(HY141:IB141)/4,0)</f>
        <v>0</v>
      </c>
      <c r="ID141" s="107"/>
      <c r="IE141" s="107"/>
      <c r="IF141" s="107"/>
      <c r="IG141" s="107"/>
      <c r="IH141" s="110">
        <f t="shared" ref="IH141" si="3446">ROUNDUP(SUM(ID141:IG141)/4,0)</f>
        <v>0</v>
      </c>
      <c r="II141" s="111">
        <f t="shared" ref="II141" si="3447">IC141*IH141</f>
        <v>0</v>
      </c>
      <c r="IJ141" s="106"/>
      <c r="IK141" s="7" t="s">
        <v>220</v>
      </c>
      <c r="IL141" s="8" t="s">
        <v>285</v>
      </c>
      <c r="IM141" s="118"/>
      <c r="IN141" s="113"/>
      <c r="IO141" s="119"/>
      <c r="IP141" s="119"/>
      <c r="IQ141" s="119"/>
      <c r="IR141" s="119"/>
      <c r="IS141" s="110">
        <f t="shared" ref="IS141" si="3448">ROUNDUP(SUM(IO141:IR141)/4,0)</f>
        <v>0</v>
      </c>
      <c r="IT141" s="107"/>
      <c r="IU141" s="107"/>
      <c r="IV141" s="107"/>
      <c r="IW141" s="107"/>
      <c r="IX141" s="110">
        <f t="shared" ref="IX141" si="3449">ROUNDUP(SUM(IT141:IW141)/4,0)</f>
        <v>0</v>
      </c>
      <c r="IY141" s="111">
        <f t="shared" ref="IY141" si="3450">IS141*IX141</f>
        <v>0</v>
      </c>
      <c r="IZ141" s="113"/>
      <c r="JA141" s="18" t="s">
        <v>220</v>
      </c>
      <c r="JB141" s="11" t="s">
        <v>285</v>
      </c>
      <c r="JC141" s="105"/>
      <c r="JD141" s="113"/>
      <c r="JE141" s="206"/>
      <c r="JF141" s="206"/>
      <c r="JG141" s="206"/>
      <c r="JH141" s="206"/>
      <c r="JI141" s="207">
        <f t="shared" ref="JI141" si="3451">JE141</f>
        <v>0</v>
      </c>
      <c r="JJ141" s="208"/>
      <c r="JK141" s="208"/>
      <c r="JL141" s="208"/>
      <c r="JM141" s="208"/>
      <c r="JN141" s="207">
        <f t="shared" ref="JN141" si="3452">JJ141</f>
        <v>0</v>
      </c>
      <c r="JO141" s="209">
        <f t="shared" ref="JO141" si="3453">JI141*JN141</f>
        <v>0</v>
      </c>
      <c r="JP141" s="113"/>
      <c r="JQ141" s="7" t="s">
        <v>1</v>
      </c>
      <c r="JR141" s="11" t="s">
        <v>1581</v>
      </c>
      <c r="JS141" s="105"/>
      <c r="JT141" s="113"/>
      <c r="JU141" s="121"/>
      <c r="JV141" s="162"/>
      <c r="JW141" s="109"/>
      <c r="JX141" s="162"/>
      <c r="JY141" s="171"/>
      <c r="JZ141" s="113"/>
      <c r="KA141" s="7" t="s">
        <v>220</v>
      </c>
      <c r="KB141" s="21" t="s">
        <v>1953</v>
      </c>
      <c r="KC141" s="105" t="s">
        <v>7</v>
      </c>
      <c r="KD141" s="113" t="s">
        <v>1954</v>
      </c>
      <c r="KE141" s="119">
        <v>2</v>
      </c>
      <c r="KF141" s="119">
        <v>2</v>
      </c>
      <c r="KG141" s="119">
        <v>1</v>
      </c>
      <c r="KH141" s="119">
        <v>1</v>
      </c>
      <c r="KI141" s="119">
        <v>1</v>
      </c>
      <c r="KJ141" s="119">
        <v>4</v>
      </c>
      <c r="KK141" s="119"/>
      <c r="KL141" s="119">
        <v>3</v>
      </c>
      <c r="KM141" s="119">
        <v>2</v>
      </c>
      <c r="KN141" s="110">
        <f t="shared" ref="KN141" si="3454">ROUNDUP(SUM(KE141:KM141)/9,0)</f>
        <v>2</v>
      </c>
      <c r="KO141" s="107">
        <v>2</v>
      </c>
      <c r="KP141" s="107"/>
      <c r="KQ141" s="107">
        <v>2</v>
      </c>
      <c r="KR141" s="107">
        <v>2</v>
      </c>
      <c r="KS141" s="107"/>
      <c r="KT141" s="107"/>
      <c r="KU141" s="107"/>
      <c r="KV141" s="107">
        <v>3</v>
      </c>
      <c r="KW141" s="107">
        <v>1</v>
      </c>
      <c r="KX141" s="110">
        <f t="shared" ref="KX141" si="3455">ROUNDUP(SUM(KO141:KW141)/9,0)</f>
        <v>2</v>
      </c>
      <c r="KY141" s="111">
        <f t="shared" ref="KY141" si="3456">KN141*KX141</f>
        <v>4</v>
      </c>
      <c r="KZ141" s="113"/>
      <c r="LA141" s="6" t="s">
        <v>220</v>
      </c>
      <c r="LB141" s="10" t="s">
        <v>2293</v>
      </c>
      <c r="LC141" s="105" t="s">
        <v>7</v>
      </c>
      <c r="LD141" s="113" t="s">
        <v>2294</v>
      </c>
      <c r="LE141" s="107">
        <v>2</v>
      </c>
      <c r="LF141" s="108">
        <v>3</v>
      </c>
      <c r="LG141" s="108">
        <v>3</v>
      </c>
      <c r="LH141" s="108"/>
      <c r="LI141" s="110">
        <f>ROUNDUP(SUM(LE141:LH141)/4,0)</f>
        <v>2</v>
      </c>
      <c r="LJ141" s="107">
        <v>3</v>
      </c>
      <c r="LK141" s="107">
        <v>2</v>
      </c>
      <c r="LL141" s="107">
        <v>2</v>
      </c>
      <c r="LM141" s="107"/>
      <c r="LN141" s="110">
        <f t="shared" ref="LN141" si="3457">ROUNDUP(SUM(LJ141:LM141)/4,0)</f>
        <v>2</v>
      </c>
      <c r="LO141" s="111">
        <f t="shared" ref="LO141" si="3458">LI141*LN141</f>
        <v>4</v>
      </c>
      <c r="LP141" s="113" t="s">
        <v>352</v>
      </c>
      <c r="LQ141" s="7" t="s">
        <v>220</v>
      </c>
      <c r="LR141" s="34" t="s">
        <v>285</v>
      </c>
      <c r="LS141" s="118"/>
      <c r="LT141" s="246"/>
      <c r="LU141" s="119">
        <v>1</v>
      </c>
      <c r="LV141" s="119">
        <v>1</v>
      </c>
      <c r="LW141" s="119">
        <v>1</v>
      </c>
      <c r="LX141" s="120">
        <v>1</v>
      </c>
      <c r="LY141" s="110">
        <f>ROUNDUP(SUM(LU141:LX141)/4,0)</f>
        <v>1</v>
      </c>
      <c r="LZ141" s="107">
        <v>1</v>
      </c>
      <c r="MA141" s="107">
        <v>1</v>
      </c>
      <c r="MB141" s="107">
        <v>1</v>
      </c>
      <c r="MC141" s="108">
        <v>1</v>
      </c>
      <c r="MD141" s="110">
        <f t="shared" ref="MD141" si="3459">ROUNDUP(SUM(LZ141:MC141)/4,0)</f>
        <v>1</v>
      </c>
      <c r="ME141" s="111">
        <f t="shared" ref="ME141" si="3460">LY141*MD141</f>
        <v>1</v>
      </c>
      <c r="MF141" s="113"/>
      <c r="MG141" s="7" t="s">
        <v>220</v>
      </c>
      <c r="MH141" s="21"/>
      <c r="MI141" s="105"/>
      <c r="MJ141" s="113"/>
      <c r="MK141" s="119">
        <v>1</v>
      </c>
      <c r="ML141" s="119">
        <v>1</v>
      </c>
      <c r="MM141" s="119">
        <v>1</v>
      </c>
      <c r="MN141" s="119">
        <v>1</v>
      </c>
      <c r="MO141" s="119">
        <v>1</v>
      </c>
      <c r="MP141" s="110">
        <f t="shared" ref="MP141" si="3461">ROUNDUP(SUM(MK141:MO141)/5,0)</f>
        <v>1</v>
      </c>
      <c r="MQ141" s="107">
        <v>1</v>
      </c>
      <c r="MR141" s="107">
        <v>1</v>
      </c>
      <c r="MS141" s="107">
        <v>1</v>
      </c>
      <c r="MT141" s="107">
        <v>1</v>
      </c>
      <c r="MU141" s="107">
        <v>1</v>
      </c>
      <c r="MV141" s="110">
        <f t="shared" ref="MV141" si="3462">ROUNDUP(SUM(MQ141:MU141)/5,0)</f>
        <v>1</v>
      </c>
      <c r="MW141" s="111">
        <f t="shared" ref="MW141" si="3463">MP141*MV141</f>
        <v>1</v>
      </c>
      <c r="MX141" s="113"/>
      <c r="MY141" s="7" t="s">
        <v>220</v>
      </c>
      <c r="MZ141" s="11" t="s">
        <v>285</v>
      </c>
      <c r="NA141" s="105"/>
      <c r="NB141" s="113"/>
      <c r="NC141" s="119"/>
      <c r="ND141" s="110">
        <f>ROUNDUP(SUM(NC141:NC141)/4,0)</f>
        <v>0</v>
      </c>
      <c r="NE141" s="107"/>
      <c r="NF141" s="110">
        <f>ROUNDUP(SUM(NE141:NE141)/4,0)</f>
        <v>0</v>
      </c>
      <c r="NG141" s="111">
        <f>ND141*NF141</f>
        <v>0</v>
      </c>
      <c r="NH141" s="113"/>
    </row>
    <row r="142" spans="1:372" ht="42.6" customHeight="1" x14ac:dyDescent="0.25">
      <c r="A142" s="221"/>
      <c r="B142" s="219"/>
      <c r="C142" s="7" t="s">
        <v>1</v>
      </c>
      <c r="D142" s="15" t="s">
        <v>511</v>
      </c>
      <c r="E142" s="151"/>
      <c r="F142" s="160"/>
      <c r="G142" s="234"/>
      <c r="H142" s="234"/>
      <c r="I142" s="234"/>
      <c r="J142" s="234"/>
      <c r="K142" s="162"/>
      <c r="L142" s="236"/>
      <c r="M142" s="236"/>
      <c r="N142" s="236"/>
      <c r="O142" s="236"/>
      <c r="P142" s="162"/>
      <c r="Q142" s="164"/>
      <c r="R142" s="160"/>
      <c r="S142" s="6" t="s">
        <v>1</v>
      </c>
      <c r="T142" s="10" t="s">
        <v>456</v>
      </c>
      <c r="U142" s="142"/>
      <c r="V142" s="106"/>
      <c r="W142" s="107"/>
      <c r="X142" s="107"/>
      <c r="Y142" s="107"/>
      <c r="Z142" s="107"/>
      <c r="AA142" s="107"/>
      <c r="AB142" s="110"/>
      <c r="AC142" s="107"/>
      <c r="AD142" s="107"/>
      <c r="AE142" s="107"/>
      <c r="AF142" s="107"/>
      <c r="AG142" s="107"/>
      <c r="AH142" s="110"/>
      <c r="AI142" s="111"/>
      <c r="AJ142" s="143"/>
      <c r="AK142" s="7" t="s">
        <v>1</v>
      </c>
      <c r="AL142" s="11"/>
      <c r="AM142" s="118"/>
      <c r="AN142" s="113"/>
      <c r="AO142" s="119"/>
      <c r="AP142" s="119"/>
      <c r="AQ142" s="119"/>
      <c r="AR142" s="119"/>
      <c r="AS142" s="110"/>
      <c r="AT142" s="107"/>
      <c r="AU142" s="107"/>
      <c r="AV142" s="107"/>
      <c r="AW142" s="107"/>
      <c r="AX142" s="110"/>
      <c r="AY142" s="111"/>
      <c r="AZ142" s="113"/>
      <c r="BA142" s="7" t="s">
        <v>1</v>
      </c>
      <c r="BB142" s="11" t="s">
        <v>349</v>
      </c>
      <c r="BC142" s="105"/>
      <c r="BD142" s="113"/>
      <c r="BE142" s="223"/>
      <c r="BF142" s="223"/>
      <c r="BG142" s="223"/>
      <c r="BH142" s="223"/>
      <c r="BI142" s="227"/>
      <c r="BJ142" s="225"/>
      <c r="BK142" s="225"/>
      <c r="BL142" s="225"/>
      <c r="BM142" s="225"/>
      <c r="BN142" s="228"/>
      <c r="BO142" s="229"/>
      <c r="BP142" s="237"/>
      <c r="BQ142" s="6" t="s">
        <v>1</v>
      </c>
      <c r="BR142" s="10"/>
      <c r="BS142" s="247"/>
      <c r="BT142" s="113"/>
      <c r="BU142" s="107"/>
      <c r="BV142" s="107"/>
      <c r="BW142" s="107"/>
      <c r="BX142" s="107"/>
      <c r="BY142" s="110"/>
      <c r="BZ142" s="107"/>
      <c r="CA142" s="107"/>
      <c r="CB142" s="107"/>
      <c r="CC142" s="107"/>
      <c r="CD142" s="110"/>
      <c r="CE142" s="111"/>
      <c r="CF142" s="113"/>
      <c r="CG142" s="7" t="s">
        <v>1</v>
      </c>
      <c r="CH142" s="11"/>
      <c r="CI142" s="105"/>
      <c r="CJ142" s="113"/>
      <c r="CK142" s="121"/>
      <c r="CL142" s="121"/>
      <c r="CM142" s="121"/>
      <c r="CN142" s="121"/>
      <c r="CO142" s="162"/>
      <c r="CP142" s="109"/>
      <c r="CQ142" s="109"/>
      <c r="CR142" s="109"/>
      <c r="CS142" s="109"/>
      <c r="CT142" s="162"/>
      <c r="CU142" s="164"/>
      <c r="CV142" s="160"/>
      <c r="CW142" s="7" t="s">
        <v>1</v>
      </c>
      <c r="CX142" s="8" t="s">
        <v>872</v>
      </c>
      <c r="CY142" s="118"/>
      <c r="CZ142" s="113"/>
      <c r="DA142" s="119"/>
      <c r="DB142" s="119"/>
      <c r="DC142" s="119"/>
      <c r="DD142" s="119"/>
      <c r="DE142" s="119"/>
      <c r="DF142" s="119"/>
      <c r="DG142" s="119"/>
      <c r="DH142" s="110"/>
      <c r="DI142" s="107"/>
      <c r="DJ142" s="107"/>
      <c r="DK142" s="107"/>
      <c r="DL142" s="107"/>
      <c r="DM142" s="107"/>
      <c r="DN142" s="107"/>
      <c r="DO142" s="107"/>
      <c r="DP142" s="110"/>
      <c r="DQ142" s="111"/>
      <c r="DR142" s="113"/>
      <c r="DS142" s="94" t="s">
        <v>1</v>
      </c>
      <c r="DT142" s="96"/>
      <c r="DU142" s="127"/>
      <c r="DV142" s="131"/>
      <c r="DW142" s="129"/>
      <c r="DX142" s="129"/>
      <c r="DY142" s="129"/>
      <c r="DZ142" s="129"/>
      <c r="EA142" s="110"/>
      <c r="EB142" s="129"/>
      <c r="EC142" s="129"/>
      <c r="ED142" s="129"/>
      <c r="EE142" s="129"/>
      <c r="EF142" s="110"/>
      <c r="EG142" s="111"/>
      <c r="EH142" s="131"/>
      <c r="EI142" s="7" t="s">
        <v>1</v>
      </c>
      <c r="EJ142" s="11"/>
      <c r="EK142" s="118"/>
      <c r="EL142" s="113"/>
      <c r="EM142" s="119"/>
      <c r="EN142" s="119"/>
      <c r="EO142" s="119"/>
      <c r="EP142" s="119"/>
      <c r="EQ142" s="110"/>
      <c r="ER142" s="107"/>
      <c r="ES142" s="107"/>
      <c r="ET142" s="107"/>
      <c r="EU142" s="107"/>
      <c r="EV142" s="110"/>
      <c r="EW142" s="111"/>
      <c r="EX142" s="113"/>
      <c r="EY142" s="7" t="s">
        <v>1</v>
      </c>
      <c r="EZ142" s="11"/>
      <c r="FA142" s="118"/>
      <c r="FB142" s="113"/>
      <c r="FC142" s="119"/>
      <c r="FD142" s="119"/>
      <c r="FE142" s="119"/>
      <c r="FF142" s="119"/>
      <c r="FG142" s="110"/>
      <c r="FH142" s="107"/>
      <c r="FI142" s="107"/>
      <c r="FJ142" s="107"/>
      <c r="FK142" s="107"/>
      <c r="FL142" s="110"/>
      <c r="FM142" s="111"/>
      <c r="FN142" s="113"/>
      <c r="FO142" s="7" t="s">
        <v>1</v>
      </c>
      <c r="FP142" s="11" t="s">
        <v>349</v>
      </c>
      <c r="FQ142" s="118"/>
      <c r="FR142" s="113"/>
      <c r="FS142" s="119"/>
      <c r="FT142" s="119"/>
      <c r="FU142" s="119"/>
      <c r="FV142" s="119"/>
      <c r="FW142" s="110"/>
      <c r="FX142" s="107"/>
      <c r="FY142" s="107"/>
      <c r="FZ142" s="107"/>
      <c r="GA142" s="107"/>
      <c r="GB142" s="110"/>
      <c r="GC142" s="111"/>
      <c r="GD142" s="113"/>
      <c r="GE142" s="7" t="s">
        <v>1</v>
      </c>
      <c r="GF142" s="11"/>
      <c r="GG142" s="118"/>
      <c r="GH142" s="113"/>
      <c r="GI142" s="119"/>
      <c r="GJ142" s="119"/>
      <c r="GK142" s="119"/>
      <c r="GL142" s="119"/>
      <c r="GM142" s="110"/>
      <c r="GN142" s="107"/>
      <c r="GO142" s="107"/>
      <c r="GP142" s="107"/>
      <c r="GQ142" s="107"/>
      <c r="GR142" s="110"/>
      <c r="GS142" s="111"/>
      <c r="GT142" s="113"/>
      <c r="GU142" s="7" t="s">
        <v>1</v>
      </c>
      <c r="GV142" s="11"/>
      <c r="GW142" s="118"/>
      <c r="GX142" s="113"/>
      <c r="GY142" s="119"/>
      <c r="GZ142" s="110"/>
      <c r="HA142" s="107"/>
      <c r="HB142" s="110"/>
      <c r="HC142" s="111"/>
      <c r="HD142" s="113"/>
      <c r="HE142" s="7" t="s">
        <v>1</v>
      </c>
      <c r="HF142" s="11"/>
      <c r="HG142" s="118"/>
      <c r="HH142" s="113"/>
      <c r="HI142" s="119"/>
      <c r="HJ142" s="119"/>
      <c r="HK142" s="119"/>
      <c r="HL142" s="119"/>
      <c r="HM142" s="110"/>
      <c r="HN142" s="107"/>
      <c r="HO142" s="107"/>
      <c r="HP142" s="107"/>
      <c r="HQ142" s="107"/>
      <c r="HR142" s="110"/>
      <c r="HS142" s="111"/>
      <c r="HT142" s="113"/>
      <c r="HU142" s="7" t="s">
        <v>1</v>
      </c>
      <c r="HV142" s="21"/>
      <c r="HW142" s="118"/>
      <c r="HX142" s="106"/>
      <c r="HY142" s="119"/>
      <c r="HZ142" s="119"/>
      <c r="IA142" s="121"/>
      <c r="IB142" s="121"/>
      <c r="IC142" s="110"/>
      <c r="ID142" s="107"/>
      <c r="IE142" s="107"/>
      <c r="IF142" s="107"/>
      <c r="IG142" s="107"/>
      <c r="IH142" s="110"/>
      <c r="II142" s="111"/>
      <c r="IJ142" s="106"/>
      <c r="IK142" s="7" t="s">
        <v>1</v>
      </c>
      <c r="IL142" s="11"/>
      <c r="IM142" s="118"/>
      <c r="IN142" s="113"/>
      <c r="IO142" s="119"/>
      <c r="IP142" s="119"/>
      <c r="IQ142" s="119"/>
      <c r="IR142" s="119"/>
      <c r="IS142" s="110"/>
      <c r="IT142" s="107"/>
      <c r="IU142" s="107"/>
      <c r="IV142" s="107"/>
      <c r="IW142" s="107"/>
      <c r="IX142" s="110"/>
      <c r="IY142" s="111"/>
      <c r="IZ142" s="113"/>
      <c r="JA142" s="18" t="s">
        <v>1</v>
      </c>
      <c r="JB142" s="11"/>
      <c r="JC142" s="105"/>
      <c r="JD142" s="113"/>
      <c r="JE142" s="206"/>
      <c r="JF142" s="206"/>
      <c r="JG142" s="206"/>
      <c r="JH142" s="206"/>
      <c r="JI142" s="207"/>
      <c r="JJ142" s="208"/>
      <c r="JK142" s="208"/>
      <c r="JL142" s="208"/>
      <c r="JM142" s="208"/>
      <c r="JN142" s="207"/>
      <c r="JO142" s="209"/>
      <c r="JP142" s="113"/>
      <c r="JQ142" s="27" t="s">
        <v>220</v>
      </c>
      <c r="JR142" s="33" t="s">
        <v>2002</v>
      </c>
      <c r="JS142" s="188" t="s">
        <v>7</v>
      </c>
      <c r="JT142" s="172" t="s">
        <v>1582</v>
      </c>
      <c r="JU142" s="174">
        <v>3</v>
      </c>
      <c r="JV142" s="176">
        <v>3</v>
      </c>
      <c r="JW142" s="178">
        <v>2</v>
      </c>
      <c r="JX142" s="176">
        <v>2</v>
      </c>
      <c r="JY142" s="190">
        <v>6</v>
      </c>
      <c r="JZ142" s="172" t="s">
        <v>1583</v>
      </c>
      <c r="KA142" s="7" t="s">
        <v>1</v>
      </c>
      <c r="KB142" s="21" t="s">
        <v>1955</v>
      </c>
      <c r="KC142" s="105"/>
      <c r="KD142" s="113"/>
      <c r="KE142" s="119"/>
      <c r="KF142" s="119"/>
      <c r="KG142" s="119"/>
      <c r="KH142" s="119"/>
      <c r="KI142" s="119"/>
      <c r="KJ142" s="119"/>
      <c r="KK142" s="119"/>
      <c r="KL142" s="119"/>
      <c r="KM142" s="119"/>
      <c r="KN142" s="110"/>
      <c r="KO142" s="107"/>
      <c r="KP142" s="107"/>
      <c r="KQ142" s="107"/>
      <c r="KR142" s="107"/>
      <c r="KS142" s="107"/>
      <c r="KT142" s="107"/>
      <c r="KU142" s="107"/>
      <c r="KV142" s="107"/>
      <c r="KW142" s="107"/>
      <c r="KX142" s="110"/>
      <c r="KY142" s="111"/>
      <c r="KZ142" s="113"/>
      <c r="LA142" s="6" t="s">
        <v>1</v>
      </c>
      <c r="LB142" s="10" t="s">
        <v>2295</v>
      </c>
      <c r="LC142" s="105"/>
      <c r="LD142" s="113"/>
      <c r="LE142" s="107"/>
      <c r="LF142" s="109"/>
      <c r="LG142" s="109"/>
      <c r="LH142" s="109"/>
      <c r="LI142" s="110"/>
      <c r="LJ142" s="107"/>
      <c r="LK142" s="107"/>
      <c r="LL142" s="107"/>
      <c r="LM142" s="107"/>
      <c r="LN142" s="110"/>
      <c r="LO142" s="111"/>
      <c r="LP142" s="113"/>
      <c r="LQ142" s="7" t="s">
        <v>1</v>
      </c>
      <c r="LR142" s="34"/>
      <c r="LS142" s="118"/>
      <c r="LT142" s="246"/>
      <c r="LU142" s="119"/>
      <c r="LV142" s="119"/>
      <c r="LW142" s="119"/>
      <c r="LX142" s="121"/>
      <c r="LY142" s="110"/>
      <c r="LZ142" s="107"/>
      <c r="MA142" s="107"/>
      <c r="MB142" s="107"/>
      <c r="MC142" s="109"/>
      <c r="MD142" s="110"/>
      <c r="ME142" s="111"/>
      <c r="MF142" s="113"/>
      <c r="MG142" s="7" t="s">
        <v>1</v>
      </c>
      <c r="MH142" s="11"/>
      <c r="MI142" s="105"/>
      <c r="MJ142" s="113"/>
      <c r="MK142" s="119"/>
      <c r="ML142" s="119"/>
      <c r="MM142" s="119"/>
      <c r="MN142" s="119"/>
      <c r="MO142" s="119"/>
      <c r="MP142" s="110"/>
      <c r="MQ142" s="107"/>
      <c r="MR142" s="107"/>
      <c r="MS142" s="107"/>
      <c r="MT142" s="107"/>
      <c r="MU142" s="107"/>
      <c r="MV142" s="110"/>
      <c r="MW142" s="111"/>
      <c r="MX142" s="113"/>
      <c r="MY142" s="7" t="s">
        <v>1</v>
      </c>
      <c r="MZ142" s="11"/>
      <c r="NA142" s="105"/>
      <c r="NB142" s="113"/>
      <c r="NC142" s="119"/>
      <c r="ND142" s="110"/>
      <c r="NE142" s="107"/>
      <c r="NF142" s="110"/>
      <c r="NG142" s="111"/>
      <c r="NH142" s="113"/>
    </row>
    <row r="143" spans="1:372" ht="15.6" customHeight="1" x14ac:dyDescent="0.25">
      <c r="A143" s="220">
        <v>71</v>
      </c>
      <c r="B143" s="219" t="s">
        <v>59</v>
      </c>
      <c r="C143" s="7" t="s">
        <v>220</v>
      </c>
      <c r="D143" s="15" t="s">
        <v>512</v>
      </c>
      <c r="E143" s="150" t="s">
        <v>6</v>
      </c>
      <c r="F143" s="159" t="s">
        <v>513</v>
      </c>
      <c r="G143" s="120">
        <v>2</v>
      </c>
      <c r="H143" s="120">
        <v>2</v>
      </c>
      <c r="I143" s="120">
        <v>2</v>
      </c>
      <c r="J143" s="120">
        <v>2</v>
      </c>
      <c r="K143" s="161">
        <f>ROUNDUP(SUM(G143:J143)/4,0)</f>
        <v>2</v>
      </c>
      <c r="L143" s="108">
        <v>4</v>
      </c>
      <c r="M143" s="108">
        <v>3</v>
      </c>
      <c r="N143" s="108">
        <v>3</v>
      </c>
      <c r="O143" s="108">
        <v>3</v>
      </c>
      <c r="P143" s="161">
        <f>ROUNDUP(SUM(L143:O143)/4,0)</f>
        <v>4</v>
      </c>
      <c r="Q143" s="163">
        <f>K143*P143</f>
        <v>8</v>
      </c>
      <c r="R143" s="159" t="s">
        <v>514</v>
      </c>
      <c r="S143" s="6" t="s">
        <v>220</v>
      </c>
      <c r="T143" s="8" t="s">
        <v>285</v>
      </c>
      <c r="U143" s="150"/>
      <c r="V143" s="106"/>
      <c r="W143" s="107">
        <v>1</v>
      </c>
      <c r="X143" s="107">
        <v>1</v>
      </c>
      <c r="Y143" s="107">
        <v>1</v>
      </c>
      <c r="Z143" s="107">
        <v>1</v>
      </c>
      <c r="AA143" s="107">
        <v>1</v>
      </c>
      <c r="AB143" s="110">
        <f t="shared" ref="AB143" si="3464">ROUNDUP(SUM(W143:AA143)/5,0)</f>
        <v>1</v>
      </c>
      <c r="AC143" s="107">
        <v>1</v>
      </c>
      <c r="AD143" s="107">
        <v>1</v>
      </c>
      <c r="AE143" s="107">
        <v>1</v>
      </c>
      <c r="AF143" s="107">
        <v>1</v>
      </c>
      <c r="AG143" s="107">
        <v>1</v>
      </c>
      <c r="AH143" s="110">
        <f t="shared" ref="AH143" si="3465">ROUNDUP(SUM(AC143:AG143)/5,0)</f>
        <v>1</v>
      </c>
      <c r="AI143" s="111">
        <f t="shared" ref="AI143" si="3466">AB143*AH143</f>
        <v>1</v>
      </c>
      <c r="AJ143" s="140"/>
      <c r="AK143" s="7" t="s">
        <v>220</v>
      </c>
      <c r="AL143" s="21"/>
      <c r="AM143" s="118"/>
      <c r="AN143" s="106"/>
      <c r="AO143" s="119"/>
      <c r="AP143" s="119"/>
      <c r="AQ143" s="119"/>
      <c r="AR143" s="119"/>
      <c r="AS143" s="110">
        <f t="shared" ref="AS143" si="3467">ROUNDUP(SUM(AO143:AR143)/4,0)</f>
        <v>0</v>
      </c>
      <c r="AT143" s="107"/>
      <c r="AU143" s="107"/>
      <c r="AV143" s="107"/>
      <c r="AW143" s="107"/>
      <c r="AX143" s="110">
        <f t="shared" ref="AX143" si="3468">ROUNDUP(SUM(AT143:AW143)/4,0)</f>
        <v>0</v>
      </c>
      <c r="AY143" s="111">
        <f t="shared" ref="AY143" si="3469">AS143*AX143</f>
        <v>0</v>
      </c>
      <c r="AZ143" s="106"/>
      <c r="BA143" s="7" t="s">
        <v>220</v>
      </c>
      <c r="BB143" s="21" t="s">
        <v>285</v>
      </c>
      <c r="BC143" s="105"/>
      <c r="BD143" s="106"/>
      <c r="BE143" s="222">
        <v>1</v>
      </c>
      <c r="BF143" s="222">
        <v>1</v>
      </c>
      <c r="BG143" s="222">
        <v>1</v>
      </c>
      <c r="BH143" s="222">
        <v>1</v>
      </c>
      <c r="BI143" s="226">
        <f>ROUNDUP(SUM(BE143:BH143)/4,0)</f>
        <v>1</v>
      </c>
      <c r="BJ143" s="224">
        <v>1</v>
      </c>
      <c r="BK143" s="224">
        <v>1</v>
      </c>
      <c r="BL143" s="224">
        <v>1</v>
      </c>
      <c r="BM143" s="224">
        <v>1</v>
      </c>
      <c r="BN143" s="228">
        <f t="shared" ref="BN143" si="3470">ROUNDUP(SUM(BJ143:BM143)/4,0)</f>
        <v>1</v>
      </c>
      <c r="BO143" s="229">
        <f t="shared" ref="BO143" si="3471">BI143*BN143</f>
        <v>1</v>
      </c>
      <c r="BP143" s="230"/>
      <c r="BQ143" s="6" t="s">
        <v>220</v>
      </c>
      <c r="BR143" s="9" t="s">
        <v>1005</v>
      </c>
      <c r="BS143" s="247" t="s">
        <v>655</v>
      </c>
      <c r="BT143" s="159" t="s">
        <v>1006</v>
      </c>
      <c r="BU143" s="107">
        <v>4</v>
      </c>
      <c r="BV143" s="107"/>
      <c r="BW143" s="107">
        <v>4</v>
      </c>
      <c r="BX143" s="107">
        <v>4</v>
      </c>
      <c r="BY143" s="110">
        <f t="shared" ref="BY143" si="3472">ROUNDUP(SUM(BU143:BX143)/4,0)</f>
        <v>3</v>
      </c>
      <c r="BZ143" s="107">
        <v>4</v>
      </c>
      <c r="CA143" s="107"/>
      <c r="CB143" s="107">
        <v>4</v>
      </c>
      <c r="CC143" s="107">
        <v>4</v>
      </c>
      <c r="CD143" s="110">
        <f t="shared" ref="CD143" si="3473">ROUNDUP(SUM(BZ143:CC143)/4,0)</f>
        <v>3</v>
      </c>
      <c r="CE143" s="111">
        <f t="shared" ref="CE143" si="3474">BY143*CD143</f>
        <v>9</v>
      </c>
      <c r="CF143" s="112"/>
      <c r="CG143" s="7" t="s">
        <v>220</v>
      </c>
      <c r="CH143" s="11" t="s">
        <v>285</v>
      </c>
      <c r="CI143" s="105"/>
      <c r="CJ143" s="113"/>
      <c r="CK143" s="120"/>
      <c r="CL143" s="120"/>
      <c r="CM143" s="120"/>
      <c r="CN143" s="120"/>
      <c r="CO143" s="161">
        <f t="shared" ref="CO143" si="3475">ROUNDUP(SUM(CK143:CN143)/4,0)</f>
        <v>0</v>
      </c>
      <c r="CP143" s="108"/>
      <c r="CQ143" s="108"/>
      <c r="CR143" s="108"/>
      <c r="CS143" s="108"/>
      <c r="CT143" s="161">
        <f t="shared" ref="CT143" si="3476">ROUNDUP(SUM(CP143:CS143)/4,0)</f>
        <v>0</v>
      </c>
      <c r="CU143" s="163">
        <f t="shared" ref="CU143" si="3477">CO143*CT143</f>
        <v>0</v>
      </c>
      <c r="CV143" s="159"/>
      <c r="CW143" s="7" t="s">
        <v>220</v>
      </c>
      <c r="CX143" s="8" t="s">
        <v>285</v>
      </c>
      <c r="CY143" s="118"/>
      <c r="CZ143" s="106"/>
      <c r="DA143" s="119">
        <v>1</v>
      </c>
      <c r="DB143" s="119">
        <v>1</v>
      </c>
      <c r="DC143" s="119">
        <v>1</v>
      </c>
      <c r="DD143" s="119">
        <v>1</v>
      </c>
      <c r="DE143" s="119">
        <v>1</v>
      </c>
      <c r="DF143" s="119">
        <v>1</v>
      </c>
      <c r="DG143" s="119">
        <v>1</v>
      </c>
      <c r="DH143" s="110">
        <f>ROUNDUP(SUM(DA143:DG143)/4,0)</f>
        <v>2</v>
      </c>
      <c r="DI143" s="107">
        <v>1</v>
      </c>
      <c r="DJ143" s="107">
        <v>1</v>
      </c>
      <c r="DK143" s="107">
        <v>1</v>
      </c>
      <c r="DL143" s="107">
        <v>1</v>
      </c>
      <c r="DM143" s="107">
        <v>1</v>
      </c>
      <c r="DN143" s="107">
        <v>1</v>
      </c>
      <c r="DO143" s="107">
        <v>1</v>
      </c>
      <c r="DP143" s="110">
        <f>ROUNDUP(SUM(DL143:DO143)/4,0)</f>
        <v>1</v>
      </c>
      <c r="DQ143" s="111">
        <f>DH143*DP143</f>
        <v>2</v>
      </c>
      <c r="DR143" s="106"/>
      <c r="DS143" s="94" t="s">
        <v>220</v>
      </c>
      <c r="DT143" s="96"/>
      <c r="DU143" s="127"/>
      <c r="DV143" s="128"/>
      <c r="DW143" s="129"/>
      <c r="DX143" s="129"/>
      <c r="DY143" s="129"/>
      <c r="DZ143" s="129"/>
      <c r="EA143" s="110">
        <f t="shared" ref="EA143" si="3478">DW143</f>
        <v>0</v>
      </c>
      <c r="EB143" s="129"/>
      <c r="EC143" s="129"/>
      <c r="ED143" s="129"/>
      <c r="EE143" s="129"/>
      <c r="EF143" s="110">
        <f t="shared" ref="EF143" si="3479">EB143</f>
        <v>0</v>
      </c>
      <c r="EG143" s="111">
        <f t="shared" ref="EG143" si="3480">EA143*EF143</f>
        <v>0</v>
      </c>
      <c r="EH143" s="130"/>
      <c r="EI143" s="7" t="s">
        <v>220</v>
      </c>
      <c r="EJ143" s="21" t="s">
        <v>285</v>
      </c>
      <c r="EK143" s="118"/>
      <c r="EL143" s="106"/>
      <c r="EM143" s="119"/>
      <c r="EN143" s="119"/>
      <c r="EO143" s="119"/>
      <c r="EP143" s="119"/>
      <c r="EQ143" s="110">
        <f t="shared" ref="EQ143" si="3481">ROUNDUP(SUM(EM143:EP143)/4,0)</f>
        <v>0</v>
      </c>
      <c r="ER143" s="107"/>
      <c r="ES143" s="107"/>
      <c r="ET143" s="107"/>
      <c r="EU143" s="107"/>
      <c r="EV143" s="110">
        <f t="shared" ref="EV143" si="3482">ROUNDUP(SUM(ER143:EU143)/4,0)</f>
        <v>0</v>
      </c>
      <c r="EW143" s="111">
        <f t="shared" ref="EW143" si="3483">EQ143*EV143</f>
        <v>0</v>
      </c>
      <c r="EX143" s="106"/>
      <c r="EY143" s="7" t="s">
        <v>220</v>
      </c>
      <c r="EZ143" s="21" t="s">
        <v>285</v>
      </c>
      <c r="FA143" s="118"/>
      <c r="FB143" s="106"/>
      <c r="FC143" s="119">
        <v>1</v>
      </c>
      <c r="FD143" s="119">
        <v>1</v>
      </c>
      <c r="FE143" s="119">
        <v>1</v>
      </c>
      <c r="FF143" s="119"/>
      <c r="FG143" s="110">
        <f t="shared" ref="FG143" si="3484">ROUNDUP(SUM(FC143:FF143)/3,0)</f>
        <v>1</v>
      </c>
      <c r="FH143" s="107">
        <v>1</v>
      </c>
      <c r="FI143" s="107">
        <v>1</v>
      </c>
      <c r="FJ143" s="107">
        <v>1</v>
      </c>
      <c r="FK143" s="107"/>
      <c r="FL143" s="110">
        <f t="shared" ref="FL143" si="3485">ROUNDUP(SUM(FH143:FK143)/3,0)</f>
        <v>1</v>
      </c>
      <c r="FM143" s="111">
        <f t="shared" ref="FM143" si="3486">FG143*FL143</f>
        <v>1</v>
      </c>
      <c r="FN143" s="106"/>
      <c r="FO143" s="7" t="s">
        <v>220</v>
      </c>
      <c r="FP143" s="21" t="s">
        <v>285</v>
      </c>
      <c r="FQ143" s="118"/>
      <c r="FR143" s="106"/>
      <c r="FS143" s="119">
        <v>1</v>
      </c>
      <c r="FT143" s="119">
        <v>1</v>
      </c>
      <c r="FU143" s="119">
        <v>1</v>
      </c>
      <c r="FV143" s="119">
        <v>1</v>
      </c>
      <c r="FW143" s="110">
        <f t="shared" ref="FW143" si="3487">ROUNDUP(SUM(FS143:FV143)/4,0)</f>
        <v>1</v>
      </c>
      <c r="FX143" s="107">
        <v>1</v>
      </c>
      <c r="FY143" s="107">
        <v>1</v>
      </c>
      <c r="FZ143" s="107">
        <v>1</v>
      </c>
      <c r="GA143" s="107">
        <v>1</v>
      </c>
      <c r="GB143" s="110">
        <f t="shared" ref="GB143" si="3488">ROUNDUP(SUM(FX143:GA143)/4,0)</f>
        <v>1</v>
      </c>
      <c r="GC143" s="111">
        <f t="shared" ref="GC143" si="3489">FW143*GB143</f>
        <v>1</v>
      </c>
      <c r="GD143" s="106"/>
      <c r="GE143" s="7" t="s">
        <v>220</v>
      </c>
      <c r="GF143" s="8" t="s">
        <v>840</v>
      </c>
      <c r="GG143" s="118"/>
      <c r="GH143" s="106"/>
      <c r="GI143" s="119"/>
      <c r="GJ143" s="119"/>
      <c r="GK143" s="119"/>
      <c r="GL143" s="119"/>
      <c r="GM143" s="110">
        <f t="shared" ref="GM143" si="3490">ROUNDUP(SUM(GI143:GL143)/4,0)</f>
        <v>0</v>
      </c>
      <c r="GN143" s="107"/>
      <c r="GO143" s="107"/>
      <c r="GP143" s="107"/>
      <c r="GQ143" s="107"/>
      <c r="GR143" s="110">
        <f t="shared" ref="GR143" si="3491">ROUNDUP(SUM(GN143:GQ143)/4,0)</f>
        <v>0</v>
      </c>
      <c r="GS143" s="111">
        <f t="shared" ref="GS143" si="3492">GM143*GR143</f>
        <v>0</v>
      </c>
      <c r="GT143" s="106"/>
      <c r="GU143" s="7" t="s">
        <v>220</v>
      </c>
      <c r="GV143" s="21" t="s">
        <v>285</v>
      </c>
      <c r="GW143" s="118"/>
      <c r="GX143" s="106"/>
      <c r="GY143" s="119"/>
      <c r="GZ143" s="110">
        <f>ROUNDUP(SUM(GY143:GY143)/4,0)</f>
        <v>0</v>
      </c>
      <c r="HA143" s="107"/>
      <c r="HB143" s="110">
        <f>ROUNDUP(SUM(HA143:HA143)/4,0)</f>
        <v>0</v>
      </c>
      <c r="HC143" s="111">
        <f>GZ143*HB143</f>
        <v>0</v>
      </c>
      <c r="HD143" s="106"/>
      <c r="HE143" s="7" t="s">
        <v>220</v>
      </c>
      <c r="HF143" s="21"/>
      <c r="HG143" s="118"/>
      <c r="HH143" s="106"/>
      <c r="HI143" s="119"/>
      <c r="HJ143" s="119"/>
      <c r="HK143" s="119"/>
      <c r="HL143" s="119"/>
      <c r="HM143" s="110">
        <f t="shared" ref="HM143" si="3493">ROUNDUP(SUM(HI143:HL143)/4,0)</f>
        <v>0</v>
      </c>
      <c r="HN143" s="107"/>
      <c r="HO143" s="107"/>
      <c r="HP143" s="107"/>
      <c r="HQ143" s="107"/>
      <c r="HR143" s="110">
        <f t="shared" ref="HR143" si="3494">ROUNDUP(SUM(HN143:HQ143)/4,0)</f>
        <v>0</v>
      </c>
      <c r="HS143" s="111">
        <f t="shared" ref="HS143" si="3495">HM143*HR143</f>
        <v>0</v>
      </c>
      <c r="HT143" s="106"/>
      <c r="HU143" s="7" t="s">
        <v>220</v>
      </c>
      <c r="HV143" s="8" t="s">
        <v>285</v>
      </c>
      <c r="HW143" s="118"/>
      <c r="HX143" s="113"/>
      <c r="HY143" s="119"/>
      <c r="HZ143" s="119"/>
      <c r="IA143" s="120"/>
      <c r="IB143" s="120"/>
      <c r="IC143" s="110">
        <f>ROUNDUP(SUM(HY143:IB143)/4,0)</f>
        <v>0</v>
      </c>
      <c r="ID143" s="107"/>
      <c r="IE143" s="107"/>
      <c r="IF143" s="107"/>
      <c r="IG143" s="107"/>
      <c r="IH143" s="110">
        <f t="shared" ref="IH143" si="3496">ROUNDUP(SUM(ID143:IG143)/4,0)</f>
        <v>0</v>
      </c>
      <c r="II143" s="111">
        <f t="shared" ref="II143" si="3497">IC143*IH143</f>
        <v>0</v>
      </c>
      <c r="IJ143" s="113"/>
      <c r="IK143" s="7" t="s">
        <v>220</v>
      </c>
      <c r="IL143" s="8" t="s">
        <v>285</v>
      </c>
      <c r="IM143" s="118"/>
      <c r="IN143" s="106"/>
      <c r="IO143" s="119"/>
      <c r="IP143" s="119"/>
      <c r="IQ143" s="119"/>
      <c r="IR143" s="119"/>
      <c r="IS143" s="110">
        <f t="shared" ref="IS143" si="3498">ROUNDUP(SUM(IO143:IR143)/4,0)</f>
        <v>0</v>
      </c>
      <c r="IT143" s="107"/>
      <c r="IU143" s="107"/>
      <c r="IV143" s="107"/>
      <c r="IW143" s="107"/>
      <c r="IX143" s="110">
        <f t="shared" ref="IX143" si="3499">ROUNDUP(SUM(IT143:IW143)/4,0)</f>
        <v>0</v>
      </c>
      <c r="IY143" s="111">
        <f t="shared" ref="IY143" si="3500">IS143*IX143</f>
        <v>0</v>
      </c>
      <c r="IZ143" s="106"/>
      <c r="JA143" s="18" t="s">
        <v>220</v>
      </c>
      <c r="JB143" s="11" t="s">
        <v>285</v>
      </c>
      <c r="JC143" s="105"/>
      <c r="JD143" s="113"/>
      <c r="JE143" s="206"/>
      <c r="JF143" s="206"/>
      <c r="JG143" s="206"/>
      <c r="JH143" s="206"/>
      <c r="JI143" s="207">
        <f t="shared" ref="JI143" si="3501">JE143</f>
        <v>0</v>
      </c>
      <c r="JJ143" s="208"/>
      <c r="JK143" s="208"/>
      <c r="JL143" s="208"/>
      <c r="JM143" s="208"/>
      <c r="JN143" s="207">
        <f t="shared" ref="JN143" si="3502">JJ143</f>
        <v>0</v>
      </c>
      <c r="JO143" s="209">
        <f t="shared" ref="JO143" si="3503">JI143*JN143</f>
        <v>0</v>
      </c>
      <c r="JP143" s="113"/>
      <c r="JQ143" s="29" t="s">
        <v>1</v>
      </c>
      <c r="JR143" s="32" t="s">
        <v>1584</v>
      </c>
      <c r="JS143" s="189"/>
      <c r="JT143" s="173"/>
      <c r="JU143" s="175"/>
      <c r="JV143" s="177"/>
      <c r="JW143" s="179"/>
      <c r="JX143" s="177"/>
      <c r="JY143" s="191"/>
      <c r="JZ143" s="173"/>
      <c r="KA143" s="7" t="s">
        <v>220</v>
      </c>
      <c r="KB143" s="21" t="s">
        <v>1956</v>
      </c>
      <c r="KC143" s="105" t="s">
        <v>7</v>
      </c>
      <c r="KD143" s="106" t="s">
        <v>1957</v>
      </c>
      <c r="KE143" s="119">
        <v>2</v>
      </c>
      <c r="KF143" s="119">
        <v>2</v>
      </c>
      <c r="KG143" s="119">
        <v>1</v>
      </c>
      <c r="KH143" s="119">
        <v>1</v>
      </c>
      <c r="KI143" s="119">
        <v>1</v>
      </c>
      <c r="KJ143" s="119">
        <v>2</v>
      </c>
      <c r="KK143" s="119"/>
      <c r="KL143" s="119">
        <v>1</v>
      </c>
      <c r="KM143" s="119">
        <v>2</v>
      </c>
      <c r="KN143" s="110">
        <f t="shared" ref="KN143" si="3504">ROUNDUP(SUM(KE143:KM143)/9,0)</f>
        <v>2</v>
      </c>
      <c r="KO143" s="107">
        <v>2</v>
      </c>
      <c r="KP143" s="107"/>
      <c r="KQ143" s="107">
        <v>2</v>
      </c>
      <c r="KR143" s="107">
        <v>2</v>
      </c>
      <c r="KS143" s="107"/>
      <c r="KT143" s="107"/>
      <c r="KU143" s="107"/>
      <c r="KV143" s="107">
        <v>1</v>
      </c>
      <c r="KW143" s="107">
        <v>2</v>
      </c>
      <c r="KX143" s="110">
        <f t="shared" ref="KX143" si="3505">ROUNDUP(SUM(KO143:KW143)/9,0)</f>
        <v>1</v>
      </c>
      <c r="KY143" s="111">
        <f t="shared" ref="KY143" si="3506">KN143*KX143</f>
        <v>2</v>
      </c>
      <c r="KZ143" s="106"/>
      <c r="LA143" s="6" t="s">
        <v>220</v>
      </c>
      <c r="LB143" s="9" t="s">
        <v>285</v>
      </c>
      <c r="LC143" s="105"/>
      <c r="LD143" s="106"/>
      <c r="LE143" s="107">
        <v>1</v>
      </c>
      <c r="LF143" s="107">
        <v>1</v>
      </c>
      <c r="LG143" s="107">
        <v>1</v>
      </c>
      <c r="LH143" s="108"/>
      <c r="LI143" s="110">
        <f>ROUNDUP(SUM(LE143:LH143)/4,0)</f>
        <v>1</v>
      </c>
      <c r="LJ143" s="107">
        <v>1</v>
      </c>
      <c r="LK143" s="107">
        <v>1</v>
      </c>
      <c r="LL143" s="107">
        <v>1</v>
      </c>
      <c r="LM143" s="107"/>
      <c r="LN143" s="110">
        <f t="shared" ref="LN143" si="3507">ROUNDUP(SUM(LJ143:LM143)/4,0)</f>
        <v>1</v>
      </c>
      <c r="LO143" s="111">
        <f t="shared" ref="LO143" si="3508">LI143*LN143</f>
        <v>1</v>
      </c>
      <c r="LP143" s="112"/>
      <c r="LQ143" s="7" t="s">
        <v>220</v>
      </c>
      <c r="LR143" s="34" t="s">
        <v>285</v>
      </c>
      <c r="LS143" s="118"/>
      <c r="LT143" s="246"/>
      <c r="LU143" s="119">
        <v>1</v>
      </c>
      <c r="LV143" s="119">
        <v>1</v>
      </c>
      <c r="LW143" s="119">
        <v>1</v>
      </c>
      <c r="LX143" s="120">
        <v>1</v>
      </c>
      <c r="LY143" s="110">
        <f>ROUNDUP(SUM(LU143:LX143)/4,0)</f>
        <v>1</v>
      </c>
      <c r="LZ143" s="107">
        <v>1</v>
      </c>
      <c r="MA143" s="107">
        <v>1</v>
      </c>
      <c r="MB143" s="107">
        <v>1</v>
      </c>
      <c r="MC143" s="108">
        <v>1</v>
      </c>
      <c r="MD143" s="110">
        <f t="shared" ref="MD143" si="3509">ROUNDUP(SUM(LZ143:MC143)/4,0)</f>
        <v>1</v>
      </c>
      <c r="ME143" s="111">
        <f t="shared" ref="ME143" si="3510">LY143*MD143</f>
        <v>1</v>
      </c>
      <c r="MF143" s="113"/>
      <c r="MG143" s="7" t="s">
        <v>220</v>
      </c>
      <c r="MH143" s="21"/>
      <c r="MI143" s="105"/>
      <c r="MJ143" s="106"/>
      <c r="MK143" s="119">
        <v>1</v>
      </c>
      <c r="ML143" s="119">
        <v>1</v>
      </c>
      <c r="MM143" s="119">
        <v>1</v>
      </c>
      <c r="MN143" s="119">
        <v>1</v>
      </c>
      <c r="MO143" s="119">
        <v>1</v>
      </c>
      <c r="MP143" s="110">
        <f t="shared" ref="MP143" si="3511">ROUNDUP(SUM(MK143:MO143)/5,0)</f>
        <v>1</v>
      </c>
      <c r="MQ143" s="107">
        <v>1</v>
      </c>
      <c r="MR143" s="107">
        <v>1</v>
      </c>
      <c r="MS143" s="107">
        <v>1</v>
      </c>
      <c r="MT143" s="107">
        <v>1</v>
      </c>
      <c r="MU143" s="107">
        <v>1</v>
      </c>
      <c r="MV143" s="110">
        <f t="shared" ref="MV143" si="3512">ROUNDUP(SUM(MQ143:MU143)/5,0)</f>
        <v>1</v>
      </c>
      <c r="MW143" s="111">
        <f t="shared" ref="MW143" si="3513">MP143*MV143</f>
        <v>1</v>
      </c>
      <c r="MX143" s="106"/>
      <c r="MY143" s="7" t="s">
        <v>220</v>
      </c>
      <c r="MZ143" s="11" t="s">
        <v>285</v>
      </c>
      <c r="NA143" s="105"/>
      <c r="NB143" s="106"/>
      <c r="NC143" s="119"/>
      <c r="ND143" s="110">
        <f>ROUNDUP(SUM(NC143:NC143)/4,0)</f>
        <v>0</v>
      </c>
      <c r="NE143" s="107"/>
      <c r="NF143" s="110">
        <f>ROUNDUP(SUM(NE143:NE143)/4,0)</f>
        <v>0</v>
      </c>
      <c r="NG143" s="111">
        <f>ND143*NF143</f>
        <v>0</v>
      </c>
      <c r="NH143" s="106"/>
    </row>
    <row r="144" spans="1:372" ht="109.15" customHeight="1" x14ac:dyDescent="0.25">
      <c r="A144" s="221"/>
      <c r="B144" s="219"/>
      <c r="C144" s="7" t="s">
        <v>1</v>
      </c>
      <c r="D144" s="15" t="s">
        <v>515</v>
      </c>
      <c r="E144" s="151"/>
      <c r="F144" s="160"/>
      <c r="G144" s="121"/>
      <c r="H144" s="121"/>
      <c r="I144" s="121"/>
      <c r="J144" s="121"/>
      <c r="K144" s="162"/>
      <c r="L144" s="109"/>
      <c r="M144" s="109"/>
      <c r="N144" s="109"/>
      <c r="O144" s="109"/>
      <c r="P144" s="162"/>
      <c r="Q144" s="164"/>
      <c r="R144" s="160"/>
      <c r="S144" s="6" t="s">
        <v>1</v>
      </c>
      <c r="T144" s="10"/>
      <c r="U144" s="151"/>
      <c r="V144" s="106"/>
      <c r="W144" s="107"/>
      <c r="X144" s="107"/>
      <c r="Y144" s="107"/>
      <c r="Z144" s="107"/>
      <c r="AA144" s="107"/>
      <c r="AB144" s="110"/>
      <c r="AC144" s="107"/>
      <c r="AD144" s="107"/>
      <c r="AE144" s="107"/>
      <c r="AF144" s="107"/>
      <c r="AG144" s="107"/>
      <c r="AH144" s="110"/>
      <c r="AI144" s="111"/>
      <c r="AJ144" s="140"/>
      <c r="AK144" s="7" t="s">
        <v>1</v>
      </c>
      <c r="AL144" s="21"/>
      <c r="AM144" s="118"/>
      <c r="AN144" s="106"/>
      <c r="AO144" s="119"/>
      <c r="AP144" s="119"/>
      <c r="AQ144" s="119"/>
      <c r="AR144" s="119"/>
      <c r="AS144" s="110"/>
      <c r="AT144" s="107"/>
      <c r="AU144" s="107"/>
      <c r="AV144" s="107"/>
      <c r="AW144" s="107"/>
      <c r="AX144" s="110"/>
      <c r="AY144" s="111"/>
      <c r="AZ144" s="106"/>
      <c r="BA144" s="7" t="s">
        <v>1</v>
      </c>
      <c r="BB144" s="21"/>
      <c r="BC144" s="105"/>
      <c r="BD144" s="106"/>
      <c r="BE144" s="223"/>
      <c r="BF144" s="223"/>
      <c r="BG144" s="223"/>
      <c r="BH144" s="223"/>
      <c r="BI144" s="227"/>
      <c r="BJ144" s="225"/>
      <c r="BK144" s="225"/>
      <c r="BL144" s="225"/>
      <c r="BM144" s="225"/>
      <c r="BN144" s="228"/>
      <c r="BO144" s="229"/>
      <c r="BP144" s="230"/>
      <c r="BQ144" s="6" t="s">
        <v>1</v>
      </c>
      <c r="BR144" s="10" t="s">
        <v>1007</v>
      </c>
      <c r="BS144" s="247"/>
      <c r="BT144" s="160"/>
      <c r="BU144" s="107"/>
      <c r="BV144" s="107"/>
      <c r="BW144" s="107"/>
      <c r="BX144" s="107"/>
      <c r="BY144" s="110"/>
      <c r="BZ144" s="107"/>
      <c r="CA144" s="107"/>
      <c r="CB144" s="107"/>
      <c r="CC144" s="107"/>
      <c r="CD144" s="110"/>
      <c r="CE144" s="111"/>
      <c r="CF144" s="112"/>
      <c r="CG144" s="7" t="s">
        <v>1</v>
      </c>
      <c r="CH144" s="11"/>
      <c r="CI144" s="105"/>
      <c r="CJ144" s="113"/>
      <c r="CK144" s="121"/>
      <c r="CL144" s="121"/>
      <c r="CM144" s="121"/>
      <c r="CN144" s="121"/>
      <c r="CO144" s="162"/>
      <c r="CP144" s="109"/>
      <c r="CQ144" s="109"/>
      <c r="CR144" s="109"/>
      <c r="CS144" s="109"/>
      <c r="CT144" s="162"/>
      <c r="CU144" s="164"/>
      <c r="CV144" s="160"/>
      <c r="CW144" s="7" t="s">
        <v>1</v>
      </c>
      <c r="CX144" s="8" t="s">
        <v>872</v>
      </c>
      <c r="CY144" s="118"/>
      <c r="CZ144" s="106"/>
      <c r="DA144" s="119"/>
      <c r="DB144" s="119"/>
      <c r="DC144" s="119"/>
      <c r="DD144" s="119"/>
      <c r="DE144" s="119"/>
      <c r="DF144" s="119"/>
      <c r="DG144" s="119"/>
      <c r="DH144" s="110"/>
      <c r="DI144" s="107"/>
      <c r="DJ144" s="107"/>
      <c r="DK144" s="107"/>
      <c r="DL144" s="107"/>
      <c r="DM144" s="107"/>
      <c r="DN144" s="107"/>
      <c r="DO144" s="107"/>
      <c r="DP144" s="110"/>
      <c r="DQ144" s="111"/>
      <c r="DR144" s="106"/>
      <c r="DS144" s="94" t="s">
        <v>1</v>
      </c>
      <c r="DT144" s="96"/>
      <c r="DU144" s="127"/>
      <c r="DV144" s="128"/>
      <c r="DW144" s="129"/>
      <c r="DX144" s="129"/>
      <c r="DY144" s="129"/>
      <c r="DZ144" s="129"/>
      <c r="EA144" s="110"/>
      <c r="EB144" s="129"/>
      <c r="EC144" s="129"/>
      <c r="ED144" s="129"/>
      <c r="EE144" s="129"/>
      <c r="EF144" s="110"/>
      <c r="EG144" s="111"/>
      <c r="EH144" s="130"/>
      <c r="EI144" s="7" t="s">
        <v>1</v>
      </c>
      <c r="EJ144" s="21"/>
      <c r="EK144" s="118"/>
      <c r="EL144" s="106"/>
      <c r="EM144" s="119"/>
      <c r="EN144" s="119"/>
      <c r="EO144" s="119"/>
      <c r="EP144" s="119"/>
      <c r="EQ144" s="110"/>
      <c r="ER144" s="107"/>
      <c r="ES144" s="107"/>
      <c r="ET144" s="107"/>
      <c r="EU144" s="107"/>
      <c r="EV144" s="110"/>
      <c r="EW144" s="111"/>
      <c r="EX144" s="106"/>
      <c r="EY144" s="7" t="s">
        <v>1</v>
      </c>
      <c r="EZ144" s="21"/>
      <c r="FA144" s="118"/>
      <c r="FB144" s="106"/>
      <c r="FC144" s="119"/>
      <c r="FD144" s="119"/>
      <c r="FE144" s="119"/>
      <c r="FF144" s="119"/>
      <c r="FG144" s="110"/>
      <c r="FH144" s="107"/>
      <c r="FI144" s="107"/>
      <c r="FJ144" s="107"/>
      <c r="FK144" s="107"/>
      <c r="FL144" s="110"/>
      <c r="FM144" s="111"/>
      <c r="FN144" s="106"/>
      <c r="FO144" s="7" t="s">
        <v>1</v>
      </c>
      <c r="FP144" s="21"/>
      <c r="FQ144" s="118"/>
      <c r="FR144" s="106"/>
      <c r="FS144" s="119"/>
      <c r="FT144" s="119"/>
      <c r="FU144" s="119"/>
      <c r="FV144" s="119"/>
      <c r="FW144" s="110"/>
      <c r="FX144" s="107"/>
      <c r="FY144" s="107"/>
      <c r="FZ144" s="107"/>
      <c r="GA144" s="107"/>
      <c r="GB144" s="110"/>
      <c r="GC144" s="111"/>
      <c r="GD144" s="106"/>
      <c r="GE144" s="7" t="s">
        <v>1</v>
      </c>
      <c r="GF144" s="21"/>
      <c r="GG144" s="118"/>
      <c r="GH144" s="106"/>
      <c r="GI144" s="119"/>
      <c r="GJ144" s="119"/>
      <c r="GK144" s="119"/>
      <c r="GL144" s="119"/>
      <c r="GM144" s="110"/>
      <c r="GN144" s="107"/>
      <c r="GO144" s="107"/>
      <c r="GP144" s="107"/>
      <c r="GQ144" s="107"/>
      <c r="GR144" s="110"/>
      <c r="GS144" s="111"/>
      <c r="GT144" s="106"/>
      <c r="GU144" s="7" t="s">
        <v>1</v>
      </c>
      <c r="GV144" s="21"/>
      <c r="GW144" s="118"/>
      <c r="GX144" s="106"/>
      <c r="GY144" s="119"/>
      <c r="GZ144" s="110"/>
      <c r="HA144" s="107"/>
      <c r="HB144" s="110"/>
      <c r="HC144" s="111"/>
      <c r="HD144" s="106"/>
      <c r="HE144" s="7" t="s">
        <v>1</v>
      </c>
      <c r="HF144" s="21"/>
      <c r="HG144" s="118"/>
      <c r="HH144" s="106"/>
      <c r="HI144" s="119"/>
      <c r="HJ144" s="119"/>
      <c r="HK144" s="119"/>
      <c r="HL144" s="119"/>
      <c r="HM144" s="110"/>
      <c r="HN144" s="107"/>
      <c r="HO144" s="107"/>
      <c r="HP144" s="107"/>
      <c r="HQ144" s="107"/>
      <c r="HR144" s="110"/>
      <c r="HS144" s="111"/>
      <c r="HT144" s="106"/>
      <c r="HU144" s="7" t="s">
        <v>1</v>
      </c>
      <c r="HV144" s="11"/>
      <c r="HW144" s="118"/>
      <c r="HX144" s="113"/>
      <c r="HY144" s="119"/>
      <c r="HZ144" s="119"/>
      <c r="IA144" s="121"/>
      <c r="IB144" s="121"/>
      <c r="IC144" s="110"/>
      <c r="ID144" s="107"/>
      <c r="IE144" s="107"/>
      <c r="IF144" s="107"/>
      <c r="IG144" s="107"/>
      <c r="IH144" s="110"/>
      <c r="II144" s="111"/>
      <c r="IJ144" s="113"/>
      <c r="IK144" s="7" t="s">
        <v>1</v>
      </c>
      <c r="IL144" s="21"/>
      <c r="IM144" s="118"/>
      <c r="IN144" s="106"/>
      <c r="IO144" s="119"/>
      <c r="IP144" s="119"/>
      <c r="IQ144" s="119"/>
      <c r="IR144" s="119"/>
      <c r="IS144" s="110"/>
      <c r="IT144" s="107"/>
      <c r="IU144" s="107"/>
      <c r="IV144" s="107"/>
      <c r="IW144" s="107"/>
      <c r="IX144" s="110"/>
      <c r="IY144" s="111"/>
      <c r="IZ144" s="106"/>
      <c r="JA144" s="18" t="s">
        <v>1</v>
      </c>
      <c r="JB144" s="11"/>
      <c r="JC144" s="105"/>
      <c r="JD144" s="113"/>
      <c r="JE144" s="206"/>
      <c r="JF144" s="206"/>
      <c r="JG144" s="206"/>
      <c r="JH144" s="206"/>
      <c r="JI144" s="207"/>
      <c r="JJ144" s="208"/>
      <c r="JK144" s="208"/>
      <c r="JL144" s="208"/>
      <c r="JM144" s="208"/>
      <c r="JN144" s="207"/>
      <c r="JO144" s="209"/>
      <c r="JP144" s="113"/>
      <c r="JQ144" s="7" t="s">
        <v>1239</v>
      </c>
      <c r="JR144" s="11" t="s">
        <v>1585</v>
      </c>
      <c r="JS144" s="105" t="s">
        <v>7</v>
      </c>
      <c r="JT144" s="113" t="s">
        <v>1586</v>
      </c>
      <c r="JU144" s="120">
        <v>4</v>
      </c>
      <c r="JV144" s="161">
        <f t="shared" si="3312"/>
        <v>4</v>
      </c>
      <c r="JW144" s="107">
        <v>2</v>
      </c>
      <c r="JX144" s="161">
        <f t="shared" si="3313"/>
        <v>2</v>
      </c>
      <c r="JY144" s="111">
        <f t="shared" ref="JY144:JY146" si="3514">JV144*JX144</f>
        <v>8</v>
      </c>
      <c r="JZ144" s="113" t="s">
        <v>1587</v>
      </c>
      <c r="KA144" s="7" t="s">
        <v>1</v>
      </c>
      <c r="KB144" s="21" t="s">
        <v>1958</v>
      </c>
      <c r="KC144" s="105"/>
      <c r="KD144" s="106"/>
      <c r="KE144" s="119"/>
      <c r="KF144" s="119"/>
      <c r="KG144" s="119"/>
      <c r="KH144" s="119"/>
      <c r="KI144" s="119"/>
      <c r="KJ144" s="119"/>
      <c r="KK144" s="119"/>
      <c r="KL144" s="119"/>
      <c r="KM144" s="119"/>
      <c r="KN144" s="110"/>
      <c r="KO144" s="107"/>
      <c r="KP144" s="107"/>
      <c r="KQ144" s="107"/>
      <c r="KR144" s="107"/>
      <c r="KS144" s="107"/>
      <c r="KT144" s="107"/>
      <c r="KU144" s="107"/>
      <c r="KV144" s="107"/>
      <c r="KW144" s="107"/>
      <c r="KX144" s="110"/>
      <c r="KY144" s="111"/>
      <c r="KZ144" s="106"/>
      <c r="LA144" s="6" t="s">
        <v>1</v>
      </c>
      <c r="LB144" s="9"/>
      <c r="LC144" s="105"/>
      <c r="LD144" s="106"/>
      <c r="LE144" s="107"/>
      <c r="LF144" s="107"/>
      <c r="LG144" s="107"/>
      <c r="LH144" s="109"/>
      <c r="LI144" s="110"/>
      <c r="LJ144" s="107"/>
      <c r="LK144" s="107"/>
      <c r="LL144" s="107"/>
      <c r="LM144" s="107"/>
      <c r="LN144" s="110"/>
      <c r="LO144" s="111"/>
      <c r="LP144" s="112"/>
      <c r="LQ144" s="7" t="s">
        <v>1</v>
      </c>
      <c r="LR144" s="34"/>
      <c r="LS144" s="118"/>
      <c r="LT144" s="246"/>
      <c r="LU144" s="119"/>
      <c r="LV144" s="119"/>
      <c r="LW144" s="119"/>
      <c r="LX144" s="121"/>
      <c r="LY144" s="110"/>
      <c r="LZ144" s="107"/>
      <c r="MA144" s="107"/>
      <c r="MB144" s="107"/>
      <c r="MC144" s="109"/>
      <c r="MD144" s="110"/>
      <c r="ME144" s="111"/>
      <c r="MF144" s="113"/>
      <c r="MG144" s="7" t="s">
        <v>1</v>
      </c>
      <c r="MH144" s="21"/>
      <c r="MI144" s="105"/>
      <c r="MJ144" s="106"/>
      <c r="MK144" s="119"/>
      <c r="ML144" s="119"/>
      <c r="MM144" s="119"/>
      <c r="MN144" s="119"/>
      <c r="MO144" s="119"/>
      <c r="MP144" s="110"/>
      <c r="MQ144" s="107"/>
      <c r="MR144" s="107"/>
      <c r="MS144" s="107"/>
      <c r="MT144" s="107"/>
      <c r="MU144" s="107"/>
      <c r="MV144" s="110"/>
      <c r="MW144" s="111"/>
      <c r="MX144" s="106"/>
      <c r="MY144" s="7" t="s">
        <v>1</v>
      </c>
      <c r="MZ144" s="21"/>
      <c r="NA144" s="105"/>
      <c r="NB144" s="106"/>
      <c r="NC144" s="119"/>
      <c r="ND144" s="110"/>
      <c r="NE144" s="107"/>
      <c r="NF144" s="110"/>
      <c r="NG144" s="111"/>
      <c r="NH144" s="106"/>
    </row>
    <row r="145" spans="1:372" ht="91.15" customHeight="1" x14ac:dyDescent="0.25">
      <c r="A145" s="220">
        <v>72</v>
      </c>
      <c r="B145" s="219" t="s">
        <v>60</v>
      </c>
      <c r="C145" s="7" t="s">
        <v>220</v>
      </c>
      <c r="D145" s="15" t="s">
        <v>516</v>
      </c>
      <c r="E145" s="150" t="s">
        <v>449</v>
      </c>
      <c r="F145" s="159" t="s">
        <v>517</v>
      </c>
      <c r="G145" s="233">
        <v>4</v>
      </c>
      <c r="H145" s="233">
        <v>4</v>
      </c>
      <c r="I145" s="233">
        <v>4</v>
      </c>
      <c r="J145" s="233">
        <v>3</v>
      </c>
      <c r="K145" s="161">
        <f>ROUNDUP(SUM(G145:J145)/4,0)</f>
        <v>4</v>
      </c>
      <c r="L145" s="235">
        <v>2</v>
      </c>
      <c r="M145" s="235">
        <v>2</v>
      </c>
      <c r="N145" s="235">
        <v>2</v>
      </c>
      <c r="O145" s="235">
        <v>2</v>
      </c>
      <c r="P145" s="161">
        <f>ROUNDUP(SUM(L145:O145)/4,0)</f>
        <v>2</v>
      </c>
      <c r="Q145" s="163">
        <f>K145*P145</f>
        <v>8</v>
      </c>
      <c r="R145" s="159" t="s">
        <v>506</v>
      </c>
      <c r="S145" s="6" t="s">
        <v>220</v>
      </c>
      <c r="T145" s="22" t="s">
        <v>2041</v>
      </c>
      <c r="U145" s="141" t="s">
        <v>2014</v>
      </c>
      <c r="V145" s="106" t="s">
        <v>2042</v>
      </c>
      <c r="W145" s="107">
        <v>4</v>
      </c>
      <c r="X145" s="107">
        <v>4</v>
      </c>
      <c r="Y145" s="107">
        <v>4</v>
      </c>
      <c r="Z145" s="107">
        <v>4</v>
      </c>
      <c r="AA145" s="107">
        <v>4</v>
      </c>
      <c r="AB145" s="110">
        <f t="shared" ref="AB145" si="3515">ROUNDUP(SUM(W145:AA145)/5,0)</f>
        <v>4</v>
      </c>
      <c r="AC145" s="107">
        <v>4</v>
      </c>
      <c r="AD145" s="107">
        <v>4</v>
      </c>
      <c r="AE145" s="107">
        <v>4</v>
      </c>
      <c r="AF145" s="107">
        <v>4</v>
      </c>
      <c r="AG145" s="107">
        <v>4</v>
      </c>
      <c r="AH145" s="110">
        <f t="shared" ref="AH145" si="3516">ROUNDUP(SUM(AC145:AG145)/5,0)</f>
        <v>4</v>
      </c>
      <c r="AI145" s="111">
        <f t="shared" ref="AI145" si="3517">AB145*AH145</f>
        <v>16</v>
      </c>
      <c r="AJ145" s="143" t="s">
        <v>2043</v>
      </c>
      <c r="AK145" s="7" t="s">
        <v>220</v>
      </c>
      <c r="AL145" s="21"/>
      <c r="AM145" s="118"/>
      <c r="AN145" s="106"/>
      <c r="AO145" s="119"/>
      <c r="AP145" s="119"/>
      <c r="AQ145" s="119"/>
      <c r="AR145" s="119"/>
      <c r="AS145" s="110">
        <f t="shared" ref="AS145" si="3518">ROUNDUP(SUM(AO145:AR145)/4,0)</f>
        <v>0</v>
      </c>
      <c r="AT145" s="107"/>
      <c r="AU145" s="107"/>
      <c r="AV145" s="107"/>
      <c r="AW145" s="107"/>
      <c r="AX145" s="110">
        <f t="shared" ref="AX145" si="3519">ROUNDUP(SUM(AT145:AW145)/4,0)</f>
        <v>0</v>
      </c>
      <c r="AY145" s="111">
        <f t="shared" ref="AY145" si="3520">AS145*AX145</f>
        <v>0</v>
      </c>
      <c r="AZ145" s="106"/>
      <c r="BA145" s="7" t="s">
        <v>220</v>
      </c>
      <c r="BB145" s="21" t="s">
        <v>285</v>
      </c>
      <c r="BC145" s="105"/>
      <c r="BD145" s="106"/>
      <c r="BE145" s="222">
        <v>1</v>
      </c>
      <c r="BF145" s="222">
        <v>1</v>
      </c>
      <c r="BG145" s="222">
        <v>1</v>
      </c>
      <c r="BH145" s="222">
        <v>1</v>
      </c>
      <c r="BI145" s="226">
        <f>ROUNDUP(SUM(BE145:BH145)/4,0)</f>
        <v>1</v>
      </c>
      <c r="BJ145" s="224">
        <v>1</v>
      </c>
      <c r="BK145" s="224">
        <v>1</v>
      </c>
      <c r="BL145" s="224">
        <v>1</v>
      </c>
      <c r="BM145" s="224">
        <v>1</v>
      </c>
      <c r="BN145" s="228">
        <f t="shared" ref="BN145" si="3521">ROUNDUP(SUM(BJ145:BM145)/4,0)</f>
        <v>1</v>
      </c>
      <c r="BO145" s="229">
        <f t="shared" ref="BO145" si="3522">BI145*BN145</f>
        <v>1</v>
      </c>
      <c r="BP145" s="230"/>
      <c r="BQ145" s="6" t="s">
        <v>220</v>
      </c>
      <c r="BR145" s="9" t="s">
        <v>285</v>
      </c>
      <c r="BS145" s="247"/>
      <c r="BT145" s="106"/>
      <c r="BU145" s="107"/>
      <c r="BV145" s="107"/>
      <c r="BW145" s="107"/>
      <c r="BX145" s="107"/>
      <c r="BY145" s="110">
        <f t="shared" ref="BY145" si="3523">ROUNDUP(SUM(BU145:BX145)/4,0)</f>
        <v>0</v>
      </c>
      <c r="BZ145" s="107"/>
      <c r="CA145" s="107"/>
      <c r="CB145" s="107"/>
      <c r="CC145" s="107"/>
      <c r="CD145" s="110">
        <f t="shared" ref="CD145" si="3524">ROUNDUP(SUM(BZ145:CC145)/4,0)</f>
        <v>0</v>
      </c>
      <c r="CE145" s="111">
        <f t="shared" ref="CE145" si="3525">BY145*CD145</f>
        <v>0</v>
      </c>
      <c r="CF145" s="112"/>
      <c r="CG145" s="7" t="s">
        <v>220</v>
      </c>
      <c r="CH145" s="11" t="s">
        <v>285</v>
      </c>
      <c r="CI145" s="105"/>
      <c r="CJ145" s="113"/>
      <c r="CK145" s="120"/>
      <c r="CL145" s="120"/>
      <c r="CM145" s="120"/>
      <c r="CN145" s="120"/>
      <c r="CO145" s="161">
        <f t="shared" ref="CO145" si="3526">ROUNDUP(SUM(CK145:CN145)/4,0)</f>
        <v>0</v>
      </c>
      <c r="CP145" s="108"/>
      <c r="CQ145" s="108"/>
      <c r="CR145" s="108"/>
      <c r="CS145" s="108"/>
      <c r="CT145" s="161">
        <f t="shared" ref="CT145" si="3527">ROUNDUP(SUM(CP145:CS145)/4,0)</f>
        <v>0</v>
      </c>
      <c r="CU145" s="163">
        <f t="shared" ref="CU145" si="3528">CO145*CT145</f>
        <v>0</v>
      </c>
      <c r="CV145" s="159"/>
      <c r="CW145" s="7" t="s">
        <v>220</v>
      </c>
      <c r="CX145" s="8" t="s">
        <v>285</v>
      </c>
      <c r="CY145" s="118"/>
      <c r="CZ145" s="106"/>
      <c r="DA145" s="119">
        <v>1</v>
      </c>
      <c r="DB145" s="119">
        <v>1</v>
      </c>
      <c r="DC145" s="119">
        <v>1</v>
      </c>
      <c r="DD145" s="119">
        <v>1</v>
      </c>
      <c r="DE145" s="119">
        <v>1</v>
      </c>
      <c r="DF145" s="119">
        <v>1</v>
      </c>
      <c r="DG145" s="119">
        <v>1</v>
      </c>
      <c r="DH145" s="110">
        <f>ROUNDUP(SUM(DA145:DG145)/4,0)</f>
        <v>2</v>
      </c>
      <c r="DI145" s="107">
        <v>1</v>
      </c>
      <c r="DJ145" s="107">
        <v>1</v>
      </c>
      <c r="DK145" s="107">
        <v>1</v>
      </c>
      <c r="DL145" s="107">
        <v>1</v>
      </c>
      <c r="DM145" s="107">
        <v>1</v>
      </c>
      <c r="DN145" s="107">
        <v>1</v>
      </c>
      <c r="DO145" s="107">
        <v>1</v>
      </c>
      <c r="DP145" s="110">
        <f>ROUNDUP(SUM(DL145:DO145)/4,0)</f>
        <v>1</v>
      </c>
      <c r="DQ145" s="111">
        <f>DH145*DP145</f>
        <v>2</v>
      </c>
      <c r="DR145" s="106"/>
      <c r="DS145" s="94" t="s">
        <v>220</v>
      </c>
      <c r="DT145" s="96"/>
      <c r="DU145" s="127"/>
      <c r="DV145" s="128"/>
      <c r="DW145" s="129"/>
      <c r="DX145" s="129"/>
      <c r="DY145" s="129"/>
      <c r="DZ145" s="129"/>
      <c r="EA145" s="110">
        <f t="shared" ref="EA145" si="3529">DW145</f>
        <v>0</v>
      </c>
      <c r="EB145" s="129"/>
      <c r="EC145" s="129"/>
      <c r="ED145" s="129"/>
      <c r="EE145" s="129"/>
      <c r="EF145" s="110">
        <f t="shared" ref="EF145" si="3530">EB145</f>
        <v>0</v>
      </c>
      <c r="EG145" s="111">
        <f t="shared" ref="EG145" si="3531">EA145*EF145</f>
        <v>0</v>
      </c>
      <c r="EH145" s="130"/>
      <c r="EI145" s="7" t="s">
        <v>220</v>
      </c>
      <c r="EJ145" s="11" t="s">
        <v>915</v>
      </c>
      <c r="EK145" s="118" t="s">
        <v>6</v>
      </c>
      <c r="EL145" s="113" t="s">
        <v>916</v>
      </c>
      <c r="EM145" s="119">
        <v>3</v>
      </c>
      <c r="EN145" s="119">
        <v>3</v>
      </c>
      <c r="EO145" s="119">
        <v>3</v>
      </c>
      <c r="EP145" s="119"/>
      <c r="EQ145" s="110">
        <f>ROUNDUP(SUM(EM145:EP145)/3,0)</f>
        <v>3</v>
      </c>
      <c r="ER145" s="107">
        <v>3</v>
      </c>
      <c r="ES145" s="107">
        <v>3</v>
      </c>
      <c r="ET145" s="107">
        <v>3</v>
      </c>
      <c r="EU145" s="107"/>
      <c r="EV145" s="110">
        <f>ROUNDUP(SUM(ER145:EU145)/3,0)</f>
        <v>3</v>
      </c>
      <c r="EW145" s="111">
        <f t="shared" ref="EW145" si="3532">EQ145*EV145</f>
        <v>9</v>
      </c>
      <c r="EX145" s="113" t="s">
        <v>917</v>
      </c>
      <c r="EY145" s="7" t="s">
        <v>220</v>
      </c>
      <c r="EZ145" s="21" t="s">
        <v>285</v>
      </c>
      <c r="FA145" s="118"/>
      <c r="FB145" s="106"/>
      <c r="FC145" s="119">
        <v>1</v>
      </c>
      <c r="FD145" s="119">
        <v>1</v>
      </c>
      <c r="FE145" s="119">
        <v>1</v>
      </c>
      <c r="FF145" s="119"/>
      <c r="FG145" s="110">
        <f t="shared" ref="FG145" si="3533">ROUNDUP(SUM(FC145:FF145)/3,0)</f>
        <v>1</v>
      </c>
      <c r="FH145" s="107">
        <v>1</v>
      </c>
      <c r="FI145" s="107">
        <v>1</v>
      </c>
      <c r="FJ145" s="107">
        <v>1</v>
      </c>
      <c r="FK145" s="107"/>
      <c r="FL145" s="110">
        <f t="shared" ref="FL145" si="3534">ROUNDUP(SUM(FH145:FK145)/3,0)</f>
        <v>1</v>
      </c>
      <c r="FM145" s="111">
        <f t="shared" ref="FM145" si="3535">FG145*FL145</f>
        <v>1</v>
      </c>
      <c r="FN145" s="106"/>
      <c r="FO145" s="7" t="s">
        <v>220</v>
      </c>
      <c r="FP145" s="21" t="s">
        <v>285</v>
      </c>
      <c r="FQ145" s="118"/>
      <c r="FR145" s="106"/>
      <c r="FS145" s="119">
        <v>1</v>
      </c>
      <c r="FT145" s="119">
        <v>1</v>
      </c>
      <c r="FU145" s="119">
        <v>1</v>
      </c>
      <c r="FV145" s="119">
        <v>1</v>
      </c>
      <c r="FW145" s="110">
        <f t="shared" ref="FW145" si="3536">ROUNDUP(SUM(FS145:FV145)/4,0)</f>
        <v>1</v>
      </c>
      <c r="FX145" s="107">
        <v>1</v>
      </c>
      <c r="FY145" s="107">
        <v>1</v>
      </c>
      <c r="FZ145" s="107">
        <v>1</v>
      </c>
      <c r="GA145" s="107">
        <v>1</v>
      </c>
      <c r="GB145" s="110">
        <f t="shared" ref="GB145" si="3537">ROUNDUP(SUM(FX145:GA145)/4,0)</f>
        <v>1</v>
      </c>
      <c r="GC145" s="111">
        <f t="shared" ref="GC145" si="3538">FW145*GB145</f>
        <v>1</v>
      </c>
      <c r="GD145" s="106"/>
      <c r="GE145" s="7" t="s">
        <v>220</v>
      </c>
      <c r="GF145" s="8" t="s">
        <v>840</v>
      </c>
      <c r="GG145" s="118"/>
      <c r="GH145" s="106"/>
      <c r="GI145" s="119"/>
      <c r="GJ145" s="119"/>
      <c r="GK145" s="119"/>
      <c r="GL145" s="119"/>
      <c r="GM145" s="110">
        <f t="shared" ref="GM145" si="3539">ROUNDUP(SUM(GI145:GL145)/4,0)</f>
        <v>0</v>
      </c>
      <c r="GN145" s="107"/>
      <c r="GO145" s="107"/>
      <c r="GP145" s="107"/>
      <c r="GQ145" s="107"/>
      <c r="GR145" s="110">
        <f t="shared" ref="GR145" si="3540">ROUNDUP(SUM(GN145:GQ145)/4,0)</f>
        <v>0</v>
      </c>
      <c r="GS145" s="111">
        <f t="shared" ref="GS145" si="3541">GM145*GR145</f>
        <v>0</v>
      </c>
      <c r="GT145" s="106"/>
      <c r="GU145" s="7" t="s">
        <v>220</v>
      </c>
      <c r="GV145" s="21" t="s">
        <v>285</v>
      </c>
      <c r="GW145" s="118"/>
      <c r="GX145" s="106"/>
      <c r="GY145" s="119"/>
      <c r="GZ145" s="110">
        <f>ROUNDUP(SUM(GY145:GY145)/4,0)</f>
        <v>0</v>
      </c>
      <c r="HA145" s="107"/>
      <c r="HB145" s="110">
        <f>ROUNDUP(SUM(HA145:HA145)/4,0)</f>
        <v>0</v>
      </c>
      <c r="HC145" s="111">
        <f>GZ145*HB145</f>
        <v>0</v>
      </c>
      <c r="HD145" s="106"/>
      <c r="HE145" s="7" t="s">
        <v>220</v>
      </c>
      <c r="HF145" s="21"/>
      <c r="HG145" s="118"/>
      <c r="HH145" s="106"/>
      <c r="HI145" s="119"/>
      <c r="HJ145" s="119"/>
      <c r="HK145" s="119"/>
      <c r="HL145" s="119"/>
      <c r="HM145" s="110">
        <f t="shared" ref="HM145" si="3542">ROUNDUP(SUM(HI145:HL145)/4,0)</f>
        <v>0</v>
      </c>
      <c r="HN145" s="107"/>
      <c r="HO145" s="107"/>
      <c r="HP145" s="107"/>
      <c r="HQ145" s="107"/>
      <c r="HR145" s="110">
        <f t="shared" ref="HR145" si="3543">ROUNDUP(SUM(HN145:HQ145)/4,0)</f>
        <v>0</v>
      </c>
      <c r="HS145" s="111">
        <f t="shared" ref="HS145" si="3544">HM145*HR145</f>
        <v>0</v>
      </c>
      <c r="HT145" s="106"/>
      <c r="HU145" s="7" t="s">
        <v>220</v>
      </c>
      <c r="HV145" s="8" t="s">
        <v>1247</v>
      </c>
      <c r="HW145" s="118" t="s">
        <v>1229</v>
      </c>
      <c r="HX145" s="113" t="s">
        <v>1248</v>
      </c>
      <c r="HY145" s="119">
        <v>4</v>
      </c>
      <c r="HZ145" s="119">
        <v>4</v>
      </c>
      <c r="IA145" s="120"/>
      <c r="IB145" s="120"/>
      <c r="IC145" s="110">
        <f>ROUNDUP(SUM(HY145:IB145)/4,0)</f>
        <v>2</v>
      </c>
      <c r="ID145" s="107">
        <v>3</v>
      </c>
      <c r="IE145" s="107">
        <v>3</v>
      </c>
      <c r="IF145" s="107"/>
      <c r="IG145" s="107"/>
      <c r="IH145" s="110">
        <f t="shared" ref="IH145" si="3545">ROUNDUP(SUM(ID145:IG145)/4,0)</f>
        <v>2</v>
      </c>
      <c r="II145" s="111">
        <f t="shared" ref="II145" si="3546">IC145*IH145</f>
        <v>4</v>
      </c>
      <c r="IJ145" s="113" t="s">
        <v>1249</v>
      </c>
      <c r="IK145" s="7" t="s">
        <v>220</v>
      </c>
      <c r="IL145" s="8" t="s">
        <v>285</v>
      </c>
      <c r="IM145" s="118"/>
      <c r="IN145" s="106"/>
      <c r="IO145" s="119"/>
      <c r="IP145" s="119"/>
      <c r="IQ145" s="119"/>
      <c r="IR145" s="119"/>
      <c r="IS145" s="110">
        <f t="shared" ref="IS145" si="3547">ROUNDUP(SUM(IO145:IR145)/4,0)</f>
        <v>0</v>
      </c>
      <c r="IT145" s="107"/>
      <c r="IU145" s="107"/>
      <c r="IV145" s="107"/>
      <c r="IW145" s="107"/>
      <c r="IX145" s="110">
        <f t="shared" ref="IX145" si="3548">ROUNDUP(SUM(IT145:IW145)/4,0)</f>
        <v>0</v>
      </c>
      <c r="IY145" s="111">
        <f t="shared" ref="IY145" si="3549">IS145*IX145</f>
        <v>0</v>
      </c>
      <c r="IZ145" s="106"/>
      <c r="JA145" s="18" t="s">
        <v>220</v>
      </c>
      <c r="JB145" s="11" t="s">
        <v>285</v>
      </c>
      <c r="JC145" s="105"/>
      <c r="JD145" s="113"/>
      <c r="JE145" s="206"/>
      <c r="JF145" s="206"/>
      <c r="JG145" s="206"/>
      <c r="JH145" s="206"/>
      <c r="JI145" s="207">
        <f t="shared" ref="JI145" si="3550">JE145</f>
        <v>0</v>
      </c>
      <c r="JJ145" s="208"/>
      <c r="JK145" s="208"/>
      <c r="JL145" s="208"/>
      <c r="JM145" s="208"/>
      <c r="JN145" s="207">
        <f t="shared" ref="JN145" si="3551">JJ145</f>
        <v>0</v>
      </c>
      <c r="JO145" s="209">
        <f t="shared" ref="JO145" si="3552">JI145*JN145</f>
        <v>0</v>
      </c>
      <c r="JP145" s="113"/>
      <c r="JQ145" s="7" t="s">
        <v>1</v>
      </c>
      <c r="JR145" s="11" t="s">
        <v>1588</v>
      </c>
      <c r="JS145" s="105"/>
      <c r="JT145" s="113"/>
      <c r="JU145" s="121"/>
      <c r="JV145" s="162"/>
      <c r="JW145" s="107"/>
      <c r="JX145" s="162"/>
      <c r="JY145" s="111"/>
      <c r="JZ145" s="113"/>
      <c r="KA145" s="7" t="s">
        <v>220</v>
      </c>
      <c r="KB145" s="21" t="s">
        <v>1933</v>
      </c>
      <c r="KC145" s="105"/>
      <c r="KD145" s="106"/>
      <c r="KE145" s="119"/>
      <c r="KF145" s="119"/>
      <c r="KG145" s="119"/>
      <c r="KH145" s="119"/>
      <c r="KI145" s="119"/>
      <c r="KJ145" s="119"/>
      <c r="KK145" s="119"/>
      <c r="KL145" s="119"/>
      <c r="KM145" s="119"/>
      <c r="KN145" s="110">
        <f t="shared" ref="KN145" si="3553">ROUNDUP(SUM(KE145:KM145)/9,0)</f>
        <v>0</v>
      </c>
      <c r="KO145" s="107"/>
      <c r="KP145" s="107"/>
      <c r="KQ145" s="107"/>
      <c r="KR145" s="107"/>
      <c r="KS145" s="107"/>
      <c r="KT145" s="107"/>
      <c r="KU145" s="107"/>
      <c r="KV145" s="107"/>
      <c r="KW145" s="107"/>
      <c r="KX145" s="110">
        <f t="shared" ref="KX145" si="3554">ROUNDUP(SUM(KO145:KW145)/9,0)</f>
        <v>0</v>
      </c>
      <c r="KY145" s="111">
        <f t="shared" ref="KY145" si="3555">KN145*KX145</f>
        <v>0</v>
      </c>
      <c r="KZ145" s="106"/>
      <c r="LA145" s="6" t="s">
        <v>220</v>
      </c>
      <c r="LB145" s="9" t="s">
        <v>285</v>
      </c>
      <c r="LC145" s="105"/>
      <c r="LD145" s="106"/>
      <c r="LE145" s="107">
        <v>1</v>
      </c>
      <c r="LF145" s="107">
        <v>1</v>
      </c>
      <c r="LG145" s="107">
        <v>1</v>
      </c>
      <c r="LH145" s="108"/>
      <c r="LI145" s="110">
        <f>ROUNDUP(SUM(LE145:LH145)/4,0)</f>
        <v>1</v>
      </c>
      <c r="LJ145" s="107">
        <v>1</v>
      </c>
      <c r="LK145" s="107">
        <v>1</v>
      </c>
      <c r="LL145" s="107">
        <v>1</v>
      </c>
      <c r="LM145" s="107"/>
      <c r="LN145" s="110">
        <f t="shared" ref="LN145" si="3556">ROUNDUP(SUM(LJ145:LM145)/4,0)</f>
        <v>1</v>
      </c>
      <c r="LO145" s="111">
        <f t="shared" ref="LO145" si="3557">LI145*LN145</f>
        <v>1</v>
      </c>
      <c r="LP145" s="112"/>
      <c r="LQ145" s="7" t="s">
        <v>220</v>
      </c>
      <c r="LR145" s="34" t="s">
        <v>285</v>
      </c>
      <c r="LS145" s="118"/>
      <c r="LT145" s="244"/>
      <c r="LU145" s="119">
        <v>1</v>
      </c>
      <c r="LV145" s="119">
        <v>1</v>
      </c>
      <c r="LW145" s="119">
        <v>1</v>
      </c>
      <c r="LX145" s="120">
        <v>1</v>
      </c>
      <c r="LY145" s="110">
        <f>ROUNDUP(SUM(LU145:LX145)/4,0)</f>
        <v>1</v>
      </c>
      <c r="LZ145" s="107">
        <v>1</v>
      </c>
      <c r="MA145" s="107">
        <v>1</v>
      </c>
      <c r="MB145" s="107">
        <v>1</v>
      </c>
      <c r="MC145" s="108">
        <v>1</v>
      </c>
      <c r="MD145" s="110">
        <f t="shared" ref="MD145" si="3558">ROUNDUP(SUM(LZ145:MC145)/4,0)</f>
        <v>1</v>
      </c>
      <c r="ME145" s="111">
        <f t="shared" ref="ME145" si="3559">LY145*MD145</f>
        <v>1</v>
      </c>
      <c r="MF145" s="106"/>
      <c r="MG145" s="7" t="s">
        <v>220</v>
      </c>
      <c r="MH145" s="21"/>
      <c r="MI145" s="105"/>
      <c r="MJ145" s="106"/>
      <c r="MK145" s="119">
        <v>1</v>
      </c>
      <c r="ML145" s="119">
        <v>1</v>
      </c>
      <c r="MM145" s="119">
        <v>1</v>
      </c>
      <c r="MN145" s="119">
        <v>1</v>
      </c>
      <c r="MO145" s="119">
        <v>1</v>
      </c>
      <c r="MP145" s="110">
        <f t="shared" ref="MP145" si="3560">ROUNDUP(SUM(MK145:MO145)/5,0)</f>
        <v>1</v>
      </c>
      <c r="MQ145" s="107">
        <v>1</v>
      </c>
      <c r="MR145" s="107">
        <v>1</v>
      </c>
      <c r="MS145" s="107">
        <v>1</v>
      </c>
      <c r="MT145" s="107">
        <v>1</v>
      </c>
      <c r="MU145" s="107">
        <v>1</v>
      </c>
      <c r="MV145" s="110">
        <f t="shared" ref="MV145" si="3561">ROUNDUP(SUM(MQ145:MU145)/5,0)</f>
        <v>1</v>
      </c>
      <c r="MW145" s="111">
        <f t="shared" ref="MW145" si="3562">MP145*MV145</f>
        <v>1</v>
      </c>
      <c r="MX145" s="106"/>
      <c r="MY145" s="7" t="s">
        <v>220</v>
      </c>
      <c r="MZ145" s="11" t="s">
        <v>285</v>
      </c>
      <c r="NA145" s="105"/>
      <c r="NB145" s="106"/>
      <c r="NC145" s="119"/>
      <c r="ND145" s="110">
        <f>ROUNDUP(SUM(NC145:NC145)/4,0)</f>
        <v>0</v>
      </c>
      <c r="NE145" s="107"/>
      <c r="NF145" s="110">
        <f>ROUNDUP(SUM(NE145:NE145)/4,0)</f>
        <v>0</v>
      </c>
      <c r="NG145" s="111">
        <f>ND145*NF145</f>
        <v>0</v>
      </c>
      <c r="NH145" s="106"/>
    </row>
    <row r="146" spans="1:372" ht="106.9" customHeight="1" x14ac:dyDescent="0.25">
      <c r="A146" s="221"/>
      <c r="B146" s="219"/>
      <c r="C146" s="7" t="s">
        <v>1</v>
      </c>
      <c r="D146" s="15" t="s">
        <v>518</v>
      </c>
      <c r="E146" s="151"/>
      <c r="F146" s="160"/>
      <c r="G146" s="234"/>
      <c r="H146" s="234"/>
      <c r="I146" s="234"/>
      <c r="J146" s="234"/>
      <c r="K146" s="162"/>
      <c r="L146" s="236"/>
      <c r="M146" s="236"/>
      <c r="N146" s="236"/>
      <c r="O146" s="236"/>
      <c r="P146" s="162"/>
      <c r="Q146" s="164"/>
      <c r="R146" s="160"/>
      <c r="S146" s="6" t="s">
        <v>1</v>
      </c>
      <c r="T146" s="10" t="s">
        <v>2044</v>
      </c>
      <c r="U146" s="142"/>
      <c r="V146" s="106"/>
      <c r="W146" s="107"/>
      <c r="X146" s="107"/>
      <c r="Y146" s="107"/>
      <c r="Z146" s="107"/>
      <c r="AA146" s="107"/>
      <c r="AB146" s="110"/>
      <c r="AC146" s="107"/>
      <c r="AD146" s="107"/>
      <c r="AE146" s="107"/>
      <c r="AF146" s="107"/>
      <c r="AG146" s="107"/>
      <c r="AH146" s="110"/>
      <c r="AI146" s="111"/>
      <c r="AJ146" s="143"/>
      <c r="AK146" s="7" t="s">
        <v>1</v>
      </c>
      <c r="AL146" s="21"/>
      <c r="AM146" s="118"/>
      <c r="AN146" s="106"/>
      <c r="AO146" s="119"/>
      <c r="AP146" s="119"/>
      <c r="AQ146" s="119"/>
      <c r="AR146" s="119"/>
      <c r="AS146" s="110"/>
      <c r="AT146" s="107"/>
      <c r="AU146" s="107"/>
      <c r="AV146" s="107"/>
      <c r="AW146" s="107"/>
      <c r="AX146" s="110"/>
      <c r="AY146" s="111"/>
      <c r="AZ146" s="106"/>
      <c r="BA146" s="7" t="s">
        <v>1</v>
      </c>
      <c r="BB146" s="21"/>
      <c r="BC146" s="105"/>
      <c r="BD146" s="106"/>
      <c r="BE146" s="223"/>
      <c r="BF146" s="223"/>
      <c r="BG146" s="223"/>
      <c r="BH146" s="223"/>
      <c r="BI146" s="227"/>
      <c r="BJ146" s="225"/>
      <c r="BK146" s="225"/>
      <c r="BL146" s="225"/>
      <c r="BM146" s="225"/>
      <c r="BN146" s="228"/>
      <c r="BO146" s="229"/>
      <c r="BP146" s="230"/>
      <c r="BQ146" s="6" t="s">
        <v>1</v>
      </c>
      <c r="BR146" s="9" t="s">
        <v>285</v>
      </c>
      <c r="BS146" s="247"/>
      <c r="BT146" s="106"/>
      <c r="BU146" s="107"/>
      <c r="BV146" s="107"/>
      <c r="BW146" s="107"/>
      <c r="BX146" s="107"/>
      <c r="BY146" s="110"/>
      <c r="BZ146" s="107"/>
      <c r="CA146" s="107"/>
      <c r="CB146" s="107"/>
      <c r="CC146" s="107"/>
      <c r="CD146" s="110"/>
      <c r="CE146" s="111"/>
      <c r="CF146" s="112"/>
      <c r="CG146" s="7" t="s">
        <v>1</v>
      </c>
      <c r="CH146" s="11"/>
      <c r="CI146" s="105"/>
      <c r="CJ146" s="113"/>
      <c r="CK146" s="121"/>
      <c r="CL146" s="121"/>
      <c r="CM146" s="121"/>
      <c r="CN146" s="121"/>
      <c r="CO146" s="162"/>
      <c r="CP146" s="109"/>
      <c r="CQ146" s="109"/>
      <c r="CR146" s="109"/>
      <c r="CS146" s="109"/>
      <c r="CT146" s="162"/>
      <c r="CU146" s="164"/>
      <c r="CV146" s="160"/>
      <c r="CW146" s="7" t="s">
        <v>1</v>
      </c>
      <c r="CX146" s="8" t="s">
        <v>872</v>
      </c>
      <c r="CY146" s="118"/>
      <c r="CZ146" s="106"/>
      <c r="DA146" s="119"/>
      <c r="DB146" s="119"/>
      <c r="DC146" s="119"/>
      <c r="DD146" s="119"/>
      <c r="DE146" s="119"/>
      <c r="DF146" s="119"/>
      <c r="DG146" s="119"/>
      <c r="DH146" s="110"/>
      <c r="DI146" s="107"/>
      <c r="DJ146" s="107"/>
      <c r="DK146" s="107"/>
      <c r="DL146" s="107"/>
      <c r="DM146" s="107"/>
      <c r="DN146" s="107"/>
      <c r="DO146" s="107"/>
      <c r="DP146" s="110"/>
      <c r="DQ146" s="111"/>
      <c r="DR146" s="106"/>
      <c r="DS146" s="94" t="s">
        <v>1</v>
      </c>
      <c r="DT146" s="96"/>
      <c r="DU146" s="127"/>
      <c r="DV146" s="128"/>
      <c r="DW146" s="129"/>
      <c r="DX146" s="129"/>
      <c r="DY146" s="129"/>
      <c r="DZ146" s="129"/>
      <c r="EA146" s="110"/>
      <c r="EB146" s="129"/>
      <c r="EC146" s="129"/>
      <c r="ED146" s="129"/>
      <c r="EE146" s="129"/>
      <c r="EF146" s="110"/>
      <c r="EG146" s="111"/>
      <c r="EH146" s="130"/>
      <c r="EI146" s="7" t="s">
        <v>1</v>
      </c>
      <c r="EJ146" s="11" t="s">
        <v>918</v>
      </c>
      <c r="EK146" s="118"/>
      <c r="EL146" s="113"/>
      <c r="EM146" s="119"/>
      <c r="EN146" s="119"/>
      <c r="EO146" s="119"/>
      <c r="EP146" s="119"/>
      <c r="EQ146" s="110"/>
      <c r="ER146" s="107"/>
      <c r="ES146" s="107"/>
      <c r="ET146" s="107"/>
      <c r="EU146" s="107"/>
      <c r="EV146" s="110"/>
      <c r="EW146" s="111"/>
      <c r="EX146" s="113"/>
      <c r="EY146" s="7" t="s">
        <v>1</v>
      </c>
      <c r="EZ146" s="21"/>
      <c r="FA146" s="118"/>
      <c r="FB146" s="106"/>
      <c r="FC146" s="119"/>
      <c r="FD146" s="119"/>
      <c r="FE146" s="119"/>
      <c r="FF146" s="119"/>
      <c r="FG146" s="110"/>
      <c r="FH146" s="107"/>
      <c r="FI146" s="107"/>
      <c r="FJ146" s="107"/>
      <c r="FK146" s="107"/>
      <c r="FL146" s="110"/>
      <c r="FM146" s="111"/>
      <c r="FN146" s="106"/>
      <c r="FO146" s="7" t="s">
        <v>1</v>
      </c>
      <c r="FP146" s="21"/>
      <c r="FQ146" s="118"/>
      <c r="FR146" s="106"/>
      <c r="FS146" s="119"/>
      <c r="FT146" s="119"/>
      <c r="FU146" s="119"/>
      <c r="FV146" s="119"/>
      <c r="FW146" s="110"/>
      <c r="FX146" s="107"/>
      <c r="FY146" s="107"/>
      <c r="FZ146" s="107"/>
      <c r="GA146" s="107"/>
      <c r="GB146" s="110"/>
      <c r="GC146" s="111"/>
      <c r="GD146" s="106"/>
      <c r="GE146" s="7" t="s">
        <v>1</v>
      </c>
      <c r="GF146" s="21"/>
      <c r="GG146" s="118"/>
      <c r="GH146" s="106"/>
      <c r="GI146" s="119"/>
      <c r="GJ146" s="119"/>
      <c r="GK146" s="119"/>
      <c r="GL146" s="119"/>
      <c r="GM146" s="110"/>
      <c r="GN146" s="107"/>
      <c r="GO146" s="107"/>
      <c r="GP146" s="107"/>
      <c r="GQ146" s="107"/>
      <c r="GR146" s="110"/>
      <c r="GS146" s="111"/>
      <c r="GT146" s="106"/>
      <c r="GU146" s="7" t="s">
        <v>1</v>
      </c>
      <c r="GV146" s="21"/>
      <c r="GW146" s="118"/>
      <c r="GX146" s="106"/>
      <c r="GY146" s="119"/>
      <c r="GZ146" s="110"/>
      <c r="HA146" s="107"/>
      <c r="HB146" s="110"/>
      <c r="HC146" s="111"/>
      <c r="HD146" s="106"/>
      <c r="HE146" s="7" t="s">
        <v>1</v>
      </c>
      <c r="HF146" s="21"/>
      <c r="HG146" s="118"/>
      <c r="HH146" s="106"/>
      <c r="HI146" s="119"/>
      <c r="HJ146" s="119"/>
      <c r="HK146" s="119"/>
      <c r="HL146" s="119"/>
      <c r="HM146" s="110"/>
      <c r="HN146" s="107"/>
      <c r="HO146" s="107"/>
      <c r="HP146" s="107"/>
      <c r="HQ146" s="107"/>
      <c r="HR146" s="110"/>
      <c r="HS146" s="111"/>
      <c r="HT146" s="106"/>
      <c r="HU146" s="7" t="s">
        <v>1</v>
      </c>
      <c r="HV146" s="11" t="s">
        <v>1250</v>
      </c>
      <c r="HW146" s="118"/>
      <c r="HX146" s="113"/>
      <c r="HY146" s="119"/>
      <c r="HZ146" s="119"/>
      <c r="IA146" s="121"/>
      <c r="IB146" s="121"/>
      <c r="IC146" s="110"/>
      <c r="ID146" s="107"/>
      <c r="IE146" s="107"/>
      <c r="IF146" s="107"/>
      <c r="IG146" s="107"/>
      <c r="IH146" s="110"/>
      <c r="II146" s="111"/>
      <c r="IJ146" s="113"/>
      <c r="IK146" s="7" t="s">
        <v>1</v>
      </c>
      <c r="IL146" s="21"/>
      <c r="IM146" s="118"/>
      <c r="IN146" s="106"/>
      <c r="IO146" s="119"/>
      <c r="IP146" s="119"/>
      <c r="IQ146" s="119"/>
      <c r="IR146" s="119"/>
      <c r="IS146" s="110"/>
      <c r="IT146" s="107"/>
      <c r="IU146" s="107"/>
      <c r="IV146" s="107"/>
      <c r="IW146" s="107"/>
      <c r="IX146" s="110"/>
      <c r="IY146" s="111"/>
      <c r="IZ146" s="106"/>
      <c r="JA146" s="18" t="s">
        <v>1</v>
      </c>
      <c r="JB146" s="11"/>
      <c r="JC146" s="105"/>
      <c r="JD146" s="113"/>
      <c r="JE146" s="206"/>
      <c r="JF146" s="206"/>
      <c r="JG146" s="206"/>
      <c r="JH146" s="206"/>
      <c r="JI146" s="207"/>
      <c r="JJ146" s="208"/>
      <c r="JK146" s="208"/>
      <c r="JL146" s="208"/>
      <c r="JM146" s="208"/>
      <c r="JN146" s="207"/>
      <c r="JO146" s="209"/>
      <c r="JP146" s="113"/>
      <c r="JQ146" s="7" t="s">
        <v>1244</v>
      </c>
      <c r="JR146" s="11" t="s">
        <v>1589</v>
      </c>
      <c r="JS146" s="105" t="s">
        <v>6</v>
      </c>
      <c r="JT146" s="113" t="s">
        <v>1590</v>
      </c>
      <c r="JU146" s="119">
        <v>1</v>
      </c>
      <c r="JV146" s="161">
        <f t="shared" si="3312"/>
        <v>1</v>
      </c>
      <c r="JW146" s="108">
        <v>1</v>
      </c>
      <c r="JX146" s="161">
        <f t="shared" si="3313"/>
        <v>1</v>
      </c>
      <c r="JY146" s="111">
        <f t="shared" si="3514"/>
        <v>1</v>
      </c>
      <c r="JZ146" s="113" t="s">
        <v>1591</v>
      </c>
      <c r="KA146" s="7" t="s">
        <v>1</v>
      </c>
      <c r="KB146" s="21"/>
      <c r="KC146" s="105"/>
      <c r="KD146" s="106"/>
      <c r="KE146" s="119"/>
      <c r="KF146" s="119"/>
      <c r="KG146" s="119"/>
      <c r="KH146" s="119"/>
      <c r="KI146" s="119"/>
      <c r="KJ146" s="119"/>
      <c r="KK146" s="119"/>
      <c r="KL146" s="119"/>
      <c r="KM146" s="119"/>
      <c r="KN146" s="110"/>
      <c r="KO146" s="107"/>
      <c r="KP146" s="107"/>
      <c r="KQ146" s="107"/>
      <c r="KR146" s="107"/>
      <c r="KS146" s="107"/>
      <c r="KT146" s="107"/>
      <c r="KU146" s="107"/>
      <c r="KV146" s="107"/>
      <c r="KW146" s="107"/>
      <c r="KX146" s="110"/>
      <c r="KY146" s="111"/>
      <c r="KZ146" s="106"/>
      <c r="LA146" s="6" t="s">
        <v>1</v>
      </c>
      <c r="LB146" s="9"/>
      <c r="LC146" s="105"/>
      <c r="LD146" s="106"/>
      <c r="LE146" s="107"/>
      <c r="LF146" s="107"/>
      <c r="LG146" s="107"/>
      <c r="LH146" s="109"/>
      <c r="LI146" s="110"/>
      <c r="LJ146" s="107"/>
      <c r="LK146" s="107"/>
      <c r="LL146" s="107"/>
      <c r="LM146" s="107"/>
      <c r="LN146" s="110"/>
      <c r="LO146" s="111"/>
      <c r="LP146" s="112"/>
      <c r="LQ146" s="7" t="s">
        <v>1</v>
      </c>
      <c r="LR146" s="34"/>
      <c r="LS146" s="118"/>
      <c r="LT146" s="244"/>
      <c r="LU146" s="119"/>
      <c r="LV146" s="119"/>
      <c r="LW146" s="119"/>
      <c r="LX146" s="121"/>
      <c r="LY146" s="110"/>
      <c r="LZ146" s="107"/>
      <c r="MA146" s="107"/>
      <c r="MB146" s="107"/>
      <c r="MC146" s="109"/>
      <c r="MD146" s="110"/>
      <c r="ME146" s="111"/>
      <c r="MF146" s="106"/>
      <c r="MG146" s="7" t="s">
        <v>1</v>
      </c>
      <c r="MH146" s="21"/>
      <c r="MI146" s="105"/>
      <c r="MJ146" s="106"/>
      <c r="MK146" s="119"/>
      <c r="ML146" s="119"/>
      <c r="MM146" s="119"/>
      <c r="MN146" s="119"/>
      <c r="MO146" s="119"/>
      <c r="MP146" s="110"/>
      <c r="MQ146" s="107"/>
      <c r="MR146" s="107"/>
      <c r="MS146" s="107"/>
      <c r="MT146" s="107"/>
      <c r="MU146" s="107"/>
      <c r="MV146" s="110"/>
      <c r="MW146" s="111"/>
      <c r="MX146" s="106"/>
      <c r="MY146" s="7" t="s">
        <v>1</v>
      </c>
      <c r="MZ146" s="21"/>
      <c r="NA146" s="105"/>
      <c r="NB146" s="106"/>
      <c r="NC146" s="119"/>
      <c r="ND146" s="110"/>
      <c r="NE146" s="107"/>
      <c r="NF146" s="110"/>
      <c r="NG146" s="111"/>
      <c r="NH146" s="106"/>
    </row>
    <row r="147" spans="1:372" ht="15.6" customHeight="1" x14ac:dyDescent="0.25">
      <c r="A147" s="220">
        <v>73</v>
      </c>
      <c r="B147" s="219" t="s">
        <v>61</v>
      </c>
      <c r="C147" s="7" t="s">
        <v>220</v>
      </c>
      <c r="D147" s="15" t="s">
        <v>519</v>
      </c>
      <c r="E147" s="150" t="s">
        <v>449</v>
      </c>
      <c r="F147" s="159" t="s">
        <v>520</v>
      </c>
      <c r="G147" s="120">
        <v>5</v>
      </c>
      <c r="H147" s="120">
        <v>5</v>
      </c>
      <c r="I147" s="120">
        <v>5</v>
      </c>
      <c r="J147" s="120">
        <v>5</v>
      </c>
      <c r="K147" s="161">
        <f>ROUNDUP(SUM(G147:J147)/4,0)</f>
        <v>5</v>
      </c>
      <c r="L147" s="108">
        <v>3</v>
      </c>
      <c r="M147" s="108">
        <v>4</v>
      </c>
      <c r="N147" s="108">
        <v>4</v>
      </c>
      <c r="O147" s="108">
        <v>4</v>
      </c>
      <c r="P147" s="161">
        <f>ROUNDUP(SUM(L147:O147)/4,0)</f>
        <v>4</v>
      </c>
      <c r="Q147" s="163">
        <f>K147*P147</f>
        <v>20</v>
      </c>
      <c r="R147" s="159" t="s">
        <v>521</v>
      </c>
      <c r="S147" s="6" t="s">
        <v>220</v>
      </c>
      <c r="T147" s="22" t="s">
        <v>2045</v>
      </c>
      <c r="U147" s="141" t="s">
        <v>2014</v>
      </c>
      <c r="V147" s="106" t="s">
        <v>2046</v>
      </c>
      <c r="W147" s="107">
        <v>3</v>
      </c>
      <c r="X147" s="107">
        <v>4</v>
      </c>
      <c r="Y147" s="107">
        <v>4</v>
      </c>
      <c r="Z147" s="107">
        <v>4</v>
      </c>
      <c r="AA147" s="107">
        <v>3</v>
      </c>
      <c r="AB147" s="110">
        <f t="shared" ref="AB147" si="3563">ROUNDUP(SUM(W147:AA147)/5,0)</f>
        <v>4</v>
      </c>
      <c r="AC147" s="107">
        <v>4</v>
      </c>
      <c r="AD147" s="107">
        <v>4</v>
      </c>
      <c r="AE147" s="107">
        <v>4</v>
      </c>
      <c r="AF147" s="107">
        <v>4</v>
      </c>
      <c r="AG147" s="107">
        <v>4</v>
      </c>
      <c r="AH147" s="110">
        <f t="shared" ref="AH147" si="3564">ROUNDUP(SUM(AC147:AG147)/5,0)</f>
        <v>4</v>
      </c>
      <c r="AI147" s="111">
        <f t="shared" ref="AI147" si="3565">AB147*AH147</f>
        <v>16</v>
      </c>
      <c r="AJ147" s="143" t="s">
        <v>2047</v>
      </c>
      <c r="AK147" s="7" t="s">
        <v>220</v>
      </c>
      <c r="AL147" s="21"/>
      <c r="AM147" s="118"/>
      <c r="AN147" s="113"/>
      <c r="AO147" s="119"/>
      <c r="AP147" s="119"/>
      <c r="AQ147" s="119"/>
      <c r="AR147" s="119"/>
      <c r="AS147" s="110">
        <f t="shared" ref="AS147" si="3566">ROUNDUP(SUM(AO147:AR147)/4,0)</f>
        <v>0</v>
      </c>
      <c r="AT147" s="107"/>
      <c r="AU147" s="107"/>
      <c r="AV147" s="107"/>
      <c r="AW147" s="107"/>
      <c r="AX147" s="110">
        <f t="shared" ref="AX147" si="3567">ROUNDUP(SUM(AT147:AW147)/4,0)</f>
        <v>0</v>
      </c>
      <c r="AY147" s="111">
        <f t="shared" ref="AY147" si="3568">AS147*AX147</f>
        <v>0</v>
      </c>
      <c r="AZ147" s="113"/>
      <c r="BA147" s="7" t="s">
        <v>220</v>
      </c>
      <c r="BB147" s="21" t="s">
        <v>354</v>
      </c>
      <c r="BC147" s="105" t="s">
        <v>6</v>
      </c>
      <c r="BD147" s="113" t="s">
        <v>355</v>
      </c>
      <c r="BE147" s="222">
        <v>4</v>
      </c>
      <c r="BF147" s="222">
        <v>3</v>
      </c>
      <c r="BG147" s="222">
        <v>2</v>
      </c>
      <c r="BH147" s="222">
        <v>3</v>
      </c>
      <c r="BI147" s="226">
        <f>ROUNDUP(SUM(BE147:BH147)/4,0)</f>
        <v>3</v>
      </c>
      <c r="BJ147" s="224">
        <v>2</v>
      </c>
      <c r="BK147" s="224">
        <v>3</v>
      </c>
      <c r="BL147" s="224">
        <v>2</v>
      </c>
      <c r="BM147" s="224">
        <v>2</v>
      </c>
      <c r="BN147" s="228">
        <f t="shared" ref="BN147" si="3569">ROUNDUP(SUM(BJ147:BM147)/4,0)</f>
        <v>3</v>
      </c>
      <c r="BO147" s="229">
        <f t="shared" ref="BO147" si="3570">BI147*BN147</f>
        <v>9</v>
      </c>
      <c r="BP147" s="237" t="s">
        <v>356</v>
      </c>
      <c r="BQ147" s="6" t="s">
        <v>220</v>
      </c>
      <c r="BR147" s="9"/>
      <c r="BS147" s="247"/>
      <c r="BT147" s="113"/>
      <c r="BU147" s="107"/>
      <c r="BV147" s="107"/>
      <c r="BW147" s="107"/>
      <c r="BX147" s="107"/>
      <c r="BY147" s="110">
        <f t="shared" ref="BY147" si="3571">ROUNDUP(SUM(BU147:BX147)/4,0)</f>
        <v>0</v>
      </c>
      <c r="BZ147" s="107"/>
      <c r="CA147" s="107"/>
      <c r="CB147" s="107"/>
      <c r="CC147" s="107"/>
      <c r="CD147" s="110">
        <f t="shared" ref="CD147" si="3572">ROUNDUP(SUM(BZ147:CC147)/4,0)</f>
        <v>0</v>
      </c>
      <c r="CE147" s="111">
        <f t="shared" ref="CE147" si="3573">BY147*CD147</f>
        <v>0</v>
      </c>
      <c r="CF147" s="113"/>
      <c r="CG147" s="7" t="s">
        <v>220</v>
      </c>
      <c r="CH147" s="11" t="s">
        <v>1141</v>
      </c>
      <c r="CI147" s="105" t="s">
        <v>6</v>
      </c>
      <c r="CJ147" s="113" t="s">
        <v>1142</v>
      </c>
      <c r="CK147" s="120">
        <v>4</v>
      </c>
      <c r="CL147" s="120">
        <v>4</v>
      </c>
      <c r="CM147" s="120">
        <v>4</v>
      </c>
      <c r="CN147" s="120">
        <v>4</v>
      </c>
      <c r="CO147" s="161">
        <f t="shared" ref="CO147" si="3574">ROUNDUP(SUM(CK147:CN147)/4,0)</f>
        <v>4</v>
      </c>
      <c r="CP147" s="108">
        <v>4</v>
      </c>
      <c r="CQ147" s="108">
        <v>4</v>
      </c>
      <c r="CR147" s="108">
        <v>4</v>
      </c>
      <c r="CS147" s="108">
        <v>4</v>
      </c>
      <c r="CT147" s="161">
        <f t="shared" ref="CT147" si="3575">ROUNDUP(SUM(CP147:CS147)/4,0)</f>
        <v>4</v>
      </c>
      <c r="CU147" s="163">
        <f t="shared" ref="CU147" si="3576">CO147*CT147</f>
        <v>16</v>
      </c>
      <c r="CV147" s="159" t="s">
        <v>1143</v>
      </c>
      <c r="CW147" s="7" t="s">
        <v>220</v>
      </c>
      <c r="CX147" s="8" t="s">
        <v>285</v>
      </c>
      <c r="CY147" s="118"/>
      <c r="CZ147" s="113"/>
      <c r="DA147" s="119">
        <v>1</v>
      </c>
      <c r="DB147" s="119">
        <v>1</v>
      </c>
      <c r="DC147" s="119">
        <v>1</v>
      </c>
      <c r="DD147" s="119">
        <v>1</v>
      </c>
      <c r="DE147" s="119">
        <v>1</v>
      </c>
      <c r="DF147" s="119">
        <v>1</v>
      </c>
      <c r="DG147" s="119">
        <v>1</v>
      </c>
      <c r="DH147" s="110">
        <f>ROUNDUP(SUM(DA147:DG147)/4,0)</f>
        <v>2</v>
      </c>
      <c r="DI147" s="107">
        <v>1</v>
      </c>
      <c r="DJ147" s="107">
        <v>1</v>
      </c>
      <c r="DK147" s="107">
        <v>1</v>
      </c>
      <c r="DL147" s="107">
        <v>1</v>
      </c>
      <c r="DM147" s="107">
        <v>1</v>
      </c>
      <c r="DN147" s="107">
        <v>1</v>
      </c>
      <c r="DO147" s="107">
        <v>1</v>
      </c>
      <c r="DP147" s="110">
        <f>ROUNDUP(SUM(DL147:DO147)/4,0)</f>
        <v>1</v>
      </c>
      <c r="DQ147" s="111">
        <f>DH147*DP147</f>
        <v>2</v>
      </c>
      <c r="DR147" s="113"/>
      <c r="DS147" s="94" t="s">
        <v>220</v>
      </c>
      <c r="DT147" s="96"/>
      <c r="DU147" s="127"/>
      <c r="DV147" s="131"/>
      <c r="DW147" s="129"/>
      <c r="DX147" s="129"/>
      <c r="DY147" s="129"/>
      <c r="DZ147" s="129"/>
      <c r="EA147" s="110">
        <f t="shared" ref="EA147" si="3577">DW147</f>
        <v>0</v>
      </c>
      <c r="EB147" s="129"/>
      <c r="EC147" s="129"/>
      <c r="ED147" s="129"/>
      <c r="EE147" s="129"/>
      <c r="EF147" s="110">
        <f t="shared" ref="EF147" si="3578">EB147</f>
        <v>0</v>
      </c>
      <c r="EG147" s="111">
        <f t="shared" ref="EG147" si="3579">EA147*EF147</f>
        <v>0</v>
      </c>
      <c r="EH147" s="131"/>
      <c r="EI147" s="7" t="s">
        <v>220</v>
      </c>
      <c r="EJ147" s="21"/>
      <c r="EK147" s="118"/>
      <c r="EL147" s="113"/>
      <c r="EM147" s="119"/>
      <c r="EN147" s="119"/>
      <c r="EO147" s="119"/>
      <c r="EP147" s="119"/>
      <c r="EQ147" s="110">
        <f t="shared" ref="EQ147" si="3580">ROUNDUP(SUM(EM147:EP147)/4,0)</f>
        <v>0</v>
      </c>
      <c r="ER147" s="107"/>
      <c r="ES147" s="107"/>
      <c r="ET147" s="107"/>
      <c r="EU147" s="107"/>
      <c r="EV147" s="110">
        <f t="shared" ref="EV147" si="3581">ROUNDUP(SUM(ER147:EU147)/4,0)</f>
        <v>0</v>
      </c>
      <c r="EW147" s="111">
        <f t="shared" ref="EW147" si="3582">EQ147*EV147</f>
        <v>0</v>
      </c>
      <c r="EX147" s="113"/>
      <c r="EY147" s="7" t="s">
        <v>220</v>
      </c>
      <c r="EZ147" s="21" t="s">
        <v>354</v>
      </c>
      <c r="FA147" s="118" t="s">
        <v>7</v>
      </c>
      <c r="FB147" s="113" t="s">
        <v>749</v>
      </c>
      <c r="FC147" s="119">
        <v>5</v>
      </c>
      <c r="FD147" s="119">
        <v>5</v>
      </c>
      <c r="FE147" s="119">
        <v>5</v>
      </c>
      <c r="FF147" s="119"/>
      <c r="FG147" s="110">
        <f t="shared" ref="FG147" si="3583">ROUNDUP(SUM(FC147:FF147)/3,0)</f>
        <v>5</v>
      </c>
      <c r="FH147" s="107">
        <v>3</v>
      </c>
      <c r="FI147" s="107">
        <v>3</v>
      </c>
      <c r="FJ147" s="107">
        <v>3</v>
      </c>
      <c r="FK147" s="107"/>
      <c r="FL147" s="110">
        <f t="shared" ref="FL147" si="3584">ROUNDUP(SUM(FH147:FK147)/3,0)</f>
        <v>3</v>
      </c>
      <c r="FM147" s="111">
        <f t="shared" ref="FM147" si="3585">FG147*FL147</f>
        <v>15</v>
      </c>
      <c r="FN147" s="113" t="s">
        <v>750</v>
      </c>
      <c r="FO147" s="7" t="s">
        <v>220</v>
      </c>
      <c r="FP147" s="21" t="s">
        <v>354</v>
      </c>
      <c r="FQ147" s="118" t="s">
        <v>712</v>
      </c>
      <c r="FR147" s="113" t="s">
        <v>355</v>
      </c>
      <c r="FS147" s="119">
        <v>3</v>
      </c>
      <c r="FT147" s="119">
        <v>3</v>
      </c>
      <c r="FU147" s="119">
        <v>3</v>
      </c>
      <c r="FV147" s="119">
        <v>3</v>
      </c>
      <c r="FW147" s="110">
        <f t="shared" ref="FW147" si="3586">ROUNDUP(SUM(FS147:FV147)/4,0)</f>
        <v>3</v>
      </c>
      <c r="FX147" s="107">
        <v>3</v>
      </c>
      <c r="FY147" s="107">
        <v>3</v>
      </c>
      <c r="FZ147" s="107">
        <v>3</v>
      </c>
      <c r="GA147" s="107">
        <v>4</v>
      </c>
      <c r="GB147" s="110">
        <f t="shared" ref="GB147" si="3587">ROUNDUP(SUM(FX147:GA147)/4,0)</f>
        <v>4</v>
      </c>
      <c r="GC147" s="111">
        <f t="shared" ref="GC147" si="3588">FW147*GB147</f>
        <v>12</v>
      </c>
      <c r="GD147" s="113" t="s">
        <v>356</v>
      </c>
      <c r="GE147" s="7" t="s">
        <v>220</v>
      </c>
      <c r="GF147" s="8" t="s">
        <v>840</v>
      </c>
      <c r="GG147" s="118"/>
      <c r="GH147" s="113"/>
      <c r="GI147" s="119"/>
      <c r="GJ147" s="119"/>
      <c r="GK147" s="119"/>
      <c r="GL147" s="119"/>
      <c r="GM147" s="110">
        <f t="shared" ref="GM147" si="3589">ROUNDUP(SUM(GI147:GL147)/4,0)</f>
        <v>0</v>
      </c>
      <c r="GN147" s="107"/>
      <c r="GO147" s="107"/>
      <c r="GP147" s="107"/>
      <c r="GQ147" s="107"/>
      <c r="GR147" s="110">
        <f t="shared" ref="GR147" si="3590">ROUNDUP(SUM(GN147:GQ147)/4,0)</f>
        <v>0</v>
      </c>
      <c r="GS147" s="111">
        <f t="shared" ref="GS147" si="3591">GM147*GR147</f>
        <v>0</v>
      </c>
      <c r="GT147" s="113"/>
      <c r="GU147" s="7" t="s">
        <v>220</v>
      </c>
      <c r="GV147" s="21" t="s">
        <v>285</v>
      </c>
      <c r="GW147" s="118"/>
      <c r="GX147" s="113"/>
      <c r="GY147" s="119"/>
      <c r="GZ147" s="110">
        <f>ROUNDUP(SUM(GY147:GY147)/4,0)</f>
        <v>0</v>
      </c>
      <c r="HA147" s="107"/>
      <c r="HB147" s="110">
        <f>ROUNDUP(SUM(HA147:HA147)/4,0)</f>
        <v>0</v>
      </c>
      <c r="HC147" s="111">
        <f>GZ147*HB147</f>
        <v>0</v>
      </c>
      <c r="HD147" s="113"/>
      <c r="HE147" s="7" t="s">
        <v>220</v>
      </c>
      <c r="HF147" s="21"/>
      <c r="HG147" s="118"/>
      <c r="HH147" s="113"/>
      <c r="HI147" s="119"/>
      <c r="HJ147" s="119"/>
      <c r="HK147" s="119"/>
      <c r="HL147" s="119"/>
      <c r="HM147" s="110">
        <f t="shared" ref="HM147" si="3592">ROUNDUP(SUM(HI147:HL147)/4,0)</f>
        <v>0</v>
      </c>
      <c r="HN147" s="107"/>
      <c r="HO147" s="107"/>
      <c r="HP147" s="107"/>
      <c r="HQ147" s="107"/>
      <c r="HR147" s="110">
        <f t="shared" ref="HR147" si="3593">ROUNDUP(SUM(HN147:HQ147)/4,0)</f>
        <v>0</v>
      </c>
      <c r="HS147" s="111">
        <f t="shared" ref="HS147" si="3594">HM147*HR147</f>
        <v>0</v>
      </c>
      <c r="HT147" s="113"/>
      <c r="HU147" s="7" t="s">
        <v>220</v>
      </c>
      <c r="HV147" s="8" t="s">
        <v>285</v>
      </c>
      <c r="HW147" s="118"/>
      <c r="HX147" s="106"/>
      <c r="HY147" s="119"/>
      <c r="HZ147" s="119"/>
      <c r="IA147" s="120"/>
      <c r="IB147" s="120"/>
      <c r="IC147" s="110">
        <f>ROUNDUP(SUM(HY147:IB147)/4,0)</f>
        <v>0</v>
      </c>
      <c r="ID147" s="107"/>
      <c r="IE147" s="107"/>
      <c r="IF147" s="107"/>
      <c r="IG147" s="107"/>
      <c r="IH147" s="110">
        <f t="shared" ref="IH147" si="3595">ROUNDUP(SUM(ID147:IG147)/4,0)</f>
        <v>0</v>
      </c>
      <c r="II147" s="111">
        <f t="shared" ref="II147" si="3596">IC147*IH147</f>
        <v>0</v>
      </c>
      <c r="IJ147" s="106"/>
      <c r="IK147" s="7" t="s">
        <v>220</v>
      </c>
      <c r="IL147" s="8" t="s">
        <v>285</v>
      </c>
      <c r="IM147" s="118"/>
      <c r="IN147" s="113"/>
      <c r="IO147" s="119"/>
      <c r="IP147" s="119"/>
      <c r="IQ147" s="119"/>
      <c r="IR147" s="119"/>
      <c r="IS147" s="110">
        <f t="shared" ref="IS147" si="3597">ROUNDUP(SUM(IO147:IR147)/4,0)</f>
        <v>0</v>
      </c>
      <c r="IT147" s="107"/>
      <c r="IU147" s="107"/>
      <c r="IV147" s="107"/>
      <c r="IW147" s="107"/>
      <c r="IX147" s="110">
        <f t="shared" ref="IX147" si="3598">ROUNDUP(SUM(IT147:IW147)/4,0)</f>
        <v>0</v>
      </c>
      <c r="IY147" s="111">
        <f t="shared" ref="IY147" si="3599">IS147*IX147</f>
        <v>0</v>
      </c>
      <c r="IZ147" s="113"/>
      <c r="JA147" s="18" t="s">
        <v>220</v>
      </c>
      <c r="JB147" s="11" t="s">
        <v>285</v>
      </c>
      <c r="JC147" s="105"/>
      <c r="JD147" s="113"/>
      <c r="JE147" s="206"/>
      <c r="JF147" s="206"/>
      <c r="JG147" s="206"/>
      <c r="JH147" s="206"/>
      <c r="JI147" s="207">
        <f t="shared" ref="JI147" si="3600">JE147</f>
        <v>0</v>
      </c>
      <c r="JJ147" s="208"/>
      <c r="JK147" s="208"/>
      <c r="JL147" s="208"/>
      <c r="JM147" s="208"/>
      <c r="JN147" s="207">
        <f t="shared" ref="JN147" si="3601">JJ147</f>
        <v>0</v>
      </c>
      <c r="JO147" s="209">
        <f t="shared" ref="JO147" si="3602">JI147*JN147</f>
        <v>0</v>
      </c>
      <c r="JP147" s="113"/>
      <c r="JQ147" s="7" t="s">
        <v>1</v>
      </c>
      <c r="JR147" s="11" t="s">
        <v>1592</v>
      </c>
      <c r="JS147" s="105"/>
      <c r="JT147" s="113"/>
      <c r="JU147" s="119"/>
      <c r="JV147" s="162"/>
      <c r="JW147" s="109"/>
      <c r="JX147" s="162"/>
      <c r="JY147" s="111"/>
      <c r="JZ147" s="113"/>
      <c r="KA147" s="7" t="s">
        <v>220</v>
      </c>
      <c r="KB147" s="21" t="s">
        <v>354</v>
      </c>
      <c r="KC147" s="105" t="s">
        <v>7</v>
      </c>
      <c r="KD147" s="113" t="s">
        <v>1959</v>
      </c>
      <c r="KE147" s="119"/>
      <c r="KF147" s="119"/>
      <c r="KG147" s="119"/>
      <c r="KH147" s="119"/>
      <c r="KI147" s="119"/>
      <c r="KJ147" s="119"/>
      <c r="KK147" s="119"/>
      <c r="KL147" s="119"/>
      <c r="KM147" s="119"/>
      <c r="KN147" s="110">
        <f t="shared" ref="KN147" si="3603">ROUNDUP(SUM(KE147:KM147)/9,0)</f>
        <v>0</v>
      </c>
      <c r="KO147" s="107"/>
      <c r="KP147" s="107"/>
      <c r="KQ147" s="107"/>
      <c r="KR147" s="107"/>
      <c r="KS147" s="107"/>
      <c r="KT147" s="107"/>
      <c r="KU147" s="107"/>
      <c r="KV147" s="107"/>
      <c r="KW147" s="107"/>
      <c r="KX147" s="110">
        <f t="shared" ref="KX147" si="3604">ROUNDUP(SUM(KO147:KW147)/9,0)</f>
        <v>0</v>
      </c>
      <c r="KY147" s="111">
        <f t="shared" ref="KY147" si="3605">KN147*KX147</f>
        <v>0</v>
      </c>
      <c r="KZ147" s="113"/>
      <c r="LA147" s="6" t="s">
        <v>220</v>
      </c>
      <c r="LB147" s="9" t="s">
        <v>285</v>
      </c>
      <c r="LC147" s="105"/>
      <c r="LD147" s="113"/>
      <c r="LE147" s="107">
        <v>1</v>
      </c>
      <c r="LF147" s="107">
        <v>1</v>
      </c>
      <c r="LG147" s="107">
        <v>1</v>
      </c>
      <c r="LH147" s="108"/>
      <c r="LI147" s="110">
        <f>ROUNDUP(SUM(LE147:LH147)/4,0)</f>
        <v>1</v>
      </c>
      <c r="LJ147" s="107">
        <v>1</v>
      </c>
      <c r="LK147" s="107">
        <v>1</v>
      </c>
      <c r="LL147" s="107">
        <v>1</v>
      </c>
      <c r="LM147" s="107"/>
      <c r="LN147" s="110">
        <f t="shared" ref="LN147" si="3606">ROUNDUP(SUM(LJ147:LM147)/4,0)</f>
        <v>1</v>
      </c>
      <c r="LO147" s="111">
        <f t="shared" ref="LO147" si="3607">LI147*LN147</f>
        <v>1</v>
      </c>
      <c r="LP147" s="113"/>
      <c r="LQ147" s="7" t="s">
        <v>220</v>
      </c>
      <c r="LR147" s="34" t="s">
        <v>285</v>
      </c>
      <c r="LS147" s="118"/>
      <c r="LT147" s="244"/>
      <c r="LU147" s="119">
        <v>1</v>
      </c>
      <c r="LV147" s="119">
        <v>1</v>
      </c>
      <c r="LW147" s="119">
        <v>1</v>
      </c>
      <c r="LX147" s="120">
        <v>1</v>
      </c>
      <c r="LY147" s="110">
        <f>ROUNDUP(SUM(LU147:LX147)/4,0)</f>
        <v>1</v>
      </c>
      <c r="LZ147" s="107">
        <v>1</v>
      </c>
      <c r="MA147" s="107">
        <v>1</v>
      </c>
      <c r="MB147" s="107">
        <v>1</v>
      </c>
      <c r="MC147" s="108">
        <v>1</v>
      </c>
      <c r="MD147" s="110">
        <f t="shared" ref="MD147" si="3608">ROUNDUP(SUM(LZ147:MC147)/4,0)</f>
        <v>1</v>
      </c>
      <c r="ME147" s="111">
        <f t="shared" ref="ME147" si="3609">LY147*MD147</f>
        <v>1</v>
      </c>
      <c r="MF147" s="106"/>
      <c r="MG147" s="7" t="s">
        <v>220</v>
      </c>
      <c r="MH147" s="21"/>
      <c r="MI147" s="105"/>
      <c r="MJ147" s="113"/>
      <c r="MK147" s="119">
        <v>1</v>
      </c>
      <c r="ML147" s="119">
        <v>1</v>
      </c>
      <c r="MM147" s="119">
        <v>1</v>
      </c>
      <c r="MN147" s="119">
        <v>1</v>
      </c>
      <c r="MO147" s="119">
        <v>1</v>
      </c>
      <c r="MP147" s="110">
        <f t="shared" ref="MP147" si="3610">ROUNDUP(SUM(MK147:MO147)/5,0)</f>
        <v>1</v>
      </c>
      <c r="MQ147" s="107">
        <v>1</v>
      </c>
      <c r="MR147" s="107">
        <v>1</v>
      </c>
      <c r="MS147" s="107">
        <v>1</v>
      </c>
      <c r="MT147" s="107">
        <v>1</v>
      </c>
      <c r="MU147" s="107">
        <v>1</v>
      </c>
      <c r="MV147" s="110">
        <f t="shared" ref="MV147" si="3611">ROUNDUP(SUM(MQ147:MU147)/5,0)</f>
        <v>1</v>
      </c>
      <c r="MW147" s="111">
        <f t="shared" ref="MW147" si="3612">MP147*MV147</f>
        <v>1</v>
      </c>
      <c r="MX147" s="113"/>
      <c r="MY147" s="7" t="s">
        <v>220</v>
      </c>
      <c r="MZ147" s="11" t="s">
        <v>285</v>
      </c>
      <c r="NA147" s="105"/>
      <c r="NB147" s="113"/>
      <c r="NC147" s="119"/>
      <c r="ND147" s="110">
        <f>ROUNDUP(SUM(NC147:NC147)/4,0)</f>
        <v>0</v>
      </c>
      <c r="NE147" s="107"/>
      <c r="NF147" s="110">
        <f>ROUNDUP(SUM(NE147:NE147)/4,0)</f>
        <v>0</v>
      </c>
      <c r="NG147" s="111">
        <f>ND147*NF147</f>
        <v>0</v>
      </c>
      <c r="NH147" s="113"/>
    </row>
    <row r="148" spans="1:372" ht="171.6" customHeight="1" x14ac:dyDescent="0.25">
      <c r="A148" s="221"/>
      <c r="B148" s="219"/>
      <c r="C148" s="7" t="s">
        <v>1</v>
      </c>
      <c r="D148" s="15" t="s">
        <v>522</v>
      </c>
      <c r="E148" s="151"/>
      <c r="F148" s="160"/>
      <c r="G148" s="121"/>
      <c r="H148" s="121"/>
      <c r="I148" s="121"/>
      <c r="J148" s="121"/>
      <c r="K148" s="162"/>
      <c r="L148" s="109"/>
      <c r="M148" s="109"/>
      <c r="N148" s="109"/>
      <c r="O148" s="109"/>
      <c r="P148" s="162"/>
      <c r="Q148" s="164"/>
      <c r="R148" s="160"/>
      <c r="S148" s="6" t="s">
        <v>1</v>
      </c>
      <c r="T148" s="10" t="s">
        <v>2048</v>
      </c>
      <c r="U148" s="142"/>
      <c r="V148" s="106"/>
      <c r="W148" s="107"/>
      <c r="X148" s="107"/>
      <c r="Y148" s="107"/>
      <c r="Z148" s="107"/>
      <c r="AA148" s="107"/>
      <c r="AB148" s="110"/>
      <c r="AC148" s="107"/>
      <c r="AD148" s="107"/>
      <c r="AE148" s="107"/>
      <c r="AF148" s="107"/>
      <c r="AG148" s="107"/>
      <c r="AH148" s="110"/>
      <c r="AI148" s="111"/>
      <c r="AJ148" s="143"/>
      <c r="AK148" s="7" t="s">
        <v>1</v>
      </c>
      <c r="AL148" s="11"/>
      <c r="AM148" s="118"/>
      <c r="AN148" s="113"/>
      <c r="AO148" s="119"/>
      <c r="AP148" s="119"/>
      <c r="AQ148" s="119"/>
      <c r="AR148" s="119"/>
      <c r="AS148" s="110"/>
      <c r="AT148" s="107"/>
      <c r="AU148" s="107"/>
      <c r="AV148" s="107"/>
      <c r="AW148" s="107"/>
      <c r="AX148" s="110"/>
      <c r="AY148" s="111"/>
      <c r="AZ148" s="113"/>
      <c r="BA148" s="7" t="s">
        <v>1</v>
      </c>
      <c r="BB148" s="11" t="s">
        <v>353</v>
      </c>
      <c r="BC148" s="105"/>
      <c r="BD148" s="113"/>
      <c r="BE148" s="223"/>
      <c r="BF148" s="223"/>
      <c r="BG148" s="223"/>
      <c r="BH148" s="223"/>
      <c r="BI148" s="227"/>
      <c r="BJ148" s="225"/>
      <c r="BK148" s="225"/>
      <c r="BL148" s="225"/>
      <c r="BM148" s="225"/>
      <c r="BN148" s="228"/>
      <c r="BO148" s="229"/>
      <c r="BP148" s="237"/>
      <c r="BQ148" s="6" t="s">
        <v>1</v>
      </c>
      <c r="BR148" s="10"/>
      <c r="BS148" s="247"/>
      <c r="BT148" s="113"/>
      <c r="BU148" s="107"/>
      <c r="BV148" s="107"/>
      <c r="BW148" s="107"/>
      <c r="BX148" s="107"/>
      <c r="BY148" s="110"/>
      <c r="BZ148" s="107"/>
      <c r="CA148" s="107"/>
      <c r="CB148" s="107"/>
      <c r="CC148" s="107"/>
      <c r="CD148" s="110"/>
      <c r="CE148" s="111"/>
      <c r="CF148" s="113"/>
      <c r="CG148" s="7" t="s">
        <v>1</v>
      </c>
      <c r="CH148" s="11" t="s">
        <v>1144</v>
      </c>
      <c r="CI148" s="105"/>
      <c r="CJ148" s="113"/>
      <c r="CK148" s="121"/>
      <c r="CL148" s="121"/>
      <c r="CM148" s="121"/>
      <c r="CN148" s="121"/>
      <c r="CO148" s="162"/>
      <c r="CP148" s="109"/>
      <c r="CQ148" s="109"/>
      <c r="CR148" s="109"/>
      <c r="CS148" s="109"/>
      <c r="CT148" s="162"/>
      <c r="CU148" s="164"/>
      <c r="CV148" s="160"/>
      <c r="CW148" s="7" t="s">
        <v>1</v>
      </c>
      <c r="CX148" s="8" t="s">
        <v>872</v>
      </c>
      <c r="CY148" s="118"/>
      <c r="CZ148" s="113"/>
      <c r="DA148" s="119"/>
      <c r="DB148" s="119"/>
      <c r="DC148" s="119"/>
      <c r="DD148" s="119"/>
      <c r="DE148" s="119"/>
      <c r="DF148" s="119"/>
      <c r="DG148" s="119"/>
      <c r="DH148" s="110"/>
      <c r="DI148" s="107"/>
      <c r="DJ148" s="107"/>
      <c r="DK148" s="107"/>
      <c r="DL148" s="107"/>
      <c r="DM148" s="107"/>
      <c r="DN148" s="107"/>
      <c r="DO148" s="107"/>
      <c r="DP148" s="110"/>
      <c r="DQ148" s="111"/>
      <c r="DR148" s="113"/>
      <c r="DS148" s="94" t="s">
        <v>1</v>
      </c>
      <c r="DT148" s="96"/>
      <c r="DU148" s="127"/>
      <c r="DV148" s="131"/>
      <c r="DW148" s="129"/>
      <c r="DX148" s="129"/>
      <c r="DY148" s="129"/>
      <c r="DZ148" s="129"/>
      <c r="EA148" s="110"/>
      <c r="EB148" s="129"/>
      <c r="EC148" s="129"/>
      <c r="ED148" s="129"/>
      <c r="EE148" s="129"/>
      <c r="EF148" s="110"/>
      <c r="EG148" s="111"/>
      <c r="EH148" s="131"/>
      <c r="EI148" s="7" t="s">
        <v>1</v>
      </c>
      <c r="EJ148" s="11"/>
      <c r="EK148" s="118"/>
      <c r="EL148" s="113"/>
      <c r="EM148" s="119"/>
      <c r="EN148" s="119"/>
      <c r="EO148" s="119"/>
      <c r="EP148" s="119"/>
      <c r="EQ148" s="110"/>
      <c r="ER148" s="107"/>
      <c r="ES148" s="107"/>
      <c r="ET148" s="107"/>
      <c r="EU148" s="107"/>
      <c r="EV148" s="110"/>
      <c r="EW148" s="111"/>
      <c r="EX148" s="113"/>
      <c r="EY148" s="7" t="s">
        <v>1</v>
      </c>
      <c r="EZ148" s="11" t="s">
        <v>353</v>
      </c>
      <c r="FA148" s="118"/>
      <c r="FB148" s="113"/>
      <c r="FC148" s="119"/>
      <c r="FD148" s="119"/>
      <c r="FE148" s="119"/>
      <c r="FF148" s="119"/>
      <c r="FG148" s="110"/>
      <c r="FH148" s="107"/>
      <c r="FI148" s="107"/>
      <c r="FJ148" s="107"/>
      <c r="FK148" s="107"/>
      <c r="FL148" s="110"/>
      <c r="FM148" s="111"/>
      <c r="FN148" s="113"/>
      <c r="FO148" s="7" t="s">
        <v>1</v>
      </c>
      <c r="FP148" s="11" t="s">
        <v>353</v>
      </c>
      <c r="FQ148" s="118"/>
      <c r="FR148" s="113"/>
      <c r="FS148" s="119"/>
      <c r="FT148" s="119"/>
      <c r="FU148" s="119"/>
      <c r="FV148" s="119"/>
      <c r="FW148" s="110"/>
      <c r="FX148" s="107"/>
      <c r="FY148" s="107"/>
      <c r="FZ148" s="107"/>
      <c r="GA148" s="107"/>
      <c r="GB148" s="110"/>
      <c r="GC148" s="111"/>
      <c r="GD148" s="113"/>
      <c r="GE148" s="7" t="s">
        <v>1</v>
      </c>
      <c r="GF148" s="11"/>
      <c r="GG148" s="118"/>
      <c r="GH148" s="113"/>
      <c r="GI148" s="119"/>
      <c r="GJ148" s="119"/>
      <c r="GK148" s="119"/>
      <c r="GL148" s="119"/>
      <c r="GM148" s="110"/>
      <c r="GN148" s="107"/>
      <c r="GO148" s="107"/>
      <c r="GP148" s="107"/>
      <c r="GQ148" s="107"/>
      <c r="GR148" s="110"/>
      <c r="GS148" s="111"/>
      <c r="GT148" s="113"/>
      <c r="GU148" s="7" t="s">
        <v>1</v>
      </c>
      <c r="GV148" s="11"/>
      <c r="GW148" s="118"/>
      <c r="GX148" s="113"/>
      <c r="GY148" s="119"/>
      <c r="GZ148" s="110"/>
      <c r="HA148" s="107"/>
      <c r="HB148" s="110"/>
      <c r="HC148" s="111"/>
      <c r="HD148" s="113"/>
      <c r="HE148" s="7" t="s">
        <v>1</v>
      </c>
      <c r="HF148" s="11"/>
      <c r="HG148" s="118"/>
      <c r="HH148" s="113"/>
      <c r="HI148" s="119"/>
      <c r="HJ148" s="119"/>
      <c r="HK148" s="119"/>
      <c r="HL148" s="119"/>
      <c r="HM148" s="110"/>
      <c r="HN148" s="107"/>
      <c r="HO148" s="107"/>
      <c r="HP148" s="107"/>
      <c r="HQ148" s="107"/>
      <c r="HR148" s="110"/>
      <c r="HS148" s="111"/>
      <c r="HT148" s="113"/>
      <c r="HU148" s="7" t="s">
        <v>1</v>
      </c>
      <c r="HV148" s="21"/>
      <c r="HW148" s="118"/>
      <c r="HX148" s="106"/>
      <c r="HY148" s="119"/>
      <c r="HZ148" s="119"/>
      <c r="IA148" s="121"/>
      <c r="IB148" s="121"/>
      <c r="IC148" s="110"/>
      <c r="ID148" s="107"/>
      <c r="IE148" s="107"/>
      <c r="IF148" s="107"/>
      <c r="IG148" s="107"/>
      <c r="IH148" s="110"/>
      <c r="II148" s="111"/>
      <c r="IJ148" s="106"/>
      <c r="IK148" s="7" t="s">
        <v>1</v>
      </c>
      <c r="IL148" s="11"/>
      <c r="IM148" s="118"/>
      <c r="IN148" s="113"/>
      <c r="IO148" s="119"/>
      <c r="IP148" s="119"/>
      <c r="IQ148" s="119"/>
      <c r="IR148" s="119"/>
      <c r="IS148" s="110"/>
      <c r="IT148" s="107"/>
      <c r="IU148" s="107"/>
      <c r="IV148" s="107"/>
      <c r="IW148" s="107"/>
      <c r="IX148" s="110"/>
      <c r="IY148" s="111"/>
      <c r="IZ148" s="113"/>
      <c r="JA148" s="18" t="s">
        <v>1</v>
      </c>
      <c r="JB148" s="11"/>
      <c r="JC148" s="105"/>
      <c r="JD148" s="113"/>
      <c r="JE148" s="206"/>
      <c r="JF148" s="206"/>
      <c r="JG148" s="206"/>
      <c r="JH148" s="206"/>
      <c r="JI148" s="207"/>
      <c r="JJ148" s="208"/>
      <c r="JK148" s="208"/>
      <c r="JL148" s="208"/>
      <c r="JM148" s="208"/>
      <c r="JN148" s="207"/>
      <c r="JO148" s="209"/>
      <c r="JP148" s="113"/>
      <c r="JQ148" s="7" t="s">
        <v>1239</v>
      </c>
      <c r="JR148" s="11" t="s">
        <v>1593</v>
      </c>
      <c r="JS148" s="105" t="s">
        <v>7</v>
      </c>
      <c r="JT148" s="113" t="s">
        <v>1594</v>
      </c>
      <c r="JU148" s="120">
        <v>4</v>
      </c>
      <c r="JV148" s="161">
        <f t="shared" si="3312"/>
        <v>4</v>
      </c>
      <c r="JW148" s="107">
        <v>3</v>
      </c>
      <c r="JX148" s="161">
        <f t="shared" si="3313"/>
        <v>3</v>
      </c>
      <c r="JY148" s="111">
        <f t="shared" ref="JY148:JY150" si="3613">JV148*JX148</f>
        <v>12</v>
      </c>
      <c r="JZ148" s="113" t="s">
        <v>1595</v>
      </c>
      <c r="KA148" s="7" t="s">
        <v>1</v>
      </c>
      <c r="KB148" s="11" t="s">
        <v>353</v>
      </c>
      <c r="KC148" s="105"/>
      <c r="KD148" s="113"/>
      <c r="KE148" s="119"/>
      <c r="KF148" s="119"/>
      <c r="KG148" s="119"/>
      <c r="KH148" s="119"/>
      <c r="KI148" s="119"/>
      <c r="KJ148" s="119"/>
      <c r="KK148" s="119"/>
      <c r="KL148" s="119"/>
      <c r="KM148" s="119"/>
      <c r="KN148" s="110"/>
      <c r="KO148" s="107"/>
      <c r="KP148" s="107"/>
      <c r="KQ148" s="107"/>
      <c r="KR148" s="107"/>
      <c r="KS148" s="107"/>
      <c r="KT148" s="107"/>
      <c r="KU148" s="107"/>
      <c r="KV148" s="107"/>
      <c r="KW148" s="107"/>
      <c r="KX148" s="110"/>
      <c r="KY148" s="111"/>
      <c r="KZ148" s="113"/>
      <c r="LA148" s="6" t="s">
        <v>1</v>
      </c>
      <c r="LB148" s="10"/>
      <c r="LC148" s="105"/>
      <c r="LD148" s="113"/>
      <c r="LE148" s="107"/>
      <c r="LF148" s="107"/>
      <c r="LG148" s="107"/>
      <c r="LH148" s="109"/>
      <c r="LI148" s="110"/>
      <c r="LJ148" s="107"/>
      <c r="LK148" s="107"/>
      <c r="LL148" s="107"/>
      <c r="LM148" s="107"/>
      <c r="LN148" s="110"/>
      <c r="LO148" s="111"/>
      <c r="LP148" s="113"/>
      <c r="LQ148" s="7" t="s">
        <v>1</v>
      </c>
      <c r="LR148" s="34"/>
      <c r="LS148" s="118"/>
      <c r="LT148" s="244"/>
      <c r="LU148" s="119"/>
      <c r="LV148" s="119"/>
      <c r="LW148" s="119"/>
      <c r="LX148" s="121"/>
      <c r="LY148" s="110"/>
      <c r="LZ148" s="107"/>
      <c r="MA148" s="107"/>
      <c r="MB148" s="107"/>
      <c r="MC148" s="109"/>
      <c r="MD148" s="110"/>
      <c r="ME148" s="111"/>
      <c r="MF148" s="106"/>
      <c r="MG148" s="7" t="s">
        <v>1</v>
      </c>
      <c r="MH148" s="11"/>
      <c r="MI148" s="105"/>
      <c r="MJ148" s="113"/>
      <c r="MK148" s="119"/>
      <c r="ML148" s="119"/>
      <c r="MM148" s="119"/>
      <c r="MN148" s="119"/>
      <c r="MO148" s="119"/>
      <c r="MP148" s="110"/>
      <c r="MQ148" s="107"/>
      <c r="MR148" s="107"/>
      <c r="MS148" s="107"/>
      <c r="MT148" s="107"/>
      <c r="MU148" s="107"/>
      <c r="MV148" s="110"/>
      <c r="MW148" s="111"/>
      <c r="MX148" s="113"/>
      <c r="MY148" s="7" t="s">
        <v>1</v>
      </c>
      <c r="MZ148" s="11"/>
      <c r="NA148" s="105"/>
      <c r="NB148" s="113"/>
      <c r="NC148" s="119"/>
      <c r="ND148" s="110"/>
      <c r="NE148" s="107"/>
      <c r="NF148" s="110"/>
      <c r="NG148" s="111"/>
      <c r="NH148" s="113"/>
    </row>
    <row r="149" spans="1:372" ht="31.5" x14ac:dyDescent="0.25">
      <c r="A149" s="220">
        <v>74</v>
      </c>
      <c r="B149" s="219" t="s">
        <v>62</v>
      </c>
      <c r="C149" s="7" t="s">
        <v>220</v>
      </c>
      <c r="D149" s="15" t="s">
        <v>523</v>
      </c>
      <c r="E149" s="150" t="s">
        <v>449</v>
      </c>
      <c r="F149" s="159" t="s">
        <v>524</v>
      </c>
      <c r="G149" s="120">
        <v>2</v>
      </c>
      <c r="H149" s="120">
        <v>2</v>
      </c>
      <c r="I149" s="120">
        <v>2</v>
      </c>
      <c r="J149" s="120">
        <v>2</v>
      </c>
      <c r="K149" s="161">
        <f>ROUNDUP(SUM(G149:J149)/4,0)</f>
        <v>2</v>
      </c>
      <c r="L149" s="108">
        <v>4</v>
      </c>
      <c r="M149" s="108">
        <v>4</v>
      </c>
      <c r="N149" s="108">
        <v>4</v>
      </c>
      <c r="O149" s="108">
        <v>4</v>
      </c>
      <c r="P149" s="161">
        <f>ROUNDUP(SUM(L149:O149)/4,0)</f>
        <v>4</v>
      </c>
      <c r="Q149" s="163">
        <f>K149*P149</f>
        <v>8</v>
      </c>
      <c r="R149" s="159" t="s">
        <v>525</v>
      </c>
      <c r="S149" s="6" t="s">
        <v>220</v>
      </c>
      <c r="T149" s="8" t="s">
        <v>285</v>
      </c>
      <c r="U149" s="105"/>
      <c r="V149" s="106"/>
      <c r="W149" s="107">
        <v>1</v>
      </c>
      <c r="X149" s="107">
        <v>1</v>
      </c>
      <c r="Y149" s="107">
        <v>1</v>
      </c>
      <c r="Z149" s="107">
        <v>1</v>
      </c>
      <c r="AA149" s="107">
        <v>1</v>
      </c>
      <c r="AB149" s="110">
        <f t="shared" ref="AB149" si="3614">ROUNDUP(SUM(W149:AA149)/5,0)</f>
        <v>1</v>
      </c>
      <c r="AC149" s="107">
        <v>1</v>
      </c>
      <c r="AD149" s="107">
        <v>1</v>
      </c>
      <c r="AE149" s="107">
        <v>1</v>
      </c>
      <c r="AF149" s="107">
        <v>1</v>
      </c>
      <c r="AG149" s="107">
        <v>1</v>
      </c>
      <c r="AH149" s="110">
        <f t="shared" ref="AH149" si="3615">ROUNDUP(SUM(AC149:AG149)/5,0)</f>
        <v>1</v>
      </c>
      <c r="AI149" s="111">
        <f t="shared" ref="AI149" si="3616">AB149*AH149</f>
        <v>1</v>
      </c>
      <c r="AJ149" s="140"/>
      <c r="AK149" s="7" t="s">
        <v>220</v>
      </c>
      <c r="AL149" s="21"/>
      <c r="AM149" s="118"/>
      <c r="AN149" s="106"/>
      <c r="AO149" s="119"/>
      <c r="AP149" s="119"/>
      <c r="AQ149" s="119"/>
      <c r="AR149" s="119"/>
      <c r="AS149" s="110">
        <f t="shared" ref="AS149" si="3617">ROUNDUP(SUM(AO149:AR149)/4,0)</f>
        <v>0</v>
      </c>
      <c r="AT149" s="107"/>
      <c r="AU149" s="107"/>
      <c r="AV149" s="107"/>
      <c r="AW149" s="107"/>
      <c r="AX149" s="110">
        <f t="shared" ref="AX149" si="3618">ROUNDUP(SUM(AT149:AW149)/4,0)</f>
        <v>0</v>
      </c>
      <c r="AY149" s="111">
        <f t="shared" ref="AY149" si="3619">AS149*AX149</f>
        <v>0</v>
      </c>
      <c r="AZ149" s="106"/>
      <c r="BA149" s="7" t="s">
        <v>220</v>
      </c>
      <c r="BB149" s="21" t="s">
        <v>285</v>
      </c>
      <c r="BC149" s="105"/>
      <c r="BD149" s="106"/>
      <c r="BE149" s="222">
        <v>1</v>
      </c>
      <c r="BF149" s="222">
        <v>1</v>
      </c>
      <c r="BG149" s="222">
        <v>1</v>
      </c>
      <c r="BH149" s="222">
        <v>1</v>
      </c>
      <c r="BI149" s="226">
        <f>ROUNDUP(SUM(BE149:BH149)/4,0)</f>
        <v>1</v>
      </c>
      <c r="BJ149" s="224">
        <v>1</v>
      </c>
      <c r="BK149" s="224">
        <v>1</v>
      </c>
      <c r="BL149" s="224">
        <v>1</v>
      </c>
      <c r="BM149" s="224">
        <v>1</v>
      </c>
      <c r="BN149" s="228">
        <f t="shared" ref="BN149" si="3620">ROUNDUP(SUM(BJ149:BM149)/4,0)</f>
        <v>1</v>
      </c>
      <c r="BO149" s="229">
        <f t="shared" ref="BO149" si="3621">BI149*BN149</f>
        <v>1</v>
      </c>
      <c r="BP149" s="230"/>
      <c r="BQ149" s="6" t="s">
        <v>220</v>
      </c>
      <c r="BR149" s="9" t="s">
        <v>285</v>
      </c>
      <c r="BS149" s="247"/>
      <c r="BT149" s="106"/>
      <c r="BU149" s="107"/>
      <c r="BV149" s="107"/>
      <c r="BW149" s="107"/>
      <c r="BX149" s="107"/>
      <c r="BY149" s="110">
        <f t="shared" ref="BY149" si="3622">ROUNDUP(SUM(BU149:BX149)/4,0)</f>
        <v>0</v>
      </c>
      <c r="BZ149" s="107"/>
      <c r="CA149" s="107"/>
      <c r="CB149" s="107"/>
      <c r="CC149" s="107"/>
      <c r="CD149" s="110">
        <f t="shared" ref="CD149" si="3623">ROUNDUP(SUM(BZ149:CC149)/4,0)</f>
        <v>0</v>
      </c>
      <c r="CE149" s="111">
        <f t="shared" ref="CE149" si="3624">BY149*CD149</f>
        <v>0</v>
      </c>
      <c r="CF149" s="112"/>
      <c r="CG149" s="7" t="s">
        <v>220</v>
      </c>
      <c r="CH149" s="11" t="s">
        <v>285</v>
      </c>
      <c r="CI149" s="105"/>
      <c r="CJ149" s="113"/>
      <c r="CK149" s="120"/>
      <c r="CL149" s="120"/>
      <c r="CM149" s="120"/>
      <c r="CN149" s="120"/>
      <c r="CO149" s="161">
        <f t="shared" ref="CO149" si="3625">ROUNDUP(SUM(CK149:CN149)/4,0)</f>
        <v>0</v>
      </c>
      <c r="CP149" s="108"/>
      <c r="CQ149" s="108"/>
      <c r="CR149" s="108"/>
      <c r="CS149" s="108"/>
      <c r="CT149" s="161">
        <f t="shared" ref="CT149" si="3626">ROUNDUP(SUM(CP149:CS149)/4,0)</f>
        <v>0</v>
      </c>
      <c r="CU149" s="163">
        <f t="shared" ref="CU149" si="3627">CO149*CT149</f>
        <v>0</v>
      </c>
      <c r="CV149" s="159"/>
      <c r="CW149" s="7" t="s">
        <v>220</v>
      </c>
      <c r="CX149" s="8" t="s">
        <v>285</v>
      </c>
      <c r="CY149" s="118"/>
      <c r="CZ149" s="106"/>
      <c r="DA149" s="119">
        <v>1</v>
      </c>
      <c r="DB149" s="119">
        <v>1</v>
      </c>
      <c r="DC149" s="119">
        <v>1</v>
      </c>
      <c r="DD149" s="119">
        <v>1</v>
      </c>
      <c r="DE149" s="119">
        <v>1</v>
      </c>
      <c r="DF149" s="119">
        <v>1</v>
      </c>
      <c r="DG149" s="119">
        <v>1</v>
      </c>
      <c r="DH149" s="110">
        <f>ROUNDUP(SUM(DA149:DG149)/4,0)</f>
        <v>2</v>
      </c>
      <c r="DI149" s="107">
        <v>1</v>
      </c>
      <c r="DJ149" s="107">
        <v>1</v>
      </c>
      <c r="DK149" s="107">
        <v>1</v>
      </c>
      <c r="DL149" s="107">
        <v>1</v>
      </c>
      <c r="DM149" s="107">
        <v>1</v>
      </c>
      <c r="DN149" s="107">
        <v>1</v>
      </c>
      <c r="DO149" s="107">
        <v>1</v>
      </c>
      <c r="DP149" s="110">
        <f>ROUNDUP(SUM(DL149:DO149)/4,0)</f>
        <v>1</v>
      </c>
      <c r="DQ149" s="111">
        <f>DH149*DP149</f>
        <v>2</v>
      </c>
      <c r="DR149" s="106"/>
      <c r="DS149" s="94" t="s">
        <v>220</v>
      </c>
      <c r="DT149" s="96"/>
      <c r="DU149" s="127"/>
      <c r="DV149" s="128"/>
      <c r="DW149" s="129"/>
      <c r="DX149" s="129"/>
      <c r="DY149" s="129"/>
      <c r="DZ149" s="129"/>
      <c r="EA149" s="110">
        <f t="shared" ref="EA149" si="3628">DW149</f>
        <v>0</v>
      </c>
      <c r="EB149" s="129"/>
      <c r="EC149" s="129"/>
      <c r="ED149" s="129"/>
      <c r="EE149" s="129"/>
      <c r="EF149" s="110">
        <f t="shared" ref="EF149" si="3629">EB149</f>
        <v>0</v>
      </c>
      <c r="EG149" s="111">
        <f t="shared" ref="EG149" si="3630">EA149*EF149</f>
        <v>0</v>
      </c>
      <c r="EH149" s="130"/>
      <c r="EI149" s="7" t="s">
        <v>220</v>
      </c>
      <c r="EJ149" s="21" t="s">
        <v>285</v>
      </c>
      <c r="EK149" s="118"/>
      <c r="EL149" s="106"/>
      <c r="EM149" s="119"/>
      <c r="EN149" s="119"/>
      <c r="EO149" s="119"/>
      <c r="EP149" s="119"/>
      <c r="EQ149" s="110">
        <f t="shared" ref="EQ149" si="3631">ROUNDUP(SUM(EM149:EP149)/4,0)</f>
        <v>0</v>
      </c>
      <c r="ER149" s="107"/>
      <c r="ES149" s="107"/>
      <c r="ET149" s="107"/>
      <c r="EU149" s="107"/>
      <c r="EV149" s="110">
        <f t="shared" ref="EV149" si="3632">ROUNDUP(SUM(ER149:EU149)/4,0)</f>
        <v>0</v>
      </c>
      <c r="EW149" s="111">
        <f t="shared" ref="EW149" si="3633">EQ149*EV149</f>
        <v>0</v>
      </c>
      <c r="EX149" s="106"/>
      <c r="EY149" s="7" t="s">
        <v>220</v>
      </c>
      <c r="EZ149" s="11" t="s">
        <v>751</v>
      </c>
      <c r="FA149" s="118" t="s">
        <v>7</v>
      </c>
      <c r="FB149" s="113" t="s">
        <v>752</v>
      </c>
      <c r="FC149" s="119">
        <v>2</v>
      </c>
      <c r="FD149" s="119">
        <v>2</v>
      </c>
      <c r="FE149" s="119">
        <v>2</v>
      </c>
      <c r="FF149" s="119"/>
      <c r="FG149" s="110">
        <f t="shared" ref="FG149" si="3634">ROUNDUP(SUM(FC149:FF149)/3,0)</f>
        <v>2</v>
      </c>
      <c r="FH149" s="107">
        <v>4</v>
      </c>
      <c r="FI149" s="107">
        <v>4</v>
      </c>
      <c r="FJ149" s="107">
        <v>4</v>
      </c>
      <c r="FK149" s="107"/>
      <c r="FL149" s="110">
        <f t="shared" ref="FL149" si="3635">ROUNDUP(SUM(FH149:FK149)/3,0)</f>
        <v>4</v>
      </c>
      <c r="FM149" s="111">
        <f t="shared" ref="FM149" si="3636">FG149*FL149</f>
        <v>8</v>
      </c>
      <c r="FN149" s="113" t="s">
        <v>753</v>
      </c>
      <c r="FO149" s="7" t="s">
        <v>220</v>
      </c>
      <c r="FP149" s="21" t="s">
        <v>285</v>
      </c>
      <c r="FQ149" s="118"/>
      <c r="FR149" s="106"/>
      <c r="FS149" s="119">
        <v>1</v>
      </c>
      <c r="FT149" s="119">
        <v>1</v>
      </c>
      <c r="FU149" s="119">
        <v>1</v>
      </c>
      <c r="FV149" s="119">
        <v>1</v>
      </c>
      <c r="FW149" s="110">
        <f t="shared" ref="FW149" si="3637">ROUNDUP(SUM(FS149:FV149)/4,0)</f>
        <v>1</v>
      </c>
      <c r="FX149" s="107">
        <v>1</v>
      </c>
      <c r="FY149" s="107">
        <v>1</v>
      </c>
      <c r="FZ149" s="107">
        <v>1</v>
      </c>
      <c r="GA149" s="107">
        <v>1</v>
      </c>
      <c r="GB149" s="110">
        <f t="shared" ref="GB149" si="3638">ROUNDUP(SUM(FX149:GA149)/4,0)</f>
        <v>1</v>
      </c>
      <c r="GC149" s="111">
        <f t="shared" ref="GC149" si="3639">FW149*GB149</f>
        <v>1</v>
      </c>
      <c r="GD149" s="106"/>
      <c r="GE149" s="7" t="s">
        <v>220</v>
      </c>
      <c r="GF149" s="8" t="s">
        <v>840</v>
      </c>
      <c r="GG149" s="118"/>
      <c r="GH149" s="106"/>
      <c r="GI149" s="119"/>
      <c r="GJ149" s="119"/>
      <c r="GK149" s="119"/>
      <c r="GL149" s="119"/>
      <c r="GM149" s="110">
        <f t="shared" ref="GM149" si="3640">ROUNDUP(SUM(GI149:GL149)/4,0)</f>
        <v>0</v>
      </c>
      <c r="GN149" s="107"/>
      <c r="GO149" s="107"/>
      <c r="GP149" s="107"/>
      <c r="GQ149" s="107"/>
      <c r="GR149" s="110">
        <f t="shared" ref="GR149" si="3641">ROUNDUP(SUM(GN149:GQ149)/4,0)</f>
        <v>0</v>
      </c>
      <c r="GS149" s="111">
        <f t="shared" ref="GS149" si="3642">GM149*GR149</f>
        <v>0</v>
      </c>
      <c r="GT149" s="106"/>
      <c r="GU149" s="7" t="s">
        <v>220</v>
      </c>
      <c r="GV149" s="21" t="s">
        <v>285</v>
      </c>
      <c r="GW149" s="118"/>
      <c r="GX149" s="106"/>
      <c r="GY149" s="119"/>
      <c r="GZ149" s="110">
        <f>ROUNDUP(SUM(GY149:GY149)/4,0)</f>
        <v>0</v>
      </c>
      <c r="HA149" s="107"/>
      <c r="HB149" s="110">
        <f>ROUNDUP(SUM(HA149:HA149)/4,0)</f>
        <v>0</v>
      </c>
      <c r="HC149" s="111">
        <f>GZ149*HB149</f>
        <v>0</v>
      </c>
      <c r="HD149" s="106"/>
      <c r="HE149" s="7" t="s">
        <v>220</v>
      </c>
      <c r="HF149" s="21"/>
      <c r="HG149" s="118"/>
      <c r="HH149" s="106"/>
      <c r="HI149" s="119"/>
      <c r="HJ149" s="119"/>
      <c r="HK149" s="119"/>
      <c r="HL149" s="119"/>
      <c r="HM149" s="110">
        <f t="shared" ref="HM149" si="3643">ROUNDUP(SUM(HI149:HL149)/4,0)</f>
        <v>0</v>
      </c>
      <c r="HN149" s="107"/>
      <c r="HO149" s="107"/>
      <c r="HP149" s="107"/>
      <c r="HQ149" s="107"/>
      <c r="HR149" s="110">
        <f t="shared" ref="HR149" si="3644">ROUNDUP(SUM(HN149:HQ149)/4,0)</f>
        <v>0</v>
      </c>
      <c r="HS149" s="111">
        <f t="shared" ref="HS149" si="3645">HM149*HR149</f>
        <v>0</v>
      </c>
      <c r="HT149" s="106"/>
      <c r="HU149" s="7" t="s">
        <v>220</v>
      </c>
      <c r="HV149" s="8" t="s">
        <v>285</v>
      </c>
      <c r="HW149" s="118"/>
      <c r="HX149" s="106"/>
      <c r="HY149" s="119"/>
      <c r="HZ149" s="119"/>
      <c r="IA149" s="120"/>
      <c r="IB149" s="120"/>
      <c r="IC149" s="110">
        <f>ROUNDUP(SUM(HY149:IB149)/4,0)</f>
        <v>0</v>
      </c>
      <c r="ID149" s="107"/>
      <c r="IE149" s="107"/>
      <c r="IF149" s="107"/>
      <c r="IG149" s="107"/>
      <c r="IH149" s="110">
        <f t="shared" ref="IH149" si="3646">ROUNDUP(SUM(ID149:IG149)/4,0)</f>
        <v>0</v>
      </c>
      <c r="II149" s="111">
        <f t="shared" ref="II149" si="3647">IC149*IH149</f>
        <v>0</v>
      </c>
      <c r="IJ149" s="106"/>
      <c r="IK149" s="7" t="s">
        <v>220</v>
      </c>
      <c r="IL149" s="8" t="s">
        <v>285</v>
      </c>
      <c r="IM149" s="118"/>
      <c r="IN149" s="106"/>
      <c r="IO149" s="119"/>
      <c r="IP149" s="119"/>
      <c r="IQ149" s="119"/>
      <c r="IR149" s="119"/>
      <c r="IS149" s="110">
        <f t="shared" ref="IS149" si="3648">ROUNDUP(SUM(IO149:IR149)/4,0)</f>
        <v>0</v>
      </c>
      <c r="IT149" s="107"/>
      <c r="IU149" s="107"/>
      <c r="IV149" s="107"/>
      <c r="IW149" s="107"/>
      <c r="IX149" s="110">
        <f t="shared" ref="IX149" si="3649">ROUNDUP(SUM(IT149:IW149)/4,0)</f>
        <v>0</v>
      </c>
      <c r="IY149" s="111">
        <f t="shared" ref="IY149" si="3650">IS149*IX149</f>
        <v>0</v>
      </c>
      <c r="IZ149" s="106"/>
      <c r="JA149" s="18" t="s">
        <v>220</v>
      </c>
      <c r="JB149" s="11" t="s">
        <v>285</v>
      </c>
      <c r="JC149" s="105"/>
      <c r="JD149" s="113"/>
      <c r="JE149" s="206"/>
      <c r="JF149" s="206"/>
      <c r="JG149" s="206"/>
      <c r="JH149" s="206"/>
      <c r="JI149" s="207">
        <f t="shared" ref="JI149" si="3651">JE149</f>
        <v>0</v>
      </c>
      <c r="JJ149" s="208"/>
      <c r="JK149" s="208"/>
      <c r="JL149" s="208"/>
      <c r="JM149" s="208"/>
      <c r="JN149" s="207">
        <f t="shared" ref="JN149" si="3652">JJ149</f>
        <v>0</v>
      </c>
      <c r="JO149" s="209">
        <f t="shared" ref="JO149" si="3653">JI149*JN149</f>
        <v>0</v>
      </c>
      <c r="JP149" s="113"/>
      <c r="JQ149" s="7" t="s">
        <v>1</v>
      </c>
      <c r="JR149" s="11" t="s">
        <v>1596</v>
      </c>
      <c r="JS149" s="105"/>
      <c r="JT149" s="113"/>
      <c r="JU149" s="121"/>
      <c r="JV149" s="162"/>
      <c r="JW149" s="107"/>
      <c r="JX149" s="162"/>
      <c r="JY149" s="111"/>
      <c r="JZ149" s="113"/>
      <c r="KA149" s="7" t="s">
        <v>220</v>
      </c>
      <c r="KB149" s="21" t="s">
        <v>1960</v>
      </c>
      <c r="KC149" s="105" t="s">
        <v>7</v>
      </c>
      <c r="KD149" s="106" t="s">
        <v>1961</v>
      </c>
      <c r="KE149" s="119"/>
      <c r="KF149" s="119"/>
      <c r="KG149" s="119"/>
      <c r="KH149" s="119"/>
      <c r="KI149" s="119"/>
      <c r="KJ149" s="119"/>
      <c r="KK149" s="119"/>
      <c r="KL149" s="119"/>
      <c r="KM149" s="119"/>
      <c r="KN149" s="110">
        <f t="shared" ref="KN149" si="3654">ROUNDUP(SUM(KE149:KM149)/9,0)</f>
        <v>0</v>
      </c>
      <c r="KO149" s="107"/>
      <c r="KP149" s="107"/>
      <c r="KQ149" s="107"/>
      <c r="KR149" s="107"/>
      <c r="KS149" s="107"/>
      <c r="KT149" s="107"/>
      <c r="KU149" s="107"/>
      <c r="KV149" s="107"/>
      <c r="KW149" s="107"/>
      <c r="KX149" s="110">
        <f t="shared" ref="KX149" si="3655">ROUNDUP(SUM(KO149:KW149)/9,0)</f>
        <v>0</v>
      </c>
      <c r="KY149" s="111">
        <f t="shared" ref="KY149" si="3656">KN149*KX149</f>
        <v>0</v>
      </c>
      <c r="KZ149" s="106"/>
      <c r="LA149" s="6" t="s">
        <v>220</v>
      </c>
      <c r="LB149" s="9" t="s">
        <v>285</v>
      </c>
      <c r="LC149" s="105"/>
      <c r="LD149" s="106"/>
      <c r="LE149" s="107">
        <v>1</v>
      </c>
      <c r="LF149" s="107">
        <v>1</v>
      </c>
      <c r="LG149" s="107">
        <v>1</v>
      </c>
      <c r="LH149" s="108"/>
      <c r="LI149" s="110">
        <f>ROUNDUP(SUM(LE149:LH149)/4,0)</f>
        <v>1</v>
      </c>
      <c r="LJ149" s="107">
        <v>1</v>
      </c>
      <c r="LK149" s="107">
        <v>1</v>
      </c>
      <c r="LL149" s="107">
        <v>1</v>
      </c>
      <c r="LM149" s="107"/>
      <c r="LN149" s="110">
        <f t="shared" ref="LN149" si="3657">ROUNDUP(SUM(LJ149:LM149)/4,0)</f>
        <v>1</v>
      </c>
      <c r="LO149" s="111">
        <f t="shared" ref="LO149" si="3658">LI149*LN149</f>
        <v>1</v>
      </c>
      <c r="LP149" s="112"/>
      <c r="LQ149" s="7" t="s">
        <v>220</v>
      </c>
      <c r="LR149" s="34" t="s">
        <v>285</v>
      </c>
      <c r="LS149" s="118"/>
      <c r="LT149" s="246"/>
      <c r="LU149" s="119">
        <v>1</v>
      </c>
      <c r="LV149" s="119">
        <v>1</v>
      </c>
      <c r="LW149" s="119">
        <v>1</v>
      </c>
      <c r="LX149" s="120">
        <v>1</v>
      </c>
      <c r="LY149" s="110">
        <f>ROUNDUP(SUM(LU149:LX149)/4,0)</f>
        <v>1</v>
      </c>
      <c r="LZ149" s="107">
        <v>1</v>
      </c>
      <c r="MA149" s="107">
        <v>1</v>
      </c>
      <c r="MB149" s="107">
        <v>1</v>
      </c>
      <c r="MC149" s="108">
        <v>1</v>
      </c>
      <c r="MD149" s="110">
        <f t="shared" ref="MD149" si="3659">ROUNDUP(SUM(LZ149:MC149)/4,0)</f>
        <v>1</v>
      </c>
      <c r="ME149" s="111">
        <f t="shared" ref="ME149" si="3660">LY149*MD149</f>
        <v>1</v>
      </c>
      <c r="MF149" s="113"/>
      <c r="MG149" s="7" t="s">
        <v>220</v>
      </c>
      <c r="MH149" s="21" t="s">
        <v>679</v>
      </c>
      <c r="MI149" s="105" t="s">
        <v>659</v>
      </c>
      <c r="MJ149" s="106" t="s">
        <v>680</v>
      </c>
      <c r="MK149" s="119">
        <v>2</v>
      </c>
      <c r="ML149" s="119">
        <v>2</v>
      </c>
      <c r="MM149" s="119">
        <v>2</v>
      </c>
      <c r="MN149" s="119">
        <v>2</v>
      </c>
      <c r="MO149" s="119">
        <v>2</v>
      </c>
      <c r="MP149" s="110">
        <f t="shared" ref="MP149" si="3661">ROUNDUP(SUM(MK149:MO149)/5,0)</f>
        <v>2</v>
      </c>
      <c r="MQ149" s="107">
        <v>1</v>
      </c>
      <c r="MR149" s="107">
        <v>1</v>
      </c>
      <c r="MS149" s="107">
        <v>1</v>
      </c>
      <c r="MT149" s="107">
        <v>1</v>
      </c>
      <c r="MU149" s="107">
        <v>1</v>
      </c>
      <c r="MV149" s="110">
        <f t="shared" ref="MV149" si="3662">ROUNDUP(SUM(MQ149:MU149)/5,0)</f>
        <v>1</v>
      </c>
      <c r="MW149" s="111">
        <f t="shared" ref="MW149" si="3663">MP149*MV149</f>
        <v>2</v>
      </c>
      <c r="MX149" s="106"/>
      <c r="MY149" s="7" t="s">
        <v>220</v>
      </c>
      <c r="MZ149" s="11" t="s">
        <v>285</v>
      </c>
      <c r="NA149" s="105"/>
      <c r="NB149" s="106"/>
      <c r="NC149" s="119"/>
      <c r="ND149" s="110">
        <f>ROUNDUP(SUM(NC149:NC149)/4,0)</f>
        <v>0</v>
      </c>
      <c r="NE149" s="107"/>
      <c r="NF149" s="110">
        <f>ROUNDUP(SUM(NE149:NE149)/4,0)</f>
        <v>0</v>
      </c>
      <c r="NG149" s="111">
        <f>ND149*NF149</f>
        <v>0</v>
      </c>
      <c r="NH149" s="106"/>
    </row>
    <row r="150" spans="1:372" ht="124.9" customHeight="1" x14ac:dyDescent="0.25">
      <c r="A150" s="221"/>
      <c r="B150" s="219"/>
      <c r="C150" s="7" t="s">
        <v>1</v>
      </c>
      <c r="D150" s="15" t="s">
        <v>526</v>
      </c>
      <c r="E150" s="151"/>
      <c r="F150" s="160"/>
      <c r="G150" s="121"/>
      <c r="H150" s="121"/>
      <c r="I150" s="121"/>
      <c r="J150" s="121"/>
      <c r="K150" s="162"/>
      <c r="L150" s="109"/>
      <c r="M150" s="109"/>
      <c r="N150" s="109"/>
      <c r="O150" s="109"/>
      <c r="P150" s="162"/>
      <c r="Q150" s="164"/>
      <c r="R150" s="160"/>
      <c r="S150" s="6" t="s">
        <v>1</v>
      </c>
      <c r="T150" s="10"/>
      <c r="U150" s="105"/>
      <c r="V150" s="106"/>
      <c r="W150" s="107"/>
      <c r="X150" s="107"/>
      <c r="Y150" s="107"/>
      <c r="Z150" s="107"/>
      <c r="AA150" s="107"/>
      <c r="AB150" s="110"/>
      <c r="AC150" s="107"/>
      <c r="AD150" s="107"/>
      <c r="AE150" s="107"/>
      <c r="AF150" s="107"/>
      <c r="AG150" s="107"/>
      <c r="AH150" s="110"/>
      <c r="AI150" s="111"/>
      <c r="AJ150" s="140"/>
      <c r="AK150" s="7" t="s">
        <v>1</v>
      </c>
      <c r="AL150" s="21"/>
      <c r="AM150" s="118"/>
      <c r="AN150" s="106"/>
      <c r="AO150" s="119"/>
      <c r="AP150" s="119"/>
      <c r="AQ150" s="119"/>
      <c r="AR150" s="119"/>
      <c r="AS150" s="110"/>
      <c r="AT150" s="107"/>
      <c r="AU150" s="107"/>
      <c r="AV150" s="107"/>
      <c r="AW150" s="107"/>
      <c r="AX150" s="110"/>
      <c r="AY150" s="111"/>
      <c r="AZ150" s="106"/>
      <c r="BA150" s="7" t="s">
        <v>1</v>
      </c>
      <c r="BB150" s="21"/>
      <c r="BC150" s="105"/>
      <c r="BD150" s="106"/>
      <c r="BE150" s="223"/>
      <c r="BF150" s="223"/>
      <c r="BG150" s="223"/>
      <c r="BH150" s="223"/>
      <c r="BI150" s="227"/>
      <c r="BJ150" s="225"/>
      <c r="BK150" s="225"/>
      <c r="BL150" s="225"/>
      <c r="BM150" s="225"/>
      <c r="BN150" s="228"/>
      <c r="BO150" s="229"/>
      <c r="BP150" s="230"/>
      <c r="BQ150" s="6" t="s">
        <v>1</v>
      </c>
      <c r="BR150" s="9"/>
      <c r="BS150" s="247"/>
      <c r="BT150" s="106"/>
      <c r="BU150" s="107"/>
      <c r="BV150" s="107"/>
      <c r="BW150" s="107"/>
      <c r="BX150" s="107"/>
      <c r="BY150" s="110"/>
      <c r="BZ150" s="107"/>
      <c r="CA150" s="107"/>
      <c r="CB150" s="107"/>
      <c r="CC150" s="107"/>
      <c r="CD150" s="110"/>
      <c r="CE150" s="111"/>
      <c r="CF150" s="112"/>
      <c r="CG150" s="7" t="s">
        <v>1</v>
      </c>
      <c r="CH150" s="11"/>
      <c r="CI150" s="105"/>
      <c r="CJ150" s="113"/>
      <c r="CK150" s="121"/>
      <c r="CL150" s="121"/>
      <c r="CM150" s="121"/>
      <c r="CN150" s="121"/>
      <c r="CO150" s="162"/>
      <c r="CP150" s="109"/>
      <c r="CQ150" s="109"/>
      <c r="CR150" s="109"/>
      <c r="CS150" s="109"/>
      <c r="CT150" s="162"/>
      <c r="CU150" s="164"/>
      <c r="CV150" s="160"/>
      <c r="CW150" s="7" t="s">
        <v>1</v>
      </c>
      <c r="CX150" s="8" t="s">
        <v>872</v>
      </c>
      <c r="CY150" s="118"/>
      <c r="CZ150" s="106"/>
      <c r="DA150" s="119"/>
      <c r="DB150" s="119"/>
      <c r="DC150" s="119"/>
      <c r="DD150" s="119"/>
      <c r="DE150" s="119"/>
      <c r="DF150" s="119"/>
      <c r="DG150" s="119"/>
      <c r="DH150" s="110"/>
      <c r="DI150" s="107"/>
      <c r="DJ150" s="107"/>
      <c r="DK150" s="107"/>
      <c r="DL150" s="107"/>
      <c r="DM150" s="107"/>
      <c r="DN150" s="107"/>
      <c r="DO150" s="107"/>
      <c r="DP150" s="110"/>
      <c r="DQ150" s="111"/>
      <c r="DR150" s="106"/>
      <c r="DS150" s="94" t="s">
        <v>1</v>
      </c>
      <c r="DT150" s="96"/>
      <c r="DU150" s="127"/>
      <c r="DV150" s="128"/>
      <c r="DW150" s="129"/>
      <c r="DX150" s="129"/>
      <c r="DY150" s="129"/>
      <c r="DZ150" s="129"/>
      <c r="EA150" s="110"/>
      <c r="EB150" s="129"/>
      <c r="EC150" s="129"/>
      <c r="ED150" s="129"/>
      <c r="EE150" s="129"/>
      <c r="EF150" s="110"/>
      <c r="EG150" s="111"/>
      <c r="EH150" s="130"/>
      <c r="EI150" s="7" t="s">
        <v>1</v>
      </c>
      <c r="EJ150" s="21"/>
      <c r="EK150" s="118"/>
      <c r="EL150" s="106"/>
      <c r="EM150" s="119"/>
      <c r="EN150" s="119"/>
      <c r="EO150" s="119"/>
      <c r="EP150" s="119"/>
      <c r="EQ150" s="110"/>
      <c r="ER150" s="107"/>
      <c r="ES150" s="107"/>
      <c r="ET150" s="107"/>
      <c r="EU150" s="107"/>
      <c r="EV150" s="110"/>
      <c r="EW150" s="111"/>
      <c r="EX150" s="106"/>
      <c r="EY150" s="7" t="s">
        <v>1</v>
      </c>
      <c r="EZ150" s="11" t="s">
        <v>754</v>
      </c>
      <c r="FA150" s="118"/>
      <c r="FB150" s="113"/>
      <c r="FC150" s="119"/>
      <c r="FD150" s="119"/>
      <c r="FE150" s="119"/>
      <c r="FF150" s="119"/>
      <c r="FG150" s="110"/>
      <c r="FH150" s="107"/>
      <c r="FI150" s="107"/>
      <c r="FJ150" s="107"/>
      <c r="FK150" s="107"/>
      <c r="FL150" s="110"/>
      <c r="FM150" s="111"/>
      <c r="FN150" s="113"/>
      <c r="FO150" s="7" t="s">
        <v>1</v>
      </c>
      <c r="FP150" s="21"/>
      <c r="FQ150" s="118"/>
      <c r="FR150" s="106"/>
      <c r="FS150" s="119"/>
      <c r="FT150" s="119"/>
      <c r="FU150" s="119"/>
      <c r="FV150" s="119"/>
      <c r="FW150" s="110"/>
      <c r="FX150" s="107"/>
      <c r="FY150" s="107"/>
      <c r="FZ150" s="107"/>
      <c r="GA150" s="107"/>
      <c r="GB150" s="110"/>
      <c r="GC150" s="111"/>
      <c r="GD150" s="106"/>
      <c r="GE150" s="7" t="s">
        <v>1</v>
      </c>
      <c r="GF150" s="21"/>
      <c r="GG150" s="118"/>
      <c r="GH150" s="106"/>
      <c r="GI150" s="119"/>
      <c r="GJ150" s="119"/>
      <c r="GK150" s="119"/>
      <c r="GL150" s="119"/>
      <c r="GM150" s="110"/>
      <c r="GN150" s="107"/>
      <c r="GO150" s="107"/>
      <c r="GP150" s="107"/>
      <c r="GQ150" s="107"/>
      <c r="GR150" s="110"/>
      <c r="GS150" s="111"/>
      <c r="GT150" s="106"/>
      <c r="GU150" s="7" t="s">
        <v>1</v>
      </c>
      <c r="GV150" s="21"/>
      <c r="GW150" s="118"/>
      <c r="GX150" s="106"/>
      <c r="GY150" s="119"/>
      <c r="GZ150" s="110"/>
      <c r="HA150" s="107"/>
      <c r="HB150" s="110"/>
      <c r="HC150" s="111"/>
      <c r="HD150" s="106"/>
      <c r="HE150" s="7" t="s">
        <v>1</v>
      </c>
      <c r="HF150" s="21"/>
      <c r="HG150" s="118"/>
      <c r="HH150" s="106"/>
      <c r="HI150" s="119"/>
      <c r="HJ150" s="119"/>
      <c r="HK150" s="119"/>
      <c r="HL150" s="119"/>
      <c r="HM150" s="110"/>
      <c r="HN150" s="107"/>
      <c r="HO150" s="107"/>
      <c r="HP150" s="107"/>
      <c r="HQ150" s="107"/>
      <c r="HR150" s="110"/>
      <c r="HS150" s="111"/>
      <c r="HT150" s="106"/>
      <c r="HU150" s="7" t="s">
        <v>1</v>
      </c>
      <c r="HV150" s="21"/>
      <c r="HW150" s="118"/>
      <c r="HX150" s="106"/>
      <c r="HY150" s="119"/>
      <c r="HZ150" s="119"/>
      <c r="IA150" s="121"/>
      <c r="IB150" s="121"/>
      <c r="IC150" s="110"/>
      <c r="ID150" s="107"/>
      <c r="IE150" s="107"/>
      <c r="IF150" s="107"/>
      <c r="IG150" s="107"/>
      <c r="IH150" s="110"/>
      <c r="II150" s="111"/>
      <c r="IJ150" s="106"/>
      <c r="IK150" s="7" t="s">
        <v>1</v>
      </c>
      <c r="IL150" s="21"/>
      <c r="IM150" s="118"/>
      <c r="IN150" s="106"/>
      <c r="IO150" s="119"/>
      <c r="IP150" s="119"/>
      <c r="IQ150" s="119"/>
      <c r="IR150" s="119"/>
      <c r="IS150" s="110"/>
      <c r="IT150" s="107"/>
      <c r="IU150" s="107"/>
      <c r="IV150" s="107"/>
      <c r="IW150" s="107"/>
      <c r="IX150" s="110"/>
      <c r="IY150" s="111"/>
      <c r="IZ150" s="106"/>
      <c r="JA150" s="18" t="s">
        <v>1</v>
      </c>
      <c r="JB150" s="11"/>
      <c r="JC150" s="105"/>
      <c r="JD150" s="113"/>
      <c r="JE150" s="206"/>
      <c r="JF150" s="206"/>
      <c r="JG150" s="206"/>
      <c r="JH150" s="206"/>
      <c r="JI150" s="207"/>
      <c r="JJ150" s="208"/>
      <c r="JK150" s="208"/>
      <c r="JL150" s="208"/>
      <c r="JM150" s="208"/>
      <c r="JN150" s="207"/>
      <c r="JO150" s="209"/>
      <c r="JP150" s="113"/>
      <c r="JQ150" s="7" t="s">
        <v>1244</v>
      </c>
      <c r="JR150" s="11" t="s">
        <v>1597</v>
      </c>
      <c r="JS150" s="105" t="s">
        <v>6</v>
      </c>
      <c r="JT150" s="113" t="s">
        <v>1486</v>
      </c>
      <c r="JU150" s="119">
        <v>1</v>
      </c>
      <c r="JV150" s="161">
        <f t="shared" si="3312"/>
        <v>1</v>
      </c>
      <c r="JW150" s="108">
        <v>1</v>
      </c>
      <c r="JX150" s="161">
        <f t="shared" si="3313"/>
        <v>1</v>
      </c>
      <c r="JY150" s="111">
        <f t="shared" si="3613"/>
        <v>1</v>
      </c>
      <c r="JZ150" s="113" t="s">
        <v>1598</v>
      </c>
      <c r="KA150" s="7" t="s">
        <v>1</v>
      </c>
      <c r="KB150" s="21" t="s">
        <v>1962</v>
      </c>
      <c r="KC150" s="105"/>
      <c r="KD150" s="106"/>
      <c r="KE150" s="119"/>
      <c r="KF150" s="119"/>
      <c r="KG150" s="119"/>
      <c r="KH150" s="119"/>
      <c r="KI150" s="119"/>
      <c r="KJ150" s="119"/>
      <c r="KK150" s="119"/>
      <c r="KL150" s="119"/>
      <c r="KM150" s="119"/>
      <c r="KN150" s="110"/>
      <c r="KO150" s="107"/>
      <c r="KP150" s="107"/>
      <c r="KQ150" s="107"/>
      <c r="KR150" s="107"/>
      <c r="KS150" s="107"/>
      <c r="KT150" s="107"/>
      <c r="KU150" s="107"/>
      <c r="KV150" s="107"/>
      <c r="KW150" s="107"/>
      <c r="KX150" s="110"/>
      <c r="KY150" s="111"/>
      <c r="KZ150" s="106"/>
      <c r="LA150" s="6" t="s">
        <v>1</v>
      </c>
      <c r="LB150" s="9"/>
      <c r="LC150" s="105"/>
      <c r="LD150" s="106"/>
      <c r="LE150" s="107"/>
      <c r="LF150" s="107"/>
      <c r="LG150" s="107"/>
      <c r="LH150" s="109"/>
      <c r="LI150" s="110"/>
      <c r="LJ150" s="107"/>
      <c r="LK150" s="107"/>
      <c r="LL150" s="107"/>
      <c r="LM150" s="107"/>
      <c r="LN150" s="110"/>
      <c r="LO150" s="111"/>
      <c r="LP150" s="112"/>
      <c r="LQ150" s="7" t="s">
        <v>1</v>
      </c>
      <c r="LR150" s="34"/>
      <c r="LS150" s="118"/>
      <c r="LT150" s="246"/>
      <c r="LU150" s="119"/>
      <c r="LV150" s="119"/>
      <c r="LW150" s="119"/>
      <c r="LX150" s="121"/>
      <c r="LY150" s="110"/>
      <c r="LZ150" s="107"/>
      <c r="MA150" s="107"/>
      <c r="MB150" s="107"/>
      <c r="MC150" s="109"/>
      <c r="MD150" s="110"/>
      <c r="ME150" s="111"/>
      <c r="MF150" s="113"/>
      <c r="MG150" s="7" t="s">
        <v>1</v>
      </c>
      <c r="MH150" s="21" t="s">
        <v>681</v>
      </c>
      <c r="MI150" s="105"/>
      <c r="MJ150" s="106"/>
      <c r="MK150" s="119"/>
      <c r="ML150" s="119"/>
      <c r="MM150" s="119"/>
      <c r="MN150" s="119"/>
      <c r="MO150" s="119"/>
      <c r="MP150" s="110"/>
      <c r="MQ150" s="107"/>
      <c r="MR150" s="107"/>
      <c r="MS150" s="107"/>
      <c r="MT150" s="107"/>
      <c r="MU150" s="107"/>
      <c r="MV150" s="110"/>
      <c r="MW150" s="111"/>
      <c r="MX150" s="106"/>
      <c r="MY150" s="7" t="s">
        <v>1</v>
      </c>
      <c r="MZ150" s="21"/>
      <c r="NA150" s="105"/>
      <c r="NB150" s="106"/>
      <c r="NC150" s="119"/>
      <c r="ND150" s="110"/>
      <c r="NE150" s="107"/>
      <c r="NF150" s="110"/>
      <c r="NG150" s="111"/>
      <c r="NH150" s="106"/>
    </row>
    <row r="151" spans="1:372" ht="15.6" customHeight="1" x14ac:dyDescent="0.25">
      <c r="A151" s="220">
        <v>75</v>
      </c>
      <c r="B151" s="219" t="s">
        <v>63</v>
      </c>
      <c r="C151" s="7" t="s">
        <v>220</v>
      </c>
      <c r="D151" s="15" t="s">
        <v>527</v>
      </c>
      <c r="E151" s="150" t="s">
        <v>449</v>
      </c>
      <c r="F151" s="159" t="s">
        <v>528</v>
      </c>
      <c r="G151" s="233">
        <v>3</v>
      </c>
      <c r="H151" s="233">
        <v>4</v>
      </c>
      <c r="I151" s="233">
        <v>4</v>
      </c>
      <c r="J151" s="233">
        <v>5</v>
      </c>
      <c r="K151" s="161">
        <f>ROUNDUP(SUM(G151:J151)/4,0)</f>
        <v>4</v>
      </c>
      <c r="L151" s="235">
        <v>1</v>
      </c>
      <c r="M151" s="235">
        <v>1</v>
      </c>
      <c r="N151" s="235">
        <v>2</v>
      </c>
      <c r="O151" s="235">
        <v>1</v>
      </c>
      <c r="P151" s="161">
        <f>ROUNDUP(SUM(L151:O151)/4,0)</f>
        <v>2</v>
      </c>
      <c r="Q151" s="163">
        <f>K151*P151</f>
        <v>8</v>
      </c>
      <c r="R151" s="159" t="s">
        <v>529</v>
      </c>
      <c r="S151" s="6" t="s">
        <v>220</v>
      </c>
      <c r="T151" s="22" t="s">
        <v>2049</v>
      </c>
      <c r="U151" s="141" t="s">
        <v>2024</v>
      </c>
      <c r="V151" s="106" t="s">
        <v>2050</v>
      </c>
      <c r="W151" s="107">
        <v>3</v>
      </c>
      <c r="X151" s="107">
        <v>4</v>
      </c>
      <c r="Y151" s="107">
        <v>4</v>
      </c>
      <c r="Z151" s="107">
        <v>4</v>
      </c>
      <c r="AA151" s="107">
        <v>3</v>
      </c>
      <c r="AB151" s="110">
        <f t="shared" ref="AB151" si="3664">ROUNDUP(SUM(W151:AA151)/5,0)</f>
        <v>4</v>
      </c>
      <c r="AC151" s="107">
        <v>2</v>
      </c>
      <c r="AD151" s="107">
        <v>3</v>
      </c>
      <c r="AE151" s="107">
        <v>3</v>
      </c>
      <c r="AF151" s="107">
        <v>3</v>
      </c>
      <c r="AG151" s="107">
        <v>3</v>
      </c>
      <c r="AH151" s="110">
        <f t="shared" ref="AH151" si="3665">ROUNDUP(SUM(AC151:AG151)/5,0)</f>
        <v>3</v>
      </c>
      <c r="AI151" s="111">
        <f t="shared" ref="AI151" si="3666">AB151*AH151</f>
        <v>12</v>
      </c>
      <c r="AJ151" s="140" t="s">
        <v>2017</v>
      </c>
      <c r="AK151" s="7" t="s">
        <v>220</v>
      </c>
      <c r="AL151" s="21"/>
      <c r="AM151" s="118"/>
      <c r="AN151" s="106"/>
      <c r="AO151" s="119"/>
      <c r="AP151" s="119"/>
      <c r="AQ151" s="119"/>
      <c r="AR151" s="119"/>
      <c r="AS151" s="110">
        <f t="shared" ref="AS151" si="3667">ROUNDUP(SUM(AO151:AR151)/4,0)</f>
        <v>0</v>
      </c>
      <c r="AT151" s="107"/>
      <c r="AU151" s="107"/>
      <c r="AV151" s="107"/>
      <c r="AW151" s="107"/>
      <c r="AX151" s="110">
        <f t="shared" ref="AX151" si="3668">ROUNDUP(SUM(AT151:AW151)/4,0)</f>
        <v>0</v>
      </c>
      <c r="AY151" s="111">
        <f t="shared" ref="AY151" si="3669">AS151*AX151</f>
        <v>0</v>
      </c>
      <c r="AZ151" s="106"/>
      <c r="BA151" s="7" t="s">
        <v>220</v>
      </c>
      <c r="BB151" s="21" t="s">
        <v>285</v>
      </c>
      <c r="BC151" s="105"/>
      <c r="BD151" s="106"/>
      <c r="BE151" s="222">
        <v>1</v>
      </c>
      <c r="BF151" s="222">
        <v>1</v>
      </c>
      <c r="BG151" s="222">
        <v>1</v>
      </c>
      <c r="BH151" s="222">
        <v>1</v>
      </c>
      <c r="BI151" s="226">
        <f>ROUNDUP(SUM(BE151:BH151)/4,0)</f>
        <v>1</v>
      </c>
      <c r="BJ151" s="224">
        <v>1</v>
      </c>
      <c r="BK151" s="224">
        <v>1</v>
      </c>
      <c r="BL151" s="224">
        <v>1</v>
      </c>
      <c r="BM151" s="224">
        <v>1</v>
      </c>
      <c r="BN151" s="228">
        <f t="shared" ref="BN151" si="3670">ROUNDUP(SUM(BJ151:BM151)/4,0)</f>
        <v>1</v>
      </c>
      <c r="BO151" s="229">
        <f t="shared" ref="BO151" si="3671">BI151*BN151</f>
        <v>1</v>
      </c>
      <c r="BP151" s="230"/>
      <c r="BQ151" s="6" t="s">
        <v>220</v>
      </c>
      <c r="BR151" s="9" t="s">
        <v>285</v>
      </c>
      <c r="BS151" s="247"/>
      <c r="BT151" s="106"/>
      <c r="BU151" s="107"/>
      <c r="BV151" s="107"/>
      <c r="BW151" s="107"/>
      <c r="BX151" s="107"/>
      <c r="BY151" s="110">
        <f t="shared" ref="BY151" si="3672">ROUNDUP(SUM(BU151:BX151)/4,0)</f>
        <v>0</v>
      </c>
      <c r="BZ151" s="107"/>
      <c r="CA151" s="107"/>
      <c r="CB151" s="107"/>
      <c r="CC151" s="107"/>
      <c r="CD151" s="110">
        <f t="shared" ref="CD151" si="3673">ROUNDUP(SUM(BZ151:CC151)/4,0)</f>
        <v>0</v>
      </c>
      <c r="CE151" s="111">
        <f t="shared" ref="CE151" si="3674">BY151*CD151</f>
        <v>0</v>
      </c>
      <c r="CF151" s="112"/>
      <c r="CG151" s="7" t="s">
        <v>220</v>
      </c>
      <c r="CH151" s="11" t="s">
        <v>285</v>
      </c>
      <c r="CI151" s="105"/>
      <c r="CJ151" s="113"/>
      <c r="CK151" s="120"/>
      <c r="CL151" s="120"/>
      <c r="CM151" s="120"/>
      <c r="CN151" s="120"/>
      <c r="CO151" s="161">
        <f t="shared" ref="CO151" si="3675">ROUNDUP(SUM(CK151:CN151)/4,0)</f>
        <v>0</v>
      </c>
      <c r="CP151" s="108"/>
      <c r="CQ151" s="108"/>
      <c r="CR151" s="108"/>
      <c r="CS151" s="108"/>
      <c r="CT151" s="161">
        <f t="shared" ref="CT151" si="3676">ROUNDUP(SUM(CP151:CS151)/4,0)</f>
        <v>0</v>
      </c>
      <c r="CU151" s="163">
        <f t="shared" ref="CU151" si="3677">CO151*CT151</f>
        <v>0</v>
      </c>
      <c r="CV151" s="159"/>
      <c r="CW151" s="7" t="s">
        <v>220</v>
      </c>
      <c r="CX151" s="8" t="s">
        <v>285</v>
      </c>
      <c r="CY151" s="118"/>
      <c r="CZ151" s="106"/>
      <c r="DA151" s="119">
        <v>1</v>
      </c>
      <c r="DB151" s="119">
        <v>1</v>
      </c>
      <c r="DC151" s="119">
        <v>1</v>
      </c>
      <c r="DD151" s="119">
        <v>1</v>
      </c>
      <c r="DE151" s="119">
        <v>1</v>
      </c>
      <c r="DF151" s="119">
        <v>1</v>
      </c>
      <c r="DG151" s="119">
        <v>1</v>
      </c>
      <c r="DH151" s="110">
        <f>ROUNDUP(SUM(DA151:DG151)/4,0)</f>
        <v>2</v>
      </c>
      <c r="DI151" s="107">
        <v>1</v>
      </c>
      <c r="DJ151" s="107">
        <v>1</v>
      </c>
      <c r="DK151" s="107">
        <v>1</v>
      </c>
      <c r="DL151" s="107">
        <v>1</v>
      </c>
      <c r="DM151" s="107">
        <v>1</v>
      </c>
      <c r="DN151" s="107">
        <v>1</v>
      </c>
      <c r="DO151" s="107">
        <v>1</v>
      </c>
      <c r="DP151" s="110">
        <f>ROUNDUP(SUM(DL151:DO151)/4,0)</f>
        <v>1</v>
      </c>
      <c r="DQ151" s="111">
        <f>DH151*DP151</f>
        <v>2</v>
      </c>
      <c r="DR151" s="106"/>
      <c r="DS151" s="94" t="s">
        <v>220</v>
      </c>
      <c r="DT151" s="96"/>
      <c r="DU151" s="127"/>
      <c r="DV151" s="128"/>
      <c r="DW151" s="129"/>
      <c r="DX151" s="129"/>
      <c r="DY151" s="129"/>
      <c r="DZ151" s="129"/>
      <c r="EA151" s="110">
        <f t="shared" ref="EA151" si="3678">DW151</f>
        <v>0</v>
      </c>
      <c r="EB151" s="129"/>
      <c r="EC151" s="129"/>
      <c r="ED151" s="129"/>
      <c r="EE151" s="129"/>
      <c r="EF151" s="110">
        <f t="shared" ref="EF151" si="3679">EB151</f>
        <v>0</v>
      </c>
      <c r="EG151" s="111">
        <f t="shared" ref="EG151" si="3680">EA151*EF151</f>
        <v>0</v>
      </c>
      <c r="EH151" s="130"/>
      <c r="EI151" s="7" t="s">
        <v>220</v>
      </c>
      <c r="EJ151" s="21" t="s">
        <v>285</v>
      </c>
      <c r="EK151" s="118"/>
      <c r="EL151" s="106"/>
      <c r="EM151" s="119"/>
      <c r="EN151" s="119"/>
      <c r="EO151" s="119"/>
      <c r="EP151" s="119"/>
      <c r="EQ151" s="110">
        <f t="shared" ref="EQ151" si="3681">ROUNDUP(SUM(EM151:EP151)/4,0)</f>
        <v>0</v>
      </c>
      <c r="ER151" s="107"/>
      <c r="ES151" s="107"/>
      <c r="ET151" s="107"/>
      <c r="EU151" s="107"/>
      <c r="EV151" s="110">
        <f t="shared" ref="EV151" si="3682">ROUNDUP(SUM(ER151:EU151)/4,0)</f>
        <v>0</v>
      </c>
      <c r="EW151" s="111">
        <f t="shared" ref="EW151" si="3683">EQ151*EV151</f>
        <v>0</v>
      </c>
      <c r="EX151" s="106"/>
      <c r="EY151" s="7" t="s">
        <v>220</v>
      </c>
      <c r="EZ151" s="21" t="s">
        <v>285</v>
      </c>
      <c r="FA151" s="118"/>
      <c r="FB151" s="106"/>
      <c r="FC151" s="119">
        <v>1</v>
      </c>
      <c r="FD151" s="119">
        <v>1</v>
      </c>
      <c r="FE151" s="119">
        <v>1</v>
      </c>
      <c r="FF151" s="119"/>
      <c r="FG151" s="110">
        <f t="shared" ref="FG151" si="3684">ROUNDUP(SUM(FC151:FF151)/3,0)</f>
        <v>1</v>
      </c>
      <c r="FH151" s="107">
        <v>1</v>
      </c>
      <c r="FI151" s="107">
        <v>1</v>
      </c>
      <c r="FJ151" s="107">
        <v>1</v>
      </c>
      <c r="FK151" s="107"/>
      <c r="FL151" s="110">
        <f t="shared" ref="FL151" si="3685">ROUNDUP(SUM(FH151:FK151)/3,0)</f>
        <v>1</v>
      </c>
      <c r="FM151" s="111">
        <f t="shared" ref="FM151" si="3686">FG151*FL151</f>
        <v>1</v>
      </c>
      <c r="FN151" s="106"/>
      <c r="FO151" s="7" t="s">
        <v>220</v>
      </c>
      <c r="FP151" s="21" t="s">
        <v>285</v>
      </c>
      <c r="FQ151" s="118"/>
      <c r="FR151" s="106"/>
      <c r="FS151" s="119">
        <v>1</v>
      </c>
      <c r="FT151" s="119">
        <v>1</v>
      </c>
      <c r="FU151" s="119">
        <v>1</v>
      </c>
      <c r="FV151" s="119">
        <v>1</v>
      </c>
      <c r="FW151" s="110">
        <f t="shared" ref="FW151" si="3687">ROUNDUP(SUM(FS151:FV151)/4,0)</f>
        <v>1</v>
      </c>
      <c r="FX151" s="107">
        <v>1</v>
      </c>
      <c r="FY151" s="107">
        <v>1</v>
      </c>
      <c r="FZ151" s="107">
        <v>1</v>
      </c>
      <c r="GA151" s="107">
        <v>1</v>
      </c>
      <c r="GB151" s="110">
        <f t="shared" ref="GB151" si="3688">ROUNDUP(SUM(FX151:GA151)/4,0)</f>
        <v>1</v>
      </c>
      <c r="GC151" s="111">
        <f t="shared" ref="GC151" si="3689">FW151*GB151</f>
        <v>1</v>
      </c>
      <c r="GD151" s="106"/>
      <c r="GE151" s="7" t="s">
        <v>220</v>
      </c>
      <c r="GF151" s="8" t="s">
        <v>840</v>
      </c>
      <c r="GG151" s="118"/>
      <c r="GH151" s="106"/>
      <c r="GI151" s="119"/>
      <c r="GJ151" s="119"/>
      <c r="GK151" s="119"/>
      <c r="GL151" s="119"/>
      <c r="GM151" s="110">
        <f t="shared" ref="GM151" si="3690">ROUNDUP(SUM(GI151:GL151)/4,0)</f>
        <v>0</v>
      </c>
      <c r="GN151" s="107"/>
      <c r="GO151" s="107"/>
      <c r="GP151" s="107"/>
      <c r="GQ151" s="107"/>
      <c r="GR151" s="110">
        <f t="shared" ref="GR151" si="3691">ROUNDUP(SUM(GN151:GQ151)/4,0)</f>
        <v>0</v>
      </c>
      <c r="GS151" s="111">
        <f t="shared" ref="GS151" si="3692">GM151*GR151</f>
        <v>0</v>
      </c>
      <c r="GT151" s="106"/>
      <c r="GU151" s="7" t="s">
        <v>220</v>
      </c>
      <c r="GV151" s="21" t="s">
        <v>285</v>
      </c>
      <c r="GW151" s="118"/>
      <c r="GX151" s="106"/>
      <c r="GY151" s="119"/>
      <c r="GZ151" s="110">
        <f>ROUNDUP(SUM(GY151:GY151)/4,0)</f>
        <v>0</v>
      </c>
      <c r="HA151" s="107"/>
      <c r="HB151" s="110">
        <f>ROUNDUP(SUM(HA151:HA151)/4,0)</f>
        <v>0</v>
      </c>
      <c r="HC151" s="111">
        <f>GZ151*HB151</f>
        <v>0</v>
      </c>
      <c r="HD151" s="106"/>
      <c r="HE151" s="7" t="s">
        <v>220</v>
      </c>
      <c r="HF151" s="21"/>
      <c r="HG151" s="118"/>
      <c r="HH151" s="106"/>
      <c r="HI151" s="119"/>
      <c r="HJ151" s="119"/>
      <c r="HK151" s="119"/>
      <c r="HL151" s="119"/>
      <c r="HM151" s="110">
        <f t="shared" ref="HM151" si="3693">ROUNDUP(SUM(HI151:HL151)/4,0)</f>
        <v>0</v>
      </c>
      <c r="HN151" s="107"/>
      <c r="HO151" s="107"/>
      <c r="HP151" s="107"/>
      <c r="HQ151" s="107"/>
      <c r="HR151" s="110">
        <f t="shared" ref="HR151" si="3694">ROUNDUP(SUM(HN151:HQ151)/4,0)</f>
        <v>0</v>
      </c>
      <c r="HS151" s="111">
        <f t="shared" ref="HS151" si="3695">HM151*HR151</f>
        <v>0</v>
      </c>
      <c r="HT151" s="106"/>
      <c r="HU151" s="7" t="s">
        <v>220</v>
      </c>
      <c r="HV151" s="8" t="s">
        <v>285</v>
      </c>
      <c r="HW151" s="118"/>
      <c r="HX151" s="113"/>
      <c r="HY151" s="119"/>
      <c r="HZ151" s="119"/>
      <c r="IA151" s="120"/>
      <c r="IB151" s="120"/>
      <c r="IC151" s="110">
        <f>ROUNDUP(SUM(HY151:IB151)/4,0)</f>
        <v>0</v>
      </c>
      <c r="ID151" s="107"/>
      <c r="IE151" s="107"/>
      <c r="IF151" s="107"/>
      <c r="IG151" s="107"/>
      <c r="IH151" s="110">
        <f t="shared" ref="IH151" si="3696">ROUNDUP(SUM(ID151:IG151)/4,0)</f>
        <v>0</v>
      </c>
      <c r="II151" s="111">
        <f t="shared" ref="II151" si="3697">IC151*IH151</f>
        <v>0</v>
      </c>
      <c r="IJ151" s="113"/>
      <c r="IK151" s="7" t="s">
        <v>220</v>
      </c>
      <c r="IL151" s="8" t="s">
        <v>285</v>
      </c>
      <c r="IM151" s="118"/>
      <c r="IN151" s="106"/>
      <c r="IO151" s="119"/>
      <c r="IP151" s="119"/>
      <c r="IQ151" s="119"/>
      <c r="IR151" s="119"/>
      <c r="IS151" s="110">
        <f t="shared" ref="IS151" si="3698">ROUNDUP(SUM(IO151:IR151)/4,0)</f>
        <v>0</v>
      </c>
      <c r="IT151" s="107"/>
      <c r="IU151" s="107"/>
      <c r="IV151" s="107"/>
      <c r="IW151" s="107"/>
      <c r="IX151" s="110">
        <f t="shared" ref="IX151" si="3699">ROUNDUP(SUM(IT151:IW151)/4,0)</f>
        <v>0</v>
      </c>
      <c r="IY151" s="111">
        <f t="shared" ref="IY151" si="3700">IS151*IX151</f>
        <v>0</v>
      </c>
      <c r="IZ151" s="106"/>
      <c r="JA151" s="18" t="s">
        <v>220</v>
      </c>
      <c r="JB151" s="11" t="s">
        <v>285</v>
      </c>
      <c r="JC151" s="105"/>
      <c r="JD151" s="113"/>
      <c r="JE151" s="206"/>
      <c r="JF151" s="206"/>
      <c r="JG151" s="206"/>
      <c r="JH151" s="206"/>
      <c r="JI151" s="207">
        <f t="shared" ref="JI151" si="3701">JE151</f>
        <v>0</v>
      </c>
      <c r="JJ151" s="208"/>
      <c r="JK151" s="208"/>
      <c r="JL151" s="208"/>
      <c r="JM151" s="208"/>
      <c r="JN151" s="207">
        <f t="shared" ref="JN151" si="3702">JJ151</f>
        <v>0</v>
      </c>
      <c r="JO151" s="209">
        <f t="shared" ref="JO151" si="3703">JI151*JN151</f>
        <v>0</v>
      </c>
      <c r="JP151" s="113"/>
      <c r="JQ151" s="7" t="s">
        <v>1</v>
      </c>
      <c r="JR151" s="11" t="s">
        <v>1599</v>
      </c>
      <c r="JS151" s="105"/>
      <c r="JT151" s="113"/>
      <c r="JU151" s="119"/>
      <c r="JV151" s="162"/>
      <c r="JW151" s="109"/>
      <c r="JX151" s="162"/>
      <c r="JY151" s="111"/>
      <c r="JZ151" s="113"/>
      <c r="KA151" s="7" t="s">
        <v>220</v>
      </c>
      <c r="KB151" s="21" t="s">
        <v>1933</v>
      </c>
      <c r="KC151" s="105"/>
      <c r="KD151" s="106"/>
      <c r="KE151" s="119"/>
      <c r="KF151" s="119"/>
      <c r="KG151" s="119"/>
      <c r="KH151" s="119"/>
      <c r="KI151" s="119"/>
      <c r="KJ151" s="119"/>
      <c r="KK151" s="119"/>
      <c r="KL151" s="119"/>
      <c r="KM151" s="119"/>
      <c r="KN151" s="110">
        <f t="shared" ref="KN151" si="3704">ROUNDUP(SUM(KE151:KM151)/9,0)</f>
        <v>0</v>
      </c>
      <c r="KO151" s="107"/>
      <c r="KP151" s="107"/>
      <c r="KQ151" s="107"/>
      <c r="KR151" s="107"/>
      <c r="KS151" s="107"/>
      <c r="KT151" s="107"/>
      <c r="KU151" s="107"/>
      <c r="KV151" s="107"/>
      <c r="KW151" s="107"/>
      <c r="KX151" s="110">
        <f t="shared" ref="KX151" si="3705">ROUNDUP(SUM(KO151:KW151)/9,0)</f>
        <v>0</v>
      </c>
      <c r="KY151" s="111">
        <f t="shared" ref="KY151" si="3706">KN151*KX151</f>
        <v>0</v>
      </c>
      <c r="KZ151" s="106"/>
      <c r="LA151" s="6" t="s">
        <v>220</v>
      </c>
      <c r="LB151" s="9" t="s">
        <v>285</v>
      </c>
      <c r="LC151" s="105"/>
      <c r="LD151" s="106"/>
      <c r="LE151" s="107">
        <v>1</v>
      </c>
      <c r="LF151" s="107">
        <v>1</v>
      </c>
      <c r="LG151" s="107">
        <v>1</v>
      </c>
      <c r="LH151" s="108"/>
      <c r="LI151" s="110">
        <f>ROUNDUP(SUM(LE151:LH151)/4,0)</f>
        <v>1</v>
      </c>
      <c r="LJ151" s="107">
        <v>1</v>
      </c>
      <c r="LK151" s="107">
        <v>1</v>
      </c>
      <c r="LL151" s="107">
        <v>1</v>
      </c>
      <c r="LM151" s="107"/>
      <c r="LN151" s="110">
        <f t="shared" ref="LN151" si="3707">ROUNDUP(SUM(LJ151:LM151)/4,0)</f>
        <v>1</v>
      </c>
      <c r="LO151" s="111">
        <f t="shared" ref="LO151" si="3708">LI151*LN151</f>
        <v>1</v>
      </c>
      <c r="LP151" s="112"/>
      <c r="LQ151" s="7" t="s">
        <v>220</v>
      </c>
      <c r="LR151" s="34" t="s">
        <v>285</v>
      </c>
      <c r="LS151" s="118"/>
      <c r="LT151" s="244"/>
      <c r="LU151" s="119">
        <v>1</v>
      </c>
      <c r="LV151" s="119">
        <v>1</v>
      </c>
      <c r="LW151" s="119">
        <v>1</v>
      </c>
      <c r="LX151" s="120">
        <v>1</v>
      </c>
      <c r="LY151" s="110">
        <f>ROUNDUP(SUM(LU151:LX151)/4,0)</f>
        <v>1</v>
      </c>
      <c r="LZ151" s="107">
        <v>1</v>
      </c>
      <c r="MA151" s="107">
        <v>1</v>
      </c>
      <c r="MB151" s="107">
        <v>1</v>
      </c>
      <c r="MC151" s="108">
        <v>1</v>
      </c>
      <c r="MD151" s="110">
        <f t="shared" ref="MD151" si="3709">ROUNDUP(SUM(LZ151:MC151)/4,0)</f>
        <v>1</v>
      </c>
      <c r="ME151" s="111">
        <f t="shared" ref="ME151" si="3710">LY151*MD151</f>
        <v>1</v>
      </c>
      <c r="MF151" s="106"/>
      <c r="MG151" s="7" t="s">
        <v>220</v>
      </c>
      <c r="MH151" s="21"/>
      <c r="MI151" s="105"/>
      <c r="MJ151" s="106"/>
      <c r="MK151" s="119">
        <v>1</v>
      </c>
      <c r="ML151" s="119">
        <v>1</v>
      </c>
      <c r="MM151" s="119">
        <v>1</v>
      </c>
      <c r="MN151" s="119">
        <v>1</v>
      </c>
      <c r="MO151" s="119">
        <v>1</v>
      </c>
      <c r="MP151" s="110">
        <f t="shared" ref="MP151" si="3711">ROUNDUP(SUM(MK151:MO151)/5,0)</f>
        <v>1</v>
      </c>
      <c r="MQ151" s="107">
        <v>1</v>
      </c>
      <c r="MR151" s="107">
        <v>1</v>
      </c>
      <c r="MS151" s="107">
        <v>1</v>
      </c>
      <c r="MT151" s="107">
        <v>1</v>
      </c>
      <c r="MU151" s="107">
        <v>1</v>
      </c>
      <c r="MV151" s="110">
        <f t="shared" ref="MV151" si="3712">ROUNDUP(SUM(MQ151:MU151)/5,0)</f>
        <v>1</v>
      </c>
      <c r="MW151" s="111">
        <f t="shared" ref="MW151" si="3713">MP151*MV151</f>
        <v>1</v>
      </c>
      <c r="MX151" s="106"/>
      <c r="MY151" s="7" t="s">
        <v>220</v>
      </c>
      <c r="MZ151" s="11" t="s">
        <v>285</v>
      </c>
      <c r="NA151" s="105"/>
      <c r="NB151" s="106"/>
      <c r="NC151" s="119"/>
      <c r="ND151" s="110">
        <f>ROUNDUP(SUM(NC151:NC151)/4,0)</f>
        <v>0</v>
      </c>
      <c r="NE151" s="107"/>
      <c r="NF151" s="110">
        <f>ROUNDUP(SUM(NE151:NE151)/4,0)</f>
        <v>0</v>
      </c>
      <c r="NG151" s="111">
        <f>ND151*NF151</f>
        <v>0</v>
      </c>
      <c r="NH151" s="106"/>
    </row>
    <row r="152" spans="1:372" ht="132" customHeight="1" x14ac:dyDescent="0.25">
      <c r="A152" s="221"/>
      <c r="B152" s="219"/>
      <c r="C152" s="7" t="s">
        <v>1</v>
      </c>
      <c r="D152" s="15" t="s">
        <v>530</v>
      </c>
      <c r="E152" s="151"/>
      <c r="F152" s="160"/>
      <c r="G152" s="234"/>
      <c r="H152" s="234"/>
      <c r="I152" s="234"/>
      <c r="J152" s="234"/>
      <c r="K152" s="162"/>
      <c r="L152" s="236"/>
      <c r="M152" s="236"/>
      <c r="N152" s="236"/>
      <c r="O152" s="236"/>
      <c r="P152" s="162"/>
      <c r="Q152" s="164"/>
      <c r="R152" s="160"/>
      <c r="S152" s="6" t="s">
        <v>1</v>
      </c>
      <c r="T152" s="10" t="s">
        <v>2051</v>
      </c>
      <c r="U152" s="142"/>
      <c r="V152" s="106"/>
      <c r="W152" s="107"/>
      <c r="X152" s="107"/>
      <c r="Y152" s="107"/>
      <c r="Z152" s="107"/>
      <c r="AA152" s="107"/>
      <c r="AB152" s="110"/>
      <c r="AC152" s="107"/>
      <c r="AD152" s="107"/>
      <c r="AE152" s="107"/>
      <c r="AF152" s="107"/>
      <c r="AG152" s="107"/>
      <c r="AH152" s="110"/>
      <c r="AI152" s="111"/>
      <c r="AJ152" s="140"/>
      <c r="AK152" s="7" t="s">
        <v>1</v>
      </c>
      <c r="AL152" s="21"/>
      <c r="AM152" s="118"/>
      <c r="AN152" s="106"/>
      <c r="AO152" s="119"/>
      <c r="AP152" s="119"/>
      <c r="AQ152" s="119"/>
      <c r="AR152" s="119"/>
      <c r="AS152" s="110"/>
      <c r="AT152" s="107"/>
      <c r="AU152" s="107"/>
      <c r="AV152" s="107"/>
      <c r="AW152" s="107"/>
      <c r="AX152" s="110"/>
      <c r="AY152" s="111"/>
      <c r="AZ152" s="106"/>
      <c r="BA152" s="7" t="s">
        <v>1</v>
      </c>
      <c r="BB152" s="21"/>
      <c r="BC152" s="105"/>
      <c r="BD152" s="106"/>
      <c r="BE152" s="223"/>
      <c r="BF152" s="223"/>
      <c r="BG152" s="223"/>
      <c r="BH152" s="223"/>
      <c r="BI152" s="227"/>
      <c r="BJ152" s="225"/>
      <c r="BK152" s="225"/>
      <c r="BL152" s="225"/>
      <c r="BM152" s="225"/>
      <c r="BN152" s="228"/>
      <c r="BO152" s="229"/>
      <c r="BP152" s="230"/>
      <c r="BQ152" s="6" t="s">
        <v>1</v>
      </c>
      <c r="BR152" s="9"/>
      <c r="BS152" s="247"/>
      <c r="BT152" s="106"/>
      <c r="BU152" s="107"/>
      <c r="BV152" s="107"/>
      <c r="BW152" s="107"/>
      <c r="BX152" s="107"/>
      <c r="BY152" s="110"/>
      <c r="BZ152" s="107"/>
      <c r="CA152" s="107"/>
      <c r="CB152" s="107"/>
      <c r="CC152" s="107"/>
      <c r="CD152" s="110"/>
      <c r="CE152" s="111"/>
      <c r="CF152" s="112"/>
      <c r="CG152" s="7" t="s">
        <v>1</v>
      </c>
      <c r="CH152" s="11"/>
      <c r="CI152" s="105"/>
      <c r="CJ152" s="113"/>
      <c r="CK152" s="121"/>
      <c r="CL152" s="121"/>
      <c r="CM152" s="121"/>
      <c r="CN152" s="121"/>
      <c r="CO152" s="162"/>
      <c r="CP152" s="109"/>
      <c r="CQ152" s="109"/>
      <c r="CR152" s="109"/>
      <c r="CS152" s="109"/>
      <c r="CT152" s="162"/>
      <c r="CU152" s="164"/>
      <c r="CV152" s="160"/>
      <c r="CW152" s="7" t="s">
        <v>1</v>
      </c>
      <c r="CX152" s="8" t="s">
        <v>872</v>
      </c>
      <c r="CY152" s="118"/>
      <c r="CZ152" s="106"/>
      <c r="DA152" s="119"/>
      <c r="DB152" s="119"/>
      <c r="DC152" s="119"/>
      <c r="DD152" s="119"/>
      <c r="DE152" s="119"/>
      <c r="DF152" s="119"/>
      <c r="DG152" s="119"/>
      <c r="DH152" s="110"/>
      <c r="DI152" s="107"/>
      <c r="DJ152" s="107"/>
      <c r="DK152" s="107"/>
      <c r="DL152" s="107"/>
      <c r="DM152" s="107"/>
      <c r="DN152" s="107"/>
      <c r="DO152" s="107"/>
      <c r="DP152" s="110"/>
      <c r="DQ152" s="111"/>
      <c r="DR152" s="106"/>
      <c r="DS152" s="94" t="s">
        <v>1</v>
      </c>
      <c r="DT152" s="96"/>
      <c r="DU152" s="127"/>
      <c r="DV152" s="128"/>
      <c r="DW152" s="129"/>
      <c r="DX152" s="129"/>
      <c r="DY152" s="129"/>
      <c r="DZ152" s="129"/>
      <c r="EA152" s="110"/>
      <c r="EB152" s="129"/>
      <c r="EC152" s="129"/>
      <c r="ED152" s="129"/>
      <c r="EE152" s="129"/>
      <c r="EF152" s="110"/>
      <c r="EG152" s="111"/>
      <c r="EH152" s="130"/>
      <c r="EI152" s="7" t="s">
        <v>1</v>
      </c>
      <c r="EJ152" s="21"/>
      <c r="EK152" s="118"/>
      <c r="EL152" s="106"/>
      <c r="EM152" s="119"/>
      <c r="EN152" s="119"/>
      <c r="EO152" s="119"/>
      <c r="EP152" s="119"/>
      <c r="EQ152" s="110"/>
      <c r="ER152" s="107"/>
      <c r="ES152" s="107"/>
      <c r="ET152" s="107"/>
      <c r="EU152" s="107"/>
      <c r="EV152" s="110"/>
      <c r="EW152" s="111"/>
      <c r="EX152" s="106"/>
      <c r="EY152" s="7" t="s">
        <v>1</v>
      </c>
      <c r="EZ152" s="21"/>
      <c r="FA152" s="118"/>
      <c r="FB152" s="106"/>
      <c r="FC152" s="119"/>
      <c r="FD152" s="119"/>
      <c r="FE152" s="119"/>
      <c r="FF152" s="119"/>
      <c r="FG152" s="110"/>
      <c r="FH152" s="107"/>
      <c r="FI152" s="107"/>
      <c r="FJ152" s="107"/>
      <c r="FK152" s="107"/>
      <c r="FL152" s="110"/>
      <c r="FM152" s="111"/>
      <c r="FN152" s="106"/>
      <c r="FO152" s="7" t="s">
        <v>1</v>
      </c>
      <c r="FP152" s="21"/>
      <c r="FQ152" s="118"/>
      <c r="FR152" s="106"/>
      <c r="FS152" s="119"/>
      <c r="FT152" s="119"/>
      <c r="FU152" s="119"/>
      <c r="FV152" s="119"/>
      <c r="FW152" s="110"/>
      <c r="FX152" s="107"/>
      <c r="FY152" s="107"/>
      <c r="FZ152" s="107"/>
      <c r="GA152" s="107"/>
      <c r="GB152" s="110"/>
      <c r="GC152" s="111"/>
      <c r="GD152" s="106"/>
      <c r="GE152" s="7" t="s">
        <v>1</v>
      </c>
      <c r="GF152" s="21"/>
      <c r="GG152" s="118"/>
      <c r="GH152" s="106"/>
      <c r="GI152" s="119"/>
      <c r="GJ152" s="119"/>
      <c r="GK152" s="119"/>
      <c r="GL152" s="119"/>
      <c r="GM152" s="110"/>
      <c r="GN152" s="107"/>
      <c r="GO152" s="107"/>
      <c r="GP152" s="107"/>
      <c r="GQ152" s="107"/>
      <c r="GR152" s="110"/>
      <c r="GS152" s="111"/>
      <c r="GT152" s="106"/>
      <c r="GU152" s="7" t="s">
        <v>1</v>
      </c>
      <c r="GV152" s="21"/>
      <c r="GW152" s="118"/>
      <c r="GX152" s="106"/>
      <c r="GY152" s="119"/>
      <c r="GZ152" s="110"/>
      <c r="HA152" s="107"/>
      <c r="HB152" s="110"/>
      <c r="HC152" s="111"/>
      <c r="HD152" s="106"/>
      <c r="HE152" s="7" t="s">
        <v>1</v>
      </c>
      <c r="HF152" s="21"/>
      <c r="HG152" s="118"/>
      <c r="HH152" s="106"/>
      <c r="HI152" s="119"/>
      <c r="HJ152" s="119"/>
      <c r="HK152" s="119"/>
      <c r="HL152" s="119"/>
      <c r="HM152" s="110"/>
      <c r="HN152" s="107"/>
      <c r="HO152" s="107"/>
      <c r="HP152" s="107"/>
      <c r="HQ152" s="107"/>
      <c r="HR152" s="110"/>
      <c r="HS152" s="111"/>
      <c r="HT152" s="106"/>
      <c r="HU152" s="7" t="s">
        <v>1</v>
      </c>
      <c r="HV152" s="11"/>
      <c r="HW152" s="118"/>
      <c r="HX152" s="113"/>
      <c r="HY152" s="119"/>
      <c r="HZ152" s="119"/>
      <c r="IA152" s="121"/>
      <c r="IB152" s="121"/>
      <c r="IC152" s="110"/>
      <c r="ID152" s="107"/>
      <c r="IE152" s="107"/>
      <c r="IF152" s="107"/>
      <c r="IG152" s="107"/>
      <c r="IH152" s="110"/>
      <c r="II152" s="111"/>
      <c r="IJ152" s="113"/>
      <c r="IK152" s="7" t="s">
        <v>1</v>
      </c>
      <c r="IL152" s="21"/>
      <c r="IM152" s="118"/>
      <c r="IN152" s="106"/>
      <c r="IO152" s="119"/>
      <c r="IP152" s="119"/>
      <c r="IQ152" s="119"/>
      <c r="IR152" s="119"/>
      <c r="IS152" s="110"/>
      <c r="IT152" s="107"/>
      <c r="IU152" s="107"/>
      <c r="IV152" s="107"/>
      <c r="IW152" s="107"/>
      <c r="IX152" s="110"/>
      <c r="IY152" s="111"/>
      <c r="IZ152" s="106"/>
      <c r="JA152" s="18" t="s">
        <v>1</v>
      </c>
      <c r="JB152" s="11"/>
      <c r="JC152" s="105"/>
      <c r="JD152" s="113"/>
      <c r="JE152" s="206"/>
      <c r="JF152" s="206"/>
      <c r="JG152" s="206"/>
      <c r="JH152" s="206"/>
      <c r="JI152" s="207"/>
      <c r="JJ152" s="208"/>
      <c r="JK152" s="208"/>
      <c r="JL152" s="208"/>
      <c r="JM152" s="208"/>
      <c r="JN152" s="207"/>
      <c r="JO152" s="209"/>
      <c r="JP152" s="113"/>
      <c r="JQ152" s="7" t="s">
        <v>220</v>
      </c>
      <c r="JR152" s="20" t="s">
        <v>285</v>
      </c>
      <c r="JS152" s="105"/>
      <c r="JT152" s="113"/>
      <c r="JU152" s="120"/>
      <c r="JV152" s="161">
        <f t="shared" si="3312"/>
        <v>0</v>
      </c>
      <c r="JW152" s="107"/>
      <c r="JX152" s="161">
        <f t="shared" si="3313"/>
        <v>0</v>
      </c>
      <c r="JY152" s="111">
        <f t="shared" ref="JY152" si="3714">JV152*JX152</f>
        <v>0</v>
      </c>
      <c r="JZ152" s="113"/>
      <c r="KA152" s="7" t="s">
        <v>1</v>
      </c>
      <c r="KB152" s="21"/>
      <c r="KC152" s="105"/>
      <c r="KD152" s="106"/>
      <c r="KE152" s="119"/>
      <c r="KF152" s="119"/>
      <c r="KG152" s="119"/>
      <c r="KH152" s="119"/>
      <c r="KI152" s="119"/>
      <c r="KJ152" s="119"/>
      <c r="KK152" s="119"/>
      <c r="KL152" s="119"/>
      <c r="KM152" s="119"/>
      <c r="KN152" s="110"/>
      <c r="KO152" s="107"/>
      <c r="KP152" s="107"/>
      <c r="KQ152" s="107"/>
      <c r="KR152" s="107"/>
      <c r="KS152" s="107"/>
      <c r="KT152" s="107"/>
      <c r="KU152" s="107"/>
      <c r="KV152" s="107"/>
      <c r="KW152" s="107"/>
      <c r="KX152" s="110"/>
      <c r="KY152" s="111"/>
      <c r="KZ152" s="106"/>
      <c r="LA152" s="6" t="s">
        <v>1</v>
      </c>
      <c r="LB152" s="9"/>
      <c r="LC152" s="105"/>
      <c r="LD152" s="106"/>
      <c r="LE152" s="107"/>
      <c r="LF152" s="107"/>
      <c r="LG152" s="107"/>
      <c r="LH152" s="109"/>
      <c r="LI152" s="110"/>
      <c r="LJ152" s="107"/>
      <c r="LK152" s="107"/>
      <c r="LL152" s="107"/>
      <c r="LM152" s="107"/>
      <c r="LN152" s="110"/>
      <c r="LO152" s="111"/>
      <c r="LP152" s="112"/>
      <c r="LQ152" s="7" t="s">
        <v>1</v>
      </c>
      <c r="LR152" s="34"/>
      <c r="LS152" s="118"/>
      <c r="LT152" s="244"/>
      <c r="LU152" s="119"/>
      <c r="LV152" s="119"/>
      <c r="LW152" s="119"/>
      <c r="LX152" s="121"/>
      <c r="LY152" s="110"/>
      <c r="LZ152" s="107"/>
      <c r="MA152" s="107"/>
      <c r="MB152" s="107"/>
      <c r="MC152" s="109"/>
      <c r="MD152" s="110"/>
      <c r="ME152" s="111"/>
      <c r="MF152" s="106"/>
      <c r="MG152" s="7" t="s">
        <v>1</v>
      </c>
      <c r="MH152" s="21"/>
      <c r="MI152" s="105"/>
      <c r="MJ152" s="106"/>
      <c r="MK152" s="119"/>
      <c r="ML152" s="119"/>
      <c r="MM152" s="119"/>
      <c r="MN152" s="119"/>
      <c r="MO152" s="119"/>
      <c r="MP152" s="110"/>
      <c r="MQ152" s="107"/>
      <c r="MR152" s="107"/>
      <c r="MS152" s="107"/>
      <c r="MT152" s="107"/>
      <c r="MU152" s="107"/>
      <c r="MV152" s="110"/>
      <c r="MW152" s="111"/>
      <c r="MX152" s="106"/>
      <c r="MY152" s="7" t="s">
        <v>1</v>
      </c>
      <c r="MZ152" s="21"/>
      <c r="NA152" s="105"/>
      <c r="NB152" s="106"/>
      <c r="NC152" s="119"/>
      <c r="ND152" s="110"/>
      <c r="NE152" s="107"/>
      <c r="NF152" s="110"/>
      <c r="NG152" s="111"/>
      <c r="NH152" s="106"/>
    </row>
    <row r="153" spans="1:372" ht="15.6" customHeight="1" x14ac:dyDescent="0.25">
      <c r="A153" s="220">
        <v>76</v>
      </c>
      <c r="B153" s="219" t="s">
        <v>64</v>
      </c>
      <c r="C153" s="7" t="s">
        <v>220</v>
      </c>
      <c r="D153" s="15" t="s">
        <v>531</v>
      </c>
      <c r="E153" s="150" t="s">
        <v>449</v>
      </c>
      <c r="F153" s="159" t="s">
        <v>532</v>
      </c>
      <c r="G153" s="233">
        <v>3</v>
      </c>
      <c r="H153" s="233">
        <v>4</v>
      </c>
      <c r="I153" s="233">
        <v>3</v>
      </c>
      <c r="J153" s="233">
        <v>4</v>
      </c>
      <c r="K153" s="161">
        <f>ROUNDUP(SUM(G153:J153)/4,0)</f>
        <v>4</v>
      </c>
      <c r="L153" s="235">
        <v>2</v>
      </c>
      <c r="M153" s="235">
        <v>1</v>
      </c>
      <c r="N153" s="235">
        <v>2</v>
      </c>
      <c r="O153" s="235">
        <v>2</v>
      </c>
      <c r="P153" s="161">
        <f>ROUNDUP(SUM(L153:O153)/4,0)</f>
        <v>2</v>
      </c>
      <c r="Q153" s="163">
        <f>K153*P153</f>
        <v>8</v>
      </c>
      <c r="R153" s="159" t="s">
        <v>533</v>
      </c>
      <c r="S153" s="6" t="s">
        <v>220</v>
      </c>
      <c r="T153" s="8" t="s">
        <v>285</v>
      </c>
      <c r="U153" s="105"/>
      <c r="V153" s="106"/>
      <c r="W153" s="107">
        <v>1</v>
      </c>
      <c r="X153" s="107">
        <v>1</v>
      </c>
      <c r="Y153" s="107">
        <v>1</v>
      </c>
      <c r="Z153" s="107">
        <v>1</v>
      </c>
      <c r="AA153" s="107">
        <v>1</v>
      </c>
      <c r="AB153" s="110">
        <f t="shared" ref="AB153" si="3715">ROUNDUP(SUM(W153:AA153)/5,0)</f>
        <v>1</v>
      </c>
      <c r="AC153" s="107">
        <v>1</v>
      </c>
      <c r="AD153" s="107">
        <v>1</v>
      </c>
      <c r="AE153" s="107">
        <v>1</v>
      </c>
      <c r="AF153" s="107">
        <v>1</v>
      </c>
      <c r="AG153" s="107">
        <v>1</v>
      </c>
      <c r="AH153" s="110">
        <f t="shared" ref="AH153" si="3716">ROUNDUP(SUM(AC153:AG153)/5,0)</f>
        <v>1</v>
      </c>
      <c r="AI153" s="111">
        <f t="shared" ref="AI153" si="3717">AB153*AH153</f>
        <v>1</v>
      </c>
      <c r="AJ153" s="140"/>
      <c r="AK153" s="7" t="s">
        <v>220</v>
      </c>
      <c r="AL153" s="21"/>
      <c r="AM153" s="118"/>
      <c r="AN153" s="106"/>
      <c r="AO153" s="119"/>
      <c r="AP153" s="119"/>
      <c r="AQ153" s="119"/>
      <c r="AR153" s="119"/>
      <c r="AS153" s="110">
        <f t="shared" ref="AS153" si="3718">ROUNDUP(SUM(AO153:AR153)/4,0)</f>
        <v>0</v>
      </c>
      <c r="AT153" s="107"/>
      <c r="AU153" s="107"/>
      <c r="AV153" s="107"/>
      <c r="AW153" s="107"/>
      <c r="AX153" s="110">
        <f t="shared" ref="AX153" si="3719">ROUNDUP(SUM(AT153:AW153)/4,0)</f>
        <v>0</v>
      </c>
      <c r="AY153" s="111">
        <f t="shared" ref="AY153" si="3720">AS153*AX153</f>
        <v>0</v>
      </c>
      <c r="AZ153" s="106"/>
      <c r="BA153" s="7" t="s">
        <v>220</v>
      </c>
      <c r="BB153" s="21" t="s">
        <v>285</v>
      </c>
      <c r="BC153" s="105"/>
      <c r="BD153" s="106"/>
      <c r="BE153" s="222">
        <v>1</v>
      </c>
      <c r="BF153" s="222">
        <v>1</v>
      </c>
      <c r="BG153" s="222">
        <v>1</v>
      </c>
      <c r="BH153" s="222">
        <v>1</v>
      </c>
      <c r="BI153" s="226">
        <f>ROUNDUP(SUM(BE153:BH153)/4,0)</f>
        <v>1</v>
      </c>
      <c r="BJ153" s="224">
        <v>1</v>
      </c>
      <c r="BK153" s="224">
        <v>1</v>
      </c>
      <c r="BL153" s="224">
        <v>1</v>
      </c>
      <c r="BM153" s="224">
        <v>1</v>
      </c>
      <c r="BN153" s="228">
        <f t="shared" ref="BN153" si="3721">ROUNDUP(SUM(BJ153:BM153)/4,0)</f>
        <v>1</v>
      </c>
      <c r="BO153" s="229">
        <f t="shared" ref="BO153" si="3722">BI153*BN153</f>
        <v>1</v>
      </c>
      <c r="BP153" s="230"/>
      <c r="BQ153" s="6" t="s">
        <v>220</v>
      </c>
      <c r="BR153" s="9" t="s">
        <v>285</v>
      </c>
      <c r="BS153" s="247"/>
      <c r="BT153" s="106"/>
      <c r="BU153" s="107"/>
      <c r="BV153" s="107"/>
      <c r="BW153" s="107"/>
      <c r="BX153" s="107"/>
      <c r="BY153" s="110">
        <f t="shared" ref="BY153" si="3723">ROUNDUP(SUM(BU153:BX153)/4,0)</f>
        <v>0</v>
      </c>
      <c r="BZ153" s="107"/>
      <c r="CA153" s="107"/>
      <c r="CB153" s="107"/>
      <c r="CC153" s="107"/>
      <c r="CD153" s="110">
        <f t="shared" ref="CD153" si="3724">ROUNDUP(SUM(BZ153:CC153)/4,0)</f>
        <v>0</v>
      </c>
      <c r="CE153" s="111">
        <f t="shared" ref="CE153" si="3725">BY153*CD153</f>
        <v>0</v>
      </c>
      <c r="CF153" s="112"/>
      <c r="CG153" s="7" t="s">
        <v>220</v>
      </c>
      <c r="CH153" s="11" t="s">
        <v>285</v>
      </c>
      <c r="CI153" s="105"/>
      <c r="CJ153" s="113"/>
      <c r="CK153" s="120"/>
      <c r="CL153" s="120"/>
      <c r="CM153" s="120"/>
      <c r="CN153" s="120"/>
      <c r="CO153" s="161">
        <f t="shared" ref="CO153" si="3726">ROUNDUP(SUM(CK153:CN153)/4,0)</f>
        <v>0</v>
      </c>
      <c r="CP153" s="108"/>
      <c r="CQ153" s="108"/>
      <c r="CR153" s="108"/>
      <c r="CS153" s="108"/>
      <c r="CT153" s="161">
        <f t="shared" ref="CT153" si="3727">ROUNDUP(SUM(CP153:CS153)/4,0)</f>
        <v>0</v>
      </c>
      <c r="CU153" s="163">
        <f t="shared" ref="CU153" si="3728">CO153*CT153</f>
        <v>0</v>
      </c>
      <c r="CV153" s="159"/>
      <c r="CW153" s="7" t="s">
        <v>220</v>
      </c>
      <c r="CX153" s="8" t="s">
        <v>285</v>
      </c>
      <c r="CY153" s="118"/>
      <c r="CZ153" s="106"/>
      <c r="DA153" s="119">
        <v>1</v>
      </c>
      <c r="DB153" s="119">
        <v>1</v>
      </c>
      <c r="DC153" s="119">
        <v>1</v>
      </c>
      <c r="DD153" s="119">
        <v>1</v>
      </c>
      <c r="DE153" s="119">
        <v>1</v>
      </c>
      <c r="DF153" s="119">
        <v>1</v>
      </c>
      <c r="DG153" s="119">
        <v>1</v>
      </c>
      <c r="DH153" s="110">
        <f>ROUNDUP(SUM(DA153:DG153)/4,0)</f>
        <v>2</v>
      </c>
      <c r="DI153" s="107">
        <v>1</v>
      </c>
      <c r="DJ153" s="107">
        <v>1</v>
      </c>
      <c r="DK153" s="107">
        <v>1</v>
      </c>
      <c r="DL153" s="107">
        <v>1</v>
      </c>
      <c r="DM153" s="107">
        <v>1</v>
      </c>
      <c r="DN153" s="107">
        <v>1</v>
      </c>
      <c r="DO153" s="107">
        <v>1</v>
      </c>
      <c r="DP153" s="110">
        <f>ROUNDUP(SUM(DL153:DO153)/4,0)</f>
        <v>1</v>
      </c>
      <c r="DQ153" s="111">
        <f>DH153*DP153</f>
        <v>2</v>
      </c>
      <c r="DR153" s="106"/>
      <c r="DS153" s="94" t="s">
        <v>220</v>
      </c>
      <c r="DT153" s="96"/>
      <c r="DU153" s="127"/>
      <c r="DV153" s="128"/>
      <c r="DW153" s="129"/>
      <c r="DX153" s="129"/>
      <c r="DY153" s="129"/>
      <c r="DZ153" s="129"/>
      <c r="EA153" s="110">
        <f t="shared" ref="EA153" si="3729">DW153</f>
        <v>0</v>
      </c>
      <c r="EB153" s="129"/>
      <c r="EC153" s="129"/>
      <c r="ED153" s="129"/>
      <c r="EE153" s="129"/>
      <c r="EF153" s="110">
        <f t="shared" ref="EF153" si="3730">EB153</f>
        <v>0</v>
      </c>
      <c r="EG153" s="111">
        <f t="shared" ref="EG153" si="3731">EA153*EF153</f>
        <v>0</v>
      </c>
      <c r="EH153" s="130"/>
      <c r="EI153" s="7" t="s">
        <v>220</v>
      </c>
      <c r="EJ153" s="11" t="s">
        <v>919</v>
      </c>
      <c r="EK153" s="118" t="s">
        <v>6</v>
      </c>
      <c r="EL153" s="113" t="s">
        <v>920</v>
      </c>
      <c r="EM153" s="119">
        <v>3</v>
      </c>
      <c r="EN153" s="119">
        <v>3</v>
      </c>
      <c r="EO153" s="119">
        <v>3</v>
      </c>
      <c r="EP153" s="119"/>
      <c r="EQ153" s="110">
        <f>ROUNDUP(SUM(EM153:EP153)/3,0)</f>
        <v>3</v>
      </c>
      <c r="ER153" s="107">
        <v>3</v>
      </c>
      <c r="ES153" s="107">
        <v>3</v>
      </c>
      <c r="ET153" s="107">
        <v>3</v>
      </c>
      <c r="EU153" s="107"/>
      <c r="EV153" s="110">
        <f>ROUNDUP(SUM(ER153:EU153)/3,0)</f>
        <v>3</v>
      </c>
      <c r="EW153" s="111">
        <f t="shared" ref="EW153" si="3732">EQ153*EV153</f>
        <v>9</v>
      </c>
      <c r="EX153" s="113" t="s">
        <v>921</v>
      </c>
      <c r="EY153" s="7" t="s">
        <v>220</v>
      </c>
      <c r="EZ153" s="21" t="s">
        <v>285</v>
      </c>
      <c r="FA153" s="118"/>
      <c r="FB153" s="106"/>
      <c r="FC153" s="119">
        <v>1</v>
      </c>
      <c r="FD153" s="119">
        <v>1</v>
      </c>
      <c r="FE153" s="119">
        <v>1</v>
      </c>
      <c r="FF153" s="119"/>
      <c r="FG153" s="110">
        <f t="shared" ref="FG153" si="3733">ROUNDUP(SUM(FC153:FF153)/3,0)</f>
        <v>1</v>
      </c>
      <c r="FH153" s="107">
        <v>1</v>
      </c>
      <c r="FI153" s="107">
        <v>1</v>
      </c>
      <c r="FJ153" s="107">
        <v>1</v>
      </c>
      <c r="FK153" s="107"/>
      <c r="FL153" s="110">
        <f t="shared" ref="FL153" si="3734">ROUNDUP(SUM(FH153:FK153)/3,0)</f>
        <v>1</v>
      </c>
      <c r="FM153" s="111">
        <f t="shared" ref="FM153" si="3735">FG153*FL153</f>
        <v>1</v>
      </c>
      <c r="FN153" s="106"/>
      <c r="FO153" s="7" t="s">
        <v>220</v>
      </c>
      <c r="FP153" s="21" t="s">
        <v>285</v>
      </c>
      <c r="FQ153" s="118"/>
      <c r="FR153" s="106"/>
      <c r="FS153" s="119">
        <v>1</v>
      </c>
      <c r="FT153" s="119">
        <v>1</v>
      </c>
      <c r="FU153" s="119">
        <v>1</v>
      </c>
      <c r="FV153" s="119">
        <v>1</v>
      </c>
      <c r="FW153" s="110">
        <f t="shared" ref="FW153" si="3736">ROUNDUP(SUM(FS153:FV153)/4,0)</f>
        <v>1</v>
      </c>
      <c r="FX153" s="107">
        <v>1</v>
      </c>
      <c r="FY153" s="107">
        <v>1</v>
      </c>
      <c r="FZ153" s="107">
        <v>1</v>
      </c>
      <c r="GA153" s="107">
        <v>1</v>
      </c>
      <c r="GB153" s="110">
        <f t="shared" ref="GB153" si="3737">ROUNDUP(SUM(FX153:GA153)/4,0)</f>
        <v>1</v>
      </c>
      <c r="GC153" s="111">
        <f t="shared" ref="GC153" si="3738">FW153*GB153</f>
        <v>1</v>
      </c>
      <c r="GD153" s="106"/>
      <c r="GE153" s="7" t="s">
        <v>220</v>
      </c>
      <c r="GF153" s="8" t="s">
        <v>840</v>
      </c>
      <c r="GG153" s="118"/>
      <c r="GH153" s="106"/>
      <c r="GI153" s="119"/>
      <c r="GJ153" s="119"/>
      <c r="GK153" s="119"/>
      <c r="GL153" s="119"/>
      <c r="GM153" s="110">
        <f t="shared" ref="GM153" si="3739">ROUNDUP(SUM(GI153:GL153)/4,0)</f>
        <v>0</v>
      </c>
      <c r="GN153" s="107"/>
      <c r="GO153" s="107"/>
      <c r="GP153" s="107"/>
      <c r="GQ153" s="107"/>
      <c r="GR153" s="110">
        <f t="shared" ref="GR153" si="3740">ROUNDUP(SUM(GN153:GQ153)/4,0)</f>
        <v>0</v>
      </c>
      <c r="GS153" s="111">
        <f t="shared" ref="GS153" si="3741">GM153*GR153</f>
        <v>0</v>
      </c>
      <c r="GT153" s="106"/>
      <c r="GU153" s="7" t="s">
        <v>220</v>
      </c>
      <c r="GV153" s="21" t="s">
        <v>285</v>
      </c>
      <c r="GW153" s="118"/>
      <c r="GX153" s="106"/>
      <c r="GY153" s="119"/>
      <c r="GZ153" s="110">
        <f>ROUNDUP(SUM(GY153:GY153)/4,0)</f>
        <v>0</v>
      </c>
      <c r="HA153" s="107"/>
      <c r="HB153" s="110">
        <f>ROUNDUP(SUM(HA153:HA153)/4,0)</f>
        <v>0</v>
      </c>
      <c r="HC153" s="111">
        <f>GZ153*HB153</f>
        <v>0</v>
      </c>
      <c r="HD153" s="106"/>
      <c r="HE153" s="7" t="s">
        <v>220</v>
      </c>
      <c r="HF153" s="21"/>
      <c r="HG153" s="118"/>
      <c r="HH153" s="106"/>
      <c r="HI153" s="119"/>
      <c r="HJ153" s="119"/>
      <c r="HK153" s="119"/>
      <c r="HL153" s="119"/>
      <c r="HM153" s="110">
        <f t="shared" ref="HM153" si="3742">ROUNDUP(SUM(HI153:HL153)/4,0)</f>
        <v>0</v>
      </c>
      <c r="HN153" s="107"/>
      <c r="HO153" s="107"/>
      <c r="HP153" s="107"/>
      <c r="HQ153" s="107"/>
      <c r="HR153" s="110">
        <f t="shared" ref="HR153" si="3743">ROUNDUP(SUM(HN153:HQ153)/4,0)</f>
        <v>0</v>
      </c>
      <c r="HS153" s="111">
        <f t="shared" ref="HS153" si="3744">HM153*HR153</f>
        <v>0</v>
      </c>
      <c r="HT153" s="106"/>
      <c r="HU153" s="7" t="s">
        <v>220</v>
      </c>
      <c r="HV153" s="8" t="s">
        <v>285</v>
      </c>
      <c r="HW153" s="118"/>
      <c r="HX153" s="106"/>
      <c r="HY153" s="119"/>
      <c r="HZ153" s="119"/>
      <c r="IA153" s="120"/>
      <c r="IB153" s="120"/>
      <c r="IC153" s="110">
        <f>ROUNDUP(SUM(HY153:IB153)/4,0)</f>
        <v>0</v>
      </c>
      <c r="ID153" s="107"/>
      <c r="IE153" s="107"/>
      <c r="IF153" s="107"/>
      <c r="IG153" s="107"/>
      <c r="IH153" s="110">
        <f t="shared" ref="IH153" si="3745">ROUNDUP(SUM(ID153:IG153)/4,0)</f>
        <v>0</v>
      </c>
      <c r="II153" s="111">
        <f t="shared" ref="II153" si="3746">IC153*IH153</f>
        <v>0</v>
      </c>
      <c r="IJ153" s="106"/>
      <c r="IK153" s="7" t="s">
        <v>220</v>
      </c>
      <c r="IL153" s="8" t="s">
        <v>285</v>
      </c>
      <c r="IM153" s="118"/>
      <c r="IN153" s="106"/>
      <c r="IO153" s="119"/>
      <c r="IP153" s="119"/>
      <c r="IQ153" s="119"/>
      <c r="IR153" s="119"/>
      <c r="IS153" s="110">
        <f t="shared" ref="IS153" si="3747">ROUNDUP(SUM(IO153:IR153)/4,0)</f>
        <v>0</v>
      </c>
      <c r="IT153" s="107"/>
      <c r="IU153" s="107"/>
      <c r="IV153" s="107"/>
      <c r="IW153" s="107"/>
      <c r="IX153" s="110">
        <f t="shared" ref="IX153" si="3748">ROUNDUP(SUM(IT153:IW153)/4,0)</f>
        <v>0</v>
      </c>
      <c r="IY153" s="111">
        <f t="shared" ref="IY153" si="3749">IS153*IX153</f>
        <v>0</v>
      </c>
      <c r="IZ153" s="106"/>
      <c r="JA153" s="18" t="s">
        <v>220</v>
      </c>
      <c r="JB153" s="11" t="s">
        <v>285</v>
      </c>
      <c r="JC153" s="105"/>
      <c r="JD153" s="113"/>
      <c r="JE153" s="206"/>
      <c r="JF153" s="206"/>
      <c r="JG153" s="206"/>
      <c r="JH153" s="206"/>
      <c r="JI153" s="207">
        <f t="shared" ref="JI153" si="3750">JE153</f>
        <v>0</v>
      </c>
      <c r="JJ153" s="208"/>
      <c r="JK153" s="208"/>
      <c r="JL153" s="208"/>
      <c r="JM153" s="208"/>
      <c r="JN153" s="207">
        <f t="shared" ref="JN153" si="3751">JJ153</f>
        <v>0</v>
      </c>
      <c r="JO153" s="209">
        <f t="shared" ref="JO153" si="3752">JI153*JN153</f>
        <v>0</v>
      </c>
      <c r="JP153" s="113"/>
      <c r="JQ153" s="7" t="s">
        <v>1</v>
      </c>
      <c r="JR153" s="11"/>
      <c r="JS153" s="105"/>
      <c r="JT153" s="113"/>
      <c r="JU153" s="121"/>
      <c r="JV153" s="162"/>
      <c r="JW153" s="107"/>
      <c r="JX153" s="162"/>
      <c r="JY153" s="111"/>
      <c r="JZ153" s="113"/>
      <c r="KA153" s="7" t="s">
        <v>220</v>
      </c>
      <c r="KB153" s="21" t="s">
        <v>1933</v>
      </c>
      <c r="KC153" s="105"/>
      <c r="KD153" s="106"/>
      <c r="KE153" s="119"/>
      <c r="KF153" s="119"/>
      <c r="KG153" s="119"/>
      <c r="KH153" s="119"/>
      <c r="KI153" s="119"/>
      <c r="KJ153" s="119"/>
      <c r="KK153" s="119"/>
      <c r="KL153" s="119"/>
      <c r="KM153" s="119"/>
      <c r="KN153" s="110">
        <f t="shared" ref="KN153" si="3753">ROUNDUP(SUM(KE153:KM153)/9,0)</f>
        <v>0</v>
      </c>
      <c r="KO153" s="107"/>
      <c r="KP153" s="107"/>
      <c r="KQ153" s="107"/>
      <c r="KR153" s="107"/>
      <c r="KS153" s="107"/>
      <c r="KT153" s="107"/>
      <c r="KU153" s="107"/>
      <c r="KV153" s="107"/>
      <c r="KW153" s="107"/>
      <c r="KX153" s="110">
        <f t="shared" ref="KX153" si="3754">ROUNDUP(SUM(KO153:KW153)/9,0)</f>
        <v>0</v>
      </c>
      <c r="KY153" s="111">
        <f t="shared" ref="KY153" si="3755">KN153*KX153</f>
        <v>0</v>
      </c>
      <c r="KZ153" s="106"/>
      <c r="LA153" s="6" t="s">
        <v>220</v>
      </c>
      <c r="LB153" s="9" t="s">
        <v>285</v>
      </c>
      <c r="LC153" s="105"/>
      <c r="LD153" s="106"/>
      <c r="LE153" s="107">
        <v>1</v>
      </c>
      <c r="LF153" s="107">
        <v>1</v>
      </c>
      <c r="LG153" s="107">
        <v>1</v>
      </c>
      <c r="LH153" s="108"/>
      <c r="LI153" s="110">
        <f>ROUNDUP(SUM(LE153:LH153)/4,0)</f>
        <v>1</v>
      </c>
      <c r="LJ153" s="107">
        <v>1</v>
      </c>
      <c r="LK153" s="107">
        <v>1</v>
      </c>
      <c r="LL153" s="107">
        <v>1</v>
      </c>
      <c r="LM153" s="107"/>
      <c r="LN153" s="110">
        <f t="shared" ref="LN153" si="3756">ROUNDUP(SUM(LJ153:LM153)/4,0)</f>
        <v>1</v>
      </c>
      <c r="LO153" s="111">
        <f t="shared" ref="LO153" si="3757">LI153*LN153</f>
        <v>1</v>
      </c>
      <c r="LP153" s="112"/>
      <c r="LQ153" s="7" t="s">
        <v>220</v>
      </c>
      <c r="LR153" s="34" t="s">
        <v>285</v>
      </c>
      <c r="LS153" s="118"/>
      <c r="LT153" s="244"/>
      <c r="LU153" s="119">
        <v>1</v>
      </c>
      <c r="LV153" s="119">
        <v>1</v>
      </c>
      <c r="LW153" s="119">
        <v>1</v>
      </c>
      <c r="LX153" s="120">
        <v>1</v>
      </c>
      <c r="LY153" s="110">
        <f>ROUNDUP(SUM(LU153:LX153)/4,0)</f>
        <v>1</v>
      </c>
      <c r="LZ153" s="107">
        <v>1</v>
      </c>
      <c r="MA153" s="107">
        <v>1</v>
      </c>
      <c r="MB153" s="107">
        <v>1</v>
      </c>
      <c r="MC153" s="108">
        <v>1</v>
      </c>
      <c r="MD153" s="110">
        <f t="shared" ref="MD153" si="3758">ROUNDUP(SUM(LZ153:MC153)/4,0)</f>
        <v>1</v>
      </c>
      <c r="ME153" s="111">
        <f t="shared" ref="ME153" si="3759">LY153*MD153</f>
        <v>1</v>
      </c>
      <c r="MF153" s="106"/>
      <c r="MG153" s="7" t="s">
        <v>220</v>
      </c>
      <c r="MH153" s="21"/>
      <c r="MI153" s="105"/>
      <c r="MJ153" s="106"/>
      <c r="MK153" s="119">
        <v>1</v>
      </c>
      <c r="ML153" s="119">
        <v>1</v>
      </c>
      <c r="MM153" s="119">
        <v>1</v>
      </c>
      <c r="MN153" s="119">
        <v>1</v>
      </c>
      <c r="MO153" s="119">
        <v>1</v>
      </c>
      <c r="MP153" s="110">
        <f t="shared" ref="MP153" si="3760">ROUNDUP(SUM(MK153:MO153)/5,0)</f>
        <v>1</v>
      </c>
      <c r="MQ153" s="107">
        <v>1</v>
      </c>
      <c r="MR153" s="107">
        <v>1</v>
      </c>
      <c r="MS153" s="107">
        <v>1</v>
      </c>
      <c r="MT153" s="107">
        <v>1</v>
      </c>
      <c r="MU153" s="107">
        <v>1</v>
      </c>
      <c r="MV153" s="110">
        <f t="shared" ref="MV153" si="3761">ROUNDUP(SUM(MQ153:MU153)/5,0)</f>
        <v>1</v>
      </c>
      <c r="MW153" s="111">
        <f t="shared" ref="MW153" si="3762">MP153*MV153</f>
        <v>1</v>
      </c>
      <c r="MX153" s="106"/>
      <c r="MY153" s="7" t="s">
        <v>220</v>
      </c>
      <c r="MZ153" s="11" t="s">
        <v>285</v>
      </c>
      <c r="NA153" s="105"/>
      <c r="NB153" s="106"/>
      <c r="NC153" s="119"/>
      <c r="ND153" s="110">
        <f>ROUNDUP(SUM(NC153:NC153)/4,0)</f>
        <v>0</v>
      </c>
      <c r="NE153" s="107"/>
      <c r="NF153" s="110">
        <f>ROUNDUP(SUM(NE153:NE153)/4,0)</f>
        <v>0</v>
      </c>
      <c r="NG153" s="111">
        <f>ND153*NF153</f>
        <v>0</v>
      </c>
      <c r="NH153" s="106"/>
    </row>
    <row r="154" spans="1:372" ht="121.9" customHeight="1" x14ac:dyDescent="0.25">
      <c r="A154" s="221"/>
      <c r="B154" s="219"/>
      <c r="C154" s="7" t="s">
        <v>1</v>
      </c>
      <c r="D154" s="15" t="s">
        <v>534</v>
      </c>
      <c r="E154" s="151"/>
      <c r="F154" s="160"/>
      <c r="G154" s="234"/>
      <c r="H154" s="234"/>
      <c r="I154" s="234"/>
      <c r="J154" s="234"/>
      <c r="K154" s="162"/>
      <c r="L154" s="236"/>
      <c r="M154" s="236"/>
      <c r="N154" s="236"/>
      <c r="O154" s="236"/>
      <c r="P154" s="162"/>
      <c r="Q154" s="164"/>
      <c r="R154" s="160"/>
      <c r="S154" s="6" t="s">
        <v>1</v>
      </c>
      <c r="T154" s="10"/>
      <c r="U154" s="105"/>
      <c r="V154" s="106"/>
      <c r="W154" s="107"/>
      <c r="X154" s="107"/>
      <c r="Y154" s="107"/>
      <c r="Z154" s="107"/>
      <c r="AA154" s="107"/>
      <c r="AB154" s="110"/>
      <c r="AC154" s="107"/>
      <c r="AD154" s="107"/>
      <c r="AE154" s="107"/>
      <c r="AF154" s="107"/>
      <c r="AG154" s="107"/>
      <c r="AH154" s="110"/>
      <c r="AI154" s="111"/>
      <c r="AJ154" s="140"/>
      <c r="AK154" s="7" t="s">
        <v>1</v>
      </c>
      <c r="AL154" s="21"/>
      <c r="AM154" s="118"/>
      <c r="AN154" s="106"/>
      <c r="AO154" s="119"/>
      <c r="AP154" s="119"/>
      <c r="AQ154" s="119"/>
      <c r="AR154" s="119"/>
      <c r="AS154" s="110"/>
      <c r="AT154" s="107"/>
      <c r="AU154" s="107"/>
      <c r="AV154" s="107"/>
      <c r="AW154" s="107"/>
      <c r="AX154" s="110"/>
      <c r="AY154" s="111"/>
      <c r="AZ154" s="106"/>
      <c r="BA154" s="7" t="s">
        <v>1</v>
      </c>
      <c r="BB154" s="21"/>
      <c r="BC154" s="105"/>
      <c r="BD154" s="106"/>
      <c r="BE154" s="223"/>
      <c r="BF154" s="223"/>
      <c r="BG154" s="223"/>
      <c r="BH154" s="223"/>
      <c r="BI154" s="227"/>
      <c r="BJ154" s="225"/>
      <c r="BK154" s="225"/>
      <c r="BL154" s="225"/>
      <c r="BM154" s="225"/>
      <c r="BN154" s="228"/>
      <c r="BO154" s="229"/>
      <c r="BP154" s="230"/>
      <c r="BQ154" s="6" t="s">
        <v>1</v>
      </c>
      <c r="BR154" s="9"/>
      <c r="BS154" s="247"/>
      <c r="BT154" s="106"/>
      <c r="BU154" s="107"/>
      <c r="BV154" s="107"/>
      <c r="BW154" s="107"/>
      <c r="BX154" s="107"/>
      <c r="BY154" s="110"/>
      <c r="BZ154" s="107"/>
      <c r="CA154" s="107"/>
      <c r="CB154" s="107"/>
      <c r="CC154" s="107"/>
      <c r="CD154" s="110"/>
      <c r="CE154" s="111"/>
      <c r="CF154" s="112"/>
      <c r="CG154" s="7" t="s">
        <v>1</v>
      </c>
      <c r="CH154" s="11"/>
      <c r="CI154" s="105"/>
      <c r="CJ154" s="113"/>
      <c r="CK154" s="121"/>
      <c r="CL154" s="121"/>
      <c r="CM154" s="121"/>
      <c r="CN154" s="121"/>
      <c r="CO154" s="162"/>
      <c r="CP154" s="109"/>
      <c r="CQ154" s="109"/>
      <c r="CR154" s="109"/>
      <c r="CS154" s="109"/>
      <c r="CT154" s="162"/>
      <c r="CU154" s="164"/>
      <c r="CV154" s="160"/>
      <c r="CW154" s="7" t="s">
        <v>1</v>
      </c>
      <c r="CX154" s="8" t="s">
        <v>872</v>
      </c>
      <c r="CY154" s="118"/>
      <c r="CZ154" s="106"/>
      <c r="DA154" s="119"/>
      <c r="DB154" s="119"/>
      <c r="DC154" s="119"/>
      <c r="DD154" s="119"/>
      <c r="DE154" s="119"/>
      <c r="DF154" s="119"/>
      <c r="DG154" s="119"/>
      <c r="DH154" s="110"/>
      <c r="DI154" s="107"/>
      <c r="DJ154" s="107"/>
      <c r="DK154" s="107"/>
      <c r="DL154" s="107"/>
      <c r="DM154" s="107"/>
      <c r="DN154" s="107"/>
      <c r="DO154" s="107"/>
      <c r="DP154" s="110"/>
      <c r="DQ154" s="111"/>
      <c r="DR154" s="106"/>
      <c r="DS154" s="94" t="s">
        <v>1</v>
      </c>
      <c r="DT154" s="96"/>
      <c r="DU154" s="127"/>
      <c r="DV154" s="128"/>
      <c r="DW154" s="129"/>
      <c r="DX154" s="129"/>
      <c r="DY154" s="129"/>
      <c r="DZ154" s="129"/>
      <c r="EA154" s="110"/>
      <c r="EB154" s="129"/>
      <c r="EC154" s="129"/>
      <c r="ED154" s="129"/>
      <c r="EE154" s="129"/>
      <c r="EF154" s="110"/>
      <c r="EG154" s="111"/>
      <c r="EH154" s="130"/>
      <c r="EI154" s="7" t="s">
        <v>1</v>
      </c>
      <c r="EJ154" s="11" t="s">
        <v>922</v>
      </c>
      <c r="EK154" s="118"/>
      <c r="EL154" s="113"/>
      <c r="EM154" s="119"/>
      <c r="EN154" s="119"/>
      <c r="EO154" s="119"/>
      <c r="EP154" s="119"/>
      <c r="EQ154" s="110"/>
      <c r="ER154" s="107"/>
      <c r="ES154" s="107"/>
      <c r="ET154" s="107"/>
      <c r="EU154" s="107"/>
      <c r="EV154" s="110"/>
      <c r="EW154" s="111"/>
      <c r="EX154" s="113"/>
      <c r="EY154" s="7" t="s">
        <v>1</v>
      </c>
      <c r="EZ154" s="21"/>
      <c r="FA154" s="118"/>
      <c r="FB154" s="106"/>
      <c r="FC154" s="119"/>
      <c r="FD154" s="119"/>
      <c r="FE154" s="119"/>
      <c r="FF154" s="119"/>
      <c r="FG154" s="110"/>
      <c r="FH154" s="107"/>
      <c r="FI154" s="107"/>
      <c r="FJ154" s="107"/>
      <c r="FK154" s="107"/>
      <c r="FL154" s="110"/>
      <c r="FM154" s="111"/>
      <c r="FN154" s="106"/>
      <c r="FO154" s="7" t="s">
        <v>1</v>
      </c>
      <c r="FP154" s="21"/>
      <c r="FQ154" s="118"/>
      <c r="FR154" s="106"/>
      <c r="FS154" s="119"/>
      <c r="FT154" s="119"/>
      <c r="FU154" s="119"/>
      <c r="FV154" s="119"/>
      <c r="FW154" s="110"/>
      <c r="FX154" s="107"/>
      <c r="FY154" s="107"/>
      <c r="FZ154" s="107"/>
      <c r="GA154" s="107"/>
      <c r="GB154" s="110"/>
      <c r="GC154" s="111"/>
      <c r="GD154" s="106"/>
      <c r="GE154" s="7" t="s">
        <v>1</v>
      </c>
      <c r="GF154" s="21"/>
      <c r="GG154" s="118"/>
      <c r="GH154" s="106"/>
      <c r="GI154" s="119"/>
      <c r="GJ154" s="119"/>
      <c r="GK154" s="119"/>
      <c r="GL154" s="119"/>
      <c r="GM154" s="110"/>
      <c r="GN154" s="107"/>
      <c r="GO154" s="107"/>
      <c r="GP154" s="107"/>
      <c r="GQ154" s="107"/>
      <c r="GR154" s="110"/>
      <c r="GS154" s="111"/>
      <c r="GT154" s="106"/>
      <c r="GU154" s="7" t="s">
        <v>1</v>
      </c>
      <c r="GV154" s="21"/>
      <c r="GW154" s="118"/>
      <c r="GX154" s="106"/>
      <c r="GY154" s="119"/>
      <c r="GZ154" s="110"/>
      <c r="HA154" s="107"/>
      <c r="HB154" s="110"/>
      <c r="HC154" s="111"/>
      <c r="HD154" s="106"/>
      <c r="HE154" s="7" t="s">
        <v>1</v>
      </c>
      <c r="HF154" s="21"/>
      <c r="HG154" s="118"/>
      <c r="HH154" s="106"/>
      <c r="HI154" s="119"/>
      <c r="HJ154" s="119"/>
      <c r="HK154" s="119"/>
      <c r="HL154" s="119"/>
      <c r="HM154" s="110"/>
      <c r="HN154" s="107"/>
      <c r="HO154" s="107"/>
      <c r="HP154" s="107"/>
      <c r="HQ154" s="107"/>
      <c r="HR154" s="110"/>
      <c r="HS154" s="111"/>
      <c r="HT154" s="106"/>
      <c r="HU154" s="7" t="s">
        <v>1</v>
      </c>
      <c r="HV154" s="21"/>
      <c r="HW154" s="118"/>
      <c r="HX154" s="106"/>
      <c r="HY154" s="119"/>
      <c r="HZ154" s="119"/>
      <c r="IA154" s="121"/>
      <c r="IB154" s="121"/>
      <c r="IC154" s="110"/>
      <c r="ID154" s="107"/>
      <c r="IE154" s="107"/>
      <c r="IF154" s="107"/>
      <c r="IG154" s="107"/>
      <c r="IH154" s="110"/>
      <c r="II154" s="111"/>
      <c r="IJ154" s="106"/>
      <c r="IK154" s="7" t="s">
        <v>1</v>
      </c>
      <c r="IL154" s="21"/>
      <c r="IM154" s="118"/>
      <c r="IN154" s="106"/>
      <c r="IO154" s="119"/>
      <c r="IP154" s="119"/>
      <c r="IQ154" s="119"/>
      <c r="IR154" s="119"/>
      <c r="IS154" s="110"/>
      <c r="IT154" s="107"/>
      <c r="IU154" s="107"/>
      <c r="IV154" s="107"/>
      <c r="IW154" s="107"/>
      <c r="IX154" s="110"/>
      <c r="IY154" s="111"/>
      <c r="IZ154" s="106"/>
      <c r="JA154" s="18" t="s">
        <v>1</v>
      </c>
      <c r="JB154" s="11"/>
      <c r="JC154" s="105"/>
      <c r="JD154" s="113"/>
      <c r="JE154" s="206"/>
      <c r="JF154" s="206"/>
      <c r="JG154" s="206"/>
      <c r="JH154" s="206"/>
      <c r="JI154" s="207"/>
      <c r="JJ154" s="208"/>
      <c r="JK154" s="208"/>
      <c r="JL154" s="208"/>
      <c r="JM154" s="208"/>
      <c r="JN154" s="207"/>
      <c r="JO154" s="209"/>
      <c r="JP154" s="113"/>
      <c r="JQ154" s="7" t="s">
        <v>220</v>
      </c>
      <c r="JR154" s="21" t="s">
        <v>1600</v>
      </c>
      <c r="JS154" s="105" t="s">
        <v>6</v>
      </c>
      <c r="JT154" s="113" t="s">
        <v>1601</v>
      </c>
      <c r="JU154" s="119">
        <v>2</v>
      </c>
      <c r="JV154" s="110">
        <f t="shared" ref="JV154" si="3763">JU154</f>
        <v>2</v>
      </c>
      <c r="JW154" s="107">
        <v>2</v>
      </c>
      <c r="JX154" s="161">
        <f t="shared" si="3313"/>
        <v>2</v>
      </c>
      <c r="JY154" s="111">
        <f t="shared" ref="JY154" si="3764">JV154*JX154</f>
        <v>4</v>
      </c>
      <c r="JZ154" s="113" t="s">
        <v>1602</v>
      </c>
      <c r="KA154" s="7" t="s">
        <v>1</v>
      </c>
      <c r="KB154" s="21"/>
      <c r="KC154" s="105"/>
      <c r="KD154" s="106"/>
      <c r="KE154" s="119"/>
      <c r="KF154" s="119"/>
      <c r="KG154" s="119"/>
      <c r="KH154" s="119"/>
      <c r="KI154" s="119"/>
      <c r="KJ154" s="119"/>
      <c r="KK154" s="119"/>
      <c r="KL154" s="119"/>
      <c r="KM154" s="119"/>
      <c r="KN154" s="110"/>
      <c r="KO154" s="107"/>
      <c r="KP154" s="107"/>
      <c r="KQ154" s="107"/>
      <c r="KR154" s="107"/>
      <c r="KS154" s="107"/>
      <c r="KT154" s="107"/>
      <c r="KU154" s="107"/>
      <c r="KV154" s="107"/>
      <c r="KW154" s="107"/>
      <c r="KX154" s="110"/>
      <c r="KY154" s="111"/>
      <c r="KZ154" s="106"/>
      <c r="LA154" s="6" t="s">
        <v>1</v>
      </c>
      <c r="LB154" s="9"/>
      <c r="LC154" s="105"/>
      <c r="LD154" s="106"/>
      <c r="LE154" s="107"/>
      <c r="LF154" s="107"/>
      <c r="LG154" s="107"/>
      <c r="LH154" s="109"/>
      <c r="LI154" s="110"/>
      <c r="LJ154" s="107"/>
      <c r="LK154" s="107"/>
      <c r="LL154" s="107"/>
      <c r="LM154" s="107"/>
      <c r="LN154" s="110"/>
      <c r="LO154" s="111"/>
      <c r="LP154" s="112"/>
      <c r="LQ154" s="7" t="s">
        <v>1</v>
      </c>
      <c r="LR154" s="34"/>
      <c r="LS154" s="118"/>
      <c r="LT154" s="244"/>
      <c r="LU154" s="119"/>
      <c r="LV154" s="119"/>
      <c r="LW154" s="119"/>
      <c r="LX154" s="121"/>
      <c r="LY154" s="110"/>
      <c r="LZ154" s="107"/>
      <c r="MA154" s="107"/>
      <c r="MB154" s="107"/>
      <c r="MC154" s="109"/>
      <c r="MD154" s="110"/>
      <c r="ME154" s="111"/>
      <c r="MF154" s="106"/>
      <c r="MG154" s="7" t="s">
        <v>1</v>
      </c>
      <c r="MH154" s="21"/>
      <c r="MI154" s="105"/>
      <c r="MJ154" s="106"/>
      <c r="MK154" s="119"/>
      <c r="ML154" s="119"/>
      <c r="MM154" s="119"/>
      <c r="MN154" s="119"/>
      <c r="MO154" s="119"/>
      <c r="MP154" s="110"/>
      <c r="MQ154" s="107"/>
      <c r="MR154" s="107"/>
      <c r="MS154" s="107"/>
      <c r="MT154" s="107"/>
      <c r="MU154" s="107"/>
      <c r="MV154" s="110"/>
      <c r="MW154" s="111"/>
      <c r="MX154" s="106"/>
      <c r="MY154" s="7" t="s">
        <v>1</v>
      </c>
      <c r="MZ154" s="21"/>
      <c r="NA154" s="105"/>
      <c r="NB154" s="106"/>
      <c r="NC154" s="119"/>
      <c r="ND154" s="110"/>
      <c r="NE154" s="107"/>
      <c r="NF154" s="110"/>
      <c r="NG154" s="111"/>
      <c r="NH154" s="106"/>
    </row>
    <row r="155" spans="1:372" ht="15.6" customHeight="1" x14ac:dyDescent="0.25">
      <c r="A155" s="220">
        <v>77</v>
      </c>
      <c r="B155" s="219" t="s">
        <v>65</v>
      </c>
      <c r="C155" s="7" t="s">
        <v>220</v>
      </c>
      <c r="D155" s="15" t="s">
        <v>535</v>
      </c>
      <c r="E155" s="150" t="s">
        <v>449</v>
      </c>
      <c r="F155" s="159" t="s">
        <v>536</v>
      </c>
      <c r="G155" s="120">
        <v>3</v>
      </c>
      <c r="H155" s="120">
        <v>3</v>
      </c>
      <c r="I155" s="120">
        <v>4</v>
      </c>
      <c r="J155" s="120">
        <v>3</v>
      </c>
      <c r="K155" s="161">
        <f>ROUNDUP(SUM(G155:J155)/4,0)</f>
        <v>4</v>
      </c>
      <c r="L155" s="108">
        <v>3</v>
      </c>
      <c r="M155" s="108">
        <v>3</v>
      </c>
      <c r="N155" s="108">
        <v>4</v>
      </c>
      <c r="O155" s="108">
        <v>3</v>
      </c>
      <c r="P155" s="161">
        <f>ROUNDUP(SUM(L155:O155)/4,0)</f>
        <v>4</v>
      </c>
      <c r="Q155" s="163">
        <f>K155*P155</f>
        <v>16</v>
      </c>
      <c r="R155" s="159" t="s">
        <v>537</v>
      </c>
      <c r="S155" s="6" t="s">
        <v>220</v>
      </c>
      <c r="T155" s="22" t="s">
        <v>2052</v>
      </c>
      <c r="U155" s="141" t="s">
        <v>2014</v>
      </c>
      <c r="V155" s="106" t="s">
        <v>2053</v>
      </c>
      <c r="W155" s="107">
        <v>4</v>
      </c>
      <c r="X155" s="107">
        <v>4</v>
      </c>
      <c r="Y155" s="107">
        <v>4</v>
      </c>
      <c r="Z155" s="107">
        <v>4</v>
      </c>
      <c r="AA155" s="107">
        <v>4</v>
      </c>
      <c r="AB155" s="110">
        <f t="shared" ref="AB155" si="3765">ROUNDUP(SUM(W155:AA155)/5,0)</f>
        <v>4</v>
      </c>
      <c r="AC155" s="107">
        <v>2</v>
      </c>
      <c r="AD155" s="107">
        <v>3</v>
      </c>
      <c r="AE155" s="107">
        <v>2</v>
      </c>
      <c r="AF155" s="107">
        <v>2</v>
      </c>
      <c r="AG155" s="107">
        <v>2</v>
      </c>
      <c r="AH155" s="110">
        <f t="shared" ref="AH155" si="3766">ROUNDUP(SUM(AC155:AG155)/5,0)</f>
        <v>3</v>
      </c>
      <c r="AI155" s="111">
        <f t="shared" ref="AI155" si="3767">AB155*AH155</f>
        <v>12</v>
      </c>
      <c r="AJ155" s="140" t="s">
        <v>2017</v>
      </c>
      <c r="AK155" s="7" t="s">
        <v>220</v>
      </c>
      <c r="AL155" s="21"/>
      <c r="AM155" s="118"/>
      <c r="AN155" s="106"/>
      <c r="AO155" s="119"/>
      <c r="AP155" s="119"/>
      <c r="AQ155" s="119"/>
      <c r="AR155" s="119"/>
      <c r="AS155" s="110">
        <f t="shared" ref="AS155" si="3768">ROUNDUP(SUM(AO155:AR155)/4,0)</f>
        <v>0</v>
      </c>
      <c r="AT155" s="107"/>
      <c r="AU155" s="107"/>
      <c r="AV155" s="107"/>
      <c r="AW155" s="107"/>
      <c r="AX155" s="110">
        <f t="shared" ref="AX155" si="3769">ROUNDUP(SUM(AT155:AW155)/4,0)</f>
        <v>0</v>
      </c>
      <c r="AY155" s="111">
        <f t="shared" ref="AY155" si="3770">AS155*AX155</f>
        <v>0</v>
      </c>
      <c r="AZ155" s="106"/>
      <c r="BA155" s="7" t="s">
        <v>220</v>
      </c>
      <c r="BB155" s="21" t="s">
        <v>285</v>
      </c>
      <c r="BC155" s="105"/>
      <c r="BD155" s="106"/>
      <c r="BE155" s="222">
        <v>1</v>
      </c>
      <c r="BF155" s="222">
        <v>1</v>
      </c>
      <c r="BG155" s="222">
        <v>1</v>
      </c>
      <c r="BH155" s="222">
        <v>1</v>
      </c>
      <c r="BI155" s="226">
        <f>ROUNDUP(SUM(BE155:BH155)/4,0)</f>
        <v>1</v>
      </c>
      <c r="BJ155" s="224">
        <v>1</v>
      </c>
      <c r="BK155" s="224">
        <v>1</v>
      </c>
      <c r="BL155" s="224">
        <v>1</v>
      </c>
      <c r="BM155" s="224">
        <v>1</v>
      </c>
      <c r="BN155" s="228">
        <f t="shared" ref="BN155" si="3771">ROUNDUP(SUM(BJ155:BM155)/4,0)</f>
        <v>1</v>
      </c>
      <c r="BO155" s="229">
        <f t="shared" ref="BO155" si="3772">BI155*BN155</f>
        <v>1</v>
      </c>
      <c r="BP155" s="230"/>
      <c r="BQ155" s="6" t="s">
        <v>220</v>
      </c>
      <c r="BR155" s="9" t="s">
        <v>285</v>
      </c>
      <c r="BS155" s="247"/>
      <c r="BT155" s="106"/>
      <c r="BU155" s="107"/>
      <c r="BV155" s="107"/>
      <c r="BW155" s="107"/>
      <c r="BX155" s="107"/>
      <c r="BY155" s="110">
        <f t="shared" ref="BY155" si="3773">ROUNDUP(SUM(BU155:BX155)/4,0)</f>
        <v>0</v>
      </c>
      <c r="BZ155" s="107"/>
      <c r="CA155" s="107"/>
      <c r="CB155" s="107"/>
      <c r="CC155" s="107"/>
      <c r="CD155" s="110">
        <f t="shared" ref="CD155" si="3774">ROUNDUP(SUM(BZ155:CC155)/4,0)</f>
        <v>0</v>
      </c>
      <c r="CE155" s="111">
        <f t="shared" ref="CE155" si="3775">BY155*CD155</f>
        <v>0</v>
      </c>
      <c r="CF155" s="112"/>
      <c r="CG155" s="7" t="s">
        <v>220</v>
      </c>
      <c r="CH155" s="11" t="s">
        <v>285</v>
      </c>
      <c r="CI155" s="105"/>
      <c r="CJ155" s="113"/>
      <c r="CK155" s="120"/>
      <c r="CL155" s="120"/>
      <c r="CM155" s="120"/>
      <c r="CN155" s="120"/>
      <c r="CO155" s="161">
        <f t="shared" ref="CO155" si="3776">ROUNDUP(SUM(CK155:CN155)/4,0)</f>
        <v>0</v>
      </c>
      <c r="CP155" s="108"/>
      <c r="CQ155" s="108"/>
      <c r="CR155" s="108"/>
      <c r="CS155" s="108"/>
      <c r="CT155" s="161">
        <f t="shared" ref="CT155" si="3777">ROUNDUP(SUM(CP155:CS155)/4,0)</f>
        <v>0</v>
      </c>
      <c r="CU155" s="163">
        <f t="shared" ref="CU155" si="3778">CO155*CT155</f>
        <v>0</v>
      </c>
      <c r="CV155" s="159"/>
      <c r="CW155" s="7" t="s">
        <v>220</v>
      </c>
      <c r="CX155" s="8" t="s">
        <v>285</v>
      </c>
      <c r="CY155" s="118"/>
      <c r="CZ155" s="106"/>
      <c r="DA155" s="119">
        <v>1</v>
      </c>
      <c r="DB155" s="119">
        <v>1</v>
      </c>
      <c r="DC155" s="119">
        <v>1</v>
      </c>
      <c r="DD155" s="119">
        <v>1</v>
      </c>
      <c r="DE155" s="119">
        <v>1</v>
      </c>
      <c r="DF155" s="119">
        <v>1</v>
      </c>
      <c r="DG155" s="119">
        <v>1</v>
      </c>
      <c r="DH155" s="110">
        <f>ROUNDUP(SUM(DA155:DG155)/4,0)</f>
        <v>2</v>
      </c>
      <c r="DI155" s="107">
        <v>1</v>
      </c>
      <c r="DJ155" s="107">
        <v>1</v>
      </c>
      <c r="DK155" s="107">
        <v>1</v>
      </c>
      <c r="DL155" s="107">
        <v>1</v>
      </c>
      <c r="DM155" s="107">
        <v>1</v>
      </c>
      <c r="DN155" s="107">
        <v>1</v>
      </c>
      <c r="DO155" s="107">
        <v>1</v>
      </c>
      <c r="DP155" s="110">
        <f>ROUNDUP(SUM(DL155:DO155)/4,0)</f>
        <v>1</v>
      </c>
      <c r="DQ155" s="111">
        <f>DH155*DP155</f>
        <v>2</v>
      </c>
      <c r="DR155" s="106"/>
      <c r="DS155" s="94" t="s">
        <v>220</v>
      </c>
      <c r="DT155" s="96"/>
      <c r="DU155" s="127"/>
      <c r="DV155" s="128"/>
      <c r="DW155" s="129"/>
      <c r="DX155" s="129"/>
      <c r="DY155" s="129"/>
      <c r="DZ155" s="129"/>
      <c r="EA155" s="110">
        <f t="shared" ref="EA155" si="3779">DW155</f>
        <v>0</v>
      </c>
      <c r="EB155" s="129"/>
      <c r="EC155" s="129"/>
      <c r="ED155" s="129"/>
      <c r="EE155" s="129"/>
      <c r="EF155" s="110">
        <f t="shared" ref="EF155" si="3780">EB155</f>
        <v>0</v>
      </c>
      <c r="EG155" s="111">
        <f t="shared" ref="EG155" si="3781">EA155*EF155</f>
        <v>0</v>
      </c>
      <c r="EH155" s="130"/>
      <c r="EI155" s="7" t="s">
        <v>220</v>
      </c>
      <c r="EJ155" s="21" t="s">
        <v>285</v>
      </c>
      <c r="EK155" s="118"/>
      <c r="EL155" s="106"/>
      <c r="EM155" s="119"/>
      <c r="EN155" s="119"/>
      <c r="EO155" s="119"/>
      <c r="EP155" s="119"/>
      <c r="EQ155" s="110">
        <f t="shared" ref="EQ155" si="3782">ROUNDUP(SUM(EM155:EP155)/4,0)</f>
        <v>0</v>
      </c>
      <c r="ER155" s="107"/>
      <c r="ES155" s="107"/>
      <c r="ET155" s="107"/>
      <c r="EU155" s="107"/>
      <c r="EV155" s="110">
        <f t="shared" ref="EV155" si="3783">ROUNDUP(SUM(ER155:EU155)/4,0)</f>
        <v>0</v>
      </c>
      <c r="EW155" s="111">
        <f t="shared" ref="EW155" si="3784">EQ155*EV155</f>
        <v>0</v>
      </c>
      <c r="EX155" s="106"/>
      <c r="EY155" s="7" t="s">
        <v>220</v>
      </c>
      <c r="EZ155" s="21" t="s">
        <v>285</v>
      </c>
      <c r="FA155" s="118"/>
      <c r="FB155" s="106"/>
      <c r="FC155" s="119">
        <v>1</v>
      </c>
      <c r="FD155" s="119">
        <v>1</v>
      </c>
      <c r="FE155" s="119">
        <v>1</v>
      </c>
      <c r="FF155" s="119"/>
      <c r="FG155" s="110">
        <f t="shared" ref="FG155" si="3785">ROUNDUP(SUM(FC155:FF155)/3,0)</f>
        <v>1</v>
      </c>
      <c r="FH155" s="107">
        <v>1</v>
      </c>
      <c r="FI155" s="107">
        <v>1</v>
      </c>
      <c r="FJ155" s="107">
        <v>1</v>
      </c>
      <c r="FK155" s="107"/>
      <c r="FL155" s="110">
        <f t="shared" ref="FL155" si="3786">ROUNDUP(SUM(FH155:FK155)/3,0)</f>
        <v>1</v>
      </c>
      <c r="FM155" s="111">
        <f t="shared" ref="FM155" si="3787">FG155*FL155</f>
        <v>1</v>
      </c>
      <c r="FN155" s="106"/>
      <c r="FO155" s="7" t="s">
        <v>220</v>
      </c>
      <c r="FP155" s="21" t="s">
        <v>285</v>
      </c>
      <c r="FQ155" s="118"/>
      <c r="FR155" s="106"/>
      <c r="FS155" s="119">
        <v>1</v>
      </c>
      <c r="FT155" s="119">
        <v>1</v>
      </c>
      <c r="FU155" s="119">
        <v>1</v>
      </c>
      <c r="FV155" s="119">
        <v>1</v>
      </c>
      <c r="FW155" s="110">
        <f t="shared" ref="FW155" si="3788">ROUNDUP(SUM(FS155:FV155)/4,0)</f>
        <v>1</v>
      </c>
      <c r="FX155" s="107">
        <v>1</v>
      </c>
      <c r="FY155" s="107">
        <v>1</v>
      </c>
      <c r="FZ155" s="107">
        <v>1</v>
      </c>
      <c r="GA155" s="107">
        <v>1</v>
      </c>
      <c r="GB155" s="110">
        <f t="shared" ref="GB155" si="3789">ROUNDUP(SUM(FX155:GA155)/4,0)</f>
        <v>1</v>
      </c>
      <c r="GC155" s="111">
        <f t="shared" ref="GC155" si="3790">FW155*GB155</f>
        <v>1</v>
      </c>
      <c r="GD155" s="106"/>
      <c r="GE155" s="7" t="s">
        <v>220</v>
      </c>
      <c r="GF155" s="8" t="s">
        <v>840</v>
      </c>
      <c r="GG155" s="118"/>
      <c r="GH155" s="106"/>
      <c r="GI155" s="119"/>
      <c r="GJ155" s="119"/>
      <c r="GK155" s="119"/>
      <c r="GL155" s="119"/>
      <c r="GM155" s="110">
        <f t="shared" ref="GM155" si="3791">ROUNDUP(SUM(GI155:GL155)/4,0)</f>
        <v>0</v>
      </c>
      <c r="GN155" s="107"/>
      <c r="GO155" s="107"/>
      <c r="GP155" s="107"/>
      <c r="GQ155" s="107"/>
      <c r="GR155" s="110">
        <f t="shared" ref="GR155" si="3792">ROUNDUP(SUM(GN155:GQ155)/4,0)</f>
        <v>0</v>
      </c>
      <c r="GS155" s="111">
        <f t="shared" ref="GS155" si="3793">GM155*GR155</f>
        <v>0</v>
      </c>
      <c r="GT155" s="106"/>
      <c r="GU155" s="7" t="s">
        <v>220</v>
      </c>
      <c r="GV155" s="21" t="s">
        <v>285</v>
      </c>
      <c r="GW155" s="118"/>
      <c r="GX155" s="106"/>
      <c r="GY155" s="119"/>
      <c r="GZ155" s="110">
        <f>ROUNDUP(SUM(GY155:GY155)/4,0)</f>
        <v>0</v>
      </c>
      <c r="HA155" s="107"/>
      <c r="HB155" s="110">
        <f>ROUNDUP(SUM(HA155:HA155)/4,0)</f>
        <v>0</v>
      </c>
      <c r="HC155" s="111">
        <f>GZ155*HB155</f>
        <v>0</v>
      </c>
      <c r="HD155" s="106"/>
      <c r="HE155" s="7" t="s">
        <v>220</v>
      </c>
      <c r="HF155" s="21"/>
      <c r="HG155" s="118"/>
      <c r="HH155" s="106"/>
      <c r="HI155" s="119"/>
      <c r="HJ155" s="119"/>
      <c r="HK155" s="119"/>
      <c r="HL155" s="119"/>
      <c r="HM155" s="110">
        <f t="shared" ref="HM155" si="3794">ROUNDUP(SUM(HI155:HL155)/4,0)</f>
        <v>0</v>
      </c>
      <c r="HN155" s="107"/>
      <c r="HO155" s="107"/>
      <c r="HP155" s="107"/>
      <c r="HQ155" s="107"/>
      <c r="HR155" s="110">
        <f t="shared" ref="HR155" si="3795">ROUNDUP(SUM(HN155:HQ155)/4,0)</f>
        <v>0</v>
      </c>
      <c r="HS155" s="111">
        <f t="shared" ref="HS155" si="3796">HM155*HR155</f>
        <v>0</v>
      </c>
      <c r="HT155" s="106"/>
      <c r="HU155" s="7" t="s">
        <v>220</v>
      </c>
      <c r="HV155" s="8" t="s">
        <v>285</v>
      </c>
      <c r="HW155" s="118"/>
      <c r="HX155" s="106"/>
      <c r="HY155" s="119"/>
      <c r="HZ155" s="119"/>
      <c r="IA155" s="120"/>
      <c r="IB155" s="120"/>
      <c r="IC155" s="110">
        <f>ROUNDUP(SUM(HY155:IB155)/4,0)</f>
        <v>0</v>
      </c>
      <c r="ID155" s="107"/>
      <c r="IE155" s="107"/>
      <c r="IF155" s="107"/>
      <c r="IG155" s="107"/>
      <c r="IH155" s="110">
        <f t="shared" ref="IH155" si="3797">ROUNDUP(SUM(ID155:IG155)/4,0)</f>
        <v>0</v>
      </c>
      <c r="II155" s="111">
        <f t="shared" ref="II155" si="3798">IC155*IH155</f>
        <v>0</v>
      </c>
      <c r="IJ155" s="106"/>
      <c r="IK155" s="7" t="s">
        <v>220</v>
      </c>
      <c r="IL155" s="21" t="s">
        <v>1295</v>
      </c>
      <c r="IM155" s="118" t="s">
        <v>7</v>
      </c>
      <c r="IN155" s="106" t="s">
        <v>1296</v>
      </c>
      <c r="IO155" s="119">
        <v>2</v>
      </c>
      <c r="IP155" s="119"/>
      <c r="IQ155" s="119"/>
      <c r="IR155" s="119"/>
      <c r="IS155" s="110">
        <f>ROUNDUP(SUM(IO155:IR155),0)</f>
        <v>2</v>
      </c>
      <c r="IT155" s="107">
        <v>4</v>
      </c>
      <c r="IU155" s="107"/>
      <c r="IV155" s="107"/>
      <c r="IW155" s="107"/>
      <c r="IX155" s="110">
        <f>ROUNDUP(SUM(IT155:IW155),0)</f>
        <v>4</v>
      </c>
      <c r="IY155" s="111">
        <f t="shared" ref="IY155" si="3799">IS155*IX155</f>
        <v>8</v>
      </c>
      <c r="IZ155" s="113" t="s">
        <v>1297</v>
      </c>
      <c r="JA155" s="18" t="s">
        <v>220</v>
      </c>
      <c r="JB155" s="11" t="s">
        <v>285</v>
      </c>
      <c r="JC155" s="105"/>
      <c r="JD155" s="113"/>
      <c r="JE155" s="206"/>
      <c r="JF155" s="206"/>
      <c r="JG155" s="206"/>
      <c r="JH155" s="206"/>
      <c r="JI155" s="207">
        <f t="shared" ref="JI155" si="3800">JE155</f>
        <v>0</v>
      </c>
      <c r="JJ155" s="208"/>
      <c r="JK155" s="208"/>
      <c r="JL155" s="208"/>
      <c r="JM155" s="208"/>
      <c r="JN155" s="207">
        <f t="shared" ref="JN155" si="3801">JJ155</f>
        <v>0</v>
      </c>
      <c r="JO155" s="209">
        <f t="shared" ref="JO155" si="3802">JI155*JN155</f>
        <v>0</v>
      </c>
      <c r="JP155" s="113"/>
      <c r="JQ155" s="7" t="s">
        <v>1</v>
      </c>
      <c r="JR155" s="11" t="s">
        <v>1603</v>
      </c>
      <c r="JS155" s="105"/>
      <c r="JT155" s="113"/>
      <c r="JU155" s="119"/>
      <c r="JV155" s="110"/>
      <c r="JW155" s="107"/>
      <c r="JX155" s="162"/>
      <c r="JY155" s="111"/>
      <c r="JZ155" s="113"/>
      <c r="KA155" s="7" t="s">
        <v>220</v>
      </c>
      <c r="KB155" s="21" t="s">
        <v>1933</v>
      </c>
      <c r="KC155" s="105"/>
      <c r="KD155" s="106"/>
      <c r="KE155" s="119"/>
      <c r="KF155" s="119"/>
      <c r="KG155" s="119"/>
      <c r="KH155" s="119"/>
      <c r="KI155" s="119"/>
      <c r="KJ155" s="119"/>
      <c r="KK155" s="119"/>
      <c r="KL155" s="119"/>
      <c r="KM155" s="119"/>
      <c r="KN155" s="110">
        <f t="shared" ref="KN155" si="3803">ROUNDUP(SUM(KE155:KM155)/9,0)</f>
        <v>0</v>
      </c>
      <c r="KO155" s="107"/>
      <c r="KP155" s="107"/>
      <c r="KQ155" s="107"/>
      <c r="KR155" s="107"/>
      <c r="KS155" s="107"/>
      <c r="KT155" s="107"/>
      <c r="KU155" s="107"/>
      <c r="KV155" s="107"/>
      <c r="KW155" s="107"/>
      <c r="KX155" s="110">
        <f t="shared" ref="KX155" si="3804">ROUNDUP(SUM(KO155:KW155)/9,0)</f>
        <v>0</v>
      </c>
      <c r="KY155" s="111">
        <f t="shared" ref="KY155" si="3805">KN155*KX155</f>
        <v>0</v>
      </c>
      <c r="KZ155" s="106"/>
      <c r="LA155" s="6" t="s">
        <v>220</v>
      </c>
      <c r="LB155" s="9" t="s">
        <v>285</v>
      </c>
      <c r="LC155" s="105"/>
      <c r="LD155" s="106"/>
      <c r="LE155" s="107">
        <v>1</v>
      </c>
      <c r="LF155" s="107">
        <v>1</v>
      </c>
      <c r="LG155" s="107">
        <v>1</v>
      </c>
      <c r="LH155" s="108"/>
      <c r="LI155" s="110">
        <f>ROUNDUP(SUM(LE155:LH155)/4,0)</f>
        <v>1</v>
      </c>
      <c r="LJ155" s="107">
        <v>1</v>
      </c>
      <c r="LK155" s="107">
        <v>1</v>
      </c>
      <c r="LL155" s="107">
        <v>1</v>
      </c>
      <c r="LM155" s="107"/>
      <c r="LN155" s="110">
        <f t="shared" ref="LN155" si="3806">ROUNDUP(SUM(LJ155:LM155)/4,0)</f>
        <v>1</v>
      </c>
      <c r="LO155" s="111">
        <f t="shared" ref="LO155" si="3807">LI155*LN155</f>
        <v>1</v>
      </c>
      <c r="LP155" s="112"/>
      <c r="LQ155" s="7" t="s">
        <v>220</v>
      </c>
      <c r="LR155" s="34" t="s">
        <v>285</v>
      </c>
      <c r="LS155" s="118"/>
      <c r="LT155" s="244"/>
      <c r="LU155" s="119">
        <v>1</v>
      </c>
      <c r="LV155" s="119">
        <v>1</v>
      </c>
      <c r="LW155" s="119">
        <v>1</v>
      </c>
      <c r="LX155" s="120">
        <v>1</v>
      </c>
      <c r="LY155" s="110">
        <f>ROUNDUP(SUM(LU155:LX155)/4,0)</f>
        <v>1</v>
      </c>
      <c r="LZ155" s="107">
        <v>1</v>
      </c>
      <c r="MA155" s="107">
        <v>1</v>
      </c>
      <c r="MB155" s="107">
        <v>1</v>
      </c>
      <c r="MC155" s="108">
        <v>1</v>
      </c>
      <c r="MD155" s="110">
        <f t="shared" ref="MD155" si="3808">ROUNDUP(SUM(LZ155:MC155)/4,0)</f>
        <v>1</v>
      </c>
      <c r="ME155" s="111">
        <f t="shared" ref="ME155" si="3809">LY155*MD155</f>
        <v>1</v>
      </c>
      <c r="MF155" s="106"/>
      <c r="MG155" s="7" t="s">
        <v>220</v>
      </c>
      <c r="MH155" s="21"/>
      <c r="MI155" s="105"/>
      <c r="MJ155" s="106"/>
      <c r="MK155" s="119">
        <v>1</v>
      </c>
      <c r="ML155" s="119">
        <v>1</v>
      </c>
      <c r="MM155" s="119">
        <v>1</v>
      </c>
      <c r="MN155" s="119">
        <v>1</v>
      </c>
      <c r="MO155" s="119">
        <v>1</v>
      </c>
      <c r="MP155" s="110">
        <f t="shared" ref="MP155" si="3810">ROUNDUP(SUM(MK155:MO155)/5,0)</f>
        <v>1</v>
      </c>
      <c r="MQ155" s="107">
        <v>1</v>
      </c>
      <c r="MR155" s="107">
        <v>1</v>
      </c>
      <c r="MS155" s="107">
        <v>1</v>
      </c>
      <c r="MT155" s="107">
        <v>1</v>
      </c>
      <c r="MU155" s="107">
        <v>1</v>
      </c>
      <c r="MV155" s="110">
        <f t="shared" ref="MV155" si="3811">ROUNDUP(SUM(MQ155:MU155)/5,0)</f>
        <v>1</v>
      </c>
      <c r="MW155" s="111">
        <f t="shared" ref="MW155" si="3812">MP155*MV155</f>
        <v>1</v>
      </c>
      <c r="MX155" s="106"/>
      <c r="MY155" s="7" t="s">
        <v>220</v>
      </c>
      <c r="MZ155" s="11" t="s">
        <v>285</v>
      </c>
      <c r="NA155" s="105"/>
      <c r="NB155" s="106"/>
      <c r="NC155" s="119"/>
      <c r="ND155" s="110">
        <f>ROUNDUP(SUM(NC155:NC155)/4,0)</f>
        <v>0</v>
      </c>
      <c r="NE155" s="107"/>
      <c r="NF155" s="110">
        <f>ROUNDUP(SUM(NE155:NE155)/4,0)</f>
        <v>0</v>
      </c>
      <c r="NG155" s="111">
        <f>ND155*NF155</f>
        <v>0</v>
      </c>
      <c r="NH155" s="106"/>
    </row>
    <row r="156" spans="1:372" ht="100.15" customHeight="1" x14ac:dyDescent="0.25">
      <c r="A156" s="221"/>
      <c r="B156" s="219"/>
      <c r="C156" s="7" t="s">
        <v>1</v>
      </c>
      <c r="D156" s="15" t="s">
        <v>538</v>
      </c>
      <c r="E156" s="151"/>
      <c r="F156" s="160"/>
      <c r="G156" s="121"/>
      <c r="H156" s="121"/>
      <c r="I156" s="121"/>
      <c r="J156" s="121"/>
      <c r="K156" s="162"/>
      <c r="L156" s="109"/>
      <c r="M156" s="109"/>
      <c r="N156" s="109"/>
      <c r="O156" s="109"/>
      <c r="P156" s="162"/>
      <c r="Q156" s="164"/>
      <c r="R156" s="160"/>
      <c r="S156" s="6" t="s">
        <v>1</v>
      </c>
      <c r="T156" s="10" t="s">
        <v>2051</v>
      </c>
      <c r="U156" s="142"/>
      <c r="V156" s="106"/>
      <c r="W156" s="107"/>
      <c r="X156" s="107"/>
      <c r="Y156" s="107"/>
      <c r="Z156" s="107"/>
      <c r="AA156" s="107"/>
      <c r="AB156" s="110"/>
      <c r="AC156" s="107"/>
      <c r="AD156" s="107"/>
      <c r="AE156" s="107"/>
      <c r="AF156" s="107"/>
      <c r="AG156" s="107"/>
      <c r="AH156" s="110"/>
      <c r="AI156" s="111"/>
      <c r="AJ156" s="140"/>
      <c r="AK156" s="7" t="s">
        <v>1</v>
      </c>
      <c r="AL156" s="21"/>
      <c r="AM156" s="118"/>
      <c r="AN156" s="106"/>
      <c r="AO156" s="119"/>
      <c r="AP156" s="119"/>
      <c r="AQ156" s="119"/>
      <c r="AR156" s="119"/>
      <c r="AS156" s="110"/>
      <c r="AT156" s="107"/>
      <c r="AU156" s="107"/>
      <c r="AV156" s="107"/>
      <c r="AW156" s="107"/>
      <c r="AX156" s="110"/>
      <c r="AY156" s="111"/>
      <c r="AZ156" s="106"/>
      <c r="BA156" s="7" t="s">
        <v>1</v>
      </c>
      <c r="BB156" s="21"/>
      <c r="BC156" s="105"/>
      <c r="BD156" s="106"/>
      <c r="BE156" s="223"/>
      <c r="BF156" s="223"/>
      <c r="BG156" s="223"/>
      <c r="BH156" s="223"/>
      <c r="BI156" s="227"/>
      <c r="BJ156" s="225"/>
      <c r="BK156" s="225"/>
      <c r="BL156" s="225"/>
      <c r="BM156" s="225"/>
      <c r="BN156" s="228"/>
      <c r="BO156" s="229"/>
      <c r="BP156" s="230"/>
      <c r="BQ156" s="6" t="s">
        <v>1</v>
      </c>
      <c r="BR156" s="9"/>
      <c r="BS156" s="247"/>
      <c r="BT156" s="106"/>
      <c r="BU156" s="107"/>
      <c r="BV156" s="107"/>
      <c r="BW156" s="107"/>
      <c r="BX156" s="107"/>
      <c r="BY156" s="110"/>
      <c r="BZ156" s="107"/>
      <c r="CA156" s="107"/>
      <c r="CB156" s="107"/>
      <c r="CC156" s="107"/>
      <c r="CD156" s="110"/>
      <c r="CE156" s="111"/>
      <c r="CF156" s="112"/>
      <c r="CG156" s="7" t="s">
        <v>1</v>
      </c>
      <c r="CH156" s="11"/>
      <c r="CI156" s="105"/>
      <c r="CJ156" s="113"/>
      <c r="CK156" s="121"/>
      <c r="CL156" s="121"/>
      <c r="CM156" s="121"/>
      <c r="CN156" s="121"/>
      <c r="CO156" s="162"/>
      <c r="CP156" s="109"/>
      <c r="CQ156" s="109"/>
      <c r="CR156" s="109"/>
      <c r="CS156" s="109"/>
      <c r="CT156" s="162"/>
      <c r="CU156" s="164"/>
      <c r="CV156" s="160"/>
      <c r="CW156" s="7" t="s">
        <v>1</v>
      </c>
      <c r="CX156" s="8" t="s">
        <v>872</v>
      </c>
      <c r="CY156" s="118"/>
      <c r="CZ156" s="106"/>
      <c r="DA156" s="119"/>
      <c r="DB156" s="119"/>
      <c r="DC156" s="119"/>
      <c r="DD156" s="119"/>
      <c r="DE156" s="119"/>
      <c r="DF156" s="119"/>
      <c r="DG156" s="119"/>
      <c r="DH156" s="110"/>
      <c r="DI156" s="107"/>
      <c r="DJ156" s="107"/>
      <c r="DK156" s="107"/>
      <c r="DL156" s="107"/>
      <c r="DM156" s="107"/>
      <c r="DN156" s="107"/>
      <c r="DO156" s="107"/>
      <c r="DP156" s="110"/>
      <c r="DQ156" s="111"/>
      <c r="DR156" s="106"/>
      <c r="DS156" s="94" t="s">
        <v>1</v>
      </c>
      <c r="DT156" s="96"/>
      <c r="DU156" s="127"/>
      <c r="DV156" s="128"/>
      <c r="DW156" s="129"/>
      <c r="DX156" s="129"/>
      <c r="DY156" s="129"/>
      <c r="DZ156" s="129"/>
      <c r="EA156" s="110"/>
      <c r="EB156" s="129"/>
      <c r="EC156" s="129"/>
      <c r="ED156" s="129"/>
      <c r="EE156" s="129"/>
      <c r="EF156" s="110"/>
      <c r="EG156" s="111"/>
      <c r="EH156" s="130"/>
      <c r="EI156" s="7" t="s">
        <v>1</v>
      </c>
      <c r="EJ156" s="21"/>
      <c r="EK156" s="118"/>
      <c r="EL156" s="106"/>
      <c r="EM156" s="119"/>
      <c r="EN156" s="119"/>
      <c r="EO156" s="119"/>
      <c r="EP156" s="119"/>
      <c r="EQ156" s="110"/>
      <c r="ER156" s="107"/>
      <c r="ES156" s="107"/>
      <c r="ET156" s="107"/>
      <c r="EU156" s="107"/>
      <c r="EV156" s="110"/>
      <c r="EW156" s="111"/>
      <c r="EX156" s="106"/>
      <c r="EY156" s="7" t="s">
        <v>1</v>
      </c>
      <c r="EZ156" s="21"/>
      <c r="FA156" s="118"/>
      <c r="FB156" s="106"/>
      <c r="FC156" s="119"/>
      <c r="FD156" s="119"/>
      <c r="FE156" s="119"/>
      <c r="FF156" s="119"/>
      <c r="FG156" s="110"/>
      <c r="FH156" s="107"/>
      <c r="FI156" s="107"/>
      <c r="FJ156" s="107"/>
      <c r="FK156" s="107"/>
      <c r="FL156" s="110"/>
      <c r="FM156" s="111"/>
      <c r="FN156" s="106"/>
      <c r="FO156" s="7" t="s">
        <v>1</v>
      </c>
      <c r="FP156" s="21"/>
      <c r="FQ156" s="118"/>
      <c r="FR156" s="106"/>
      <c r="FS156" s="119"/>
      <c r="FT156" s="119"/>
      <c r="FU156" s="119"/>
      <c r="FV156" s="119"/>
      <c r="FW156" s="110"/>
      <c r="FX156" s="107"/>
      <c r="FY156" s="107"/>
      <c r="FZ156" s="107"/>
      <c r="GA156" s="107"/>
      <c r="GB156" s="110"/>
      <c r="GC156" s="111"/>
      <c r="GD156" s="106"/>
      <c r="GE156" s="7" t="s">
        <v>1</v>
      </c>
      <c r="GF156" s="21"/>
      <c r="GG156" s="118"/>
      <c r="GH156" s="106"/>
      <c r="GI156" s="119"/>
      <c r="GJ156" s="119"/>
      <c r="GK156" s="119"/>
      <c r="GL156" s="119"/>
      <c r="GM156" s="110"/>
      <c r="GN156" s="107"/>
      <c r="GO156" s="107"/>
      <c r="GP156" s="107"/>
      <c r="GQ156" s="107"/>
      <c r="GR156" s="110"/>
      <c r="GS156" s="111"/>
      <c r="GT156" s="106"/>
      <c r="GU156" s="7" t="s">
        <v>1</v>
      </c>
      <c r="GV156" s="21"/>
      <c r="GW156" s="118"/>
      <c r="GX156" s="106"/>
      <c r="GY156" s="119"/>
      <c r="GZ156" s="110"/>
      <c r="HA156" s="107"/>
      <c r="HB156" s="110"/>
      <c r="HC156" s="111"/>
      <c r="HD156" s="106"/>
      <c r="HE156" s="7" t="s">
        <v>1</v>
      </c>
      <c r="HF156" s="21"/>
      <c r="HG156" s="118"/>
      <c r="HH156" s="106"/>
      <c r="HI156" s="119"/>
      <c r="HJ156" s="119"/>
      <c r="HK156" s="119"/>
      <c r="HL156" s="119"/>
      <c r="HM156" s="110"/>
      <c r="HN156" s="107"/>
      <c r="HO156" s="107"/>
      <c r="HP156" s="107"/>
      <c r="HQ156" s="107"/>
      <c r="HR156" s="110"/>
      <c r="HS156" s="111"/>
      <c r="HT156" s="106"/>
      <c r="HU156" s="7" t="s">
        <v>1</v>
      </c>
      <c r="HV156" s="21"/>
      <c r="HW156" s="118"/>
      <c r="HX156" s="106"/>
      <c r="HY156" s="119"/>
      <c r="HZ156" s="119"/>
      <c r="IA156" s="121"/>
      <c r="IB156" s="121"/>
      <c r="IC156" s="110"/>
      <c r="ID156" s="107"/>
      <c r="IE156" s="107"/>
      <c r="IF156" s="107"/>
      <c r="IG156" s="107"/>
      <c r="IH156" s="110"/>
      <c r="II156" s="111"/>
      <c r="IJ156" s="106"/>
      <c r="IK156" s="7" t="s">
        <v>1</v>
      </c>
      <c r="IL156" s="21" t="s">
        <v>1298</v>
      </c>
      <c r="IM156" s="118"/>
      <c r="IN156" s="106"/>
      <c r="IO156" s="119"/>
      <c r="IP156" s="119"/>
      <c r="IQ156" s="119"/>
      <c r="IR156" s="119"/>
      <c r="IS156" s="110"/>
      <c r="IT156" s="107"/>
      <c r="IU156" s="107"/>
      <c r="IV156" s="107"/>
      <c r="IW156" s="107"/>
      <c r="IX156" s="110"/>
      <c r="IY156" s="111"/>
      <c r="IZ156" s="113"/>
      <c r="JA156" s="18" t="s">
        <v>1</v>
      </c>
      <c r="JB156" s="11"/>
      <c r="JC156" s="105"/>
      <c r="JD156" s="113"/>
      <c r="JE156" s="206"/>
      <c r="JF156" s="206"/>
      <c r="JG156" s="206"/>
      <c r="JH156" s="206"/>
      <c r="JI156" s="207"/>
      <c r="JJ156" s="208"/>
      <c r="JK156" s="208"/>
      <c r="JL156" s="208"/>
      <c r="JM156" s="208"/>
      <c r="JN156" s="207"/>
      <c r="JO156" s="209"/>
      <c r="JP156" s="113"/>
      <c r="JQ156" s="7" t="s">
        <v>220</v>
      </c>
      <c r="JR156" s="20" t="s">
        <v>285</v>
      </c>
      <c r="JS156" s="105"/>
      <c r="JT156" s="113"/>
      <c r="JU156" s="120"/>
      <c r="JV156" s="110">
        <f t="shared" ref="JV156" si="3813">JU156</f>
        <v>0</v>
      </c>
      <c r="JW156" s="107"/>
      <c r="JX156" s="161">
        <f t="shared" si="3313"/>
        <v>0</v>
      </c>
      <c r="JY156" s="111">
        <f>JV156*JX156</f>
        <v>0</v>
      </c>
      <c r="JZ156" s="113"/>
      <c r="KA156" s="7" t="s">
        <v>1</v>
      </c>
      <c r="KB156" s="21"/>
      <c r="KC156" s="105"/>
      <c r="KD156" s="106"/>
      <c r="KE156" s="119"/>
      <c r="KF156" s="119"/>
      <c r="KG156" s="119"/>
      <c r="KH156" s="119"/>
      <c r="KI156" s="119"/>
      <c r="KJ156" s="119"/>
      <c r="KK156" s="119"/>
      <c r="KL156" s="119"/>
      <c r="KM156" s="119"/>
      <c r="KN156" s="110"/>
      <c r="KO156" s="107"/>
      <c r="KP156" s="107"/>
      <c r="KQ156" s="107"/>
      <c r="KR156" s="107"/>
      <c r="KS156" s="107"/>
      <c r="KT156" s="107"/>
      <c r="KU156" s="107"/>
      <c r="KV156" s="107"/>
      <c r="KW156" s="107"/>
      <c r="KX156" s="110"/>
      <c r="KY156" s="111"/>
      <c r="KZ156" s="106"/>
      <c r="LA156" s="6" t="s">
        <v>1</v>
      </c>
      <c r="LB156" s="9"/>
      <c r="LC156" s="105"/>
      <c r="LD156" s="106"/>
      <c r="LE156" s="107"/>
      <c r="LF156" s="107"/>
      <c r="LG156" s="107"/>
      <c r="LH156" s="109"/>
      <c r="LI156" s="110"/>
      <c r="LJ156" s="107"/>
      <c r="LK156" s="107"/>
      <c r="LL156" s="107"/>
      <c r="LM156" s="107"/>
      <c r="LN156" s="110"/>
      <c r="LO156" s="111"/>
      <c r="LP156" s="112"/>
      <c r="LQ156" s="7" t="s">
        <v>1</v>
      </c>
      <c r="LR156" s="34"/>
      <c r="LS156" s="118"/>
      <c r="LT156" s="244"/>
      <c r="LU156" s="119"/>
      <c r="LV156" s="119"/>
      <c r="LW156" s="119"/>
      <c r="LX156" s="121"/>
      <c r="LY156" s="110"/>
      <c r="LZ156" s="107"/>
      <c r="MA156" s="107"/>
      <c r="MB156" s="107"/>
      <c r="MC156" s="109"/>
      <c r="MD156" s="110"/>
      <c r="ME156" s="111"/>
      <c r="MF156" s="106"/>
      <c r="MG156" s="7" t="s">
        <v>1</v>
      </c>
      <c r="MH156" s="21"/>
      <c r="MI156" s="105"/>
      <c r="MJ156" s="106"/>
      <c r="MK156" s="119"/>
      <c r="ML156" s="119"/>
      <c r="MM156" s="119"/>
      <c r="MN156" s="119"/>
      <c r="MO156" s="119"/>
      <c r="MP156" s="110"/>
      <c r="MQ156" s="107"/>
      <c r="MR156" s="107"/>
      <c r="MS156" s="107"/>
      <c r="MT156" s="107"/>
      <c r="MU156" s="107"/>
      <c r="MV156" s="110"/>
      <c r="MW156" s="111"/>
      <c r="MX156" s="106"/>
      <c r="MY156" s="7" t="s">
        <v>1</v>
      </c>
      <c r="MZ156" s="21"/>
      <c r="NA156" s="105"/>
      <c r="NB156" s="106"/>
      <c r="NC156" s="119"/>
      <c r="ND156" s="110"/>
      <c r="NE156" s="107"/>
      <c r="NF156" s="110"/>
      <c r="NG156" s="111"/>
      <c r="NH156" s="106"/>
    </row>
    <row r="157" spans="1:372" ht="95.45" customHeight="1" x14ac:dyDescent="0.25">
      <c r="A157" s="220">
        <v>78</v>
      </c>
      <c r="B157" s="219" t="s">
        <v>66</v>
      </c>
      <c r="C157" s="7" t="s">
        <v>220</v>
      </c>
      <c r="D157" s="15" t="s">
        <v>539</v>
      </c>
      <c r="E157" s="150" t="s">
        <v>7</v>
      </c>
      <c r="F157" s="159" t="s">
        <v>540</v>
      </c>
      <c r="G157" s="120">
        <v>3</v>
      </c>
      <c r="H157" s="120">
        <v>3</v>
      </c>
      <c r="I157" s="120">
        <v>4</v>
      </c>
      <c r="J157" s="120">
        <v>4</v>
      </c>
      <c r="K157" s="161">
        <f>ROUNDUP(SUM(G157:J157)/4,0)</f>
        <v>4</v>
      </c>
      <c r="L157" s="108">
        <v>3</v>
      </c>
      <c r="M157" s="108">
        <v>3</v>
      </c>
      <c r="N157" s="108">
        <v>4</v>
      </c>
      <c r="O157" s="108">
        <v>4</v>
      </c>
      <c r="P157" s="161">
        <f>ROUNDUP(SUM(L157:O157)/4,0)</f>
        <v>4</v>
      </c>
      <c r="Q157" s="163">
        <f>K157*P157</f>
        <v>16</v>
      </c>
      <c r="R157" s="159" t="s">
        <v>541</v>
      </c>
      <c r="S157" s="6" t="s">
        <v>220</v>
      </c>
      <c r="T157" s="8" t="s">
        <v>285</v>
      </c>
      <c r="U157" s="105"/>
      <c r="V157" s="106"/>
      <c r="W157" s="107">
        <v>1</v>
      </c>
      <c r="X157" s="107">
        <v>1</v>
      </c>
      <c r="Y157" s="107">
        <v>1</v>
      </c>
      <c r="Z157" s="107">
        <v>1</v>
      </c>
      <c r="AA157" s="107">
        <v>1</v>
      </c>
      <c r="AB157" s="110">
        <f t="shared" ref="AB157" si="3814">ROUNDUP(SUM(W157:AA157)/5,0)</f>
        <v>1</v>
      </c>
      <c r="AC157" s="107">
        <v>1</v>
      </c>
      <c r="AD157" s="107">
        <v>1</v>
      </c>
      <c r="AE157" s="107">
        <v>1</v>
      </c>
      <c r="AF157" s="107">
        <v>1</v>
      </c>
      <c r="AG157" s="107">
        <v>1</v>
      </c>
      <c r="AH157" s="110">
        <f t="shared" ref="AH157" si="3815">ROUNDUP(SUM(AC157:AG157)/5,0)</f>
        <v>1</v>
      </c>
      <c r="AI157" s="111">
        <f t="shared" ref="AI157" si="3816">AB157*AH157</f>
        <v>1</v>
      </c>
      <c r="AJ157" s="140"/>
      <c r="AK157" s="7" t="s">
        <v>220</v>
      </c>
      <c r="AL157" s="21"/>
      <c r="AM157" s="118"/>
      <c r="AN157" s="106"/>
      <c r="AO157" s="119"/>
      <c r="AP157" s="119"/>
      <c r="AQ157" s="119"/>
      <c r="AR157" s="119"/>
      <c r="AS157" s="110">
        <f t="shared" ref="AS157" si="3817">ROUNDUP(SUM(AO157:AR157)/4,0)</f>
        <v>0</v>
      </c>
      <c r="AT157" s="107"/>
      <c r="AU157" s="107"/>
      <c r="AV157" s="107"/>
      <c r="AW157" s="107"/>
      <c r="AX157" s="110">
        <f t="shared" ref="AX157" si="3818">ROUNDUP(SUM(AT157:AW157)/4,0)</f>
        <v>0</v>
      </c>
      <c r="AY157" s="111">
        <f t="shared" ref="AY157" si="3819">AS157*AX157</f>
        <v>0</v>
      </c>
      <c r="AZ157" s="106"/>
      <c r="BA157" s="7" t="s">
        <v>220</v>
      </c>
      <c r="BB157" s="21" t="s">
        <v>285</v>
      </c>
      <c r="BC157" s="105"/>
      <c r="BD157" s="106"/>
      <c r="BE157" s="222">
        <v>1</v>
      </c>
      <c r="BF157" s="222">
        <v>1</v>
      </c>
      <c r="BG157" s="222">
        <v>1</v>
      </c>
      <c r="BH157" s="222">
        <v>1</v>
      </c>
      <c r="BI157" s="226">
        <f>ROUNDUP(SUM(BE157:BH157)/4,0)</f>
        <v>1</v>
      </c>
      <c r="BJ157" s="224">
        <v>1</v>
      </c>
      <c r="BK157" s="224">
        <v>1</v>
      </c>
      <c r="BL157" s="224">
        <v>1</v>
      </c>
      <c r="BM157" s="224">
        <v>1</v>
      </c>
      <c r="BN157" s="228">
        <f t="shared" ref="BN157" si="3820">ROUNDUP(SUM(BJ157:BM157)/4,0)</f>
        <v>1</v>
      </c>
      <c r="BO157" s="229">
        <f t="shared" ref="BO157" si="3821">BI157*BN157</f>
        <v>1</v>
      </c>
      <c r="BP157" s="230"/>
      <c r="BQ157" s="6" t="s">
        <v>220</v>
      </c>
      <c r="BR157" s="9" t="s">
        <v>285</v>
      </c>
      <c r="BS157" s="247"/>
      <c r="BT157" s="106"/>
      <c r="BU157" s="107"/>
      <c r="BV157" s="107"/>
      <c r="BW157" s="107"/>
      <c r="BX157" s="107"/>
      <c r="BY157" s="110">
        <f t="shared" ref="BY157" si="3822">ROUNDUP(SUM(BU157:BX157)/4,0)</f>
        <v>0</v>
      </c>
      <c r="BZ157" s="107"/>
      <c r="CA157" s="107"/>
      <c r="CB157" s="107"/>
      <c r="CC157" s="107"/>
      <c r="CD157" s="110">
        <f t="shared" ref="CD157" si="3823">ROUNDUP(SUM(BZ157:CC157)/4,0)</f>
        <v>0</v>
      </c>
      <c r="CE157" s="111">
        <f t="shared" ref="CE157" si="3824">BY157*CD157</f>
        <v>0</v>
      </c>
      <c r="CF157" s="112"/>
      <c r="CG157" s="7" t="s">
        <v>220</v>
      </c>
      <c r="CH157" s="11" t="s">
        <v>285</v>
      </c>
      <c r="CI157" s="105"/>
      <c r="CJ157" s="113"/>
      <c r="CK157" s="120"/>
      <c r="CL157" s="120"/>
      <c r="CM157" s="120"/>
      <c r="CN157" s="120"/>
      <c r="CO157" s="161">
        <f t="shared" ref="CO157" si="3825">ROUNDUP(SUM(CK157:CN157)/4,0)</f>
        <v>0</v>
      </c>
      <c r="CP157" s="108"/>
      <c r="CQ157" s="108"/>
      <c r="CR157" s="108"/>
      <c r="CS157" s="108"/>
      <c r="CT157" s="161">
        <f t="shared" ref="CT157" si="3826">ROUNDUP(SUM(CP157:CS157)/4,0)</f>
        <v>0</v>
      </c>
      <c r="CU157" s="163">
        <f t="shared" ref="CU157" si="3827">CO157*CT157</f>
        <v>0</v>
      </c>
      <c r="CV157" s="159"/>
      <c r="CW157" s="7" t="s">
        <v>220</v>
      </c>
      <c r="CX157" s="8" t="s">
        <v>285</v>
      </c>
      <c r="CY157" s="118"/>
      <c r="CZ157" s="106"/>
      <c r="DA157" s="119">
        <v>1</v>
      </c>
      <c r="DB157" s="119">
        <v>1</v>
      </c>
      <c r="DC157" s="119">
        <v>1</v>
      </c>
      <c r="DD157" s="119">
        <v>1</v>
      </c>
      <c r="DE157" s="119">
        <v>1</v>
      </c>
      <c r="DF157" s="119">
        <v>1</v>
      </c>
      <c r="DG157" s="119">
        <v>1</v>
      </c>
      <c r="DH157" s="110">
        <f>ROUNDUP(SUM(DA157:DG157)/4,0)</f>
        <v>2</v>
      </c>
      <c r="DI157" s="107">
        <v>1</v>
      </c>
      <c r="DJ157" s="107">
        <v>1</v>
      </c>
      <c r="DK157" s="107">
        <v>1</v>
      </c>
      <c r="DL157" s="107">
        <v>1</v>
      </c>
      <c r="DM157" s="107">
        <v>1</v>
      </c>
      <c r="DN157" s="107">
        <v>1</v>
      </c>
      <c r="DO157" s="107">
        <v>1</v>
      </c>
      <c r="DP157" s="110">
        <f>ROUNDUP(SUM(DL157:DO157)/4,0)</f>
        <v>1</v>
      </c>
      <c r="DQ157" s="111">
        <f>DH157*DP157</f>
        <v>2</v>
      </c>
      <c r="DR157" s="106"/>
      <c r="DS157" s="94" t="s">
        <v>220</v>
      </c>
      <c r="DT157" s="96"/>
      <c r="DU157" s="127"/>
      <c r="DV157" s="128"/>
      <c r="DW157" s="129"/>
      <c r="DX157" s="129"/>
      <c r="DY157" s="129"/>
      <c r="DZ157" s="129"/>
      <c r="EA157" s="110">
        <f t="shared" ref="EA157" si="3828">DW157</f>
        <v>0</v>
      </c>
      <c r="EB157" s="129"/>
      <c r="EC157" s="129"/>
      <c r="ED157" s="129"/>
      <c r="EE157" s="129"/>
      <c r="EF157" s="110">
        <f t="shared" ref="EF157" si="3829">EB157</f>
        <v>0</v>
      </c>
      <c r="EG157" s="111">
        <f t="shared" ref="EG157" si="3830">EA157*EF157</f>
        <v>0</v>
      </c>
      <c r="EH157" s="130"/>
      <c r="EI157" s="7" t="s">
        <v>220</v>
      </c>
      <c r="EJ157" s="21" t="s">
        <v>285</v>
      </c>
      <c r="EK157" s="118"/>
      <c r="EL157" s="106"/>
      <c r="EM157" s="119"/>
      <c r="EN157" s="119"/>
      <c r="EO157" s="119"/>
      <c r="EP157" s="119"/>
      <c r="EQ157" s="110">
        <f t="shared" ref="EQ157" si="3831">ROUNDUP(SUM(EM157:EP157)/4,0)</f>
        <v>0</v>
      </c>
      <c r="ER157" s="107"/>
      <c r="ES157" s="107"/>
      <c r="ET157" s="107"/>
      <c r="EU157" s="107"/>
      <c r="EV157" s="110">
        <f t="shared" ref="EV157" si="3832">ROUNDUP(SUM(ER157:EU157)/4,0)</f>
        <v>0</v>
      </c>
      <c r="EW157" s="111">
        <f t="shared" ref="EW157" si="3833">EQ157*EV157</f>
        <v>0</v>
      </c>
      <c r="EX157" s="106"/>
      <c r="EY157" s="7" t="s">
        <v>220</v>
      </c>
      <c r="EZ157" s="21" t="s">
        <v>285</v>
      </c>
      <c r="FA157" s="118"/>
      <c r="FB157" s="106"/>
      <c r="FC157" s="119">
        <v>1</v>
      </c>
      <c r="FD157" s="119">
        <v>1</v>
      </c>
      <c r="FE157" s="119">
        <v>1</v>
      </c>
      <c r="FF157" s="119"/>
      <c r="FG157" s="110">
        <f t="shared" ref="FG157" si="3834">ROUNDUP(SUM(FC157:FF157)/3,0)</f>
        <v>1</v>
      </c>
      <c r="FH157" s="107">
        <v>1</v>
      </c>
      <c r="FI157" s="107">
        <v>1</v>
      </c>
      <c r="FJ157" s="107">
        <v>1</v>
      </c>
      <c r="FK157" s="107"/>
      <c r="FL157" s="110">
        <f t="shared" ref="FL157" si="3835">ROUNDUP(SUM(FH157:FK157)/3,0)</f>
        <v>1</v>
      </c>
      <c r="FM157" s="111">
        <f t="shared" ref="FM157" si="3836">FG157*FL157</f>
        <v>1</v>
      </c>
      <c r="FN157" s="106"/>
      <c r="FO157" s="7" t="s">
        <v>220</v>
      </c>
      <c r="FP157" s="21" t="s">
        <v>285</v>
      </c>
      <c r="FQ157" s="118"/>
      <c r="FR157" s="106"/>
      <c r="FS157" s="119">
        <v>1</v>
      </c>
      <c r="FT157" s="119">
        <v>1</v>
      </c>
      <c r="FU157" s="119">
        <v>1</v>
      </c>
      <c r="FV157" s="119">
        <v>1</v>
      </c>
      <c r="FW157" s="110">
        <f t="shared" ref="FW157" si="3837">ROUNDUP(SUM(FS157:FV157)/4,0)</f>
        <v>1</v>
      </c>
      <c r="FX157" s="107">
        <v>1</v>
      </c>
      <c r="FY157" s="107">
        <v>1</v>
      </c>
      <c r="FZ157" s="107">
        <v>1</v>
      </c>
      <c r="GA157" s="107">
        <v>1</v>
      </c>
      <c r="GB157" s="110">
        <f t="shared" ref="GB157" si="3838">ROUNDUP(SUM(FX157:GA157)/4,0)</f>
        <v>1</v>
      </c>
      <c r="GC157" s="111">
        <f t="shared" ref="GC157" si="3839">FW157*GB157</f>
        <v>1</v>
      </c>
      <c r="GD157" s="106"/>
      <c r="GE157" s="7" t="s">
        <v>220</v>
      </c>
      <c r="GF157" s="8" t="s">
        <v>840</v>
      </c>
      <c r="GG157" s="118"/>
      <c r="GH157" s="106"/>
      <c r="GI157" s="119"/>
      <c r="GJ157" s="119"/>
      <c r="GK157" s="119"/>
      <c r="GL157" s="119"/>
      <c r="GM157" s="110">
        <f t="shared" ref="GM157" si="3840">ROUNDUP(SUM(GI157:GL157)/4,0)</f>
        <v>0</v>
      </c>
      <c r="GN157" s="107"/>
      <c r="GO157" s="107"/>
      <c r="GP157" s="107"/>
      <c r="GQ157" s="107"/>
      <c r="GR157" s="110">
        <f t="shared" ref="GR157" si="3841">ROUNDUP(SUM(GN157:GQ157)/4,0)</f>
        <v>0</v>
      </c>
      <c r="GS157" s="111">
        <f t="shared" ref="GS157" si="3842">GM157*GR157</f>
        <v>0</v>
      </c>
      <c r="GT157" s="106"/>
      <c r="GU157" s="7" t="s">
        <v>220</v>
      </c>
      <c r="GV157" s="21" t="s">
        <v>285</v>
      </c>
      <c r="GW157" s="118"/>
      <c r="GX157" s="106"/>
      <c r="GY157" s="119"/>
      <c r="GZ157" s="110">
        <f>ROUNDUP(SUM(GY157:GY157)/4,0)</f>
        <v>0</v>
      </c>
      <c r="HA157" s="107"/>
      <c r="HB157" s="110">
        <f>ROUNDUP(SUM(HA157:HA157)/4,0)</f>
        <v>0</v>
      </c>
      <c r="HC157" s="111">
        <f>GZ157*HB157</f>
        <v>0</v>
      </c>
      <c r="HD157" s="106"/>
      <c r="HE157" s="7" t="s">
        <v>220</v>
      </c>
      <c r="HF157" s="21"/>
      <c r="HG157" s="118"/>
      <c r="HH157" s="106"/>
      <c r="HI157" s="119"/>
      <c r="HJ157" s="119"/>
      <c r="HK157" s="119"/>
      <c r="HL157" s="119"/>
      <c r="HM157" s="110">
        <f t="shared" ref="HM157" si="3843">ROUNDUP(SUM(HI157:HL157)/4,0)</f>
        <v>0</v>
      </c>
      <c r="HN157" s="107"/>
      <c r="HO157" s="107"/>
      <c r="HP157" s="107"/>
      <c r="HQ157" s="107"/>
      <c r="HR157" s="110">
        <f t="shared" ref="HR157" si="3844">ROUNDUP(SUM(HN157:HQ157)/4,0)</f>
        <v>0</v>
      </c>
      <c r="HS157" s="111">
        <f t="shared" ref="HS157" si="3845">HM157*HR157</f>
        <v>0</v>
      </c>
      <c r="HT157" s="106"/>
      <c r="HU157" s="7" t="s">
        <v>220</v>
      </c>
      <c r="HV157" s="8" t="s">
        <v>285</v>
      </c>
      <c r="HW157" s="118"/>
      <c r="HX157" s="106"/>
      <c r="HY157" s="119"/>
      <c r="HZ157" s="119"/>
      <c r="IA157" s="120"/>
      <c r="IB157" s="120"/>
      <c r="IC157" s="110">
        <f>ROUNDUP(SUM(HY157:IB157)/4,0)</f>
        <v>0</v>
      </c>
      <c r="ID157" s="107"/>
      <c r="IE157" s="107"/>
      <c r="IF157" s="107"/>
      <c r="IG157" s="107"/>
      <c r="IH157" s="110">
        <f t="shared" ref="IH157" si="3846">ROUNDUP(SUM(ID157:IG157)/4,0)</f>
        <v>0</v>
      </c>
      <c r="II157" s="111">
        <f t="shared" ref="II157" si="3847">IC157*IH157</f>
        <v>0</v>
      </c>
      <c r="IJ157" s="106"/>
      <c r="IK157" s="7" t="s">
        <v>220</v>
      </c>
      <c r="IL157" s="8" t="s">
        <v>285</v>
      </c>
      <c r="IM157" s="118"/>
      <c r="IN157" s="106"/>
      <c r="IO157" s="119"/>
      <c r="IP157" s="119"/>
      <c r="IQ157" s="119"/>
      <c r="IR157" s="119"/>
      <c r="IS157" s="110">
        <f t="shared" ref="IS157" si="3848">ROUNDUP(SUM(IO157:IR157)/4,0)</f>
        <v>0</v>
      </c>
      <c r="IT157" s="107"/>
      <c r="IU157" s="107"/>
      <c r="IV157" s="107"/>
      <c r="IW157" s="107"/>
      <c r="IX157" s="110">
        <f t="shared" ref="IX157" si="3849">ROUNDUP(SUM(IT157:IW157)/4,0)</f>
        <v>0</v>
      </c>
      <c r="IY157" s="111">
        <f t="shared" ref="IY157" si="3850">IS157*IX157</f>
        <v>0</v>
      </c>
      <c r="IZ157" s="106"/>
      <c r="JA157" s="18" t="s">
        <v>220</v>
      </c>
      <c r="JB157" s="11" t="s">
        <v>285</v>
      </c>
      <c r="JC157" s="105"/>
      <c r="JD157" s="113"/>
      <c r="JE157" s="206"/>
      <c r="JF157" s="206"/>
      <c r="JG157" s="206"/>
      <c r="JH157" s="206"/>
      <c r="JI157" s="207">
        <f t="shared" ref="JI157" si="3851">JE157</f>
        <v>0</v>
      </c>
      <c r="JJ157" s="208"/>
      <c r="JK157" s="208"/>
      <c r="JL157" s="208"/>
      <c r="JM157" s="208"/>
      <c r="JN157" s="207">
        <f t="shared" ref="JN157" si="3852">JJ157</f>
        <v>0</v>
      </c>
      <c r="JO157" s="209">
        <f t="shared" ref="JO157" si="3853">JI157*JN157</f>
        <v>0</v>
      </c>
      <c r="JP157" s="113"/>
      <c r="JQ157" s="7" t="s">
        <v>1</v>
      </c>
      <c r="JR157" s="21"/>
      <c r="JS157" s="105"/>
      <c r="JT157" s="113"/>
      <c r="JU157" s="121"/>
      <c r="JV157" s="110"/>
      <c r="JW157" s="107"/>
      <c r="JX157" s="162"/>
      <c r="JY157" s="111"/>
      <c r="JZ157" s="113"/>
      <c r="KA157" s="7" t="s">
        <v>220</v>
      </c>
      <c r="KB157" s="21" t="s">
        <v>1933</v>
      </c>
      <c r="KC157" s="105"/>
      <c r="KD157" s="106"/>
      <c r="KE157" s="119"/>
      <c r="KF157" s="119"/>
      <c r="KG157" s="119"/>
      <c r="KH157" s="119"/>
      <c r="KI157" s="119"/>
      <c r="KJ157" s="119"/>
      <c r="KK157" s="119"/>
      <c r="KL157" s="119"/>
      <c r="KM157" s="119"/>
      <c r="KN157" s="110">
        <f t="shared" ref="KN157" si="3854">ROUNDUP(SUM(KE157:KM157)/9,0)</f>
        <v>0</v>
      </c>
      <c r="KO157" s="107"/>
      <c r="KP157" s="107"/>
      <c r="KQ157" s="107"/>
      <c r="KR157" s="107"/>
      <c r="KS157" s="107"/>
      <c r="KT157" s="107"/>
      <c r="KU157" s="107"/>
      <c r="KV157" s="107"/>
      <c r="KW157" s="107"/>
      <c r="KX157" s="110">
        <f t="shared" ref="KX157" si="3855">ROUNDUP(SUM(KO157:KW157)/9,0)</f>
        <v>0</v>
      </c>
      <c r="KY157" s="111">
        <f t="shared" ref="KY157" si="3856">KN157*KX157</f>
        <v>0</v>
      </c>
      <c r="KZ157" s="106"/>
      <c r="LA157" s="6" t="s">
        <v>220</v>
      </c>
      <c r="LB157" s="9" t="s">
        <v>285</v>
      </c>
      <c r="LC157" s="105"/>
      <c r="LD157" s="106"/>
      <c r="LE157" s="107">
        <v>1</v>
      </c>
      <c r="LF157" s="107">
        <v>1</v>
      </c>
      <c r="LG157" s="107">
        <v>1</v>
      </c>
      <c r="LH157" s="108"/>
      <c r="LI157" s="110">
        <f>ROUNDUP(SUM(LE157:LH157)/4,0)</f>
        <v>1</v>
      </c>
      <c r="LJ157" s="107">
        <v>1</v>
      </c>
      <c r="LK157" s="107">
        <v>1</v>
      </c>
      <c r="LL157" s="107">
        <v>1</v>
      </c>
      <c r="LM157" s="107"/>
      <c r="LN157" s="110">
        <f t="shared" ref="LN157" si="3857">ROUNDUP(SUM(LJ157:LM157)/4,0)</f>
        <v>1</v>
      </c>
      <c r="LO157" s="111">
        <f t="shared" ref="LO157" si="3858">LI157*LN157</f>
        <v>1</v>
      </c>
      <c r="LP157" s="112"/>
      <c r="LQ157" s="7" t="s">
        <v>220</v>
      </c>
      <c r="LR157" s="34" t="s">
        <v>285</v>
      </c>
      <c r="LS157" s="118"/>
      <c r="LT157" s="244"/>
      <c r="LU157" s="119">
        <v>1</v>
      </c>
      <c r="LV157" s="119">
        <v>1</v>
      </c>
      <c r="LW157" s="119">
        <v>1</v>
      </c>
      <c r="LX157" s="120">
        <v>1</v>
      </c>
      <c r="LY157" s="110">
        <f>ROUNDUP(SUM(LU157:LX157)/4,0)</f>
        <v>1</v>
      </c>
      <c r="LZ157" s="107">
        <v>1</v>
      </c>
      <c r="MA157" s="107">
        <v>1</v>
      </c>
      <c r="MB157" s="107">
        <v>1</v>
      </c>
      <c r="MC157" s="108">
        <v>1</v>
      </c>
      <c r="MD157" s="110">
        <f t="shared" ref="MD157" si="3859">ROUNDUP(SUM(LZ157:MC157)/4,0)</f>
        <v>1</v>
      </c>
      <c r="ME157" s="111">
        <f t="shared" ref="ME157" si="3860">LY157*MD157</f>
        <v>1</v>
      </c>
      <c r="MF157" s="106"/>
      <c r="MG157" s="7" t="s">
        <v>220</v>
      </c>
      <c r="MH157" s="21"/>
      <c r="MI157" s="105"/>
      <c r="MJ157" s="106"/>
      <c r="MK157" s="119">
        <v>1</v>
      </c>
      <c r="ML157" s="119">
        <v>1</v>
      </c>
      <c r="MM157" s="119">
        <v>1</v>
      </c>
      <c r="MN157" s="119">
        <v>1</v>
      </c>
      <c r="MO157" s="119">
        <v>1</v>
      </c>
      <c r="MP157" s="110">
        <f t="shared" ref="MP157" si="3861">ROUNDUP(SUM(MK157:MO157)/5,0)</f>
        <v>1</v>
      </c>
      <c r="MQ157" s="107">
        <v>1</v>
      </c>
      <c r="MR157" s="107">
        <v>1</v>
      </c>
      <c r="MS157" s="107">
        <v>1</v>
      </c>
      <c r="MT157" s="107">
        <v>1</v>
      </c>
      <c r="MU157" s="107">
        <v>1</v>
      </c>
      <c r="MV157" s="110">
        <f t="shared" ref="MV157" si="3862">ROUNDUP(SUM(MQ157:MU157)/5,0)</f>
        <v>1</v>
      </c>
      <c r="MW157" s="111">
        <f t="shared" ref="MW157" si="3863">MP157*MV157</f>
        <v>1</v>
      </c>
      <c r="MX157" s="106"/>
      <c r="MY157" s="7" t="s">
        <v>220</v>
      </c>
      <c r="MZ157" s="11" t="s">
        <v>285</v>
      </c>
      <c r="NA157" s="105"/>
      <c r="NB157" s="106"/>
      <c r="NC157" s="119"/>
      <c r="ND157" s="110">
        <f>ROUNDUP(SUM(NC157:NC157)/4,0)</f>
        <v>0</v>
      </c>
      <c r="NE157" s="107"/>
      <c r="NF157" s="110">
        <f>ROUNDUP(SUM(NE157:NE157)/4,0)</f>
        <v>0</v>
      </c>
      <c r="NG157" s="111">
        <f>ND157*NF157</f>
        <v>0</v>
      </c>
      <c r="NH157" s="106"/>
    </row>
    <row r="158" spans="1:372" ht="110.45" customHeight="1" x14ac:dyDescent="0.25">
      <c r="A158" s="221"/>
      <c r="B158" s="219"/>
      <c r="C158" s="7" t="s">
        <v>1</v>
      </c>
      <c r="D158" s="15" t="s">
        <v>542</v>
      </c>
      <c r="E158" s="151"/>
      <c r="F158" s="160"/>
      <c r="G158" s="121"/>
      <c r="H158" s="121"/>
      <c r="I158" s="121"/>
      <c r="J158" s="121"/>
      <c r="K158" s="162"/>
      <c r="L158" s="109"/>
      <c r="M158" s="109"/>
      <c r="N158" s="109"/>
      <c r="O158" s="109"/>
      <c r="P158" s="162"/>
      <c r="Q158" s="164"/>
      <c r="R158" s="160"/>
      <c r="S158" s="6" t="s">
        <v>1</v>
      </c>
      <c r="T158" s="10"/>
      <c r="U158" s="105"/>
      <c r="V158" s="106"/>
      <c r="W158" s="107"/>
      <c r="X158" s="107"/>
      <c r="Y158" s="107"/>
      <c r="Z158" s="107"/>
      <c r="AA158" s="107"/>
      <c r="AB158" s="110"/>
      <c r="AC158" s="107"/>
      <c r="AD158" s="107"/>
      <c r="AE158" s="107"/>
      <c r="AF158" s="107"/>
      <c r="AG158" s="107"/>
      <c r="AH158" s="110"/>
      <c r="AI158" s="111"/>
      <c r="AJ158" s="140"/>
      <c r="AK158" s="7" t="s">
        <v>1</v>
      </c>
      <c r="AL158" s="21"/>
      <c r="AM158" s="118"/>
      <c r="AN158" s="106"/>
      <c r="AO158" s="119"/>
      <c r="AP158" s="119"/>
      <c r="AQ158" s="119"/>
      <c r="AR158" s="119"/>
      <c r="AS158" s="110"/>
      <c r="AT158" s="107"/>
      <c r="AU158" s="107"/>
      <c r="AV158" s="107"/>
      <c r="AW158" s="107"/>
      <c r="AX158" s="110"/>
      <c r="AY158" s="111"/>
      <c r="AZ158" s="106"/>
      <c r="BA158" s="7" t="s">
        <v>1</v>
      </c>
      <c r="BB158" s="21"/>
      <c r="BC158" s="105"/>
      <c r="BD158" s="106"/>
      <c r="BE158" s="223"/>
      <c r="BF158" s="223"/>
      <c r="BG158" s="223"/>
      <c r="BH158" s="223"/>
      <c r="BI158" s="227"/>
      <c r="BJ158" s="225"/>
      <c r="BK158" s="225"/>
      <c r="BL158" s="225"/>
      <c r="BM158" s="225"/>
      <c r="BN158" s="228"/>
      <c r="BO158" s="229"/>
      <c r="BP158" s="230"/>
      <c r="BQ158" s="6" t="s">
        <v>1</v>
      </c>
      <c r="BR158" s="9"/>
      <c r="BS158" s="247"/>
      <c r="BT158" s="106"/>
      <c r="BU158" s="107"/>
      <c r="BV158" s="107"/>
      <c r="BW158" s="107"/>
      <c r="BX158" s="107"/>
      <c r="BY158" s="110"/>
      <c r="BZ158" s="107"/>
      <c r="CA158" s="107"/>
      <c r="CB158" s="107"/>
      <c r="CC158" s="107"/>
      <c r="CD158" s="110"/>
      <c r="CE158" s="111"/>
      <c r="CF158" s="112"/>
      <c r="CG158" s="7" t="s">
        <v>1</v>
      </c>
      <c r="CH158" s="11"/>
      <c r="CI158" s="105"/>
      <c r="CJ158" s="113"/>
      <c r="CK158" s="121"/>
      <c r="CL158" s="121"/>
      <c r="CM158" s="121"/>
      <c r="CN158" s="121"/>
      <c r="CO158" s="162"/>
      <c r="CP158" s="109"/>
      <c r="CQ158" s="109"/>
      <c r="CR158" s="109"/>
      <c r="CS158" s="109"/>
      <c r="CT158" s="162"/>
      <c r="CU158" s="164"/>
      <c r="CV158" s="160"/>
      <c r="CW158" s="7" t="s">
        <v>1</v>
      </c>
      <c r="CX158" s="8" t="s">
        <v>872</v>
      </c>
      <c r="CY158" s="118"/>
      <c r="CZ158" s="106"/>
      <c r="DA158" s="119"/>
      <c r="DB158" s="119"/>
      <c r="DC158" s="119"/>
      <c r="DD158" s="119"/>
      <c r="DE158" s="119"/>
      <c r="DF158" s="119"/>
      <c r="DG158" s="119"/>
      <c r="DH158" s="110"/>
      <c r="DI158" s="107"/>
      <c r="DJ158" s="107"/>
      <c r="DK158" s="107"/>
      <c r="DL158" s="107"/>
      <c r="DM158" s="107"/>
      <c r="DN158" s="107"/>
      <c r="DO158" s="107"/>
      <c r="DP158" s="110"/>
      <c r="DQ158" s="111"/>
      <c r="DR158" s="106"/>
      <c r="DS158" s="94" t="s">
        <v>1</v>
      </c>
      <c r="DT158" s="96"/>
      <c r="DU158" s="127"/>
      <c r="DV158" s="128"/>
      <c r="DW158" s="129"/>
      <c r="DX158" s="129"/>
      <c r="DY158" s="129"/>
      <c r="DZ158" s="129"/>
      <c r="EA158" s="110"/>
      <c r="EB158" s="129"/>
      <c r="EC158" s="129"/>
      <c r="ED158" s="129"/>
      <c r="EE158" s="129"/>
      <c r="EF158" s="110"/>
      <c r="EG158" s="111"/>
      <c r="EH158" s="130"/>
      <c r="EI158" s="7" t="s">
        <v>1</v>
      </c>
      <c r="EJ158" s="21"/>
      <c r="EK158" s="118"/>
      <c r="EL158" s="106"/>
      <c r="EM158" s="119"/>
      <c r="EN158" s="119"/>
      <c r="EO158" s="119"/>
      <c r="EP158" s="119"/>
      <c r="EQ158" s="110"/>
      <c r="ER158" s="107"/>
      <c r="ES158" s="107"/>
      <c r="ET158" s="107"/>
      <c r="EU158" s="107"/>
      <c r="EV158" s="110"/>
      <c r="EW158" s="111"/>
      <c r="EX158" s="106"/>
      <c r="EY158" s="7" t="s">
        <v>1</v>
      </c>
      <c r="EZ158" s="21"/>
      <c r="FA158" s="118"/>
      <c r="FB158" s="106"/>
      <c r="FC158" s="119"/>
      <c r="FD158" s="119"/>
      <c r="FE158" s="119"/>
      <c r="FF158" s="119"/>
      <c r="FG158" s="110"/>
      <c r="FH158" s="107"/>
      <c r="FI158" s="107"/>
      <c r="FJ158" s="107"/>
      <c r="FK158" s="107"/>
      <c r="FL158" s="110"/>
      <c r="FM158" s="111"/>
      <c r="FN158" s="106"/>
      <c r="FO158" s="7" t="s">
        <v>1</v>
      </c>
      <c r="FP158" s="21"/>
      <c r="FQ158" s="118"/>
      <c r="FR158" s="106"/>
      <c r="FS158" s="119"/>
      <c r="FT158" s="119"/>
      <c r="FU158" s="119"/>
      <c r="FV158" s="119"/>
      <c r="FW158" s="110"/>
      <c r="FX158" s="107"/>
      <c r="FY158" s="107"/>
      <c r="FZ158" s="107"/>
      <c r="GA158" s="107"/>
      <c r="GB158" s="110"/>
      <c r="GC158" s="111"/>
      <c r="GD158" s="106"/>
      <c r="GE158" s="7" t="s">
        <v>1</v>
      </c>
      <c r="GF158" s="21"/>
      <c r="GG158" s="118"/>
      <c r="GH158" s="106"/>
      <c r="GI158" s="119"/>
      <c r="GJ158" s="119"/>
      <c r="GK158" s="119"/>
      <c r="GL158" s="119"/>
      <c r="GM158" s="110"/>
      <c r="GN158" s="107"/>
      <c r="GO158" s="107"/>
      <c r="GP158" s="107"/>
      <c r="GQ158" s="107"/>
      <c r="GR158" s="110"/>
      <c r="GS158" s="111"/>
      <c r="GT158" s="106"/>
      <c r="GU158" s="7" t="s">
        <v>1</v>
      </c>
      <c r="GV158" s="21"/>
      <c r="GW158" s="118"/>
      <c r="GX158" s="106"/>
      <c r="GY158" s="119"/>
      <c r="GZ158" s="110"/>
      <c r="HA158" s="107"/>
      <c r="HB158" s="110"/>
      <c r="HC158" s="111"/>
      <c r="HD158" s="106"/>
      <c r="HE158" s="7" t="s">
        <v>1</v>
      </c>
      <c r="HF158" s="21"/>
      <c r="HG158" s="118"/>
      <c r="HH158" s="106"/>
      <c r="HI158" s="119"/>
      <c r="HJ158" s="119"/>
      <c r="HK158" s="119"/>
      <c r="HL158" s="119"/>
      <c r="HM158" s="110"/>
      <c r="HN158" s="107"/>
      <c r="HO158" s="107"/>
      <c r="HP158" s="107"/>
      <c r="HQ158" s="107"/>
      <c r="HR158" s="110"/>
      <c r="HS158" s="111"/>
      <c r="HT158" s="106"/>
      <c r="HU158" s="7" t="s">
        <v>1</v>
      </c>
      <c r="HV158" s="21"/>
      <c r="HW158" s="118"/>
      <c r="HX158" s="106"/>
      <c r="HY158" s="119"/>
      <c r="HZ158" s="119"/>
      <c r="IA158" s="121"/>
      <c r="IB158" s="121"/>
      <c r="IC158" s="110"/>
      <c r="ID158" s="107"/>
      <c r="IE158" s="107"/>
      <c r="IF158" s="107"/>
      <c r="IG158" s="107"/>
      <c r="IH158" s="110"/>
      <c r="II158" s="111"/>
      <c r="IJ158" s="106"/>
      <c r="IK158" s="7" t="s">
        <v>1</v>
      </c>
      <c r="IL158" s="21"/>
      <c r="IM158" s="118"/>
      <c r="IN158" s="106"/>
      <c r="IO158" s="119"/>
      <c r="IP158" s="119"/>
      <c r="IQ158" s="119"/>
      <c r="IR158" s="119"/>
      <c r="IS158" s="110"/>
      <c r="IT158" s="107"/>
      <c r="IU158" s="107"/>
      <c r="IV158" s="107"/>
      <c r="IW158" s="107"/>
      <c r="IX158" s="110"/>
      <c r="IY158" s="111"/>
      <c r="IZ158" s="106"/>
      <c r="JA158" s="18" t="s">
        <v>1</v>
      </c>
      <c r="JB158" s="11"/>
      <c r="JC158" s="105"/>
      <c r="JD158" s="113"/>
      <c r="JE158" s="206"/>
      <c r="JF158" s="206"/>
      <c r="JG158" s="206"/>
      <c r="JH158" s="206"/>
      <c r="JI158" s="207"/>
      <c r="JJ158" s="208"/>
      <c r="JK158" s="208"/>
      <c r="JL158" s="208"/>
      <c r="JM158" s="208"/>
      <c r="JN158" s="207"/>
      <c r="JO158" s="209"/>
      <c r="JP158" s="113"/>
      <c r="JQ158" s="7" t="s">
        <v>220</v>
      </c>
      <c r="JR158" s="20" t="s">
        <v>285</v>
      </c>
      <c r="JS158" s="105"/>
      <c r="JT158" s="113"/>
      <c r="JU158" s="120"/>
      <c r="JV158" s="110">
        <f t="shared" ref="JV158" si="3864">JU158</f>
        <v>0</v>
      </c>
      <c r="JW158" s="107"/>
      <c r="JX158" s="161">
        <f t="shared" si="3313"/>
        <v>0</v>
      </c>
      <c r="JY158" s="111">
        <f t="shared" ref="JY158" si="3865">JV158*JX158</f>
        <v>0</v>
      </c>
      <c r="JZ158" s="113"/>
      <c r="KA158" s="7" t="s">
        <v>1</v>
      </c>
      <c r="KB158" s="21"/>
      <c r="KC158" s="105"/>
      <c r="KD158" s="106"/>
      <c r="KE158" s="119"/>
      <c r="KF158" s="119"/>
      <c r="KG158" s="119"/>
      <c r="KH158" s="119"/>
      <c r="KI158" s="119"/>
      <c r="KJ158" s="119"/>
      <c r="KK158" s="119"/>
      <c r="KL158" s="119"/>
      <c r="KM158" s="119"/>
      <c r="KN158" s="110"/>
      <c r="KO158" s="107"/>
      <c r="KP158" s="107"/>
      <c r="KQ158" s="107"/>
      <c r="KR158" s="107"/>
      <c r="KS158" s="107"/>
      <c r="KT158" s="107"/>
      <c r="KU158" s="107"/>
      <c r="KV158" s="107"/>
      <c r="KW158" s="107"/>
      <c r="KX158" s="110"/>
      <c r="KY158" s="111"/>
      <c r="KZ158" s="106"/>
      <c r="LA158" s="6" t="s">
        <v>1</v>
      </c>
      <c r="LB158" s="9"/>
      <c r="LC158" s="105"/>
      <c r="LD158" s="106"/>
      <c r="LE158" s="107"/>
      <c r="LF158" s="107"/>
      <c r="LG158" s="107"/>
      <c r="LH158" s="109"/>
      <c r="LI158" s="110"/>
      <c r="LJ158" s="107"/>
      <c r="LK158" s="107"/>
      <c r="LL158" s="107"/>
      <c r="LM158" s="107"/>
      <c r="LN158" s="110"/>
      <c r="LO158" s="111"/>
      <c r="LP158" s="112"/>
      <c r="LQ158" s="7" t="s">
        <v>1</v>
      </c>
      <c r="LR158" s="34"/>
      <c r="LS158" s="118"/>
      <c r="LT158" s="244"/>
      <c r="LU158" s="119"/>
      <c r="LV158" s="119"/>
      <c r="LW158" s="119"/>
      <c r="LX158" s="121"/>
      <c r="LY158" s="110"/>
      <c r="LZ158" s="107"/>
      <c r="MA158" s="107"/>
      <c r="MB158" s="107"/>
      <c r="MC158" s="109"/>
      <c r="MD158" s="110"/>
      <c r="ME158" s="111"/>
      <c r="MF158" s="106"/>
      <c r="MG158" s="7" t="s">
        <v>1</v>
      </c>
      <c r="MH158" s="21"/>
      <c r="MI158" s="105"/>
      <c r="MJ158" s="106"/>
      <c r="MK158" s="119"/>
      <c r="ML158" s="119"/>
      <c r="MM158" s="119"/>
      <c r="MN158" s="119"/>
      <c r="MO158" s="119"/>
      <c r="MP158" s="110"/>
      <c r="MQ158" s="107"/>
      <c r="MR158" s="107"/>
      <c r="MS158" s="107"/>
      <c r="MT158" s="107"/>
      <c r="MU158" s="107"/>
      <c r="MV158" s="110"/>
      <c r="MW158" s="111"/>
      <c r="MX158" s="106"/>
      <c r="MY158" s="7" t="s">
        <v>1</v>
      </c>
      <c r="MZ158" s="21"/>
      <c r="NA158" s="105"/>
      <c r="NB158" s="106"/>
      <c r="NC158" s="119"/>
      <c r="ND158" s="110"/>
      <c r="NE158" s="107"/>
      <c r="NF158" s="110"/>
      <c r="NG158" s="111"/>
      <c r="NH158" s="106"/>
    </row>
    <row r="159" spans="1:372" ht="15.6" customHeight="1" x14ac:dyDescent="0.25">
      <c r="A159" s="220">
        <v>79</v>
      </c>
      <c r="B159" s="219" t="s">
        <v>67</v>
      </c>
      <c r="C159" s="7" t="s">
        <v>220</v>
      </c>
      <c r="D159" s="15" t="s">
        <v>543</v>
      </c>
      <c r="E159" s="150" t="s">
        <v>6</v>
      </c>
      <c r="F159" s="159" t="s">
        <v>544</v>
      </c>
      <c r="G159" s="120">
        <v>3</v>
      </c>
      <c r="H159" s="120">
        <v>4</v>
      </c>
      <c r="I159" s="120">
        <v>4</v>
      </c>
      <c r="J159" s="120">
        <v>4</v>
      </c>
      <c r="K159" s="161">
        <f>ROUNDUP(SUM(G159:J159)/4,0)</f>
        <v>4</v>
      </c>
      <c r="L159" s="108">
        <v>4</v>
      </c>
      <c r="M159" s="108">
        <v>4</v>
      </c>
      <c r="N159" s="108">
        <v>4</v>
      </c>
      <c r="O159" s="108">
        <v>4</v>
      </c>
      <c r="P159" s="161">
        <f>ROUNDUP(SUM(L159:O159)/4,0)</f>
        <v>4</v>
      </c>
      <c r="Q159" s="163">
        <f>K159*P159</f>
        <v>16</v>
      </c>
      <c r="R159" s="159" t="s">
        <v>545</v>
      </c>
      <c r="S159" s="6" t="s">
        <v>220</v>
      </c>
      <c r="T159" s="8" t="s">
        <v>2054</v>
      </c>
      <c r="U159" s="141" t="s">
        <v>2014</v>
      </c>
      <c r="V159" s="106" t="s">
        <v>2055</v>
      </c>
      <c r="W159" s="107">
        <v>3</v>
      </c>
      <c r="X159" s="107">
        <v>3</v>
      </c>
      <c r="Y159" s="107">
        <v>3</v>
      </c>
      <c r="Z159" s="107">
        <v>3</v>
      </c>
      <c r="AA159" s="107">
        <v>4</v>
      </c>
      <c r="AB159" s="110">
        <f t="shared" ref="AB159" si="3866">ROUNDUP(SUM(W159:AA159)/5,0)</f>
        <v>4</v>
      </c>
      <c r="AC159" s="107">
        <v>4</v>
      </c>
      <c r="AD159" s="107">
        <v>4</v>
      </c>
      <c r="AE159" s="107">
        <v>4</v>
      </c>
      <c r="AF159" s="107">
        <v>4</v>
      </c>
      <c r="AG159" s="107">
        <v>4</v>
      </c>
      <c r="AH159" s="110">
        <f t="shared" ref="AH159" si="3867">ROUNDUP(SUM(AC159:AG159)/5,0)</f>
        <v>4</v>
      </c>
      <c r="AI159" s="111">
        <f t="shared" ref="AI159" si="3868">AB159*AH159</f>
        <v>16</v>
      </c>
      <c r="AJ159" s="143" t="s">
        <v>2056</v>
      </c>
      <c r="AK159" s="7" t="s">
        <v>220</v>
      </c>
      <c r="AL159" s="21"/>
      <c r="AM159" s="118"/>
      <c r="AN159" s="113"/>
      <c r="AO159" s="119"/>
      <c r="AP159" s="119"/>
      <c r="AQ159" s="119"/>
      <c r="AR159" s="119"/>
      <c r="AS159" s="110">
        <f t="shared" ref="AS159" si="3869">ROUNDUP(SUM(AO159:AR159)/4,0)</f>
        <v>0</v>
      </c>
      <c r="AT159" s="107"/>
      <c r="AU159" s="107"/>
      <c r="AV159" s="107"/>
      <c r="AW159" s="107"/>
      <c r="AX159" s="110">
        <f t="shared" ref="AX159" si="3870">ROUNDUP(SUM(AT159:AW159)/4,0)</f>
        <v>0</v>
      </c>
      <c r="AY159" s="111">
        <f t="shared" ref="AY159" si="3871">AS159*AX159</f>
        <v>0</v>
      </c>
      <c r="AZ159" s="113"/>
      <c r="BA159" s="7" t="s">
        <v>220</v>
      </c>
      <c r="BB159" s="21" t="s">
        <v>357</v>
      </c>
      <c r="BC159" s="105" t="s">
        <v>6</v>
      </c>
      <c r="BD159" s="113" t="s">
        <v>358</v>
      </c>
      <c r="BE159" s="222">
        <v>3</v>
      </c>
      <c r="BF159" s="222">
        <v>4</v>
      </c>
      <c r="BG159" s="222">
        <v>2</v>
      </c>
      <c r="BH159" s="222">
        <v>2</v>
      </c>
      <c r="BI159" s="226">
        <f>ROUNDUP(SUM(BE159:BH159)/4,0)</f>
        <v>3</v>
      </c>
      <c r="BJ159" s="224">
        <v>3</v>
      </c>
      <c r="BK159" s="224">
        <v>3</v>
      </c>
      <c r="BL159" s="224">
        <v>2</v>
      </c>
      <c r="BM159" s="224">
        <v>2</v>
      </c>
      <c r="BN159" s="228">
        <f t="shared" ref="BN159" si="3872">ROUNDUP(SUM(BJ159:BM159)/4,0)</f>
        <v>3</v>
      </c>
      <c r="BO159" s="229">
        <f t="shared" ref="BO159" si="3873">BI159*BN159</f>
        <v>9</v>
      </c>
      <c r="BP159" s="237" t="s">
        <v>359</v>
      </c>
      <c r="BQ159" s="6" t="s">
        <v>220</v>
      </c>
      <c r="BR159" s="9" t="s">
        <v>285</v>
      </c>
      <c r="BS159" s="247"/>
      <c r="BT159" s="113"/>
      <c r="BU159" s="107"/>
      <c r="BV159" s="107"/>
      <c r="BW159" s="107"/>
      <c r="BX159" s="107"/>
      <c r="BY159" s="110">
        <f t="shared" ref="BY159" si="3874">ROUNDUP(SUM(BU159:BX159)/4,0)</f>
        <v>0</v>
      </c>
      <c r="BZ159" s="107"/>
      <c r="CA159" s="107"/>
      <c r="CB159" s="107"/>
      <c r="CC159" s="107"/>
      <c r="CD159" s="110">
        <f t="shared" ref="CD159" si="3875">ROUNDUP(SUM(BZ159:CC159)/4,0)</f>
        <v>0</v>
      </c>
      <c r="CE159" s="111">
        <f t="shared" ref="CE159" si="3876">BY159*CD159</f>
        <v>0</v>
      </c>
      <c r="CF159" s="113"/>
      <c r="CG159" s="7" t="s">
        <v>220</v>
      </c>
      <c r="CH159" s="11" t="s">
        <v>1145</v>
      </c>
      <c r="CI159" s="105" t="s">
        <v>6</v>
      </c>
      <c r="CJ159" s="113" t="s">
        <v>1146</v>
      </c>
      <c r="CK159" s="120">
        <v>3</v>
      </c>
      <c r="CL159" s="120">
        <v>3</v>
      </c>
      <c r="CM159" s="120">
        <v>3</v>
      </c>
      <c r="CN159" s="120">
        <v>3</v>
      </c>
      <c r="CO159" s="161">
        <f t="shared" ref="CO159" si="3877">ROUNDUP(SUM(CK159:CN159)/4,0)</f>
        <v>3</v>
      </c>
      <c r="CP159" s="108">
        <v>3</v>
      </c>
      <c r="CQ159" s="108">
        <v>3</v>
      </c>
      <c r="CR159" s="108">
        <v>3</v>
      </c>
      <c r="CS159" s="108">
        <v>3</v>
      </c>
      <c r="CT159" s="161">
        <f t="shared" ref="CT159" si="3878">ROUNDUP(SUM(CP159:CS159)/4,0)</f>
        <v>3</v>
      </c>
      <c r="CU159" s="163">
        <f t="shared" ref="CU159" si="3879">CO159*CT159</f>
        <v>9</v>
      </c>
      <c r="CV159" s="159" t="s">
        <v>1147</v>
      </c>
      <c r="CW159" s="7" t="s">
        <v>220</v>
      </c>
      <c r="CX159" s="8" t="s">
        <v>285</v>
      </c>
      <c r="CY159" s="118"/>
      <c r="CZ159" s="113"/>
      <c r="DA159" s="119">
        <v>1</v>
      </c>
      <c r="DB159" s="119">
        <v>1</v>
      </c>
      <c r="DC159" s="119">
        <v>1</v>
      </c>
      <c r="DD159" s="119">
        <v>1</v>
      </c>
      <c r="DE159" s="119">
        <v>1</v>
      </c>
      <c r="DF159" s="119">
        <v>1</v>
      </c>
      <c r="DG159" s="119">
        <v>1</v>
      </c>
      <c r="DH159" s="110">
        <f>ROUNDUP(SUM(DA159:DG159)/4,0)</f>
        <v>2</v>
      </c>
      <c r="DI159" s="107">
        <v>1</v>
      </c>
      <c r="DJ159" s="107">
        <v>1</v>
      </c>
      <c r="DK159" s="107">
        <v>1</v>
      </c>
      <c r="DL159" s="107">
        <v>1</v>
      </c>
      <c r="DM159" s="107">
        <v>1</v>
      </c>
      <c r="DN159" s="107">
        <v>1</v>
      </c>
      <c r="DO159" s="107">
        <v>1</v>
      </c>
      <c r="DP159" s="110">
        <f>ROUNDUP(SUM(DL159:DO159)/4,0)</f>
        <v>1</v>
      </c>
      <c r="DQ159" s="111">
        <f>DH159*DP159</f>
        <v>2</v>
      </c>
      <c r="DR159" s="113"/>
      <c r="DS159" s="94" t="s">
        <v>220</v>
      </c>
      <c r="DT159" s="96"/>
      <c r="DU159" s="127"/>
      <c r="DV159" s="131"/>
      <c r="DW159" s="129"/>
      <c r="DX159" s="129"/>
      <c r="DY159" s="129"/>
      <c r="DZ159" s="129"/>
      <c r="EA159" s="110">
        <f t="shared" ref="EA159" si="3880">DW159</f>
        <v>0</v>
      </c>
      <c r="EB159" s="129"/>
      <c r="EC159" s="129"/>
      <c r="ED159" s="129"/>
      <c r="EE159" s="129"/>
      <c r="EF159" s="110">
        <f t="shared" ref="EF159" si="3881">EB159</f>
        <v>0</v>
      </c>
      <c r="EG159" s="111">
        <f t="shared" ref="EG159" si="3882">EA159*EF159</f>
        <v>0</v>
      </c>
      <c r="EH159" s="131"/>
      <c r="EI159" s="7" t="s">
        <v>220</v>
      </c>
      <c r="EJ159" s="21" t="s">
        <v>285</v>
      </c>
      <c r="EK159" s="118"/>
      <c r="EL159" s="113"/>
      <c r="EM159" s="119"/>
      <c r="EN159" s="119"/>
      <c r="EO159" s="119"/>
      <c r="EP159" s="119"/>
      <c r="EQ159" s="110">
        <f t="shared" ref="EQ159" si="3883">ROUNDUP(SUM(EM159:EP159)/4,0)</f>
        <v>0</v>
      </c>
      <c r="ER159" s="107"/>
      <c r="ES159" s="107"/>
      <c r="ET159" s="107"/>
      <c r="EU159" s="107"/>
      <c r="EV159" s="110">
        <f t="shared" ref="EV159" si="3884">ROUNDUP(SUM(ER159:EU159)/4,0)</f>
        <v>0</v>
      </c>
      <c r="EW159" s="111">
        <f t="shared" ref="EW159" si="3885">EQ159*EV159</f>
        <v>0</v>
      </c>
      <c r="EX159" s="113"/>
      <c r="EY159" s="7" t="s">
        <v>220</v>
      </c>
      <c r="EZ159" s="11" t="s">
        <v>755</v>
      </c>
      <c r="FA159" s="118" t="s">
        <v>449</v>
      </c>
      <c r="FB159" s="113" t="s">
        <v>756</v>
      </c>
      <c r="FC159" s="119">
        <v>3</v>
      </c>
      <c r="FD159" s="119">
        <v>3</v>
      </c>
      <c r="FE159" s="119">
        <v>3</v>
      </c>
      <c r="FF159" s="119"/>
      <c r="FG159" s="110">
        <f t="shared" ref="FG159" si="3886">ROUNDUP(SUM(FC159:FF159)/3,0)</f>
        <v>3</v>
      </c>
      <c r="FH159" s="107">
        <v>3</v>
      </c>
      <c r="FI159" s="107">
        <v>3</v>
      </c>
      <c r="FJ159" s="107">
        <v>3</v>
      </c>
      <c r="FK159" s="107"/>
      <c r="FL159" s="110">
        <f t="shared" ref="FL159" si="3887">ROUNDUP(SUM(FH159:FK159)/3,0)</f>
        <v>3</v>
      </c>
      <c r="FM159" s="111">
        <f t="shared" ref="FM159" si="3888">FG159*FL159</f>
        <v>9</v>
      </c>
      <c r="FN159" s="113" t="s">
        <v>757</v>
      </c>
      <c r="FO159" s="7" t="s">
        <v>220</v>
      </c>
      <c r="FP159" s="21" t="s">
        <v>357</v>
      </c>
      <c r="FQ159" s="118" t="s">
        <v>712</v>
      </c>
      <c r="FR159" s="113" t="s">
        <v>358</v>
      </c>
      <c r="FS159" s="119">
        <v>3</v>
      </c>
      <c r="FT159" s="119">
        <v>2</v>
      </c>
      <c r="FU159" s="119">
        <v>2</v>
      </c>
      <c r="FV159" s="119">
        <v>3</v>
      </c>
      <c r="FW159" s="110">
        <f t="shared" ref="FW159" si="3889">ROUNDUP(SUM(FS159:FV159)/4,0)</f>
        <v>3</v>
      </c>
      <c r="FX159" s="107">
        <v>3</v>
      </c>
      <c r="FY159" s="107">
        <v>2</v>
      </c>
      <c r="FZ159" s="107">
        <v>3</v>
      </c>
      <c r="GA159" s="107">
        <v>2</v>
      </c>
      <c r="GB159" s="110">
        <f t="shared" ref="GB159" si="3890">ROUNDUP(SUM(FX159:GA159)/4,0)</f>
        <v>3</v>
      </c>
      <c r="GC159" s="111">
        <f t="shared" ref="GC159" si="3891">FW159*GB159</f>
        <v>9</v>
      </c>
      <c r="GD159" s="113" t="s">
        <v>359</v>
      </c>
      <c r="GE159" s="7" t="s">
        <v>220</v>
      </c>
      <c r="GF159" s="8" t="s">
        <v>840</v>
      </c>
      <c r="GG159" s="118"/>
      <c r="GH159" s="113"/>
      <c r="GI159" s="119"/>
      <c r="GJ159" s="119"/>
      <c r="GK159" s="119"/>
      <c r="GL159" s="119"/>
      <c r="GM159" s="110">
        <f t="shared" ref="GM159" si="3892">ROUNDUP(SUM(GI159:GL159)/4,0)</f>
        <v>0</v>
      </c>
      <c r="GN159" s="107"/>
      <c r="GO159" s="107"/>
      <c r="GP159" s="107"/>
      <c r="GQ159" s="107"/>
      <c r="GR159" s="110">
        <f t="shared" ref="GR159" si="3893">ROUNDUP(SUM(GN159:GQ159)/4,0)</f>
        <v>0</v>
      </c>
      <c r="GS159" s="111">
        <f t="shared" ref="GS159" si="3894">GM159*GR159</f>
        <v>0</v>
      </c>
      <c r="GT159" s="113"/>
      <c r="GU159" s="7" t="s">
        <v>220</v>
      </c>
      <c r="GV159" s="21" t="s">
        <v>285</v>
      </c>
      <c r="GW159" s="118"/>
      <c r="GX159" s="113"/>
      <c r="GY159" s="119"/>
      <c r="GZ159" s="110">
        <f>ROUNDUP(SUM(GY159:GY159)/4,0)</f>
        <v>0</v>
      </c>
      <c r="HA159" s="107"/>
      <c r="HB159" s="110">
        <f>ROUNDUP(SUM(HA159:HA159)/4,0)</f>
        <v>0</v>
      </c>
      <c r="HC159" s="111">
        <f>GZ159*HB159</f>
        <v>0</v>
      </c>
      <c r="HD159" s="113"/>
      <c r="HE159" s="7" t="s">
        <v>220</v>
      </c>
      <c r="HF159" s="21"/>
      <c r="HG159" s="118"/>
      <c r="HH159" s="113"/>
      <c r="HI159" s="119"/>
      <c r="HJ159" s="119"/>
      <c r="HK159" s="119"/>
      <c r="HL159" s="119"/>
      <c r="HM159" s="110">
        <f t="shared" ref="HM159" si="3895">ROUNDUP(SUM(HI159:HL159)/4,0)</f>
        <v>0</v>
      </c>
      <c r="HN159" s="107"/>
      <c r="HO159" s="107"/>
      <c r="HP159" s="107"/>
      <c r="HQ159" s="107"/>
      <c r="HR159" s="110">
        <f t="shared" ref="HR159" si="3896">ROUNDUP(SUM(HN159:HQ159)/4,0)</f>
        <v>0</v>
      </c>
      <c r="HS159" s="111">
        <f t="shared" ref="HS159" si="3897">HM159*HR159</f>
        <v>0</v>
      </c>
      <c r="HT159" s="113"/>
      <c r="HU159" s="7" t="s">
        <v>220</v>
      </c>
      <c r="HV159" s="8" t="s">
        <v>285</v>
      </c>
      <c r="HW159" s="118"/>
      <c r="HX159" s="106"/>
      <c r="HY159" s="119"/>
      <c r="HZ159" s="119"/>
      <c r="IA159" s="120"/>
      <c r="IB159" s="120"/>
      <c r="IC159" s="110">
        <f>ROUNDUP(SUM(HY159:IB159)/4,0)</f>
        <v>0</v>
      </c>
      <c r="ID159" s="107"/>
      <c r="IE159" s="107"/>
      <c r="IF159" s="107"/>
      <c r="IG159" s="107"/>
      <c r="IH159" s="110">
        <f t="shared" ref="IH159" si="3898">ROUNDUP(SUM(ID159:IG159)/4,0)</f>
        <v>0</v>
      </c>
      <c r="II159" s="111">
        <f t="shared" ref="II159" si="3899">IC159*IH159</f>
        <v>0</v>
      </c>
      <c r="IJ159" s="106"/>
      <c r="IK159" s="7" t="s">
        <v>220</v>
      </c>
      <c r="IL159" s="8" t="s">
        <v>285</v>
      </c>
      <c r="IM159" s="118"/>
      <c r="IN159" s="113"/>
      <c r="IO159" s="119"/>
      <c r="IP159" s="119"/>
      <c r="IQ159" s="119"/>
      <c r="IR159" s="119"/>
      <c r="IS159" s="110">
        <f t="shared" ref="IS159" si="3900">ROUNDUP(SUM(IO159:IR159)/4,0)</f>
        <v>0</v>
      </c>
      <c r="IT159" s="107"/>
      <c r="IU159" s="107"/>
      <c r="IV159" s="107"/>
      <c r="IW159" s="107"/>
      <c r="IX159" s="110">
        <f t="shared" ref="IX159" si="3901">ROUNDUP(SUM(IT159:IW159)/4,0)</f>
        <v>0</v>
      </c>
      <c r="IY159" s="111">
        <f t="shared" ref="IY159" si="3902">IS159*IX159</f>
        <v>0</v>
      </c>
      <c r="IZ159" s="113"/>
      <c r="JA159" s="18" t="s">
        <v>220</v>
      </c>
      <c r="JB159" s="11" t="s">
        <v>285</v>
      </c>
      <c r="JC159" s="105"/>
      <c r="JD159" s="113"/>
      <c r="JE159" s="206"/>
      <c r="JF159" s="206"/>
      <c r="JG159" s="206"/>
      <c r="JH159" s="206"/>
      <c r="JI159" s="207">
        <f t="shared" ref="JI159" si="3903">JE159</f>
        <v>0</v>
      </c>
      <c r="JJ159" s="208"/>
      <c r="JK159" s="208"/>
      <c r="JL159" s="208"/>
      <c r="JM159" s="208"/>
      <c r="JN159" s="207">
        <f t="shared" ref="JN159" si="3904">JJ159</f>
        <v>0</v>
      </c>
      <c r="JO159" s="209">
        <f t="shared" ref="JO159" si="3905">JI159*JN159</f>
        <v>0</v>
      </c>
      <c r="JP159" s="113"/>
      <c r="JQ159" s="7" t="s">
        <v>1</v>
      </c>
      <c r="JR159" s="11"/>
      <c r="JS159" s="105"/>
      <c r="JT159" s="113"/>
      <c r="JU159" s="121"/>
      <c r="JV159" s="110"/>
      <c r="JW159" s="107"/>
      <c r="JX159" s="162"/>
      <c r="JY159" s="111"/>
      <c r="JZ159" s="113"/>
      <c r="KA159" s="7" t="s">
        <v>220</v>
      </c>
      <c r="KB159" s="21" t="s">
        <v>357</v>
      </c>
      <c r="KC159" s="105"/>
      <c r="KD159" s="113"/>
      <c r="KE159" s="119"/>
      <c r="KF159" s="119"/>
      <c r="KG159" s="119"/>
      <c r="KH159" s="119"/>
      <c r="KI159" s="119"/>
      <c r="KJ159" s="119"/>
      <c r="KK159" s="119"/>
      <c r="KL159" s="119"/>
      <c r="KM159" s="119"/>
      <c r="KN159" s="110">
        <f t="shared" ref="KN159" si="3906">ROUNDUP(SUM(KE159:KM159)/9,0)</f>
        <v>0</v>
      </c>
      <c r="KO159" s="107"/>
      <c r="KP159" s="107"/>
      <c r="KQ159" s="107"/>
      <c r="KR159" s="107"/>
      <c r="KS159" s="107"/>
      <c r="KT159" s="107"/>
      <c r="KU159" s="107"/>
      <c r="KV159" s="107"/>
      <c r="KW159" s="107"/>
      <c r="KX159" s="110">
        <f t="shared" ref="KX159" si="3907">ROUNDUP(SUM(KO159:KW159)/9,0)</f>
        <v>0</v>
      </c>
      <c r="KY159" s="111">
        <f t="shared" ref="KY159" si="3908">KN159*KX159</f>
        <v>0</v>
      </c>
      <c r="KZ159" s="113"/>
      <c r="LA159" s="6" t="s">
        <v>220</v>
      </c>
      <c r="LB159" s="9" t="s">
        <v>285</v>
      </c>
      <c r="LC159" s="105"/>
      <c r="LD159" s="113"/>
      <c r="LE159" s="107">
        <v>1</v>
      </c>
      <c r="LF159" s="107">
        <v>1</v>
      </c>
      <c r="LG159" s="107">
        <v>1</v>
      </c>
      <c r="LH159" s="108"/>
      <c r="LI159" s="110">
        <f>ROUNDUP(SUM(LE159:LH159)/4,0)</f>
        <v>1</v>
      </c>
      <c r="LJ159" s="107">
        <v>1</v>
      </c>
      <c r="LK159" s="107">
        <v>1</v>
      </c>
      <c r="LL159" s="107">
        <v>1</v>
      </c>
      <c r="LM159" s="107"/>
      <c r="LN159" s="110">
        <f t="shared" ref="LN159" si="3909">ROUNDUP(SUM(LJ159:LM159)/4,0)</f>
        <v>1</v>
      </c>
      <c r="LO159" s="111">
        <f t="shared" ref="LO159" si="3910">LI159*LN159</f>
        <v>1</v>
      </c>
      <c r="LP159" s="113"/>
      <c r="LQ159" s="7" t="s">
        <v>220</v>
      </c>
      <c r="LR159" s="34" t="s">
        <v>285</v>
      </c>
      <c r="LS159" s="118"/>
      <c r="LT159" s="244"/>
      <c r="LU159" s="119">
        <v>1</v>
      </c>
      <c r="LV159" s="119">
        <v>1</v>
      </c>
      <c r="LW159" s="119">
        <v>1</v>
      </c>
      <c r="LX159" s="120">
        <v>1</v>
      </c>
      <c r="LY159" s="110">
        <f>ROUNDUP(SUM(LU159:LX159)/4,0)</f>
        <v>1</v>
      </c>
      <c r="LZ159" s="107">
        <v>1</v>
      </c>
      <c r="MA159" s="107">
        <v>1</v>
      </c>
      <c r="MB159" s="107">
        <v>1</v>
      </c>
      <c r="MC159" s="108">
        <v>1</v>
      </c>
      <c r="MD159" s="110">
        <f t="shared" ref="MD159" si="3911">ROUNDUP(SUM(LZ159:MC159)/4,0)</f>
        <v>1</v>
      </c>
      <c r="ME159" s="111">
        <f t="shared" ref="ME159" si="3912">LY159*MD159</f>
        <v>1</v>
      </c>
      <c r="MF159" s="106"/>
      <c r="MG159" s="7" t="s">
        <v>220</v>
      </c>
      <c r="MH159" s="21" t="s">
        <v>682</v>
      </c>
      <c r="MI159" s="105" t="s">
        <v>659</v>
      </c>
      <c r="MJ159" s="113" t="s">
        <v>683</v>
      </c>
      <c r="MK159" s="119">
        <v>3</v>
      </c>
      <c r="ML159" s="119">
        <v>2</v>
      </c>
      <c r="MM159" s="119">
        <v>3</v>
      </c>
      <c r="MN159" s="119">
        <v>2</v>
      </c>
      <c r="MO159" s="119">
        <v>3</v>
      </c>
      <c r="MP159" s="110">
        <f t="shared" ref="MP159" si="3913">ROUNDUP(SUM(MK159:MO159)/5,0)</f>
        <v>3</v>
      </c>
      <c r="MQ159" s="107">
        <v>3</v>
      </c>
      <c r="MR159" s="107">
        <v>3</v>
      </c>
      <c r="MS159" s="107">
        <v>3</v>
      </c>
      <c r="MT159" s="107">
        <v>3</v>
      </c>
      <c r="MU159" s="107">
        <v>3</v>
      </c>
      <c r="MV159" s="110">
        <f t="shared" ref="MV159" si="3914">ROUNDUP(SUM(MQ159:MU159)/5,0)</f>
        <v>3</v>
      </c>
      <c r="MW159" s="111">
        <f t="shared" ref="MW159" si="3915">MP159*MV159</f>
        <v>9</v>
      </c>
      <c r="MX159" s="113"/>
      <c r="MY159" s="7" t="s">
        <v>220</v>
      </c>
      <c r="MZ159" s="11" t="s">
        <v>285</v>
      </c>
      <c r="NA159" s="105"/>
      <c r="NB159" s="113"/>
      <c r="NC159" s="119"/>
      <c r="ND159" s="110">
        <f>ROUNDUP(SUM(NC159:NC159)/4,0)</f>
        <v>0</v>
      </c>
      <c r="NE159" s="107"/>
      <c r="NF159" s="110">
        <f>ROUNDUP(SUM(NE159:NE159)/4,0)</f>
        <v>0</v>
      </c>
      <c r="NG159" s="111">
        <f>ND159*NF159</f>
        <v>0</v>
      </c>
      <c r="NH159" s="113"/>
    </row>
    <row r="160" spans="1:372" ht="29.45" customHeight="1" x14ac:dyDescent="0.25">
      <c r="A160" s="221"/>
      <c r="B160" s="219"/>
      <c r="C160" s="7" t="s">
        <v>1</v>
      </c>
      <c r="D160" s="15" t="s">
        <v>546</v>
      </c>
      <c r="E160" s="151"/>
      <c r="F160" s="160"/>
      <c r="G160" s="121"/>
      <c r="H160" s="121"/>
      <c r="I160" s="121"/>
      <c r="J160" s="121"/>
      <c r="K160" s="162"/>
      <c r="L160" s="109"/>
      <c r="M160" s="109"/>
      <c r="N160" s="109"/>
      <c r="O160" s="109"/>
      <c r="P160" s="162"/>
      <c r="Q160" s="164"/>
      <c r="R160" s="160"/>
      <c r="S160" s="6" t="s">
        <v>1</v>
      </c>
      <c r="T160" s="10" t="s">
        <v>953</v>
      </c>
      <c r="U160" s="142"/>
      <c r="V160" s="106"/>
      <c r="W160" s="107"/>
      <c r="X160" s="107"/>
      <c r="Y160" s="107"/>
      <c r="Z160" s="107"/>
      <c r="AA160" s="107"/>
      <c r="AB160" s="110"/>
      <c r="AC160" s="107"/>
      <c r="AD160" s="107"/>
      <c r="AE160" s="107"/>
      <c r="AF160" s="107"/>
      <c r="AG160" s="107"/>
      <c r="AH160" s="110"/>
      <c r="AI160" s="111"/>
      <c r="AJ160" s="143"/>
      <c r="AK160" s="7" t="s">
        <v>1</v>
      </c>
      <c r="AL160" s="21"/>
      <c r="AM160" s="118"/>
      <c r="AN160" s="113"/>
      <c r="AO160" s="119"/>
      <c r="AP160" s="119"/>
      <c r="AQ160" s="119"/>
      <c r="AR160" s="119"/>
      <c r="AS160" s="110"/>
      <c r="AT160" s="107"/>
      <c r="AU160" s="107"/>
      <c r="AV160" s="107"/>
      <c r="AW160" s="107"/>
      <c r="AX160" s="110"/>
      <c r="AY160" s="111"/>
      <c r="AZ160" s="113"/>
      <c r="BA160" s="7" t="s">
        <v>1</v>
      </c>
      <c r="BB160" s="21" t="s">
        <v>360</v>
      </c>
      <c r="BC160" s="105"/>
      <c r="BD160" s="113"/>
      <c r="BE160" s="223"/>
      <c r="BF160" s="223"/>
      <c r="BG160" s="223"/>
      <c r="BH160" s="223"/>
      <c r="BI160" s="227"/>
      <c r="BJ160" s="225"/>
      <c r="BK160" s="225"/>
      <c r="BL160" s="225"/>
      <c r="BM160" s="225"/>
      <c r="BN160" s="228"/>
      <c r="BO160" s="229"/>
      <c r="BP160" s="237"/>
      <c r="BQ160" s="6" t="s">
        <v>1</v>
      </c>
      <c r="BR160" s="9"/>
      <c r="BS160" s="247"/>
      <c r="BT160" s="113"/>
      <c r="BU160" s="107"/>
      <c r="BV160" s="107"/>
      <c r="BW160" s="107"/>
      <c r="BX160" s="107"/>
      <c r="BY160" s="110"/>
      <c r="BZ160" s="107"/>
      <c r="CA160" s="107"/>
      <c r="CB160" s="107"/>
      <c r="CC160" s="107"/>
      <c r="CD160" s="110"/>
      <c r="CE160" s="111"/>
      <c r="CF160" s="113"/>
      <c r="CG160" s="7" t="s">
        <v>1</v>
      </c>
      <c r="CH160" s="11" t="s">
        <v>1148</v>
      </c>
      <c r="CI160" s="105"/>
      <c r="CJ160" s="113"/>
      <c r="CK160" s="121"/>
      <c r="CL160" s="121"/>
      <c r="CM160" s="121"/>
      <c r="CN160" s="121"/>
      <c r="CO160" s="162"/>
      <c r="CP160" s="109"/>
      <c r="CQ160" s="109"/>
      <c r="CR160" s="109"/>
      <c r="CS160" s="109"/>
      <c r="CT160" s="162"/>
      <c r="CU160" s="164"/>
      <c r="CV160" s="160"/>
      <c r="CW160" s="7" t="s">
        <v>1</v>
      </c>
      <c r="CX160" s="8" t="s">
        <v>872</v>
      </c>
      <c r="CY160" s="118"/>
      <c r="CZ160" s="113"/>
      <c r="DA160" s="119"/>
      <c r="DB160" s="119"/>
      <c r="DC160" s="119"/>
      <c r="DD160" s="119"/>
      <c r="DE160" s="119"/>
      <c r="DF160" s="119"/>
      <c r="DG160" s="119"/>
      <c r="DH160" s="110"/>
      <c r="DI160" s="107"/>
      <c r="DJ160" s="107"/>
      <c r="DK160" s="107"/>
      <c r="DL160" s="107"/>
      <c r="DM160" s="107"/>
      <c r="DN160" s="107"/>
      <c r="DO160" s="107"/>
      <c r="DP160" s="110"/>
      <c r="DQ160" s="111"/>
      <c r="DR160" s="113"/>
      <c r="DS160" s="94" t="s">
        <v>1</v>
      </c>
      <c r="DT160" s="96"/>
      <c r="DU160" s="127"/>
      <c r="DV160" s="131"/>
      <c r="DW160" s="129"/>
      <c r="DX160" s="129"/>
      <c r="DY160" s="129"/>
      <c r="DZ160" s="129"/>
      <c r="EA160" s="110"/>
      <c r="EB160" s="129"/>
      <c r="EC160" s="129"/>
      <c r="ED160" s="129"/>
      <c r="EE160" s="129"/>
      <c r="EF160" s="110"/>
      <c r="EG160" s="111"/>
      <c r="EH160" s="131"/>
      <c r="EI160" s="7" t="s">
        <v>1</v>
      </c>
      <c r="EJ160" s="21"/>
      <c r="EK160" s="118"/>
      <c r="EL160" s="113"/>
      <c r="EM160" s="119"/>
      <c r="EN160" s="119"/>
      <c r="EO160" s="119"/>
      <c r="EP160" s="119"/>
      <c r="EQ160" s="110"/>
      <c r="ER160" s="107"/>
      <c r="ES160" s="107"/>
      <c r="ET160" s="107"/>
      <c r="EU160" s="107"/>
      <c r="EV160" s="110"/>
      <c r="EW160" s="111"/>
      <c r="EX160" s="113"/>
      <c r="EY160" s="7" t="s">
        <v>1</v>
      </c>
      <c r="EZ160" s="11" t="s">
        <v>758</v>
      </c>
      <c r="FA160" s="118"/>
      <c r="FB160" s="113"/>
      <c r="FC160" s="119"/>
      <c r="FD160" s="119"/>
      <c r="FE160" s="119"/>
      <c r="FF160" s="119"/>
      <c r="FG160" s="110"/>
      <c r="FH160" s="107"/>
      <c r="FI160" s="107"/>
      <c r="FJ160" s="107"/>
      <c r="FK160" s="107"/>
      <c r="FL160" s="110"/>
      <c r="FM160" s="111"/>
      <c r="FN160" s="113"/>
      <c r="FO160" s="7" t="s">
        <v>1</v>
      </c>
      <c r="FP160" s="11" t="s">
        <v>360</v>
      </c>
      <c r="FQ160" s="118"/>
      <c r="FR160" s="113"/>
      <c r="FS160" s="119"/>
      <c r="FT160" s="119"/>
      <c r="FU160" s="119"/>
      <c r="FV160" s="119"/>
      <c r="FW160" s="110"/>
      <c r="FX160" s="107"/>
      <c r="FY160" s="107"/>
      <c r="FZ160" s="107"/>
      <c r="GA160" s="107"/>
      <c r="GB160" s="110"/>
      <c r="GC160" s="111"/>
      <c r="GD160" s="113"/>
      <c r="GE160" s="7" t="s">
        <v>1</v>
      </c>
      <c r="GF160" s="21"/>
      <c r="GG160" s="118"/>
      <c r="GH160" s="113"/>
      <c r="GI160" s="119"/>
      <c r="GJ160" s="119"/>
      <c r="GK160" s="119"/>
      <c r="GL160" s="119"/>
      <c r="GM160" s="110"/>
      <c r="GN160" s="107"/>
      <c r="GO160" s="107"/>
      <c r="GP160" s="107"/>
      <c r="GQ160" s="107"/>
      <c r="GR160" s="110"/>
      <c r="GS160" s="111"/>
      <c r="GT160" s="113"/>
      <c r="GU160" s="7" t="s">
        <v>1</v>
      </c>
      <c r="GV160" s="21"/>
      <c r="GW160" s="118"/>
      <c r="GX160" s="113"/>
      <c r="GY160" s="119"/>
      <c r="GZ160" s="110"/>
      <c r="HA160" s="107"/>
      <c r="HB160" s="110"/>
      <c r="HC160" s="111"/>
      <c r="HD160" s="113"/>
      <c r="HE160" s="7" t="s">
        <v>1</v>
      </c>
      <c r="HF160" s="21"/>
      <c r="HG160" s="118"/>
      <c r="HH160" s="113"/>
      <c r="HI160" s="119"/>
      <c r="HJ160" s="119"/>
      <c r="HK160" s="119"/>
      <c r="HL160" s="119"/>
      <c r="HM160" s="110"/>
      <c r="HN160" s="107"/>
      <c r="HO160" s="107"/>
      <c r="HP160" s="107"/>
      <c r="HQ160" s="107"/>
      <c r="HR160" s="110"/>
      <c r="HS160" s="111"/>
      <c r="HT160" s="113"/>
      <c r="HU160" s="7" t="s">
        <v>1</v>
      </c>
      <c r="HV160" s="21"/>
      <c r="HW160" s="118"/>
      <c r="HX160" s="106"/>
      <c r="HY160" s="119"/>
      <c r="HZ160" s="119"/>
      <c r="IA160" s="121"/>
      <c r="IB160" s="121"/>
      <c r="IC160" s="110"/>
      <c r="ID160" s="107"/>
      <c r="IE160" s="107"/>
      <c r="IF160" s="107"/>
      <c r="IG160" s="107"/>
      <c r="IH160" s="110"/>
      <c r="II160" s="111"/>
      <c r="IJ160" s="106"/>
      <c r="IK160" s="7" t="s">
        <v>1</v>
      </c>
      <c r="IL160" s="21"/>
      <c r="IM160" s="118"/>
      <c r="IN160" s="113"/>
      <c r="IO160" s="119"/>
      <c r="IP160" s="119"/>
      <c r="IQ160" s="119"/>
      <c r="IR160" s="119"/>
      <c r="IS160" s="110"/>
      <c r="IT160" s="107"/>
      <c r="IU160" s="107"/>
      <c r="IV160" s="107"/>
      <c r="IW160" s="107"/>
      <c r="IX160" s="110"/>
      <c r="IY160" s="111"/>
      <c r="IZ160" s="113"/>
      <c r="JA160" s="18" t="s">
        <v>1</v>
      </c>
      <c r="JB160" s="11"/>
      <c r="JC160" s="105"/>
      <c r="JD160" s="113"/>
      <c r="JE160" s="206"/>
      <c r="JF160" s="206"/>
      <c r="JG160" s="206"/>
      <c r="JH160" s="206"/>
      <c r="JI160" s="207"/>
      <c r="JJ160" s="208"/>
      <c r="JK160" s="208"/>
      <c r="JL160" s="208"/>
      <c r="JM160" s="208"/>
      <c r="JN160" s="207"/>
      <c r="JO160" s="209"/>
      <c r="JP160" s="113"/>
      <c r="JQ160" s="7" t="s">
        <v>1239</v>
      </c>
      <c r="JR160" s="11" t="s">
        <v>1604</v>
      </c>
      <c r="JS160" s="105" t="s">
        <v>7</v>
      </c>
      <c r="JT160" s="113" t="s">
        <v>1605</v>
      </c>
      <c r="JU160" s="119">
        <v>3</v>
      </c>
      <c r="JV160" s="110">
        <f>JU160</f>
        <v>3</v>
      </c>
      <c r="JW160" s="107">
        <v>3</v>
      </c>
      <c r="JX160" s="161">
        <f t="shared" si="3313"/>
        <v>3</v>
      </c>
      <c r="JY160" s="111">
        <f>JV160*JX160</f>
        <v>9</v>
      </c>
      <c r="JZ160" s="113" t="s">
        <v>1606</v>
      </c>
      <c r="KA160" s="7" t="s">
        <v>1</v>
      </c>
      <c r="KB160" s="21" t="s">
        <v>360</v>
      </c>
      <c r="KC160" s="105"/>
      <c r="KD160" s="113"/>
      <c r="KE160" s="119"/>
      <c r="KF160" s="119"/>
      <c r="KG160" s="119"/>
      <c r="KH160" s="119"/>
      <c r="KI160" s="119"/>
      <c r="KJ160" s="119"/>
      <c r="KK160" s="119"/>
      <c r="KL160" s="119"/>
      <c r="KM160" s="119"/>
      <c r="KN160" s="110"/>
      <c r="KO160" s="107"/>
      <c r="KP160" s="107"/>
      <c r="KQ160" s="107"/>
      <c r="KR160" s="107"/>
      <c r="KS160" s="107"/>
      <c r="KT160" s="107"/>
      <c r="KU160" s="107"/>
      <c r="KV160" s="107"/>
      <c r="KW160" s="107"/>
      <c r="KX160" s="110"/>
      <c r="KY160" s="111"/>
      <c r="KZ160" s="113"/>
      <c r="LA160" s="6" t="s">
        <v>1</v>
      </c>
      <c r="LB160" s="9"/>
      <c r="LC160" s="105"/>
      <c r="LD160" s="113"/>
      <c r="LE160" s="107"/>
      <c r="LF160" s="107"/>
      <c r="LG160" s="107"/>
      <c r="LH160" s="109"/>
      <c r="LI160" s="110"/>
      <c r="LJ160" s="107"/>
      <c r="LK160" s="107"/>
      <c r="LL160" s="107"/>
      <c r="LM160" s="107"/>
      <c r="LN160" s="110"/>
      <c r="LO160" s="111"/>
      <c r="LP160" s="113"/>
      <c r="LQ160" s="7" t="s">
        <v>1</v>
      </c>
      <c r="LR160" s="34"/>
      <c r="LS160" s="118"/>
      <c r="LT160" s="244"/>
      <c r="LU160" s="119"/>
      <c r="LV160" s="119"/>
      <c r="LW160" s="119"/>
      <c r="LX160" s="121"/>
      <c r="LY160" s="110"/>
      <c r="LZ160" s="107"/>
      <c r="MA160" s="107"/>
      <c r="MB160" s="107"/>
      <c r="MC160" s="109"/>
      <c r="MD160" s="110"/>
      <c r="ME160" s="111"/>
      <c r="MF160" s="106"/>
      <c r="MG160" s="7" t="s">
        <v>1</v>
      </c>
      <c r="MH160" s="21" t="s">
        <v>684</v>
      </c>
      <c r="MI160" s="105"/>
      <c r="MJ160" s="113"/>
      <c r="MK160" s="119"/>
      <c r="ML160" s="119"/>
      <c r="MM160" s="119"/>
      <c r="MN160" s="119"/>
      <c r="MO160" s="119"/>
      <c r="MP160" s="110"/>
      <c r="MQ160" s="107"/>
      <c r="MR160" s="107"/>
      <c r="MS160" s="107"/>
      <c r="MT160" s="107"/>
      <c r="MU160" s="107"/>
      <c r="MV160" s="110"/>
      <c r="MW160" s="111"/>
      <c r="MX160" s="113"/>
      <c r="MY160" s="7" t="s">
        <v>1</v>
      </c>
      <c r="MZ160" s="21"/>
      <c r="NA160" s="105"/>
      <c r="NB160" s="113"/>
      <c r="NC160" s="119"/>
      <c r="ND160" s="110"/>
      <c r="NE160" s="107"/>
      <c r="NF160" s="110"/>
      <c r="NG160" s="111"/>
      <c r="NH160" s="113"/>
    </row>
    <row r="161" spans="1:372" ht="19.149999999999999" customHeight="1" x14ac:dyDescent="0.25">
      <c r="A161" s="220">
        <v>80</v>
      </c>
      <c r="B161" s="219" t="s">
        <v>68</v>
      </c>
      <c r="C161" s="7" t="s">
        <v>220</v>
      </c>
      <c r="D161" s="15" t="s">
        <v>547</v>
      </c>
      <c r="E161" s="150" t="s">
        <v>449</v>
      </c>
      <c r="F161" s="159" t="s">
        <v>548</v>
      </c>
      <c r="G161" s="120">
        <v>3</v>
      </c>
      <c r="H161" s="120">
        <v>4</v>
      </c>
      <c r="I161" s="120">
        <v>3</v>
      </c>
      <c r="J161" s="120">
        <v>4</v>
      </c>
      <c r="K161" s="161">
        <f>ROUNDUP(SUM(G161:J161)/4,0)</f>
        <v>4</v>
      </c>
      <c r="L161" s="108">
        <v>2</v>
      </c>
      <c r="M161" s="108">
        <v>1</v>
      </c>
      <c r="N161" s="108">
        <v>2</v>
      </c>
      <c r="O161" s="108">
        <v>3</v>
      </c>
      <c r="P161" s="161">
        <f>ROUNDUP(SUM(L161:O161)/4,0)</f>
        <v>2</v>
      </c>
      <c r="Q161" s="163">
        <f>K161*P161</f>
        <v>8</v>
      </c>
      <c r="R161" s="159" t="s">
        <v>549</v>
      </c>
      <c r="S161" s="6" t="s">
        <v>220</v>
      </c>
      <c r="T161" s="22" t="s">
        <v>2057</v>
      </c>
      <c r="U161" s="141" t="s">
        <v>2024</v>
      </c>
      <c r="V161" s="106" t="s">
        <v>2058</v>
      </c>
      <c r="W161" s="107">
        <v>1</v>
      </c>
      <c r="X161" s="107">
        <v>2</v>
      </c>
      <c r="Y161" s="107">
        <v>1</v>
      </c>
      <c r="Z161" s="107">
        <v>2</v>
      </c>
      <c r="AA161" s="107">
        <v>2</v>
      </c>
      <c r="AB161" s="110">
        <f t="shared" ref="AB161" si="3916">ROUNDUP(SUM(W161:AA161)/5,0)</f>
        <v>2</v>
      </c>
      <c r="AC161" s="107">
        <v>2</v>
      </c>
      <c r="AD161" s="107">
        <v>2</v>
      </c>
      <c r="AE161" s="107">
        <v>2</v>
      </c>
      <c r="AF161" s="107">
        <v>2</v>
      </c>
      <c r="AG161" s="107">
        <v>2</v>
      </c>
      <c r="AH161" s="110">
        <f t="shared" ref="AH161" si="3917">ROUNDUP(SUM(AC161:AG161)/5,0)</f>
        <v>2</v>
      </c>
      <c r="AI161" s="111">
        <f t="shared" ref="AI161" si="3918">AB161*AH161</f>
        <v>4</v>
      </c>
      <c r="AJ161" s="143" t="s">
        <v>2059</v>
      </c>
      <c r="AK161" s="7" t="s">
        <v>220</v>
      </c>
      <c r="AL161" s="21"/>
      <c r="AM161" s="118"/>
      <c r="AN161" s="106"/>
      <c r="AO161" s="119"/>
      <c r="AP161" s="119"/>
      <c r="AQ161" s="119"/>
      <c r="AR161" s="119"/>
      <c r="AS161" s="110">
        <f t="shared" ref="AS161" si="3919">ROUNDUP(SUM(AO161:AR161)/4,0)</f>
        <v>0</v>
      </c>
      <c r="AT161" s="107"/>
      <c r="AU161" s="107"/>
      <c r="AV161" s="107"/>
      <c r="AW161" s="107"/>
      <c r="AX161" s="110">
        <f t="shared" ref="AX161" si="3920">ROUNDUP(SUM(AT161:AW161)/4,0)</f>
        <v>0</v>
      </c>
      <c r="AY161" s="111">
        <f t="shared" ref="AY161" si="3921">AS161*AX161</f>
        <v>0</v>
      </c>
      <c r="AZ161" s="106"/>
      <c r="BA161" s="7" t="s">
        <v>220</v>
      </c>
      <c r="BB161" s="21" t="s">
        <v>285</v>
      </c>
      <c r="BC161" s="105"/>
      <c r="BD161" s="106"/>
      <c r="BE161" s="222">
        <v>1</v>
      </c>
      <c r="BF161" s="222">
        <v>1</v>
      </c>
      <c r="BG161" s="222">
        <v>1</v>
      </c>
      <c r="BH161" s="222">
        <v>1</v>
      </c>
      <c r="BI161" s="226">
        <f>ROUNDUP(SUM(BE161:BH161)/4,0)</f>
        <v>1</v>
      </c>
      <c r="BJ161" s="224">
        <v>1</v>
      </c>
      <c r="BK161" s="224">
        <v>1</v>
      </c>
      <c r="BL161" s="224">
        <v>1</v>
      </c>
      <c r="BM161" s="224">
        <v>1</v>
      </c>
      <c r="BN161" s="228">
        <f t="shared" ref="BN161" si="3922">ROUNDUP(SUM(BJ161:BM161)/4,0)</f>
        <v>1</v>
      </c>
      <c r="BO161" s="229">
        <f t="shared" ref="BO161" si="3923">BI161*BN161</f>
        <v>1</v>
      </c>
      <c r="BP161" s="230"/>
      <c r="BQ161" s="6" t="s">
        <v>220</v>
      </c>
      <c r="BR161" s="9" t="s">
        <v>1008</v>
      </c>
      <c r="BS161" s="247" t="s">
        <v>655</v>
      </c>
      <c r="BT161" s="113" t="s">
        <v>1009</v>
      </c>
      <c r="BU161" s="107">
        <v>2</v>
      </c>
      <c r="BV161" s="107"/>
      <c r="BW161" s="107">
        <v>3</v>
      </c>
      <c r="BX161" s="107">
        <v>4</v>
      </c>
      <c r="BY161" s="110">
        <f t="shared" ref="BY161" si="3924">ROUNDUP(SUM(BU161:BX161)/4,0)</f>
        <v>3</v>
      </c>
      <c r="BZ161" s="107">
        <v>2</v>
      </c>
      <c r="CA161" s="107"/>
      <c r="CB161" s="107">
        <v>2</v>
      </c>
      <c r="CC161" s="107">
        <v>2</v>
      </c>
      <c r="CD161" s="110">
        <f t="shared" ref="CD161" si="3925">ROUNDUP(SUM(BZ161:CC161)/4,0)</f>
        <v>2</v>
      </c>
      <c r="CE161" s="111">
        <f t="shared" ref="CE161" si="3926">BY161*CD161</f>
        <v>6</v>
      </c>
      <c r="CF161" s="112"/>
      <c r="CG161" s="7" t="s">
        <v>220</v>
      </c>
      <c r="CH161" s="11" t="s">
        <v>285</v>
      </c>
      <c r="CI161" s="105"/>
      <c r="CJ161" s="113"/>
      <c r="CK161" s="120"/>
      <c r="CL161" s="120"/>
      <c r="CM161" s="120"/>
      <c r="CN161" s="120"/>
      <c r="CO161" s="161">
        <f t="shared" ref="CO161" si="3927">ROUNDUP(SUM(CK161:CN161)/4,0)</f>
        <v>0</v>
      </c>
      <c r="CP161" s="108"/>
      <c r="CQ161" s="108"/>
      <c r="CR161" s="108"/>
      <c r="CS161" s="108"/>
      <c r="CT161" s="161">
        <f t="shared" ref="CT161" si="3928">ROUNDUP(SUM(CP161:CS161)/4,0)</f>
        <v>0</v>
      </c>
      <c r="CU161" s="163">
        <f t="shared" ref="CU161" si="3929">CO161*CT161</f>
        <v>0</v>
      </c>
      <c r="CV161" s="159"/>
      <c r="CW161" s="7" t="s">
        <v>220</v>
      </c>
      <c r="CX161" s="8" t="s">
        <v>285</v>
      </c>
      <c r="CY161" s="118"/>
      <c r="CZ161" s="106"/>
      <c r="DA161" s="119">
        <v>1</v>
      </c>
      <c r="DB161" s="119">
        <v>1</v>
      </c>
      <c r="DC161" s="119">
        <v>1</v>
      </c>
      <c r="DD161" s="119">
        <v>1</v>
      </c>
      <c r="DE161" s="119">
        <v>1</v>
      </c>
      <c r="DF161" s="119">
        <v>1</v>
      </c>
      <c r="DG161" s="119">
        <v>1</v>
      </c>
      <c r="DH161" s="110">
        <f>ROUNDUP(SUM(DA161:DG161)/4,0)</f>
        <v>2</v>
      </c>
      <c r="DI161" s="107">
        <v>1</v>
      </c>
      <c r="DJ161" s="107">
        <v>1</v>
      </c>
      <c r="DK161" s="107">
        <v>1</v>
      </c>
      <c r="DL161" s="107">
        <v>1</v>
      </c>
      <c r="DM161" s="107">
        <v>1</v>
      </c>
      <c r="DN161" s="107">
        <v>1</v>
      </c>
      <c r="DO161" s="107">
        <v>1</v>
      </c>
      <c r="DP161" s="110">
        <f>ROUNDUP(SUM(DL161:DO161)/4,0)</f>
        <v>1</v>
      </c>
      <c r="DQ161" s="111">
        <f>DH161*DP161</f>
        <v>2</v>
      </c>
      <c r="DR161" s="106"/>
      <c r="DS161" s="94" t="s">
        <v>220</v>
      </c>
      <c r="DT161" s="96" t="s">
        <v>2191</v>
      </c>
      <c r="DU161" s="127" t="s">
        <v>7</v>
      </c>
      <c r="DV161" s="128" t="s">
        <v>2192</v>
      </c>
      <c r="DW161" s="129">
        <v>3</v>
      </c>
      <c r="DX161" s="129"/>
      <c r="DY161" s="129"/>
      <c r="DZ161" s="129"/>
      <c r="EA161" s="110">
        <f t="shared" ref="EA161" si="3930">DW161</f>
        <v>3</v>
      </c>
      <c r="EB161" s="129">
        <v>3</v>
      </c>
      <c r="EC161" s="129"/>
      <c r="ED161" s="129"/>
      <c r="EE161" s="129"/>
      <c r="EF161" s="110">
        <f t="shared" ref="EF161" si="3931">EB161</f>
        <v>3</v>
      </c>
      <c r="EG161" s="111">
        <f t="shared" ref="EG161" si="3932">EA161*EF161</f>
        <v>9</v>
      </c>
      <c r="EH161" s="132" t="s">
        <v>2193</v>
      </c>
      <c r="EI161" s="7" t="s">
        <v>220</v>
      </c>
      <c r="EJ161" s="21" t="s">
        <v>285</v>
      </c>
      <c r="EK161" s="118"/>
      <c r="EL161" s="106"/>
      <c r="EM161" s="119"/>
      <c r="EN161" s="119"/>
      <c r="EO161" s="119"/>
      <c r="EP161" s="119"/>
      <c r="EQ161" s="110">
        <f t="shared" ref="EQ161" si="3933">ROUNDUP(SUM(EM161:EP161)/4,0)</f>
        <v>0</v>
      </c>
      <c r="ER161" s="107"/>
      <c r="ES161" s="107"/>
      <c r="ET161" s="107"/>
      <c r="EU161" s="107"/>
      <c r="EV161" s="110">
        <f t="shared" ref="EV161" si="3934">ROUNDUP(SUM(ER161:EU161)/4,0)</f>
        <v>0</v>
      </c>
      <c r="EW161" s="111">
        <f t="shared" ref="EW161" si="3935">EQ161*EV161</f>
        <v>0</v>
      </c>
      <c r="EX161" s="106"/>
      <c r="EY161" s="7" t="s">
        <v>220</v>
      </c>
      <c r="EZ161" s="21" t="s">
        <v>285</v>
      </c>
      <c r="FA161" s="118"/>
      <c r="FB161" s="106"/>
      <c r="FC161" s="119">
        <v>1</v>
      </c>
      <c r="FD161" s="119">
        <v>1</v>
      </c>
      <c r="FE161" s="119">
        <v>1</v>
      </c>
      <c r="FF161" s="119"/>
      <c r="FG161" s="110">
        <f t="shared" ref="FG161" si="3936">ROUNDUP(SUM(FC161:FF161)/3,0)</f>
        <v>1</v>
      </c>
      <c r="FH161" s="107">
        <v>1</v>
      </c>
      <c r="FI161" s="107">
        <v>1</v>
      </c>
      <c r="FJ161" s="107">
        <v>1</v>
      </c>
      <c r="FK161" s="107"/>
      <c r="FL161" s="110">
        <f t="shared" ref="FL161" si="3937">ROUNDUP(SUM(FH161:FK161)/3,0)</f>
        <v>1</v>
      </c>
      <c r="FM161" s="111">
        <f t="shared" ref="FM161" si="3938">FG161*FL161</f>
        <v>1</v>
      </c>
      <c r="FN161" s="106"/>
      <c r="FO161" s="7" t="s">
        <v>220</v>
      </c>
      <c r="FP161" s="21" t="s">
        <v>285</v>
      </c>
      <c r="FQ161" s="118"/>
      <c r="FR161" s="106"/>
      <c r="FS161" s="119">
        <v>1</v>
      </c>
      <c r="FT161" s="119">
        <v>1</v>
      </c>
      <c r="FU161" s="119">
        <v>1</v>
      </c>
      <c r="FV161" s="119">
        <v>1</v>
      </c>
      <c r="FW161" s="110">
        <f t="shared" ref="FW161" si="3939">ROUNDUP(SUM(FS161:FV161)/4,0)</f>
        <v>1</v>
      </c>
      <c r="FX161" s="107">
        <v>1</v>
      </c>
      <c r="FY161" s="107">
        <v>1</v>
      </c>
      <c r="FZ161" s="107">
        <v>1</v>
      </c>
      <c r="GA161" s="107">
        <v>1</v>
      </c>
      <c r="GB161" s="110">
        <f t="shared" ref="GB161" si="3940">ROUNDUP(SUM(FX161:GA161)/4,0)</f>
        <v>1</v>
      </c>
      <c r="GC161" s="111">
        <f t="shared" ref="GC161" si="3941">FW161*GB161</f>
        <v>1</v>
      </c>
      <c r="GD161" s="106"/>
      <c r="GE161" s="7" t="s">
        <v>220</v>
      </c>
      <c r="GF161" s="8" t="s">
        <v>840</v>
      </c>
      <c r="GG161" s="118"/>
      <c r="GH161" s="106"/>
      <c r="GI161" s="119"/>
      <c r="GJ161" s="119"/>
      <c r="GK161" s="119"/>
      <c r="GL161" s="119"/>
      <c r="GM161" s="110">
        <f t="shared" ref="GM161" si="3942">ROUNDUP(SUM(GI161:GL161)/4,0)</f>
        <v>0</v>
      </c>
      <c r="GN161" s="107"/>
      <c r="GO161" s="107"/>
      <c r="GP161" s="107"/>
      <c r="GQ161" s="107"/>
      <c r="GR161" s="110">
        <f t="shared" ref="GR161" si="3943">ROUNDUP(SUM(GN161:GQ161)/4,0)</f>
        <v>0</v>
      </c>
      <c r="GS161" s="111">
        <f t="shared" ref="GS161" si="3944">GM161*GR161</f>
        <v>0</v>
      </c>
      <c r="GT161" s="106"/>
      <c r="GU161" s="7" t="s">
        <v>220</v>
      </c>
      <c r="GV161" s="21" t="s">
        <v>285</v>
      </c>
      <c r="GW161" s="118"/>
      <c r="GX161" s="106"/>
      <c r="GY161" s="119"/>
      <c r="GZ161" s="110">
        <f>ROUNDUP(SUM(GY161:GY161)/4,0)</f>
        <v>0</v>
      </c>
      <c r="HA161" s="107"/>
      <c r="HB161" s="110">
        <f>ROUNDUP(SUM(HA161:HA161)/4,0)</f>
        <v>0</v>
      </c>
      <c r="HC161" s="111">
        <f>GZ161*HB161</f>
        <v>0</v>
      </c>
      <c r="HD161" s="106"/>
      <c r="HE161" s="7" t="s">
        <v>220</v>
      </c>
      <c r="HF161" s="21"/>
      <c r="HG161" s="118"/>
      <c r="HH161" s="106"/>
      <c r="HI161" s="119"/>
      <c r="HJ161" s="119"/>
      <c r="HK161" s="119"/>
      <c r="HL161" s="119"/>
      <c r="HM161" s="110">
        <f t="shared" ref="HM161" si="3945">ROUNDUP(SUM(HI161:HL161)/4,0)</f>
        <v>0</v>
      </c>
      <c r="HN161" s="107"/>
      <c r="HO161" s="107"/>
      <c r="HP161" s="107"/>
      <c r="HQ161" s="107"/>
      <c r="HR161" s="110">
        <f t="shared" ref="HR161" si="3946">ROUNDUP(SUM(HN161:HQ161)/4,0)</f>
        <v>0</v>
      </c>
      <c r="HS161" s="111">
        <f t="shared" ref="HS161" si="3947">HM161*HR161</f>
        <v>0</v>
      </c>
      <c r="HT161" s="106"/>
      <c r="HU161" s="7" t="s">
        <v>220</v>
      </c>
      <c r="HV161" s="8" t="s">
        <v>285</v>
      </c>
      <c r="HW161" s="118"/>
      <c r="HX161" s="106"/>
      <c r="HY161" s="119"/>
      <c r="HZ161" s="119"/>
      <c r="IA161" s="120"/>
      <c r="IB161" s="120"/>
      <c r="IC161" s="110">
        <f>ROUNDUP(SUM(HY161:IB161)/4,0)</f>
        <v>0</v>
      </c>
      <c r="ID161" s="107"/>
      <c r="IE161" s="107"/>
      <c r="IF161" s="107"/>
      <c r="IG161" s="107"/>
      <c r="IH161" s="110">
        <f t="shared" ref="IH161" si="3948">ROUNDUP(SUM(ID161:IG161)/4,0)</f>
        <v>0</v>
      </c>
      <c r="II161" s="111">
        <f t="shared" ref="II161" si="3949">IC161*IH161</f>
        <v>0</v>
      </c>
      <c r="IJ161" s="106"/>
      <c r="IK161" s="7" t="s">
        <v>220</v>
      </c>
      <c r="IL161" s="8" t="s">
        <v>285</v>
      </c>
      <c r="IM161" s="118"/>
      <c r="IN161" s="106"/>
      <c r="IO161" s="119"/>
      <c r="IP161" s="119"/>
      <c r="IQ161" s="119"/>
      <c r="IR161" s="119"/>
      <c r="IS161" s="110">
        <f t="shared" ref="IS161" si="3950">ROUNDUP(SUM(IO161:IR161)/4,0)</f>
        <v>0</v>
      </c>
      <c r="IT161" s="107"/>
      <c r="IU161" s="107"/>
      <c r="IV161" s="107"/>
      <c r="IW161" s="107"/>
      <c r="IX161" s="110">
        <f t="shared" ref="IX161" si="3951">ROUNDUP(SUM(IT161:IW161)/4,0)</f>
        <v>0</v>
      </c>
      <c r="IY161" s="111">
        <f t="shared" ref="IY161" si="3952">IS161*IX161</f>
        <v>0</v>
      </c>
      <c r="IZ161" s="106"/>
      <c r="JA161" s="18" t="s">
        <v>220</v>
      </c>
      <c r="JB161" s="11" t="s">
        <v>285</v>
      </c>
      <c r="JC161" s="105"/>
      <c r="JD161" s="113"/>
      <c r="JE161" s="206"/>
      <c r="JF161" s="206"/>
      <c r="JG161" s="206"/>
      <c r="JH161" s="206"/>
      <c r="JI161" s="207">
        <f t="shared" ref="JI161" si="3953">JE161</f>
        <v>0</v>
      </c>
      <c r="JJ161" s="208"/>
      <c r="JK161" s="208"/>
      <c r="JL161" s="208"/>
      <c r="JM161" s="208"/>
      <c r="JN161" s="207">
        <f t="shared" ref="JN161" si="3954">JJ161</f>
        <v>0</v>
      </c>
      <c r="JO161" s="209">
        <f t="shared" ref="JO161" si="3955">JI161*JN161</f>
        <v>0</v>
      </c>
      <c r="JP161" s="113"/>
      <c r="JQ161" s="7" t="s">
        <v>1</v>
      </c>
      <c r="JR161" s="11" t="s">
        <v>1607</v>
      </c>
      <c r="JS161" s="105"/>
      <c r="JT161" s="113"/>
      <c r="JU161" s="119"/>
      <c r="JV161" s="110"/>
      <c r="JW161" s="107"/>
      <c r="JX161" s="162"/>
      <c r="JY161" s="111"/>
      <c r="JZ161" s="113"/>
      <c r="KA161" s="7" t="s">
        <v>220</v>
      </c>
      <c r="KB161" s="21" t="s">
        <v>1933</v>
      </c>
      <c r="KC161" s="105"/>
      <c r="KD161" s="106"/>
      <c r="KE161" s="119"/>
      <c r="KF161" s="119"/>
      <c r="KG161" s="119"/>
      <c r="KH161" s="119"/>
      <c r="KI161" s="119"/>
      <c r="KJ161" s="119"/>
      <c r="KK161" s="119"/>
      <c r="KL161" s="119"/>
      <c r="KM161" s="119"/>
      <c r="KN161" s="110">
        <f t="shared" ref="KN161" si="3956">ROUNDUP(SUM(KE161:KM161)/9,0)</f>
        <v>0</v>
      </c>
      <c r="KO161" s="107"/>
      <c r="KP161" s="107"/>
      <c r="KQ161" s="107"/>
      <c r="KR161" s="107"/>
      <c r="KS161" s="107"/>
      <c r="KT161" s="107"/>
      <c r="KU161" s="107"/>
      <c r="KV161" s="107"/>
      <c r="KW161" s="107"/>
      <c r="KX161" s="110">
        <f t="shared" ref="KX161" si="3957">ROUNDUP(SUM(KO161:KW161)/9,0)</f>
        <v>0</v>
      </c>
      <c r="KY161" s="111">
        <f t="shared" ref="KY161" si="3958">KN161*KX161</f>
        <v>0</v>
      </c>
      <c r="KZ161" s="106"/>
      <c r="LA161" s="6" t="s">
        <v>220</v>
      </c>
      <c r="LB161" s="9" t="s">
        <v>285</v>
      </c>
      <c r="LC161" s="105"/>
      <c r="LD161" s="106"/>
      <c r="LE161" s="107">
        <v>1</v>
      </c>
      <c r="LF161" s="107">
        <v>1</v>
      </c>
      <c r="LG161" s="107">
        <v>1</v>
      </c>
      <c r="LH161" s="108"/>
      <c r="LI161" s="110">
        <f>ROUNDUP(SUM(LE161:LH161)/4,0)</f>
        <v>1</v>
      </c>
      <c r="LJ161" s="107">
        <v>1</v>
      </c>
      <c r="LK161" s="107">
        <v>1</v>
      </c>
      <c r="LL161" s="107">
        <v>1</v>
      </c>
      <c r="LM161" s="107"/>
      <c r="LN161" s="110">
        <f t="shared" ref="LN161" si="3959">ROUNDUP(SUM(LJ161:LM161)/4,0)</f>
        <v>1</v>
      </c>
      <c r="LO161" s="111">
        <f t="shared" ref="LO161" si="3960">LI161*LN161</f>
        <v>1</v>
      </c>
      <c r="LP161" s="112"/>
      <c r="LQ161" s="7" t="s">
        <v>220</v>
      </c>
      <c r="LR161" s="34" t="s">
        <v>285</v>
      </c>
      <c r="LS161" s="118"/>
      <c r="LT161" s="246"/>
      <c r="LU161" s="119">
        <v>1</v>
      </c>
      <c r="LV161" s="119">
        <v>1</v>
      </c>
      <c r="LW161" s="119">
        <v>1</v>
      </c>
      <c r="LX161" s="120">
        <v>1</v>
      </c>
      <c r="LY161" s="110">
        <f>ROUNDUP(SUM(LU161:LX161)/4,0)</f>
        <v>1</v>
      </c>
      <c r="LZ161" s="107">
        <v>1</v>
      </c>
      <c r="MA161" s="107">
        <v>1</v>
      </c>
      <c r="MB161" s="107">
        <v>1</v>
      </c>
      <c r="MC161" s="108">
        <v>1</v>
      </c>
      <c r="MD161" s="110">
        <f t="shared" ref="MD161" si="3961">ROUNDUP(SUM(LZ161:MC161)/4,0)</f>
        <v>1</v>
      </c>
      <c r="ME161" s="111">
        <f t="shared" ref="ME161" si="3962">LY161*MD161</f>
        <v>1</v>
      </c>
      <c r="MF161" s="113"/>
      <c r="MG161" s="7" t="s">
        <v>220</v>
      </c>
      <c r="MH161" s="21" t="s">
        <v>685</v>
      </c>
      <c r="MI161" s="105" t="s">
        <v>686</v>
      </c>
      <c r="MJ161" s="106" t="s">
        <v>687</v>
      </c>
      <c r="MK161" s="119">
        <v>2</v>
      </c>
      <c r="ML161" s="119">
        <v>2</v>
      </c>
      <c r="MM161" s="119">
        <v>2</v>
      </c>
      <c r="MN161" s="119">
        <v>2</v>
      </c>
      <c r="MO161" s="119">
        <v>2</v>
      </c>
      <c r="MP161" s="110">
        <f t="shared" ref="MP161" si="3963">ROUNDUP(SUM(MK161:MO161)/5,0)</f>
        <v>2</v>
      </c>
      <c r="MQ161" s="107">
        <v>3</v>
      </c>
      <c r="MR161" s="107">
        <v>4</v>
      </c>
      <c r="MS161" s="107">
        <v>3</v>
      </c>
      <c r="MT161" s="107">
        <v>4</v>
      </c>
      <c r="MU161" s="107">
        <v>3</v>
      </c>
      <c r="MV161" s="110">
        <f t="shared" ref="MV161" si="3964">ROUNDUP(SUM(MQ161:MU161)/5,0)</f>
        <v>4</v>
      </c>
      <c r="MW161" s="111">
        <f t="shared" ref="MW161" si="3965">MP161*MV161</f>
        <v>8</v>
      </c>
      <c r="MX161" s="106"/>
      <c r="MY161" s="7" t="s">
        <v>220</v>
      </c>
      <c r="MZ161" s="11" t="s">
        <v>285</v>
      </c>
      <c r="NA161" s="105"/>
      <c r="NB161" s="106"/>
      <c r="NC161" s="119"/>
      <c r="ND161" s="110">
        <f>ROUNDUP(SUM(NC161:NC161)/4,0)</f>
        <v>0</v>
      </c>
      <c r="NE161" s="107"/>
      <c r="NF161" s="110">
        <f>ROUNDUP(SUM(NE161:NE161)/4,0)</f>
        <v>0</v>
      </c>
      <c r="NG161" s="111">
        <f>ND161*NF161</f>
        <v>0</v>
      </c>
      <c r="NH161" s="106"/>
    </row>
    <row r="162" spans="1:372" ht="19.149999999999999" customHeight="1" x14ac:dyDescent="0.25">
      <c r="A162" s="221"/>
      <c r="B162" s="219"/>
      <c r="C162" s="7" t="s">
        <v>1</v>
      </c>
      <c r="D162" s="15" t="s">
        <v>550</v>
      </c>
      <c r="E162" s="151"/>
      <c r="F162" s="160"/>
      <c r="G162" s="121"/>
      <c r="H162" s="121"/>
      <c r="I162" s="121"/>
      <c r="J162" s="121"/>
      <c r="K162" s="162"/>
      <c r="L162" s="109"/>
      <c r="M162" s="109"/>
      <c r="N162" s="109"/>
      <c r="O162" s="109"/>
      <c r="P162" s="162"/>
      <c r="Q162" s="164"/>
      <c r="R162" s="160"/>
      <c r="S162" s="6" t="s">
        <v>1</v>
      </c>
      <c r="T162" s="10" t="s">
        <v>2060</v>
      </c>
      <c r="U162" s="142"/>
      <c r="V162" s="106"/>
      <c r="W162" s="107"/>
      <c r="X162" s="107"/>
      <c r="Y162" s="107"/>
      <c r="Z162" s="107"/>
      <c r="AA162" s="107"/>
      <c r="AB162" s="110"/>
      <c r="AC162" s="107"/>
      <c r="AD162" s="107"/>
      <c r="AE162" s="107"/>
      <c r="AF162" s="107"/>
      <c r="AG162" s="107"/>
      <c r="AH162" s="110"/>
      <c r="AI162" s="111"/>
      <c r="AJ162" s="143"/>
      <c r="AK162" s="7" t="s">
        <v>1</v>
      </c>
      <c r="AL162" s="21"/>
      <c r="AM162" s="118"/>
      <c r="AN162" s="106"/>
      <c r="AO162" s="119"/>
      <c r="AP162" s="119"/>
      <c r="AQ162" s="119"/>
      <c r="AR162" s="119"/>
      <c r="AS162" s="110"/>
      <c r="AT162" s="107"/>
      <c r="AU162" s="107"/>
      <c r="AV162" s="107"/>
      <c r="AW162" s="107"/>
      <c r="AX162" s="110"/>
      <c r="AY162" s="111"/>
      <c r="AZ162" s="106"/>
      <c r="BA162" s="7" t="s">
        <v>1</v>
      </c>
      <c r="BB162" s="21"/>
      <c r="BC162" s="105"/>
      <c r="BD162" s="106"/>
      <c r="BE162" s="223"/>
      <c r="BF162" s="223"/>
      <c r="BG162" s="223"/>
      <c r="BH162" s="223"/>
      <c r="BI162" s="227"/>
      <c r="BJ162" s="225"/>
      <c r="BK162" s="225"/>
      <c r="BL162" s="225"/>
      <c r="BM162" s="225"/>
      <c r="BN162" s="228"/>
      <c r="BO162" s="229"/>
      <c r="BP162" s="230"/>
      <c r="BQ162" s="6" t="s">
        <v>1</v>
      </c>
      <c r="BR162" s="10" t="s">
        <v>1010</v>
      </c>
      <c r="BS162" s="247"/>
      <c r="BT162" s="106"/>
      <c r="BU162" s="107"/>
      <c r="BV162" s="107"/>
      <c r="BW162" s="107"/>
      <c r="BX162" s="107"/>
      <c r="BY162" s="110"/>
      <c r="BZ162" s="107"/>
      <c r="CA162" s="107"/>
      <c r="CB162" s="107"/>
      <c r="CC162" s="107"/>
      <c r="CD162" s="110"/>
      <c r="CE162" s="111"/>
      <c r="CF162" s="112"/>
      <c r="CG162" s="7" t="s">
        <v>1</v>
      </c>
      <c r="CH162" s="11"/>
      <c r="CI162" s="105"/>
      <c r="CJ162" s="113"/>
      <c r="CK162" s="121"/>
      <c r="CL162" s="121"/>
      <c r="CM162" s="121"/>
      <c r="CN162" s="121"/>
      <c r="CO162" s="162"/>
      <c r="CP162" s="109"/>
      <c r="CQ162" s="109"/>
      <c r="CR162" s="109"/>
      <c r="CS162" s="109"/>
      <c r="CT162" s="162"/>
      <c r="CU162" s="164"/>
      <c r="CV162" s="160"/>
      <c r="CW162" s="7" t="s">
        <v>1</v>
      </c>
      <c r="CX162" s="8" t="s">
        <v>872</v>
      </c>
      <c r="CY162" s="118"/>
      <c r="CZ162" s="106"/>
      <c r="DA162" s="119"/>
      <c r="DB162" s="119"/>
      <c r="DC162" s="119"/>
      <c r="DD162" s="119"/>
      <c r="DE162" s="119"/>
      <c r="DF162" s="119"/>
      <c r="DG162" s="119"/>
      <c r="DH162" s="110"/>
      <c r="DI162" s="107"/>
      <c r="DJ162" s="107"/>
      <c r="DK162" s="107"/>
      <c r="DL162" s="107"/>
      <c r="DM162" s="107"/>
      <c r="DN162" s="107"/>
      <c r="DO162" s="107"/>
      <c r="DP162" s="110"/>
      <c r="DQ162" s="111"/>
      <c r="DR162" s="106"/>
      <c r="DS162" s="94" t="s">
        <v>1</v>
      </c>
      <c r="DT162" s="96" t="s">
        <v>2194</v>
      </c>
      <c r="DU162" s="127"/>
      <c r="DV162" s="128"/>
      <c r="DW162" s="129"/>
      <c r="DX162" s="129"/>
      <c r="DY162" s="129"/>
      <c r="DZ162" s="129"/>
      <c r="EA162" s="110"/>
      <c r="EB162" s="129"/>
      <c r="EC162" s="129"/>
      <c r="ED162" s="129"/>
      <c r="EE162" s="129"/>
      <c r="EF162" s="110"/>
      <c r="EG162" s="111"/>
      <c r="EH162" s="132"/>
      <c r="EI162" s="7" t="s">
        <v>1</v>
      </c>
      <c r="EJ162" s="21"/>
      <c r="EK162" s="118"/>
      <c r="EL162" s="106"/>
      <c r="EM162" s="119"/>
      <c r="EN162" s="119"/>
      <c r="EO162" s="119"/>
      <c r="EP162" s="119"/>
      <c r="EQ162" s="110"/>
      <c r="ER162" s="107"/>
      <c r="ES162" s="107"/>
      <c r="ET162" s="107"/>
      <c r="EU162" s="107"/>
      <c r="EV162" s="110"/>
      <c r="EW162" s="111"/>
      <c r="EX162" s="106"/>
      <c r="EY162" s="7" t="s">
        <v>1</v>
      </c>
      <c r="EZ162" s="21"/>
      <c r="FA162" s="118"/>
      <c r="FB162" s="106"/>
      <c r="FC162" s="119"/>
      <c r="FD162" s="119"/>
      <c r="FE162" s="119"/>
      <c r="FF162" s="119"/>
      <c r="FG162" s="110"/>
      <c r="FH162" s="107"/>
      <c r="FI162" s="107"/>
      <c r="FJ162" s="107"/>
      <c r="FK162" s="107"/>
      <c r="FL162" s="110"/>
      <c r="FM162" s="111"/>
      <c r="FN162" s="106"/>
      <c r="FO162" s="7" t="s">
        <v>1</v>
      </c>
      <c r="FP162" s="21"/>
      <c r="FQ162" s="118"/>
      <c r="FR162" s="106"/>
      <c r="FS162" s="119"/>
      <c r="FT162" s="119"/>
      <c r="FU162" s="119"/>
      <c r="FV162" s="119"/>
      <c r="FW162" s="110"/>
      <c r="FX162" s="107"/>
      <c r="FY162" s="107"/>
      <c r="FZ162" s="107"/>
      <c r="GA162" s="107"/>
      <c r="GB162" s="110"/>
      <c r="GC162" s="111"/>
      <c r="GD162" s="106"/>
      <c r="GE162" s="7" t="s">
        <v>1</v>
      </c>
      <c r="GF162" s="21"/>
      <c r="GG162" s="118"/>
      <c r="GH162" s="106"/>
      <c r="GI162" s="119"/>
      <c r="GJ162" s="119"/>
      <c r="GK162" s="119"/>
      <c r="GL162" s="119"/>
      <c r="GM162" s="110"/>
      <c r="GN162" s="107"/>
      <c r="GO162" s="107"/>
      <c r="GP162" s="107"/>
      <c r="GQ162" s="107"/>
      <c r="GR162" s="110"/>
      <c r="GS162" s="111"/>
      <c r="GT162" s="106"/>
      <c r="GU162" s="7" t="s">
        <v>1</v>
      </c>
      <c r="GV162" s="21"/>
      <c r="GW162" s="118"/>
      <c r="GX162" s="106"/>
      <c r="GY162" s="119"/>
      <c r="GZ162" s="110"/>
      <c r="HA162" s="107"/>
      <c r="HB162" s="110"/>
      <c r="HC162" s="111"/>
      <c r="HD162" s="106"/>
      <c r="HE162" s="7" t="s">
        <v>1</v>
      </c>
      <c r="HF162" s="21"/>
      <c r="HG162" s="118"/>
      <c r="HH162" s="106"/>
      <c r="HI162" s="119"/>
      <c r="HJ162" s="119"/>
      <c r="HK162" s="119"/>
      <c r="HL162" s="119"/>
      <c r="HM162" s="110"/>
      <c r="HN162" s="107"/>
      <c r="HO162" s="107"/>
      <c r="HP162" s="107"/>
      <c r="HQ162" s="107"/>
      <c r="HR162" s="110"/>
      <c r="HS162" s="111"/>
      <c r="HT162" s="106"/>
      <c r="HU162" s="7" t="s">
        <v>1</v>
      </c>
      <c r="HV162" s="21"/>
      <c r="HW162" s="118"/>
      <c r="HX162" s="106"/>
      <c r="HY162" s="119"/>
      <c r="HZ162" s="119"/>
      <c r="IA162" s="121"/>
      <c r="IB162" s="121"/>
      <c r="IC162" s="110"/>
      <c r="ID162" s="107"/>
      <c r="IE162" s="107"/>
      <c r="IF162" s="107"/>
      <c r="IG162" s="107"/>
      <c r="IH162" s="110"/>
      <c r="II162" s="111"/>
      <c r="IJ162" s="106"/>
      <c r="IK162" s="7" t="s">
        <v>1</v>
      </c>
      <c r="IL162" s="21"/>
      <c r="IM162" s="118"/>
      <c r="IN162" s="106"/>
      <c r="IO162" s="119"/>
      <c r="IP162" s="119"/>
      <c r="IQ162" s="119"/>
      <c r="IR162" s="119"/>
      <c r="IS162" s="110"/>
      <c r="IT162" s="107"/>
      <c r="IU162" s="107"/>
      <c r="IV162" s="107"/>
      <c r="IW162" s="107"/>
      <c r="IX162" s="110"/>
      <c r="IY162" s="111"/>
      <c r="IZ162" s="106"/>
      <c r="JA162" s="18" t="s">
        <v>1</v>
      </c>
      <c r="JB162" s="11"/>
      <c r="JC162" s="105"/>
      <c r="JD162" s="113"/>
      <c r="JE162" s="206"/>
      <c r="JF162" s="206"/>
      <c r="JG162" s="206"/>
      <c r="JH162" s="206"/>
      <c r="JI162" s="207"/>
      <c r="JJ162" s="208"/>
      <c r="JK162" s="208"/>
      <c r="JL162" s="208"/>
      <c r="JM162" s="208"/>
      <c r="JN162" s="207"/>
      <c r="JO162" s="209"/>
      <c r="JP162" s="113"/>
      <c r="JQ162" s="7" t="s">
        <v>1244</v>
      </c>
      <c r="JR162" s="42" t="s">
        <v>1608</v>
      </c>
      <c r="JS162" s="105" t="s">
        <v>7</v>
      </c>
      <c r="JT162" s="113" t="s">
        <v>1609</v>
      </c>
      <c r="JU162" s="119">
        <v>1</v>
      </c>
      <c r="JV162" s="110">
        <f>JU162</f>
        <v>1</v>
      </c>
      <c r="JW162" s="108">
        <v>1</v>
      </c>
      <c r="JX162" s="161">
        <f t="shared" si="3313"/>
        <v>1</v>
      </c>
      <c r="JY162" s="111">
        <f>JV162*JX162</f>
        <v>1</v>
      </c>
      <c r="JZ162" s="113" t="s">
        <v>1610</v>
      </c>
      <c r="KA162" s="7" t="s">
        <v>1</v>
      </c>
      <c r="KB162" s="21"/>
      <c r="KC162" s="105"/>
      <c r="KD162" s="106"/>
      <c r="KE162" s="119"/>
      <c r="KF162" s="119"/>
      <c r="KG162" s="119"/>
      <c r="KH162" s="119"/>
      <c r="KI162" s="119"/>
      <c r="KJ162" s="119"/>
      <c r="KK162" s="119"/>
      <c r="KL162" s="119"/>
      <c r="KM162" s="119"/>
      <c r="KN162" s="110"/>
      <c r="KO162" s="107"/>
      <c r="KP162" s="107"/>
      <c r="KQ162" s="107"/>
      <c r="KR162" s="107"/>
      <c r="KS162" s="107"/>
      <c r="KT162" s="107"/>
      <c r="KU162" s="107"/>
      <c r="KV162" s="107"/>
      <c r="KW162" s="107"/>
      <c r="KX162" s="110"/>
      <c r="KY162" s="111"/>
      <c r="KZ162" s="106"/>
      <c r="LA162" s="6" t="s">
        <v>1</v>
      </c>
      <c r="LB162" s="9"/>
      <c r="LC162" s="105"/>
      <c r="LD162" s="106"/>
      <c r="LE162" s="107"/>
      <c r="LF162" s="107"/>
      <c r="LG162" s="107"/>
      <c r="LH162" s="109"/>
      <c r="LI162" s="110"/>
      <c r="LJ162" s="107"/>
      <c r="LK162" s="107"/>
      <c r="LL162" s="107"/>
      <c r="LM162" s="107"/>
      <c r="LN162" s="110"/>
      <c r="LO162" s="111"/>
      <c r="LP162" s="112"/>
      <c r="LQ162" s="7" t="s">
        <v>1</v>
      </c>
      <c r="LR162" s="34"/>
      <c r="LS162" s="118"/>
      <c r="LT162" s="246"/>
      <c r="LU162" s="119"/>
      <c r="LV162" s="119"/>
      <c r="LW162" s="119"/>
      <c r="LX162" s="121"/>
      <c r="LY162" s="110"/>
      <c r="LZ162" s="107"/>
      <c r="MA162" s="107"/>
      <c r="MB162" s="107"/>
      <c r="MC162" s="109"/>
      <c r="MD162" s="110"/>
      <c r="ME162" s="111"/>
      <c r="MF162" s="113"/>
      <c r="MG162" s="7" t="s">
        <v>1</v>
      </c>
      <c r="MH162" s="21" t="s">
        <v>688</v>
      </c>
      <c r="MI162" s="105"/>
      <c r="MJ162" s="106"/>
      <c r="MK162" s="119"/>
      <c r="ML162" s="119"/>
      <c r="MM162" s="119"/>
      <c r="MN162" s="119"/>
      <c r="MO162" s="119"/>
      <c r="MP162" s="110"/>
      <c r="MQ162" s="107"/>
      <c r="MR162" s="107"/>
      <c r="MS162" s="107"/>
      <c r="MT162" s="107"/>
      <c r="MU162" s="107"/>
      <c r="MV162" s="110"/>
      <c r="MW162" s="111"/>
      <c r="MX162" s="106"/>
      <c r="MY162" s="7" t="s">
        <v>1</v>
      </c>
      <c r="MZ162" s="21"/>
      <c r="NA162" s="105"/>
      <c r="NB162" s="106"/>
      <c r="NC162" s="119"/>
      <c r="ND162" s="110"/>
      <c r="NE162" s="107"/>
      <c r="NF162" s="110"/>
      <c r="NG162" s="111"/>
      <c r="NH162" s="106"/>
    </row>
    <row r="163" spans="1:372" ht="19.149999999999999" customHeight="1" x14ac:dyDescent="0.25">
      <c r="A163" s="220">
        <v>81</v>
      </c>
      <c r="B163" s="219" t="s">
        <v>69</v>
      </c>
      <c r="C163" s="7" t="s">
        <v>220</v>
      </c>
      <c r="D163" s="15" t="s">
        <v>551</v>
      </c>
      <c r="E163" s="150" t="s">
        <v>7</v>
      </c>
      <c r="F163" s="159" t="s">
        <v>548</v>
      </c>
      <c r="G163" s="120">
        <v>2</v>
      </c>
      <c r="H163" s="120">
        <v>4</v>
      </c>
      <c r="I163" s="120">
        <v>2</v>
      </c>
      <c r="J163" s="120">
        <v>1</v>
      </c>
      <c r="K163" s="161">
        <f>ROUNDUP(SUM(G163:J163)/4,0)</f>
        <v>3</v>
      </c>
      <c r="L163" s="108">
        <v>2</v>
      </c>
      <c r="M163" s="108">
        <v>2</v>
      </c>
      <c r="N163" s="108">
        <v>2</v>
      </c>
      <c r="O163" s="108">
        <v>1</v>
      </c>
      <c r="P163" s="161">
        <f>ROUNDUP(SUM(L163:O163)/4,0)</f>
        <v>2</v>
      </c>
      <c r="Q163" s="163">
        <f>K163*P163</f>
        <v>6</v>
      </c>
      <c r="R163" s="159" t="s">
        <v>549</v>
      </c>
      <c r="S163" s="6" t="s">
        <v>220</v>
      </c>
      <c r="T163" s="22" t="s">
        <v>2057</v>
      </c>
      <c r="U163" s="141" t="s">
        <v>2024</v>
      </c>
      <c r="V163" s="106" t="s">
        <v>2061</v>
      </c>
      <c r="W163" s="107">
        <v>2</v>
      </c>
      <c r="X163" s="107">
        <v>2</v>
      </c>
      <c r="Y163" s="107">
        <v>2</v>
      </c>
      <c r="Z163" s="107">
        <v>2</v>
      </c>
      <c r="AA163" s="107">
        <v>1</v>
      </c>
      <c r="AB163" s="110">
        <f t="shared" ref="AB163" si="3966">ROUNDUP(SUM(W163:AA163)/5,0)</f>
        <v>2</v>
      </c>
      <c r="AC163" s="107">
        <v>3</v>
      </c>
      <c r="AD163" s="107">
        <v>3</v>
      </c>
      <c r="AE163" s="107">
        <v>3</v>
      </c>
      <c r="AF163" s="107">
        <v>2</v>
      </c>
      <c r="AG163" s="107">
        <v>2</v>
      </c>
      <c r="AH163" s="110">
        <f t="shared" ref="AH163" si="3967">ROUNDUP(SUM(AC163:AG163)/5,0)</f>
        <v>3</v>
      </c>
      <c r="AI163" s="111">
        <f t="shared" ref="AI163" si="3968">AB163*AH163</f>
        <v>6</v>
      </c>
      <c r="AJ163" s="143" t="s">
        <v>2059</v>
      </c>
      <c r="AK163" s="7" t="s">
        <v>220</v>
      </c>
      <c r="AL163" s="21"/>
      <c r="AM163" s="118"/>
      <c r="AN163" s="106"/>
      <c r="AO163" s="119"/>
      <c r="AP163" s="119"/>
      <c r="AQ163" s="119"/>
      <c r="AR163" s="119"/>
      <c r="AS163" s="110">
        <f t="shared" ref="AS163" si="3969">ROUNDUP(SUM(AO163:AR163)/4,0)</f>
        <v>0</v>
      </c>
      <c r="AT163" s="107"/>
      <c r="AU163" s="107"/>
      <c r="AV163" s="107"/>
      <c r="AW163" s="107"/>
      <c r="AX163" s="110">
        <f t="shared" ref="AX163" si="3970">ROUNDUP(SUM(AT163:AW163)/4,0)</f>
        <v>0</v>
      </c>
      <c r="AY163" s="111">
        <f t="shared" ref="AY163" si="3971">AS163*AX163</f>
        <v>0</v>
      </c>
      <c r="AZ163" s="106"/>
      <c r="BA163" s="7" t="s">
        <v>220</v>
      </c>
      <c r="BB163" s="21" t="s">
        <v>285</v>
      </c>
      <c r="BC163" s="105"/>
      <c r="BD163" s="106"/>
      <c r="BE163" s="222">
        <v>1</v>
      </c>
      <c r="BF163" s="222">
        <v>1</v>
      </c>
      <c r="BG163" s="222">
        <v>1</v>
      </c>
      <c r="BH163" s="222">
        <v>1</v>
      </c>
      <c r="BI163" s="226">
        <f>ROUNDUP(SUM(BE163:BH163)/4,0)</f>
        <v>1</v>
      </c>
      <c r="BJ163" s="224">
        <v>1</v>
      </c>
      <c r="BK163" s="224">
        <v>1</v>
      </c>
      <c r="BL163" s="224">
        <v>1</v>
      </c>
      <c r="BM163" s="224">
        <v>1</v>
      </c>
      <c r="BN163" s="228">
        <f t="shared" ref="BN163" si="3972">ROUNDUP(SUM(BJ163:BM163)/4,0)</f>
        <v>1</v>
      </c>
      <c r="BO163" s="229">
        <f t="shared" ref="BO163" si="3973">BI163*BN163</f>
        <v>1</v>
      </c>
      <c r="BP163" s="230"/>
      <c r="BQ163" s="6" t="s">
        <v>220</v>
      </c>
      <c r="BR163" s="9" t="s">
        <v>1011</v>
      </c>
      <c r="BS163" s="247" t="s">
        <v>655</v>
      </c>
      <c r="BT163" s="106" t="s">
        <v>1012</v>
      </c>
      <c r="BU163" s="107">
        <v>1</v>
      </c>
      <c r="BV163" s="107"/>
      <c r="BW163" s="107">
        <v>1</v>
      </c>
      <c r="BX163" s="107">
        <v>1</v>
      </c>
      <c r="BY163" s="110">
        <f t="shared" ref="BY163" si="3974">ROUNDUP(SUM(BU163:BX163)/4,0)</f>
        <v>1</v>
      </c>
      <c r="BZ163" s="107">
        <v>1</v>
      </c>
      <c r="CA163" s="107"/>
      <c r="CB163" s="107">
        <v>1</v>
      </c>
      <c r="CC163" s="107">
        <v>1</v>
      </c>
      <c r="CD163" s="110">
        <f t="shared" ref="CD163" si="3975">ROUNDUP(SUM(BZ163:CC163)/4,0)</f>
        <v>1</v>
      </c>
      <c r="CE163" s="111">
        <f t="shared" ref="CE163" si="3976">BY163*CD163</f>
        <v>1</v>
      </c>
      <c r="CF163" s="112"/>
      <c r="CG163" s="7" t="s">
        <v>220</v>
      </c>
      <c r="CH163" s="11" t="s">
        <v>285</v>
      </c>
      <c r="CI163" s="105"/>
      <c r="CJ163" s="113"/>
      <c r="CK163" s="120"/>
      <c r="CL163" s="120"/>
      <c r="CM163" s="120"/>
      <c r="CN163" s="120"/>
      <c r="CO163" s="161">
        <f t="shared" ref="CO163" si="3977">ROUNDUP(SUM(CK163:CN163)/4,0)</f>
        <v>0</v>
      </c>
      <c r="CP163" s="108"/>
      <c r="CQ163" s="108"/>
      <c r="CR163" s="108"/>
      <c r="CS163" s="108"/>
      <c r="CT163" s="161">
        <f t="shared" ref="CT163" si="3978">ROUNDUP(SUM(CP163:CS163)/4,0)</f>
        <v>0</v>
      </c>
      <c r="CU163" s="163">
        <f t="shared" ref="CU163" si="3979">CO163*CT163</f>
        <v>0</v>
      </c>
      <c r="CV163" s="159"/>
      <c r="CW163" s="7" t="s">
        <v>220</v>
      </c>
      <c r="CX163" s="8" t="s">
        <v>285</v>
      </c>
      <c r="CY163" s="118"/>
      <c r="CZ163" s="106"/>
      <c r="DA163" s="119">
        <v>1</v>
      </c>
      <c r="DB163" s="119">
        <v>1</v>
      </c>
      <c r="DC163" s="119">
        <v>1</v>
      </c>
      <c r="DD163" s="119">
        <v>1</v>
      </c>
      <c r="DE163" s="119">
        <v>1</v>
      </c>
      <c r="DF163" s="119">
        <v>1</v>
      </c>
      <c r="DG163" s="119">
        <v>1</v>
      </c>
      <c r="DH163" s="110">
        <f>ROUNDUP(SUM(DA163:DG163)/4,0)</f>
        <v>2</v>
      </c>
      <c r="DI163" s="107">
        <v>1</v>
      </c>
      <c r="DJ163" s="107">
        <v>1</v>
      </c>
      <c r="DK163" s="107">
        <v>1</v>
      </c>
      <c r="DL163" s="107">
        <v>1</v>
      </c>
      <c r="DM163" s="107">
        <v>1</v>
      </c>
      <c r="DN163" s="107">
        <v>1</v>
      </c>
      <c r="DO163" s="107">
        <v>1</v>
      </c>
      <c r="DP163" s="110">
        <f>ROUNDUP(SUM(DL163:DO163)/4,0)</f>
        <v>1</v>
      </c>
      <c r="DQ163" s="111">
        <f>DH163*DP163</f>
        <v>2</v>
      </c>
      <c r="DR163" s="106"/>
      <c r="DS163" s="94" t="s">
        <v>220</v>
      </c>
      <c r="DT163" s="96" t="s">
        <v>2195</v>
      </c>
      <c r="DU163" s="127" t="s">
        <v>7</v>
      </c>
      <c r="DV163" s="128" t="s">
        <v>2196</v>
      </c>
      <c r="DW163" s="129">
        <v>2</v>
      </c>
      <c r="DX163" s="129"/>
      <c r="DY163" s="129"/>
      <c r="DZ163" s="129"/>
      <c r="EA163" s="110">
        <f t="shared" ref="EA163" si="3980">DW163</f>
        <v>2</v>
      </c>
      <c r="EB163" s="129">
        <v>1</v>
      </c>
      <c r="EC163" s="129"/>
      <c r="ED163" s="129"/>
      <c r="EE163" s="129"/>
      <c r="EF163" s="110">
        <f t="shared" ref="EF163" si="3981">EB163</f>
        <v>1</v>
      </c>
      <c r="EG163" s="111">
        <f t="shared" ref="EG163" si="3982">EA163*EF163</f>
        <v>2</v>
      </c>
      <c r="EH163" s="132" t="s">
        <v>2197</v>
      </c>
      <c r="EI163" s="7" t="s">
        <v>220</v>
      </c>
      <c r="EJ163" s="21" t="s">
        <v>285</v>
      </c>
      <c r="EK163" s="118"/>
      <c r="EL163" s="106"/>
      <c r="EM163" s="119"/>
      <c r="EN163" s="119"/>
      <c r="EO163" s="119"/>
      <c r="EP163" s="119"/>
      <c r="EQ163" s="110">
        <f t="shared" ref="EQ163" si="3983">ROUNDUP(SUM(EM163:EP163)/4,0)</f>
        <v>0</v>
      </c>
      <c r="ER163" s="107"/>
      <c r="ES163" s="107"/>
      <c r="ET163" s="107"/>
      <c r="EU163" s="107"/>
      <c r="EV163" s="110">
        <f t="shared" ref="EV163" si="3984">ROUNDUP(SUM(ER163:EU163)/4,0)</f>
        <v>0</v>
      </c>
      <c r="EW163" s="111">
        <f t="shared" ref="EW163" si="3985">EQ163*EV163</f>
        <v>0</v>
      </c>
      <c r="EX163" s="106"/>
      <c r="EY163" s="7" t="s">
        <v>220</v>
      </c>
      <c r="EZ163" s="11" t="s">
        <v>285</v>
      </c>
      <c r="FA163" s="118"/>
      <c r="FB163" s="106"/>
      <c r="FC163" s="119">
        <v>1</v>
      </c>
      <c r="FD163" s="119">
        <v>1</v>
      </c>
      <c r="FE163" s="119">
        <v>1</v>
      </c>
      <c r="FF163" s="119"/>
      <c r="FG163" s="110">
        <f t="shared" ref="FG163" si="3986">ROUNDUP(SUM(FC163:FF163)/3,0)</f>
        <v>1</v>
      </c>
      <c r="FH163" s="107">
        <v>1</v>
      </c>
      <c r="FI163" s="107">
        <v>1</v>
      </c>
      <c r="FJ163" s="107">
        <v>1</v>
      </c>
      <c r="FK163" s="107"/>
      <c r="FL163" s="110">
        <f t="shared" ref="FL163" si="3987">ROUNDUP(SUM(FH163:FK163)/3,0)</f>
        <v>1</v>
      </c>
      <c r="FM163" s="111">
        <f t="shared" ref="FM163" si="3988">FG163*FL163</f>
        <v>1</v>
      </c>
      <c r="FN163" s="106"/>
      <c r="FO163" s="7" t="s">
        <v>220</v>
      </c>
      <c r="FP163" s="21" t="s">
        <v>285</v>
      </c>
      <c r="FQ163" s="118"/>
      <c r="FR163" s="106"/>
      <c r="FS163" s="119">
        <v>1</v>
      </c>
      <c r="FT163" s="119">
        <v>1</v>
      </c>
      <c r="FU163" s="119">
        <v>1</v>
      </c>
      <c r="FV163" s="119">
        <v>1</v>
      </c>
      <c r="FW163" s="110">
        <f t="shared" ref="FW163" si="3989">ROUNDUP(SUM(FS163:FV163)/4,0)</f>
        <v>1</v>
      </c>
      <c r="FX163" s="107">
        <v>4</v>
      </c>
      <c r="FY163" s="107">
        <v>3</v>
      </c>
      <c r="FZ163" s="107">
        <v>3</v>
      </c>
      <c r="GA163" s="107">
        <v>4</v>
      </c>
      <c r="GB163" s="110">
        <f t="shared" ref="GB163" si="3990">ROUNDUP(SUM(FX163:GA163)/4,0)</f>
        <v>4</v>
      </c>
      <c r="GC163" s="111">
        <f t="shared" ref="GC163" si="3991">FW163*GB163</f>
        <v>4</v>
      </c>
      <c r="GD163" s="106"/>
      <c r="GE163" s="7" t="s">
        <v>220</v>
      </c>
      <c r="GF163" s="8" t="s">
        <v>840</v>
      </c>
      <c r="GG163" s="118"/>
      <c r="GH163" s="106"/>
      <c r="GI163" s="119"/>
      <c r="GJ163" s="119"/>
      <c r="GK163" s="119"/>
      <c r="GL163" s="119"/>
      <c r="GM163" s="110">
        <f t="shared" ref="GM163" si="3992">ROUNDUP(SUM(GI163:GL163)/4,0)</f>
        <v>0</v>
      </c>
      <c r="GN163" s="107"/>
      <c r="GO163" s="107"/>
      <c r="GP163" s="107"/>
      <c r="GQ163" s="107"/>
      <c r="GR163" s="110">
        <f t="shared" ref="GR163" si="3993">ROUNDUP(SUM(GN163:GQ163)/4,0)</f>
        <v>0</v>
      </c>
      <c r="GS163" s="111">
        <f t="shared" ref="GS163" si="3994">GM163*GR163</f>
        <v>0</v>
      </c>
      <c r="GT163" s="106"/>
      <c r="GU163" s="7" t="s">
        <v>220</v>
      </c>
      <c r="GV163" s="21" t="s">
        <v>285</v>
      </c>
      <c r="GW163" s="118"/>
      <c r="GX163" s="106"/>
      <c r="GY163" s="119"/>
      <c r="GZ163" s="110">
        <f>ROUNDUP(SUM(GY163:GY163)/4,0)</f>
        <v>0</v>
      </c>
      <c r="HA163" s="107"/>
      <c r="HB163" s="110">
        <f>ROUNDUP(SUM(HA163:HA163)/4,0)</f>
        <v>0</v>
      </c>
      <c r="HC163" s="111">
        <f>GZ163*HB163</f>
        <v>0</v>
      </c>
      <c r="HD163" s="106"/>
      <c r="HE163" s="7" t="s">
        <v>220</v>
      </c>
      <c r="HF163" s="21"/>
      <c r="HG163" s="118"/>
      <c r="HH163" s="106"/>
      <c r="HI163" s="119"/>
      <c r="HJ163" s="119"/>
      <c r="HK163" s="119"/>
      <c r="HL163" s="119"/>
      <c r="HM163" s="110">
        <f t="shared" ref="HM163" si="3995">ROUNDUP(SUM(HI163:HL163)/4,0)</f>
        <v>0</v>
      </c>
      <c r="HN163" s="107"/>
      <c r="HO163" s="107"/>
      <c r="HP163" s="107"/>
      <c r="HQ163" s="107"/>
      <c r="HR163" s="110">
        <f t="shared" ref="HR163" si="3996">ROUNDUP(SUM(HN163:HQ163)/4,0)</f>
        <v>0</v>
      </c>
      <c r="HS163" s="111">
        <f t="shared" ref="HS163" si="3997">HM163*HR163</f>
        <v>0</v>
      </c>
      <c r="HT163" s="106"/>
      <c r="HU163" s="7" t="s">
        <v>220</v>
      </c>
      <c r="HV163" s="8" t="s">
        <v>285</v>
      </c>
      <c r="HW163" s="118"/>
      <c r="HX163" s="113"/>
      <c r="HY163" s="119"/>
      <c r="HZ163" s="119"/>
      <c r="IA163" s="120"/>
      <c r="IB163" s="120"/>
      <c r="IC163" s="110">
        <f>ROUNDUP(SUM(HY163:IB163)/4,0)</f>
        <v>0</v>
      </c>
      <c r="ID163" s="107"/>
      <c r="IE163" s="107"/>
      <c r="IF163" s="107"/>
      <c r="IG163" s="107"/>
      <c r="IH163" s="110">
        <f t="shared" ref="IH163" si="3998">ROUNDUP(SUM(ID163:IG163)/4,0)</f>
        <v>0</v>
      </c>
      <c r="II163" s="111">
        <f t="shared" ref="II163" si="3999">IC163*IH163</f>
        <v>0</v>
      </c>
      <c r="IJ163" s="113"/>
      <c r="IK163" s="7" t="s">
        <v>220</v>
      </c>
      <c r="IL163" s="8" t="s">
        <v>285</v>
      </c>
      <c r="IM163" s="118"/>
      <c r="IN163" s="106"/>
      <c r="IO163" s="119"/>
      <c r="IP163" s="119"/>
      <c r="IQ163" s="119"/>
      <c r="IR163" s="119"/>
      <c r="IS163" s="110">
        <f t="shared" ref="IS163" si="4000">ROUNDUP(SUM(IO163:IR163)/4,0)</f>
        <v>0</v>
      </c>
      <c r="IT163" s="107"/>
      <c r="IU163" s="107"/>
      <c r="IV163" s="107"/>
      <c r="IW163" s="107"/>
      <c r="IX163" s="110">
        <f t="shared" ref="IX163" si="4001">ROUNDUP(SUM(IT163:IW163)/4,0)</f>
        <v>0</v>
      </c>
      <c r="IY163" s="111">
        <f t="shared" ref="IY163" si="4002">IS163*IX163</f>
        <v>0</v>
      </c>
      <c r="IZ163" s="106"/>
      <c r="JA163" s="18" t="s">
        <v>220</v>
      </c>
      <c r="JB163" s="11" t="s">
        <v>285</v>
      </c>
      <c r="JC163" s="105"/>
      <c r="JD163" s="113"/>
      <c r="JE163" s="206"/>
      <c r="JF163" s="206"/>
      <c r="JG163" s="206"/>
      <c r="JH163" s="206"/>
      <c r="JI163" s="207">
        <f t="shared" ref="JI163" si="4003">JE163</f>
        <v>0</v>
      </c>
      <c r="JJ163" s="208"/>
      <c r="JK163" s="208"/>
      <c r="JL163" s="208"/>
      <c r="JM163" s="208"/>
      <c r="JN163" s="207">
        <f t="shared" ref="JN163" si="4004">JJ163</f>
        <v>0</v>
      </c>
      <c r="JO163" s="209">
        <f t="shared" ref="JO163" si="4005">JI163*JN163</f>
        <v>0</v>
      </c>
      <c r="JP163" s="113"/>
      <c r="JQ163" s="7" t="s">
        <v>1</v>
      </c>
      <c r="JR163" s="11" t="s">
        <v>1611</v>
      </c>
      <c r="JS163" s="105"/>
      <c r="JT163" s="113"/>
      <c r="JU163" s="119"/>
      <c r="JV163" s="110"/>
      <c r="JW163" s="109"/>
      <c r="JX163" s="162"/>
      <c r="JY163" s="111"/>
      <c r="JZ163" s="113"/>
      <c r="KA163" s="7" t="s">
        <v>220</v>
      </c>
      <c r="KB163" s="21" t="s">
        <v>1933</v>
      </c>
      <c r="KC163" s="105"/>
      <c r="KD163" s="106"/>
      <c r="KE163" s="119"/>
      <c r="KF163" s="119"/>
      <c r="KG163" s="119"/>
      <c r="KH163" s="119"/>
      <c r="KI163" s="119"/>
      <c r="KJ163" s="119"/>
      <c r="KK163" s="119"/>
      <c r="KL163" s="119"/>
      <c r="KM163" s="119"/>
      <c r="KN163" s="110">
        <f t="shared" ref="KN163" si="4006">ROUNDUP(SUM(KE163:KM163)/9,0)</f>
        <v>0</v>
      </c>
      <c r="KO163" s="107"/>
      <c r="KP163" s="107"/>
      <c r="KQ163" s="107"/>
      <c r="KR163" s="107"/>
      <c r="KS163" s="107"/>
      <c r="KT163" s="107"/>
      <c r="KU163" s="107"/>
      <c r="KV163" s="107"/>
      <c r="KW163" s="107"/>
      <c r="KX163" s="110">
        <f t="shared" ref="KX163" si="4007">ROUNDUP(SUM(KO163:KW163)/9,0)</f>
        <v>0</v>
      </c>
      <c r="KY163" s="111">
        <f t="shared" ref="KY163" si="4008">KN163*KX163</f>
        <v>0</v>
      </c>
      <c r="KZ163" s="106"/>
      <c r="LA163" s="6" t="s">
        <v>220</v>
      </c>
      <c r="LB163" s="9" t="s">
        <v>285</v>
      </c>
      <c r="LC163" s="105"/>
      <c r="LD163" s="106"/>
      <c r="LE163" s="107">
        <v>1</v>
      </c>
      <c r="LF163" s="107">
        <v>1</v>
      </c>
      <c r="LG163" s="107">
        <v>1</v>
      </c>
      <c r="LH163" s="108"/>
      <c r="LI163" s="110">
        <f>ROUNDUP(SUM(LE163:LH163)/4,0)</f>
        <v>1</v>
      </c>
      <c r="LJ163" s="107">
        <v>1</v>
      </c>
      <c r="LK163" s="107">
        <v>1</v>
      </c>
      <c r="LL163" s="107">
        <v>1</v>
      </c>
      <c r="LM163" s="107"/>
      <c r="LN163" s="110">
        <f t="shared" ref="LN163" si="4009">ROUNDUP(SUM(LJ163:LM163)/4,0)</f>
        <v>1</v>
      </c>
      <c r="LO163" s="111">
        <f t="shared" ref="LO163" si="4010">LI163*LN163</f>
        <v>1</v>
      </c>
      <c r="LP163" s="112"/>
      <c r="LQ163" s="7" t="s">
        <v>220</v>
      </c>
      <c r="LR163" s="34" t="s">
        <v>285</v>
      </c>
      <c r="LS163" s="118"/>
      <c r="LT163" s="244"/>
      <c r="LU163" s="119">
        <v>1</v>
      </c>
      <c r="LV163" s="119">
        <v>1</v>
      </c>
      <c r="LW163" s="119">
        <v>1</v>
      </c>
      <c r="LX163" s="120">
        <v>1</v>
      </c>
      <c r="LY163" s="110">
        <f>ROUNDUP(SUM(LU163:LX163)/4,0)</f>
        <v>1</v>
      </c>
      <c r="LZ163" s="107">
        <v>1</v>
      </c>
      <c r="MA163" s="107">
        <v>1</v>
      </c>
      <c r="MB163" s="107">
        <v>1</v>
      </c>
      <c r="MC163" s="108">
        <v>1</v>
      </c>
      <c r="MD163" s="110">
        <f t="shared" ref="MD163" si="4011">ROUNDUP(SUM(LZ163:MC163)/4,0)</f>
        <v>1</v>
      </c>
      <c r="ME163" s="111">
        <f t="shared" ref="ME163" si="4012">LY163*MD163</f>
        <v>1</v>
      </c>
      <c r="MF163" s="106"/>
      <c r="MG163" s="7" t="s">
        <v>220</v>
      </c>
      <c r="MH163" s="21" t="s">
        <v>689</v>
      </c>
      <c r="MI163" s="105" t="s">
        <v>686</v>
      </c>
      <c r="MJ163" s="106" t="s">
        <v>687</v>
      </c>
      <c r="MK163" s="119">
        <v>2</v>
      </c>
      <c r="ML163" s="119">
        <v>2</v>
      </c>
      <c r="MM163" s="119">
        <v>2</v>
      </c>
      <c r="MN163" s="119">
        <v>2</v>
      </c>
      <c r="MO163" s="119">
        <v>2</v>
      </c>
      <c r="MP163" s="110">
        <f t="shared" ref="MP163" si="4013">ROUNDUP(SUM(MK163:MO163)/5,0)</f>
        <v>2</v>
      </c>
      <c r="MQ163" s="107">
        <v>3</v>
      </c>
      <c r="MR163" s="107">
        <v>4</v>
      </c>
      <c r="MS163" s="107">
        <v>3</v>
      </c>
      <c r="MT163" s="107">
        <v>4</v>
      </c>
      <c r="MU163" s="107">
        <v>3</v>
      </c>
      <c r="MV163" s="110">
        <f t="shared" ref="MV163" si="4014">ROUNDUP(SUM(MQ163:MU163)/5,0)</f>
        <v>4</v>
      </c>
      <c r="MW163" s="111">
        <f t="shared" ref="MW163" si="4015">MP163*MV163</f>
        <v>8</v>
      </c>
      <c r="MX163" s="106"/>
      <c r="MY163" s="7" t="s">
        <v>220</v>
      </c>
      <c r="MZ163" s="11" t="s">
        <v>285</v>
      </c>
      <c r="NA163" s="105"/>
      <c r="NB163" s="106"/>
      <c r="NC163" s="119"/>
      <c r="ND163" s="110">
        <f>ROUNDUP(SUM(NC163:NC163)/4,0)</f>
        <v>0</v>
      </c>
      <c r="NE163" s="107"/>
      <c r="NF163" s="110">
        <f>ROUNDUP(SUM(NE163:NE163)/4,0)</f>
        <v>0</v>
      </c>
      <c r="NG163" s="111">
        <f>ND163*NF163</f>
        <v>0</v>
      </c>
      <c r="NH163" s="106"/>
    </row>
    <row r="164" spans="1:372" ht="19.149999999999999" customHeight="1" x14ac:dyDescent="0.25">
      <c r="A164" s="221"/>
      <c r="B164" s="219"/>
      <c r="C164" s="7" t="s">
        <v>1</v>
      </c>
      <c r="D164" s="15" t="s">
        <v>550</v>
      </c>
      <c r="E164" s="151"/>
      <c r="F164" s="160"/>
      <c r="G164" s="121"/>
      <c r="H164" s="121"/>
      <c r="I164" s="121"/>
      <c r="J164" s="121"/>
      <c r="K164" s="162"/>
      <c r="L164" s="109"/>
      <c r="M164" s="109"/>
      <c r="N164" s="109"/>
      <c r="O164" s="109"/>
      <c r="P164" s="162"/>
      <c r="Q164" s="164"/>
      <c r="R164" s="160"/>
      <c r="S164" s="6" t="s">
        <v>1</v>
      </c>
      <c r="T164" s="10" t="s">
        <v>2062</v>
      </c>
      <c r="U164" s="142"/>
      <c r="V164" s="106"/>
      <c r="W164" s="107"/>
      <c r="X164" s="107"/>
      <c r="Y164" s="107"/>
      <c r="Z164" s="107"/>
      <c r="AA164" s="107"/>
      <c r="AB164" s="110"/>
      <c r="AC164" s="107"/>
      <c r="AD164" s="107"/>
      <c r="AE164" s="107"/>
      <c r="AF164" s="107"/>
      <c r="AG164" s="107"/>
      <c r="AH164" s="110"/>
      <c r="AI164" s="111"/>
      <c r="AJ164" s="143"/>
      <c r="AK164" s="7" t="s">
        <v>1</v>
      </c>
      <c r="AL164" s="21"/>
      <c r="AM164" s="118"/>
      <c r="AN164" s="106"/>
      <c r="AO164" s="119"/>
      <c r="AP164" s="119"/>
      <c r="AQ164" s="119"/>
      <c r="AR164" s="119"/>
      <c r="AS164" s="110"/>
      <c r="AT164" s="107"/>
      <c r="AU164" s="107"/>
      <c r="AV164" s="107"/>
      <c r="AW164" s="107"/>
      <c r="AX164" s="110"/>
      <c r="AY164" s="111"/>
      <c r="AZ164" s="106"/>
      <c r="BA164" s="7" t="s">
        <v>1</v>
      </c>
      <c r="BB164" s="21"/>
      <c r="BC164" s="105"/>
      <c r="BD164" s="106"/>
      <c r="BE164" s="223"/>
      <c r="BF164" s="223"/>
      <c r="BG164" s="223"/>
      <c r="BH164" s="223"/>
      <c r="BI164" s="227"/>
      <c r="BJ164" s="225"/>
      <c r="BK164" s="225"/>
      <c r="BL164" s="225"/>
      <c r="BM164" s="225"/>
      <c r="BN164" s="228"/>
      <c r="BO164" s="229"/>
      <c r="BP164" s="230"/>
      <c r="BQ164" s="6" t="s">
        <v>1</v>
      </c>
      <c r="BR164" s="10" t="s">
        <v>1013</v>
      </c>
      <c r="BS164" s="247"/>
      <c r="BT164" s="106"/>
      <c r="BU164" s="107"/>
      <c r="BV164" s="107"/>
      <c r="BW164" s="107"/>
      <c r="BX164" s="107"/>
      <c r="BY164" s="110"/>
      <c r="BZ164" s="107"/>
      <c r="CA164" s="107"/>
      <c r="CB164" s="107"/>
      <c r="CC164" s="107"/>
      <c r="CD164" s="110"/>
      <c r="CE164" s="111"/>
      <c r="CF164" s="112"/>
      <c r="CG164" s="7" t="s">
        <v>1</v>
      </c>
      <c r="CH164" s="11"/>
      <c r="CI164" s="105"/>
      <c r="CJ164" s="113"/>
      <c r="CK164" s="121"/>
      <c r="CL164" s="121"/>
      <c r="CM164" s="121"/>
      <c r="CN164" s="121"/>
      <c r="CO164" s="162"/>
      <c r="CP164" s="109"/>
      <c r="CQ164" s="109"/>
      <c r="CR164" s="109"/>
      <c r="CS164" s="109"/>
      <c r="CT164" s="162"/>
      <c r="CU164" s="164"/>
      <c r="CV164" s="160"/>
      <c r="CW164" s="7" t="s">
        <v>1</v>
      </c>
      <c r="CX164" s="8" t="s">
        <v>872</v>
      </c>
      <c r="CY164" s="118"/>
      <c r="CZ164" s="106"/>
      <c r="DA164" s="119"/>
      <c r="DB164" s="119"/>
      <c r="DC164" s="119"/>
      <c r="DD164" s="119"/>
      <c r="DE164" s="119"/>
      <c r="DF164" s="119"/>
      <c r="DG164" s="119"/>
      <c r="DH164" s="110"/>
      <c r="DI164" s="107"/>
      <c r="DJ164" s="107"/>
      <c r="DK164" s="107"/>
      <c r="DL164" s="107"/>
      <c r="DM164" s="107"/>
      <c r="DN164" s="107"/>
      <c r="DO164" s="107"/>
      <c r="DP164" s="110"/>
      <c r="DQ164" s="111"/>
      <c r="DR164" s="106"/>
      <c r="DS164" s="94" t="s">
        <v>1</v>
      </c>
      <c r="DT164" s="96" t="s">
        <v>2198</v>
      </c>
      <c r="DU164" s="127"/>
      <c r="DV164" s="128"/>
      <c r="DW164" s="129"/>
      <c r="DX164" s="129"/>
      <c r="DY164" s="129"/>
      <c r="DZ164" s="129"/>
      <c r="EA164" s="110"/>
      <c r="EB164" s="129"/>
      <c r="EC164" s="129"/>
      <c r="ED164" s="129"/>
      <c r="EE164" s="129"/>
      <c r="EF164" s="110"/>
      <c r="EG164" s="111"/>
      <c r="EH164" s="132"/>
      <c r="EI164" s="7" t="s">
        <v>1</v>
      </c>
      <c r="EJ164" s="21"/>
      <c r="EK164" s="118"/>
      <c r="EL164" s="106"/>
      <c r="EM164" s="119"/>
      <c r="EN164" s="119"/>
      <c r="EO164" s="119"/>
      <c r="EP164" s="119"/>
      <c r="EQ164" s="110"/>
      <c r="ER164" s="107"/>
      <c r="ES164" s="107"/>
      <c r="ET164" s="107"/>
      <c r="EU164" s="107"/>
      <c r="EV164" s="110"/>
      <c r="EW164" s="111"/>
      <c r="EX164" s="106"/>
      <c r="EY164" s="7" t="s">
        <v>1</v>
      </c>
      <c r="EZ164" s="21"/>
      <c r="FA164" s="118"/>
      <c r="FB164" s="106"/>
      <c r="FC164" s="119"/>
      <c r="FD164" s="119"/>
      <c r="FE164" s="119"/>
      <c r="FF164" s="119"/>
      <c r="FG164" s="110"/>
      <c r="FH164" s="107"/>
      <c r="FI164" s="107"/>
      <c r="FJ164" s="107"/>
      <c r="FK164" s="107"/>
      <c r="FL164" s="110"/>
      <c r="FM164" s="111"/>
      <c r="FN164" s="106"/>
      <c r="FO164" s="7" t="s">
        <v>1</v>
      </c>
      <c r="FP164" s="21"/>
      <c r="FQ164" s="118"/>
      <c r="FR164" s="106"/>
      <c r="FS164" s="119"/>
      <c r="FT164" s="119"/>
      <c r="FU164" s="119"/>
      <c r="FV164" s="119"/>
      <c r="FW164" s="110"/>
      <c r="FX164" s="107"/>
      <c r="FY164" s="107"/>
      <c r="FZ164" s="107"/>
      <c r="GA164" s="107"/>
      <c r="GB164" s="110"/>
      <c r="GC164" s="111"/>
      <c r="GD164" s="106"/>
      <c r="GE164" s="7" t="s">
        <v>1</v>
      </c>
      <c r="GF164" s="21"/>
      <c r="GG164" s="118"/>
      <c r="GH164" s="106"/>
      <c r="GI164" s="119"/>
      <c r="GJ164" s="119"/>
      <c r="GK164" s="119"/>
      <c r="GL164" s="119"/>
      <c r="GM164" s="110"/>
      <c r="GN164" s="107"/>
      <c r="GO164" s="107"/>
      <c r="GP164" s="107"/>
      <c r="GQ164" s="107"/>
      <c r="GR164" s="110"/>
      <c r="GS164" s="111"/>
      <c r="GT164" s="106"/>
      <c r="GU164" s="7" t="s">
        <v>1</v>
      </c>
      <c r="GV164" s="21"/>
      <c r="GW164" s="118"/>
      <c r="GX164" s="106"/>
      <c r="GY164" s="119"/>
      <c r="GZ164" s="110"/>
      <c r="HA164" s="107"/>
      <c r="HB164" s="110"/>
      <c r="HC164" s="111"/>
      <c r="HD164" s="106"/>
      <c r="HE164" s="7" t="s">
        <v>1</v>
      </c>
      <c r="HF164" s="21"/>
      <c r="HG164" s="118"/>
      <c r="HH164" s="106"/>
      <c r="HI164" s="119"/>
      <c r="HJ164" s="119"/>
      <c r="HK164" s="119"/>
      <c r="HL164" s="119"/>
      <c r="HM164" s="110"/>
      <c r="HN164" s="107"/>
      <c r="HO164" s="107"/>
      <c r="HP164" s="107"/>
      <c r="HQ164" s="107"/>
      <c r="HR164" s="110"/>
      <c r="HS164" s="111"/>
      <c r="HT164" s="106"/>
      <c r="HU164" s="7" t="s">
        <v>1</v>
      </c>
      <c r="HV164" s="21"/>
      <c r="HW164" s="118"/>
      <c r="HX164" s="113"/>
      <c r="HY164" s="119"/>
      <c r="HZ164" s="119"/>
      <c r="IA164" s="121"/>
      <c r="IB164" s="121"/>
      <c r="IC164" s="110"/>
      <c r="ID164" s="107"/>
      <c r="IE164" s="107"/>
      <c r="IF164" s="107"/>
      <c r="IG164" s="107"/>
      <c r="IH164" s="110"/>
      <c r="II164" s="111"/>
      <c r="IJ164" s="113"/>
      <c r="IK164" s="7" t="s">
        <v>1</v>
      </c>
      <c r="IL164" s="21"/>
      <c r="IM164" s="118"/>
      <c r="IN164" s="106"/>
      <c r="IO164" s="119"/>
      <c r="IP164" s="119"/>
      <c r="IQ164" s="119"/>
      <c r="IR164" s="119"/>
      <c r="IS164" s="110"/>
      <c r="IT164" s="107"/>
      <c r="IU164" s="107"/>
      <c r="IV164" s="107"/>
      <c r="IW164" s="107"/>
      <c r="IX164" s="110"/>
      <c r="IY164" s="111"/>
      <c r="IZ164" s="106"/>
      <c r="JA164" s="18" t="s">
        <v>1</v>
      </c>
      <c r="JB164" s="11"/>
      <c r="JC164" s="105"/>
      <c r="JD164" s="113"/>
      <c r="JE164" s="206"/>
      <c r="JF164" s="206"/>
      <c r="JG164" s="206"/>
      <c r="JH164" s="206"/>
      <c r="JI164" s="207"/>
      <c r="JJ164" s="208"/>
      <c r="JK164" s="208"/>
      <c r="JL164" s="208"/>
      <c r="JM164" s="208"/>
      <c r="JN164" s="207"/>
      <c r="JO164" s="209"/>
      <c r="JP164" s="113"/>
      <c r="JQ164" s="7" t="s">
        <v>1359</v>
      </c>
      <c r="JR164" s="11" t="s">
        <v>1612</v>
      </c>
      <c r="JS164" s="105" t="s">
        <v>1505</v>
      </c>
      <c r="JT164" s="113" t="s">
        <v>1613</v>
      </c>
      <c r="JU164" s="120">
        <v>1</v>
      </c>
      <c r="JV164" s="110">
        <f>JU164</f>
        <v>1</v>
      </c>
      <c r="JW164" s="108">
        <v>1</v>
      </c>
      <c r="JX164" s="161">
        <f t="shared" si="3313"/>
        <v>1</v>
      </c>
      <c r="JY164" s="111">
        <f>JV164*JX164</f>
        <v>1</v>
      </c>
      <c r="JZ164" s="113" t="s">
        <v>1614</v>
      </c>
      <c r="KA164" s="7" t="s">
        <v>1</v>
      </c>
      <c r="KB164" s="21"/>
      <c r="KC164" s="105"/>
      <c r="KD164" s="106"/>
      <c r="KE164" s="119"/>
      <c r="KF164" s="119"/>
      <c r="KG164" s="119"/>
      <c r="KH164" s="119"/>
      <c r="KI164" s="119"/>
      <c r="KJ164" s="119"/>
      <c r="KK164" s="119"/>
      <c r="KL164" s="119"/>
      <c r="KM164" s="119"/>
      <c r="KN164" s="110"/>
      <c r="KO164" s="107"/>
      <c r="KP164" s="107"/>
      <c r="KQ164" s="107"/>
      <c r="KR164" s="107"/>
      <c r="KS164" s="107"/>
      <c r="KT164" s="107"/>
      <c r="KU164" s="107"/>
      <c r="KV164" s="107"/>
      <c r="KW164" s="107"/>
      <c r="KX164" s="110"/>
      <c r="KY164" s="111"/>
      <c r="KZ164" s="106"/>
      <c r="LA164" s="6" t="s">
        <v>1</v>
      </c>
      <c r="LB164" s="9"/>
      <c r="LC164" s="105"/>
      <c r="LD164" s="106"/>
      <c r="LE164" s="107"/>
      <c r="LF164" s="107"/>
      <c r="LG164" s="107"/>
      <c r="LH164" s="109"/>
      <c r="LI164" s="110"/>
      <c r="LJ164" s="107"/>
      <c r="LK164" s="107"/>
      <c r="LL164" s="107"/>
      <c r="LM164" s="107"/>
      <c r="LN164" s="110"/>
      <c r="LO164" s="111"/>
      <c r="LP164" s="112"/>
      <c r="LQ164" s="7" t="s">
        <v>1</v>
      </c>
      <c r="LR164" s="34"/>
      <c r="LS164" s="118"/>
      <c r="LT164" s="244"/>
      <c r="LU164" s="119"/>
      <c r="LV164" s="119"/>
      <c r="LW164" s="119"/>
      <c r="LX164" s="121"/>
      <c r="LY164" s="110"/>
      <c r="LZ164" s="107"/>
      <c r="MA164" s="107"/>
      <c r="MB164" s="107"/>
      <c r="MC164" s="109"/>
      <c r="MD164" s="110"/>
      <c r="ME164" s="111"/>
      <c r="MF164" s="106"/>
      <c r="MG164" s="7" t="s">
        <v>1</v>
      </c>
      <c r="MH164" s="21" t="s">
        <v>688</v>
      </c>
      <c r="MI164" s="105"/>
      <c r="MJ164" s="106"/>
      <c r="MK164" s="119"/>
      <c r="ML164" s="119"/>
      <c r="MM164" s="119"/>
      <c r="MN164" s="119"/>
      <c r="MO164" s="119"/>
      <c r="MP164" s="110"/>
      <c r="MQ164" s="107"/>
      <c r="MR164" s="107"/>
      <c r="MS164" s="107"/>
      <c r="MT164" s="107"/>
      <c r="MU164" s="107"/>
      <c r="MV164" s="110"/>
      <c r="MW164" s="111"/>
      <c r="MX164" s="106"/>
      <c r="MY164" s="7" t="s">
        <v>1</v>
      </c>
      <c r="MZ164" s="21"/>
      <c r="NA164" s="105"/>
      <c r="NB164" s="106"/>
      <c r="NC164" s="119"/>
      <c r="ND164" s="110"/>
      <c r="NE164" s="107"/>
      <c r="NF164" s="110"/>
      <c r="NG164" s="111"/>
      <c r="NH164" s="106"/>
    </row>
    <row r="165" spans="1:372" ht="19.149999999999999" customHeight="1" x14ac:dyDescent="0.25">
      <c r="A165" s="220">
        <v>82</v>
      </c>
      <c r="B165" s="219" t="s">
        <v>70</v>
      </c>
      <c r="C165" s="7" t="s">
        <v>220</v>
      </c>
      <c r="D165" s="15" t="s">
        <v>552</v>
      </c>
      <c r="E165" s="150" t="s">
        <v>449</v>
      </c>
      <c r="F165" s="159" t="s">
        <v>553</v>
      </c>
      <c r="G165" s="120">
        <v>3</v>
      </c>
      <c r="H165" s="120">
        <v>3</v>
      </c>
      <c r="I165" s="120">
        <v>3</v>
      </c>
      <c r="J165" s="120">
        <v>3</v>
      </c>
      <c r="K165" s="161">
        <f>ROUNDUP(SUM(G165:J165)/4,0)</f>
        <v>3</v>
      </c>
      <c r="L165" s="108">
        <v>3</v>
      </c>
      <c r="M165" s="108">
        <v>2</v>
      </c>
      <c r="N165" s="108">
        <v>2</v>
      </c>
      <c r="O165" s="108">
        <v>2</v>
      </c>
      <c r="P165" s="161">
        <f>ROUNDUP(SUM(L165:O165)/4,0)</f>
        <v>3</v>
      </c>
      <c r="Q165" s="163">
        <f>K165*P165</f>
        <v>9</v>
      </c>
      <c r="R165" s="159" t="s">
        <v>554</v>
      </c>
      <c r="S165" s="6" t="s">
        <v>220</v>
      </c>
      <c r="T165" s="22" t="s">
        <v>2063</v>
      </c>
      <c r="U165" s="141" t="s">
        <v>2024</v>
      </c>
      <c r="V165" s="106" t="s">
        <v>2064</v>
      </c>
      <c r="W165" s="107">
        <v>4</v>
      </c>
      <c r="X165" s="107">
        <v>4</v>
      </c>
      <c r="Y165" s="107">
        <v>5</v>
      </c>
      <c r="Z165" s="107">
        <v>4</v>
      </c>
      <c r="AA165" s="107">
        <v>4</v>
      </c>
      <c r="AB165" s="110">
        <f t="shared" ref="AB165" si="4016">ROUNDUP(SUM(W165:AA165)/5,0)</f>
        <v>5</v>
      </c>
      <c r="AC165" s="107">
        <v>5</v>
      </c>
      <c r="AD165" s="107">
        <v>5</v>
      </c>
      <c r="AE165" s="107">
        <v>5</v>
      </c>
      <c r="AF165" s="107">
        <v>5</v>
      </c>
      <c r="AG165" s="107">
        <v>5</v>
      </c>
      <c r="AH165" s="110">
        <f t="shared" ref="AH165" si="4017">ROUNDUP(SUM(AC165:AG165)/5,0)</f>
        <v>5</v>
      </c>
      <c r="AI165" s="111">
        <f t="shared" ref="AI165" si="4018">AB165*AH165</f>
        <v>25</v>
      </c>
      <c r="AJ165" s="143" t="s">
        <v>2065</v>
      </c>
      <c r="AK165" s="7" t="s">
        <v>220</v>
      </c>
      <c r="AL165" s="21"/>
      <c r="AM165" s="118"/>
      <c r="AN165" s="106"/>
      <c r="AO165" s="119"/>
      <c r="AP165" s="119"/>
      <c r="AQ165" s="119"/>
      <c r="AR165" s="119"/>
      <c r="AS165" s="110">
        <f t="shared" ref="AS165" si="4019">ROUNDUP(SUM(AO165:AR165)/4,0)</f>
        <v>0</v>
      </c>
      <c r="AT165" s="107"/>
      <c r="AU165" s="107"/>
      <c r="AV165" s="107"/>
      <c r="AW165" s="107"/>
      <c r="AX165" s="110">
        <f t="shared" ref="AX165" si="4020">ROUNDUP(SUM(AT165:AW165)/4,0)</f>
        <v>0</v>
      </c>
      <c r="AY165" s="111">
        <f t="shared" ref="AY165" si="4021">AS165*AX165</f>
        <v>0</v>
      </c>
      <c r="AZ165" s="106"/>
      <c r="BA165" s="7" t="s">
        <v>220</v>
      </c>
      <c r="BB165" s="21" t="s">
        <v>285</v>
      </c>
      <c r="BC165" s="105"/>
      <c r="BD165" s="106"/>
      <c r="BE165" s="222">
        <v>1</v>
      </c>
      <c r="BF165" s="222">
        <v>1</v>
      </c>
      <c r="BG165" s="222">
        <v>1</v>
      </c>
      <c r="BH165" s="222">
        <v>1</v>
      </c>
      <c r="BI165" s="226">
        <f>ROUNDUP(SUM(BE165:BH165)/4,0)</f>
        <v>1</v>
      </c>
      <c r="BJ165" s="224">
        <v>1</v>
      </c>
      <c r="BK165" s="224">
        <v>1</v>
      </c>
      <c r="BL165" s="224">
        <v>1</v>
      </c>
      <c r="BM165" s="224">
        <v>1</v>
      </c>
      <c r="BN165" s="228">
        <f t="shared" ref="BN165" si="4022">ROUNDUP(SUM(BJ165:BM165)/4,0)</f>
        <v>1</v>
      </c>
      <c r="BO165" s="229">
        <f t="shared" ref="BO165" si="4023">BI165*BN165</f>
        <v>1</v>
      </c>
      <c r="BP165" s="230"/>
      <c r="BQ165" s="6" t="s">
        <v>220</v>
      </c>
      <c r="BR165" s="9" t="s">
        <v>1011</v>
      </c>
      <c r="BS165" s="247" t="s">
        <v>655</v>
      </c>
      <c r="BT165" s="106" t="s">
        <v>1012</v>
      </c>
      <c r="BU165" s="107">
        <v>1</v>
      </c>
      <c r="BV165" s="107"/>
      <c r="BW165" s="107">
        <v>1</v>
      </c>
      <c r="BX165" s="107">
        <v>1</v>
      </c>
      <c r="BY165" s="110">
        <f t="shared" ref="BY165" si="4024">ROUNDUP(SUM(BU165:BX165)/4,0)</f>
        <v>1</v>
      </c>
      <c r="BZ165" s="107">
        <v>1</v>
      </c>
      <c r="CA165" s="107"/>
      <c r="CB165" s="107">
        <v>1</v>
      </c>
      <c r="CC165" s="107">
        <v>1</v>
      </c>
      <c r="CD165" s="110">
        <f t="shared" ref="CD165" si="4025">ROUNDUP(SUM(BZ165:CC165)/4,0)</f>
        <v>1</v>
      </c>
      <c r="CE165" s="111">
        <f t="shared" ref="CE165" si="4026">BY165*CD165</f>
        <v>1</v>
      </c>
      <c r="CF165" s="112"/>
      <c r="CG165" s="7" t="s">
        <v>220</v>
      </c>
      <c r="CH165" s="11" t="s">
        <v>1149</v>
      </c>
      <c r="CI165" s="105" t="s">
        <v>6</v>
      </c>
      <c r="CJ165" s="113" t="s">
        <v>1150</v>
      </c>
      <c r="CK165" s="120">
        <v>3</v>
      </c>
      <c r="CL165" s="120">
        <v>3</v>
      </c>
      <c r="CM165" s="120">
        <v>3</v>
      </c>
      <c r="CN165" s="120">
        <v>3</v>
      </c>
      <c r="CO165" s="161">
        <f t="shared" ref="CO165:CO167" si="4027">ROUNDUP(SUM(CK165:CN165)/4,0)</f>
        <v>3</v>
      </c>
      <c r="CP165" s="108">
        <v>3</v>
      </c>
      <c r="CQ165" s="108">
        <v>3</v>
      </c>
      <c r="CR165" s="108">
        <v>3</v>
      </c>
      <c r="CS165" s="108">
        <v>3</v>
      </c>
      <c r="CT165" s="161">
        <f t="shared" ref="CT165:CT167" si="4028">ROUNDUP(SUM(CP165:CS165)/4,0)</f>
        <v>3</v>
      </c>
      <c r="CU165" s="163">
        <f t="shared" ref="CU165:CU167" si="4029">CO165*CT165</f>
        <v>9</v>
      </c>
      <c r="CV165" s="159" t="s">
        <v>1151</v>
      </c>
      <c r="CW165" s="7" t="s">
        <v>220</v>
      </c>
      <c r="CX165" s="8" t="s">
        <v>285</v>
      </c>
      <c r="CY165" s="118"/>
      <c r="CZ165" s="106"/>
      <c r="DA165" s="119">
        <v>1</v>
      </c>
      <c r="DB165" s="119">
        <v>1</v>
      </c>
      <c r="DC165" s="119">
        <v>1</v>
      </c>
      <c r="DD165" s="119">
        <v>1</v>
      </c>
      <c r="DE165" s="119">
        <v>1</v>
      </c>
      <c r="DF165" s="119">
        <v>1</v>
      </c>
      <c r="DG165" s="119">
        <v>1</v>
      </c>
      <c r="DH165" s="110">
        <f>ROUNDUP(SUM(DA165:DG165)/4,0)</f>
        <v>2</v>
      </c>
      <c r="DI165" s="107">
        <v>1</v>
      </c>
      <c r="DJ165" s="107">
        <v>1</v>
      </c>
      <c r="DK165" s="107">
        <v>1</v>
      </c>
      <c r="DL165" s="107">
        <v>1</v>
      </c>
      <c r="DM165" s="107">
        <v>1</v>
      </c>
      <c r="DN165" s="107">
        <v>1</v>
      </c>
      <c r="DO165" s="107">
        <v>1</v>
      </c>
      <c r="DP165" s="110">
        <f>ROUNDUP(SUM(DL165:DO165)/4,0)</f>
        <v>1</v>
      </c>
      <c r="DQ165" s="111">
        <f>DH165*DP165</f>
        <v>2</v>
      </c>
      <c r="DR165" s="106"/>
      <c r="DS165" s="94" t="s">
        <v>220</v>
      </c>
      <c r="DT165" s="96" t="s">
        <v>2199</v>
      </c>
      <c r="DU165" s="127" t="s">
        <v>7</v>
      </c>
      <c r="DV165" s="128" t="s">
        <v>2200</v>
      </c>
      <c r="DW165" s="129">
        <v>3</v>
      </c>
      <c r="DX165" s="129"/>
      <c r="DY165" s="129"/>
      <c r="DZ165" s="129"/>
      <c r="EA165" s="110">
        <f t="shared" ref="EA165" si="4030">DW165</f>
        <v>3</v>
      </c>
      <c r="EB165" s="129">
        <v>2</v>
      </c>
      <c r="EC165" s="129"/>
      <c r="ED165" s="129"/>
      <c r="EE165" s="129"/>
      <c r="EF165" s="110">
        <f t="shared" ref="EF165" si="4031">EB165</f>
        <v>2</v>
      </c>
      <c r="EG165" s="111">
        <f t="shared" ref="EG165" si="4032">EA165*EF165</f>
        <v>6</v>
      </c>
      <c r="EH165" s="132" t="s">
        <v>2201</v>
      </c>
      <c r="EI165" s="7" t="s">
        <v>220</v>
      </c>
      <c r="EJ165" s="21" t="s">
        <v>285</v>
      </c>
      <c r="EK165" s="118"/>
      <c r="EL165" s="106"/>
      <c r="EM165" s="119"/>
      <c r="EN165" s="119"/>
      <c r="EO165" s="119"/>
      <c r="EP165" s="119"/>
      <c r="EQ165" s="110">
        <f t="shared" ref="EQ165" si="4033">ROUNDUP(SUM(EM165:EP165)/4,0)</f>
        <v>0</v>
      </c>
      <c r="ER165" s="107"/>
      <c r="ES165" s="107"/>
      <c r="ET165" s="107"/>
      <c r="EU165" s="107"/>
      <c r="EV165" s="110">
        <f t="shared" ref="EV165" si="4034">ROUNDUP(SUM(ER165:EU165)/4,0)</f>
        <v>0</v>
      </c>
      <c r="EW165" s="111">
        <f t="shared" ref="EW165" si="4035">EQ165*EV165</f>
        <v>0</v>
      </c>
      <c r="EX165" s="106"/>
      <c r="EY165" s="7" t="s">
        <v>220</v>
      </c>
      <c r="EZ165" s="11" t="s">
        <v>759</v>
      </c>
      <c r="FA165" s="118" t="s">
        <v>449</v>
      </c>
      <c r="FB165" s="113" t="s">
        <v>760</v>
      </c>
      <c r="FC165" s="119">
        <v>4</v>
      </c>
      <c r="FD165" s="119">
        <v>4</v>
      </c>
      <c r="FE165" s="119">
        <v>4</v>
      </c>
      <c r="FF165" s="119"/>
      <c r="FG165" s="110">
        <f t="shared" ref="FG165" si="4036">ROUNDUP(SUM(FC165:FF165)/3,0)</f>
        <v>4</v>
      </c>
      <c r="FH165" s="107">
        <v>4</v>
      </c>
      <c r="FI165" s="107">
        <v>3</v>
      </c>
      <c r="FJ165" s="107">
        <v>3</v>
      </c>
      <c r="FK165" s="107"/>
      <c r="FL165" s="110">
        <f t="shared" ref="FL165" si="4037">ROUNDUP(SUM(FH165:FK165)/3,0)</f>
        <v>4</v>
      </c>
      <c r="FM165" s="111">
        <f t="shared" ref="FM165" si="4038">FG165*FL165</f>
        <v>16</v>
      </c>
      <c r="FN165" s="113" t="s">
        <v>761</v>
      </c>
      <c r="FO165" s="7" t="s">
        <v>220</v>
      </c>
      <c r="FP165" s="21" t="s">
        <v>285</v>
      </c>
      <c r="FQ165" s="118"/>
      <c r="FR165" s="106"/>
      <c r="FS165" s="119">
        <v>1</v>
      </c>
      <c r="FT165" s="119">
        <v>1</v>
      </c>
      <c r="FU165" s="119">
        <v>1</v>
      </c>
      <c r="FV165" s="119">
        <v>1</v>
      </c>
      <c r="FW165" s="110">
        <f t="shared" ref="FW165" si="4039">ROUNDUP(SUM(FS165:FV165)/4,0)</f>
        <v>1</v>
      </c>
      <c r="FX165" s="107">
        <v>1</v>
      </c>
      <c r="FY165" s="107">
        <v>1</v>
      </c>
      <c r="FZ165" s="107">
        <v>1</v>
      </c>
      <c r="GA165" s="107">
        <v>1</v>
      </c>
      <c r="GB165" s="110">
        <f t="shared" ref="GB165" si="4040">ROUNDUP(SUM(FX165:GA165)/4,0)</f>
        <v>1</v>
      </c>
      <c r="GC165" s="111">
        <f t="shared" ref="GC165" si="4041">FW165*GB165</f>
        <v>1</v>
      </c>
      <c r="GD165" s="106"/>
      <c r="GE165" s="7" t="s">
        <v>220</v>
      </c>
      <c r="GF165" s="8" t="s">
        <v>840</v>
      </c>
      <c r="GG165" s="118"/>
      <c r="GH165" s="106"/>
      <c r="GI165" s="119"/>
      <c r="GJ165" s="119"/>
      <c r="GK165" s="119"/>
      <c r="GL165" s="119"/>
      <c r="GM165" s="110">
        <f t="shared" ref="GM165" si="4042">ROUNDUP(SUM(GI165:GL165)/4,0)</f>
        <v>0</v>
      </c>
      <c r="GN165" s="107"/>
      <c r="GO165" s="107"/>
      <c r="GP165" s="107"/>
      <c r="GQ165" s="107"/>
      <c r="GR165" s="110">
        <f t="shared" ref="GR165" si="4043">ROUNDUP(SUM(GN165:GQ165)/4,0)</f>
        <v>0</v>
      </c>
      <c r="GS165" s="111">
        <f t="shared" ref="GS165" si="4044">GM165*GR165</f>
        <v>0</v>
      </c>
      <c r="GT165" s="106"/>
      <c r="GU165" s="7" t="s">
        <v>220</v>
      </c>
      <c r="GV165" s="21" t="s">
        <v>285</v>
      </c>
      <c r="GW165" s="118"/>
      <c r="GX165" s="106"/>
      <c r="GY165" s="119"/>
      <c r="GZ165" s="110">
        <f>ROUNDUP(SUM(GY165:GY165)/4,0)</f>
        <v>0</v>
      </c>
      <c r="HA165" s="107"/>
      <c r="HB165" s="110">
        <f>ROUNDUP(SUM(HA165:HA165)/4,0)</f>
        <v>0</v>
      </c>
      <c r="HC165" s="111">
        <f>GZ165*HB165</f>
        <v>0</v>
      </c>
      <c r="HD165" s="106"/>
      <c r="HE165" s="7" t="s">
        <v>220</v>
      </c>
      <c r="HF165" s="21"/>
      <c r="HG165" s="118"/>
      <c r="HH165" s="106"/>
      <c r="HI165" s="119"/>
      <c r="HJ165" s="119"/>
      <c r="HK165" s="119"/>
      <c r="HL165" s="119"/>
      <c r="HM165" s="110">
        <f t="shared" ref="HM165" si="4045">ROUNDUP(SUM(HI165:HL165)/4,0)</f>
        <v>0</v>
      </c>
      <c r="HN165" s="107"/>
      <c r="HO165" s="107"/>
      <c r="HP165" s="107"/>
      <c r="HQ165" s="107"/>
      <c r="HR165" s="110">
        <f t="shared" ref="HR165" si="4046">ROUNDUP(SUM(HN165:HQ165)/4,0)</f>
        <v>0</v>
      </c>
      <c r="HS165" s="111">
        <f t="shared" ref="HS165" si="4047">HM165*HR165</f>
        <v>0</v>
      </c>
      <c r="HT165" s="106"/>
      <c r="HU165" s="7" t="s">
        <v>220</v>
      </c>
      <c r="HV165" s="8" t="s">
        <v>285</v>
      </c>
      <c r="HW165" s="118"/>
      <c r="HX165" s="106"/>
      <c r="HY165" s="119"/>
      <c r="HZ165" s="119"/>
      <c r="IA165" s="120"/>
      <c r="IB165" s="120"/>
      <c r="IC165" s="110">
        <f>ROUNDUP(SUM(HY165:IB165)/4,0)</f>
        <v>0</v>
      </c>
      <c r="ID165" s="107"/>
      <c r="IE165" s="107"/>
      <c r="IF165" s="107"/>
      <c r="IG165" s="107"/>
      <c r="IH165" s="110">
        <f t="shared" ref="IH165" si="4048">ROUNDUP(SUM(ID165:IG165)/4,0)</f>
        <v>0</v>
      </c>
      <c r="II165" s="111">
        <f t="shared" ref="II165" si="4049">IC165*IH165</f>
        <v>0</v>
      </c>
      <c r="IJ165" s="106"/>
      <c r="IK165" s="7" t="s">
        <v>220</v>
      </c>
      <c r="IL165" s="8" t="s">
        <v>285</v>
      </c>
      <c r="IM165" s="118"/>
      <c r="IN165" s="106"/>
      <c r="IO165" s="119"/>
      <c r="IP165" s="119"/>
      <c r="IQ165" s="119"/>
      <c r="IR165" s="119"/>
      <c r="IS165" s="110">
        <f t="shared" ref="IS165" si="4050">ROUNDUP(SUM(IO165:IR165)/4,0)</f>
        <v>0</v>
      </c>
      <c r="IT165" s="107"/>
      <c r="IU165" s="107"/>
      <c r="IV165" s="107"/>
      <c r="IW165" s="107"/>
      <c r="IX165" s="110">
        <f t="shared" ref="IX165" si="4051">ROUNDUP(SUM(IT165:IW165)/4,0)</f>
        <v>0</v>
      </c>
      <c r="IY165" s="111">
        <f t="shared" ref="IY165" si="4052">IS165*IX165</f>
        <v>0</v>
      </c>
      <c r="IZ165" s="106"/>
      <c r="JA165" s="18" t="s">
        <v>220</v>
      </c>
      <c r="JB165" s="11" t="s">
        <v>285</v>
      </c>
      <c r="JC165" s="105"/>
      <c r="JD165" s="113"/>
      <c r="JE165" s="206"/>
      <c r="JF165" s="206"/>
      <c r="JG165" s="206"/>
      <c r="JH165" s="206"/>
      <c r="JI165" s="207">
        <f t="shared" ref="JI165" si="4053">JE165</f>
        <v>0</v>
      </c>
      <c r="JJ165" s="208"/>
      <c r="JK165" s="208"/>
      <c r="JL165" s="208"/>
      <c r="JM165" s="208"/>
      <c r="JN165" s="207">
        <f t="shared" ref="JN165" si="4054">JJ165</f>
        <v>0</v>
      </c>
      <c r="JO165" s="209">
        <f t="shared" ref="JO165" si="4055">JI165*JN165</f>
        <v>0</v>
      </c>
      <c r="JP165" s="113"/>
      <c r="JQ165" s="7" t="s">
        <v>1</v>
      </c>
      <c r="JR165" s="11" t="s">
        <v>1615</v>
      </c>
      <c r="JS165" s="105"/>
      <c r="JT165" s="113"/>
      <c r="JU165" s="121"/>
      <c r="JV165" s="110"/>
      <c r="JW165" s="109"/>
      <c r="JX165" s="162"/>
      <c r="JY165" s="111"/>
      <c r="JZ165" s="113"/>
      <c r="KA165" s="7" t="s">
        <v>220</v>
      </c>
      <c r="KB165" s="21" t="s">
        <v>1933</v>
      </c>
      <c r="KC165" s="105"/>
      <c r="KD165" s="106"/>
      <c r="KE165" s="119"/>
      <c r="KF165" s="119"/>
      <c r="KG165" s="119"/>
      <c r="KH165" s="119"/>
      <c r="KI165" s="119"/>
      <c r="KJ165" s="119"/>
      <c r="KK165" s="119"/>
      <c r="KL165" s="119"/>
      <c r="KM165" s="119"/>
      <c r="KN165" s="110">
        <f t="shared" ref="KN165" si="4056">ROUNDUP(SUM(KE165:KM165)/9,0)</f>
        <v>0</v>
      </c>
      <c r="KO165" s="107"/>
      <c r="KP165" s="107"/>
      <c r="KQ165" s="107"/>
      <c r="KR165" s="107"/>
      <c r="KS165" s="107"/>
      <c r="KT165" s="107"/>
      <c r="KU165" s="107"/>
      <c r="KV165" s="107"/>
      <c r="KW165" s="107"/>
      <c r="KX165" s="110">
        <f t="shared" ref="KX165" si="4057">ROUNDUP(SUM(KO165:KW165)/9,0)</f>
        <v>0</v>
      </c>
      <c r="KY165" s="111">
        <f t="shared" ref="KY165" si="4058">KN165*KX165</f>
        <v>0</v>
      </c>
      <c r="KZ165" s="106"/>
      <c r="LA165" s="6" t="s">
        <v>220</v>
      </c>
      <c r="LB165" s="9" t="s">
        <v>285</v>
      </c>
      <c r="LC165" s="105"/>
      <c r="LD165" s="106"/>
      <c r="LE165" s="107">
        <v>1</v>
      </c>
      <c r="LF165" s="107">
        <v>1</v>
      </c>
      <c r="LG165" s="107">
        <v>1</v>
      </c>
      <c r="LH165" s="108"/>
      <c r="LI165" s="110">
        <f>ROUNDUP(SUM(LE165:LH165)/4,0)</f>
        <v>1</v>
      </c>
      <c r="LJ165" s="107">
        <v>1</v>
      </c>
      <c r="LK165" s="107">
        <v>1</v>
      </c>
      <c r="LL165" s="107">
        <v>1</v>
      </c>
      <c r="LM165" s="107"/>
      <c r="LN165" s="110">
        <f t="shared" ref="LN165" si="4059">ROUNDUP(SUM(LJ165:LM165)/4,0)</f>
        <v>1</v>
      </c>
      <c r="LO165" s="111">
        <f t="shared" ref="LO165" si="4060">LI165*LN165</f>
        <v>1</v>
      </c>
      <c r="LP165" s="112"/>
      <c r="LQ165" s="7" t="s">
        <v>220</v>
      </c>
      <c r="LR165" s="34" t="s">
        <v>285</v>
      </c>
      <c r="LS165" s="118"/>
      <c r="LT165" s="244"/>
      <c r="LU165" s="119">
        <v>1</v>
      </c>
      <c r="LV165" s="119">
        <v>1</v>
      </c>
      <c r="LW165" s="119">
        <v>1</v>
      </c>
      <c r="LX165" s="120">
        <v>1</v>
      </c>
      <c r="LY165" s="110">
        <f>ROUNDUP(SUM(LU165:LX165)/4,0)</f>
        <v>1</v>
      </c>
      <c r="LZ165" s="107">
        <v>1</v>
      </c>
      <c r="MA165" s="107">
        <v>1</v>
      </c>
      <c r="MB165" s="107">
        <v>1</v>
      </c>
      <c r="MC165" s="108">
        <v>1</v>
      </c>
      <c r="MD165" s="110">
        <f t="shared" ref="MD165" si="4061">ROUNDUP(SUM(LZ165:MC165)/4,0)</f>
        <v>1</v>
      </c>
      <c r="ME165" s="111">
        <f t="shared" ref="ME165" si="4062">LY165*MD165</f>
        <v>1</v>
      </c>
      <c r="MF165" s="106"/>
      <c r="MG165" s="7" t="s">
        <v>220</v>
      </c>
      <c r="MH165" s="21"/>
      <c r="MI165" s="105"/>
      <c r="MJ165" s="106"/>
      <c r="MK165" s="119">
        <v>1</v>
      </c>
      <c r="ML165" s="119">
        <v>1</v>
      </c>
      <c r="MM165" s="119">
        <v>1</v>
      </c>
      <c r="MN165" s="119">
        <v>1</v>
      </c>
      <c r="MO165" s="119">
        <v>1</v>
      </c>
      <c r="MP165" s="110">
        <f t="shared" ref="MP165" si="4063">ROUNDUP(SUM(MK165:MO165)/5,0)</f>
        <v>1</v>
      </c>
      <c r="MQ165" s="107">
        <v>1</v>
      </c>
      <c r="MR165" s="107">
        <v>1</v>
      </c>
      <c r="MS165" s="107">
        <v>1</v>
      </c>
      <c r="MT165" s="107">
        <v>1</v>
      </c>
      <c r="MU165" s="107">
        <v>1</v>
      </c>
      <c r="MV165" s="110">
        <f t="shared" ref="MV165" si="4064">ROUNDUP(SUM(MQ165:MU165)/5,0)</f>
        <v>1</v>
      </c>
      <c r="MW165" s="111">
        <f t="shared" ref="MW165" si="4065">MP165*MV165</f>
        <v>1</v>
      </c>
      <c r="MX165" s="106"/>
      <c r="MY165" s="7" t="s">
        <v>220</v>
      </c>
      <c r="MZ165" s="11" t="s">
        <v>285</v>
      </c>
      <c r="NA165" s="105"/>
      <c r="NB165" s="106"/>
      <c r="NC165" s="119"/>
      <c r="ND165" s="110">
        <f>ROUNDUP(SUM(NC165:NC165)/4,0)</f>
        <v>0</v>
      </c>
      <c r="NE165" s="107"/>
      <c r="NF165" s="110">
        <f>ROUNDUP(SUM(NE165:NE165)/4,0)</f>
        <v>0</v>
      </c>
      <c r="NG165" s="111">
        <f>ND165*NF165</f>
        <v>0</v>
      </c>
      <c r="NH165" s="106"/>
    </row>
    <row r="166" spans="1:372" ht="19.149999999999999" customHeight="1" x14ac:dyDescent="0.25">
      <c r="A166" s="221"/>
      <c r="B166" s="219"/>
      <c r="C166" s="7" t="s">
        <v>1</v>
      </c>
      <c r="D166" s="15" t="s">
        <v>555</v>
      </c>
      <c r="E166" s="151"/>
      <c r="F166" s="160"/>
      <c r="G166" s="121"/>
      <c r="H166" s="121"/>
      <c r="I166" s="121"/>
      <c r="J166" s="121"/>
      <c r="K166" s="162"/>
      <c r="L166" s="109"/>
      <c r="M166" s="109"/>
      <c r="N166" s="109"/>
      <c r="O166" s="109"/>
      <c r="P166" s="162"/>
      <c r="Q166" s="164"/>
      <c r="R166" s="160"/>
      <c r="S166" s="6" t="s">
        <v>1</v>
      </c>
      <c r="T166" s="10" t="s">
        <v>2066</v>
      </c>
      <c r="U166" s="142"/>
      <c r="V166" s="106"/>
      <c r="W166" s="107"/>
      <c r="X166" s="107"/>
      <c r="Y166" s="107"/>
      <c r="Z166" s="107"/>
      <c r="AA166" s="107"/>
      <c r="AB166" s="110"/>
      <c r="AC166" s="107"/>
      <c r="AD166" s="107"/>
      <c r="AE166" s="107"/>
      <c r="AF166" s="107"/>
      <c r="AG166" s="107"/>
      <c r="AH166" s="110"/>
      <c r="AI166" s="111"/>
      <c r="AJ166" s="143"/>
      <c r="AK166" s="7" t="s">
        <v>1</v>
      </c>
      <c r="AL166" s="21"/>
      <c r="AM166" s="118"/>
      <c r="AN166" s="106"/>
      <c r="AO166" s="119"/>
      <c r="AP166" s="119"/>
      <c r="AQ166" s="119"/>
      <c r="AR166" s="119"/>
      <c r="AS166" s="110"/>
      <c r="AT166" s="107"/>
      <c r="AU166" s="107"/>
      <c r="AV166" s="107"/>
      <c r="AW166" s="107"/>
      <c r="AX166" s="110"/>
      <c r="AY166" s="111"/>
      <c r="AZ166" s="106"/>
      <c r="BA166" s="7" t="s">
        <v>1</v>
      </c>
      <c r="BB166" s="21"/>
      <c r="BC166" s="105"/>
      <c r="BD166" s="106"/>
      <c r="BE166" s="223"/>
      <c r="BF166" s="223"/>
      <c r="BG166" s="223"/>
      <c r="BH166" s="223"/>
      <c r="BI166" s="227"/>
      <c r="BJ166" s="225"/>
      <c r="BK166" s="225"/>
      <c r="BL166" s="225"/>
      <c r="BM166" s="225"/>
      <c r="BN166" s="228"/>
      <c r="BO166" s="229"/>
      <c r="BP166" s="230"/>
      <c r="BQ166" s="6" t="s">
        <v>1</v>
      </c>
      <c r="BR166" s="10" t="s">
        <v>1013</v>
      </c>
      <c r="BS166" s="247"/>
      <c r="BT166" s="106"/>
      <c r="BU166" s="107"/>
      <c r="BV166" s="107"/>
      <c r="BW166" s="107"/>
      <c r="BX166" s="107"/>
      <c r="BY166" s="110"/>
      <c r="BZ166" s="107"/>
      <c r="CA166" s="107"/>
      <c r="CB166" s="107"/>
      <c r="CC166" s="107"/>
      <c r="CD166" s="110"/>
      <c r="CE166" s="111"/>
      <c r="CF166" s="112"/>
      <c r="CG166" s="7" t="s">
        <v>1</v>
      </c>
      <c r="CH166" s="11" t="s">
        <v>1152</v>
      </c>
      <c r="CI166" s="105"/>
      <c r="CJ166" s="113"/>
      <c r="CK166" s="121"/>
      <c r="CL166" s="121"/>
      <c r="CM166" s="121"/>
      <c r="CN166" s="121"/>
      <c r="CO166" s="162"/>
      <c r="CP166" s="109"/>
      <c r="CQ166" s="109"/>
      <c r="CR166" s="109"/>
      <c r="CS166" s="109"/>
      <c r="CT166" s="162"/>
      <c r="CU166" s="164"/>
      <c r="CV166" s="160"/>
      <c r="CW166" s="7" t="s">
        <v>1</v>
      </c>
      <c r="CX166" s="8" t="s">
        <v>872</v>
      </c>
      <c r="CY166" s="118"/>
      <c r="CZ166" s="106"/>
      <c r="DA166" s="119"/>
      <c r="DB166" s="119"/>
      <c r="DC166" s="119"/>
      <c r="DD166" s="119"/>
      <c r="DE166" s="119"/>
      <c r="DF166" s="119"/>
      <c r="DG166" s="119"/>
      <c r="DH166" s="110"/>
      <c r="DI166" s="107"/>
      <c r="DJ166" s="107"/>
      <c r="DK166" s="107"/>
      <c r="DL166" s="107"/>
      <c r="DM166" s="107"/>
      <c r="DN166" s="107"/>
      <c r="DO166" s="107"/>
      <c r="DP166" s="110"/>
      <c r="DQ166" s="111"/>
      <c r="DR166" s="106"/>
      <c r="DS166" s="94" t="s">
        <v>1</v>
      </c>
      <c r="DT166" s="96" t="s">
        <v>2202</v>
      </c>
      <c r="DU166" s="127"/>
      <c r="DV166" s="128"/>
      <c r="DW166" s="129"/>
      <c r="DX166" s="129"/>
      <c r="DY166" s="129"/>
      <c r="DZ166" s="129"/>
      <c r="EA166" s="110"/>
      <c r="EB166" s="129"/>
      <c r="EC166" s="129"/>
      <c r="ED166" s="129"/>
      <c r="EE166" s="129"/>
      <c r="EF166" s="110"/>
      <c r="EG166" s="111"/>
      <c r="EH166" s="132"/>
      <c r="EI166" s="7" t="s">
        <v>1</v>
      </c>
      <c r="EJ166" s="21"/>
      <c r="EK166" s="118"/>
      <c r="EL166" s="106"/>
      <c r="EM166" s="119"/>
      <c r="EN166" s="119"/>
      <c r="EO166" s="119"/>
      <c r="EP166" s="119"/>
      <c r="EQ166" s="110"/>
      <c r="ER166" s="107"/>
      <c r="ES166" s="107"/>
      <c r="ET166" s="107"/>
      <c r="EU166" s="107"/>
      <c r="EV166" s="110"/>
      <c r="EW166" s="111"/>
      <c r="EX166" s="106"/>
      <c r="EY166" s="7" t="s">
        <v>1</v>
      </c>
      <c r="EZ166" s="11" t="s">
        <v>762</v>
      </c>
      <c r="FA166" s="118"/>
      <c r="FB166" s="113"/>
      <c r="FC166" s="119"/>
      <c r="FD166" s="119"/>
      <c r="FE166" s="119"/>
      <c r="FF166" s="119"/>
      <c r="FG166" s="110"/>
      <c r="FH166" s="107"/>
      <c r="FI166" s="107"/>
      <c r="FJ166" s="107"/>
      <c r="FK166" s="107"/>
      <c r="FL166" s="110"/>
      <c r="FM166" s="111"/>
      <c r="FN166" s="113"/>
      <c r="FO166" s="7" t="s">
        <v>1</v>
      </c>
      <c r="FP166" s="21"/>
      <c r="FQ166" s="118"/>
      <c r="FR166" s="106"/>
      <c r="FS166" s="119"/>
      <c r="FT166" s="119"/>
      <c r="FU166" s="119"/>
      <c r="FV166" s="119"/>
      <c r="FW166" s="110"/>
      <c r="FX166" s="107"/>
      <c r="FY166" s="107"/>
      <c r="FZ166" s="107"/>
      <c r="GA166" s="107"/>
      <c r="GB166" s="110"/>
      <c r="GC166" s="111"/>
      <c r="GD166" s="106"/>
      <c r="GE166" s="7" t="s">
        <v>1</v>
      </c>
      <c r="GF166" s="21"/>
      <c r="GG166" s="118"/>
      <c r="GH166" s="106"/>
      <c r="GI166" s="119"/>
      <c r="GJ166" s="119"/>
      <c r="GK166" s="119"/>
      <c r="GL166" s="119"/>
      <c r="GM166" s="110"/>
      <c r="GN166" s="107"/>
      <c r="GO166" s="107"/>
      <c r="GP166" s="107"/>
      <c r="GQ166" s="107"/>
      <c r="GR166" s="110"/>
      <c r="GS166" s="111"/>
      <c r="GT166" s="106"/>
      <c r="GU166" s="7" t="s">
        <v>1</v>
      </c>
      <c r="GV166" s="21"/>
      <c r="GW166" s="118"/>
      <c r="GX166" s="106"/>
      <c r="GY166" s="119"/>
      <c r="GZ166" s="110"/>
      <c r="HA166" s="107"/>
      <c r="HB166" s="110"/>
      <c r="HC166" s="111"/>
      <c r="HD166" s="106"/>
      <c r="HE166" s="7" t="s">
        <v>1</v>
      </c>
      <c r="HF166" s="21"/>
      <c r="HG166" s="118"/>
      <c r="HH166" s="106"/>
      <c r="HI166" s="119"/>
      <c r="HJ166" s="119"/>
      <c r="HK166" s="119"/>
      <c r="HL166" s="119"/>
      <c r="HM166" s="110"/>
      <c r="HN166" s="107"/>
      <c r="HO166" s="107"/>
      <c r="HP166" s="107"/>
      <c r="HQ166" s="107"/>
      <c r="HR166" s="110"/>
      <c r="HS166" s="111"/>
      <c r="HT166" s="106"/>
      <c r="HU166" s="7" t="s">
        <v>1</v>
      </c>
      <c r="HV166" s="21"/>
      <c r="HW166" s="118"/>
      <c r="HX166" s="106"/>
      <c r="HY166" s="119"/>
      <c r="HZ166" s="119"/>
      <c r="IA166" s="121"/>
      <c r="IB166" s="121"/>
      <c r="IC166" s="110"/>
      <c r="ID166" s="107"/>
      <c r="IE166" s="107"/>
      <c r="IF166" s="107"/>
      <c r="IG166" s="107"/>
      <c r="IH166" s="110"/>
      <c r="II166" s="111"/>
      <c r="IJ166" s="106"/>
      <c r="IK166" s="7" t="s">
        <v>1</v>
      </c>
      <c r="IL166" s="21"/>
      <c r="IM166" s="118"/>
      <c r="IN166" s="106"/>
      <c r="IO166" s="119"/>
      <c r="IP166" s="119"/>
      <c r="IQ166" s="119"/>
      <c r="IR166" s="119"/>
      <c r="IS166" s="110"/>
      <c r="IT166" s="107"/>
      <c r="IU166" s="107"/>
      <c r="IV166" s="107"/>
      <c r="IW166" s="107"/>
      <c r="IX166" s="110"/>
      <c r="IY166" s="111"/>
      <c r="IZ166" s="106"/>
      <c r="JA166" s="18" t="s">
        <v>1</v>
      </c>
      <c r="JB166" s="11"/>
      <c r="JC166" s="105"/>
      <c r="JD166" s="113"/>
      <c r="JE166" s="206"/>
      <c r="JF166" s="206"/>
      <c r="JG166" s="206"/>
      <c r="JH166" s="206"/>
      <c r="JI166" s="207"/>
      <c r="JJ166" s="208"/>
      <c r="JK166" s="208"/>
      <c r="JL166" s="208"/>
      <c r="JM166" s="208"/>
      <c r="JN166" s="207"/>
      <c r="JO166" s="209"/>
      <c r="JP166" s="113"/>
      <c r="JQ166" s="7" t="s">
        <v>220</v>
      </c>
      <c r="JR166" s="11" t="s">
        <v>1616</v>
      </c>
      <c r="JS166" s="105" t="s">
        <v>7</v>
      </c>
      <c r="JT166" s="113" t="s">
        <v>1617</v>
      </c>
      <c r="JU166" s="119">
        <v>3</v>
      </c>
      <c r="JV166" s="110">
        <f>JU166</f>
        <v>3</v>
      </c>
      <c r="JW166" s="107">
        <v>4</v>
      </c>
      <c r="JX166" s="161">
        <f t="shared" si="3313"/>
        <v>4</v>
      </c>
      <c r="JY166" s="111">
        <f t="shared" ref="JY166" si="4066">JV166*JX166</f>
        <v>12</v>
      </c>
      <c r="JZ166" s="113" t="s">
        <v>1618</v>
      </c>
      <c r="KA166" s="7" t="s">
        <v>1</v>
      </c>
      <c r="KB166" s="21"/>
      <c r="KC166" s="105"/>
      <c r="KD166" s="106"/>
      <c r="KE166" s="119"/>
      <c r="KF166" s="119"/>
      <c r="KG166" s="119"/>
      <c r="KH166" s="119"/>
      <c r="KI166" s="119"/>
      <c r="KJ166" s="119"/>
      <c r="KK166" s="119"/>
      <c r="KL166" s="119"/>
      <c r="KM166" s="119"/>
      <c r="KN166" s="110"/>
      <c r="KO166" s="107"/>
      <c r="KP166" s="107"/>
      <c r="KQ166" s="107"/>
      <c r="KR166" s="107"/>
      <c r="KS166" s="107"/>
      <c r="KT166" s="107"/>
      <c r="KU166" s="107"/>
      <c r="KV166" s="107"/>
      <c r="KW166" s="107"/>
      <c r="KX166" s="110"/>
      <c r="KY166" s="111"/>
      <c r="KZ166" s="106"/>
      <c r="LA166" s="6" t="s">
        <v>1</v>
      </c>
      <c r="LB166" s="9"/>
      <c r="LC166" s="105"/>
      <c r="LD166" s="106"/>
      <c r="LE166" s="107"/>
      <c r="LF166" s="107"/>
      <c r="LG166" s="107"/>
      <c r="LH166" s="109"/>
      <c r="LI166" s="110"/>
      <c r="LJ166" s="107"/>
      <c r="LK166" s="107"/>
      <c r="LL166" s="107"/>
      <c r="LM166" s="107"/>
      <c r="LN166" s="110"/>
      <c r="LO166" s="111"/>
      <c r="LP166" s="112"/>
      <c r="LQ166" s="7" t="s">
        <v>1</v>
      </c>
      <c r="LR166" s="34"/>
      <c r="LS166" s="118"/>
      <c r="LT166" s="244"/>
      <c r="LU166" s="119"/>
      <c r="LV166" s="119"/>
      <c r="LW166" s="119"/>
      <c r="LX166" s="121"/>
      <c r="LY166" s="110"/>
      <c r="LZ166" s="107"/>
      <c r="MA166" s="107"/>
      <c r="MB166" s="107"/>
      <c r="MC166" s="109"/>
      <c r="MD166" s="110"/>
      <c r="ME166" s="111"/>
      <c r="MF166" s="106"/>
      <c r="MG166" s="7" t="s">
        <v>1</v>
      </c>
      <c r="MH166" s="21"/>
      <c r="MI166" s="105"/>
      <c r="MJ166" s="106"/>
      <c r="MK166" s="119"/>
      <c r="ML166" s="119"/>
      <c r="MM166" s="119"/>
      <c r="MN166" s="119"/>
      <c r="MO166" s="119"/>
      <c r="MP166" s="110"/>
      <c r="MQ166" s="107"/>
      <c r="MR166" s="107"/>
      <c r="MS166" s="107"/>
      <c r="MT166" s="107"/>
      <c r="MU166" s="107"/>
      <c r="MV166" s="110"/>
      <c r="MW166" s="111"/>
      <c r="MX166" s="106"/>
      <c r="MY166" s="7" t="s">
        <v>1</v>
      </c>
      <c r="MZ166" s="21"/>
      <c r="NA166" s="105"/>
      <c r="NB166" s="106"/>
      <c r="NC166" s="119"/>
      <c r="ND166" s="110"/>
      <c r="NE166" s="107"/>
      <c r="NF166" s="110"/>
      <c r="NG166" s="111"/>
      <c r="NH166" s="106"/>
    </row>
    <row r="167" spans="1:372" ht="19.149999999999999" customHeight="1" x14ac:dyDescent="0.25">
      <c r="A167" s="220">
        <v>83</v>
      </c>
      <c r="B167" s="219" t="s">
        <v>71</v>
      </c>
      <c r="C167" s="7" t="s">
        <v>220</v>
      </c>
      <c r="D167" s="15" t="s">
        <v>556</v>
      </c>
      <c r="E167" s="150" t="s">
        <v>449</v>
      </c>
      <c r="F167" s="159" t="s">
        <v>557</v>
      </c>
      <c r="G167" s="120">
        <v>3</v>
      </c>
      <c r="H167" s="120">
        <v>3</v>
      </c>
      <c r="I167" s="120">
        <v>3</v>
      </c>
      <c r="J167" s="120">
        <v>4</v>
      </c>
      <c r="K167" s="161">
        <f>ROUNDUP(SUM(G167:J167)/4,0)</f>
        <v>4</v>
      </c>
      <c r="L167" s="108">
        <v>3</v>
      </c>
      <c r="M167" s="108">
        <v>3</v>
      </c>
      <c r="N167" s="108">
        <v>3</v>
      </c>
      <c r="O167" s="108">
        <v>4</v>
      </c>
      <c r="P167" s="161">
        <f>ROUNDUP(SUM(L167:O167)/4,0)</f>
        <v>4</v>
      </c>
      <c r="Q167" s="163">
        <f>K167*P167</f>
        <v>16</v>
      </c>
      <c r="R167" s="159" t="s">
        <v>558</v>
      </c>
      <c r="S167" s="6" t="s">
        <v>220</v>
      </c>
      <c r="T167" s="10" t="s">
        <v>2067</v>
      </c>
      <c r="U167" s="141" t="s">
        <v>2014</v>
      </c>
      <c r="V167" s="106" t="s">
        <v>2068</v>
      </c>
      <c r="W167" s="107">
        <v>2</v>
      </c>
      <c r="X167" s="107">
        <v>2</v>
      </c>
      <c r="Y167" s="107">
        <v>2</v>
      </c>
      <c r="Z167" s="107">
        <v>2</v>
      </c>
      <c r="AA167" s="107">
        <v>3</v>
      </c>
      <c r="AB167" s="110">
        <f t="shared" ref="AB167" si="4067">ROUNDUP(SUM(W167:AA167)/5,0)</f>
        <v>3</v>
      </c>
      <c r="AC167" s="107">
        <v>3</v>
      </c>
      <c r="AD167" s="107">
        <v>3</v>
      </c>
      <c r="AE167" s="107">
        <v>2</v>
      </c>
      <c r="AF167" s="107">
        <v>2</v>
      </c>
      <c r="AG167" s="107">
        <v>3</v>
      </c>
      <c r="AH167" s="110">
        <f t="shared" ref="AH167" si="4068">ROUNDUP(SUM(AC167:AG167)/5,0)</f>
        <v>3</v>
      </c>
      <c r="AI167" s="111">
        <f t="shared" ref="AI167" si="4069">AB167*AH167</f>
        <v>9</v>
      </c>
      <c r="AJ167" s="143" t="s">
        <v>2069</v>
      </c>
      <c r="AK167" s="7" t="s">
        <v>220</v>
      </c>
      <c r="AL167" s="21"/>
      <c r="AM167" s="118"/>
      <c r="AN167" s="106"/>
      <c r="AO167" s="119"/>
      <c r="AP167" s="119"/>
      <c r="AQ167" s="119"/>
      <c r="AR167" s="119"/>
      <c r="AS167" s="110">
        <f t="shared" ref="AS167" si="4070">ROUNDUP(SUM(AO167:AR167)/4,0)</f>
        <v>0</v>
      </c>
      <c r="AT167" s="107"/>
      <c r="AU167" s="107"/>
      <c r="AV167" s="107"/>
      <c r="AW167" s="107"/>
      <c r="AX167" s="110">
        <f t="shared" ref="AX167" si="4071">ROUNDUP(SUM(AT167:AW167)/4,0)</f>
        <v>0</v>
      </c>
      <c r="AY167" s="111">
        <f t="shared" ref="AY167" si="4072">AS167*AX167</f>
        <v>0</v>
      </c>
      <c r="AZ167" s="106"/>
      <c r="BA167" s="7" t="s">
        <v>220</v>
      </c>
      <c r="BB167" s="21" t="s">
        <v>285</v>
      </c>
      <c r="BC167" s="105"/>
      <c r="BD167" s="106"/>
      <c r="BE167" s="222">
        <v>1</v>
      </c>
      <c r="BF167" s="222">
        <v>1</v>
      </c>
      <c r="BG167" s="222">
        <v>1</v>
      </c>
      <c r="BH167" s="222">
        <v>1</v>
      </c>
      <c r="BI167" s="226">
        <f>ROUNDUP(SUM(BE167:BH167)/4,0)</f>
        <v>1</v>
      </c>
      <c r="BJ167" s="224">
        <v>1</v>
      </c>
      <c r="BK167" s="224">
        <v>1</v>
      </c>
      <c r="BL167" s="224">
        <v>1</v>
      </c>
      <c r="BM167" s="224">
        <v>1</v>
      </c>
      <c r="BN167" s="228">
        <f t="shared" ref="BN167" si="4073">ROUNDUP(SUM(BJ167:BM167)/4,0)</f>
        <v>1</v>
      </c>
      <c r="BO167" s="229">
        <f t="shared" ref="BO167" si="4074">BI167*BN167</f>
        <v>1</v>
      </c>
      <c r="BP167" s="230"/>
      <c r="BQ167" s="6" t="s">
        <v>220</v>
      </c>
      <c r="BR167" s="10" t="s">
        <v>1014</v>
      </c>
      <c r="BS167" s="247" t="s">
        <v>655</v>
      </c>
      <c r="BT167" s="106" t="s">
        <v>1015</v>
      </c>
      <c r="BU167" s="107">
        <v>4</v>
      </c>
      <c r="BV167" s="107"/>
      <c r="BW167" s="107">
        <v>4</v>
      </c>
      <c r="BX167" s="107">
        <v>4</v>
      </c>
      <c r="BY167" s="110">
        <f t="shared" ref="BY167" si="4075">ROUNDUP(SUM(BU167:BX167)/4,0)</f>
        <v>3</v>
      </c>
      <c r="BZ167" s="107">
        <v>4</v>
      </c>
      <c r="CA167" s="107"/>
      <c r="CB167" s="107">
        <v>4</v>
      </c>
      <c r="CC167" s="107">
        <v>4</v>
      </c>
      <c r="CD167" s="110">
        <f t="shared" ref="CD167" si="4076">ROUNDUP(SUM(BZ167:CC167)/4,0)</f>
        <v>3</v>
      </c>
      <c r="CE167" s="111">
        <f t="shared" ref="CE167" si="4077">BY167*CD167</f>
        <v>9</v>
      </c>
      <c r="CF167" s="112"/>
      <c r="CG167" s="7" t="s">
        <v>220</v>
      </c>
      <c r="CH167" s="11" t="s">
        <v>1149</v>
      </c>
      <c r="CI167" s="105" t="s">
        <v>6</v>
      </c>
      <c r="CJ167" s="113" t="s">
        <v>1150</v>
      </c>
      <c r="CK167" s="120">
        <v>3</v>
      </c>
      <c r="CL167" s="120">
        <v>3</v>
      </c>
      <c r="CM167" s="120">
        <v>3</v>
      </c>
      <c r="CN167" s="120">
        <v>3</v>
      </c>
      <c r="CO167" s="161">
        <f t="shared" si="4027"/>
        <v>3</v>
      </c>
      <c r="CP167" s="108">
        <v>3</v>
      </c>
      <c r="CQ167" s="108">
        <v>3</v>
      </c>
      <c r="CR167" s="108">
        <v>3</v>
      </c>
      <c r="CS167" s="108">
        <v>3</v>
      </c>
      <c r="CT167" s="161">
        <f t="shared" si="4028"/>
        <v>3</v>
      </c>
      <c r="CU167" s="163">
        <f t="shared" si="4029"/>
        <v>9</v>
      </c>
      <c r="CV167" s="159" t="s">
        <v>1151</v>
      </c>
      <c r="CW167" s="7" t="s">
        <v>220</v>
      </c>
      <c r="CX167" s="8" t="s">
        <v>285</v>
      </c>
      <c r="CY167" s="118"/>
      <c r="CZ167" s="106"/>
      <c r="DA167" s="119">
        <v>1</v>
      </c>
      <c r="DB167" s="119">
        <v>1</v>
      </c>
      <c r="DC167" s="119">
        <v>1</v>
      </c>
      <c r="DD167" s="119">
        <v>1</v>
      </c>
      <c r="DE167" s="119">
        <v>1</v>
      </c>
      <c r="DF167" s="119">
        <v>1</v>
      </c>
      <c r="DG167" s="119">
        <v>1</v>
      </c>
      <c r="DH167" s="110">
        <f>ROUNDUP(SUM(DA167:DG167)/4,0)</f>
        <v>2</v>
      </c>
      <c r="DI167" s="107">
        <v>1</v>
      </c>
      <c r="DJ167" s="107">
        <v>1</v>
      </c>
      <c r="DK167" s="107">
        <v>1</v>
      </c>
      <c r="DL167" s="107">
        <v>1</v>
      </c>
      <c r="DM167" s="107">
        <v>1</v>
      </c>
      <c r="DN167" s="107">
        <v>1</v>
      </c>
      <c r="DO167" s="107">
        <v>1</v>
      </c>
      <c r="DP167" s="110">
        <f>ROUNDUP(SUM(DL167:DO167)/4,0)</f>
        <v>1</v>
      </c>
      <c r="DQ167" s="111">
        <f>DH167*DP167</f>
        <v>2</v>
      </c>
      <c r="DR167" s="106"/>
      <c r="DS167" s="94" t="s">
        <v>220</v>
      </c>
      <c r="DT167" s="96" t="s">
        <v>2203</v>
      </c>
      <c r="DU167" s="127" t="s">
        <v>7</v>
      </c>
      <c r="DV167" s="128" t="s">
        <v>1090</v>
      </c>
      <c r="DW167" s="129">
        <v>3</v>
      </c>
      <c r="DX167" s="129"/>
      <c r="DY167" s="129"/>
      <c r="DZ167" s="129"/>
      <c r="EA167" s="110">
        <f t="shared" ref="EA167" si="4078">DW167</f>
        <v>3</v>
      </c>
      <c r="EB167" s="129">
        <v>3</v>
      </c>
      <c r="EC167" s="129"/>
      <c r="ED167" s="129"/>
      <c r="EE167" s="129"/>
      <c r="EF167" s="110">
        <f t="shared" ref="EF167" si="4079">EB167</f>
        <v>3</v>
      </c>
      <c r="EG167" s="111">
        <f t="shared" ref="EG167" si="4080">EA167*EF167</f>
        <v>9</v>
      </c>
      <c r="EH167" s="132" t="s">
        <v>2204</v>
      </c>
      <c r="EI167" s="7" t="s">
        <v>220</v>
      </c>
      <c r="EJ167" s="21"/>
      <c r="EK167" s="118"/>
      <c r="EL167" s="106"/>
      <c r="EM167" s="119"/>
      <c r="EN167" s="119"/>
      <c r="EO167" s="119"/>
      <c r="EP167" s="119"/>
      <c r="EQ167" s="110">
        <f t="shared" ref="EQ167" si="4081">ROUNDUP(SUM(EM167:EP167)/4,0)</f>
        <v>0</v>
      </c>
      <c r="ER167" s="107"/>
      <c r="ES167" s="107"/>
      <c r="ET167" s="107"/>
      <c r="EU167" s="107"/>
      <c r="EV167" s="110">
        <f t="shared" ref="EV167" si="4082">ROUNDUP(SUM(ER167:EU167)/4,0)</f>
        <v>0</v>
      </c>
      <c r="EW167" s="111">
        <f t="shared" ref="EW167" si="4083">EQ167*EV167</f>
        <v>0</v>
      </c>
      <c r="EX167" s="106"/>
      <c r="EY167" s="7" t="s">
        <v>220</v>
      </c>
      <c r="EZ167" s="11" t="s">
        <v>763</v>
      </c>
      <c r="FA167" s="118" t="s">
        <v>7</v>
      </c>
      <c r="FB167" s="113" t="s">
        <v>764</v>
      </c>
      <c r="FC167" s="119">
        <v>4</v>
      </c>
      <c r="FD167" s="119">
        <v>3</v>
      </c>
      <c r="FE167" s="119">
        <v>3</v>
      </c>
      <c r="FF167" s="119"/>
      <c r="FG167" s="110">
        <f t="shared" ref="FG167" si="4084">ROUNDUP(SUM(FC167:FF167)/3,0)</f>
        <v>4</v>
      </c>
      <c r="FH167" s="107">
        <v>3</v>
      </c>
      <c r="FI167" s="107">
        <v>3</v>
      </c>
      <c r="FJ167" s="107">
        <v>3</v>
      </c>
      <c r="FK167" s="107"/>
      <c r="FL167" s="110">
        <f t="shared" ref="FL167" si="4085">ROUNDUP(SUM(FH167:FK167)/3,0)</f>
        <v>3</v>
      </c>
      <c r="FM167" s="111">
        <f t="shared" ref="FM167" si="4086">FG167*FL167</f>
        <v>12</v>
      </c>
      <c r="FN167" s="113" t="s">
        <v>765</v>
      </c>
      <c r="FO167" s="7" t="s">
        <v>220</v>
      </c>
      <c r="FP167" s="21" t="s">
        <v>285</v>
      </c>
      <c r="FQ167" s="118"/>
      <c r="FR167" s="106"/>
      <c r="FS167" s="119">
        <v>1</v>
      </c>
      <c r="FT167" s="119">
        <v>1</v>
      </c>
      <c r="FU167" s="119">
        <v>1</v>
      </c>
      <c r="FV167" s="119">
        <v>1</v>
      </c>
      <c r="FW167" s="110">
        <f t="shared" ref="FW167" si="4087">ROUNDUP(SUM(FS167:FV167)/4,0)</f>
        <v>1</v>
      </c>
      <c r="FX167" s="107">
        <v>1</v>
      </c>
      <c r="FY167" s="107">
        <v>1</v>
      </c>
      <c r="FZ167" s="107">
        <v>1</v>
      </c>
      <c r="GA167" s="107">
        <v>1</v>
      </c>
      <c r="GB167" s="110">
        <f t="shared" ref="GB167" si="4088">ROUNDUP(SUM(FX167:GA167)/4,0)</f>
        <v>1</v>
      </c>
      <c r="GC167" s="111">
        <f t="shared" ref="GC167" si="4089">FW167*GB167</f>
        <v>1</v>
      </c>
      <c r="GD167" s="106"/>
      <c r="GE167" s="7" t="s">
        <v>220</v>
      </c>
      <c r="GF167" s="8" t="s">
        <v>840</v>
      </c>
      <c r="GG167" s="118"/>
      <c r="GH167" s="106"/>
      <c r="GI167" s="119"/>
      <c r="GJ167" s="119"/>
      <c r="GK167" s="119"/>
      <c r="GL167" s="119"/>
      <c r="GM167" s="110">
        <f t="shared" ref="GM167" si="4090">ROUNDUP(SUM(GI167:GL167)/4,0)</f>
        <v>0</v>
      </c>
      <c r="GN167" s="107"/>
      <c r="GO167" s="107"/>
      <c r="GP167" s="107"/>
      <c r="GQ167" s="107"/>
      <c r="GR167" s="110">
        <f t="shared" ref="GR167" si="4091">ROUNDUP(SUM(GN167:GQ167)/4,0)</f>
        <v>0</v>
      </c>
      <c r="GS167" s="111">
        <f t="shared" ref="GS167" si="4092">GM167*GR167</f>
        <v>0</v>
      </c>
      <c r="GT167" s="106"/>
      <c r="GU167" s="7" t="s">
        <v>220</v>
      </c>
      <c r="GV167" s="21" t="s">
        <v>285</v>
      </c>
      <c r="GW167" s="118"/>
      <c r="GX167" s="106"/>
      <c r="GY167" s="119"/>
      <c r="GZ167" s="110">
        <f>ROUNDUP(SUM(GY167:GY167)/4,0)</f>
        <v>0</v>
      </c>
      <c r="HA167" s="107"/>
      <c r="HB167" s="110">
        <f>ROUNDUP(SUM(HA167:HA167)/4,0)</f>
        <v>0</v>
      </c>
      <c r="HC167" s="111">
        <f>GZ167*HB167</f>
        <v>0</v>
      </c>
      <c r="HD167" s="106"/>
      <c r="HE167" s="7" t="s">
        <v>220</v>
      </c>
      <c r="HF167" s="21"/>
      <c r="HG167" s="118"/>
      <c r="HH167" s="106"/>
      <c r="HI167" s="119"/>
      <c r="HJ167" s="119"/>
      <c r="HK167" s="119"/>
      <c r="HL167" s="119"/>
      <c r="HM167" s="110">
        <f t="shared" ref="HM167" si="4093">ROUNDUP(SUM(HI167:HL167)/4,0)</f>
        <v>0</v>
      </c>
      <c r="HN167" s="107"/>
      <c r="HO167" s="107"/>
      <c r="HP167" s="107"/>
      <c r="HQ167" s="107"/>
      <c r="HR167" s="110">
        <f t="shared" ref="HR167" si="4094">ROUNDUP(SUM(HN167:HQ167)/4,0)</f>
        <v>0</v>
      </c>
      <c r="HS167" s="111">
        <f t="shared" ref="HS167" si="4095">HM167*HR167</f>
        <v>0</v>
      </c>
      <c r="HT167" s="106"/>
      <c r="HU167" s="7" t="s">
        <v>220</v>
      </c>
      <c r="HV167" s="8" t="s">
        <v>285</v>
      </c>
      <c r="HW167" s="118"/>
      <c r="HX167" s="106"/>
      <c r="HY167" s="119"/>
      <c r="HZ167" s="119"/>
      <c r="IA167" s="120"/>
      <c r="IB167" s="120"/>
      <c r="IC167" s="110">
        <f>ROUNDUP(SUM(HY167:IB167)/4,0)</f>
        <v>0</v>
      </c>
      <c r="ID167" s="107"/>
      <c r="IE167" s="107"/>
      <c r="IF167" s="107"/>
      <c r="IG167" s="107"/>
      <c r="IH167" s="110">
        <f t="shared" ref="IH167" si="4096">ROUNDUP(SUM(ID167:IG167)/4,0)</f>
        <v>0</v>
      </c>
      <c r="II167" s="111">
        <f t="shared" ref="II167" si="4097">IC167*IH167</f>
        <v>0</v>
      </c>
      <c r="IJ167" s="106"/>
      <c r="IK167" s="7" t="s">
        <v>220</v>
      </c>
      <c r="IL167" s="8" t="s">
        <v>285</v>
      </c>
      <c r="IM167" s="118"/>
      <c r="IN167" s="106"/>
      <c r="IO167" s="119"/>
      <c r="IP167" s="119"/>
      <c r="IQ167" s="119"/>
      <c r="IR167" s="119"/>
      <c r="IS167" s="110">
        <f t="shared" ref="IS167" si="4098">ROUNDUP(SUM(IO167:IR167)/4,0)</f>
        <v>0</v>
      </c>
      <c r="IT167" s="107"/>
      <c r="IU167" s="107"/>
      <c r="IV167" s="107"/>
      <c r="IW167" s="107"/>
      <c r="IX167" s="110">
        <f t="shared" ref="IX167" si="4099">ROUNDUP(SUM(IT167:IW167)/4,0)</f>
        <v>0</v>
      </c>
      <c r="IY167" s="111">
        <f t="shared" ref="IY167" si="4100">IS167*IX167</f>
        <v>0</v>
      </c>
      <c r="IZ167" s="106"/>
      <c r="JA167" s="18" t="s">
        <v>220</v>
      </c>
      <c r="JB167" s="11" t="s">
        <v>285</v>
      </c>
      <c r="JC167" s="105"/>
      <c r="JD167" s="113"/>
      <c r="JE167" s="206"/>
      <c r="JF167" s="206"/>
      <c r="JG167" s="206"/>
      <c r="JH167" s="206"/>
      <c r="JI167" s="207">
        <f t="shared" ref="JI167" si="4101">JE167</f>
        <v>0</v>
      </c>
      <c r="JJ167" s="208"/>
      <c r="JK167" s="208"/>
      <c r="JL167" s="208"/>
      <c r="JM167" s="208"/>
      <c r="JN167" s="207">
        <f t="shared" ref="JN167" si="4102">JJ167</f>
        <v>0</v>
      </c>
      <c r="JO167" s="209">
        <f t="shared" ref="JO167" si="4103">JI167*JN167</f>
        <v>0</v>
      </c>
      <c r="JP167" s="113"/>
      <c r="JQ167" s="7" t="s">
        <v>1</v>
      </c>
      <c r="JR167" s="11" t="s">
        <v>1619</v>
      </c>
      <c r="JS167" s="105"/>
      <c r="JT167" s="113"/>
      <c r="JU167" s="119"/>
      <c r="JV167" s="110"/>
      <c r="JW167" s="107"/>
      <c r="JX167" s="162"/>
      <c r="JY167" s="111"/>
      <c r="JZ167" s="113"/>
      <c r="KA167" s="7" t="s">
        <v>220</v>
      </c>
      <c r="KB167" s="21" t="s">
        <v>1963</v>
      </c>
      <c r="KC167" s="105" t="s">
        <v>449</v>
      </c>
      <c r="KD167" s="106" t="s">
        <v>1964</v>
      </c>
      <c r="KE167" s="119">
        <v>2</v>
      </c>
      <c r="KF167" s="119">
        <v>1</v>
      </c>
      <c r="KG167" s="119">
        <v>1</v>
      </c>
      <c r="KH167" s="119">
        <v>1</v>
      </c>
      <c r="KI167" s="119">
        <v>1</v>
      </c>
      <c r="KJ167" s="119">
        <v>1</v>
      </c>
      <c r="KK167" s="119">
        <v>1</v>
      </c>
      <c r="KL167" s="119">
        <v>1</v>
      </c>
      <c r="KM167" s="119">
        <v>1</v>
      </c>
      <c r="KN167" s="110">
        <f t="shared" ref="KN167" si="4104">ROUNDUP(SUM(KE167:KM167)/9,0)</f>
        <v>2</v>
      </c>
      <c r="KO167" s="107">
        <v>2</v>
      </c>
      <c r="KP167" s="107">
        <v>1</v>
      </c>
      <c r="KQ167" s="107">
        <v>1</v>
      </c>
      <c r="KR167" s="107">
        <v>1</v>
      </c>
      <c r="KS167" s="107">
        <v>1</v>
      </c>
      <c r="KT167" s="107">
        <v>1</v>
      </c>
      <c r="KU167" s="107">
        <v>1</v>
      </c>
      <c r="KV167" s="107">
        <v>1</v>
      </c>
      <c r="KW167" s="107">
        <v>1</v>
      </c>
      <c r="KX167" s="110">
        <f t="shared" ref="KX167" si="4105">ROUNDUP(SUM(KO167:KW167)/9,0)</f>
        <v>2</v>
      </c>
      <c r="KY167" s="111">
        <f t="shared" ref="KY167" si="4106">KN167*KX167</f>
        <v>4</v>
      </c>
      <c r="KZ167" s="106"/>
      <c r="LA167" s="6" t="s">
        <v>220</v>
      </c>
      <c r="LB167" s="9" t="s">
        <v>285</v>
      </c>
      <c r="LC167" s="105"/>
      <c r="LD167" s="106"/>
      <c r="LE167" s="107">
        <v>1</v>
      </c>
      <c r="LF167" s="107">
        <v>1</v>
      </c>
      <c r="LG167" s="107">
        <v>1</v>
      </c>
      <c r="LH167" s="108"/>
      <c r="LI167" s="110">
        <f>ROUNDUP(SUM(LE167:LH167)/4,0)</f>
        <v>1</v>
      </c>
      <c r="LJ167" s="107">
        <v>1</v>
      </c>
      <c r="LK167" s="107">
        <v>1</v>
      </c>
      <c r="LL167" s="107">
        <v>1</v>
      </c>
      <c r="LM167" s="107"/>
      <c r="LN167" s="110">
        <f t="shared" ref="LN167" si="4107">ROUNDUP(SUM(LJ167:LM167)/4,0)</f>
        <v>1</v>
      </c>
      <c r="LO167" s="111">
        <f t="shared" ref="LO167" si="4108">LI167*LN167</f>
        <v>1</v>
      </c>
      <c r="LP167" s="112"/>
      <c r="LQ167" s="7" t="s">
        <v>220</v>
      </c>
      <c r="LR167" s="34" t="s">
        <v>285</v>
      </c>
      <c r="LS167" s="118"/>
      <c r="LT167" s="244"/>
      <c r="LU167" s="119">
        <v>1</v>
      </c>
      <c r="LV167" s="119">
        <v>1</v>
      </c>
      <c r="LW167" s="119">
        <v>1</v>
      </c>
      <c r="LX167" s="120">
        <v>1</v>
      </c>
      <c r="LY167" s="110">
        <f>ROUNDUP(SUM(LU167:LX167)/4,0)</f>
        <v>1</v>
      </c>
      <c r="LZ167" s="107">
        <v>1</v>
      </c>
      <c r="MA167" s="107">
        <v>1</v>
      </c>
      <c r="MB167" s="107">
        <v>1</v>
      </c>
      <c r="MC167" s="108">
        <v>1</v>
      </c>
      <c r="MD167" s="110">
        <f t="shared" ref="MD167" si="4109">ROUNDUP(SUM(LZ167:MC167)/4,0)</f>
        <v>1</v>
      </c>
      <c r="ME167" s="111">
        <f t="shared" ref="ME167" si="4110">LY167*MD167</f>
        <v>1</v>
      </c>
      <c r="MF167" s="106"/>
      <c r="MG167" s="7" t="s">
        <v>220</v>
      </c>
      <c r="MH167" s="21" t="s">
        <v>690</v>
      </c>
      <c r="MI167" s="105" t="s">
        <v>686</v>
      </c>
      <c r="MJ167" s="106" t="s">
        <v>691</v>
      </c>
      <c r="MK167" s="119">
        <v>2</v>
      </c>
      <c r="ML167" s="119">
        <v>3</v>
      </c>
      <c r="MM167" s="119">
        <v>3</v>
      </c>
      <c r="MN167" s="119">
        <v>2</v>
      </c>
      <c r="MO167" s="119">
        <v>3</v>
      </c>
      <c r="MP167" s="110">
        <f t="shared" ref="MP167" si="4111">ROUNDUP(SUM(MK167:MO167)/5,0)</f>
        <v>3</v>
      </c>
      <c r="MQ167" s="107">
        <v>1</v>
      </c>
      <c r="MR167" s="107">
        <v>1</v>
      </c>
      <c r="MS167" s="107">
        <v>1</v>
      </c>
      <c r="MT167" s="107">
        <v>1</v>
      </c>
      <c r="MU167" s="107">
        <v>1</v>
      </c>
      <c r="MV167" s="110">
        <f t="shared" ref="MV167" si="4112">ROUNDUP(SUM(MQ167:MU167)/5,0)</f>
        <v>1</v>
      </c>
      <c r="MW167" s="111">
        <f t="shared" ref="MW167" si="4113">MP167*MV167</f>
        <v>3</v>
      </c>
      <c r="MX167" s="106"/>
      <c r="MY167" s="7" t="s">
        <v>220</v>
      </c>
      <c r="MZ167" s="11" t="s">
        <v>285</v>
      </c>
      <c r="NA167" s="105"/>
      <c r="NB167" s="106"/>
      <c r="NC167" s="119"/>
      <c r="ND167" s="110">
        <f>ROUNDUP(SUM(NC167:NC167)/4,0)</f>
        <v>0</v>
      </c>
      <c r="NE167" s="107"/>
      <c r="NF167" s="110">
        <f>ROUNDUP(SUM(NE167:NE167)/4,0)</f>
        <v>0</v>
      </c>
      <c r="NG167" s="111">
        <f>ND167*NF167</f>
        <v>0</v>
      </c>
      <c r="NH167" s="106"/>
    </row>
    <row r="168" spans="1:372" ht="19.149999999999999" customHeight="1" x14ac:dyDescent="0.25">
      <c r="A168" s="221"/>
      <c r="B168" s="219"/>
      <c r="C168" s="7" t="s">
        <v>1</v>
      </c>
      <c r="D168" s="15" t="s">
        <v>559</v>
      </c>
      <c r="E168" s="151"/>
      <c r="F168" s="160"/>
      <c r="G168" s="121"/>
      <c r="H168" s="121"/>
      <c r="I168" s="121"/>
      <c r="J168" s="121"/>
      <c r="K168" s="162"/>
      <c r="L168" s="109"/>
      <c r="M168" s="109"/>
      <c r="N168" s="109"/>
      <c r="O168" s="109"/>
      <c r="P168" s="162"/>
      <c r="Q168" s="164"/>
      <c r="R168" s="160"/>
      <c r="S168" s="6" t="s">
        <v>1</v>
      </c>
      <c r="T168" s="10" t="s">
        <v>2070</v>
      </c>
      <c r="U168" s="142"/>
      <c r="V168" s="106"/>
      <c r="W168" s="107"/>
      <c r="X168" s="107"/>
      <c r="Y168" s="107"/>
      <c r="Z168" s="107"/>
      <c r="AA168" s="107"/>
      <c r="AB168" s="110"/>
      <c r="AC168" s="107"/>
      <c r="AD168" s="107"/>
      <c r="AE168" s="107"/>
      <c r="AF168" s="107"/>
      <c r="AG168" s="107"/>
      <c r="AH168" s="110"/>
      <c r="AI168" s="111"/>
      <c r="AJ168" s="143"/>
      <c r="AK168" s="7" t="s">
        <v>1</v>
      </c>
      <c r="AL168" s="21"/>
      <c r="AM168" s="118"/>
      <c r="AN168" s="106"/>
      <c r="AO168" s="119"/>
      <c r="AP168" s="119"/>
      <c r="AQ168" s="119"/>
      <c r="AR168" s="119"/>
      <c r="AS168" s="110"/>
      <c r="AT168" s="107"/>
      <c r="AU168" s="107"/>
      <c r="AV168" s="107"/>
      <c r="AW168" s="107"/>
      <c r="AX168" s="110"/>
      <c r="AY168" s="111"/>
      <c r="AZ168" s="106"/>
      <c r="BA168" s="7" t="s">
        <v>1</v>
      </c>
      <c r="BB168" s="21"/>
      <c r="BC168" s="105"/>
      <c r="BD168" s="106"/>
      <c r="BE168" s="223"/>
      <c r="BF168" s="223"/>
      <c r="BG168" s="223"/>
      <c r="BH168" s="223"/>
      <c r="BI168" s="227"/>
      <c r="BJ168" s="225"/>
      <c r="BK168" s="225"/>
      <c r="BL168" s="225"/>
      <c r="BM168" s="225"/>
      <c r="BN168" s="228"/>
      <c r="BO168" s="229"/>
      <c r="BP168" s="230"/>
      <c r="BQ168" s="6" t="s">
        <v>1</v>
      </c>
      <c r="BR168" s="10" t="s">
        <v>1016</v>
      </c>
      <c r="BS168" s="247"/>
      <c r="BT168" s="106"/>
      <c r="BU168" s="107"/>
      <c r="BV168" s="107"/>
      <c r="BW168" s="107"/>
      <c r="BX168" s="107"/>
      <c r="BY168" s="110"/>
      <c r="BZ168" s="107"/>
      <c r="CA168" s="107"/>
      <c r="CB168" s="107"/>
      <c r="CC168" s="107"/>
      <c r="CD168" s="110"/>
      <c r="CE168" s="111"/>
      <c r="CF168" s="112"/>
      <c r="CG168" s="7" t="s">
        <v>1</v>
      </c>
      <c r="CH168" s="11" t="s">
        <v>1152</v>
      </c>
      <c r="CI168" s="105"/>
      <c r="CJ168" s="113"/>
      <c r="CK168" s="121"/>
      <c r="CL168" s="121"/>
      <c r="CM168" s="121"/>
      <c r="CN168" s="121"/>
      <c r="CO168" s="162"/>
      <c r="CP168" s="109"/>
      <c r="CQ168" s="109"/>
      <c r="CR168" s="109"/>
      <c r="CS168" s="109"/>
      <c r="CT168" s="162"/>
      <c r="CU168" s="164"/>
      <c r="CV168" s="160"/>
      <c r="CW168" s="7" t="s">
        <v>1</v>
      </c>
      <c r="CX168" s="8" t="s">
        <v>872</v>
      </c>
      <c r="CY168" s="118"/>
      <c r="CZ168" s="106"/>
      <c r="DA168" s="119"/>
      <c r="DB168" s="119"/>
      <c r="DC168" s="119"/>
      <c r="DD168" s="119"/>
      <c r="DE168" s="119"/>
      <c r="DF168" s="119"/>
      <c r="DG168" s="119"/>
      <c r="DH168" s="110"/>
      <c r="DI168" s="107"/>
      <c r="DJ168" s="107"/>
      <c r="DK168" s="107"/>
      <c r="DL168" s="107"/>
      <c r="DM168" s="107"/>
      <c r="DN168" s="107"/>
      <c r="DO168" s="107"/>
      <c r="DP168" s="110"/>
      <c r="DQ168" s="111"/>
      <c r="DR168" s="106"/>
      <c r="DS168" s="94" t="s">
        <v>1</v>
      </c>
      <c r="DT168" s="96" t="s">
        <v>2205</v>
      </c>
      <c r="DU168" s="127"/>
      <c r="DV168" s="128"/>
      <c r="DW168" s="129"/>
      <c r="DX168" s="129"/>
      <c r="DY168" s="129"/>
      <c r="DZ168" s="129"/>
      <c r="EA168" s="110"/>
      <c r="EB168" s="129"/>
      <c r="EC168" s="129"/>
      <c r="ED168" s="129"/>
      <c r="EE168" s="129"/>
      <c r="EF168" s="110"/>
      <c r="EG168" s="111"/>
      <c r="EH168" s="132"/>
      <c r="EI168" s="7" t="s">
        <v>1</v>
      </c>
      <c r="EJ168" s="21"/>
      <c r="EK168" s="118"/>
      <c r="EL168" s="106"/>
      <c r="EM168" s="119"/>
      <c r="EN168" s="119"/>
      <c r="EO168" s="119"/>
      <c r="EP168" s="119"/>
      <c r="EQ168" s="110"/>
      <c r="ER168" s="107"/>
      <c r="ES168" s="107"/>
      <c r="ET168" s="107"/>
      <c r="EU168" s="107"/>
      <c r="EV168" s="110"/>
      <c r="EW168" s="111"/>
      <c r="EX168" s="106"/>
      <c r="EY168" s="7" t="s">
        <v>1</v>
      </c>
      <c r="EZ168" s="11" t="s">
        <v>766</v>
      </c>
      <c r="FA168" s="118"/>
      <c r="FB168" s="113"/>
      <c r="FC168" s="119"/>
      <c r="FD168" s="119"/>
      <c r="FE168" s="119"/>
      <c r="FF168" s="119"/>
      <c r="FG168" s="110"/>
      <c r="FH168" s="107"/>
      <c r="FI168" s="107"/>
      <c r="FJ168" s="107"/>
      <c r="FK168" s="107"/>
      <c r="FL168" s="110"/>
      <c r="FM168" s="111"/>
      <c r="FN168" s="113"/>
      <c r="FO168" s="7" t="s">
        <v>1</v>
      </c>
      <c r="FP168" s="21"/>
      <c r="FQ168" s="118"/>
      <c r="FR168" s="106"/>
      <c r="FS168" s="119"/>
      <c r="FT168" s="119"/>
      <c r="FU168" s="119"/>
      <c r="FV168" s="119"/>
      <c r="FW168" s="110"/>
      <c r="FX168" s="107"/>
      <c r="FY168" s="107"/>
      <c r="FZ168" s="107"/>
      <c r="GA168" s="107"/>
      <c r="GB168" s="110"/>
      <c r="GC168" s="111"/>
      <c r="GD168" s="106"/>
      <c r="GE168" s="7" t="s">
        <v>1</v>
      </c>
      <c r="GF168" s="21"/>
      <c r="GG168" s="118"/>
      <c r="GH168" s="106"/>
      <c r="GI168" s="119"/>
      <c r="GJ168" s="119"/>
      <c r="GK168" s="119"/>
      <c r="GL168" s="119"/>
      <c r="GM168" s="110"/>
      <c r="GN168" s="107"/>
      <c r="GO168" s="107"/>
      <c r="GP168" s="107"/>
      <c r="GQ168" s="107"/>
      <c r="GR168" s="110"/>
      <c r="GS168" s="111"/>
      <c r="GT168" s="106"/>
      <c r="GU168" s="7" t="s">
        <v>1</v>
      </c>
      <c r="GV168" s="21"/>
      <c r="GW168" s="118"/>
      <c r="GX168" s="106"/>
      <c r="GY168" s="119"/>
      <c r="GZ168" s="110"/>
      <c r="HA168" s="107"/>
      <c r="HB168" s="110"/>
      <c r="HC168" s="111"/>
      <c r="HD168" s="106"/>
      <c r="HE168" s="7" t="s">
        <v>1</v>
      </c>
      <c r="HF168" s="21"/>
      <c r="HG168" s="118"/>
      <c r="HH168" s="106"/>
      <c r="HI168" s="119"/>
      <c r="HJ168" s="119"/>
      <c r="HK168" s="119"/>
      <c r="HL168" s="119"/>
      <c r="HM168" s="110"/>
      <c r="HN168" s="107"/>
      <c r="HO168" s="107"/>
      <c r="HP168" s="107"/>
      <c r="HQ168" s="107"/>
      <c r="HR168" s="110"/>
      <c r="HS168" s="111"/>
      <c r="HT168" s="106"/>
      <c r="HU168" s="7" t="s">
        <v>1</v>
      </c>
      <c r="HV168" s="21"/>
      <c r="HW168" s="118"/>
      <c r="HX168" s="106"/>
      <c r="HY168" s="119"/>
      <c r="HZ168" s="119"/>
      <c r="IA168" s="121"/>
      <c r="IB168" s="121"/>
      <c r="IC168" s="110"/>
      <c r="ID168" s="107"/>
      <c r="IE168" s="107"/>
      <c r="IF168" s="107"/>
      <c r="IG168" s="107"/>
      <c r="IH168" s="110"/>
      <c r="II168" s="111"/>
      <c r="IJ168" s="106"/>
      <c r="IK168" s="7" t="s">
        <v>1</v>
      </c>
      <c r="IL168" s="21"/>
      <c r="IM168" s="118"/>
      <c r="IN168" s="106"/>
      <c r="IO168" s="119"/>
      <c r="IP168" s="119"/>
      <c r="IQ168" s="119"/>
      <c r="IR168" s="119"/>
      <c r="IS168" s="110"/>
      <c r="IT168" s="107"/>
      <c r="IU168" s="107"/>
      <c r="IV168" s="107"/>
      <c r="IW168" s="107"/>
      <c r="IX168" s="110"/>
      <c r="IY168" s="111"/>
      <c r="IZ168" s="106"/>
      <c r="JA168" s="18" t="s">
        <v>1</v>
      </c>
      <c r="JB168" s="11"/>
      <c r="JC168" s="105"/>
      <c r="JD168" s="113"/>
      <c r="JE168" s="206"/>
      <c r="JF168" s="206"/>
      <c r="JG168" s="206"/>
      <c r="JH168" s="206"/>
      <c r="JI168" s="207"/>
      <c r="JJ168" s="208"/>
      <c r="JK168" s="208"/>
      <c r="JL168" s="208"/>
      <c r="JM168" s="208"/>
      <c r="JN168" s="207"/>
      <c r="JO168" s="209"/>
      <c r="JP168" s="113"/>
      <c r="JQ168" s="7" t="s">
        <v>220</v>
      </c>
      <c r="JR168" s="20" t="s">
        <v>285</v>
      </c>
      <c r="JS168" s="105"/>
      <c r="JT168" s="106"/>
      <c r="JU168" s="120"/>
      <c r="JV168" s="110">
        <f t="shared" ref="JV168" si="4114">JU168</f>
        <v>0</v>
      </c>
      <c r="JW168" s="107"/>
      <c r="JX168" s="161">
        <f t="shared" si="3313"/>
        <v>0</v>
      </c>
      <c r="JY168" s="111">
        <f t="shared" ref="JY168" si="4115">JV168*JX168</f>
        <v>0</v>
      </c>
      <c r="JZ168" s="106"/>
      <c r="KA168" s="7" t="s">
        <v>1</v>
      </c>
      <c r="KB168" s="21" t="s">
        <v>1965</v>
      </c>
      <c r="KC168" s="105"/>
      <c r="KD168" s="106"/>
      <c r="KE168" s="119"/>
      <c r="KF168" s="119"/>
      <c r="KG168" s="119"/>
      <c r="KH168" s="119"/>
      <c r="KI168" s="119"/>
      <c r="KJ168" s="119"/>
      <c r="KK168" s="119"/>
      <c r="KL168" s="119"/>
      <c r="KM168" s="119"/>
      <c r="KN168" s="110"/>
      <c r="KO168" s="107"/>
      <c r="KP168" s="107"/>
      <c r="KQ168" s="107"/>
      <c r="KR168" s="107"/>
      <c r="KS168" s="107"/>
      <c r="KT168" s="107"/>
      <c r="KU168" s="107"/>
      <c r="KV168" s="107"/>
      <c r="KW168" s="107"/>
      <c r="KX168" s="110"/>
      <c r="KY168" s="111"/>
      <c r="KZ168" s="106"/>
      <c r="LA168" s="6" t="s">
        <v>1</v>
      </c>
      <c r="LB168" s="9"/>
      <c r="LC168" s="105"/>
      <c r="LD168" s="106"/>
      <c r="LE168" s="107"/>
      <c r="LF168" s="107"/>
      <c r="LG168" s="107"/>
      <c r="LH168" s="109"/>
      <c r="LI168" s="110"/>
      <c r="LJ168" s="107"/>
      <c r="LK168" s="107"/>
      <c r="LL168" s="107"/>
      <c r="LM168" s="107"/>
      <c r="LN168" s="110"/>
      <c r="LO168" s="111"/>
      <c r="LP168" s="112"/>
      <c r="LQ168" s="7" t="s">
        <v>1</v>
      </c>
      <c r="LR168" s="34"/>
      <c r="LS168" s="118"/>
      <c r="LT168" s="244"/>
      <c r="LU168" s="119"/>
      <c r="LV168" s="119"/>
      <c r="LW168" s="119"/>
      <c r="LX168" s="121"/>
      <c r="LY168" s="110"/>
      <c r="LZ168" s="107"/>
      <c r="MA168" s="107"/>
      <c r="MB168" s="107"/>
      <c r="MC168" s="109"/>
      <c r="MD168" s="110"/>
      <c r="ME168" s="111"/>
      <c r="MF168" s="106"/>
      <c r="MG168" s="7" t="s">
        <v>1</v>
      </c>
      <c r="MH168" s="11" t="s">
        <v>692</v>
      </c>
      <c r="MI168" s="105"/>
      <c r="MJ168" s="106"/>
      <c r="MK168" s="119"/>
      <c r="ML168" s="119"/>
      <c r="MM168" s="119"/>
      <c r="MN168" s="119"/>
      <c r="MO168" s="119"/>
      <c r="MP168" s="110"/>
      <c r="MQ168" s="107"/>
      <c r="MR168" s="107"/>
      <c r="MS168" s="107"/>
      <c r="MT168" s="107"/>
      <c r="MU168" s="107"/>
      <c r="MV168" s="110"/>
      <c r="MW168" s="111"/>
      <c r="MX168" s="106"/>
      <c r="MY168" s="7" t="s">
        <v>1</v>
      </c>
      <c r="MZ168" s="21"/>
      <c r="NA168" s="105"/>
      <c r="NB168" s="106"/>
      <c r="NC168" s="119"/>
      <c r="ND168" s="110"/>
      <c r="NE168" s="107"/>
      <c r="NF168" s="110"/>
      <c r="NG168" s="111"/>
      <c r="NH168" s="106"/>
    </row>
    <row r="169" spans="1:372" ht="19.149999999999999" customHeight="1" x14ac:dyDescent="0.25">
      <c r="A169" s="220">
        <v>84</v>
      </c>
      <c r="B169" s="219" t="s">
        <v>72</v>
      </c>
      <c r="C169" s="7" t="s">
        <v>220</v>
      </c>
      <c r="D169" s="14" t="s">
        <v>435</v>
      </c>
      <c r="E169" s="150"/>
      <c r="F169" s="159"/>
      <c r="G169" s="120">
        <v>1</v>
      </c>
      <c r="H169" s="120">
        <v>1</v>
      </c>
      <c r="I169" s="120">
        <v>1</v>
      </c>
      <c r="J169" s="120">
        <v>1</v>
      </c>
      <c r="K169" s="161">
        <f>ROUNDUP(SUM(G169:J169)/4,0)</f>
        <v>1</v>
      </c>
      <c r="L169" s="108">
        <v>1</v>
      </c>
      <c r="M169" s="108">
        <v>1</v>
      </c>
      <c r="N169" s="108">
        <v>1</v>
      </c>
      <c r="O169" s="108">
        <v>1</v>
      </c>
      <c r="P169" s="161">
        <f>ROUNDUP(SUM(L169:O169)/4,0)</f>
        <v>1</v>
      </c>
      <c r="Q169" s="163">
        <f>K169*P169</f>
        <v>1</v>
      </c>
      <c r="R169" s="159"/>
      <c r="S169" s="6" t="s">
        <v>220</v>
      </c>
      <c r="T169" s="8" t="s">
        <v>285</v>
      </c>
      <c r="U169" s="105"/>
      <c r="V169" s="106"/>
      <c r="W169" s="107">
        <v>1</v>
      </c>
      <c r="X169" s="107">
        <v>1</v>
      </c>
      <c r="Y169" s="107">
        <v>1</v>
      </c>
      <c r="Z169" s="107">
        <v>1</v>
      </c>
      <c r="AA169" s="107">
        <v>1</v>
      </c>
      <c r="AB169" s="110">
        <f t="shared" ref="AB169" si="4116">ROUNDUP(SUM(W169:AA169)/5,0)</f>
        <v>1</v>
      </c>
      <c r="AC169" s="107">
        <v>1</v>
      </c>
      <c r="AD169" s="107">
        <v>1</v>
      </c>
      <c r="AE169" s="107">
        <v>1</v>
      </c>
      <c r="AF169" s="107">
        <v>1</v>
      </c>
      <c r="AG169" s="107">
        <v>1</v>
      </c>
      <c r="AH169" s="110">
        <f t="shared" ref="AH169" si="4117">ROUNDUP(SUM(AC169:AG169)/5,0)</f>
        <v>1</v>
      </c>
      <c r="AI169" s="111">
        <f t="shared" ref="AI169" si="4118">AB169*AH169</f>
        <v>1</v>
      </c>
      <c r="AJ169" s="140"/>
      <c r="AK169" s="7" t="s">
        <v>220</v>
      </c>
      <c r="AL169" s="21"/>
      <c r="AM169" s="118"/>
      <c r="AN169" s="106"/>
      <c r="AO169" s="119"/>
      <c r="AP169" s="119"/>
      <c r="AQ169" s="119"/>
      <c r="AR169" s="119"/>
      <c r="AS169" s="110">
        <f t="shared" ref="AS169" si="4119">ROUNDUP(SUM(AO169:AR169)/4,0)</f>
        <v>0</v>
      </c>
      <c r="AT169" s="107"/>
      <c r="AU169" s="107"/>
      <c r="AV169" s="107"/>
      <c r="AW169" s="107"/>
      <c r="AX169" s="110">
        <f t="shared" ref="AX169" si="4120">ROUNDUP(SUM(AT169:AW169)/4,0)</f>
        <v>0</v>
      </c>
      <c r="AY169" s="111">
        <f t="shared" ref="AY169" si="4121">AS169*AX169</f>
        <v>0</v>
      </c>
      <c r="AZ169" s="106"/>
      <c r="BA169" s="7" t="s">
        <v>220</v>
      </c>
      <c r="BB169" s="21" t="s">
        <v>285</v>
      </c>
      <c r="BC169" s="105"/>
      <c r="BD169" s="106"/>
      <c r="BE169" s="222">
        <v>1</v>
      </c>
      <c r="BF169" s="222">
        <v>1</v>
      </c>
      <c r="BG169" s="222">
        <v>1</v>
      </c>
      <c r="BH169" s="222">
        <v>1</v>
      </c>
      <c r="BI169" s="226">
        <f>ROUNDUP(SUM(BE169:BH169)/4,0)</f>
        <v>1</v>
      </c>
      <c r="BJ169" s="224">
        <v>1</v>
      </c>
      <c r="BK169" s="224">
        <v>1</v>
      </c>
      <c r="BL169" s="224">
        <v>1</v>
      </c>
      <c r="BM169" s="224">
        <v>1</v>
      </c>
      <c r="BN169" s="228">
        <f t="shared" ref="BN169" si="4122">ROUNDUP(SUM(BJ169:BM169)/4,0)</f>
        <v>1</v>
      </c>
      <c r="BO169" s="229">
        <f t="shared" ref="BO169" si="4123">BI169*BN169</f>
        <v>1</v>
      </c>
      <c r="BP169" s="230"/>
      <c r="BQ169" s="6" t="s">
        <v>220</v>
      </c>
      <c r="BR169" s="10" t="s">
        <v>1014</v>
      </c>
      <c r="BS169" s="247" t="s">
        <v>655</v>
      </c>
      <c r="BT169" s="106" t="s">
        <v>1015</v>
      </c>
      <c r="BU169" s="107">
        <v>4</v>
      </c>
      <c r="BV169" s="107"/>
      <c r="BW169" s="107">
        <v>4</v>
      </c>
      <c r="BX169" s="107">
        <v>4</v>
      </c>
      <c r="BY169" s="110">
        <f t="shared" ref="BY169" si="4124">ROUNDUP(SUM(BU169:BX169)/4,0)</f>
        <v>3</v>
      </c>
      <c r="BZ169" s="107">
        <v>4</v>
      </c>
      <c r="CA169" s="107"/>
      <c r="CB169" s="107">
        <v>4</v>
      </c>
      <c r="CC169" s="107">
        <v>4</v>
      </c>
      <c r="CD169" s="110">
        <f t="shared" ref="CD169" si="4125">ROUNDUP(SUM(BZ169:CC169)/4,0)</f>
        <v>3</v>
      </c>
      <c r="CE169" s="111">
        <f t="shared" ref="CE169" si="4126">BY169*CD169</f>
        <v>9</v>
      </c>
      <c r="CF169" s="112"/>
      <c r="CG169" s="7" t="s">
        <v>220</v>
      </c>
      <c r="CH169" s="11" t="s">
        <v>285</v>
      </c>
      <c r="CI169" s="105"/>
      <c r="CJ169" s="113"/>
      <c r="CK169" s="120"/>
      <c r="CL169" s="120"/>
      <c r="CM169" s="120"/>
      <c r="CN169" s="120"/>
      <c r="CO169" s="161">
        <f t="shared" ref="CO169" si="4127">ROUNDUP(SUM(CK169:CN169)/4,0)</f>
        <v>0</v>
      </c>
      <c r="CP169" s="108"/>
      <c r="CQ169" s="108"/>
      <c r="CR169" s="108"/>
      <c r="CS169" s="108"/>
      <c r="CT169" s="161">
        <f t="shared" ref="CT169" si="4128">ROUNDUP(SUM(CP169:CS169)/4,0)</f>
        <v>0</v>
      </c>
      <c r="CU169" s="163">
        <f t="shared" ref="CU169" si="4129">CO169*CT169</f>
        <v>0</v>
      </c>
      <c r="CV169" s="159"/>
      <c r="CW169" s="7" t="s">
        <v>220</v>
      </c>
      <c r="CX169" s="8" t="s">
        <v>285</v>
      </c>
      <c r="CY169" s="118"/>
      <c r="CZ169" s="106"/>
      <c r="DA169" s="119">
        <v>1</v>
      </c>
      <c r="DB169" s="119">
        <v>1</v>
      </c>
      <c r="DC169" s="119">
        <v>1</v>
      </c>
      <c r="DD169" s="119">
        <v>1</v>
      </c>
      <c r="DE169" s="119">
        <v>1</v>
      </c>
      <c r="DF169" s="119">
        <v>1</v>
      </c>
      <c r="DG169" s="119">
        <v>1</v>
      </c>
      <c r="DH169" s="110">
        <f>ROUNDUP(SUM(DA169:DG169)/4,0)</f>
        <v>2</v>
      </c>
      <c r="DI169" s="107">
        <v>1</v>
      </c>
      <c r="DJ169" s="107">
        <v>1</v>
      </c>
      <c r="DK169" s="107">
        <v>1</v>
      </c>
      <c r="DL169" s="107">
        <v>1</v>
      </c>
      <c r="DM169" s="107">
        <v>1</v>
      </c>
      <c r="DN169" s="107">
        <v>1</v>
      </c>
      <c r="DO169" s="107">
        <v>1</v>
      </c>
      <c r="DP169" s="110">
        <f>ROUNDUP(SUM(DL169:DO169)/4,0)</f>
        <v>1</v>
      </c>
      <c r="DQ169" s="111">
        <f>DH169*DP169</f>
        <v>2</v>
      </c>
      <c r="DR169" s="106"/>
      <c r="DS169" s="94" t="s">
        <v>220</v>
      </c>
      <c r="DT169" s="96" t="s">
        <v>2206</v>
      </c>
      <c r="DU169" s="127" t="s">
        <v>7</v>
      </c>
      <c r="DV169" s="128" t="s">
        <v>1090</v>
      </c>
      <c r="DW169" s="129">
        <v>3</v>
      </c>
      <c r="DX169" s="129"/>
      <c r="DY169" s="129"/>
      <c r="DZ169" s="129"/>
      <c r="EA169" s="110">
        <f t="shared" ref="EA169" si="4130">DW169</f>
        <v>3</v>
      </c>
      <c r="EB169" s="129">
        <v>3</v>
      </c>
      <c r="EC169" s="129"/>
      <c r="ED169" s="129"/>
      <c r="EE169" s="129"/>
      <c r="EF169" s="110">
        <f t="shared" ref="EF169" si="4131">EB169</f>
        <v>3</v>
      </c>
      <c r="EG169" s="111">
        <f t="shared" ref="EG169" si="4132">EA169*EF169</f>
        <v>9</v>
      </c>
      <c r="EH169" s="132" t="s">
        <v>2207</v>
      </c>
      <c r="EI169" s="7" t="s">
        <v>220</v>
      </c>
      <c r="EJ169" s="21" t="s">
        <v>285</v>
      </c>
      <c r="EK169" s="118"/>
      <c r="EL169" s="106"/>
      <c r="EM169" s="119"/>
      <c r="EN169" s="119"/>
      <c r="EO169" s="119"/>
      <c r="EP169" s="119"/>
      <c r="EQ169" s="110">
        <f t="shared" ref="EQ169" si="4133">ROUNDUP(SUM(EM169:EP169)/4,0)</f>
        <v>0</v>
      </c>
      <c r="ER169" s="107"/>
      <c r="ES169" s="107"/>
      <c r="ET169" s="107"/>
      <c r="EU169" s="107"/>
      <c r="EV169" s="110">
        <f t="shared" ref="EV169" si="4134">ROUNDUP(SUM(ER169:EU169)/4,0)</f>
        <v>0</v>
      </c>
      <c r="EW169" s="111">
        <f t="shared" ref="EW169" si="4135">EQ169*EV169</f>
        <v>0</v>
      </c>
      <c r="EX169" s="106"/>
      <c r="EY169" s="7" t="s">
        <v>220</v>
      </c>
      <c r="EZ169" s="21" t="s">
        <v>285</v>
      </c>
      <c r="FA169" s="118"/>
      <c r="FB169" s="106"/>
      <c r="FC169" s="119">
        <v>1</v>
      </c>
      <c r="FD169" s="119">
        <v>1</v>
      </c>
      <c r="FE169" s="119">
        <v>1</v>
      </c>
      <c r="FF169" s="119"/>
      <c r="FG169" s="110">
        <f t="shared" ref="FG169" si="4136">ROUNDUP(SUM(FC169:FF169)/3,0)</f>
        <v>1</v>
      </c>
      <c r="FH169" s="107">
        <v>1</v>
      </c>
      <c r="FI169" s="107">
        <v>1</v>
      </c>
      <c r="FJ169" s="107">
        <v>1</v>
      </c>
      <c r="FK169" s="107"/>
      <c r="FL169" s="110">
        <f t="shared" ref="FL169" si="4137">ROUNDUP(SUM(FH169:FK169)/3,0)</f>
        <v>1</v>
      </c>
      <c r="FM169" s="111">
        <f t="shared" ref="FM169" si="4138">FG169*FL169</f>
        <v>1</v>
      </c>
      <c r="FN169" s="106"/>
      <c r="FO169" s="7" t="s">
        <v>220</v>
      </c>
      <c r="FP169" s="21" t="s">
        <v>285</v>
      </c>
      <c r="FQ169" s="118"/>
      <c r="FR169" s="106"/>
      <c r="FS169" s="119">
        <v>1</v>
      </c>
      <c r="FT169" s="119">
        <v>1</v>
      </c>
      <c r="FU169" s="119">
        <v>1</v>
      </c>
      <c r="FV169" s="119">
        <v>1</v>
      </c>
      <c r="FW169" s="110">
        <f t="shared" ref="FW169" si="4139">ROUNDUP(SUM(FS169:FV169)/4,0)</f>
        <v>1</v>
      </c>
      <c r="FX169" s="107">
        <v>1</v>
      </c>
      <c r="FY169" s="107">
        <v>1</v>
      </c>
      <c r="FZ169" s="107">
        <v>1</v>
      </c>
      <c r="GA169" s="107">
        <v>1</v>
      </c>
      <c r="GB169" s="110">
        <f t="shared" ref="GB169" si="4140">ROUNDUP(SUM(FX169:GA169)/4,0)</f>
        <v>1</v>
      </c>
      <c r="GC169" s="111">
        <f t="shared" ref="GC169" si="4141">FW169*GB169</f>
        <v>1</v>
      </c>
      <c r="GD169" s="106"/>
      <c r="GE169" s="7" t="s">
        <v>220</v>
      </c>
      <c r="GF169" s="8" t="s">
        <v>840</v>
      </c>
      <c r="GG169" s="118"/>
      <c r="GH169" s="106"/>
      <c r="GI169" s="119"/>
      <c r="GJ169" s="119"/>
      <c r="GK169" s="119"/>
      <c r="GL169" s="119"/>
      <c r="GM169" s="110">
        <f t="shared" ref="GM169" si="4142">ROUNDUP(SUM(GI169:GL169)/4,0)</f>
        <v>0</v>
      </c>
      <c r="GN169" s="107"/>
      <c r="GO169" s="107"/>
      <c r="GP169" s="107"/>
      <c r="GQ169" s="107"/>
      <c r="GR169" s="110">
        <f t="shared" ref="GR169" si="4143">ROUNDUP(SUM(GN169:GQ169)/4,0)</f>
        <v>0</v>
      </c>
      <c r="GS169" s="111">
        <f t="shared" ref="GS169" si="4144">GM169*GR169</f>
        <v>0</v>
      </c>
      <c r="GT169" s="106"/>
      <c r="GU169" s="7" t="s">
        <v>220</v>
      </c>
      <c r="GV169" s="21" t="s">
        <v>285</v>
      </c>
      <c r="GW169" s="118"/>
      <c r="GX169" s="106"/>
      <c r="GY169" s="119"/>
      <c r="GZ169" s="110">
        <f>ROUNDUP(SUM(GY169:GY169)/4,0)</f>
        <v>0</v>
      </c>
      <c r="HA169" s="107"/>
      <c r="HB169" s="110">
        <f>ROUNDUP(SUM(HA169:HA169)/4,0)</f>
        <v>0</v>
      </c>
      <c r="HC169" s="111">
        <f>GZ169*HB169</f>
        <v>0</v>
      </c>
      <c r="HD169" s="106"/>
      <c r="HE169" s="7" t="s">
        <v>220</v>
      </c>
      <c r="HF169" s="21"/>
      <c r="HG169" s="118"/>
      <c r="HH169" s="106"/>
      <c r="HI169" s="119"/>
      <c r="HJ169" s="119"/>
      <c r="HK169" s="119"/>
      <c r="HL169" s="119"/>
      <c r="HM169" s="110">
        <f t="shared" ref="HM169" si="4145">ROUNDUP(SUM(HI169:HL169)/4,0)</f>
        <v>0</v>
      </c>
      <c r="HN169" s="107"/>
      <c r="HO169" s="107"/>
      <c r="HP169" s="107"/>
      <c r="HQ169" s="107"/>
      <c r="HR169" s="110">
        <f t="shared" ref="HR169" si="4146">ROUNDUP(SUM(HN169:HQ169)/4,0)</f>
        <v>0</v>
      </c>
      <c r="HS169" s="111">
        <f t="shared" ref="HS169" si="4147">HM169*HR169</f>
        <v>0</v>
      </c>
      <c r="HT169" s="106"/>
      <c r="HU169" s="7" t="s">
        <v>220</v>
      </c>
      <c r="HV169" s="8" t="s">
        <v>285</v>
      </c>
      <c r="HW169" s="118"/>
      <c r="HX169" s="106"/>
      <c r="HY169" s="119"/>
      <c r="HZ169" s="119"/>
      <c r="IA169" s="120"/>
      <c r="IB169" s="120"/>
      <c r="IC169" s="110">
        <f>ROUNDUP(SUM(HY169:IB169)/4,0)</f>
        <v>0</v>
      </c>
      <c r="ID169" s="107"/>
      <c r="IE169" s="107"/>
      <c r="IF169" s="107"/>
      <c r="IG169" s="107"/>
      <c r="IH169" s="110">
        <f t="shared" ref="IH169" si="4148">ROUNDUP(SUM(ID169:IG169)/4,0)</f>
        <v>0</v>
      </c>
      <c r="II169" s="111">
        <f t="shared" ref="II169" si="4149">IC169*IH169</f>
        <v>0</v>
      </c>
      <c r="IJ169" s="106"/>
      <c r="IK169" s="7" t="s">
        <v>220</v>
      </c>
      <c r="IL169" s="8" t="s">
        <v>285</v>
      </c>
      <c r="IM169" s="118"/>
      <c r="IN169" s="106"/>
      <c r="IO169" s="119"/>
      <c r="IP169" s="119"/>
      <c r="IQ169" s="119"/>
      <c r="IR169" s="119"/>
      <c r="IS169" s="110">
        <f t="shared" ref="IS169" si="4150">ROUNDUP(SUM(IO169:IR169)/4,0)</f>
        <v>0</v>
      </c>
      <c r="IT169" s="107"/>
      <c r="IU169" s="107"/>
      <c r="IV169" s="107"/>
      <c r="IW169" s="107"/>
      <c r="IX169" s="110">
        <f t="shared" ref="IX169" si="4151">ROUNDUP(SUM(IT169:IW169)/4,0)</f>
        <v>0</v>
      </c>
      <c r="IY169" s="111">
        <f t="shared" ref="IY169" si="4152">IS169*IX169</f>
        <v>0</v>
      </c>
      <c r="IZ169" s="106"/>
      <c r="JA169" s="18" t="s">
        <v>220</v>
      </c>
      <c r="JB169" s="11" t="s">
        <v>285</v>
      </c>
      <c r="JC169" s="105"/>
      <c r="JD169" s="113"/>
      <c r="JE169" s="206"/>
      <c r="JF169" s="206"/>
      <c r="JG169" s="206"/>
      <c r="JH169" s="206"/>
      <c r="JI169" s="207">
        <f t="shared" ref="JI169" si="4153">JE169</f>
        <v>0</v>
      </c>
      <c r="JJ169" s="208"/>
      <c r="JK169" s="208"/>
      <c r="JL169" s="208"/>
      <c r="JM169" s="208"/>
      <c r="JN169" s="207">
        <f t="shared" ref="JN169" si="4154">JJ169</f>
        <v>0</v>
      </c>
      <c r="JO169" s="209">
        <f t="shared" ref="JO169" si="4155">JI169*JN169</f>
        <v>0</v>
      </c>
      <c r="JP169" s="113"/>
      <c r="JQ169" s="7" t="s">
        <v>1</v>
      </c>
      <c r="JR169" s="21"/>
      <c r="JS169" s="105"/>
      <c r="JT169" s="106"/>
      <c r="JU169" s="121"/>
      <c r="JV169" s="110"/>
      <c r="JW169" s="107"/>
      <c r="JX169" s="162"/>
      <c r="JY169" s="111"/>
      <c r="JZ169" s="106"/>
      <c r="KA169" s="7" t="s">
        <v>220</v>
      </c>
      <c r="KB169" s="21" t="s">
        <v>1933</v>
      </c>
      <c r="KC169" s="105"/>
      <c r="KD169" s="106"/>
      <c r="KE169" s="119"/>
      <c r="KF169" s="119"/>
      <c r="KG169" s="119"/>
      <c r="KH169" s="119"/>
      <c r="KI169" s="119"/>
      <c r="KJ169" s="119"/>
      <c r="KK169" s="119"/>
      <c r="KL169" s="119"/>
      <c r="KM169" s="119"/>
      <c r="KN169" s="110">
        <f t="shared" ref="KN169" si="4156">ROUNDUP(SUM(KE169:KM169)/9,0)</f>
        <v>0</v>
      </c>
      <c r="KO169" s="107"/>
      <c r="KP169" s="107"/>
      <c r="KQ169" s="107"/>
      <c r="KR169" s="107"/>
      <c r="KS169" s="107"/>
      <c r="KT169" s="107"/>
      <c r="KU169" s="107"/>
      <c r="KV169" s="107"/>
      <c r="KW169" s="107"/>
      <c r="KX169" s="110">
        <f t="shared" ref="KX169" si="4157">ROUNDUP(SUM(KO169:KW169)/9,0)</f>
        <v>0</v>
      </c>
      <c r="KY169" s="111">
        <f t="shared" ref="KY169" si="4158">KN169*KX169</f>
        <v>0</v>
      </c>
      <c r="KZ169" s="106"/>
      <c r="LA169" s="6" t="s">
        <v>220</v>
      </c>
      <c r="LB169" s="9" t="s">
        <v>285</v>
      </c>
      <c r="LC169" s="105"/>
      <c r="LD169" s="106"/>
      <c r="LE169" s="107">
        <v>1</v>
      </c>
      <c r="LF169" s="107">
        <v>1</v>
      </c>
      <c r="LG169" s="107">
        <v>1</v>
      </c>
      <c r="LH169" s="108"/>
      <c r="LI169" s="110">
        <f>ROUNDUP(SUM(LE169:LH169)/4,0)</f>
        <v>1</v>
      </c>
      <c r="LJ169" s="107">
        <v>1</v>
      </c>
      <c r="LK169" s="107">
        <v>1</v>
      </c>
      <c r="LL169" s="107">
        <v>1</v>
      </c>
      <c r="LM169" s="107"/>
      <c r="LN169" s="110">
        <f t="shared" ref="LN169" si="4159">ROUNDUP(SUM(LJ169:LM169)/4,0)</f>
        <v>1</v>
      </c>
      <c r="LO169" s="111">
        <f t="shared" ref="LO169" si="4160">LI169*LN169</f>
        <v>1</v>
      </c>
      <c r="LP169" s="112"/>
      <c r="LQ169" s="7" t="s">
        <v>220</v>
      </c>
      <c r="LR169" s="34" t="s">
        <v>285</v>
      </c>
      <c r="LS169" s="118"/>
      <c r="LT169" s="244"/>
      <c r="LU169" s="119">
        <v>1</v>
      </c>
      <c r="LV169" s="119">
        <v>1</v>
      </c>
      <c r="LW169" s="119">
        <v>1</v>
      </c>
      <c r="LX169" s="120">
        <v>1</v>
      </c>
      <c r="LY169" s="110">
        <f>ROUNDUP(SUM(LU169:LX169)/4,0)</f>
        <v>1</v>
      </c>
      <c r="LZ169" s="107">
        <v>1</v>
      </c>
      <c r="MA169" s="107">
        <v>1</v>
      </c>
      <c r="MB169" s="107">
        <v>1</v>
      </c>
      <c r="MC169" s="108">
        <v>1</v>
      </c>
      <c r="MD169" s="110">
        <f t="shared" ref="MD169" si="4161">ROUNDUP(SUM(LZ169:MC169)/4,0)</f>
        <v>1</v>
      </c>
      <c r="ME169" s="111">
        <f t="shared" ref="ME169" si="4162">LY169*MD169</f>
        <v>1</v>
      </c>
      <c r="MF169" s="106"/>
      <c r="MG169" s="7" t="s">
        <v>220</v>
      </c>
      <c r="MH169" s="21"/>
      <c r="MI169" s="105"/>
      <c r="MJ169" s="106"/>
      <c r="MK169" s="119">
        <v>1</v>
      </c>
      <c r="ML169" s="119">
        <v>1</v>
      </c>
      <c r="MM169" s="119">
        <v>1</v>
      </c>
      <c r="MN169" s="119">
        <v>1</v>
      </c>
      <c r="MO169" s="119">
        <v>1</v>
      </c>
      <c r="MP169" s="110">
        <f t="shared" ref="MP169" si="4163">ROUNDUP(SUM(MK169:MO169)/5,0)</f>
        <v>1</v>
      </c>
      <c r="MQ169" s="107">
        <v>1</v>
      </c>
      <c r="MR169" s="107">
        <v>1</v>
      </c>
      <c r="MS169" s="107">
        <v>1</v>
      </c>
      <c r="MT169" s="107">
        <v>1</v>
      </c>
      <c r="MU169" s="107">
        <v>1</v>
      </c>
      <c r="MV169" s="110">
        <f t="shared" ref="MV169" si="4164">ROUNDUP(SUM(MQ169:MU169)/5,0)</f>
        <v>1</v>
      </c>
      <c r="MW169" s="111">
        <f t="shared" ref="MW169" si="4165">MP169*MV169</f>
        <v>1</v>
      </c>
      <c r="MX169" s="106"/>
      <c r="MY169" s="7" t="s">
        <v>220</v>
      </c>
      <c r="MZ169" s="11" t="s">
        <v>285</v>
      </c>
      <c r="NA169" s="105"/>
      <c r="NB169" s="106"/>
      <c r="NC169" s="119"/>
      <c r="ND169" s="110">
        <f>ROUNDUP(SUM(NC169:NC169)/4,0)</f>
        <v>0</v>
      </c>
      <c r="NE169" s="107"/>
      <c r="NF169" s="110">
        <f>ROUNDUP(SUM(NE169:NE169)/4,0)</f>
        <v>0</v>
      </c>
      <c r="NG169" s="111">
        <f>ND169*NF169</f>
        <v>0</v>
      </c>
      <c r="NH169" s="106"/>
    </row>
    <row r="170" spans="1:372" ht="19.149999999999999" customHeight="1" x14ac:dyDescent="0.25">
      <c r="A170" s="221"/>
      <c r="B170" s="219"/>
      <c r="C170" s="7" t="s">
        <v>1</v>
      </c>
      <c r="D170" s="15"/>
      <c r="E170" s="151"/>
      <c r="F170" s="160"/>
      <c r="G170" s="121"/>
      <c r="H170" s="121"/>
      <c r="I170" s="121"/>
      <c r="J170" s="121"/>
      <c r="K170" s="162"/>
      <c r="L170" s="109"/>
      <c r="M170" s="109"/>
      <c r="N170" s="109"/>
      <c r="O170" s="109"/>
      <c r="P170" s="162"/>
      <c r="Q170" s="164"/>
      <c r="R170" s="160"/>
      <c r="S170" s="6" t="s">
        <v>1</v>
      </c>
      <c r="T170" s="10"/>
      <c r="U170" s="105"/>
      <c r="V170" s="106"/>
      <c r="W170" s="107"/>
      <c r="X170" s="107"/>
      <c r="Y170" s="107"/>
      <c r="Z170" s="107"/>
      <c r="AA170" s="107"/>
      <c r="AB170" s="110"/>
      <c r="AC170" s="107"/>
      <c r="AD170" s="107"/>
      <c r="AE170" s="107"/>
      <c r="AF170" s="107"/>
      <c r="AG170" s="107"/>
      <c r="AH170" s="110"/>
      <c r="AI170" s="111"/>
      <c r="AJ170" s="140"/>
      <c r="AK170" s="7" t="s">
        <v>1</v>
      </c>
      <c r="AL170" s="21"/>
      <c r="AM170" s="118"/>
      <c r="AN170" s="106"/>
      <c r="AO170" s="119"/>
      <c r="AP170" s="119"/>
      <c r="AQ170" s="119"/>
      <c r="AR170" s="119"/>
      <c r="AS170" s="110"/>
      <c r="AT170" s="107"/>
      <c r="AU170" s="107"/>
      <c r="AV170" s="107"/>
      <c r="AW170" s="107"/>
      <c r="AX170" s="110"/>
      <c r="AY170" s="111"/>
      <c r="AZ170" s="106"/>
      <c r="BA170" s="7" t="s">
        <v>1</v>
      </c>
      <c r="BB170" s="21"/>
      <c r="BC170" s="105"/>
      <c r="BD170" s="106"/>
      <c r="BE170" s="223"/>
      <c r="BF170" s="223"/>
      <c r="BG170" s="223"/>
      <c r="BH170" s="223"/>
      <c r="BI170" s="227"/>
      <c r="BJ170" s="225"/>
      <c r="BK170" s="225"/>
      <c r="BL170" s="225"/>
      <c r="BM170" s="225"/>
      <c r="BN170" s="228"/>
      <c r="BO170" s="229"/>
      <c r="BP170" s="230"/>
      <c r="BQ170" s="6" t="s">
        <v>1</v>
      </c>
      <c r="BR170" s="10" t="s">
        <v>1016</v>
      </c>
      <c r="BS170" s="247"/>
      <c r="BT170" s="106"/>
      <c r="BU170" s="107"/>
      <c r="BV170" s="107"/>
      <c r="BW170" s="107"/>
      <c r="BX170" s="107"/>
      <c r="BY170" s="110"/>
      <c r="BZ170" s="107"/>
      <c r="CA170" s="107"/>
      <c r="CB170" s="107"/>
      <c r="CC170" s="107"/>
      <c r="CD170" s="110"/>
      <c r="CE170" s="111"/>
      <c r="CF170" s="112"/>
      <c r="CG170" s="7" t="s">
        <v>1</v>
      </c>
      <c r="CH170" s="11"/>
      <c r="CI170" s="105"/>
      <c r="CJ170" s="113"/>
      <c r="CK170" s="121"/>
      <c r="CL170" s="121"/>
      <c r="CM170" s="121"/>
      <c r="CN170" s="121"/>
      <c r="CO170" s="162"/>
      <c r="CP170" s="109"/>
      <c r="CQ170" s="109"/>
      <c r="CR170" s="109"/>
      <c r="CS170" s="109"/>
      <c r="CT170" s="162"/>
      <c r="CU170" s="164"/>
      <c r="CV170" s="160"/>
      <c r="CW170" s="7" t="s">
        <v>1</v>
      </c>
      <c r="CX170" s="8" t="s">
        <v>872</v>
      </c>
      <c r="CY170" s="118"/>
      <c r="CZ170" s="106"/>
      <c r="DA170" s="119"/>
      <c r="DB170" s="119"/>
      <c r="DC170" s="119"/>
      <c r="DD170" s="119"/>
      <c r="DE170" s="119"/>
      <c r="DF170" s="119"/>
      <c r="DG170" s="119"/>
      <c r="DH170" s="110"/>
      <c r="DI170" s="107"/>
      <c r="DJ170" s="107"/>
      <c r="DK170" s="107"/>
      <c r="DL170" s="107"/>
      <c r="DM170" s="107"/>
      <c r="DN170" s="107"/>
      <c r="DO170" s="107"/>
      <c r="DP170" s="110"/>
      <c r="DQ170" s="111"/>
      <c r="DR170" s="106"/>
      <c r="DS170" s="94" t="s">
        <v>1</v>
      </c>
      <c r="DT170" s="96" t="s">
        <v>2208</v>
      </c>
      <c r="DU170" s="127"/>
      <c r="DV170" s="128"/>
      <c r="DW170" s="129"/>
      <c r="DX170" s="129"/>
      <c r="DY170" s="129"/>
      <c r="DZ170" s="129"/>
      <c r="EA170" s="110"/>
      <c r="EB170" s="129"/>
      <c r="EC170" s="129"/>
      <c r="ED170" s="129"/>
      <c r="EE170" s="129"/>
      <c r="EF170" s="110"/>
      <c r="EG170" s="111"/>
      <c r="EH170" s="132"/>
      <c r="EI170" s="7" t="s">
        <v>1</v>
      </c>
      <c r="EJ170" s="21"/>
      <c r="EK170" s="118"/>
      <c r="EL170" s="106"/>
      <c r="EM170" s="119"/>
      <c r="EN170" s="119"/>
      <c r="EO170" s="119"/>
      <c r="EP170" s="119"/>
      <c r="EQ170" s="110"/>
      <c r="ER170" s="107"/>
      <c r="ES170" s="107"/>
      <c r="ET170" s="107"/>
      <c r="EU170" s="107"/>
      <c r="EV170" s="110"/>
      <c r="EW170" s="111"/>
      <c r="EX170" s="106"/>
      <c r="EY170" s="7" t="s">
        <v>1</v>
      </c>
      <c r="EZ170" s="21"/>
      <c r="FA170" s="118"/>
      <c r="FB170" s="106"/>
      <c r="FC170" s="119"/>
      <c r="FD170" s="119"/>
      <c r="FE170" s="119"/>
      <c r="FF170" s="119"/>
      <c r="FG170" s="110"/>
      <c r="FH170" s="107"/>
      <c r="FI170" s="107"/>
      <c r="FJ170" s="107"/>
      <c r="FK170" s="107"/>
      <c r="FL170" s="110"/>
      <c r="FM170" s="111"/>
      <c r="FN170" s="106"/>
      <c r="FO170" s="7" t="s">
        <v>1</v>
      </c>
      <c r="FP170" s="21"/>
      <c r="FQ170" s="118"/>
      <c r="FR170" s="106"/>
      <c r="FS170" s="119"/>
      <c r="FT170" s="119"/>
      <c r="FU170" s="119"/>
      <c r="FV170" s="119"/>
      <c r="FW170" s="110"/>
      <c r="FX170" s="107"/>
      <c r="FY170" s="107"/>
      <c r="FZ170" s="107"/>
      <c r="GA170" s="107"/>
      <c r="GB170" s="110"/>
      <c r="GC170" s="111"/>
      <c r="GD170" s="106"/>
      <c r="GE170" s="7" t="s">
        <v>1</v>
      </c>
      <c r="GF170" s="21"/>
      <c r="GG170" s="118"/>
      <c r="GH170" s="106"/>
      <c r="GI170" s="119"/>
      <c r="GJ170" s="119"/>
      <c r="GK170" s="119"/>
      <c r="GL170" s="119"/>
      <c r="GM170" s="110"/>
      <c r="GN170" s="107"/>
      <c r="GO170" s="107"/>
      <c r="GP170" s="107"/>
      <c r="GQ170" s="107"/>
      <c r="GR170" s="110"/>
      <c r="GS170" s="111"/>
      <c r="GT170" s="106"/>
      <c r="GU170" s="7" t="s">
        <v>1</v>
      </c>
      <c r="GV170" s="21"/>
      <c r="GW170" s="118"/>
      <c r="GX170" s="106"/>
      <c r="GY170" s="119"/>
      <c r="GZ170" s="110"/>
      <c r="HA170" s="107"/>
      <c r="HB170" s="110"/>
      <c r="HC170" s="111"/>
      <c r="HD170" s="106"/>
      <c r="HE170" s="7" t="s">
        <v>1</v>
      </c>
      <c r="HF170" s="21"/>
      <c r="HG170" s="118"/>
      <c r="HH170" s="106"/>
      <c r="HI170" s="119"/>
      <c r="HJ170" s="119"/>
      <c r="HK170" s="119"/>
      <c r="HL170" s="119"/>
      <c r="HM170" s="110"/>
      <c r="HN170" s="107"/>
      <c r="HO170" s="107"/>
      <c r="HP170" s="107"/>
      <c r="HQ170" s="107"/>
      <c r="HR170" s="110"/>
      <c r="HS170" s="111"/>
      <c r="HT170" s="106"/>
      <c r="HU170" s="7" t="s">
        <v>1</v>
      </c>
      <c r="HV170" s="21"/>
      <c r="HW170" s="118"/>
      <c r="HX170" s="106"/>
      <c r="HY170" s="119"/>
      <c r="HZ170" s="119"/>
      <c r="IA170" s="121"/>
      <c r="IB170" s="121"/>
      <c r="IC170" s="110"/>
      <c r="ID170" s="107"/>
      <c r="IE170" s="107"/>
      <c r="IF170" s="107"/>
      <c r="IG170" s="107"/>
      <c r="IH170" s="110"/>
      <c r="II170" s="111"/>
      <c r="IJ170" s="106"/>
      <c r="IK170" s="7" t="s">
        <v>1</v>
      </c>
      <c r="IL170" s="21"/>
      <c r="IM170" s="118"/>
      <c r="IN170" s="106"/>
      <c r="IO170" s="119"/>
      <c r="IP170" s="119"/>
      <c r="IQ170" s="119"/>
      <c r="IR170" s="119"/>
      <c r="IS170" s="110"/>
      <c r="IT170" s="107"/>
      <c r="IU170" s="107"/>
      <c r="IV170" s="107"/>
      <c r="IW170" s="107"/>
      <c r="IX170" s="110"/>
      <c r="IY170" s="111"/>
      <c r="IZ170" s="106"/>
      <c r="JA170" s="18" t="s">
        <v>1</v>
      </c>
      <c r="JB170" s="11"/>
      <c r="JC170" s="105"/>
      <c r="JD170" s="113"/>
      <c r="JE170" s="206"/>
      <c r="JF170" s="206"/>
      <c r="JG170" s="206"/>
      <c r="JH170" s="206"/>
      <c r="JI170" s="207"/>
      <c r="JJ170" s="208"/>
      <c r="JK170" s="208"/>
      <c r="JL170" s="208"/>
      <c r="JM170" s="208"/>
      <c r="JN170" s="207"/>
      <c r="JO170" s="209"/>
      <c r="JP170" s="113"/>
      <c r="JQ170" s="7" t="s">
        <v>1239</v>
      </c>
      <c r="JR170" s="11" t="s">
        <v>1620</v>
      </c>
      <c r="JS170" s="105" t="s">
        <v>7</v>
      </c>
      <c r="JT170" s="113" t="s">
        <v>1621</v>
      </c>
      <c r="JU170" s="119">
        <v>1</v>
      </c>
      <c r="JV170" s="161">
        <f t="shared" ref="JV170:JV172" si="4166">JU170</f>
        <v>1</v>
      </c>
      <c r="JW170" s="107">
        <v>1</v>
      </c>
      <c r="JX170" s="161">
        <f t="shared" si="3313"/>
        <v>1</v>
      </c>
      <c r="JY170" s="111">
        <f t="shared" ref="JY170:JY172" si="4167">JV170*JX170</f>
        <v>1</v>
      </c>
      <c r="JZ170" s="113" t="s">
        <v>1622</v>
      </c>
      <c r="KA170" s="7" t="s">
        <v>1</v>
      </c>
      <c r="KB170" s="21"/>
      <c r="KC170" s="105"/>
      <c r="KD170" s="106"/>
      <c r="KE170" s="119"/>
      <c r="KF170" s="119"/>
      <c r="KG170" s="119"/>
      <c r="KH170" s="119"/>
      <c r="KI170" s="119"/>
      <c r="KJ170" s="119"/>
      <c r="KK170" s="119"/>
      <c r="KL170" s="119"/>
      <c r="KM170" s="119"/>
      <c r="KN170" s="110"/>
      <c r="KO170" s="107"/>
      <c r="KP170" s="107"/>
      <c r="KQ170" s="107"/>
      <c r="KR170" s="107"/>
      <c r="KS170" s="107"/>
      <c r="KT170" s="107"/>
      <c r="KU170" s="107"/>
      <c r="KV170" s="107"/>
      <c r="KW170" s="107"/>
      <c r="KX170" s="110"/>
      <c r="KY170" s="111"/>
      <c r="KZ170" s="106"/>
      <c r="LA170" s="6" t="s">
        <v>1</v>
      </c>
      <c r="LB170" s="9"/>
      <c r="LC170" s="105"/>
      <c r="LD170" s="106"/>
      <c r="LE170" s="107"/>
      <c r="LF170" s="107"/>
      <c r="LG170" s="107"/>
      <c r="LH170" s="109"/>
      <c r="LI170" s="110"/>
      <c r="LJ170" s="107"/>
      <c r="LK170" s="107"/>
      <c r="LL170" s="107"/>
      <c r="LM170" s="107"/>
      <c r="LN170" s="110"/>
      <c r="LO170" s="111"/>
      <c r="LP170" s="112"/>
      <c r="LQ170" s="7" t="s">
        <v>1</v>
      </c>
      <c r="LR170" s="34"/>
      <c r="LS170" s="118"/>
      <c r="LT170" s="244"/>
      <c r="LU170" s="119"/>
      <c r="LV170" s="119"/>
      <c r="LW170" s="119"/>
      <c r="LX170" s="121"/>
      <c r="LY170" s="110"/>
      <c r="LZ170" s="107"/>
      <c r="MA170" s="107"/>
      <c r="MB170" s="107"/>
      <c r="MC170" s="109"/>
      <c r="MD170" s="110"/>
      <c r="ME170" s="111"/>
      <c r="MF170" s="106"/>
      <c r="MG170" s="7" t="s">
        <v>1</v>
      </c>
      <c r="MH170" s="21"/>
      <c r="MI170" s="105"/>
      <c r="MJ170" s="106"/>
      <c r="MK170" s="119"/>
      <c r="ML170" s="119"/>
      <c r="MM170" s="119"/>
      <c r="MN170" s="119"/>
      <c r="MO170" s="119"/>
      <c r="MP170" s="110"/>
      <c r="MQ170" s="107"/>
      <c r="MR170" s="107"/>
      <c r="MS170" s="107"/>
      <c r="MT170" s="107"/>
      <c r="MU170" s="107"/>
      <c r="MV170" s="110"/>
      <c r="MW170" s="111"/>
      <c r="MX170" s="106"/>
      <c r="MY170" s="7" t="s">
        <v>1</v>
      </c>
      <c r="MZ170" s="21"/>
      <c r="NA170" s="105"/>
      <c r="NB170" s="106"/>
      <c r="NC170" s="119"/>
      <c r="ND170" s="110"/>
      <c r="NE170" s="107"/>
      <c r="NF170" s="110"/>
      <c r="NG170" s="111"/>
      <c r="NH170" s="106"/>
    </row>
    <row r="171" spans="1:372" ht="19.149999999999999" customHeight="1" x14ac:dyDescent="0.25">
      <c r="A171" s="220">
        <v>85</v>
      </c>
      <c r="B171" s="219" t="s">
        <v>73</v>
      </c>
      <c r="C171" s="7" t="s">
        <v>220</v>
      </c>
      <c r="D171" s="15" t="s">
        <v>560</v>
      </c>
      <c r="E171" s="150" t="s">
        <v>449</v>
      </c>
      <c r="F171" s="159" t="s">
        <v>561</v>
      </c>
      <c r="G171" s="120">
        <v>3</v>
      </c>
      <c r="H171" s="120">
        <v>2</v>
      </c>
      <c r="I171" s="120">
        <v>2</v>
      </c>
      <c r="J171" s="120">
        <v>3</v>
      </c>
      <c r="K171" s="161">
        <f>ROUNDUP(SUM(G171:J171)/4,0)</f>
        <v>3</v>
      </c>
      <c r="L171" s="108">
        <v>2</v>
      </c>
      <c r="M171" s="108">
        <v>2</v>
      </c>
      <c r="N171" s="108">
        <v>2</v>
      </c>
      <c r="O171" s="108">
        <v>2</v>
      </c>
      <c r="P171" s="161">
        <f>ROUNDUP(SUM(L171:O171)/4,0)</f>
        <v>2</v>
      </c>
      <c r="Q171" s="163">
        <f>K171*P171</f>
        <v>6</v>
      </c>
      <c r="R171" s="159" t="s">
        <v>562</v>
      </c>
      <c r="S171" s="6" t="s">
        <v>220</v>
      </c>
      <c r="T171" s="8" t="s">
        <v>285</v>
      </c>
      <c r="U171" s="105"/>
      <c r="V171" s="106"/>
      <c r="W171" s="107">
        <v>1</v>
      </c>
      <c r="X171" s="107">
        <v>1</v>
      </c>
      <c r="Y171" s="107">
        <v>1</v>
      </c>
      <c r="Z171" s="107">
        <v>1</v>
      </c>
      <c r="AA171" s="107">
        <v>1</v>
      </c>
      <c r="AB171" s="110">
        <f t="shared" ref="AB171" si="4168">ROUNDUP(SUM(W171:AA171)/5,0)</f>
        <v>1</v>
      </c>
      <c r="AC171" s="107">
        <v>1</v>
      </c>
      <c r="AD171" s="107">
        <v>1</v>
      </c>
      <c r="AE171" s="107">
        <v>1</v>
      </c>
      <c r="AF171" s="107">
        <v>1</v>
      </c>
      <c r="AG171" s="107">
        <v>1</v>
      </c>
      <c r="AH171" s="110">
        <f t="shared" ref="AH171" si="4169">ROUNDUP(SUM(AC171:AG171)/5,0)</f>
        <v>1</v>
      </c>
      <c r="AI171" s="111">
        <f t="shared" ref="AI171" si="4170">AB171*AH171</f>
        <v>1</v>
      </c>
      <c r="AJ171" s="140"/>
      <c r="AK171" s="7" t="s">
        <v>220</v>
      </c>
      <c r="AL171" s="21"/>
      <c r="AM171" s="118"/>
      <c r="AN171" s="106"/>
      <c r="AO171" s="119"/>
      <c r="AP171" s="119"/>
      <c r="AQ171" s="119"/>
      <c r="AR171" s="119"/>
      <c r="AS171" s="110">
        <f t="shared" ref="AS171" si="4171">ROUNDUP(SUM(AO171:AR171)/4,0)</f>
        <v>0</v>
      </c>
      <c r="AT171" s="107"/>
      <c r="AU171" s="107"/>
      <c r="AV171" s="107"/>
      <c r="AW171" s="107"/>
      <c r="AX171" s="110">
        <f t="shared" ref="AX171" si="4172">ROUNDUP(SUM(AT171:AW171)/4,0)</f>
        <v>0</v>
      </c>
      <c r="AY171" s="111">
        <f t="shared" ref="AY171" si="4173">AS171*AX171</f>
        <v>0</v>
      </c>
      <c r="AZ171" s="106"/>
      <c r="BA171" s="7" t="s">
        <v>220</v>
      </c>
      <c r="BB171" s="21" t="s">
        <v>285</v>
      </c>
      <c r="BC171" s="105"/>
      <c r="BD171" s="106"/>
      <c r="BE171" s="222">
        <v>1</v>
      </c>
      <c r="BF171" s="222">
        <v>1</v>
      </c>
      <c r="BG171" s="222">
        <v>1</v>
      </c>
      <c r="BH171" s="222">
        <v>1</v>
      </c>
      <c r="BI171" s="226">
        <f>ROUNDUP(SUM(BE171:BH171)/4,0)</f>
        <v>1</v>
      </c>
      <c r="BJ171" s="224">
        <v>1</v>
      </c>
      <c r="BK171" s="224">
        <v>1</v>
      </c>
      <c r="BL171" s="224">
        <v>1</v>
      </c>
      <c r="BM171" s="224">
        <v>1</v>
      </c>
      <c r="BN171" s="228">
        <f t="shared" ref="BN171" si="4174">ROUNDUP(SUM(BJ171:BM171)/4,0)</f>
        <v>1</v>
      </c>
      <c r="BO171" s="229">
        <f t="shared" ref="BO171" si="4175">BI171*BN171</f>
        <v>1</v>
      </c>
      <c r="BP171" s="230"/>
      <c r="BQ171" s="6" t="s">
        <v>220</v>
      </c>
      <c r="BR171" s="9"/>
      <c r="BS171" s="247"/>
      <c r="BT171" s="106"/>
      <c r="BU171" s="107"/>
      <c r="BV171" s="107"/>
      <c r="BW171" s="107"/>
      <c r="BX171" s="107"/>
      <c r="BY171" s="110">
        <f t="shared" ref="BY171" si="4176">ROUNDUP(SUM(BU171:BX171)/4,0)</f>
        <v>0</v>
      </c>
      <c r="BZ171" s="107"/>
      <c r="CA171" s="107"/>
      <c r="CB171" s="107"/>
      <c r="CC171" s="107"/>
      <c r="CD171" s="110">
        <f t="shared" ref="CD171" si="4177">ROUNDUP(SUM(BZ171:CC171)/4,0)</f>
        <v>0</v>
      </c>
      <c r="CE171" s="111">
        <f t="shared" ref="CE171" si="4178">BY171*CD171</f>
        <v>0</v>
      </c>
      <c r="CF171" s="112"/>
      <c r="CG171" s="7" t="s">
        <v>220</v>
      </c>
      <c r="CH171" s="11" t="s">
        <v>285</v>
      </c>
      <c r="CI171" s="105"/>
      <c r="CJ171" s="113"/>
      <c r="CK171" s="120"/>
      <c r="CL171" s="120"/>
      <c r="CM171" s="120"/>
      <c r="CN171" s="120"/>
      <c r="CO171" s="161">
        <f t="shared" ref="CO171" si="4179">ROUNDUP(SUM(CK171:CN171)/4,0)</f>
        <v>0</v>
      </c>
      <c r="CP171" s="108"/>
      <c r="CQ171" s="108"/>
      <c r="CR171" s="108"/>
      <c r="CS171" s="108"/>
      <c r="CT171" s="161">
        <f t="shared" ref="CT171" si="4180">ROUNDUP(SUM(CP171:CS171)/4,0)</f>
        <v>0</v>
      </c>
      <c r="CU171" s="163">
        <f t="shared" ref="CU171" si="4181">CO171*CT171</f>
        <v>0</v>
      </c>
      <c r="CV171" s="159"/>
      <c r="CW171" s="7" t="s">
        <v>220</v>
      </c>
      <c r="CX171" s="8" t="s">
        <v>285</v>
      </c>
      <c r="CY171" s="118"/>
      <c r="CZ171" s="106"/>
      <c r="DA171" s="119">
        <v>1</v>
      </c>
      <c r="DB171" s="119">
        <v>1</v>
      </c>
      <c r="DC171" s="119">
        <v>1</v>
      </c>
      <c r="DD171" s="119">
        <v>1</v>
      </c>
      <c r="DE171" s="119">
        <v>1</v>
      </c>
      <c r="DF171" s="119">
        <v>1</v>
      </c>
      <c r="DG171" s="119">
        <v>1</v>
      </c>
      <c r="DH171" s="110">
        <f>ROUNDUP(SUM(DA171:DG171)/4,0)</f>
        <v>2</v>
      </c>
      <c r="DI171" s="107">
        <v>1</v>
      </c>
      <c r="DJ171" s="107">
        <v>1</v>
      </c>
      <c r="DK171" s="107">
        <v>1</v>
      </c>
      <c r="DL171" s="107">
        <v>1</v>
      </c>
      <c r="DM171" s="107">
        <v>1</v>
      </c>
      <c r="DN171" s="107">
        <v>1</v>
      </c>
      <c r="DO171" s="107">
        <v>1</v>
      </c>
      <c r="DP171" s="110">
        <f>ROUNDUP(SUM(DL171:DO171)/4,0)</f>
        <v>1</v>
      </c>
      <c r="DQ171" s="111">
        <f>DH171*DP171</f>
        <v>2</v>
      </c>
      <c r="DR171" s="106"/>
      <c r="DS171" s="94" t="s">
        <v>220</v>
      </c>
      <c r="DT171" s="96" t="s">
        <v>2209</v>
      </c>
      <c r="DU171" s="127" t="s">
        <v>7</v>
      </c>
      <c r="DV171" s="128" t="s">
        <v>1090</v>
      </c>
      <c r="DW171" s="129">
        <v>3</v>
      </c>
      <c r="DX171" s="129"/>
      <c r="DY171" s="129"/>
      <c r="DZ171" s="129"/>
      <c r="EA171" s="110">
        <f t="shared" ref="EA171" si="4182">DW171</f>
        <v>3</v>
      </c>
      <c r="EB171" s="129">
        <v>3</v>
      </c>
      <c r="EC171" s="129"/>
      <c r="ED171" s="129"/>
      <c r="EE171" s="129"/>
      <c r="EF171" s="110">
        <f t="shared" ref="EF171" si="4183">EB171</f>
        <v>3</v>
      </c>
      <c r="EG171" s="111">
        <f t="shared" ref="EG171" si="4184">EA171*EF171</f>
        <v>9</v>
      </c>
      <c r="EH171" s="132" t="s">
        <v>2210</v>
      </c>
      <c r="EI171" s="7" t="s">
        <v>220</v>
      </c>
      <c r="EJ171" s="21" t="s">
        <v>285</v>
      </c>
      <c r="EK171" s="118"/>
      <c r="EL171" s="106"/>
      <c r="EM171" s="119"/>
      <c r="EN171" s="119"/>
      <c r="EO171" s="119"/>
      <c r="EP171" s="119"/>
      <c r="EQ171" s="110">
        <f t="shared" ref="EQ171" si="4185">ROUNDUP(SUM(EM171:EP171)/4,0)</f>
        <v>0</v>
      </c>
      <c r="ER171" s="107"/>
      <c r="ES171" s="107"/>
      <c r="ET171" s="107"/>
      <c r="EU171" s="107"/>
      <c r="EV171" s="110">
        <f t="shared" ref="EV171" si="4186">ROUNDUP(SUM(ER171:EU171)/4,0)</f>
        <v>0</v>
      </c>
      <c r="EW171" s="111">
        <f t="shared" ref="EW171" si="4187">EQ171*EV171</f>
        <v>0</v>
      </c>
      <c r="EX171" s="106"/>
      <c r="EY171" s="7" t="s">
        <v>220</v>
      </c>
      <c r="EZ171" s="21" t="s">
        <v>285</v>
      </c>
      <c r="FA171" s="118"/>
      <c r="FB171" s="106"/>
      <c r="FC171" s="119">
        <v>1</v>
      </c>
      <c r="FD171" s="119">
        <v>1</v>
      </c>
      <c r="FE171" s="119">
        <v>1</v>
      </c>
      <c r="FF171" s="119"/>
      <c r="FG171" s="110">
        <f t="shared" ref="FG171" si="4188">ROUNDUP(SUM(FC171:FF171)/3,0)</f>
        <v>1</v>
      </c>
      <c r="FH171" s="107">
        <v>1</v>
      </c>
      <c r="FI171" s="107">
        <v>1</v>
      </c>
      <c r="FJ171" s="107">
        <v>1</v>
      </c>
      <c r="FK171" s="107"/>
      <c r="FL171" s="110">
        <f t="shared" ref="FL171" si="4189">ROUNDUP(SUM(FH171:FK171)/3,0)</f>
        <v>1</v>
      </c>
      <c r="FM171" s="111">
        <f t="shared" ref="FM171" si="4190">FG171*FL171</f>
        <v>1</v>
      </c>
      <c r="FN171" s="106"/>
      <c r="FO171" s="7" t="s">
        <v>220</v>
      </c>
      <c r="FP171" s="21" t="s">
        <v>285</v>
      </c>
      <c r="FQ171" s="118"/>
      <c r="FR171" s="106"/>
      <c r="FS171" s="119">
        <v>1</v>
      </c>
      <c r="FT171" s="119">
        <v>1</v>
      </c>
      <c r="FU171" s="119">
        <v>1</v>
      </c>
      <c r="FV171" s="119">
        <v>1</v>
      </c>
      <c r="FW171" s="110">
        <f t="shared" ref="FW171" si="4191">ROUNDUP(SUM(FS171:FV171)/4,0)</f>
        <v>1</v>
      </c>
      <c r="FX171" s="107">
        <v>1</v>
      </c>
      <c r="FY171" s="107">
        <v>1</v>
      </c>
      <c r="FZ171" s="107">
        <v>1</v>
      </c>
      <c r="GA171" s="107">
        <v>1</v>
      </c>
      <c r="GB171" s="110">
        <f t="shared" ref="GB171" si="4192">ROUNDUP(SUM(FX171:GA171)/4,0)</f>
        <v>1</v>
      </c>
      <c r="GC171" s="111">
        <f t="shared" ref="GC171" si="4193">FW171*GB171</f>
        <v>1</v>
      </c>
      <c r="GD171" s="106"/>
      <c r="GE171" s="7" t="s">
        <v>220</v>
      </c>
      <c r="GF171" s="8" t="s">
        <v>840</v>
      </c>
      <c r="GG171" s="118"/>
      <c r="GH171" s="106"/>
      <c r="GI171" s="119"/>
      <c r="GJ171" s="119"/>
      <c r="GK171" s="119"/>
      <c r="GL171" s="119"/>
      <c r="GM171" s="110">
        <f t="shared" ref="GM171" si="4194">ROUNDUP(SUM(GI171:GL171)/4,0)</f>
        <v>0</v>
      </c>
      <c r="GN171" s="107"/>
      <c r="GO171" s="107"/>
      <c r="GP171" s="107"/>
      <c r="GQ171" s="107"/>
      <c r="GR171" s="110">
        <f t="shared" ref="GR171" si="4195">ROUNDUP(SUM(GN171:GQ171)/4,0)</f>
        <v>0</v>
      </c>
      <c r="GS171" s="111">
        <f t="shared" ref="GS171" si="4196">GM171*GR171</f>
        <v>0</v>
      </c>
      <c r="GT171" s="106"/>
      <c r="GU171" s="7" t="s">
        <v>220</v>
      </c>
      <c r="GV171" s="21" t="s">
        <v>285</v>
      </c>
      <c r="GW171" s="118"/>
      <c r="GX171" s="106"/>
      <c r="GY171" s="119"/>
      <c r="GZ171" s="110">
        <f>ROUNDUP(SUM(GY171:GY171)/4,0)</f>
        <v>0</v>
      </c>
      <c r="HA171" s="107"/>
      <c r="HB171" s="110">
        <f>ROUNDUP(SUM(HA171:HA171)/4,0)</f>
        <v>0</v>
      </c>
      <c r="HC171" s="111">
        <f>GZ171*HB171</f>
        <v>0</v>
      </c>
      <c r="HD171" s="106"/>
      <c r="HE171" s="7" t="s">
        <v>220</v>
      </c>
      <c r="HF171" s="21"/>
      <c r="HG171" s="118"/>
      <c r="HH171" s="106"/>
      <c r="HI171" s="119"/>
      <c r="HJ171" s="119"/>
      <c r="HK171" s="119"/>
      <c r="HL171" s="119"/>
      <c r="HM171" s="110">
        <f t="shared" ref="HM171" si="4197">ROUNDUP(SUM(HI171:HL171)/4,0)</f>
        <v>0</v>
      </c>
      <c r="HN171" s="107"/>
      <c r="HO171" s="107"/>
      <c r="HP171" s="107"/>
      <c r="HQ171" s="107"/>
      <c r="HR171" s="110">
        <f t="shared" ref="HR171" si="4198">ROUNDUP(SUM(HN171:HQ171)/4,0)</f>
        <v>0</v>
      </c>
      <c r="HS171" s="111">
        <f t="shared" ref="HS171" si="4199">HM171*HR171</f>
        <v>0</v>
      </c>
      <c r="HT171" s="106"/>
      <c r="HU171" s="7" t="s">
        <v>220</v>
      </c>
      <c r="HV171" s="8" t="s">
        <v>285</v>
      </c>
      <c r="HW171" s="118"/>
      <c r="HX171" s="106"/>
      <c r="HY171" s="119"/>
      <c r="HZ171" s="119"/>
      <c r="IA171" s="120"/>
      <c r="IB171" s="120"/>
      <c r="IC171" s="110">
        <f>ROUNDUP(SUM(HY171:IB171)/4,0)</f>
        <v>0</v>
      </c>
      <c r="ID171" s="107"/>
      <c r="IE171" s="107"/>
      <c r="IF171" s="107"/>
      <c r="IG171" s="107"/>
      <c r="IH171" s="110">
        <f t="shared" ref="IH171" si="4200">ROUNDUP(SUM(ID171:IG171)/4,0)</f>
        <v>0</v>
      </c>
      <c r="II171" s="111">
        <f t="shared" ref="II171" si="4201">IC171*IH171</f>
        <v>0</v>
      </c>
      <c r="IJ171" s="106"/>
      <c r="IK171" s="7" t="s">
        <v>220</v>
      </c>
      <c r="IL171" s="8" t="s">
        <v>285</v>
      </c>
      <c r="IM171" s="118"/>
      <c r="IN171" s="106"/>
      <c r="IO171" s="119"/>
      <c r="IP171" s="119"/>
      <c r="IQ171" s="119"/>
      <c r="IR171" s="119"/>
      <c r="IS171" s="110">
        <f t="shared" ref="IS171" si="4202">ROUNDUP(SUM(IO171:IR171)/4,0)</f>
        <v>0</v>
      </c>
      <c r="IT171" s="107"/>
      <c r="IU171" s="107"/>
      <c r="IV171" s="107"/>
      <c r="IW171" s="107"/>
      <c r="IX171" s="110">
        <f t="shared" ref="IX171" si="4203">ROUNDUP(SUM(IT171:IW171)/4,0)</f>
        <v>0</v>
      </c>
      <c r="IY171" s="111">
        <f t="shared" ref="IY171" si="4204">IS171*IX171</f>
        <v>0</v>
      </c>
      <c r="IZ171" s="106"/>
      <c r="JA171" s="18" t="s">
        <v>220</v>
      </c>
      <c r="JB171" s="11" t="s">
        <v>285</v>
      </c>
      <c r="JC171" s="105"/>
      <c r="JD171" s="113"/>
      <c r="JE171" s="206"/>
      <c r="JF171" s="206"/>
      <c r="JG171" s="206"/>
      <c r="JH171" s="206"/>
      <c r="JI171" s="207">
        <f t="shared" ref="JI171" si="4205">JE171</f>
        <v>0</v>
      </c>
      <c r="JJ171" s="208"/>
      <c r="JK171" s="208"/>
      <c r="JL171" s="208"/>
      <c r="JM171" s="208"/>
      <c r="JN171" s="207">
        <f t="shared" ref="JN171" si="4206">JJ171</f>
        <v>0</v>
      </c>
      <c r="JO171" s="209">
        <f t="shared" ref="JO171" si="4207">JI171*JN171</f>
        <v>0</v>
      </c>
      <c r="JP171" s="113"/>
      <c r="JQ171" s="7" t="s">
        <v>1</v>
      </c>
      <c r="JR171" s="21" t="s">
        <v>1623</v>
      </c>
      <c r="JS171" s="105"/>
      <c r="JT171" s="113"/>
      <c r="JU171" s="119"/>
      <c r="JV171" s="162"/>
      <c r="JW171" s="107"/>
      <c r="JX171" s="162"/>
      <c r="JY171" s="111"/>
      <c r="JZ171" s="113"/>
      <c r="KA171" s="7" t="s">
        <v>220</v>
      </c>
      <c r="KB171" s="21" t="s">
        <v>1933</v>
      </c>
      <c r="KC171" s="105"/>
      <c r="KD171" s="106"/>
      <c r="KE171" s="119"/>
      <c r="KF171" s="119"/>
      <c r="KG171" s="119"/>
      <c r="KH171" s="119"/>
      <c r="KI171" s="119"/>
      <c r="KJ171" s="119"/>
      <c r="KK171" s="119"/>
      <c r="KL171" s="119"/>
      <c r="KM171" s="119"/>
      <c r="KN171" s="110">
        <f t="shared" ref="KN171" si="4208">ROUNDUP(SUM(KE171:KM171)/9,0)</f>
        <v>0</v>
      </c>
      <c r="KO171" s="107"/>
      <c r="KP171" s="107"/>
      <c r="KQ171" s="107"/>
      <c r="KR171" s="107"/>
      <c r="KS171" s="107"/>
      <c r="KT171" s="107"/>
      <c r="KU171" s="107"/>
      <c r="KV171" s="107"/>
      <c r="KW171" s="107"/>
      <c r="KX171" s="110">
        <f t="shared" ref="KX171" si="4209">ROUNDUP(SUM(KO171:KW171)/9,0)</f>
        <v>0</v>
      </c>
      <c r="KY171" s="111">
        <f t="shared" ref="KY171" si="4210">KN171*KX171</f>
        <v>0</v>
      </c>
      <c r="KZ171" s="106"/>
      <c r="LA171" s="6" t="s">
        <v>220</v>
      </c>
      <c r="LB171" s="9" t="s">
        <v>285</v>
      </c>
      <c r="LC171" s="105"/>
      <c r="LD171" s="106"/>
      <c r="LE171" s="107">
        <v>1</v>
      </c>
      <c r="LF171" s="107">
        <v>1</v>
      </c>
      <c r="LG171" s="107">
        <v>1</v>
      </c>
      <c r="LH171" s="108"/>
      <c r="LI171" s="110">
        <f>ROUNDUP(SUM(LE171:LH171)/4,0)</f>
        <v>1</v>
      </c>
      <c r="LJ171" s="107">
        <v>1</v>
      </c>
      <c r="LK171" s="107">
        <v>1</v>
      </c>
      <c r="LL171" s="107">
        <v>1</v>
      </c>
      <c r="LM171" s="107"/>
      <c r="LN171" s="110">
        <f t="shared" ref="LN171" si="4211">ROUNDUP(SUM(LJ171:LM171)/4,0)</f>
        <v>1</v>
      </c>
      <c r="LO171" s="111">
        <f t="shared" ref="LO171" si="4212">LI171*LN171</f>
        <v>1</v>
      </c>
      <c r="LP171" s="112"/>
      <c r="LQ171" s="7" t="s">
        <v>220</v>
      </c>
      <c r="LR171" s="34" t="s">
        <v>285</v>
      </c>
      <c r="LS171" s="118"/>
      <c r="LT171" s="244"/>
      <c r="LU171" s="119">
        <v>1</v>
      </c>
      <c r="LV171" s="119">
        <v>1</v>
      </c>
      <c r="LW171" s="119">
        <v>1</v>
      </c>
      <c r="LX171" s="120">
        <v>1</v>
      </c>
      <c r="LY171" s="110">
        <f>ROUNDUP(SUM(LU171:LX171)/4,0)</f>
        <v>1</v>
      </c>
      <c r="LZ171" s="107">
        <v>1</v>
      </c>
      <c r="MA171" s="107">
        <v>1</v>
      </c>
      <c r="MB171" s="107">
        <v>1</v>
      </c>
      <c r="MC171" s="108">
        <v>1</v>
      </c>
      <c r="MD171" s="110">
        <f t="shared" ref="MD171" si="4213">ROUNDUP(SUM(LZ171:MC171)/4,0)</f>
        <v>1</v>
      </c>
      <c r="ME171" s="111">
        <f t="shared" ref="ME171" si="4214">LY171*MD171</f>
        <v>1</v>
      </c>
      <c r="MF171" s="106"/>
      <c r="MG171" s="7" t="s">
        <v>220</v>
      </c>
      <c r="MH171" s="21"/>
      <c r="MI171" s="105"/>
      <c r="MJ171" s="106"/>
      <c r="MK171" s="119">
        <v>1</v>
      </c>
      <c r="ML171" s="119">
        <v>1</v>
      </c>
      <c r="MM171" s="119">
        <v>1</v>
      </c>
      <c r="MN171" s="119">
        <v>1</v>
      </c>
      <c r="MO171" s="119">
        <v>1</v>
      </c>
      <c r="MP171" s="110">
        <f t="shared" ref="MP171" si="4215">ROUNDUP(SUM(MK171:MO171)/5,0)</f>
        <v>1</v>
      </c>
      <c r="MQ171" s="107">
        <v>1</v>
      </c>
      <c r="MR171" s="107">
        <v>1</v>
      </c>
      <c r="MS171" s="107">
        <v>1</v>
      </c>
      <c r="MT171" s="107">
        <v>1</v>
      </c>
      <c r="MU171" s="107">
        <v>1</v>
      </c>
      <c r="MV171" s="110">
        <f t="shared" ref="MV171" si="4216">ROUNDUP(SUM(MQ171:MU171)/5,0)</f>
        <v>1</v>
      </c>
      <c r="MW171" s="111">
        <f t="shared" ref="MW171" si="4217">MP171*MV171</f>
        <v>1</v>
      </c>
      <c r="MX171" s="106"/>
      <c r="MY171" s="7" t="s">
        <v>220</v>
      </c>
      <c r="MZ171" s="11" t="s">
        <v>285</v>
      </c>
      <c r="NA171" s="105"/>
      <c r="NB171" s="106"/>
      <c r="NC171" s="119"/>
      <c r="ND171" s="110">
        <f>ROUNDUP(SUM(NC171:NC171)/4,0)</f>
        <v>0</v>
      </c>
      <c r="NE171" s="107"/>
      <c r="NF171" s="110">
        <f>ROUNDUP(SUM(NE171:NE171)/4,0)</f>
        <v>0</v>
      </c>
      <c r="NG171" s="111">
        <f>ND171*NF171</f>
        <v>0</v>
      </c>
      <c r="NH171" s="106"/>
    </row>
    <row r="172" spans="1:372" ht="19.149999999999999" customHeight="1" x14ac:dyDescent="0.25">
      <c r="A172" s="221"/>
      <c r="B172" s="219"/>
      <c r="C172" s="7" t="s">
        <v>1</v>
      </c>
      <c r="D172" s="15" t="s">
        <v>563</v>
      </c>
      <c r="E172" s="151"/>
      <c r="F172" s="160"/>
      <c r="G172" s="121"/>
      <c r="H172" s="121"/>
      <c r="I172" s="121"/>
      <c r="J172" s="121"/>
      <c r="K172" s="162"/>
      <c r="L172" s="109"/>
      <c r="M172" s="109"/>
      <c r="N172" s="109"/>
      <c r="O172" s="109"/>
      <c r="P172" s="162"/>
      <c r="Q172" s="164"/>
      <c r="R172" s="160"/>
      <c r="S172" s="6" t="s">
        <v>1</v>
      </c>
      <c r="T172" s="10"/>
      <c r="U172" s="105"/>
      <c r="V172" s="106"/>
      <c r="W172" s="107"/>
      <c r="X172" s="107"/>
      <c r="Y172" s="107"/>
      <c r="Z172" s="107"/>
      <c r="AA172" s="107"/>
      <c r="AB172" s="110"/>
      <c r="AC172" s="107"/>
      <c r="AD172" s="107"/>
      <c r="AE172" s="107"/>
      <c r="AF172" s="107"/>
      <c r="AG172" s="107"/>
      <c r="AH172" s="110"/>
      <c r="AI172" s="111"/>
      <c r="AJ172" s="140"/>
      <c r="AK172" s="7" t="s">
        <v>1</v>
      </c>
      <c r="AL172" s="21"/>
      <c r="AM172" s="118"/>
      <c r="AN172" s="106"/>
      <c r="AO172" s="119"/>
      <c r="AP172" s="119"/>
      <c r="AQ172" s="119"/>
      <c r="AR172" s="119"/>
      <c r="AS172" s="110"/>
      <c r="AT172" s="107"/>
      <c r="AU172" s="107"/>
      <c r="AV172" s="107"/>
      <c r="AW172" s="107"/>
      <c r="AX172" s="110"/>
      <c r="AY172" s="111"/>
      <c r="AZ172" s="106"/>
      <c r="BA172" s="7" t="s">
        <v>1</v>
      </c>
      <c r="BB172" s="21"/>
      <c r="BC172" s="105"/>
      <c r="BD172" s="106"/>
      <c r="BE172" s="223"/>
      <c r="BF172" s="223"/>
      <c r="BG172" s="223"/>
      <c r="BH172" s="223"/>
      <c r="BI172" s="227"/>
      <c r="BJ172" s="225"/>
      <c r="BK172" s="225"/>
      <c r="BL172" s="225"/>
      <c r="BM172" s="225"/>
      <c r="BN172" s="228"/>
      <c r="BO172" s="229"/>
      <c r="BP172" s="230"/>
      <c r="BQ172" s="6" t="s">
        <v>1</v>
      </c>
      <c r="BR172" s="9"/>
      <c r="BS172" s="247"/>
      <c r="BT172" s="106"/>
      <c r="BU172" s="107"/>
      <c r="BV172" s="107"/>
      <c r="BW172" s="107"/>
      <c r="BX172" s="107"/>
      <c r="BY172" s="110"/>
      <c r="BZ172" s="107"/>
      <c r="CA172" s="107"/>
      <c r="CB172" s="107"/>
      <c r="CC172" s="107"/>
      <c r="CD172" s="110"/>
      <c r="CE172" s="111"/>
      <c r="CF172" s="112"/>
      <c r="CG172" s="7" t="s">
        <v>1</v>
      </c>
      <c r="CH172" s="11"/>
      <c r="CI172" s="105"/>
      <c r="CJ172" s="113"/>
      <c r="CK172" s="121"/>
      <c r="CL172" s="121"/>
      <c r="CM172" s="121"/>
      <c r="CN172" s="121"/>
      <c r="CO172" s="162"/>
      <c r="CP172" s="109"/>
      <c r="CQ172" s="109"/>
      <c r="CR172" s="109"/>
      <c r="CS172" s="109"/>
      <c r="CT172" s="162"/>
      <c r="CU172" s="164"/>
      <c r="CV172" s="160"/>
      <c r="CW172" s="7" t="s">
        <v>1</v>
      </c>
      <c r="CX172" s="8" t="s">
        <v>872</v>
      </c>
      <c r="CY172" s="118"/>
      <c r="CZ172" s="106"/>
      <c r="DA172" s="119"/>
      <c r="DB172" s="119"/>
      <c r="DC172" s="119"/>
      <c r="DD172" s="119"/>
      <c r="DE172" s="119"/>
      <c r="DF172" s="119"/>
      <c r="DG172" s="119"/>
      <c r="DH172" s="110"/>
      <c r="DI172" s="107"/>
      <c r="DJ172" s="107"/>
      <c r="DK172" s="107"/>
      <c r="DL172" s="107"/>
      <c r="DM172" s="107"/>
      <c r="DN172" s="107"/>
      <c r="DO172" s="107"/>
      <c r="DP172" s="110"/>
      <c r="DQ172" s="111"/>
      <c r="DR172" s="106"/>
      <c r="DS172" s="94" t="s">
        <v>1</v>
      </c>
      <c r="DT172" s="96" t="s">
        <v>2211</v>
      </c>
      <c r="DU172" s="127"/>
      <c r="DV172" s="128"/>
      <c r="DW172" s="129"/>
      <c r="DX172" s="129"/>
      <c r="DY172" s="129"/>
      <c r="DZ172" s="129"/>
      <c r="EA172" s="110"/>
      <c r="EB172" s="129"/>
      <c r="EC172" s="129"/>
      <c r="ED172" s="129"/>
      <c r="EE172" s="129"/>
      <c r="EF172" s="110"/>
      <c r="EG172" s="111"/>
      <c r="EH172" s="132"/>
      <c r="EI172" s="7" t="s">
        <v>1</v>
      </c>
      <c r="EJ172" s="21"/>
      <c r="EK172" s="118"/>
      <c r="EL172" s="106"/>
      <c r="EM172" s="119"/>
      <c r="EN172" s="119"/>
      <c r="EO172" s="119"/>
      <c r="EP172" s="119"/>
      <c r="EQ172" s="110"/>
      <c r="ER172" s="107"/>
      <c r="ES172" s="107"/>
      <c r="ET172" s="107"/>
      <c r="EU172" s="107"/>
      <c r="EV172" s="110"/>
      <c r="EW172" s="111"/>
      <c r="EX172" s="106"/>
      <c r="EY172" s="7" t="s">
        <v>1</v>
      </c>
      <c r="EZ172" s="21"/>
      <c r="FA172" s="118"/>
      <c r="FB172" s="106"/>
      <c r="FC172" s="119"/>
      <c r="FD172" s="119"/>
      <c r="FE172" s="119"/>
      <c r="FF172" s="119"/>
      <c r="FG172" s="110"/>
      <c r="FH172" s="107"/>
      <c r="FI172" s="107"/>
      <c r="FJ172" s="107"/>
      <c r="FK172" s="107"/>
      <c r="FL172" s="110"/>
      <c r="FM172" s="111"/>
      <c r="FN172" s="106"/>
      <c r="FO172" s="7" t="s">
        <v>1</v>
      </c>
      <c r="FP172" s="21"/>
      <c r="FQ172" s="118"/>
      <c r="FR172" s="106"/>
      <c r="FS172" s="119"/>
      <c r="FT172" s="119"/>
      <c r="FU172" s="119"/>
      <c r="FV172" s="119"/>
      <c r="FW172" s="110"/>
      <c r="FX172" s="107"/>
      <c r="FY172" s="107"/>
      <c r="FZ172" s="107"/>
      <c r="GA172" s="107"/>
      <c r="GB172" s="110"/>
      <c r="GC172" s="111"/>
      <c r="GD172" s="106"/>
      <c r="GE172" s="7" t="s">
        <v>1</v>
      </c>
      <c r="GF172" s="21"/>
      <c r="GG172" s="118"/>
      <c r="GH172" s="106"/>
      <c r="GI172" s="119"/>
      <c r="GJ172" s="119"/>
      <c r="GK172" s="119"/>
      <c r="GL172" s="119"/>
      <c r="GM172" s="110"/>
      <c r="GN172" s="107"/>
      <c r="GO172" s="107"/>
      <c r="GP172" s="107"/>
      <c r="GQ172" s="107"/>
      <c r="GR172" s="110"/>
      <c r="GS172" s="111"/>
      <c r="GT172" s="106"/>
      <c r="GU172" s="7" t="s">
        <v>1</v>
      </c>
      <c r="GV172" s="21"/>
      <c r="GW172" s="118"/>
      <c r="GX172" s="106"/>
      <c r="GY172" s="119"/>
      <c r="GZ172" s="110"/>
      <c r="HA172" s="107"/>
      <c r="HB172" s="110"/>
      <c r="HC172" s="111"/>
      <c r="HD172" s="106"/>
      <c r="HE172" s="7" t="s">
        <v>1</v>
      </c>
      <c r="HF172" s="21"/>
      <c r="HG172" s="118"/>
      <c r="HH172" s="106"/>
      <c r="HI172" s="119"/>
      <c r="HJ172" s="119"/>
      <c r="HK172" s="119"/>
      <c r="HL172" s="119"/>
      <c r="HM172" s="110"/>
      <c r="HN172" s="107"/>
      <c r="HO172" s="107"/>
      <c r="HP172" s="107"/>
      <c r="HQ172" s="107"/>
      <c r="HR172" s="110"/>
      <c r="HS172" s="111"/>
      <c r="HT172" s="106"/>
      <c r="HU172" s="7" t="s">
        <v>1</v>
      </c>
      <c r="HV172" s="21"/>
      <c r="HW172" s="118"/>
      <c r="HX172" s="106"/>
      <c r="HY172" s="119"/>
      <c r="HZ172" s="119"/>
      <c r="IA172" s="121"/>
      <c r="IB172" s="121"/>
      <c r="IC172" s="110"/>
      <c r="ID172" s="107"/>
      <c r="IE172" s="107"/>
      <c r="IF172" s="107"/>
      <c r="IG172" s="107"/>
      <c r="IH172" s="110"/>
      <c r="II172" s="111"/>
      <c r="IJ172" s="106"/>
      <c r="IK172" s="7" t="s">
        <v>1</v>
      </c>
      <c r="IL172" s="21"/>
      <c r="IM172" s="118"/>
      <c r="IN172" s="106"/>
      <c r="IO172" s="119"/>
      <c r="IP172" s="119"/>
      <c r="IQ172" s="119"/>
      <c r="IR172" s="119"/>
      <c r="IS172" s="110"/>
      <c r="IT172" s="107"/>
      <c r="IU172" s="107"/>
      <c r="IV172" s="107"/>
      <c r="IW172" s="107"/>
      <c r="IX172" s="110"/>
      <c r="IY172" s="111"/>
      <c r="IZ172" s="106"/>
      <c r="JA172" s="18" t="s">
        <v>1</v>
      </c>
      <c r="JB172" s="11"/>
      <c r="JC172" s="105"/>
      <c r="JD172" s="113"/>
      <c r="JE172" s="206"/>
      <c r="JF172" s="206"/>
      <c r="JG172" s="206"/>
      <c r="JH172" s="206"/>
      <c r="JI172" s="207"/>
      <c r="JJ172" s="208"/>
      <c r="JK172" s="208"/>
      <c r="JL172" s="208"/>
      <c r="JM172" s="208"/>
      <c r="JN172" s="207"/>
      <c r="JO172" s="209"/>
      <c r="JP172" s="113"/>
      <c r="JQ172" s="7" t="s">
        <v>1244</v>
      </c>
      <c r="JR172" s="21" t="s">
        <v>1624</v>
      </c>
      <c r="JS172" s="105" t="s">
        <v>1625</v>
      </c>
      <c r="JT172" s="106" t="s">
        <v>1626</v>
      </c>
      <c r="JU172" s="120">
        <v>3</v>
      </c>
      <c r="JV172" s="161">
        <f t="shared" si="4166"/>
        <v>3</v>
      </c>
      <c r="JW172" s="108">
        <v>3</v>
      </c>
      <c r="JX172" s="161">
        <f t="shared" si="3313"/>
        <v>3</v>
      </c>
      <c r="JY172" s="170">
        <f t="shared" si="4167"/>
        <v>9</v>
      </c>
      <c r="JZ172" s="113" t="s">
        <v>1627</v>
      </c>
      <c r="KA172" s="7" t="s">
        <v>1</v>
      </c>
      <c r="KB172" s="21"/>
      <c r="KC172" s="105"/>
      <c r="KD172" s="106"/>
      <c r="KE172" s="119"/>
      <c r="KF172" s="119"/>
      <c r="KG172" s="119"/>
      <c r="KH172" s="119"/>
      <c r="KI172" s="119"/>
      <c r="KJ172" s="119"/>
      <c r="KK172" s="119"/>
      <c r="KL172" s="119"/>
      <c r="KM172" s="119"/>
      <c r="KN172" s="110"/>
      <c r="KO172" s="107"/>
      <c r="KP172" s="107"/>
      <c r="KQ172" s="107"/>
      <c r="KR172" s="107"/>
      <c r="KS172" s="107"/>
      <c r="KT172" s="107"/>
      <c r="KU172" s="107"/>
      <c r="KV172" s="107"/>
      <c r="KW172" s="107"/>
      <c r="KX172" s="110"/>
      <c r="KY172" s="111"/>
      <c r="KZ172" s="106"/>
      <c r="LA172" s="6" t="s">
        <v>1</v>
      </c>
      <c r="LB172" s="9"/>
      <c r="LC172" s="105"/>
      <c r="LD172" s="106"/>
      <c r="LE172" s="107"/>
      <c r="LF172" s="107"/>
      <c r="LG172" s="107"/>
      <c r="LH172" s="109"/>
      <c r="LI172" s="110"/>
      <c r="LJ172" s="107"/>
      <c r="LK172" s="107"/>
      <c r="LL172" s="107"/>
      <c r="LM172" s="107"/>
      <c r="LN172" s="110"/>
      <c r="LO172" s="111"/>
      <c r="LP172" s="112"/>
      <c r="LQ172" s="7" t="s">
        <v>1</v>
      </c>
      <c r="LR172" s="34"/>
      <c r="LS172" s="118"/>
      <c r="LT172" s="244"/>
      <c r="LU172" s="119"/>
      <c r="LV172" s="119"/>
      <c r="LW172" s="119"/>
      <c r="LX172" s="121"/>
      <c r="LY172" s="110"/>
      <c r="LZ172" s="107"/>
      <c r="MA172" s="107"/>
      <c r="MB172" s="107"/>
      <c r="MC172" s="109"/>
      <c r="MD172" s="110"/>
      <c r="ME172" s="111"/>
      <c r="MF172" s="106"/>
      <c r="MG172" s="7" t="s">
        <v>1</v>
      </c>
      <c r="MH172" s="21"/>
      <c r="MI172" s="105"/>
      <c r="MJ172" s="106"/>
      <c r="MK172" s="119"/>
      <c r="ML172" s="119"/>
      <c r="MM172" s="119"/>
      <c r="MN172" s="119"/>
      <c r="MO172" s="119"/>
      <c r="MP172" s="110"/>
      <c r="MQ172" s="107"/>
      <c r="MR172" s="107"/>
      <c r="MS172" s="107"/>
      <c r="MT172" s="107"/>
      <c r="MU172" s="107"/>
      <c r="MV172" s="110"/>
      <c r="MW172" s="111"/>
      <c r="MX172" s="106"/>
      <c r="MY172" s="7" t="s">
        <v>1</v>
      </c>
      <c r="MZ172" s="21"/>
      <c r="NA172" s="105"/>
      <c r="NB172" s="106"/>
      <c r="NC172" s="119"/>
      <c r="ND172" s="110"/>
      <c r="NE172" s="107"/>
      <c r="NF172" s="110"/>
      <c r="NG172" s="111"/>
      <c r="NH172" s="106"/>
    </row>
    <row r="173" spans="1:372" ht="19.149999999999999" customHeight="1" x14ac:dyDescent="0.25">
      <c r="A173" s="220">
        <v>86</v>
      </c>
      <c r="B173" s="219" t="s">
        <v>74</v>
      </c>
      <c r="C173" s="7" t="s">
        <v>220</v>
      </c>
      <c r="D173" s="15" t="s">
        <v>564</v>
      </c>
      <c r="E173" s="150" t="s">
        <v>7</v>
      </c>
      <c r="F173" s="159" t="s">
        <v>565</v>
      </c>
      <c r="G173" s="120">
        <v>3</v>
      </c>
      <c r="H173" s="120">
        <v>4</v>
      </c>
      <c r="I173" s="120">
        <v>2</v>
      </c>
      <c r="J173" s="120">
        <v>1</v>
      </c>
      <c r="K173" s="161">
        <f>ROUNDUP(SUM(G173:J173)/4,0)</f>
        <v>3</v>
      </c>
      <c r="L173" s="108">
        <v>1</v>
      </c>
      <c r="M173" s="108">
        <v>1</v>
      </c>
      <c r="N173" s="108">
        <v>1</v>
      </c>
      <c r="O173" s="108">
        <v>1</v>
      </c>
      <c r="P173" s="161">
        <f>ROUNDUP(SUM(L173:O173)/4,0)</f>
        <v>1</v>
      </c>
      <c r="Q173" s="163">
        <f>K173*P173</f>
        <v>3</v>
      </c>
      <c r="R173" s="159" t="s">
        <v>566</v>
      </c>
      <c r="S173" s="6" t="s">
        <v>220</v>
      </c>
      <c r="T173" s="22" t="s">
        <v>2071</v>
      </c>
      <c r="U173" s="141" t="s">
        <v>2024</v>
      </c>
      <c r="V173" s="106" t="s">
        <v>2072</v>
      </c>
      <c r="W173" s="107">
        <v>4</v>
      </c>
      <c r="X173" s="107">
        <v>4</v>
      </c>
      <c r="Y173" s="107">
        <v>4</v>
      </c>
      <c r="Z173" s="107">
        <v>4</v>
      </c>
      <c r="AA173" s="107">
        <v>4</v>
      </c>
      <c r="AB173" s="110">
        <f t="shared" ref="AB173" si="4218">ROUNDUP(SUM(W173:AA173)/5,0)</f>
        <v>4</v>
      </c>
      <c r="AC173" s="107">
        <v>4</v>
      </c>
      <c r="AD173" s="107">
        <v>4</v>
      </c>
      <c r="AE173" s="107">
        <v>4</v>
      </c>
      <c r="AF173" s="107">
        <v>4</v>
      </c>
      <c r="AG173" s="107">
        <v>3</v>
      </c>
      <c r="AH173" s="110">
        <f t="shared" ref="AH173" si="4219">ROUNDUP(SUM(AC173:AG173)/5,0)</f>
        <v>4</v>
      </c>
      <c r="AI173" s="111">
        <f t="shared" ref="AI173" si="4220">AB173*AH173</f>
        <v>16</v>
      </c>
      <c r="AJ173" s="143" t="s">
        <v>2073</v>
      </c>
      <c r="AK173" s="7" t="s">
        <v>220</v>
      </c>
      <c r="AL173" s="21"/>
      <c r="AM173" s="118"/>
      <c r="AN173" s="106"/>
      <c r="AO173" s="119"/>
      <c r="AP173" s="119"/>
      <c r="AQ173" s="119"/>
      <c r="AR173" s="119"/>
      <c r="AS173" s="110">
        <f t="shared" ref="AS173" si="4221">ROUNDUP(SUM(AO173:AR173)/4,0)</f>
        <v>0</v>
      </c>
      <c r="AT173" s="107"/>
      <c r="AU173" s="107"/>
      <c r="AV173" s="107"/>
      <c r="AW173" s="107"/>
      <c r="AX173" s="110">
        <f t="shared" ref="AX173" si="4222">ROUNDUP(SUM(AT173:AW173)/4,0)</f>
        <v>0</v>
      </c>
      <c r="AY173" s="111">
        <f t="shared" ref="AY173" si="4223">AS173*AX173</f>
        <v>0</v>
      </c>
      <c r="AZ173" s="106"/>
      <c r="BA173" s="7" t="s">
        <v>220</v>
      </c>
      <c r="BB173" s="21" t="s">
        <v>285</v>
      </c>
      <c r="BC173" s="105"/>
      <c r="BD173" s="106"/>
      <c r="BE173" s="222">
        <v>1</v>
      </c>
      <c r="BF173" s="222">
        <v>1</v>
      </c>
      <c r="BG173" s="222">
        <v>1</v>
      </c>
      <c r="BH173" s="222">
        <v>1</v>
      </c>
      <c r="BI173" s="226">
        <f>ROUNDUP(SUM(BE173:BH173)/4,0)</f>
        <v>1</v>
      </c>
      <c r="BJ173" s="224">
        <v>1</v>
      </c>
      <c r="BK173" s="224">
        <v>1</v>
      </c>
      <c r="BL173" s="224">
        <v>1</v>
      </c>
      <c r="BM173" s="224">
        <v>1</v>
      </c>
      <c r="BN173" s="228">
        <f t="shared" ref="BN173" si="4224">ROUNDUP(SUM(BJ173:BM173)/4,0)</f>
        <v>1</v>
      </c>
      <c r="BO173" s="229">
        <f t="shared" ref="BO173" si="4225">BI173*BN173</f>
        <v>1</v>
      </c>
      <c r="BP173" s="230"/>
      <c r="BQ173" s="6" t="s">
        <v>220</v>
      </c>
      <c r="BR173" s="9" t="s">
        <v>285</v>
      </c>
      <c r="BS173" s="247"/>
      <c r="BT173" s="106"/>
      <c r="BU173" s="107"/>
      <c r="BV173" s="107"/>
      <c r="BW173" s="107"/>
      <c r="BX173" s="107"/>
      <c r="BY173" s="110">
        <f t="shared" ref="BY173" si="4226">ROUNDUP(SUM(BU173:BX173)/4,0)</f>
        <v>0</v>
      </c>
      <c r="BZ173" s="107"/>
      <c r="CA173" s="107"/>
      <c r="CB173" s="107"/>
      <c r="CC173" s="107"/>
      <c r="CD173" s="110">
        <f t="shared" ref="CD173" si="4227">ROUNDUP(SUM(BZ173:CC173)/4,0)</f>
        <v>0</v>
      </c>
      <c r="CE173" s="111">
        <f t="shared" ref="CE173" si="4228">BY173*CD173</f>
        <v>0</v>
      </c>
      <c r="CF173" s="112"/>
      <c r="CG173" s="7" t="s">
        <v>220</v>
      </c>
      <c r="CH173" s="11" t="s">
        <v>285</v>
      </c>
      <c r="CI173" s="105"/>
      <c r="CJ173" s="113"/>
      <c r="CK173" s="120"/>
      <c r="CL173" s="120"/>
      <c r="CM173" s="120"/>
      <c r="CN173" s="120"/>
      <c r="CO173" s="161">
        <f t="shared" ref="CO173" si="4229">ROUNDUP(SUM(CK173:CN173)/4,0)</f>
        <v>0</v>
      </c>
      <c r="CP173" s="108"/>
      <c r="CQ173" s="108"/>
      <c r="CR173" s="108"/>
      <c r="CS173" s="108"/>
      <c r="CT173" s="161">
        <f t="shared" ref="CT173" si="4230">ROUNDUP(SUM(CP173:CS173)/4,0)</f>
        <v>0</v>
      </c>
      <c r="CU173" s="163">
        <f t="shared" ref="CU173" si="4231">CO173*CT173</f>
        <v>0</v>
      </c>
      <c r="CV173" s="159"/>
      <c r="CW173" s="7" t="s">
        <v>220</v>
      </c>
      <c r="CX173" s="8" t="s">
        <v>285</v>
      </c>
      <c r="CY173" s="118"/>
      <c r="CZ173" s="106"/>
      <c r="DA173" s="119">
        <v>1</v>
      </c>
      <c r="DB173" s="119">
        <v>1</v>
      </c>
      <c r="DC173" s="119">
        <v>1</v>
      </c>
      <c r="DD173" s="119">
        <v>1</v>
      </c>
      <c r="DE173" s="119">
        <v>1</v>
      </c>
      <c r="DF173" s="119">
        <v>1</v>
      </c>
      <c r="DG173" s="119">
        <v>1</v>
      </c>
      <c r="DH173" s="110">
        <f>ROUNDUP(SUM(DA173:DG173)/4,0)</f>
        <v>2</v>
      </c>
      <c r="DI173" s="107">
        <v>1</v>
      </c>
      <c r="DJ173" s="107">
        <v>1</v>
      </c>
      <c r="DK173" s="107">
        <v>1</v>
      </c>
      <c r="DL173" s="107">
        <v>1</v>
      </c>
      <c r="DM173" s="107">
        <v>1</v>
      </c>
      <c r="DN173" s="107">
        <v>1</v>
      </c>
      <c r="DO173" s="107">
        <v>1</v>
      </c>
      <c r="DP173" s="110">
        <f>ROUNDUP(SUM(DL173:DO173)/4,0)</f>
        <v>1</v>
      </c>
      <c r="DQ173" s="111">
        <f>DH173*DP173</f>
        <v>2</v>
      </c>
      <c r="DR173" s="106"/>
      <c r="DS173" s="94" t="s">
        <v>220</v>
      </c>
      <c r="DT173" s="96" t="s">
        <v>2212</v>
      </c>
      <c r="DU173" s="127" t="s">
        <v>7</v>
      </c>
      <c r="DV173" s="128" t="s">
        <v>2213</v>
      </c>
      <c r="DW173" s="129">
        <v>3</v>
      </c>
      <c r="DX173" s="129"/>
      <c r="DY173" s="129"/>
      <c r="DZ173" s="129"/>
      <c r="EA173" s="110">
        <f t="shared" ref="EA173" si="4232">DW173</f>
        <v>3</v>
      </c>
      <c r="EB173" s="129">
        <v>2</v>
      </c>
      <c r="EC173" s="129"/>
      <c r="ED173" s="129"/>
      <c r="EE173" s="129"/>
      <c r="EF173" s="110">
        <f t="shared" ref="EF173" si="4233">EB173</f>
        <v>2</v>
      </c>
      <c r="EG173" s="111">
        <f t="shared" ref="EG173" si="4234">EA173*EF173</f>
        <v>6</v>
      </c>
      <c r="EH173" s="132" t="s">
        <v>2214</v>
      </c>
      <c r="EI173" s="7" t="s">
        <v>220</v>
      </c>
      <c r="EJ173" s="21" t="s">
        <v>285</v>
      </c>
      <c r="EK173" s="118"/>
      <c r="EL173" s="106"/>
      <c r="EM173" s="119"/>
      <c r="EN173" s="119"/>
      <c r="EO173" s="119"/>
      <c r="EP173" s="119"/>
      <c r="EQ173" s="110">
        <f t="shared" ref="EQ173" si="4235">ROUNDUP(SUM(EM173:EP173)/4,0)</f>
        <v>0</v>
      </c>
      <c r="ER173" s="107"/>
      <c r="ES173" s="107"/>
      <c r="ET173" s="107"/>
      <c r="EU173" s="107"/>
      <c r="EV173" s="110">
        <f t="shared" ref="EV173" si="4236">ROUNDUP(SUM(ER173:EU173)/4,0)</f>
        <v>0</v>
      </c>
      <c r="EW173" s="111">
        <f t="shared" ref="EW173" si="4237">EQ173*EV173</f>
        <v>0</v>
      </c>
      <c r="EX173" s="106"/>
      <c r="EY173" s="7" t="s">
        <v>220</v>
      </c>
      <c r="EZ173" s="21" t="s">
        <v>285</v>
      </c>
      <c r="FA173" s="118"/>
      <c r="FB173" s="106"/>
      <c r="FC173" s="119">
        <v>1</v>
      </c>
      <c r="FD173" s="119">
        <v>1</v>
      </c>
      <c r="FE173" s="119">
        <v>1</v>
      </c>
      <c r="FF173" s="119"/>
      <c r="FG173" s="110">
        <f t="shared" ref="FG173" si="4238">ROUNDUP(SUM(FC173:FF173)/3,0)</f>
        <v>1</v>
      </c>
      <c r="FH173" s="107">
        <v>1</v>
      </c>
      <c r="FI173" s="107">
        <v>1</v>
      </c>
      <c r="FJ173" s="107">
        <v>1</v>
      </c>
      <c r="FK173" s="107"/>
      <c r="FL173" s="110">
        <f t="shared" ref="FL173" si="4239">ROUNDUP(SUM(FH173:FK173)/3,0)</f>
        <v>1</v>
      </c>
      <c r="FM173" s="111">
        <f t="shared" ref="FM173" si="4240">FG173*FL173</f>
        <v>1</v>
      </c>
      <c r="FN173" s="106"/>
      <c r="FO173" s="7" t="s">
        <v>220</v>
      </c>
      <c r="FP173" s="21" t="s">
        <v>285</v>
      </c>
      <c r="FQ173" s="118"/>
      <c r="FR173" s="106"/>
      <c r="FS173" s="119">
        <v>1</v>
      </c>
      <c r="FT173" s="119">
        <v>1</v>
      </c>
      <c r="FU173" s="119">
        <v>1</v>
      </c>
      <c r="FV173" s="119">
        <v>1</v>
      </c>
      <c r="FW173" s="110">
        <f t="shared" ref="FW173" si="4241">ROUNDUP(SUM(FS173:FV173)/4,0)</f>
        <v>1</v>
      </c>
      <c r="FX173" s="107">
        <v>1</v>
      </c>
      <c r="FY173" s="107">
        <v>1</v>
      </c>
      <c r="FZ173" s="107">
        <v>1</v>
      </c>
      <c r="GA173" s="107">
        <v>1</v>
      </c>
      <c r="GB173" s="110">
        <f t="shared" ref="GB173" si="4242">ROUNDUP(SUM(FX173:GA173)/4,0)</f>
        <v>1</v>
      </c>
      <c r="GC173" s="111">
        <f t="shared" ref="GC173" si="4243">FW173*GB173</f>
        <v>1</v>
      </c>
      <c r="GD173" s="106"/>
      <c r="GE173" s="7" t="s">
        <v>220</v>
      </c>
      <c r="GF173" s="8" t="s">
        <v>840</v>
      </c>
      <c r="GG173" s="118"/>
      <c r="GH173" s="106"/>
      <c r="GI173" s="119"/>
      <c r="GJ173" s="119"/>
      <c r="GK173" s="119"/>
      <c r="GL173" s="119"/>
      <c r="GM173" s="110">
        <f t="shared" ref="GM173" si="4244">ROUNDUP(SUM(GI173:GL173)/4,0)</f>
        <v>0</v>
      </c>
      <c r="GN173" s="107"/>
      <c r="GO173" s="107"/>
      <c r="GP173" s="107"/>
      <c r="GQ173" s="107"/>
      <c r="GR173" s="110">
        <f t="shared" ref="GR173" si="4245">ROUNDUP(SUM(GN173:GQ173)/4,0)</f>
        <v>0</v>
      </c>
      <c r="GS173" s="111">
        <f t="shared" ref="GS173" si="4246">GM173*GR173</f>
        <v>0</v>
      </c>
      <c r="GT173" s="106"/>
      <c r="GU173" s="7" t="s">
        <v>220</v>
      </c>
      <c r="GV173" s="21" t="s">
        <v>285</v>
      </c>
      <c r="GW173" s="118"/>
      <c r="GX173" s="106"/>
      <c r="GY173" s="119"/>
      <c r="GZ173" s="110">
        <f>ROUNDUP(SUM(GY173:GY173)/4,0)</f>
        <v>0</v>
      </c>
      <c r="HA173" s="107"/>
      <c r="HB173" s="110">
        <f>ROUNDUP(SUM(HA173:HA173)/4,0)</f>
        <v>0</v>
      </c>
      <c r="HC173" s="111">
        <f>GZ173*HB173</f>
        <v>0</v>
      </c>
      <c r="HD173" s="106"/>
      <c r="HE173" s="7" t="s">
        <v>220</v>
      </c>
      <c r="HF173" s="21"/>
      <c r="HG173" s="118"/>
      <c r="HH173" s="106"/>
      <c r="HI173" s="119"/>
      <c r="HJ173" s="119"/>
      <c r="HK173" s="119"/>
      <c r="HL173" s="119"/>
      <c r="HM173" s="110">
        <f t="shared" ref="HM173" si="4247">ROUNDUP(SUM(HI173:HL173)/4,0)</f>
        <v>0</v>
      </c>
      <c r="HN173" s="107"/>
      <c r="HO173" s="107"/>
      <c r="HP173" s="107"/>
      <c r="HQ173" s="107"/>
      <c r="HR173" s="110">
        <f t="shared" ref="HR173" si="4248">ROUNDUP(SUM(HN173:HQ173)/4,0)</f>
        <v>0</v>
      </c>
      <c r="HS173" s="111">
        <f t="shared" ref="HS173" si="4249">HM173*HR173</f>
        <v>0</v>
      </c>
      <c r="HT173" s="106"/>
      <c r="HU173" s="7" t="s">
        <v>220</v>
      </c>
      <c r="HV173" s="8" t="s">
        <v>285</v>
      </c>
      <c r="HW173" s="118"/>
      <c r="HX173" s="106"/>
      <c r="HY173" s="119"/>
      <c r="HZ173" s="119"/>
      <c r="IA173" s="120"/>
      <c r="IB173" s="120"/>
      <c r="IC173" s="110">
        <f>ROUNDUP(SUM(HY173:IB173)/4,0)</f>
        <v>0</v>
      </c>
      <c r="ID173" s="107"/>
      <c r="IE173" s="107"/>
      <c r="IF173" s="107"/>
      <c r="IG173" s="107"/>
      <c r="IH173" s="110">
        <f t="shared" ref="IH173" si="4250">ROUNDUP(SUM(ID173:IG173)/4,0)</f>
        <v>0</v>
      </c>
      <c r="II173" s="111">
        <f t="shared" ref="II173" si="4251">IC173*IH173</f>
        <v>0</v>
      </c>
      <c r="IJ173" s="106"/>
      <c r="IK173" s="7" t="s">
        <v>220</v>
      </c>
      <c r="IL173" s="8" t="s">
        <v>285</v>
      </c>
      <c r="IM173" s="118"/>
      <c r="IN173" s="106"/>
      <c r="IO173" s="119"/>
      <c r="IP173" s="119"/>
      <c r="IQ173" s="119"/>
      <c r="IR173" s="119"/>
      <c r="IS173" s="110">
        <f t="shared" ref="IS173" si="4252">ROUNDUP(SUM(IO173:IR173)/4,0)</f>
        <v>0</v>
      </c>
      <c r="IT173" s="107"/>
      <c r="IU173" s="107"/>
      <c r="IV173" s="107"/>
      <c r="IW173" s="107"/>
      <c r="IX173" s="110">
        <f t="shared" ref="IX173" si="4253">ROUNDUP(SUM(IT173:IW173)/4,0)</f>
        <v>0</v>
      </c>
      <c r="IY173" s="111">
        <f t="shared" ref="IY173" si="4254">IS173*IX173</f>
        <v>0</v>
      </c>
      <c r="IZ173" s="106"/>
      <c r="JA173" s="18" t="s">
        <v>220</v>
      </c>
      <c r="JB173" s="11" t="s">
        <v>285</v>
      </c>
      <c r="JC173" s="105"/>
      <c r="JD173" s="113"/>
      <c r="JE173" s="206"/>
      <c r="JF173" s="206"/>
      <c r="JG173" s="206"/>
      <c r="JH173" s="206"/>
      <c r="JI173" s="207">
        <f t="shared" ref="JI173" si="4255">JE173</f>
        <v>0</v>
      </c>
      <c r="JJ173" s="208"/>
      <c r="JK173" s="208"/>
      <c r="JL173" s="208"/>
      <c r="JM173" s="208"/>
      <c r="JN173" s="207">
        <f t="shared" ref="JN173" si="4256">JJ173</f>
        <v>0</v>
      </c>
      <c r="JO173" s="209">
        <f t="shared" ref="JO173" si="4257">JI173*JN173</f>
        <v>0</v>
      </c>
      <c r="JP173" s="113"/>
      <c r="JQ173" s="7" t="s">
        <v>1</v>
      </c>
      <c r="JR173" s="21" t="s">
        <v>1628</v>
      </c>
      <c r="JS173" s="105"/>
      <c r="JT173" s="106"/>
      <c r="JU173" s="121"/>
      <c r="JV173" s="162"/>
      <c r="JW173" s="109"/>
      <c r="JX173" s="162"/>
      <c r="JY173" s="171"/>
      <c r="JZ173" s="113"/>
      <c r="KA173" s="7" t="s">
        <v>220</v>
      </c>
      <c r="KB173" s="21" t="s">
        <v>1933</v>
      </c>
      <c r="KC173" s="105"/>
      <c r="KD173" s="106"/>
      <c r="KE173" s="119"/>
      <c r="KF173" s="119"/>
      <c r="KG173" s="119"/>
      <c r="KH173" s="119"/>
      <c r="KI173" s="119"/>
      <c r="KJ173" s="119"/>
      <c r="KK173" s="119"/>
      <c r="KL173" s="119"/>
      <c r="KM173" s="119"/>
      <c r="KN173" s="110">
        <f t="shared" ref="KN173" si="4258">ROUNDUP(SUM(KE173:KM173)/9,0)</f>
        <v>0</v>
      </c>
      <c r="KO173" s="107"/>
      <c r="KP173" s="107"/>
      <c r="KQ173" s="107"/>
      <c r="KR173" s="107"/>
      <c r="KS173" s="107"/>
      <c r="KT173" s="107"/>
      <c r="KU173" s="107"/>
      <c r="KV173" s="107"/>
      <c r="KW173" s="107"/>
      <c r="KX173" s="110">
        <f t="shared" ref="KX173" si="4259">ROUNDUP(SUM(KO173:KW173)/9,0)</f>
        <v>0</v>
      </c>
      <c r="KY173" s="111">
        <f t="shared" ref="KY173" si="4260">KN173*KX173</f>
        <v>0</v>
      </c>
      <c r="KZ173" s="106"/>
      <c r="LA173" s="6" t="s">
        <v>220</v>
      </c>
      <c r="LB173" s="9" t="s">
        <v>285</v>
      </c>
      <c r="LC173" s="105"/>
      <c r="LD173" s="106"/>
      <c r="LE173" s="107">
        <v>1</v>
      </c>
      <c r="LF173" s="107">
        <v>1</v>
      </c>
      <c r="LG173" s="107">
        <v>1</v>
      </c>
      <c r="LH173" s="108"/>
      <c r="LI173" s="110">
        <f>ROUNDUP(SUM(LE173:LH173)/4,0)</f>
        <v>1</v>
      </c>
      <c r="LJ173" s="107">
        <v>1</v>
      </c>
      <c r="LK173" s="107">
        <v>1</v>
      </c>
      <c r="LL173" s="107">
        <v>1</v>
      </c>
      <c r="LM173" s="107"/>
      <c r="LN173" s="110">
        <f t="shared" ref="LN173" si="4261">ROUNDUP(SUM(LJ173:LM173)/4,0)</f>
        <v>1</v>
      </c>
      <c r="LO173" s="111">
        <f t="shared" ref="LO173" si="4262">LI173*LN173</f>
        <v>1</v>
      </c>
      <c r="LP173" s="112"/>
      <c r="LQ173" s="7" t="s">
        <v>220</v>
      </c>
      <c r="LR173" s="34" t="s">
        <v>285</v>
      </c>
      <c r="LS173" s="118"/>
      <c r="LT173" s="244"/>
      <c r="LU173" s="119">
        <v>1</v>
      </c>
      <c r="LV173" s="119">
        <v>1</v>
      </c>
      <c r="LW173" s="119">
        <v>1</v>
      </c>
      <c r="LX173" s="120">
        <v>1</v>
      </c>
      <c r="LY173" s="110">
        <f>ROUNDUP(SUM(LU173:LX173)/4,0)</f>
        <v>1</v>
      </c>
      <c r="LZ173" s="107">
        <v>1</v>
      </c>
      <c r="MA173" s="107">
        <v>1</v>
      </c>
      <c r="MB173" s="107">
        <v>1</v>
      </c>
      <c r="MC173" s="108">
        <v>1</v>
      </c>
      <c r="MD173" s="110">
        <f t="shared" ref="MD173" si="4263">ROUNDUP(SUM(LZ173:MC173)/4,0)</f>
        <v>1</v>
      </c>
      <c r="ME173" s="111">
        <f t="shared" ref="ME173" si="4264">LY173*MD173</f>
        <v>1</v>
      </c>
      <c r="MF173" s="106"/>
      <c r="MG173" s="7" t="s">
        <v>220</v>
      </c>
      <c r="MH173" s="21"/>
      <c r="MI173" s="105"/>
      <c r="MJ173" s="106"/>
      <c r="MK173" s="119">
        <v>1</v>
      </c>
      <c r="ML173" s="119">
        <v>1</v>
      </c>
      <c r="MM173" s="119">
        <v>1</v>
      </c>
      <c r="MN173" s="119">
        <v>1</v>
      </c>
      <c r="MO173" s="119">
        <v>1</v>
      </c>
      <c r="MP173" s="110">
        <f t="shared" ref="MP173" si="4265">ROUNDUP(SUM(MK173:MO173)/5,0)</f>
        <v>1</v>
      </c>
      <c r="MQ173" s="107">
        <v>1</v>
      </c>
      <c r="MR173" s="107">
        <v>1</v>
      </c>
      <c r="MS173" s="107">
        <v>1</v>
      </c>
      <c r="MT173" s="107">
        <v>1</v>
      </c>
      <c r="MU173" s="107">
        <v>1</v>
      </c>
      <c r="MV173" s="110">
        <f t="shared" ref="MV173" si="4266">ROUNDUP(SUM(MQ173:MU173)/5,0)</f>
        <v>1</v>
      </c>
      <c r="MW173" s="111">
        <f t="shared" ref="MW173" si="4267">MP173*MV173</f>
        <v>1</v>
      </c>
      <c r="MX173" s="106"/>
      <c r="MY173" s="7" t="s">
        <v>220</v>
      </c>
      <c r="MZ173" s="11" t="s">
        <v>285</v>
      </c>
      <c r="NA173" s="105"/>
      <c r="NB173" s="106"/>
      <c r="NC173" s="119"/>
      <c r="ND173" s="110">
        <f>ROUNDUP(SUM(NC173:NC173)/4,0)</f>
        <v>0</v>
      </c>
      <c r="NE173" s="107"/>
      <c r="NF173" s="110">
        <f>ROUNDUP(SUM(NE173:NE173)/4,0)</f>
        <v>0</v>
      </c>
      <c r="NG173" s="111">
        <f>ND173*NF173</f>
        <v>0</v>
      </c>
      <c r="NH173" s="106"/>
    </row>
    <row r="174" spans="1:372" ht="19.149999999999999" customHeight="1" x14ac:dyDescent="0.25">
      <c r="A174" s="221"/>
      <c r="B174" s="219"/>
      <c r="C174" s="7" t="s">
        <v>1</v>
      </c>
      <c r="D174" s="15" t="s">
        <v>550</v>
      </c>
      <c r="E174" s="151"/>
      <c r="F174" s="160"/>
      <c r="G174" s="121"/>
      <c r="H174" s="121"/>
      <c r="I174" s="121"/>
      <c r="J174" s="121"/>
      <c r="K174" s="162"/>
      <c r="L174" s="109"/>
      <c r="M174" s="109"/>
      <c r="N174" s="109"/>
      <c r="O174" s="109"/>
      <c r="P174" s="162"/>
      <c r="Q174" s="164"/>
      <c r="R174" s="160"/>
      <c r="S174" s="6" t="s">
        <v>1</v>
      </c>
      <c r="T174" s="10" t="s">
        <v>2074</v>
      </c>
      <c r="U174" s="142"/>
      <c r="V174" s="106"/>
      <c r="W174" s="107"/>
      <c r="X174" s="107"/>
      <c r="Y174" s="107"/>
      <c r="Z174" s="107"/>
      <c r="AA174" s="107"/>
      <c r="AB174" s="110"/>
      <c r="AC174" s="107"/>
      <c r="AD174" s="107"/>
      <c r="AE174" s="107"/>
      <c r="AF174" s="107"/>
      <c r="AG174" s="107"/>
      <c r="AH174" s="110"/>
      <c r="AI174" s="111"/>
      <c r="AJ174" s="143"/>
      <c r="AK174" s="7" t="s">
        <v>1</v>
      </c>
      <c r="AL174" s="21"/>
      <c r="AM174" s="118"/>
      <c r="AN174" s="106"/>
      <c r="AO174" s="119"/>
      <c r="AP174" s="119"/>
      <c r="AQ174" s="119"/>
      <c r="AR174" s="119"/>
      <c r="AS174" s="110"/>
      <c r="AT174" s="107"/>
      <c r="AU174" s="107"/>
      <c r="AV174" s="107"/>
      <c r="AW174" s="107"/>
      <c r="AX174" s="110"/>
      <c r="AY174" s="111"/>
      <c r="AZ174" s="106"/>
      <c r="BA174" s="7" t="s">
        <v>1</v>
      </c>
      <c r="BB174" s="21"/>
      <c r="BC174" s="105"/>
      <c r="BD174" s="106"/>
      <c r="BE174" s="223"/>
      <c r="BF174" s="223"/>
      <c r="BG174" s="223"/>
      <c r="BH174" s="223"/>
      <c r="BI174" s="227"/>
      <c r="BJ174" s="225"/>
      <c r="BK174" s="225"/>
      <c r="BL174" s="225"/>
      <c r="BM174" s="225"/>
      <c r="BN174" s="228"/>
      <c r="BO174" s="229"/>
      <c r="BP174" s="230"/>
      <c r="BQ174" s="6" t="s">
        <v>1</v>
      </c>
      <c r="BR174" s="9"/>
      <c r="BS174" s="247"/>
      <c r="BT174" s="106"/>
      <c r="BU174" s="107"/>
      <c r="BV174" s="107"/>
      <c r="BW174" s="107"/>
      <c r="BX174" s="107"/>
      <c r="BY174" s="110"/>
      <c r="BZ174" s="107"/>
      <c r="CA174" s="107"/>
      <c r="CB174" s="107"/>
      <c r="CC174" s="107"/>
      <c r="CD174" s="110"/>
      <c r="CE174" s="111"/>
      <c r="CF174" s="112"/>
      <c r="CG174" s="7" t="s">
        <v>1</v>
      </c>
      <c r="CH174" s="11"/>
      <c r="CI174" s="105"/>
      <c r="CJ174" s="113"/>
      <c r="CK174" s="121"/>
      <c r="CL174" s="121"/>
      <c r="CM174" s="121"/>
      <c r="CN174" s="121"/>
      <c r="CO174" s="162"/>
      <c r="CP174" s="109"/>
      <c r="CQ174" s="109"/>
      <c r="CR174" s="109"/>
      <c r="CS174" s="109"/>
      <c r="CT174" s="162"/>
      <c r="CU174" s="164"/>
      <c r="CV174" s="160"/>
      <c r="CW174" s="7" t="s">
        <v>1</v>
      </c>
      <c r="CX174" s="8" t="s">
        <v>872</v>
      </c>
      <c r="CY174" s="118"/>
      <c r="CZ174" s="106"/>
      <c r="DA174" s="119"/>
      <c r="DB174" s="119"/>
      <c r="DC174" s="119"/>
      <c r="DD174" s="119"/>
      <c r="DE174" s="119"/>
      <c r="DF174" s="119"/>
      <c r="DG174" s="119"/>
      <c r="DH174" s="110"/>
      <c r="DI174" s="107"/>
      <c r="DJ174" s="107"/>
      <c r="DK174" s="107"/>
      <c r="DL174" s="107"/>
      <c r="DM174" s="107"/>
      <c r="DN174" s="107"/>
      <c r="DO174" s="107"/>
      <c r="DP174" s="110"/>
      <c r="DQ174" s="111"/>
      <c r="DR174" s="106"/>
      <c r="DS174" s="94" t="s">
        <v>1</v>
      </c>
      <c r="DT174" s="96" t="s">
        <v>2215</v>
      </c>
      <c r="DU174" s="127"/>
      <c r="DV174" s="128"/>
      <c r="DW174" s="129"/>
      <c r="DX174" s="129"/>
      <c r="DY174" s="129"/>
      <c r="DZ174" s="129"/>
      <c r="EA174" s="110"/>
      <c r="EB174" s="129"/>
      <c r="EC174" s="129"/>
      <c r="ED174" s="129"/>
      <c r="EE174" s="129"/>
      <c r="EF174" s="110"/>
      <c r="EG174" s="111"/>
      <c r="EH174" s="132"/>
      <c r="EI174" s="7" t="s">
        <v>1</v>
      </c>
      <c r="EJ174" s="21"/>
      <c r="EK174" s="118"/>
      <c r="EL174" s="106"/>
      <c r="EM174" s="119"/>
      <c r="EN174" s="119"/>
      <c r="EO174" s="119"/>
      <c r="EP174" s="119"/>
      <c r="EQ174" s="110"/>
      <c r="ER174" s="107"/>
      <c r="ES174" s="107"/>
      <c r="ET174" s="107"/>
      <c r="EU174" s="107"/>
      <c r="EV174" s="110"/>
      <c r="EW174" s="111"/>
      <c r="EX174" s="106"/>
      <c r="EY174" s="7" t="s">
        <v>1</v>
      </c>
      <c r="EZ174" s="21"/>
      <c r="FA174" s="118"/>
      <c r="FB174" s="106"/>
      <c r="FC174" s="119"/>
      <c r="FD174" s="119"/>
      <c r="FE174" s="119"/>
      <c r="FF174" s="119"/>
      <c r="FG174" s="110"/>
      <c r="FH174" s="107"/>
      <c r="FI174" s="107"/>
      <c r="FJ174" s="107"/>
      <c r="FK174" s="107"/>
      <c r="FL174" s="110"/>
      <c r="FM174" s="111"/>
      <c r="FN174" s="106"/>
      <c r="FO174" s="7" t="s">
        <v>1</v>
      </c>
      <c r="FP174" s="21"/>
      <c r="FQ174" s="118"/>
      <c r="FR174" s="106"/>
      <c r="FS174" s="119"/>
      <c r="FT174" s="119"/>
      <c r="FU174" s="119"/>
      <c r="FV174" s="119"/>
      <c r="FW174" s="110"/>
      <c r="FX174" s="107"/>
      <c r="FY174" s="107"/>
      <c r="FZ174" s="107"/>
      <c r="GA174" s="107"/>
      <c r="GB174" s="110"/>
      <c r="GC174" s="111"/>
      <c r="GD174" s="106"/>
      <c r="GE174" s="7" t="s">
        <v>1</v>
      </c>
      <c r="GF174" s="21"/>
      <c r="GG174" s="118"/>
      <c r="GH174" s="106"/>
      <c r="GI174" s="119"/>
      <c r="GJ174" s="119"/>
      <c r="GK174" s="119"/>
      <c r="GL174" s="119"/>
      <c r="GM174" s="110"/>
      <c r="GN174" s="107"/>
      <c r="GO174" s="107"/>
      <c r="GP174" s="107"/>
      <c r="GQ174" s="107"/>
      <c r="GR174" s="110"/>
      <c r="GS174" s="111"/>
      <c r="GT174" s="106"/>
      <c r="GU174" s="7" t="s">
        <v>1</v>
      </c>
      <c r="GV174" s="21"/>
      <c r="GW174" s="118"/>
      <c r="GX174" s="106"/>
      <c r="GY174" s="119"/>
      <c r="GZ174" s="110"/>
      <c r="HA174" s="107"/>
      <c r="HB174" s="110"/>
      <c r="HC174" s="111"/>
      <c r="HD174" s="106"/>
      <c r="HE174" s="7" t="s">
        <v>1</v>
      </c>
      <c r="HF174" s="21"/>
      <c r="HG174" s="118"/>
      <c r="HH174" s="106"/>
      <c r="HI174" s="119"/>
      <c r="HJ174" s="119"/>
      <c r="HK174" s="119"/>
      <c r="HL174" s="119"/>
      <c r="HM174" s="110"/>
      <c r="HN174" s="107"/>
      <c r="HO174" s="107"/>
      <c r="HP174" s="107"/>
      <c r="HQ174" s="107"/>
      <c r="HR174" s="110"/>
      <c r="HS174" s="111"/>
      <c r="HT174" s="106"/>
      <c r="HU174" s="7" t="s">
        <v>1</v>
      </c>
      <c r="HV174" s="21"/>
      <c r="HW174" s="118"/>
      <c r="HX174" s="106"/>
      <c r="HY174" s="119"/>
      <c r="HZ174" s="119"/>
      <c r="IA174" s="121"/>
      <c r="IB174" s="121"/>
      <c r="IC174" s="110"/>
      <c r="ID174" s="107"/>
      <c r="IE174" s="107"/>
      <c r="IF174" s="107"/>
      <c r="IG174" s="107"/>
      <c r="IH174" s="110"/>
      <c r="II174" s="111"/>
      <c r="IJ174" s="106"/>
      <c r="IK174" s="7" t="s">
        <v>1</v>
      </c>
      <c r="IL174" s="21"/>
      <c r="IM174" s="118"/>
      <c r="IN174" s="106"/>
      <c r="IO174" s="119"/>
      <c r="IP174" s="119"/>
      <c r="IQ174" s="119"/>
      <c r="IR174" s="119"/>
      <c r="IS174" s="110"/>
      <c r="IT174" s="107"/>
      <c r="IU174" s="107"/>
      <c r="IV174" s="107"/>
      <c r="IW174" s="107"/>
      <c r="IX174" s="110"/>
      <c r="IY174" s="111"/>
      <c r="IZ174" s="106"/>
      <c r="JA174" s="18" t="s">
        <v>1</v>
      </c>
      <c r="JB174" s="11"/>
      <c r="JC174" s="105"/>
      <c r="JD174" s="113"/>
      <c r="JE174" s="206"/>
      <c r="JF174" s="206"/>
      <c r="JG174" s="206"/>
      <c r="JH174" s="206"/>
      <c r="JI174" s="207"/>
      <c r="JJ174" s="208"/>
      <c r="JK174" s="208"/>
      <c r="JL174" s="208"/>
      <c r="JM174" s="208"/>
      <c r="JN174" s="207"/>
      <c r="JO174" s="209"/>
      <c r="JP174" s="113"/>
      <c r="JQ174" s="7" t="s">
        <v>220</v>
      </c>
      <c r="JR174" s="21" t="s">
        <v>1629</v>
      </c>
      <c r="JS174" s="105" t="s">
        <v>1625</v>
      </c>
      <c r="JT174" s="113" t="s">
        <v>1630</v>
      </c>
      <c r="JU174" s="119">
        <v>2</v>
      </c>
      <c r="JV174" s="161">
        <f t="shared" ref="JV174" si="4268">JU174</f>
        <v>2</v>
      </c>
      <c r="JW174" s="107">
        <v>2</v>
      </c>
      <c r="JX174" s="161">
        <f t="shared" si="3313"/>
        <v>2</v>
      </c>
      <c r="JY174" s="111">
        <f t="shared" ref="JY174" si="4269">JV174*JX174</f>
        <v>4</v>
      </c>
      <c r="JZ174" s="113" t="s">
        <v>1627</v>
      </c>
      <c r="KA174" s="7" t="s">
        <v>1</v>
      </c>
      <c r="KB174" s="21"/>
      <c r="KC174" s="105"/>
      <c r="KD174" s="106"/>
      <c r="KE174" s="119"/>
      <c r="KF174" s="119"/>
      <c r="KG174" s="119"/>
      <c r="KH174" s="119"/>
      <c r="KI174" s="119"/>
      <c r="KJ174" s="119"/>
      <c r="KK174" s="119"/>
      <c r="KL174" s="119"/>
      <c r="KM174" s="119"/>
      <c r="KN174" s="110"/>
      <c r="KO174" s="107"/>
      <c r="KP174" s="107"/>
      <c r="KQ174" s="107"/>
      <c r="KR174" s="107"/>
      <c r="KS174" s="107"/>
      <c r="KT174" s="107"/>
      <c r="KU174" s="107"/>
      <c r="KV174" s="107"/>
      <c r="KW174" s="107"/>
      <c r="KX174" s="110"/>
      <c r="KY174" s="111"/>
      <c r="KZ174" s="106"/>
      <c r="LA174" s="6" t="s">
        <v>1</v>
      </c>
      <c r="LB174" s="9"/>
      <c r="LC174" s="105"/>
      <c r="LD174" s="106"/>
      <c r="LE174" s="107"/>
      <c r="LF174" s="107"/>
      <c r="LG174" s="107"/>
      <c r="LH174" s="109"/>
      <c r="LI174" s="110"/>
      <c r="LJ174" s="107"/>
      <c r="LK174" s="107"/>
      <c r="LL174" s="107"/>
      <c r="LM174" s="107"/>
      <c r="LN174" s="110"/>
      <c r="LO174" s="111"/>
      <c r="LP174" s="112"/>
      <c r="LQ174" s="7" t="s">
        <v>1</v>
      </c>
      <c r="LR174" s="34"/>
      <c r="LS174" s="118"/>
      <c r="LT174" s="244"/>
      <c r="LU174" s="119"/>
      <c r="LV174" s="119"/>
      <c r="LW174" s="119"/>
      <c r="LX174" s="121"/>
      <c r="LY174" s="110"/>
      <c r="LZ174" s="107"/>
      <c r="MA174" s="107"/>
      <c r="MB174" s="107"/>
      <c r="MC174" s="109"/>
      <c r="MD174" s="110"/>
      <c r="ME174" s="111"/>
      <c r="MF174" s="106"/>
      <c r="MG174" s="7" t="s">
        <v>1</v>
      </c>
      <c r="MH174" s="21"/>
      <c r="MI174" s="105"/>
      <c r="MJ174" s="106"/>
      <c r="MK174" s="119"/>
      <c r="ML174" s="119"/>
      <c r="MM174" s="119"/>
      <c r="MN174" s="119"/>
      <c r="MO174" s="119"/>
      <c r="MP174" s="110"/>
      <c r="MQ174" s="107"/>
      <c r="MR174" s="107"/>
      <c r="MS174" s="107"/>
      <c r="MT174" s="107"/>
      <c r="MU174" s="107"/>
      <c r="MV174" s="110"/>
      <c r="MW174" s="111"/>
      <c r="MX174" s="106"/>
      <c r="MY174" s="7" t="s">
        <v>1</v>
      </c>
      <c r="MZ174" s="21"/>
      <c r="NA174" s="105"/>
      <c r="NB174" s="106"/>
      <c r="NC174" s="119"/>
      <c r="ND174" s="110"/>
      <c r="NE174" s="107"/>
      <c r="NF174" s="110"/>
      <c r="NG174" s="111"/>
      <c r="NH174" s="106"/>
    </row>
    <row r="175" spans="1:372" ht="19.149999999999999" customHeight="1" x14ac:dyDescent="0.25">
      <c r="A175" s="220">
        <v>87</v>
      </c>
      <c r="B175" s="219" t="s">
        <v>75</v>
      </c>
      <c r="C175" s="7" t="s">
        <v>220</v>
      </c>
      <c r="D175" s="15" t="s">
        <v>564</v>
      </c>
      <c r="E175" s="150" t="s">
        <v>7</v>
      </c>
      <c r="F175" s="159" t="s">
        <v>567</v>
      </c>
      <c r="G175" s="120">
        <v>3</v>
      </c>
      <c r="H175" s="120">
        <v>4</v>
      </c>
      <c r="I175" s="120">
        <v>2</v>
      </c>
      <c r="J175" s="120">
        <v>1</v>
      </c>
      <c r="K175" s="161">
        <f>ROUNDUP(SUM(G175:J175)/4,0)</f>
        <v>3</v>
      </c>
      <c r="L175" s="108">
        <v>1</v>
      </c>
      <c r="M175" s="108">
        <v>1</v>
      </c>
      <c r="N175" s="108">
        <v>1</v>
      </c>
      <c r="O175" s="108">
        <v>1</v>
      </c>
      <c r="P175" s="161">
        <f>ROUNDUP(SUM(L175:O175)/4,0)</f>
        <v>1</v>
      </c>
      <c r="Q175" s="163">
        <f>K175*P175</f>
        <v>3</v>
      </c>
      <c r="R175" s="159" t="s">
        <v>566</v>
      </c>
      <c r="S175" s="6" t="s">
        <v>220</v>
      </c>
      <c r="T175" s="22" t="s">
        <v>2075</v>
      </c>
      <c r="U175" s="141" t="s">
        <v>2024</v>
      </c>
      <c r="V175" s="106" t="s">
        <v>2072</v>
      </c>
      <c r="W175" s="107">
        <v>4</v>
      </c>
      <c r="X175" s="107">
        <v>4</v>
      </c>
      <c r="Y175" s="107">
        <v>4</v>
      </c>
      <c r="Z175" s="107">
        <v>4</v>
      </c>
      <c r="AA175" s="107">
        <v>4</v>
      </c>
      <c r="AB175" s="110">
        <f t="shared" ref="AB175" si="4270">ROUNDUP(SUM(W175:AA175)/5,0)</f>
        <v>4</v>
      </c>
      <c r="AC175" s="107">
        <v>4</v>
      </c>
      <c r="AD175" s="107">
        <v>4</v>
      </c>
      <c r="AE175" s="107">
        <v>4</v>
      </c>
      <c r="AF175" s="107">
        <v>4</v>
      </c>
      <c r="AG175" s="107">
        <v>3</v>
      </c>
      <c r="AH175" s="110">
        <f t="shared" ref="AH175" si="4271">ROUNDUP(SUM(AC175:AG175)/5,0)</f>
        <v>4</v>
      </c>
      <c r="AI175" s="111">
        <f t="shared" ref="AI175" si="4272">AB175*AH175</f>
        <v>16</v>
      </c>
      <c r="AJ175" s="143" t="s">
        <v>2073</v>
      </c>
      <c r="AK175" s="7" t="s">
        <v>220</v>
      </c>
      <c r="AL175" s="21"/>
      <c r="AM175" s="118"/>
      <c r="AN175" s="106"/>
      <c r="AO175" s="119"/>
      <c r="AP175" s="119"/>
      <c r="AQ175" s="119"/>
      <c r="AR175" s="119"/>
      <c r="AS175" s="110">
        <f t="shared" ref="AS175" si="4273">ROUNDUP(SUM(AO175:AR175)/4,0)</f>
        <v>0</v>
      </c>
      <c r="AT175" s="107"/>
      <c r="AU175" s="107"/>
      <c r="AV175" s="107"/>
      <c r="AW175" s="107"/>
      <c r="AX175" s="110">
        <f t="shared" ref="AX175" si="4274">ROUNDUP(SUM(AT175:AW175)/4,0)</f>
        <v>0</v>
      </c>
      <c r="AY175" s="111">
        <f t="shared" ref="AY175" si="4275">AS175*AX175</f>
        <v>0</v>
      </c>
      <c r="AZ175" s="106"/>
      <c r="BA175" s="7" t="s">
        <v>220</v>
      </c>
      <c r="BB175" s="21" t="s">
        <v>285</v>
      </c>
      <c r="BC175" s="105"/>
      <c r="BD175" s="106"/>
      <c r="BE175" s="222">
        <v>1</v>
      </c>
      <c r="BF175" s="222">
        <v>1</v>
      </c>
      <c r="BG175" s="222">
        <v>1</v>
      </c>
      <c r="BH175" s="222">
        <v>1</v>
      </c>
      <c r="BI175" s="226">
        <f>ROUNDUP(SUM(BE175:BH175)/4,0)</f>
        <v>1</v>
      </c>
      <c r="BJ175" s="224">
        <v>1</v>
      </c>
      <c r="BK175" s="224">
        <v>1</v>
      </c>
      <c r="BL175" s="224">
        <v>1</v>
      </c>
      <c r="BM175" s="224">
        <v>1</v>
      </c>
      <c r="BN175" s="228">
        <f t="shared" ref="BN175" si="4276">ROUNDUP(SUM(BJ175:BM175)/4,0)</f>
        <v>1</v>
      </c>
      <c r="BO175" s="229">
        <f t="shared" ref="BO175" si="4277">BI175*BN175</f>
        <v>1</v>
      </c>
      <c r="BP175" s="230"/>
      <c r="BQ175" s="6" t="s">
        <v>220</v>
      </c>
      <c r="BR175" s="9" t="s">
        <v>285</v>
      </c>
      <c r="BS175" s="247"/>
      <c r="BT175" s="106"/>
      <c r="BU175" s="107"/>
      <c r="BV175" s="107"/>
      <c r="BW175" s="107"/>
      <c r="BX175" s="107"/>
      <c r="BY175" s="110">
        <f t="shared" ref="BY175" si="4278">ROUNDUP(SUM(BU175:BX175)/4,0)</f>
        <v>0</v>
      </c>
      <c r="BZ175" s="107"/>
      <c r="CA175" s="107"/>
      <c r="CB175" s="107"/>
      <c r="CC175" s="107"/>
      <c r="CD175" s="110">
        <f t="shared" ref="CD175" si="4279">ROUNDUP(SUM(BZ175:CC175)/4,0)</f>
        <v>0</v>
      </c>
      <c r="CE175" s="111">
        <f t="shared" ref="CE175" si="4280">BY175*CD175</f>
        <v>0</v>
      </c>
      <c r="CF175" s="112"/>
      <c r="CG175" s="7" t="s">
        <v>220</v>
      </c>
      <c r="CH175" s="11" t="s">
        <v>285</v>
      </c>
      <c r="CI175" s="105"/>
      <c r="CJ175" s="113"/>
      <c r="CK175" s="120"/>
      <c r="CL175" s="120"/>
      <c r="CM175" s="120"/>
      <c r="CN175" s="120"/>
      <c r="CO175" s="161">
        <f t="shared" ref="CO175" si="4281">ROUNDUP(SUM(CK175:CN175)/4,0)</f>
        <v>0</v>
      </c>
      <c r="CP175" s="108"/>
      <c r="CQ175" s="108"/>
      <c r="CR175" s="108"/>
      <c r="CS175" s="108"/>
      <c r="CT175" s="161">
        <f t="shared" ref="CT175" si="4282">ROUNDUP(SUM(CP175:CS175)/4,0)</f>
        <v>0</v>
      </c>
      <c r="CU175" s="163">
        <f t="shared" ref="CU175" si="4283">CO175*CT175</f>
        <v>0</v>
      </c>
      <c r="CV175" s="159"/>
      <c r="CW175" s="7" t="s">
        <v>220</v>
      </c>
      <c r="CX175" s="8" t="s">
        <v>285</v>
      </c>
      <c r="CY175" s="118"/>
      <c r="CZ175" s="106"/>
      <c r="DA175" s="119">
        <v>1</v>
      </c>
      <c r="DB175" s="119">
        <v>1</v>
      </c>
      <c r="DC175" s="119">
        <v>1</v>
      </c>
      <c r="DD175" s="119">
        <v>1</v>
      </c>
      <c r="DE175" s="119">
        <v>1</v>
      </c>
      <c r="DF175" s="119">
        <v>1</v>
      </c>
      <c r="DG175" s="119">
        <v>1</v>
      </c>
      <c r="DH175" s="110">
        <f>ROUNDUP(SUM(DA175:DG175)/4,0)</f>
        <v>2</v>
      </c>
      <c r="DI175" s="107">
        <v>1</v>
      </c>
      <c r="DJ175" s="107">
        <v>1</v>
      </c>
      <c r="DK175" s="107">
        <v>1</v>
      </c>
      <c r="DL175" s="107">
        <v>1</v>
      </c>
      <c r="DM175" s="107">
        <v>1</v>
      </c>
      <c r="DN175" s="107">
        <v>1</v>
      </c>
      <c r="DO175" s="107">
        <v>1</v>
      </c>
      <c r="DP175" s="110">
        <f>ROUNDUP(SUM(DL175:DO175)/4,0)</f>
        <v>1</v>
      </c>
      <c r="DQ175" s="111">
        <f>DH175*DP175</f>
        <v>2</v>
      </c>
      <c r="DR175" s="106"/>
      <c r="DS175" s="94" t="s">
        <v>220</v>
      </c>
      <c r="DT175" s="96" t="s">
        <v>2216</v>
      </c>
      <c r="DU175" s="127" t="s">
        <v>7</v>
      </c>
      <c r="DV175" s="131" t="s">
        <v>2217</v>
      </c>
      <c r="DW175" s="129">
        <v>3</v>
      </c>
      <c r="DX175" s="129"/>
      <c r="DY175" s="129"/>
      <c r="DZ175" s="129"/>
      <c r="EA175" s="110">
        <f t="shared" ref="EA175" si="4284">DW175</f>
        <v>3</v>
      </c>
      <c r="EB175" s="129">
        <v>2</v>
      </c>
      <c r="EC175" s="129"/>
      <c r="ED175" s="129"/>
      <c r="EE175" s="129"/>
      <c r="EF175" s="110">
        <f t="shared" ref="EF175" si="4285">EB175</f>
        <v>2</v>
      </c>
      <c r="EG175" s="111">
        <f t="shared" ref="EG175" si="4286">EA175*EF175</f>
        <v>6</v>
      </c>
      <c r="EH175" s="132" t="s">
        <v>2218</v>
      </c>
      <c r="EI175" s="7" t="s">
        <v>220</v>
      </c>
      <c r="EJ175" s="21" t="s">
        <v>285</v>
      </c>
      <c r="EK175" s="118"/>
      <c r="EL175" s="106"/>
      <c r="EM175" s="119"/>
      <c r="EN175" s="119"/>
      <c r="EO175" s="119"/>
      <c r="EP175" s="119"/>
      <c r="EQ175" s="110">
        <f t="shared" ref="EQ175" si="4287">ROUNDUP(SUM(EM175:EP175)/4,0)</f>
        <v>0</v>
      </c>
      <c r="ER175" s="107"/>
      <c r="ES175" s="107"/>
      <c r="ET175" s="107"/>
      <c r="EU175" s="107"/>
      <c r="EV175" s="110">
        <f t="shared" ref="EV175" si="4288">ROUNDUP(SUM(ER175:EU175)/4,0)</f>
        <v>0</v>
      </c>
      <c r="EW175" s="111">
        <f t="shared" ref="EW175" si="4289">EQ175*EV175</f>
        <v>0</v>
      </c>
      <c r="EX175" s="106"/>
      <c r="EY175" s="7" t="s">
        <v>220</v>
      </c>
      <c r="EZ175" s="21" t="s">
        <v>285</v>
      </c>
      <c r="FA175" s="118"/>
      <c r="FB175" s="106"/>
      <c r="FC175" s="119">
        <v>1</v>
      </c>
      <c r="FD175" s="119">
        <v>1</v>
      </c>
      <c r="FE175" s="119">
        <v>1</v>
      </c>
      <c r="FF175" s="119"/>
      <c r="FG175" s="110">
        <f t="shared" ref="FG175" si="4290">ROUNDUP(SUM(FC175:FF175)/3,0)</f>
        <v>1</v>
      </c>
      <c r="FH175" s="107">
        <v>1</v>
      </c>
      <c r="FI175" s="107">
        <v>1</v>
      </c>
      <c r="FJ175" s="107">
        <v>1</v>
      </c>
      <c r="FK175" s="107"/>
      <c r="FL175" s="110">
        <f t="shared" ref="FL175" si="4291">ROUNDUP(SUM(FH175:FK175)/3,0)</f>
        <v>1</v>
      </c>
      <c r="FM175" s="111">
        <f t="shared" ref="FM175" si="4292">FG175*FL175</f>
        <v>1</v>
      </c>
      <c r="FN175" s="106"/>
      <c r="FO175" s="7" t="s">
        <v>220</v>
      </c>
      <c r="FP175" s="21" t="s">
        <v>285</v>
      </c>
      <c r="FQ175" s="118"/>
      <c r="FR175" s="106"/>
      <c r="FS175" s="119">
        <v>1</v>
      </c>
      <c r="FT175" s="119">
        <v>1</v>
      </c>
      <c r="FU175" s="119">
        <v>1</v>
      </c>
      <c r="FV175" s="119">
        <v>1</v>
      </c>
      <c r="FW175" s="110">
        <f t="shared" ref="FW175" si="4293">ROUNDUP(SUM(FS175:FV175)/4,0)</f>
        <v>1</v>
      </c>
      <c r="FX175" s="107">
        <v>1</v>
      </c>
      <c r="FY175" s="107">
        <v>1</v>
      </c>
      <c r="FZ175" s="107">
        <v>1</v>
      </c>
      <c r="GA175" s="107">
        <v>1</v>
      </c>
      <c r="GB175" s="110">
        <f t="shared" ref="GB175" si="4294">ROUNDUP(SUM(FX175:GA175)/4,0)</f>
        <v>1</v>
      </c>
      <c r="GC175" s="111">
        <f t="shared" ref="GC175" si="4295">FW175*GB175</f>
        <v>1</v>
      </c>
      <c r="GD175" s="106"/>
      <c r="GE175" s="7" t="s">
        <v>220</v>
      </c>
      <c r="GF175" s="8" t="s">
        <v>840</v>
      </c>
      <c r="GG175" s="118"/>
      <c r="GH175" s="106"/>
      <c r="GI175" s="119"/>
      <c r="GJ175" s="119"/>
      <c r="GK175" s="119"/>
      <c r="GL175" s="119"/>
      <c r="GM175" s="110">
        <f t="shared" ref="GM175" si="4296">ROUNDUP(SUM(GI175:GL175)/4,0)</f>
        <v>0</v>
      </c>
      <c r="GN175" s="107"/>
      <c r="GO175" s="107"/>
      <c r="GP175" s="107"/>
      <c r="GQ175" s="107"/>
      <c r="GR175" s="110">
        <f t="shared" ref="GR175" si="4297">ROUNDUP(SUM(GN175:GQ175)/4,0)</f>
        <v>0</v>
      </c>
      <c r="GS175" s="111">
        <f t="shared" ref="GS175" si="4298">GM175*GR175</f>
        <v>0</v>
      </c>
      <c r="GT175" s="106"/>
      <c r="GU175" s="7" t="s">
        <v>220</v>
      </c>
      <c r="GV175" s="21" t="s">
        <v>285</v>
      </c>
      <c r="GW175" s="118"/>
      <c r="GX175" s="106"/>
      <c r="GY175" s="119"/>
      <c r="GZ175" s="110">
        <f>ROUNDUP(SUM(GY175:GY175)/4,0)</f>
        <v>0</v>
      </c>
      <c r="HA175" s="107"/>
      <c r="HB175" s="110">
        <f>ROUNDUP(SUM(HA175:HA175)/4,0)</f>
        <v>0</v>
      </c>
      <c r="HC175" s="111">
        <f>GZ175*HB175</f>
        <v>0</v>
      </c>
      <c r="HD175" s="106"/>
      <c r="HE175" s="7" t="s">
        <v>220</v>
      </c>
      <c r="HF175" s="21"/>
      <c r="HG175" s="118"/>
      <c r="HH175" s="106"/>
      <c r="HI175" s="119"/>
      <c r="HJ175" s="119"/>
      <c r="HK175" s="119"/>
      <c r="HL175" s="119"/>
      <c r="HM175" s="110">
        <f t="shared" ref="HM175" si="4299">ROUNDUP(SUM(HI175:HL175)/4,0)</f>
        <v>0</v>
      </c>
      <c r="HN175" s="107"/>
      <c r="HO175" s="107"/>
      <c r="HP175" s="107"/>
      <c r="HQ175" s="107"/>
      <c r="HR175" s="110">
        <f t="shared" ref="HR175" si="4300">ROUNDUP(SUM(HN175:HQ175)/4,0)</f>
        <v>0</v>
      </c>
      <c r="HS175" s="111">
        <f t="shared" ref="HS175" si="4301">HM175*HR175</f>
        <v>0</v>
      </c>
      <c r="HT175" s="106"/>
      <c r="HU175" s="7" t="s">
        <v>220</v>
      </c>
      <c r="HV175" s="8" t="s">
        <v>285</v>
      </c>
      <c r="HW175" s="118"/>
      <c r="HX175" s="106"/>
      <c r="HY175" s="119"/>
      <c r="HZ175" s="119"/>
      <c r="IA175" s="120"/>
      <c r="IB175" s="120"/>
      <c r="IC175" s="110">
        <f>ROUNDUP(SUM(HY175:IB175)/4,0)</f>
        <v>0</v>
      </c>
      <c r="ID175" s="107"/>
      <c r="IE175" s="107"/>
      <c r="IF175" s="107"/>
      <c r="IG175" s="107"/>
      <c r="IH175" s="110">
        <f t="shared" ref="IH175" si="4302">ROUNDUP(SUM(ID175:IG175)/4,0)</f>
        <v>0</v>
      </c>
      <c r="II175" s="111">
        <f t="shared" ref="II175" si="4303">IC175*IH175</f>
        <v>0</v>
      </c>
      <c r="IJ175" s="106"/>
      <c r="IK175" s="7" t="s">
        <v>220</v>
      </c>
      <c r="IL175" s="8" t="s">
        <v>285</v>
      </c>
      <c r="IM175" s="118"/>
      <c r="IN175" s="106"/>
      <c r="IO175" s="119"/>
      <c r="IP175" s="119"/>
      <c r="IQ175" s="119"/>
      <c r="IR175" s="119"/>
      <c r="IS175" s="110">
        <f t="shared" ref="IS175" si="4304">ROUNDUP(SUM(IO175:IR175)/4,0)</f>
        <v>0</v>
      </c>
      <c r="IT175" s="107"/>
      <c r="IU175" s="107"/>
      <c r="IV175" s="107"/>
      <c r="IW175" s="107"/>
      <c r="IX175" s="110">
        <f t="shared" ref="IX175" si="4305">ROUNDUP(SUM(IT175:IW175)/4,0)</f>
        <v>0</v>
      </c>
      <c r="IY175" s="111">
        <f t="shared" ref="IY175" si="4306">IS175*IX175</f>
        <v>0</v>
      </c>
      <c r="IZ175" s="106"/>
      <c r="JA175" s="18" t="s">
        <v>220</v>
      </c>
      <c r="JB175" s="11" t="s">
        <v>285</v>
      </c>
      <c r="JC175" s="105"/>
      <c r="JD175" s="113"/>
      <c r="JE175" s="206"/>
      <c r="JF175" s="206"/>
      <c r="JG175" s="206"/>
      <c r="JH175" s="206"/>
      <c r="JI175" s="207">
        <f t="shared" ref="JI175" si="4307">JE175</f>
        <v>0</v>
      </c>
      <c r="JJ175" s="208"/>
      <c r="JK175" s="208"/>
      <c r="JL175" s="208"/>
      <c r="JM175" s="208"/>
      <c r="JN175" s="207">
        <f t="shared" ref="JN175" si="4308">JJ175</f>
        <v>0</v>
      </c>
      <c r="JO175" s="209">
        <f t="shared" ref="JO175" si="4309">JI175*JN175</f>
        <v>0</v>
      </c>
      <c r="JP175" s="113"/>
      <c r="JQ175" s="7" t="s">
        <v>1</v>
      </c>
      <c r="JR175" s="21" t="s">
        <v>1615</v>
      </c>
      <c r="JS175" s="105"/>
      <c r="JT175" s="113"/>
      <c r="JU175" s="119"/>
      <c r="JV175" s="162"/>
      <c r="JW175" s="107"/>
      <c r="JX175" s="162"/>
      <c r="JY175" s="111"/>
      <c r="JZ175" s="113"/>
      <c r="KA175" s="7" t="s">
        <v>220</v>
      </c>
      <c r="KB175" s="21" t="s">
        <v>1933</v>
      </c>
      <c r="KC175" s="105"/>
      <c r="KD175" s="106"/>
      <c r="KE175" s="119"/>
      <c r="KF175" s="119"/>
      <c r="KG175" s="119"/>
      <c r="KH175" s="119"/>
      <c r="KI175" s="119"/>
      <c r="KJ175" s="119"/>
      <c r="KK175" s="119"/>
      <c r="KL175" s="119"/>
      <c r="KM175" s="119"/>
      <c r="KN175" s="110">
        <f t="shared" ref="KN175" si="4310">ROUNDUP(SUM(KE175:KM175)/9,0)</f>
        <v>0</v>
      </c>
      <c r="KO175" s="107"/>
      <c r="KP175" s="107"/>
      <c r="KQ175" s="107"/>
      <c r="KR175" s="107"/>
      <c r="KS175" s="107"/>
      <c r="KT175" s="107"/>
      <c r="KU175" s="107"/>
      <c r="KV175" s="107"/>
      <c r="KW175" s="107"/>
      <c r="KX175" s="110">
        <f t="shared" ref="KX175" si="4311">ROUNDUP(SUM(KO175:KW175)/9,0)</f>
        <v>0</v>
      </c>
      <c r="KY175" s="111">
        <f t="shared" ref="KY175" si="4312">KN175*KX175</f>
        <v>0</v>
      </c>
      <c r="KZ175" s="106"/>
      <c r="LA175" s="6" t="s">
        <v>220</v>
      </c>
      <c r="LB175" s="9" t="s">
        <v>285</v>
      </c>
      <c r="LC175" s="105"/>
      <c r="LD175" s="106"/>
      <c r="LE175" s="107">
        <v>1</v>
      </c>
      <c r="LF175" s="107">
        <v>1</v>
      </c>
      <c r="LG175" s="107">
        <v>1</v>
      </c>
      <c r="LH175" s="108"/>
      <c r="LI175" s="110">
        <f>ROUNDUP(SUM(LE175:LH175)/4,0)</f>
        <v>1</v>
      </c>
      <c r="LJ175" s="107">
        <v>1</v>
      </c>
      <c r="LK175" s="107">
        <v>1</v>
      </c>
      <c r="LL175" s="107">
        <v>1</v>
      </c>
      <c r="LM175" s="107"/>
      <c r="LN175" s="110">
        <f t="shared" ref="LN175" si="4313">ROUNDUP(SUM(LJ175:LM175)/4,0)</f>
        <v>1</v>
      </c>
      <c r="LO175" s="111">
        <f t="shared" ref="LO175" si="4314">LI175*LN175</f>
        <v>1</v>
      </c>
      <c r="LP175" s="112"/>
      <c r="LQ175" s="7" t="s">
        <v>220</v>
      </c>
      <c r="LR175" s="34" t="s">
        <v>285</v>
      </c>
      <c r="LS175" s="118"/>
      <c r="LT175" s="244"/>
      <c r="LU175" s="119">
        <v>1</v>
      </c>
      <c r="LV175" s="119">
        <v>1</v>
      </c>
      <c r="LW175" s="119">
        <v>1</v>
      </c>
      <c r="LX175" s="120">
        <v>1</v>
      </c>
      <c r="LY175" s="110">
        <f>ROUNDUP(SUM(LU175:LX175)/4,0)</f>
        <v>1</v>
      </c>
      <c r="LZ175" s="107">
        <v>1</v>
      </c>
      <c r="MA175" s="107">
        <v>1</v>
      </c>
      <c r="MB175" s="107">
        <v>1</v>
      </c>
      <c r="MC175" s="108">
        <v>1</v>
      </c>
      <c r="MD175" s="110">
        <f t="shared" ref="MD175" si="4315">ROUNDUP(SUM(LZ175:MC175)/4,0)</f>
        <v>1</v>
      </c>
      <c r="ME175" s="111">
        <f t="shared" ref="ME175" si="4316">LY175*MD175</f>
        <v>1</v>
      </c>
      <c r="MF175" s="106"/>
      <c r="MG175" s="7" t="s">
        <v>220</v>
      </c>
      <c r="MH175" s="21"/>
      <c r="MI175" s="105"/>
      <c r="MJ175" s="106"/>
      <c r="MK175" s="119">
        <v>1</v>
      </c>
      <c r="ML175" s="119">
        <v>1</v>
      </c>
      <c r="MM175" s="119">
        <v>1</v>
      </c>
      <c r="MN175" s="119">
        <v>1</v>
      </c>
      <c r="MO175" s="119">
        <v>1</v>
      </c>
      <c r="MP175" s="110">
        <f t="shared" ref="MP175" si="4317">ROUNDUP(SUM(MK175:MO175)/5,0)</f>
        <v>1</v>
      </c>
      <c r="MQ175" s="107">
        <v>1</v>
      </c>
      <c r="MR175" s="107">
        <v>1</v>
      </c>
      <c r="MS175" s="107">
        <v>1</v>
      </c>
      <c r="MT175" s="107">
        <v>1</v>
      </c>
      <c r="MU175" s="107">
        <v>1</v>
      </c>
      <c r="MV175" s="110">
        <f t="shared" ref="MV175" si="4318">ROUNDUP(SUM(MQ175:MU175)/5,0)</f>
        <v>1</v>
      </c>
      <c r="MW175" s="111">
        <f t="shared" ref="MW175" si="4319">MP175*MV175</f>
        <v>1</v>
      </c>
      <c r="MX175" s="106"/>
      <c r="MY175" s="7" t="s">
        <v>220</v>
      </c>
      <c r="MZ175" s="11" t="s">
        <v>285</v>
      </c>
      <c r="NA175" s="105"/>
      <c r="NB175" s="106"/>
      <c r="NC175" s="119"/>
      <c r="ND175" s="110">
        <f>ROUNDUP(SUM(NC175:NC175)/4,0)</f>
        <v>0</v>
      </c>
      <c r="NE175" s="107"/>
      <c r="NF175" s="110">
        <f>ROUNDUP(SUM(NE175:NE175)/4,0)</f>
        <v>0</v>
      </c>
      <c r="NG175" s="111">
        <f>ND175*NF175</f>
        <v>0</v>
      </c>
      <c r="NH175" s="106"/>
    </row>
    <row r="176" spans="1:372" ht="19.149999999999999" customHeight="1" x14ac:dyDescent="0.25">
      <c r="A176" s="221"/>
      <c r="B176" s="219"/>
      <c r="C176" s="7" t="s">
        <v>1</v>
      </c>
      <c r="D176" s="15" t="s">
        <v>550</v>
      </c>
      <c r="E176" s="151"/>
      <c r="F176" s="160"/>
      <c r="G176" s="121"/>
      <c r="H176" s="121"/>
      <c r="I176" s="121"/>
      <c r="J176" s="121"/>
      <c r="K176" s="162"/>
      <c r="L176" s="109"/>
      <c r="M176" s="109"/>
      <c r="N176" s="109"/>
      <c r="O176" s="109"/>
      <c r="P176" s="162"/>
      <c r="Q176" s="164"/>
      <c r="R176" s="160"/>
      <c r="S176" s="6" t="s">
        <v>1</v>
      </c>
      <c r="T176" s="10" t="s">
        <v>2074</v>
      </c>
      <c r="U176" s="142"/>
      <c r="V176" s="106"/>
      <c r="W176" s="107"/>
      <c r="X176" s="107"/>
      <c r="Y176" s="107"/>
      <c r="Z176" s="107"/>
      <c r="AA176" s="107"/>
      <c r="AB176" s="110"/>
      <c r="AC176" s="107"/>
      <c r="AD176" s="107"/>
      <c r="AE176" s="107"/>
      <c r="AF176" s="107"/>
      <c r="AG176" s="107"/>
      <c r="AH176" s="110"/>
      <c r="AI176" s="111"/>
      <c r="AJ176" s="143"/>
      <c r="AK176" s="7" t="s">
        <v>1</v>
      </c>
      <c r="AL176" s="21"/>
      <c r="AM176" s="118"/>
      <c r="AN176" s="106"/>
      <c r="AO176" s="119"/>
      <c r="AP176" s="119"/>
      <c r="AQ176" s="119"/>
      <c r="AR176" s="119"/>
      <c r="AS176" s="110"/>
      <c r="AT176" s="107"/>
      <c r="AU176" s="107"/>
      <c r="AV176" s="107"/>
      <c r="AW176" s="107"/>
      <c r="AX176" s="110"/>
      <c r="AY176" s="111"/>
      <c r="AZ176" s="106"/>
      <c r="BA176" s="7" t="s">
        <v>1</v>
      </c>
      <c r="BB176" s="21"/>
      <c r="BC176" s="105"/>
      <c r="BD176" s="106"/>
      <c r="BE176" s="223"/>
      <c r="BF176" s="223"/>
      <c r="BG176" s="223"/>
      <c r="BH176" s="223"/>
      <c r="BI176" s="227"/>
      <c r="BJ176" s="225"/>
      <c r="BK176" s="225"/>
      <c r="BL176" s="225"/>
      <c r="BM176" s="225"/>
      <c r="BN176" s="228"/>
      <c r="BO176" s="229"/>
      <c r="BP176" s="230"/>
      <c r="BQ176" s="6" t="s">
        <v>1</v>
      </c>
      <c r="BR176" s="9"/>
      <c r="BS176" s="247"/>
      <c r="BT176" s="106"/>
      <c r="BU176" s="107"/>
      <c r="BV176" s="107"/>
      <c r="BW176" s="107"/>
      <c r="BX176" s="107"/>
      <c r="BY176" s="110"/>
      <c r="BZ176" s="107"/>
      <c r="CA176" s="107"/>
      <c r="CB176" s="107"/>
      <c r="CC176" s="107"/>
      <c r="CD176" s="110"/>
      <c r="CE176" s="111"/>
      <c r="CF176" s="112"/>
      <c r="CG176" s="7" t="s">
        <v>1</v>
      </c>
      <c r="CH176" s="11"/>
      <c r="CI176" s="105"/>
      <c r="CJ176" s="113"/>
      <c r="CK176" s="121"/>
      <c r="CL176" s="121"/>
      <c r="CM176" s="121"/>
      <c r="CN176" s="121"/>
      <c r="CO176" s="162"/>
      <c r="CP176" s="109"/>
      <c r="CQ176" s="109"/>
      <c r="CR176" s="109"/>
      <c r="CS176" s="109"/>
      <c r="CT176" s="162"/>
      <c r="CU176" s="164"/>
      <c r="CV176" s="160"/>
      <c r="CW176" s="7" t="s">
        <v>1</v>
      </c>
      <c r="CX176" s="8" t="s">
        <v>872</v>
      </c>
      <c r="CY176" s="118"/>
      <c r="CZ176" s="106"/>
      <c r="DA176" s="119"/>
      <c r="DB176" s="119"/>
      <c r="DC176" s="119"/>
      <c r="DD176" s="119"/>
      <c r="DE176" s="119"/>
      <c r="DF176" s="119"/>
      <c r="DG176" s="119"/>
      <c r="DH176" s="110"/>
      <c r="DI176" s="107"/>
      <c r="DJ176" s="107"/>
      <c r="DK176" s="107"/>
      <c r="DL176" s="107"/>
      <c r="DM176" s="107"/>
      <c r="DN176" s="107"/>
      <c r="DO176" s="107"/>
      <c r="DP176" s="110"/>
      <c r="DQ176" s="111"/>
      <c r="DR176" s="106"/>
      <c r="DS176" s="94" t="s">
        <v>1</v>
      </c>
      <c r="DT176" s="96" t="s">
        <v>2219</v>
      </c>
      <c r="DU176" s="127"/>
      <c r="DV176" s="131"/>
      <c r="DW176" s="129"/>
      <c r="DX176" s="129"/>
      <c r="DY176" s="129"/>
      <c r="DZ176" s="129"/>
      <c r="EA176" s="110"/>
      <c r="EB176" s="129"/>
      <c r="EC176" s="129"/>
      <c r="ED176" s="129"/>
      <c r="EE176" s="129"/>
      <c r="EF176" s="110"/>
      <c r="EG176" s="111"/>
      <c r="EH176" s="132"/>
      <c r="EI176" s="7" t="s">
        <v>1</v>
      </c>
      <c r="EJ176" s="21"/>
      <c r="EK176" s="118"/>
      <c r="EL176" s="106"/>
      <c r="EM176" s="119"/>
      <c r="EN176" s="119"/>
      <c r="EO176" s="119"/>
      <c r="EP176" s="119"/>
      <c r="EQ176" s="110"/>
      <c r="ER176" s="107"/>
      <c r="ES176" s="107"/>
      <c r="ET176" s="107"/>
      <c r="EU176" s="107"/>
      <c r="EV176" s="110"/>
      <c r="EW176" s="111"/>
      <c r="EX176" s="106"/>
      <c r="EY176" s="7" t="s">
        <v>1</v>
      </c>
      <c r="EZ176" s="21"/>
      <c r="FA176" s="118"/>
      <c r="FB176" s="106"/>
      <c r="FC176" s="119"/>
      <c r="FD176" s="119"/>
      <c r="FE176" s="119"/>
      <c r="FF176" s="119"/>
      <c r="FG176" s="110"/>
      <c r="FH176" s="107"/>
      <c r="FI176" s="107"/>
      <c r="FJ176" s="107"/>
      <c r="FK176" s="107"/>
      <c r="FL176" s="110"/>
      <c r="FM176" s="111"/>
      <c r="FN176" s="106"/>
      <c r="FO176" s="7" t="s">
        <v>1</v>
      </c>
      <c r="FP176" s="21"/>
      <c r="FQ176" s="118"/>
      <c r="FR176" s="106"/>
      <c r="FS176" s="119"/>
      <c r="FT176" s="119"/>
      <c r="FU176" s="119"/>
      <c r="FV176" s="119"/>
      <c r="FW176" s="110"/>
      <c r="FX176" s="107"/>
      <c r="FY176" s="107"/>
      <c r="FZ176" s="107"/>
      <c r="GA176" s="107"/>
      <c r="GB176" s="110"/>
      <c r="GC176" s="111"/>
      <c r="GD176" s="106"/>
      <c r="GE176" s="7" t="s">
        <v>1</v>
      </c>
      <c r="GF176" s="21"/>
      <c r="GG176" s="118"/>
      <c r="GH176" s="106"/>
      <c r="GI176" s="119"/>
      <c r="GJ176" s="119"/>
      <c r="GK176" s="119"/>
      <c r="GL176" s="119"/>
      <c r="GM176" s="110"/>
      <c r="GN176" s="107"/>
      <c r="GO176" s="107"/>
      <c r="GP176" s="107"/>
      <c r="GQ176" s="107"/>
      <c r="GR176" s="110"/>
      <c r="GS176" s="111"/>
      <c r="GT176" s="106"/>
      <c r="GU176" s="7" t="s">
        <v>1</v>
      </c>
      <c r="GV176" s="21"/>
      <c r="GW176" s="118"/>
      <c r="GX176" s="106"/>
      <c r="GY176" s="119"/>
      <c r="GZ176" s="110"/>
      <c r="HA176" s="107"/>
      <c r="HB176" s="110"/>
      <c r="HC176" s="111"/>
      <c r="HD176" s="106"/>
      <c r="HE176" s="7" t="s">
        <v>1</v>
      </c>
      <c r="HF176" s="21"/>
      <c r="HG176" s="118"/>
      <c r="HH176" s="106"/>
      <c r="HI176" s="119"/>
      <c r="HJ176" s="119"/>
      <c r="HK176" s="119"/>
      <c r="HL176" s="119"/>
      <c r="HM176" s="110"/>
      <c r="HN176" s="107"/>
      <c r="HO176" s="107"/>
      <c r="HP176" s="107"/>
      <c r="HQ176" s="107"/>
      <c r="HR176" s="110"/>
      <c r="HS176" s="111"/>
      <c r="HT176" s="106"/>
      <c r="HU176" s="7" t="s">
        <v>1</v>
      </c>
      <c r="HV176" s="21"/>
      <c r="HW176" s="118"/>
      <c r="HX176" s="106"/>
      <c r="HY176" s="119"/>
      <c r="HZ176" s="119"/>
      <c r="IA176" s="121"/>
      <c r="IB176" s="121"/>
      <c r="IC176" s="110"/>
      <c r="ID176" s="107"/>
      <c r="IE176" s="107"/>
      <c r="IF176" s="107"/>
      <c r="IG176" s="107"/>
      <c r="IH176" s="110"/>
      <c r="II176" s="111"/>
      <c r="IJ176" s="106"/>
      <c r="IK176" s="7" t="s">
        <v>1</v>
      </c>
      <c r="IL176" s="21"/>
      <c r="IM176" s="118"/>
      <c r="IN176" s="106"/>
      <c r="IO176" s="119"/>
      <c r="IP176" s="119"/>
      <c r="IQ176" s="119"/>
      <c r="IR176" s="119"/>
      <c r="IS176" s="110"/>
      <c r="IT176" s="107"/>
      <c r="IU176" s="107"/>
      <c r="IV176" s="107"/>
      <c r="IW176" s="107"/>
      <c r="IX176" s="110"/>
      <c r="IY176" s="111"/>
      <c r="IZ176" s="106"/>
      <c r="JA176" s="18" t="s">
        <v>1</v>
      </c>
      <c r="JB176" s="11"/>
      <c r="JC176" s="105"/>
      <c r="JD176" s="113"/>
      <c r="JE176" s="206"/>
      <c r="JF176" s="206"/>
      <c r="JG176" s="206"/>
      <c r="JH176" s="206"/>
      <c r="JI176" s="207"/>
      <c r="JJ176" s="208"/>
      <c r="JK176" s="208"/>
      <c r="JL176" s="208"/>
      <c r="JM176" s="208"/>
      <c r="JN176" s="207"/>
      <c r="JO176" s="209"/>
      <c r="JP176" s="113"/>
      <c r="JQ176" s="7" t="s">
        <v>1239</v>
      </c>
      <c r="JR176" s="21" t="s">
        <v>1631</v>
      </c>
      <c r="JS176" s="105" t="s">
        <v>6</v>
      </c>
      <c r="JT176" s="113" t="s">
        <v>1621</v>
      </c>
      <c r="JU176" s="119">
        <v>1</v>
      </c>
      <c r="JV176" s="161">
        <f t="shared" ref="JV176:JV178" si="4320">JU176</f>
        <v>1</v>
      </c>
      <c r="JW176" s="107">
        <v>1</v>
      </c>
      <c r="JX176" s="161">
        <f t="shared" si="3313"/>
        <v>1</v>
      </c>
      <c r="JY176" s="111">
        <f t="shared" ref="JY176:JY178" si="4321">JV176*JX176</f>
        <v>1</v>
      </c>
      <c r="JZ176" s="106"/>
      <c r="KA176" s="7" t="s">
        <v>1</v>
      </c>
      <c r="KB176" s="21"/>
      <c r="KC176" s="105"/>
      <c r="KD176" s="106"/>
      <c r="KE176" s="119"/>
      <c r="KF176" s="119"/>
      <c r="KG176" s="119"/>
      <c r="KH176" s="119"/>
      <c r="KI176" s="119"/>
      <c r="KJ176" s="119"/>
      <c r="KK176" s="119"/>
      <c r="KL176" s="119"/>
      <c r="KM176" s="119"/>
      <c r="KN176" s="110"/>
      <c r="KO176" s="107"/>
      <c r="KP176" s="107"/>
      <c r="KQ176" s="107"/>
      <c r="KR176" s="107"/>
      <c r="KS176" s="107"/>
      <c r="KT176" s="107"/>
      <c r="KU176" s="107"/>
      <c r="KV176" s="107"/>
      <c r="KW176" s="107"/>
      <c r="KX176" s="110"/>
      <c r="KY176" s="111"/>
      <c r="KZ176" s="106"/>
      <c r="LA176" s="6" t="s">
        <v>1</v>
      </c>
      <c r="LB176" s="9"/>
      <c r="LC176" s="105"/>
      <c r="LD176" s="106"/>
      <c r="LE176" s="107"/>
      <c r="LF176" s="107"/>
      <c r="LG176" s="107"/>
      <c r="LH176" s="109"/>
      <c r="LI176" s="110"/>
      <c r="LJ176" s="107"/>
      <c r="LK176" s="107"/>
      <c r="LL176" s="107"/>
      <c r="LM176" s="107"/>
      <c r="LN176" s="110"/>
      <c r="LO176" s="111"/>
      <c r="LP176" s="112"/>
      <c r="LQ176" s="7" t="s">
        <v>1</v>
      </c>
      <c r="LR176" s="34"/>
      <c r="LS176" s="118"/>
      <c r="LT176" s="244"/>
      <c r="LU176" s="119"/>
      <c r="LV176" s="119"/>
      <c r="LW176" s="119"/>
      <c r="LX176" s="121"/>
      <c r="LY176" s="110"/>
      <c r="LZ176" s="107"/>
      <c r="MA176" s="107"/>
      <c r="MB176" s="107"/>
      <c r="MC176" s="109"/>
      <c r="MD176" s="110"/>
      <c r="ME176" s="111"/>
      <c r="MF176" s="106"/>
      <c r="MG176" s="7" t="s">
        <v>1</v>
      </c>
      <c r="MH176" s="21"/>
      <c r="MI176" s="105"/>
      <c r="MJ176" s="106"/>
      <c r="MK176" s="119"/>
      <c r="ML176" s="119"/>
      <c r="MM176" s="119"/>
      <c r="MN176" s="119"/>
      <c r="MO176" s="119"/>
      <c r="MP176" s="110"/>
      <c r="MQ176" s="107"/>
      <c r="MR176" s="107"/>
      <c r="MS176" s="107"/>
      <c r="MT176" s="107"/>
      <c r="MU176" s="107"/>
      <c r="MV176" s="110"/>
      <c r="MW176" s="111"/>
      <c r="MX176" s="106"/>
      <c r="MY176" s="7" t="s">
        <v>1</v>
      </c>
      <c r="MZ176" s="21"/>
      <c r="NA176" s="105"/>
      <c r="NB176" s="106"/>
      <c r="NC176" s="119"/>
      <c r="ND176" s="110"/>
      <c r="NE176" s="107"/>
      <c r="NF176" s="110"/>
      <c r="NG176" s="111"/>
      <c r="NH176" s="106"/>
    </row>
    <row r="177" spans="1:372" ht="19.149999999999999" customHeight="1" x14ac:dyDescent="0.25">
      <c r="A177" s="220">
        <v>88</v>
      </c>
      <c r="B177" s="219" t="s">
        <v>76</v>
      </c>
      <c r="C177" s="7" t="s">
        <v>220</v>
      </c>
      <c r="D177" s="14" t="s">
        <v>435</v>
      </c>
      <c r="E177" s="150"/>
      <c r="F177" s="159"/>
      <c r="G177" s="120">
        <v>1</v>
      </c>
      <c r="H177" s="120">
        <v>1</v>
      </c>
      <c r="I177" s="120">
        <v>1</v>
      </c>
      <c r="J177" s="120">
        <v>1</v>
      </c>
      <c r="K177" s="161">
        <f>ROUNDUP(SUM(G177:J177)/4,0)</f>
        <v>1</v>
      </c>
      <c r="L177" s="108">
        <v>1</v>
      </c>
      <c r="M177" s="108">
        <v>1</v>
      </c>
      <c r="N177" s="108">
        <v>1</v>
      </c>
      <c r="O177" s="108">
        <v>1</v>
      </c>
      <c r="P177" s="161">
        <f>ROUNDUP(SUM(L177:O177)/4,0)</f>
        <v>1</v>
      </c>
      <c r="Q177" s="163">
        <f>K177*P177</f>
        <v>1</v>
      </c>
      <c r="R177" s="159"/>
      <c r="S177" s="6" t="s">
        <v>220</v>
      </c>
      <c r="T177" s="22" t="s">
        <v>2071</v>
      </c>
      <c r="U177" s="141" t="s">
        <v>2024</v>
      </c>
      <c r="V177" s="106" t="s">
        <v>2072</v>
      </c>
      <c r="W177" s="107">
        <v>4</v>
      </c>
      <c r="X177" s="107">
        <v>4</v>
      </c>
      <c r="Y177" s="107">
        <v>4</v>
      </c>
      <c r="Z177" s="107">
        <v>4</v>
      </c>
      <c r="AA177" s="107">
        <v>4</v>
      </c>
      <c r="AB177" s="110">
        <f t="shared" ref="AB177" si="4322">ROUNDUP(SUM(W177:AA177)/5,0)</f>
        <v>4</v>
      </c>
      <c r="AC177" s="107">
        <v>4</v>
      </c>
      <c r="AD177" s="107">
        <v>4</v>
      </c>
      <c r="AE177" s="107">
        <v>4</v>
      </c>
      <c r="AF177" s="107">
        <v>4</v>
      </c>
      <c r="AG177" s="107">
        <v>3</v>
      </c>
      <c r="AH177" s="110">
        <f t="shared" ref="AH177" si="4323">ROUNDUP(SUM(AC177:AG177)/5,0)</f>
        <v>4</v>
      </c>
      <c r="AI177" s="111">
        <f t="shared" ref="AI177" si="4324">AB177*AH177</f>
        <v>16</v>
      </c>
      <c r="AJ177" s="143" t="s">
        <v>2073</v>
      </c>
      <c r="AK177" s="7" t="s">
        <v>220</v>
      </c>
      <c r="AL177" s="21"/>
      <c r="AM177" s="118"/>
      <c r="AN177" s="106"/>
      <c r="AO177" s="119"/>
      <c r="AP177" s="119"/>
      <c r="AQ177" s="119"/>
      <c r="AR177" s="119"/>
      <c r="AS177" s="110">
        <f t="shared" ref="AS177" si="4325">ROUNDUP(SUM(AO177:AR177)/4,0)</f>
        <v>0</v>
      </c>
      <c r="AT177" s="107"/>
      <c r="AU177" s="107"/>
      <c r="AV177" s="107"/>
      <c r="AW177" s="107"/>
      <c r="AX177" s="110">
        <f t="shared" ref="AX177" si="4326">ROUNDUP(SUM(AT177:AW177)/4,0)</f>
        <v>0</v>
      </c>
      <c r="AY177" s="111">
        <f t="shared" ref="AY177" si="4327">AS177*AX177</f>
        <v>0</v>
      </c>
      <c r="AZ177" s="106"/>
      <c r="BA177" s="7" t="s">
        <v>220</v>
      </c>
      <c r="BB177" s="21" t="s">
        <v>285</v>
      </c>
      <c r="BC177" s="105"/>
      <c r="BD177" s="106"/>
      <c r="BE177" s="222">
        <v>1</v>
      </c>
      <c r="BF177" s="222">
        <v>1</v>
      </c>
      <c r="BG177" s="222">
        <v>1</v>
      </c>
      <c r="BH177" s="222">
        <v>1</v>
      </c>
      <c r="BI177" s="226">
        <f>ROUNDUP(SUM(BE177:BH177)/4,0)</f>
        <v>1</v>
      </c>
      <c r="BJ177" s="224">
        <v>1</v>
      </c>
      <c r="BK177" s="224">
        <v>1</v>
      </c>
      <c r="BL177" s="224">
        <v>1</v>
      </c>
      <c r="BM177" s="224">
        <v>1</v>
      </c>
      <c r="BN177" s="228">
        <f t="shared" ref="BN177" si="4328">ROUNDUP(SUM(BJ177:BM177)/4,0)</f>
        <v>1</v>
      </c>
      <c r="BO177" s="229">
        <f t="shared" ref="BO177" si="4329">BI177*BN177</f>
        <v>1</v>
      </c>
      <c r="BP177" s="230"/>
      <c r="BQ177" s="6" t="s">
        <v>220</v>
      </c>
      <c r="BR177" s="9" t="s">
        <v>285</v>
      </c>
      <c r="BS177" s="247"/>
      <c r="BT177" s="106"/>
      <c r="BU177" s="107"/>
      <c r="BV177" s="107"/>
      <c r="BW177" s="107"/>
      <c r="BX177" s="107"/>
      <c r="BY177" s="110">
        <f t="shared" ref="BY177" si="4330">ROUNDUP(SUM(BU177:BX177)/4,0)</f>
        <v>0</v>
      </c>
      <c r="BZ177" s="107"/>
      <c r="CA177" s="107"/>
      <c r="CB177" s="107"/>
      <c r="CC177" s="107"/>
      <c r="CD177" s="110">
        <f t="shared" ref="CD177" si="4331">ROUNDUP(SUM(BZ177:CC177)/4,0)</f>
        <v>0</v>
      </c>
      <c r="CE177" s="111">
        <f t="shared" ref="CE177" si="4332">BY177*CD177</f>
        <v>0</v>
      </c>
      <c r="CF177" s="112"/>
      <c r="CG177" s="7" t="s">
        <v>220</v>
      </c>
      <c r="CH177" s="11" t="s">
        <v>285</v>
      </c>
      <c r="CI177" s="105"/>
      <c r="CJ177" s="113"/>
      <c r="CK177" s="120"/>
      <c r="CL177" s="120"/>
      <c r="CM177" s="120"/>
      <c r="CN177" s="120"/>
      <c r="CO177" s="161">
        <f t="shared" ref="CO177" si="4333">ROUNDUP(SUM(CK177:CN177)/4,0)</f>
        <v>0</v>
      </c>
      <c r="CP177" s="108"/>
      <c r="CQ177" s="108"/>
      <c r="CR177" s="108"/>
      <c r="CS177" s="108"/>
      <c r="CT177" s="161">
        <f t="shared" ref="CT177" si="4334">ROUNDUP(SUM(CP177:CS177)/4,0)</f>
        <v>0</v>
      </c>
      <c r="CU177" s="163">
        <f t="shared" ref="CU177" si="4335">CO177*CT177</f>
        <v>0</v>
      </c>
      <c r="CV177" s="159"/>
      <c r="CW177" s="7" t="s">
        <v>220</v>
      </c>
      <c r="CX177" s="8" t="s">
        <v>285</v>
      </c>
      <c r="CY177" s="118"/>
      <c r="CZ177" s="106"/>
      <c r="DA177" s="119">
        <v>1</v>
      </c>
      <c r="DB177" s="119">
        <v>1</v>
      </c>
      <c r="DC177" s="119">
        <v>1</v>
      </c>
      <c r="DD177" s="119">
        <v>1</v>
      </c>
      <c r="DE177" s="119">
        <v>1</v>
      </c>
      <c r="DF177" s="119">
        <v>1</v>
      </c>
      <c r="DG177" s="119">
        <v>1</v>
      </c>
      <c r="DH177" s="110">
        <f>ROUNDUP(SUM(DA177:DG177)/4,0)</f>
        <v>2</v>
      </c>
      <c r="DI177" s="107">
        <v>1</v>
      </c>
      <c r="DJ177" s="107">
        <v>1</v>
      </c>
      <c r="DK177" s="107">
        <v>1</v>
      </c>
      <c r="DL177" s="107">
        <v>1</v>
      </c>
      <c r="DM177" s="107">
        <v>1</v>
      </c>
      <c r="DN177" s="107">
        <v>1</v>
      </c>
      <c r="DO177" s="107">
        <v>1</v>
      </c>
      <c r="DP177" s="110">
        <f>ROUNDUP(SUM(DL177:DO177)/4,0)</f>
        <v>1</v>
      </c>
      <c r="DQ177" s="111">
        <f>DH177*DP177</f>
        <v>2</v>
      </c>
      <c r="DR177" s="106"/>
      <c r="DS177" s="94" t="s">
        <v>220</v>
      </c>
      <c r="DT177" s="96" t="s">
        <v>2220</v>
      </c>
      <c r="DU177" s="127" t="s">
        <v>7</v>
      </c>
      <c r="DV177" s="128" t="s">
        <v>2221</v>
      </c>
      <c r="DW177" s="129">
        <v>3</v>
      </c>
      <c r="DX177" s="129"/>
      <c r="DY177" s="129"/>
      <c r="DZ177" s="129"/>
      <c r="EA177" s="110">
        <f t="shared" ref="EA177" si="4336">DW177</f>
        <v>3</v>
      </c>
      <c r="EB177" s="129">
        <v>2</v>
      </c>
      <c r="EC177" s="129"/>
      <c r="ED177" s="129"/>
      <c r="EE177" s="129"/>
      <c r="EF177" s="110">
        <f t="shared" ref="EF177" si="4337">EB177</f>
        <v>2</v>
      </c>
      <c r="EG177" s="111">
        <f t="shared" ref="EG177" si="4338">EA177*EF177</f>
        <v>6</v>
      </c>
      <c r="EH177" s="132" t="s">
        <v>2222</v>
      </c>
      <c r="EI177" s="7" t="s">
        <v>220</v>
      </c>
      <c r="EJ177" s="21" t="s">
        <v>285</v>
      </c>
      <c r="EK177" s="118"/>
      <c r="EL177" s="106"/>
      <c r="EM177" s="119"/>
      <c r="EN177" s="119"/>
      <c r="EO177" s="119"/>
      <c r="EP177" s="119"/>
      <c r="EQ177" s="110">
        <f t="shared" ref="EQ177" si="4339">ROUNDUP(SUM(EM177:EP177)/4,0)</f>
        <v>0</v>
      </c>
      <c r="ER177" s="107"/>
      <c r="ES177" s="107"/>
      <c r="ET177" s="107"/>
      <c r="EU177" s="107"/>
      <c r="EV177" s="110">
        <f t="shared" ref="EV177" si="4340">ROUNDUP(SUM(ER177:EU177)/4,0)</f>
        <v>0</v>
      </c>
      <c r="EW177" s="111">
        <f t="shared" ref="EW177" si="4341">EQ177*EV177</f>
        <v>0</v>
      </c>
      <c r="EX177" s="106"/>
      <c r="EY177" s="7" t="s">
        <v>220</v>
      </c>
      <c r="EZ177" s="21" t="s">
        <v>285</v>
      </c>
      <c r="FA177" s="118"/>
      <c r="FB177" s="106"/>
      <c r="FC177" s="119">
        <v>1</v>
      </c>
      <c r="FD177" s="119">
        <v>1</v>
      </c>
      <c r="FE177" s="119">
        <v>1</v>
      </c>
      <c r="FF177" s="119"/>
      <c r="FG177" s="110">
        <f t="shared" ref="FG177" si="4342">ROUNDUP(SUM(FC177:FF177)/3,0)</f>
        <v>1</v>
      </c>
      <c r="FH177" s="107">
        <v>1</v>
      </c>
      <c r="FI177" s="107">
        <v>1</v>
      </c>
      <c r="FJ177" s="107">
        <v>1</v>
      </c>
      <c r="FK177" s="107"/>
      <c r="FL177" s="110">
        <f t="shared" ref="FL177" si="4343">ROUNDUP(SUM(FH177:FK177)/3,0)</f>
        <v>1</v>
      </c>
      <c r="FM177" s="111">
        <f t="shared" ref="FM177" si="4344">FG177*FL177</f>
        <v>1</v>
      </c>
      <c r="FN177" s="106"/>
      <c r="FO177" s="7" t="s">
        <v>220</v>
      </c>
      <c r="FP177" s="21" t="s">
        <v>285</v>
      </c>
      <c r="FQ177" s="118"/>
      <c r="FR177" s="106"/>
      <c r="FS177" s="119">
        <v>1</v>
      </c>
      <c r="FT177" s="119">
        <v>1</v>
      </c>
      <c r="FU177" s="119">
        <v>1</v>
      </c>
      <c r="FV177" s="119">
        <v>1</v>
      </c>
      <c r="FW177" s="110">
        <f t="shared" ref="FW177" si="4345">ROUNDUP(SUM(FS177:FV177)/4,0)</f>
        <v>1</v>
      </c>
      <c r="FX177" s="107">
        <v>1</v>
      </c>
      <c r="FY177" s="107">
        <v>1</v>
      </c>
      <c r="FZ177" s="107">
        <v>1</v>
      </c>
      <c r="GA177" s="107">
        <v>1</v>
      </c>
      <c r="GB177" s="110">
        <f t="shared" ref="GB177" si="4346">ROUNDUP(SUM(FX177:GA177)/4,0)</f>
        <v>1</v>
      </c>
      <c r="GC177" s="111">
        <f t="shared" ref="GC177" si="4347">FW177*GB177</f>
        <v>1</v>
      </c>
      <c r="GD177" s="106"/>
      <c r="GE177" s="7" t="s">
        <v>220</v>
      </c>
      <c r="GF177" s="8" t="s">
        <v>840</v>
      </c>
      <c r="GG177" s="118"/>
      <c r="GH177" s="106"/>
      <c r="GI177" s="119"/>
      <c r="GJ177" s="119"/>
      <c r="GK177" s="119"/>
      <c r="GL177" s="119"/>
      <c r="GM177" s="110">
        <f t="shared" ref="GM177" si="4348">ROUNDUP(SUM(GI177:GL177)/4,0)</f>
        <v>0</v>
      </c>
      <c r="GN177" s="107"/>
      <c r="GO177" s="107"/>
      <c r="GP177" s="107"/>
      <c r="GQ177" s="107"/>
      <c r="GR177" s="110">
        <f t="shared" ref="GR177" si="4349">ROUNDUP(SUM(GN177:GQ177)/4,0)</f>
        <v>0</v>
      </c>
      <c r="GS177" s="111">
        <f t="shared" ref="GS177" si="4350">GM177*GR177</f>
        <v>0</v>
      </c>
      <c r="GT177" s="106"/>
      <c r="GU177" s="7" t="s">
        <v>220</v>
      </c>
      <c r="GV177" s="21" t="s">
        <v>285</v>
      </c>
      <c r="GW177" s="118"/>
      <c r="GX177" s="106"/>
      <c r="GY177" s="119"/>
      <c r="GZ177" s="110">
        <f>ROUNDUP(SUM(GY177:GY177)/4,0)</f>
        <v>0</v>
      </c>
      <c r="HA177" s="107"/>
      <c r="HB177" s="110">
        <f>ROUNDUP(SUM(HA177:HA177)/4,0)</f>
        <v>0</v>
      </c>
      <c r="HC177" s="111">
        <f>GZ177*HB177</f>
        <v>0</v>
      </c>
      <c r="HD177" s="106"/>
      <c r="HE177" s="7" t="s">
        <v>220</v>
      </c>
      <c r="HF177" s="21"/>
      <c r="HG177" s="118"/>
      <c r="HH177" s="106"/>
      <c r="HI177" s="119"/>
      <c r="HJ177" s="119"/>
      <c r="HK177" s="119"/>
      <c r="HL177" s="119"/>
      <c r="HM177" s="110">
        <f t="shared" ref="HM177" si="4351">ROUNDUP(SUM(HI177:HL177)/4,0)</f>
        <v>0</v>
      </c>
      <c r="HN177" s="107"/>
      <c r="HO177" s="107"/>
      <c r="HP177" s="107"/>
      <c r="HQ177" s="107"/>
      <c r="HR177" s="110">
        <f t="shared" ref="HR177" si="4352">ROUNDUP(SUM(HN177:HQ177)/4,0)</f>
        <v>0</v>
      </c>
      <c r="HS177" s="111">
        <f t="shared" ref="HS177" si="4353">HM177*HR177</f>
        <v>0</v>
      </c>
      <c r="HT177" s="106"/>
      <c r="HU177" s="7" t="s">
        <v>220</v>
      </c>
      <c r="HV177" s="8" t="s">
        <v>285</v>
      </c>
      <c r="HW177" s="118"/>
      <c r="HX177" s="106"/>
      <c r="HY177" s="119"/>
      <c r="HZ177" s="119"/>
      <c r="IA177" s="120"/>
      <c r="IB177" s="120"/>
      <c r="IC177" s="110">
        <f>ROUNDUP(SUM(HY177:IB177)/4,0)</f>
        <v>0</v>
      </c>
      <c r="ID177" s="107"/>
      <c r="IE177" s="107"/>
      <c r="IF177" s="107"/>
      <c r="IG177" s="107"/>
      <c r="IH177" s="110">
        <f t="shared" ref="IH177" si="4354">ROUNDUP(SUM(ID177:IG177)/4,0)</f>
        <v>0</v>
      </c>
      <c r="II177" s="111">
        <f t="shared" ref="II177" si="4355">IC177*IH177</f>
        <v>0</v>
      </c>
      <c r="IJ177" s="106"/>
      <c r="IK177" s="7" t="s">
        <v>220</v>
      </c>
      <c r="IL177" s="8" t="s">
        <v>285</v>
      </c>
      <c r="IM177" s="118"/>
      <c r="IN177" s="106"/>
      <c r="IO177" s="119"/>
      <c r="IP177" s="119"/>
      <c r="IQ177" s="119"/>
      <c r="IR177" s="119"/>
      <c r="IS177" s="110">
        <f t="shared" ref="IS177" si="4356">ROUNDUP(SUM(IO177:IR177)/4,0)</f>
        <v>0</v>
      </c>
      <c r="IT177" s="107"/>
      <c r="IU177" s="107"/>
      <c r="IV177" s="107"/>
      <c r="IW177" s="107"/>
      <c r="IX177" s="110">
        <f t="shared" ref="IX177" si="4357">ROUNDUP(SUM(IT177:IW177)/4,0)</f>
        <v>0</v>
      </c>
      <c r="IY177" s="111">
        <f t="shared" ref="IY177" si="4358">IS177*IX177</f>
        <v>0</v>
      </c>
      <c r="IZ177" s="106"/>
      <c r="JA177" s="18" t="s">
        <v>220</v>
      </c>
      <c r="JB177" s="11" t="s">
        <v>285</v>
      </c>
      <c r="JC177" s="105"/>
      <c r="JD177" s="113"/>
      <c r="JE177" s="206"/>
      <c r="JF177" s="206"/>
      <c r="JG177" s="206"/>
      <c r="JH177" s="206"/>
      <c r="JI177" s="207">
        <f t="shared" ref="JI177" si="4359">JE177</f>
        <v>0</v>
      </c>
      <c r="JJ177" s="208"/>
      <c r="JK177" s="208"/>
      <c r="JL177" s="208"/>
      <c r="JM177" s="208"/>
      <c r="JN177" s="207">
        <f t="shared" ref="JN177" si="4360">JJ177</f>
        <v>0</v>
      </c>
      <c r="JO177" s="209">
        <f t="shared" ref="JO177" si="4361">JI177*JN177</f>
        <v>0</v>
      </c>
      <c r="JP177" s="113"/>
      <c r="JQ177" s="7" t="s">
        <v>1</v>
      </c>
      <c r="JR177" s="21" t="s">
        <v>1623</v>
      </c>
      <c r="JS177" s="105"/>
      <c r="JT177" s="113"/>
      <c r="JU177" s="119"/>
      <c r="JV177" s="162"/>
      <c r="JW177" s="107"/>
      <c r="JX177" s="162"/>
      <c r="JY177" s="111"/>
      <c r="JZ177" s="106"/>
      <c r="KA177" s="7" t="s">
        <v>220</v>
      </c>
      <c r="KB177" s="21" t="s">
        <v>1933</v>
      </c>
      <c r="KC177" s="105"/>
      <c r="KD177" s="106"/>
      <c r="KE177" s="119"/>
      <c r="KF177" s="119"/>
      <c r="KG177" s="119"/>
      <c r="KH177" s="119"/>
      <c r="KI177" s="119"/>
      <c r="KJ177" s="119"/>
      <c r="KK177" s="119"/>
      <c r="KL177" s="119"/>
      <c r="KM177" s="119"/>
      <c r="KN177" s="110">
        <f t="shared" ref="KN177" si="4362">ROUNDUP(SUM(KE177:KM177)/9,0)</f>
        <v>0</v>
      </c>
      <c r="KO177" s="107"/>
      <c r="KP177" s="107"/>
      <c r="KQ177" s="107"/>
      <c r="KR177" s="107"/>
      <c r="KS177" s="107"/>
      <c r="KT177" s="107"/>
      <c r="KU177" s="107"/>
      <c r="KV177" s="107"/>
      <c r="KW177" s="107"/>
      <c r="KX177" s="110">
        <f t="shared" ref="KX177" si="4363">ROUNDUP(SUM(KO177:KW177)/9,0)</f>
        <v>0</v>
      </c>
      <c r="KY177" s="111">
        <f t="shared" ref="KY177" si="4364">KN177*KX177</f>
        <v>0</v>
      </c>
      <c r="KZ177" s="106"/>
      <c r="LA177" s="6" t="s">
        <v>220</v>
      </c>
      <c r="LB177" s="9" t="s">
        <v>285</v>
      </c>
      <c r="LC177" s="105"/>
      <c r="LD177" s="106"/>
      <c r="LE177" s="107">
        <v>1</v>
      </c>
      <c r="LF177" s="107">
        <v>1</v>
      </c>
      <c r="LG177" s="107">
        <v>1</v>
      </c>
      <c r="LH177" s="108"/>
      <c r="LI177" s="110">
        <f>ROUNDUP(SUM(LE177:LH177)/4,0)</f>
        <v>1</v>
      </c>
      <c r="LJ177" s="107">
        <v>1</v>
      </c>
      <c r="LK177" s="107">
        <v>1</v>
      </c>
      <c r="LL177" s="107">
        <v>1</v>
      </c>
      <c r="LM177" s="107"/>
      <c r="LN177" s="110">
        <f t="shared" ref="LN177" si="4365">ROUNDUP(SUM(LJ177:LM177)/4,0)</f>
        <v>1</v>
      </c>
      <c r="LO177" s="111">
        <f t="shared" ref="LO177" si="4366">LI177*LN177</f>
        <v>1</v>
      </c>
      <c r="LP177" s="112"/>
      <c r="LQ177" s="7" t="s">
        <v>220</v>
      </c>
      <c r="LR177" s="34" t="s">
        <v>285</v>
      </c>
      <c r="LS177" s="118"/>
      <c r="LT177" s="244"/>
      <c r="LU177" s="119">
        <v>1</v>
      </c>
      <c r="LV177" s="119">
        <v>1</v>
      </c>
      <c r="LW177" s="119">
        <v>1</v>
      </c>
      <c r="LX177" s="120">
        <v>1</v>
      </c>
      <c r="LY177" s="110">
        <f>ROUNDUP(SUM(LU177:LX177)/4,0)</f>
        <v>1</v>
      </c>
      <c r="LZ177" s="107">
        <v>1</v>
      </c>
      <c r="MA177" s="107">
        <v>1</v>
      </c>
      <c r="MB177" s="107">
        <v>1</v>
      </c>
      <c r="MC177" s="108">
        <v>1</v>
      </c>
      <c r="MD177" s="110">
        <f t="shared" ref="MD177" si="4367">ROUNDUP(SUM(LZ177:MC177)/4,0)</f>
        <v>1</v>
      </c>
      <c r="ME177" s="111">
        <f t="shared" ref="ME177" si="4368">LY177*MD177</f>
        <v>1</v>
      </c>
      <c r="MF177" s="106"/>
      <c r="MG177" s="7" t="s">
        <v>220</v>
      </c>
      <c r="MH177" s="21"/>
      <c r="MI177" s="105"/>
      <c r="MJ177" s="106"/>
      <c r="MK177" s="119">
        <v>1</v>
      </c>
      <c r="ML177" s="119">
        <v>1</v>
      </c>
      <c r="MM177" s="119">
        <v>1</v>
      </c>
      <c r="MN177" s="119">
        <v>1</v>
      </c>
      <c r="MO177" s="119">
        <v>1</v>
      </c>
      <c r="MP177" s="110">
        <f t="shared" ref="MP177" si="4369">ROUNDUP(SUM(MK177:MO177)/5,0)</f>
        <v>1</v>
      </c>
      <c r="MQ177" s="107">
        <v>1</v>
      </c>
      <c r="MR177" s="107">
        <v>1</v>
      </c>
      <c r="MS177" s="107">
        <v>1</v>
      </c>
      <c r="MT177" s="107">
        <v>1</v>
      </c>
      <c r="MU177" s="107">
        <v>1</v>
      </c>
      <c r="MV177" s="110">
        <f t="shared" ref="MV177" si="4370">ROUNDUP(SUM(MQ177:MU177)/5,0)</f>
        <v>1</v>
      </c>
      <c r="MW177" s="111">
        <f t="shared" ref="MW177" si="4371">MP177*MV177</f>
        <v>1</v>
      </c>
      <c r="MX177" s="106"/>
      <c r="MY177" s="7" t="s">
        <v>220</v>
      </c>
      <c r="MZ177" s="11" t="s">
        <v>285</v>
      </c>
      <c r="NA177" s="105"/>
      <c r="NB177" s="106"/>
      <c r="NC177" s="119"/>
      <c r="ND177" s="110">
        <f>ROUNDUP(SUM(NC177:NC177)/4,0)</f>
        <v>0</v>
      </c>
      <c r="NE177" s="107"/>
      <c r="NF177" s="110">
        <f>ROUNDUP(SUM(NE177:NE177)/4,0)</f>
        <v>0</v>
      </c>
      <c r="NG177" s="111">
        <f>ND177*NF177</f>
        <v>0</v>
      </c>
      <c r="NH177" s="106"/>
    </row>
    <row r="178" spans="1:372" ht="19.149999999999999" customHeight="1" x14ac:dyDescent="0.25">
      <c r="A178" s="221"/>
      <c r="B178" s="219"/>
      <c r="C178" s="7" t="s">
        <v>1</v>
      </c>
      <c r="D178" s="15"/>
      <c r="E178" s="151"/>
      <c r="F178" s="160"/>
      <c r="G178" s="121"/>
      <c r="H178" s="121"/>
      <c r="I178" s="121"/>
      <c r="J178" s="121"/>
      <c r="K178" s="162"/>
      <c r="L178" s="109"/>
      <c r="M178" s="109"/>
      <c r="N178" s="109"/>
      <c r="O178" s="109"/>
      <c r="P178" s="162"/>
      <c r="Q178" s="164"/>
      <c r="R178" s="160"/>
      <c r="S178" s="6" t="s">
        <v>1</v>
      </c>
      <c r="T178" s="10" t="s">
        <v>2074</v>
      </c>
      <c r="U178" s="142"/>
      <c r="V178" s="106"/>
      <c r="W178" s="107"/>
      <c r="X178" s="107"/>
      <c r="Y178" s="107"/>
      <c r="Z178" s="107"/>
      <c r="AA178" s="107"/>
      <c r="AB178" s="110"/>
      <c r="AC178" s="107"/>
      <c r="AD178" s="107"/>
      <c r="AE178" s="107"/>
      <c r="AF178" s="107"/>
      <c r="AG178" s="107"/>
      <c r="AH178" s="110"/>
      <c r="AI178" s="111"/>
      <c r="AJ178" s="143"/>
      <c r="AK178" s="7" t="s">
        <v>1</v>
      </c>
      <c r="AL178" s="21"/>
      <c r="AM178" s="118"/>
      <c r="AN178" s="106"/>
      <c r="AO178" s="119"/>
      <c r="AP178" s="119"/>
      <c r="AQ178" s="119"/>
      <c r="AR178" s="119"/>
      <c r="AS178" s="110"/>
      <c r="AT178" s="107"/>
      <c r="AU178" s="107"/>
      <c r="AV178" s="107"/>
      <c r="AW178" s="107"/>
      <c r="AX178" s="110"/>
      <c r="AY178" s="111"/>
      <c r="AZ178" s="106"/>
      <c r="BA178" s="7" t="s">
        <v>1</v>
      </c>
      <c r="BB178" s="21"/>
      <c r="BC178" s="105"/>
      <c r="BD178" s="106"/>
      <c r="BE178" s="223"/>
      <c r="BF178" s="223"/>
      <c r="BG178" s="223"/>
      <c r="BH178" s="223"/>
      <c r="BI178" s="227"/>
      <c r="BJ178" s="225"/>
      <c r="BK178" s="225"/>
      <c r="BL178" s="225"/>
      <c r="BM178" s="225"/>
      <c r="BN178" s="228"/>
      <c r="BO178" s="229"/>
      <c r="BP178" s="230"/>
      <c r="BQ178" s="6" t="s">
        <v>1</v>
      </c>
      <c r="BR178" s="9"/>
      <c r="BS178" s="247"/>
      <c r="BT178" s="106"/>
      <c r="BU178" s="107"/>
      <c r="BV178" s="107"/>
      <c r="BW178" s="107"/>
      <c r="BX178" s="107"/>
      <c r="BY178" s="110"/>
      <c r="BZ178" s="107"/>
      <c r="CA178" s="107"/>
      <c r="CB178" s="107"/>
      <c r="CC178" s="107"/>
      <c r="CD178" s="110"/>
      <c r="CE178" s="111"/>
      <c r="CF178" s="112"/>
      <c r="CG178" s="7" t="s">
        <v>1</v>
      </c>
      <c r="CH178" s="11"/>
      <c r="CI178" s="105"/>
      <c r="CJ178" s="113"/>
      <c r="CK178" s="121"/>
      <c r="CL178" s="121"/>
      <c r="CM178" s="121"/>
      <c r="CN178" s="121"/>
      <c r="CO178" s="162"/>
      <c r="CP178" s="109"/>
      <c r="CQ178" s="109"/>
      <c r="CR178" s="109"/>
      <c r="CS178" s="109"/>
      <c r="CT178" s="162"/>
      <c r="CU178" s="164"/>
      <c r="CV178" s="160"/>
      <c r="CW178" s="7" t="s">
        <v>1</v>
      </c>
      <c r="CX178" s="8" t="s">
        <v>872</v>
      </c>
      <c r="CY178" s="118"/>
      <c r="CZ178" s="106"/>
      <c r="DA178" s="119"/>
      <c r="DB178" s="119"/>
      <c r="DC178" s="119"/>
      <c r="DD178" s="119"/>
      <c r="DE178" s="119"/>
      <c r="DF178" s="119"/>
      <c r="DG178" s="119"/>
      <c r="DH178" s="110"/>
      <c r="DI178" s="107"/>
      <c r="DJ178" s="107"/>
      <c r="DK178" s="107"/>
      <c r="DL178" s="107"/>
      <c r="DM178" s="107"/>
      <c r="DN178" s="107"/>
      <c r="DO178" s="107"/>
      <c r="DP178" s="110"/>
      <c r="DQ178" s="111"/>
      <c r="DR178" s="106"/>
      <c r="DS178" s="94" t="s">
        <v>1</v>
      </c>
      <c r="DT178" s="96" t="s">
        <v>2223</v>
      </c>
      <c r="DU178" s="127"/>
      <c r="DV178" s="128"/>
      <c r="DW178" s="129"/>
      <c r="DX178" s="129"/>
      <c r="DY178" s="129"/>
      <c r="DZ178" s="129"/>
      <c r="EA178" s="110"/>
      <c r="EB178" s="129"/>
      <c r="EC178" s="129"/>
      <c r="ED178" s="129"/>
      <c r="EE178" s="129"/>
      <c r="EF178" s="110"/>
      <c r="EG178" s="111"/>
      <c r="EH178" s="132"/>
      <c r="EI178" s="7" t="s">
        <v>1</v>
      </c>
      <c r="EJ178" s="21"/>
      <c r="EK178" s="118"/>
      <c r="EL178" s="106"/>
      <c r="EM178" s="119"/>
      <c r="EN178" s="119"/>
      <c r="EO178" s="119"/>
      <c r="EP178" s="119"/>
      <c r="EQ178" s="110"/>
      <c r="ER178" s="107"/>
      <c r="ES178" s="107"/>
      <c r="ET178" s="107"/>
      <c r="EU178" s="107"/>
      <c r="EV178" s="110"/>
      <c r="EW178" s="111"/>
      <c r="EX178" s="106"/>
      <c r="EY178" s="7" t="s">
        <v>1</v>
      </c>
      <c r="EZ178" s="21"/>
      <c r="FA178" s="118"/>
      <c r="FB178" s="106"/>
      <c r="FC178" s="119"/>
      <c r="FD178" s="119"/>
      <c r="FE178" s="119"/>
      <c r="FF178" s="119"/>
      <c r="FG178" s="110"/>
      <c r="FH178" s="107"/>
      <c r="FI178" s="107"/>
      <c r="FJ178" s="107"/>
      <c r="FK178" s="107"/>
      <c r="FL178" s="110"/>
      <c r="FM178" s="111"/>
      <c r="FN178" s="106"/>
      <c r="FO178" s="7" t="s">
        <v>1</v>
      </c>
      <c r="FP178" s="21"/>
      <c r="FQ178" s="118"/>
      <c r="FR178" s="106"/>
      <c r="FS178" s="119"/>
      <c r="FT178" s="119"/>
      <c r="FU178" s="119"/>
      <c r="FV178" s="119"/>
      <c r="FW178" s="110"/>
      <c r="FX178" s="107"/>
      <c r="FY178" s="107"/>
      <c r="FZ178" s="107"/>
      <c r="GA178" s="107"/>
      <c r="GB178" s="110"/>
      <c r="GC178" s="111"/>
      <c r="GD178" s="106"/>
      <c r="GE178" s="7" t="s">
        <v>1</v>
      </c>
      <c r="GF178" s="21"/>
      <c r="GG178" s="118"/>
      <c r="GH178" s="106"/>
      <c r="GI178" s="119"/>
      <c r="GJ178" s="119"/>
      <c r="GK178" s="119"/>
      <c r="GL178" s="119"/>
      <c r="GM178" s="110"/>
      <c r="GN178" s="107"/>
      <c r="GO178" s="107"/>
      <c r="GP178" s="107"/>
      <c r="GQ178" s="107"/>
      <c r="GR178" s="110"/>
      <c r="GS178" s="111"/>
      <c r="GT178" s="106"/>
      <c r="GU178" s="7" t="s">
        <v>1</v>
      </c>
      <c r="GV178" s="21"/>
      <c r="GW178" s="118"/>
      <c r="GX178" s="106"/>
      <c r="GY178" s="119"/>
      <c r="GZ178" s="110"/>
      <c r="HA178" s="107"/>
      <c r="HB178" s="110"/>
      <c r="HC178" s="111"/>
      <c r="HD178" s="106"/>
      <c r="HE178" s="7" t="s">
        <v>1</v>
      </c>
      <c r="HF178" s="21"/>
      <c r="HG178" s="118"/>
      <c r="HH178" s="106"/>
      <c r="HI178" s="119"/>
      <c r="HJ178" s="119"/>
      <c r="HK178" s="119"/>
      <c r="HL178" s="119"/>
      <c r="HM178" s="110"/>
      <c r="HN178" s="107"/>
      <c r="HO178" s="107"/>
      <c r="HP178" s="107"/>
      <c r="HQ178" s="107"/>
      <c r="HR178" s="110"/>
      <c r="HS178" s="111"/>
      <c r="HT178" s="106"/>
      <c r="HU178" s="7" t="s">
        <v>1</v>
      </c>
      <c r="HV178" s="21"/>
      <c r="HW178" s="118"/>
      <c r="HX178" s="106"/>
      <c r="HY178" s="119"/>
      <c r="HZ178" s="119"/>
      <c r="IA178" s="121"/>
      <c r="IB178" s="121"/>
      <c r="IC178" s="110"/>
      <c r="ID178" s="107"/>
      <c r="IE178" s="107"/>
      <c r="IF178" s="107"/>
      <c r="IG178" s="107"/>
      <c r="IH178" s="110"/>
      <c r="II178" s="111"/>
      <c r="IJ178" s="106"/>
      <c r="IK178" s="7" t="s">
        <v>1</v>
      </c>
      <c r="IL178" s="21"/>
      <c r="IM178" s="118"/>
      <c r="IN178" s="106"/>
      <c r="IO178" s="119"/>
      <c r="IP178" s="119"/>
      <c r="IQ178" s="119"/>
      <c r="IR178" s="119"/>
      <c r="IS178" s="110"/>
      <c r="IT178" s="107"/>
      <c r="IU178" s="107"/>
      <c r="IV178" s="107"/>
      <c r="IW178" s="107"/>
      <c r="IX178" s="110"/>
      <c r="IY178" s="111"/>
      <c r="IZ178" s="106"/>
      <c r="JA178" s="18" t="s">
        <v>1</v>
      </c>
      <c r="JB178" s="11"/>
      <c r="JC178" s="105"/>
      <c r="JD178" s="113"/>
      <c r="JE178" s="206"/>
      <c r="JF178" s="206"/>
      <c r="JG178" s="206"/>
      <c r="JH178" s="206"/>
      <c r="JI178" s="207"/>
      <c r="JJ178" s="208"/>
      <c r="JK178" s="208"/>
      <c r="JL178" s="208"/>
      <c r="JM178" s="208"/>
      <c r="JN178" s="207"/>
      <c r="JO178" s="209"/>
      <c r="JP178" s="113"/>
      <c r="JQ178" s="7" t="s">
        <v>1244</v>
      </c>
      <c r="JR178" s="21" t="s">
        <v>1629</v>
      </c>
      <c r="JS178" s="166" t="s">
        <v>1430</v>
      </c>
      <c r="JT178" s="106" t="s">
        <v>1632</v>
      </c>
      <c r="JU178" s="120">
        <v>2</v>
      </c>
      <c r="JV178" s="161">
        <f t="shared" si="4320"/>
        <v>2</v>
      </c>
      <c r="JW178" s="108">
        <v>2</v>
      </c>
      <c r="JX178" s="161">
        <f t="shared" si="3313"/>
        <v>2</v>
      </c>
      <c r="JY178" s="186">
        <f t="shared" si="4321"/>
        <v>4</v>
      </c>
      <c r="JZ178" s="113" t="s">
        <v>1627</v>
      </c>
      <c r="KA178" s="7" t="s">
        <v>1</v>
      </c>
      <c r="KB178" s="21"/>
      <c r="KC178" s="105"/>
      <c r="KD178" s="106"/>
      <c r="KE178" s="119"/>
      <c r="KF178" s="119"/>
      <c r="KG178" s="119"/>
      <c r="KH178" s="119"/>
      <c r="KI178" s="119"/>
      <c r="KJ178" s="119"/>
      <c r="KK178" s="119"/>
      <c r="KL178" s="119"/>
      <c r="KM178" s="119"/>
      <c r="KN178" s="110"/>
      <c r="KO178" s="107"/>
      <c r="KP178" s="107"/>
      <c r="KQ178" s="107"/>
      <c r="KR178" s="107"/>
      <c r="KS178" s="107"/>
      <c r="KT178" s="107"/>
      <c r="KU178" s="107"/>
      <c r="KV178" s="107"/>
      <c r="KW178" s="107"/>
      <c r="KX178" s="110"/>
      <c r="KY178" s="111"/>
      <c r="KZ178" s="106"/>
      <c r="LA178" s="6" t="s">
        <v>1</v>
      </c>
      <c r="LB178" s="9"/>
      <c r="LC178" s="105"/>
      <c r="LD178" s="106"/>
      <c r="LE178" s="107"/>
      <c r="LF178" s="107"/>
      <c r="LG178" s="107"/>
      <c r="LH178" s="109"/>
      <c r="LI178" s="110"/>
      <c r="LJ178" s="107"/>
      <c r="LK178" s="107"/>
      <c r="LL178" s="107"/>
      <c r="LM178" s="107"/>
      <c r="LN178" s="110"/>
      <c r="LO178" s="111"/>
      <c r="LP178" s="112"/>
      <c r="LQ178" s="7" t="s">
        <v>1</v>
      </c>
      <c r="LR178" s="34"/>
      <c r="LS178" s="118"/>
      <c r="LT178" s="244"/>
      <c r="LU178" s="119"/>
      <c r="LV178" s="119"/>
      <c r="LW178" s="119"/>
      <c r="LX178" s="121"/>
      <c r="LY178" s="110"/>
      <c r="LZ178" s="107"/>
      <c r="MA178" s="107"/>
      <c r="MB178" s="107"/>
      <c r="MC178" s="109"/>
      <c r="MD178" s="110"/>
      <c r="ME178" s="111"/>
      <c r="MF178" s="106"/>
      <c r="MG178" s="7" t="s">
        <v>1</v>
      </c>
      <c r="MH178" s="21"/>
      <c r="MI178" s="105"/>
      <c r="MJ178" s="106"/>
      <c r="MK178" s="119"/>
      <c r="ML178" s="119"/>
      <c r="MM178" s="119"/>
      <c r="MN178" s="119"/>
      <c r="MO178" s="119"/>
      <c r="MP178" s="110"/>
      <c r="MQ178" s="107"/>
      <c r="MR178" s="107"/>
      <c r="MS178" s="107"/>
      <c r="MT178" s="107"/>
      <c r="MU178" s="107"/>
      <c r="MV178" s="110"/>
      <c r="MW178" s="111"/>
      <c r="MX178" s="106"/>
      <c r="MY178" s="7" t="s">
        <v>1</v>
      </c>
      <c r="MZ178" s="21"/>
      <c r="NA178" s="105"/>
      <c r="NB178" s="106"/>
      <c r="NC178" s="119"/>
      <c r="ND178" s="110"/>
      <c r="NE178" s="107"/>
      <c r="NF178" s="110"/>
      <c r="NG178" s="111"/>
      <c r="NH178" s="106"/>
    </row>
    <row r="179" spans="1:372" ht="19.149999999999999" customHeight="1" x14ac:dyDescent="0.25">
      <c r="A179" s="220">
        <v>89</v>
      </c>
      <c r="B179" s="219" t="s">
        <v>77</v>
      </c>
      <c r="C179" s="7" t="s">
        <v>220</v>
      </c>
      <c r="D179" s="14" t="s">
        <v>435</v>
      </c>
      <c r="E179" s="150"/>
      <c r="F179" s="159"/>
      <c r="G179" s="120">
        <v>1</v>
      </c>
      <c r="H179" s="120">
        <v>1</v>
      </c>
      <c r="I179" s="120">
        <v>1</v>
      </c>
      <c r="J179" s="120">
        <v>1</v>
      </c>
      <c r="K179" s="161">
        <f>ROUNDUP(SUM(G179:J179)/4,0)</f>
        <v>1</v>
      </c>
      <c r="L179" s="108">
        <v>1</v>
      </c>
      <c r="M179" s="108">
        <v>1</v>
      </c>
      <c r="N179" s="108">
        <v>1</v>
      </c>
      <c r="O179" s="108">
        <v>1</v>
      </c>
      <c r="P179" s="161">
        <f>ROUNDUP(SUM(L179:O179)/4,0)</f>
        <v>1</v>
      </c>
      <c r="Q179" s="163">
        <f>K179*P179</f>
        <v>1</v>
      </c>
      <c r="R179" s="159"/>
      <c r="S179" s="6" t="s">
        <v>220</v>
      </c>
      <c r="T179" s="22" t="s">
        <v>2076</v>
      </c>
      <c r="U179" s="141" t="s">
        <v>2024</v>
      </c>
      <c r="V179" s="106" t="s">
        <v>2072</v>
      </c>
      <c r="W179" s="107">
        <v>4</v>
      </c>
      <c r="X179" s="107">
        <v>4</v>
      </c>
      <c r="Y179" s="107">
        <v>4</v>
      </c>
      <c r="Z179" s="107">
        <v>4</v>
      </c>
      <c r="AA179" s="107">
        <v>4</v>
      </c>
      <c r="AB179" s="110">
        <f t="shared" ref="AB179" si="4372">ROUNDUP(SUM(W179:AA179)/5,0)</f>
        <v>4</v>
      </c>
      <c r="AC179" s="107">
        <v>4</v>
      </c>
      <c r="AD179" s="107">
        <v>4</v>
      </c>
      <c r="AE179" s="107">
        <v>4</v>
      </c>
      <c r="AF179" s="107">
        <v>4</v>
      </c>
      <c r="AG179" s="107">
        <v>3</v>
      </c>
      <c r="AH179" s="110">
        <f t="shared" ref="AH179" si="4373">ROUNDUP(SUM(AC179:AG179)/5,0)</f>
        <v>4</v>
      </c>
      <c r="AI179" s="111">
        <f t="shared" ref="AI179" si="4374">AB179*AH179</f>
        <v>16</v>
      </c>
      <c r="AJ179" s="143" t="s">
        <v>2073</v>
      </c>
      <c r="AK179" s="7" t="s">
        <v>220</v>
      </c>
      <c r="AL179" s="21"/>
      <c r="AM179" s="118"/>
      <c r="AN179" s="106"/>
      <c r="AO179" s="119"/>
      <c r="AP179" s="119"/>
      <c r="AQ179" s="119"/>
      <c r="AR179" s="119"/>
      <c r="AS179" s="110">
        <f t="shared" ref="AS179" si="4375">ROUNDUP(SUM(AO179:AR179)/4,0)</f>
        <v>0</v>
      </c>
      <c r="AT179" s="107"/>
      <c r="AU179" s="107"/>
      <c r="AV179" s="107"/>
      <c r="AW179" s="107"/>
      <c r="AX179" s="110">
        <f t="shared" ref="AX179" si="4376">ROUNDUP(SUM(AT179:AW179)/4,0)</f>
        <v>0</v>
      </c>
      <c r="AY179" s="111">
        <f t="shared" ref="AY179" si="4377">AS179*AX179</f>
        <v>0</v>
      </c>
      <c r="AZ179" s="106"/>
      <c r="BA179" s="7" t="s">
        <v>220</v>
      </c>
      <c r="BB179" s="21" t="s">
        <v>285</v>
      </c>
      <c r="BC179" s="105"/>
      <c r="BD179" s="106"/>
      <c r="BE179" s="222">
        <v>1</v>
      </c>
      <c r="BF179" s="222">
        <v>1</v>
      </c>
      <c r="BG179" s="222">
        <v>1</v>
      </c>
      <c r="BH179" s="222">
        <v>1</v>
      </c>
      <c r="BI179" s="226">
        <f>ROUNDUP(SUM(BE179:BH179)/4,0)</f>
        <v>1</v>
      </c>
      <c r="BJ179" s="224">
        <v>1</v>
      </c>
      <c r="BK179" s="224">
        <v>1</v>
      </c>
      <c r="BL179" s="224">
        <v>1</v>
      </c>
      <c r="BM179" s="224">
        <v>1</v>
      </c>
      <c r="BN179" s="228">
        <f t="shared" ref="BN179" si="4378">ROUNDUP(SUM(BJ179:BM179)/4,0)</f>
        <v>1</v>
      </c>
      <c r="BO179" s="229">
        <f t="shared" ref="BO179" si="4379">BI179*BN179</f>
        <v>1</v>
      </c>
      <c r="BP179" s="230"/>
      <c r="BQ179" s="6" t="s">
        <v>220</v>
      </c>
      <c r="BR179" s="9" t="s">
        <v>285</v>
      </c>
      <c r="BS179" s="247"/>
      <c r="BT179" s="106"/>
      <c r="BU179" s="107"/>
      <c r="BV179" s="107"/>
      <c r="BW179" s="107"/>
      <c r="BX179" s="107"/>
      <c r="BY179" s="110">
        <f t="shared" ref="BY179" si="4380">ROUNDUP(SUM(BU179:BX179)/4,0)</f>
        <v>0</v>
      </c>
      <c r="BZ179" s="107"/>
      <c r="CA179" s="107"/>
      <c r="CB179" s="107"/>
      <c r="CC179" s="107"/>
      <c r="CD179" s="110">
        <f t="shared" ref="CD179" si="4381">ROUNDUP(SUM(BZ179:CC179)/4,0)</f>
        <v>0</v>
      </c>
      <c r="CE179" s="111">
        <f t="shared" ref="CE179" si="4382">BY179*CD179</f>
        <v>0</v>
      </c>
      <c r="CF179" s="112"/>
      <c r="CG179" s="7" t="s">
        <v>220</v>
      </c>
      <c r="CH179" s="11" t="s">
        <v>285</v>
      </c>
      <c r="CI179" s="105"/>
      <c r="CJ179" s="113"/>
      <c r="CK179" s="120"/>
      <c r="CL179" s="120"/>
      <c r="CM179" s="120"/>
      <c r="CN179" s="120"/>
      <c r="CO179" s="161">
        <f t="shared" ref="CO179" si="4383">ROUNDUP(SUM(CK179:CN179)/4,0)</f>
        <v>0</v>
      </c>
      <c r="CP179" s="108"/>
      <c r="CQ179" s="108"/>
      <c r="CR179" s="108"/>
      <c r="CS179" s="108"/>
      <c r="CT179" s="161">
        <f t="shared" ref="CT179" si="4384">ROUNDUP(SUM(CP179:CS179)/4,0)</f>
        <v>0</v>
      </c>
      <c r="CU179" s="163">
        <f t="shared" ref="CU179" si="4385">CO179*CT179</f>
        <v>0</v>
      </c>
      <c r="CV179" s="159"/>
      <c r="CW179" s="7" t="s">
        <v>220</v>
      </c>
      <c r="CX179" s="8" t="s">
        <v>285</v>
      </c>
      <c r="CY179" s="118"/>
      <c r="CZ179" s="106"/>
      <c r="DA179" s="119">
        <v>1</v>
      </c>
      <c r="DB179" s="119">
        <v>1</v>
      </c>
      <c r="DC179" s="119">
        <v>1</v>
      </c>
      <c r="DD179" s="119">
        <v>1</v>
      </c>
      <c r="DE179" s="119">
        <v>1</v>
      </c>
      <c r="DF179" s="119">
        <v>1</v>
      </c>
      <c r="DG179" s="119">
        <v>1</v>
      </c>
      <c r="DH179" s="110">
        <f>ROUNDUP(SUM(DA179:DG179)/4,0)</f>
        <v>2</v>
      </c>
      <c r="DI179" s="107">
        <v>1</v>
      </c>
      <c r="DJ179" s="107">
        <v>1</v>
      </c>
      <c r="DK179" s="107">
        <v>1</v>
      </c>
      <c r="DL179" s="107">
        <v>1</v>
      </c>
      <c r="DM179" s="107">
        <v>1</v>
      </c>
      <c r="DN179" s="107">
        <v>1</v>
      </c>
      <c r="DO179" s="107">
        <v>1</v>
      </c>
      <c r="DP179" s="110">
        <f>ROUNDUP(SUM(DL179:DO179)/4,0)</f>
        <v>1</v>
      </c>
      <c r="DQ179" s="111">
        <f>DH179*DP179</f>
        <v>2</v>
      </c>
      <c r="DR179" s="106"/>
      <c r="DS179" s="94" t="s">
        <v>220</v>
      </c>
      <c r="DT179" s="96"/>
      <c r="DU179" s="127"/>
      <c r="DV179" s="128"/>
      <c r="DW179" s="129"/>
      <c r="DX179" s="129"/>
      <c r="DY179" s="129"/>
      <c r="DZ179" s="129"/>
      <c r="EA179" s="110">
        <f t="shared" ref="EA179" si="4386">DW179</f>
        <v>0</v>
      </c>
      <c r="EB179" s="129"/>
      <c r="EC179" s="129"/>
      <c r="ED179" s="129"/>
      <c r="EE179" s="129"/>
      <c r="EF179" s="110">
        <f t="shared" ref="EF179" si="4387">EB179</f>
        <v>0</v>
      </c>
      <c r="EG179" s="111">
        <f t="shared" ref="EG179" si="4388">EA179*EF179</f>
        <v>0</v>
      </c>
      <c r="EH179" s="130"/>
      <c r="EI179" s="7" t="s">
        <v>220</v>
      </c>
      <c r="EJ179" s="21" t="s">
        <v>285</v>
      </c>
      <c r="EK179" s="118"/>
      <c r="EL179" s="106"/>
      <c r="EM179" s="119"/>
      <c r="EN179" s="119"/>
      <c r="EO179" s="119"/>
      <c r="EP179" s="119"/>
      <c r="EQ179" s="110">
        <f t="shared" ref="EQ179" si="4389">ROUNDUP(SUM(EM179:EP179)/4,0)</f>
        <v>0</v>
      </c>
      <c r="ER179" s="107"/>
      <c r="ES179" s="107"/>
      <c r="ET179" s="107"/>
      <c r="EU179" s="107"/>
      <c r="EV179" s="110">
        <f t="shared" ref="EV179" si="4390">ROUNDUP(SUM(ER179:EU179)/4,0)</f>
        <v>0</v>
      </c>
      <c r="EW179" s="111">
        <f t="shared" ref="EW179" si="4391">EQ179*EV179</f>
        <v>0</v>
      </c>
      <c r="EX179" s="106"/>
      <c r="EY179" s="7" t="s">
        <v>220</v>
      </c>
      <c r="EZ179" s="21" t="s">
        <v>285</v>
      </c>
      <c r="FA179" s="118"/>
      <c r="FB179" s="106"/>
      <c r="FC179" s="119">
        <v>1</v>
      </c>
      <c r="FD179" s="119">
        <v>1</v>
      </c>
      <c r="FE179" s="119">
        <v>1</v>
      </c>
      <c r="FF179" s="119"/>
      <c r="FG179" s="110">
        <f t="shared" ref="FG179" si="4392">ROUNDUP(SUM(FC179:FF179)/3,0)</f>
        <v>1</v>
      </c>
      <c r="FH179" s="107">
        <v>1</v>
      </c>
      <c r="FI179" s="107">
        <v>1</v>
      </c>
      <c r="FJ179" s="107">
        <v>1</v>
      </c>
      <c r="FK179" s="107"/>
      <c r="FL179" s="110">
        <f t="shared" ref="FL179" si="4393">ROUNDUP(SUM(FH179:FK179)/3,0)</f>
        <v>1</v>
      </c>
      <c r="FM179" s="111">
        <f t="shared" ref="FM179" si="4394">FG179*FL179</f>
        <v>1</v>
      </c>
      <c r="FN179" s="106"/>
      <c r="FO179" s="7" t="s">
        <v>220</v>
      </c>
      <c r="FP179" s="21" t="s">
        <v>285</v>
      </c>
      <c r="FQ179" s="118"/>
      <c r="FR179" s="106"/>
      <c r="FS179" s="119">
        <v>1</v>
      </c>
      <c r="FT179" s="119">
        <v>1</v>
      </c>
      <c r="FU179" s="119">
        <v>1</v>
      </c>
      <c r="FV179" s="119">
        <v>1</v>
      </c>
      <c r="FW179" s="110">
        <f t="shared" ref="FW179" si="4395">ROUNDUP(SUM(FS179:FV179)/4,0)</f>
        <v>1</v>
      </c>
      <c r="FX179" s="107">
        <v>1</v>
      </c>
      <c r="FY179" s="107">
        <v>1</v>
      </c>
      <c r="FZ179" s="107">
        <v>1</v>
      </c>
      <c r="GA179" s="107">
        <v>1</v>
      </c>
      <c r="GB179" s="110">
        <f t="shared" ref="GB179" si="4396">ROUNDUP(SUM(FX179:GA179)/4,0)</f>
        <v>1</v>
      </c>
      <c r="GC179" s="111">
        <f t="shared" ref="GC179" si="4397">FW179*GB179</f>
        <v>1</v>
      </c>
      <c r="GD179" s="106"/>
      <c r="GE179" s="7" t="s">
        <v>220</v>
      </c>
      <c r="GF179" s="8" t="s">
        <v>840</v>
      </c>
      <c r="GG179" s="118"/>
      <c r="GH179" s="106"/>
      <c r="GI179" s="119"/>
      <c r="GJ179" s="119"/>
      <c r="GK179" s="119"/>
      <c r="GL179" s="119"/>
      <c r="GM179" s="110">
        <f t="shared" ref="GM179" si="4398">ROUNDUP(SUM(GI179:GL179)/4,0)</f>
        <v>0</v>
      </c>
      <c r="GN179" s="107"/>
      <c r="GO179" s="107"/>
      <c r="GP179" s="107"/>
      <c r="GQ179" s="107"/>
      <c r="GR179" s="110">
        <f t="shared" ref="GR179" si="4399">ROUNDUP(SUM(GN179:GQ179)/4,0)</f>
        <v>0</v>
      </c>
      <c r="GS179" s="111">
        <f t="shared" ref="GS179" si="4400">GM179*GR179</f>
        <v>0</v>
      </c>
      <c r="GT179" s="106"/>
      <c r="GU179" s="7" t="s">
        <v>220</v>
      </c>
      <c r="GV179" s="21" t="s">
        <v>285</v>
      </c>
      <c r="GW179" s="118"/>
      <c r="GX179" s="106"/>
      <c r="GY179" s="119"/>
      <c r="GZ179" s="110">
        <f>ROUNDUP(SUM(GY179:GY179)/4,0)</f>
        <v>0</v>
      </c>
      <c r="HA179" s="107"/>
      <c r="HB179" s="110">
        <f>ROUNDUP(SUM(HA179:HA179)/4,0)</f>
        <v>0</v>
      </c>
      <c r="HC179" s="111">
        <f>GZ179*HB179</f>
        <v>0</v>
      </c>
      <c r="HD179" s="106"/>
      <c r="HE179" s="7" t="s">
        <v>220</v>
      </c>
      <c r="HF179" s="21"/>
      <c r="HG179" s="118"/>
      <c r="HH179" s="106"/>
      <c r="HI179" s="119"/>
      <c r="HJ179" s="119"/>
      <c r="HK179" s="119"/>
      <c r="HL179" s="119"/>
      <c r="HM179" s="110">
        <f t="shared" ref="HM179" si="4401">ROUNDUP(SUM(HI179:HL179)/4,0)</f>
        <v>0</v>
      </c>
      <c r="HN179" s="107"/>
      <c r="HO179" s="107"/>
      <c r="HP179" s="107"/>
      <c r="HQ179" s="107"/>
      <c r="HR179" s="110">
        <f t="shared" ref="HR179" si="4402">ROUNDUP(SUM(HN179:HQ179)/4,0)</f>
        <v>0</v>
      </c>
      <c r="HS179" s="111">
        <f t="shared" ref="HS179" si="4403">HM179*HR179</f>
        <v>0</v>
      </c>
      <c r="HT179" s="106"/>
      <c r="HU179" s="7" t="s">
        <v>220</v>
      </c>
      <c r="HV179" s="8" t="s">
        <v>285</v>
      </c>
      <c r="HW179" s="118"/>
      <c r="HX179" s="106"/>
      <c r="HY179" s="119"/>
      <c r="HZ179" s="119"/>
      <c r="IA179" s="120"/>
      <c r="IB179" s="120"/>
      <c r="IC179" s="110">
        <f>ROUNDUP(SUM(HY179:IB179)/4,0)</f>
        <v>0</v>
      </c>
      <c r="ID179" s="107"/>
      <c r="IE179" s="107"/>
      <c r="IF179" s="107"/>
      <c r="IG179" s="107"/>
      <c r="IH179" s="110">
        <f t="shared" ref="IH179" si="4404">ROUNDUP(SUM(ID179:IG179)/4,0)</f>
        <v>0</v>
      </c>
      <c r="II179" s="111">
        <f t="shared" ref="II179" si="4405">IC179*IH179</f>
        <v>0</v>
      </c>
      <c r="IJ179" s="106"/>
      <c r="IK179" s="7" t="s">
        <v>220</v>
      </c>
      <c r="IL179" s="8" t="s">
        <v>285</v>
      </c>
      <c r="IM179" s="118"/>
      <c r="IN179" s="106"/>
      <c r="IO179" s="119"/>
      <c r="IP179" s="119"/>
      <c r="IQ179" s="119"/>
      <c r="IR179" s="119"/>
      <c r="IS179" s="110">
        <f t="shared" ref="IS179" si="4406">ROUNDUP(SUM(IO179:IR179)/4,0)</f>
        <v>0</v>
      </c>
      <c r="IT179" s="107"/>
      <c r="IU179" s="107"/>
      <c r="IV179" s="107"/>
      <c r="IW179" s="107"/>
      <c r="IX179" s="110">
        <f t="shared" ref="IX179" si="4407">ROUNDUP(SUM(IT179:IW179)/4,0)</f>
        <v>0</v>
      </c>
      <c r="IY179" s="111">
        <f t="shared" ref="IY179" si="4408">IS179*IX179</f>
        <v>0</v>
      </c>
      <c r="IZ179" s="106"/>
      <c r="JA179" s="18" t="s">
        <v>220</v>
      </c>
      <c r="JB179" s="11" t="s">
        <v>285</v>
      </c>
      <c r="JC179" s="105"/>
      <c r="JD179" s="113"/>
      <c r="JE179" s="206"/>
      <c r="JF179" s="206"/>
      <c r="JG179" s="206"/>
      <c r="JH179" s="206"/>
      <c r="JI179" s="207">
        <f t="shared" ref="JI179" si="4409">JE179</f>
        <v>0</v>
      </c>
      <c r="JJ179" s="208"/>
      <c r="JK179" s="208"/>
      <c r="JL179" s="208"/>
      <c r="JM179" s="208"/>
      <c r="JN179" s="207">
        <f t="shared" ref="JN179" si="4410">JJ179</f>
        <v>0</v>
      </c>
      <c r="JO179" s="209">
        <f t="shared" ref="JO179" si="4411">JI179*JN179</f>
        <v>0</v>
      </c>
      <c r="JP179" s="113"/>
      <c r="JQ179" s="7" t="s">
        <v>1</v>
      </c>
      <c r="JR179" s="15" t="s">
        <v>1627</v>
      </c>
      <c r="JS179" s="167"/>
      <c r="JT179" s="106"/>
      <c r="JU179" s="121"/>
      <c r="JV179" s="162"/>
      <c r="JW179" s="109"/>
      <c r="JX179" s="162"/>
      <c r="JY179" s="187"/>
      <c r="JZ179" s="113"/>
      <c r="KA179" s="7" t="s">
        <v>220</v>
      </c>
      <c r="KB179" s="21" t="s">
        <v>1933</v>
      </c>
      <c r="KC179" s="105"/>
      <c r="KD179" s="106"/>
      <c r="KE179" s="119"/>
      <c r="KF179" s="119"/>
      <c r="KG179" s="119"/>
      <c r="KH179" s="119"/>
      <c r="KI179" s="119"/>
      <c r="KJ179" s="119"/>
      <c r="KK179" s="119"/>
      <c r="KL179" s="119"/>
      <c r="KM179" s="119"/>
      <c r="KN179" s="110">
        <f t="shared" ref="KN179" si="4412">ROUNDUP(SUM(KE179:KM179)/9,0)</f>
        <v>0</v>
      </c>
      <c r="KO179" s="107"/>
      <c r="KP179" s="107"/>
      <c r="KQ179" s="107"/>
      <c r="KR179" s="107"/>
      <c r="KS179" s="107"/>
      <c r="KT179" s="107"/>
      <c r="KU179" s="107"/>
      <c r="KV179" s="107"/>
      <c r="KW179" s="107"/>
      <c r="KX179" s="110">
        <f t="shared" ref="KX179" si="4413">ROUNDUP(SUM(KO179:KW179)/9,0)</f>
        <v>0</v>
      </c>
      <c r="KY179" s="111">
        <f t="shared" ref="KY179" si="4414">KN179*KX179</f>
        <v>0</v>
      </c>
      <c r="KZ179" s="106"/>
      <c r="LA179" s="6" t="s">
        <v>220</v>
      </c>
      <c r="LB179" s="9" t="s">
        <v>285</v>
      </c>
      <c r="LC179" s="105"/>
      <c r="LD179" s="106"/>
      <c r="LE179" s="107">
        <v>1</v>
      </c>
      <c r="LF179" s="107">
        <v>1</v>
      </c>
      <c r="LG179" s="107">
        <v>1</v>
      </c>
      <c r="LH179" s="108"/>
      <c r="LI179" s="110">
        <f>ROUNDUP(SUM(LE179:LH179)/4,0)</f>
        <v>1</v>
      </c>
      <c r="LJ179" s="107">
        <v>1</v>
      </c>
      <c r="LK179" s="107">
        <v>1</v>
      </c>
      <c r="LL179" s="107">
        <v>1</v>
      </c>
      <c r="LM179" s="107"/>
      <c r="LN179" s="110">
        <f t="shared" ref="LN179" si="4415">ROUNDUP(SUM(LJ179:LM179)/4,0)</f>
        <v>1</v>
      </c>
      <c r="LO179" s="111">
        <f t="shared" ref="LO179" si="4416">LI179*LN179</f>
        <v>1</v>
      </c>
      <c r="LP179" s="112"/>
      <c r="LQ179" s="7" t="s">
        <v>220</v>
      </c>
      <c r="LR179" s="34" t="s">
        <v>285</v>
      </c>
      <c r="LS179" s="118"/>
      <c r="LT179" s="244"/>
      <c r="LU179" s="119">
        <v>1</v>
      </c>
      <c r="LV179" s="119">
        <v>1</v>
      </c>
      <c r="LW179" s="119">
        <v>1</v>
      </c>
      <c r="LX179" s="120">
        <v>1</v>
      </c>
      <c r="LY179" s="110">
        <f>ROUNDUP(SUM(LU179:LX179)/4,0)</f>
        <v>1</v>
      </c>
      <c r="LZ179" s="107">
        <v>1</v>
      </c>
      <c r="MA179" s="107">
        <v>1</v>
      </c>
      <c r="MB179" s="107">
        <v>1</v>
      </c>
      <c r="MC179" s="108">
        <v>1</v>
      </c>
      <c r="MD179" s="110">
        <f t="shared" ref="MD179" si="4417">ROUNDUP(SUM(LZ179:MC179)/4,0)</f>
        <v>1</v>
      </c>
      <c r="ME179" s="111">
        <f t="shared" ref="ME179" si="4418">LY179*MD179</f>
        <v>1</v>
      </c>
      <c r="MF179" s="106"/>
      <c r="MG179" s="7" t="s">
        <v>220</v>
      </c>
      <c r="MH179" s="21"/>
      <c r="MI179" s="105"/>
      <c r="MJ179" s="106"/>
      <c r="MK179" s="119">
        <v>1</v>
      </c>
      <c r="ML179" s="119">
        <v>1</v>
      </c>
      <c r="MM179" s="119">
        <v>1</v>
      </c>
      <c r="MN179" s="119">
        <v>1</v>
      </c>
      <c r="MO179" s="119">
        <v>1</v>
      </c>
      <c r="MP179" s="110">
        <f t="shared" ref="MP179" si="4419">ROUNDUP(SUM(MK179:MO179)/5,0)</f>
        <v>1</v>
      </c>
      <c r="MQ179" s="107">
        <v>1</v>
      </c>
      <c r="MR179" s="107">
        <v>1</v>
      </c>
      <c r="MS179" s="107">
        <v>1</v>
      </c>
      <c r="MT179" s="107">
        <v>1</v>
      </c>
      <c r="MU179" s="107">
        <v>1</v>
      </c>
      <c r="MV179" s="110">
        <f t="shared" ref="MV179" si="4420">ROUNDUP(SUM(MQ179:MU179)/5,0)</f>
        <v>1</v>
      </c>
      <c r="MW179" s="111">
        <f t="shared" ref="MW179" si="4421">MP179*MV179</f>
        <v>1</v>
      </c>
      <c r="MX179" s="106"/>
      <c r="MY179" s="7" t="s">
        <v>220</v>
      </c>
      <c r="MZ179" s="11" t="s">
        <v>285</v>
      </c>
      <c r="NA179" s="105"/>
      <c r="NB179" s="106"/>
      <c r="NC179" s="119"/>
      <c r="ND179" s="110">
        <f>ROUNDUP(SUM(NC179:NC179)/4,0)</f>
        <v>0</v>
      </c>
      <c r="NE179" s="107"/>
      <c r="NF179" s="110">
        <f>ROUNDUP(SUM(NE179:NE179)/4,0)</f>
        <v>0</v>
      </c>
      <c r="NG179" s="111">
        <f>ND179*NF179</f>
        <v>0</v>
      </c>
      <c r="NH179" s="106"/>
    </row>
    <row r="180" spans="1:372" ht="19.149999999999999" customHeight="1" x14ac:dyDescent="0.25">
      <c r="A180" s="221"/>
      <c r="B180" s="219"/>
      <c r="C180" s="7" t="s">
        <v>1</v>
      </c>
      <c r="D180" s="15"/>
      <c r="E180" s="151"/>
      <c r="F180" s="160"/>
      <c r="G180" s="121"/>
      <c r="H180" s="121"/>
      <c r="I180" s="121"/>
      <c r="J180" s="121"/>
      <c r="K180" s="162"/>
      <c r="L180" s="109"/>
      <c r="M180" s="109"/>
      <c r="N180" s="109"/>
      <c r="O180" s="109"/>
      <c r="P180" s="162"/>
      <c r="Q180" s="164"/>
      <c r="R180" s="160"/>
      <c r="S180" s="6" t="s">
        <v>1</v>
      </c>
      <c r="T180" s="10" t="s">
        <v>2074</v>
      </c>
      <c r="U180" s="142"/>
      <c r="V180" s="106"/>
      <c r="W180" s="107"/>
      <c r="X180" s="107"/>
      <c r="Y180" s="107"/>
      <c r="Z180" s="107"/>
      <c r="AA180" s="107"/>
      <c r="AB180" s="110"/>
      <c r="AC180" s="107"/>
      <c r="AD180" s="107"/>
      <c r="AE180" s="107"/>
      <c r="AF180" s="107"/>
      <c r="AG180" s="107"/>
      <c r="AH180" s="110"/>
      <c r="AI180" s="111"/>
      <c r="AJ180" s="143"/>
      <c r="AK180" s="7" t="s">
        <v>1</v>
      </c>
      <c r="AL180" s="21"/>
      <c r="AM180" s="118"/>
      <c r="AN180" s="106"/>
      <c r="AO180" s="119"/>
      <c r="AP180" s="119"/>
      <c r="AQ180" s="119"/>
      <c r="AR180" s="119"/>
      <c r="AS180" s="110"/>
      <c r="AT180" s="107"/>
      <c r="AU180" s="107"/>
      <c r="AV180" s="107"/>
      <c r="AW180" s="107"/>
      <c r="AX180" s="110"/>
      <c r="AY180" s="111"/>
      <c r="AZ180" s="106"/>
      <c r="BA180" s="7" t="s">
        <v>1</v>
      </c>
      <c r="BB180" s="21"/>
      <c r="BC180" s="105"/>
      <c r="BD180" s="106"/>
      <c r="BE180" s="223"/>
      <c r="BF180" s="223"/>
      <c r="BG180" s="223"/>
      <c r="BH180" s="223"/>
      <c r="BI180" s="227"/>
      <c r="BJ180" s="225"/>
      <c r="BK180" s="225"/>
      <c r="BL180" s="225"/>
      <c r="BM180" s="225"/>
      <c r="BN180" s="228"/>
      <c r="BO180" s="229"/>
      <c r="BP180" s="230"/>
      <c r="BQ180" s="6" t="s">
        <v>1</v>
      </c>
      <c r="BR180" s="9"/>
      <c r="BS180" s="247"/>
      <c r="BT180" s="106"/>
      <c r="BU180" s="107"/>
      <c r="BV180" s="107"/>
      <c r="BW180" s="107"/>
      <c r="BX180" s="107"/>
      <c r="BY180" s="110"/>
      <c r="BZ180" s="107"/>
      <c r="CA180" s="107"/>
      <c r="CB180" s="107"/>
      <c r="CC180" s="107"/>
      <c r="CD180" s="110"/>
      <c r="CE180" s="111"/>
      <c r="CF180" s="112"/>
      <c r="CG180" s="7" t="s">
        <v>1</v>
      </c>
      <c r="CH180" s="11"/>
      <c r="CI180" s="105"/>
      <c r="CJ180" s="113"/>
      <c r="CK180" s="121"/>
      <c r="CL180" s="121"/>
      <c r="CM180" s="121"/>
      <c r="CN180" s="121"/>
      <c r="CO180" s="162"/>
      <c r="CP180" s="109"/>
      <c r="CQ180" s="109"/>
      <c r="CR180" s="109"/>
      <c r="CS180" s="109"/>
      <c r="CT180" s="162"/>
      <c r="CU180" s="164"/>
      <c r="CV180" s="160"/>
      <c r="CW180" s="7" t="s">
        <v>1</v>
      </c>
      <c r="CX180" s="8" t="s">
        <v>872</v>
      </c>
      <c r="CY180" s="118"/>
      <c r="CZ180" s="106"/>
      <c r="DA180" s="119"/>
      <c r="DB180" s="119"/>
      <c r="DC180" s="119"/>
      <c r="DD180" s="119"/>
      <c r="DE180" s="119"/>
      <c r="DF180" s="119"/>
      <c r="DG180" s="119"/>
      <c r="DH180" s="110"/>
      <c r="DI180" s="107"/>
      <c r="DJ180" s="107"/>
      <c r="DK180" s="107"/>
      <c r="DL180" s="107"/>
      <c r="DM180" s="107"/>
      <c r="DN180" s="107"/>
      <c r="DO180" s="107"/>
      <c r="DP180" s="110"/>
      <c r="DQ180" s="111"/>
      <c r="DR180" s="106"/>
      <c r="DS180" s="94" t="s">
        <v>1</v>
      </c>
      <c r="DT180" s="96"/>
      <c r="DU180" s="127"/>
      <c r="DV180" s="128"/>
      <c r="DW180" s="129"/>
      <c r="DX180" s="129"/>
      <c r="DY180" s="129"/>
      <c r="DZ180" s="129"/>
      <c r="EA180" s="110"/>
      <c r="EB180" s="129"/>
      <c r="EC180" s="129"/>
      <c r="ED180" s="129"/>
      <c r="EE180" s="129"/>
      <c r="EF180" s="110"/>
      <c r="EG180" s="111"/>
      <c r="EH180" s="130"/>
      <c r="EI180" s="7" t="s">
        <v>1</v>
      </c>
      <c r="EJ180" s="21"/>
      <c r="EK180" s="118"/>
      <c r="EL180" s="106"/>
      <c r="EM180" s="119"/>
      <c r="EN180" s="119"/>
      <c r="EO180" s="119"/>
      <c r="EP180" s="119"/>
      <c r="EQ180" s="110"/>
      <c r="ER180" s="107"/>
      <c r="ES180" s="107"/>
      <c r="ET180" s="107"/>
      <c r="EU180" s="107"/>
      <c r="EV180" s="110"/>
      <c r="EW180" s="111"/>
      <c r="EX180" s="106"/>
      <c r="EY180" s="7" t="s">
        <v>1</v>
      </c>
      <c r="EZ180" s="21"/>
      <c r="FA180" s="118"/>
      <c r="FB180" s="106"/>
      <c r="FC180" s="119"/>
      <c r="FD180" s="119"/>
      <c r="FE180" s="119"/>
      <c r="FF180" s="119"/>
      <c r="FG180" s="110"/>
      <c r="FH180" s="107"/>
      <c r="FI180" s="107"/>
      <c r="FJ180" s="107"/>
      <c r="FK180" s="107"/>
      <c r="FL180" s="110"/>
      <c r="FM180" s="111"/>
      <c r="FN180" s="106"/>
      <c r="FO180" s="7" t="s">
        <v>1</v>
      </c>
      <c r="FP180" s="21"/>
      <c r="FQ180" s="118"/>
      <c r="FR180" s="106"/>
      <c r="FS180" s="119"/>
      <c r="FT180" s="119"/>
      <c r="FU180" s="119"/>
      <c r="FV180" s="119"/>
      <c r="FW180" s="110"/>
      <c r="FX180" s="107"/>
      <c r="FY180" s="107"/>
      <c r="FZ180" s="107"/>
      <c r="GA180" s="107"/>
      <c r="GB180" s="110"/>
      <c r="GC180" s="111"/>
      <c r="GD180" s="106"/>
      <c r="GE180" s="7" t="s">
        <v>1</v>
      </c>
      <c r="GF180" s="21"/>
      <c r="GG180" s="118"/>
      <c r="GH180" s="106"/>
      <c r="GI180" s="119"/>
      <c r="GJ180" s="119"/>
      <c r="GK180" s="119"/>
      <c r="GL180" s="119"/>
      <c r="GM180" s="110"/>
      <c r="GN180" s="107"/>
      <c r="GO180" s="107"/>
      <c r="GP180" s="107"/>
      <c r="GQ180" s="107"/>
      <c r="GR180" s="110"/>
      <c r="GS180" s="111"/>
      <c r="GT180" s="106"/>
      <c r="GU180" s="7" t="s">
        <v>1</v>
      </c>
      <c r="GV180" s="21"/>
      <c r="GW180" s="118"/>
      <c r="GX180" s="106"/>
      <c r="GY180" s="119"/>
      <c r="GZ180" s="110"/>
      <c r="HA180" s="107"/>
      <c r="HB180" s="110"/>
      <c r="HC180" s="111"/>
      <c r="HD180" s="106"/>
      <c r="HE180" s="7" t="s">
        <v>1</v>
      </c>
      <c r="HF180" s="21"/>
      <c r="HG180" s="118"/>
      <c r="HH180" s="106"/>
      <c r="HI180" s="119"/>
      <c r="HJ180" s="119"/>
      <c r="HK180" s="119"/>
      <c r="HL180" s="119"/>
      <c r="HM180" s="110"/>
      <c r="HN180" s="107"/>
      <c r="HO180" s="107"/>
      <c r="HP180" s="107"/>
      <c r="HQ180" s="107"/>
      <c r="HR180" s="110"/>
      <c r="HS180" s="111"/>
      <c r="HT180" s="106"/>
      <c r="HU180" s="7" t="s">
        <v>1</v>
      </c>
      <c r="HV180" s="21"/>
      <c r="HW180" s="118"/>
      <c r="HX180" s="106"/>
      <c r="HY180" s="119"/>
      <c r="HZ180" s="119"/>
      <c r="IA180" s="121"/>
      <c r="IB180" s="121"/>
      <c r="IC180" s="110"/>
      <c r="ID180" s="107"/>
      <c r="IE180" s="107"/>
      <c r="IF180" s="107"/>
      <c r="IG180" s="107"/>
      <c r="IH180" s="110"/>
      <c r="II180" s="111"/>
      <c r="IJ180" s="106"/>
      <c r="IK180" s="7" t="s">
        <v>1</v>
      </c>
      <c r="IL180" s="21"/>
      <c r="IM180" s="118"/>
      <c r="IN180" s="106"/>
      <c r="IO180" s="119"/>
      <c r="IP180" s="119"/>
      <c r="IQ180" s="119"/>
      <c r="IR180" s="119"/>
      <c r="IS180" s="110"/>
      <c r="IT180" s="107"/>
      <c r="IU180" s="107"/>
      <c r="IV180" s="107"/>
      <c r="IW180" s="107"/>
      <c r="IX180" s="110"/>
      <c r="IY180" s="111"/>
      <c r="IZ180" s="106"/>
      <c r="JA180" s="18" t="s">
        <v>1</v>
      </c>
      <c r="JB180" s="11"/>
      <c r="JC180" s="105"/>
      <c r="JD180" s="113"/>
      <c r="JE180" s="206"/>
      <c r="JF180" s="206"/>
      <c r="JG180" s="206"/>
      <c r="JH180" s="206"/>
      <c r="JI180" s="207"/>
      <c r="JJ180" s="208"/>
      <c r="JK180" s="208"/>
      <c r="JL180" s="208"/>
      <c r="JM180" s="208"/>
      <c r="JN180" s="207"/>
      <c r="JO180" s="209"/>
      <c r="JP180" s="113"/>
      <c r="JQ180" s="7" t="s">
        <v>220</v>
      </c>
      <c r="JR180" s="21" t="s">
        <v>1629</v>
      </c>
      <c r="JS180" s="105" t="s">
        <v>1314</v>
      </c>
      <c r="JT180" s="113" t="s">
        <v>1630</v>
      </c>
      <c r="JU180" s="120">
        <v>2</v>
      </c>
      <c r="JV180" s="161">
        <f t="shared" ref="JV180" si="4422">JU180</f>
        <v>2</v>
      </c>
      <c r="JW180" s="107">
        <v>2</v>
      </c>
      <c r="JX180" s="161">
        <f t="shared" si="3313"/>
        <v>2</v>
      </c>
      <c r="JY180" s="111">
        <f t="shared" ref="JY180" si="4423">JV180*JX180</f>
        <v>4</v>
      </c>
      <c r="JZ180" s="113" t="s">
        <v>1627</v>
      </c>
      <c r="KA180" s="7" t="s">
        <v>1</v>
      </c>
      <c r="KB180" s="21"/>
      <c r="KC180" s="105"/>
      <c r="KD180" s="106"/>
      <c r="KE180" s="119"/>
      <c r="KF180" s="119"/>
      <c r="KG180" s="119"/>
      <c r="KH180" s="119"/>
      <c r="KI180" s="119"/>
      <c r="KJ180" s="119"/>
      <c r="KK180" s="119"/>
      <c r="KL180" s="119"/>
      <c r="KM180" s="119"/>
      <c r="KN180" s="110"/>
      <c r="KO180" s="107"/>
      <c r="KP180" s="107"/>
      <c r="KQ180" s="107"/>
      <c r="KR180" s="107"/>
      <c r="KS180" s="107"/>
      <c r="KT180" s="107"/>
      <c r="KU180" s="107"/>
      <c r="KV180" s="107"/>
      <c r="KW180" s="107"/>
      <c r="KX180" s="110"/>
      <c r="KY180" s="111"/>
      <c r="KZ180" s="106"/>
      <c r="LA180" s="6" t="s">
        <v>1</v>
      </c>
      <c r="LB180" s="9"/>
      <c r="LC180" s="105"/>
      <c r="LD180" s="106"/>
      <c r="LE180" s="107"/>
      <c r="LF180" s="107"/>
      <c r="LG180" s="107"/>
      <c r="LH180" s="109"/>
      <c r="LI180" s="110"/>
      <c r="LJ180" s="107"/>
      <c r="LK180" s="107"/>
      <c r="LL180" s="107"/>
      <c r="LM180" s="107"/>
      <c r="LN180" s="110"/>
      <c r="LO180" s="111"/>
      <c r="LP180" s="112"/>
      <c r="LQ180" s="7" t="s">
        <v>1</v>
      </c>
      <c r="LR180" s="34"/>
      <c r="LS180" s="118"/>
      <c r="LT180" s="244"/>
      <c r="LU180" s="119"/>
      <c r="LV180" s="119"/>
      <c r="LW180" s="119"/>
      <c r="LX180" s="121"/>
      <c r="LY180" s="110"/>
      <c r="LZ180" s="107"/>
      <c r="MA180" s="107"/>
      <c r="MB180" s="107"/>
      <c r="MC180" s="109"/>
      <c r="MD180" s="110"/>
      <c r="ME180" s="111"/>
      <c r="MF180" s="106"/>
      <c r="MG180" s="7" t="s">
        <v>1</v>
      </c>
      <c r="MH180" s="21"/>
      <c r="MI180" s="105"/>
      <c r="MJ180" s="106"/>
      <c r="MK180" s="119"/>
      <c r="ML180" s="119"/>
      <c r="MM180" s="119"/>
      <c r="MN180" s="119"/>
      <c r="MO180" s="119"/>
      <c r="MP180" s="110"/>
      <c r="MQ180" s="107"/>
      <c r="MR180" s="107"/>
      <c r="MS180" s="107"/>
      <c r="MT180" s="107"/>
      <c r="MU180" s="107"/>
      <c r="MV180" s="110"/>
      <c r="MW180" s="111"/>
      <c r="MX180" s="106"/>
      <c r="MY180" s="7" t="s">
        <v>1</v>
      </c>
      <c r="MZ180" s="21"/>
      <c r="NA180" s="105"/>
      <c r="NB180" s="106"/>
      <c r="NC180" s="119"/>
      <c r="ND180" s="110"/>
      <c r="NE180" s="107"/>
      <c r="NF180" s="110"/>
      <c r="NG180" s="111"/>
      <c r="NH180" s="106"/>
    </row>
    <row r="181" spans="1:372" ht="19.149999999999999" customHeight="1" x14ac:dyDescent="0.25">
      <c r="A181" s="220">
        <v>90</v>
      </c>
      <c r="B181" s="219" t="s">
        <v>78</v>
      </c>
      <c r="C181" s="7" t="s">
        <v>220</v>
      </c>
      <c r="D181" s="14" t="s">
        <v>435</v>
      </c>
      <c r="E181" s="150"/>
      <c r="F181" s="159"/>
      <c r="G181" s="120">
        <v>1</v>
      </c>
      <c r="H181" s="120">
        <v>1</v>
      </c>
      <c r="I181" s="120">
        <v>1</v>
      </c>
      <c r="J181" s="120">
        <v>1</v>
      </c>
      <c r="K181" s="161">
        <f>ROUNDUP(SUM(G181:J181)/4,0)</f>
        <v>1</v>
      </c>
      <c r="L181" s="108">
        <v>1</v>
      </c>
      <c r="M181" s="108">
        <v>1</v>
      </c>
      <c r="N181" s="108">
        <v>1</v>
      </c>
      <c r="O181" s="108">
        <v>1</v>
      </c>
      <c r="P181" s="161">
        <f>ROUNDUP(SUM(L181:O181)/4,0)</f>
        <v>1</v>
      </c>
      <c r="Q181" s="163">
        <f>K181*P181</f>
        <v>1</v>
      </c>
      <c r="R181" s="159"/>
      <c r="S181" s="6" t="s">
        <v>220</v>
      </c>
      <c r="T181" s="22" t="s">
        <v>2077</v>
      </c>
      <c r="U181" s="141" t="s">
        <v>2024</v>
      </c>
      <c r="V181" s="106" t="s">
        <v>2078</v>
      </c>
      <c r="W181" s="107">
        <v>3</v>
      </c>
      <c r="X181" s="107">
        <v>3</v>
      </c>
      <c r="Y181" s="107">
        <v>3</v>
      </c>
      <c r="Z181" s="107">
        <v>3</v>
      </c>
      <c r="AA181" s="107">
        <v>3</v>
      </c>
      <c r="AB181" s="110">
        <f t="shared" ref="AB181" si="4424">ROUNDUP(SUM(W181:AA181)/5,0)</f>
        <v>3</v>
      </c>
      <c r="AC181" s="107">
        <v>3</v>
      </c>
      <c r="AD181" s="107">
        <v>3</v>
      </c>
      <c r="AE181" s="107">
        <v>3</v>
      </c>
      <c r="AF181" s="107">
        <v>3</v>
      </c>
      <c r="AG181" s="107">
        <v>3</v>
      </c>
      <c r="AH181" s="110">
        <f t="shared" ref="AH181" si="4425">ROUNDUP(SUM(AC181:AG181)/5,0)</f>
        <v>3</v>
      </c>
      <c r="AI181" s="111">
        <f t="shared" ref="AI181" si="4426">AB181*AH181</f>
        <v>9</v>
      </c>
      <c r="AJ181" s="140" t="s">
        <v>2079</v>
      </c>
      <c r="AK181" s="7" t="s">
        <v>220</v>
      </c>
      <c r="AL181" s="21"/>
      <c r="AM181" s="118"/>
      <c r="AN181" s="106"/>
      <c r="AO181" s="119"/>
      <c r="AP181" s="119"/>
      <c r="AQ181" s="119"/>
      <c r="AR181" s="119"/>
      <c r="AS181" s="110">
        <f t="shared" ref="AS181" si="4427">ROUNDUP(SUM(AO181:AR181)/4,0)</f>
        <v>0</v>
      </c>
      <c r="AT181" s="107"/>
      <c r="AU181" s="107"/>
      <c r="AV181" s="107"/>
      <c r="AW181" s="107"/>
      <c r="AX181" s="110">
        <f t="shared" ref="AX181" si="4428">ROUNDUP(SUM(AT181:AW181)/4,0)</f>
        <v>0</v>
      </c>
      <c r="AY181" s="111">
        <f t="shared" ref="AY181" si="4429">AS181*AX181</f>
        <v>0</v>
      </c>
      <c r="AZ181" s="106"/>
      <c r="BA181" s="7" t="s">
        <v>220</v>
      </c>
      <c r="BB181" s="21" t="s">
        <v>285</v>
      </c>
      <c r="BC181" s="105"/>
      <c r="BD181" s="106"/>
      <c r="BE181" s="222">
        <v>1</v>
      </c>
      <c r="BF181" s="222">
        <v>1</v>
      </c>
      <c r="BG181" s="222">
        <v>1</v>
      </c>
      <c r="BH181" s="222">
        <v>1</v>
      </c>
      <c r="BI181" s="226">
        <f>ROUNDUP(SUM(BE181:BH181)/4,0)</f>
        <v>1</v>
      </c>
      <c r="BJ181" s="224">
        <v>1</v>
      </c>
      <c r="BK181" s="224">
        <v>1</v>
      </c>
      <c r="BL181" s="224">
        <v>1</v>
      </c>
      <c r="BM181" s="224">
        <v>1</v>
      </c>
      <c r="BN181" s="228">
        <f t="shared" ref="BN181" si="4430">ROUNDUP(SUM(BJ181:BM181)/4,0)</f>
        <v>1</v>
      </c>
      <c r="BO181" s="229">
        <f t="shared" ref="BO181" si="4431">BI181*BN181</f>
        <v>1</v>
      </c>
      <c r="BP181" s="230"/>
      <c r="BQ181" s="6" t="s">
        <v>220</v>
      </c>
      <c r="BR181" s="9" t="s">
        <v>285</v>
      </c>
      <c r="BS181" s="247"/>
      <c r="BT181" s="106"/>
      <c r="BU181" s="107"/>
      <c r="BV181" s="107"/>
      <c r="BW181" s="107"/>
      <c r="BX181" s="107"/>
      <c r="BY181" s="110">
        <f t="shared" ref="BY181" si="4432">ROUNDUP(SUM(BU181:BX181)/4,0)</f>
        <v>0</v>
      </c>
      <c r="BZ181" s="107"/>
      <c r="CA181" s="107"/>
      <c r="CB181" s="107"/>
      <c r="CC181" s="107"/>
      <c r="CD181" s="110">
        <f t="shared" ref="CD181" si="4433">ROUNDUP(SUM(BZ181:CC181)/4,0)</f>
        <v>0</v>
      </c>
      <c r="CE181" s="111">
        <f t="shared" ref="CE181" si="4434">BY181*CD181</f>
        <v>0</v>
      </c>
      <c r="CF181" s="112"/>
      <c r="CG181" s="7" t="s">
        <v>220</v>
      </c>
      <c r="CH181" s="11" t="s">
        <v>285</v>
      </c>
      <c r="CI181" s="105"/>
      <c r="CJ181" s="113"/>
      <c r="CK181" s="120"/>
      <c r="CL181" s="120"/>
      <c r="CM181" s="120"/>
      <c r="CN181" s="120"/>
      <c r="CO181" s="161">
        <f t="shared" ref="CO181" si="4435">ROUNDUP(SUM(CK181:CN181)/4,0)</f>
        <v>0</v>
      </c>
      <c r="CP181" s="108"/>
      <c r="CQ181" s="108"/>
      <c r="CR181" s="108"/>
      <c r="CS181" s="108"/>
      <c r="CT181" s="161">
        <f t="shared" ref="CT181" si="4436">ROUNDUP(SUM(CP181:CS181)/4,0)</f>
        <v>0</v>
      </c>
      <c r="CU181" s="163">
        <f t="shared" ref="CU181" si="4437">CO181*CT181</f>
        <v>0</v>
      </c>
      <c r="CV181" s="159"/>
      <c r="CW181" s="7" t="s">
        <v>220</v>
      </c>
      <c r="CX181" s="8" t="s">
        <v>285</v>
      </c>
      <c r="CY181" s="118"/>
      <c r="CZ181" s="106"/>
      <c r="DA181" s="119">
        <v>1</v>
      </c>
      <c r="DB181" s="119">
        <v>1</v>
      </c>
      <c r="DC181" s="119">
        <v>1</v>
      </c>
      <c r="DD181" s="119">
        <v>1</v>
      </c>
      <c r="DE181" s="119">
        <v>1</v>
      </c>
      <c r="DF181" s="119">
        <v>1</v>
      </c>
      <c r="DG181" s="119">
        <v>1</v>
      </c>
      <c r="DH181" s="110">
        <f>ROUNDUP(SUM(DA181:DG181)/4,0)</f>
        <v>2</v>
      </c>
      <c r="DI181" s="107">
        <v>1</v>
      </c>
      <c r="DJ181" s="107">
        <v>1</v>
      </c>
      <c r="DK181" s="107">
        <v>1</v>
      </c>
      <c r="DL181" s="107">
        <v>1</v>
      </c>
      <c r="DM181" s="107">
        <v>1</v>
      </c>
      <c r="DN181" s="107">
        <v>1</v>
      </c>
      <c r="DO181" s="107">
        <v>1</v>
      </c>
      <c r="DP181" s="110">
        <f>ROUNDUP(SUM(DL181:DO181)/4,0)</f>
        <v>1</v>
      </c>
      <c r="DQ181" s="111">
        <f>DH181*DP181</f>
        <v>2</v>
      </c>
      <c r="DR181" s="106"/>
      <c r="DS181" s="94" t="s">
        <v>220</v>
      </c>
      <c r="DT181" s="96"/>
      <c r="DU181" s="127"/>
      <c r="DV181" s="128"/>
      <c r="DW181" s="129"/>
      <c r="DX181" s="129"/>
      <c r="DY181" s="129"/>
      <c r="DZ181" s="129"/>
      <c r="EA181" s="110">
        <f t="shared" ref="EA181" si="4438">DW181</f>
        <v>0</v>
      </c>
      <c r="EB181" s="129"/>
      <c r="EC181" s="129"/>
      <c r="ED181" s="129"/>
      <c r="EE181" s="129"/>
      <c r="EF181" s="110">
        <f t="shared" ref="EF181" si="4439">EB181</f>
        <v>0</v>
      </c>
      <c r="EG181" s="111">
        <f t="shared" ref="EG181" si="4440">EA181*EF181</f>
        <v>0</v>
      </c>
      <c r="EH181" s="130"/>
      <c r="EI181" s="7" t="s">
        <v>220</v>
      </c>
      <c r="EJ181" s="21" t="s">
        <v>285</v>
      </c>
      <c r="EK181" s="118"/>
      <c r="EL181" s="106"/>
      <c r="EM181" s="119"/>
      <c r="EN181" s="119"/>
      <c r="EO181" s="119"/>
      <c r="EP181" s="119"/>
      <c r="EQ181" s="110">
        <f t="shared" ref="EQ181" si="4441">ROUNDUP(SUM(EM181:EP181)/4,0)</f>
        <v>0</v>
      </c>
      <c r="ER181" s="107"/>
      <c r="ES181" s="107"/>
      <c r="ET181" s="107"/>
      <c r="EU181" s="107"/>
      <c r="EV181" s="110">
        <f t="shared" ref="EV181" si="4442">ROUNDUP(SUM(ER181:EU181)/4,0)</f>
        <v>0</v>
      </c>
      <c r="EW181" s="111">
        <f t="shared" ref="EW181" si="4443">EQ181*EV181</f>
        <v>0</v>
      </c>
      <c r="EX181" s="106"/>
      <c r="EY181" s="7" t="s">
        <v>220</v>
      </c>
      <c r="EZ181" s="21" t="s">
        <v>285</v>
      </c>
      <c r="FA181" s="118"/>
      <c r="FB181" s="106"/>
      <c r="FC181" s="119">
        <v>1</v>
      </c>
      <c r="FD181" s="119">
        <v>1</v>
      </c>
      <c r="FE181" s="119">
        <v>1</v>
      </c>
      <c r="FF181" s="119"/>
      <c r="FG181" s="110">
        <f t="shared" ref="FG181" si="4444">ROUNDUP(SUM(FC181:FF181)/3,0)</f>
        <v>1</v>
      </c>
      <c r="FH181" s="107">
        <v>1</v>
      </c>
      <c r="FI181" s="107">
        <v>1</v>
      </c>
      <c r="FJ181" s="107">
        <v>1</v>
      </c>
      <c r="FK181" s="107"/>
      <c r="FL181" s="110">
        <f t="shared" ref="FL181" si="4445">ROUNDUP(SUM(FH181:FK181)/3,0)</f>
        <v>1</v>
      </c>
      <c r="FM181" s="111">
        <f t="shared" ref="FM181" si="4446">FG181*FL181</f>
        <v>1</v>
      </c>
      <c r="FN181" s="106"/>
      <c r="FO181" s="7" t="s">
        <v>220</v>
      </c>
      <c r="FP181" s="21" t="s">
        <v>285</v>
      </c>
      <c r="FQ181" s="118"/>
      <c r="FR181" s="106"/>
      <c r="FS181" s="119">
        <v>1</v>
      </c>
      <c r="FT181" s="119">
        <v>1</v>
      </c>
      <c r="FU181" s="119">
        <v>1</v>
      </c>
      <c r="FV181" s="119">
        <v>1</v>
      </c>
      <c r="FW181" s="110">
        <f t="shared" ref="FW181" si="4447">ROUNDUP(SUM(FS181:FV181)/4,0)</f>
        <v>1</v>
      </c>
      <c r="FX181" s="107">
        <v>1</v>
      </c>
      <c r="FY181" s="107">
        <v>1</v>
      </c>
      <c r="FZ181" s="107">
        <v>1</v>
      </c>
      <c r="GA181" s="107">
        <v>1</v>
      </c>
      <c r="GB181" s="110">
        <f t="shared" ref="GB181" si="4448">ROUNDUP(SUM(FX181:GA181)/4,0)</f>
        <v>1</v>
      </c>
      <c r="GC181" s="111">
        <f t="shared" ref="GC181" si="4449">FW181*GB181</f>
        <v>1</v>
      </c>
      <c r="GD181" s="106"/>
      <c r="GE181" s="7" t="s">
        <v>220</v>
      </c>
      <c r="GF181" s="8" t="s">
        <v>840</v>
      </c>
      <c r="GG181" s="118"/>
      <c r="GH181" s="106"/>
      <c r="GI181" s="119"/>
      <c r="GJ181" s="119"/>
      <c r="GK181" s="119"/>
      <c r="GL181" s="119"/>
      <c r="GM181" s="110">
        <f t="shared" ref="GM181" si="4450">ROUNDUP(SUM(GI181:GL181)/4,0)</f>
        <v>0</v>
      </c>
      <c r="GN181" s="107"/>
      <c r="GO181" s="107"/>
      <c r="GP181" s="107"/>
      <c r="GQ181" s="107"/>
      <c r="GR181" s="110">
        <f t="shared" ref="GR181" si="4451">ROUNDUP(SUM(GN181:GQ181)/4,0)</f>
        <v>0</v>
      </c>
      <c r="GS181" s="111">
        <f t="shared" ref="GS181" si="4452">GM181*GR181</f>
        <v>0</v>
      </c>
      <c r="GT181" s="106"/>
      <c r="GU181" s="7" t="s">
        <v>220</v>
      </c>
      <c r="GV181" s="21" t="s">
        <v>285</v>
      </c>
      <c r="GW181" s="118"/>
      <c r="GX181" s="106"/>
      <c r="GY181" s="119"/>
      <c r="GZ181" s="110">
        <f>ROUNDUP(SUM(GY181:GY181)/4,0)</f>
        <v>0</v>
      </c>
      <c r="HA181" s="107"/>
      <c r="HB181" s="110">
        <f>ROUNDUP(SUM(HA181:HA181)/4,0)</f>
        <v>0</v>
      </c>
      <c r="HC181" s="111">
        <f>GZ181*HB181</f>
        <v>0</v>
      </c>
      <c r="HD181" s="106"/>
      <c r="HE181" s="7" t="s">
        <v>220</v>
      </c>
      <c r="HF181" s="21"/>
      <c r="HG181" s="118"/>
      <c r="HH181" s="106"/>
      <c r="HI181" s="119"/>
      <c r="HJ181" s="119"/>
      <c r="HK181" s="119"/>
      <c r="HL181" s="119"/>
      <c r="HM181" s="110">
        <f t="shared" ref="HM181" si="4453">ROUNDUP(SUM(HI181:HL181)/4,0)</f>
        <v>0</v>
      </c>
      <c r="HN181" s="107"/>
      <c r="HO181" s="107"/>
      <c r="HP181" s="107"/>
      <c r="HQ181" s="107"/>
      <c r="HR181" s="110">
        <f t="shared" ref="HR181" si="4454">ROUNDUP(SUM(HN181:HQ181)/4,0)</f>
        <v>0</v>
      </c>
      <c r="HS181" s="111">
        <f t="shared" ref="HS181" si="4455">HM181*HR181</f>
        <v>0</v>
      </c>
      <c r="HT181" s="106"/>
      <c r="HU181" s="7" t="s">
        <v>220</v>
      </c>
      <c r="HV181" s="8" t="s">
        <v>285</v>
      </c>
      <c r="HW181" s="118"/>
      <c r="HX181" s="106"/>
      <c r="HY181" s="119"/>
      <c r="HZ181" s="119"/>
      <c r="IA181" s="120"/>
      <c r="IB181" s="120"/>
      <c r="IC181" s="110">
        <f>ROUNDUP(SUM(HY181:IB181)/4,0)</f>
        <v>0</v>
      </c>
      <c r="ID181" s="107"/>
      <c r="IE181" s="107"/>
      <c r="IF181" s="107"/>
      <c r="IG181" s="107"/>
      <c r="IH181" s="110">
        <f t="shared" ref="IH181" si="4456">ROUNDUP(SUM(ID181:IG181)/4,0)</f>
        <v>0</v>
      </c>
      <c r="II181" s="111">
        <f t="shared" ref="II181" si="4457">IC181*IH181</f>
        <v>0</v>
      </c>
      <c r="IJ181" s="106"/>
      <c r="IK181" s="7" t="s">
        <v>220</v>
      </c>
      <c r="IL181" s="8" t="s">
        <v>285</v>
      </c>
      <c r="IM181" s="118"/>
      <c r="IN181" s="106"/>
      <c r="IO181" s="119"/>
      <c r="IP181" s="119"/>
      <c r="IQ181" s="119"/>
      <c r="IR181" s="119"/>
      <c r="IS181" s="110">
        <f t="shared" ref="IS181" si="4458">ROUNDUP(SUM(IO181:IR181)/4,0)</f>
        <v>0</v>
      </c>
      <c r="IT181" s="107"/>
      <c r="IU181" s="107"/>
      <c r="IV181" s="107"/>
      <c r="IW181" s="107"/>
      <c r="IX181" s="110">
        <f t="shared" ref="IX181" si="4459">ROUNDUP(SUM(IT181:IW181)/4,0)</f>
        <v>0</v>
      </c>
      <c r="IY181" s="111">
        <f t="shared" ref="IY181" si="4460">IS181*IX181</f>
        <v>0</v>
      </c>
      <c r="IZ181" s="106"/>
      <c r="JA181" s="18" t="s">
        <v>220</v>
      </c>
      <c r="JB181" s="11" t="s">
        <v>285</v>
      </c>
      <c r="JC181" s="105"/>
      <c r="JD181" s="113"/>
      <c r="JE181" s="206"/>
      <c r="JF181" s="206"/>
      <c r="JG181" s="206"/>
      <c r="JH181" s="206"/>
      <c r="JI181" s="207">
        <f t="shared" ref="JI181" si="4461">JE181</f>
        <v>0</v>
      </c>
      <c r="JJ181" s="208"/>
      <c r="JK181" s="208"/>
      <c r="JL181" s="208"/>
      <c r="JM181" s="208"/>
      <c r="JN181" s="207">
        <f t="shared" ref="JN181" si="4462">JJ181</f>
        <v>0</v>
      </c>
      <c r="JO181" s="209">
        <f t="shared" ref="JO181" si="4463">JI181*JN181</f>
        <v>0</v>
      </c>
      <c r="JP181" s="113"/>
      <c r="JQ181" s="7" t="s">
        <v>1</v>
      </c>
      <c r="JR181" s="21" t="s">
        <v>1615</v>
      </c>
      <c r="JS181" s="105"/>
      <c r="JT181" s="113"/>
      <c r="JU181" s="121"/>
      <c r="JV181" s="162"/>
      <c r="JW181" s="107"/>
      <c r="JX181" s="162"/>
      <c r="JY181" s="111"/>
      <c r="JZ181" s="113"/>
      <c r="KA181" s="7" t="s">
        <v>220</v>
      </c>
      <c r="KB181" s="21" t="s">
        <v>1933</v>
      </c>
      <c r="KC181" s="105"/>
      <c r="KD181" s="106"/>
      <c r="KE181" s="119"/>
      <c r="KF181" s="119"/>
      <c r="KG181" s="119"/>
      <c r="KH181" s="119"/>
      <c r="KI181" s="119"/>
      <c r="KJ181" s="119"/>
      <c r="KK181" s="119"/>
      <c r="KL181" s="119"/>
      <c r="KM181" s="119"/>
      <c r="KN181" s="110">
        <f t="shared" ref="KN181" si="4464">ROUNDUP(SUM(KE181:KM181)/9,0)</f>
        <v>0</v>
      </c>
      <c r="KO181" s="107"/>
      <c r="KP181" s="107"/>
      <c r="KQ181" s="107"/>
      <c r="KR181" s="107"/>
      <c r="KS181" s="107"/>
      <c r="KT181" s="107"/>
      <c r="KU181" s="107"/>
      <c r="KV181" s="107"/>
      <c r="KW181" s="107"/>
      <c r="KX181" s="110">
        <f t="shared" ref="KX181" si="4465">ROUNDUP(SUM(KO181:KW181)/9,0)</f>
        <v>0</v>
      </c>
      <c r="KY181" s="111">
        <f t="shared" ref="KY181" si="4466">KN181*KX181</f>
        <v>0</v>
      </c>
      <c r="KZ181" s="106"/>
      <c r="LA181" s="6" t="s">
        <v>220</v>
      </c>
      <c r="LB181" s="9" t="s">
        <v>285</v>
      </c>
      <c r="LC181" s="105"/>
      <c r="LD181" s="106"/>
      <c r="LE181" s="107">
        <v>1</v>
      </c>
      <c r="LF181" s="107">
        <v>1</v>
      </c>
      <c r="LG181" s="107">
        <v>1</v>
      </c>
      <c r="LH181" s="108"/>
      <c r="LI181" s="110">
        <f>ROUNDUP(SUM(LE181:LH181)/4,0)</f>
        <v>1</v>
      </c>
      <c r="LJ181" s="107">
        <v>1</v>
      </c>
      <c r="LK181" s="107">
        <v>1</v>
      </c>
      <c r="LL181" s="107">
        <v>1</v>
      </c>
      <c r="LM181" s="107"/>
      <c r="LN181" s="110">
        <f t="shared" ref="LN181" si="4467">ROUNDUP(SUM(LJ181:LM181)/4,0)</f>
        <v>1</v>
      </c>
      <c r="LO181" s="111">
        <f t="shared" ref="LO181" si="4468">LI181*LN181</f>
        <v>1</v>
      </c>
      <c r="LP181" s="112"/>
      <c r="LQ181" s="7" t="s">
        <v>220</v>
      </c>
      <c r="LR181" s="34" t="s">
        <v>285</v>
      </c>
      <c r="LS181" s="118"/>
      <c r="LT181" s="244"/>
      <c r="LU181" s="119">
        <v>1</v>
      </c>
      <c r="LV181" s="119">
        <v>1</v>
      </c>
      <c r="LW181" s="119">
        <v>1</v>
      </c>
      <c r="LX181" s="120">
        <v>1</v>
      </c>
      <c r="LY181" s="110">
        <f>ROUNDUP(SUM(LU181:LX181)/4,0)</f>
        <v>1</v>
      </c>
      <c r="LZ181" s="107">
        <v>1</v>
      </c>
      <c r="MA181" s="107">
        <v>1</v>
      </c>
      <c r="MB181" s="107">
        <v>1</v>
      </c>
      <c r="MC181" s="108">
        <v>1</v>
      </c>
      <c r="MD181" s="110">
        <f t="shared" ref="MD181" si="4469">ROUNDUP(SUM(LZ181:MC181)/4,0)</f>
        <v>1</v>
      </c>
      <c r="ME181" s="111">
        <f t="shared" ref="ME181" si="4470">LY181*MD181</f>
        <v>1</v>
      </c>
      <c r="MF181" s="106"/>
      <c r="MG181" s="7" t="s">
        <v>220</v>
      </c>
      <c r="MH181" s="21"/>
      <c r="MI181" s="105"/>
      <c r="MJ181" s="106"/>
      <c r="MK181" s="119">
        <v>1</v>
      </c>
      <c r="ML181" s="119">
        <v>1</v>
      </c>
      <c r="MM181" s="119">
        <v>1</v>
      </c>
      <c r="MN181" s="119">
        <v>1</v>
      </c>
      <c r="MO181" s="119">
        <v>1</v>
      </c>
      <c r="MP181" s="110">
        <f t="shared" ref="MP181" si="4471">ROUNDUP(SUM(MK181:MO181)/5,0)</f>
        <v>1</v>
      </c>
      <c r="MQ181" s="107">
        <v>1</v>
      </c>
      <c r="MR181" s="107">
        <v>1</v>
      </c>
      <c r="MS181" s="107">
        <v>1</v>
      </c>
      <c r="MT181" s="107">
        <v>1</v>
      </c>
      <c r="MU181" s="107">
        <v>1</v>
      </c>
      <c r="MV181" s="110">
        <f t="shared" ref="MV181" si="4472">ROUNDUP(SUM(MQ181:MU181)/5,0)</f>
        <v>1</v>
      </c>
      <c r="MW181" s="111">
        <f t="shared" ref="MW181" si="4473">MP181*MV181</f>
        <v>1</v>
      </c>
      <c r="MX181" s="106"/>
      <c r="MY181" s="7" t="s">
        <v>220</v>
      </c>
      <c r="MZ181" s="11" t="s">
        <v>285</v>
      </c>
      <c r="NA181" s="105"/>
      <c r="NB181" s="106"/>
      <c r="NC181" s="119"/>
      <c r="ND181" s="110">
        <f>ROUNDUP(SUM(NC181:NC181)/4,0)</f>
        <v>0</v>
      </c>
      <c r="NE181" s="107"/>
      <c r="NF181" s="110">
        <f>ROUNDUP(SUM(NE181:NE181)/4,0)</f>
        <v>0</v>
      </c>
      <c r="NG181" s="111">
        <f>ND181*NF181</f>
        <v>0</v>
      </c>
      <c r="NH181" s="106"/>
    </row>
    <row r="182" spans="1:372" ht="19.149999999999999" customHeight="1" x14ac:dyDescent="0.25">
      <c r="A182" s="221"/>
      <c r="B182" s="219"/>
      <c r="C182" s="7" t="s">
        <v>1</v>
      </c>
      <c r="D182" s="15"/>
      <c r="E182" s="151"/>
      <c r="F182" s="160"/>
      <c r="G182" s="121"/>
      <c r="H182" s="121"/>
      <c r="I182" s="121"/>
      <c r="J182" s="121"/>
      <c r="K182" s="162"/>
      <c r="L182" s="109"/>
      <c r="M182" s="109"/>
      <c r="N182" s="109"/>
      <c r="O182" s="109"/>
      <c r="P182" s="162"/>
      <c r="Q182" s="164"/>
      <c r="R182" s="160"/>
      <c r="S182" s="6" t="s">
        <v>1</v>
      </c>
      <c r="T182" s="10" t="s">
        <v>2080</v>
      </c>
      <c r="U182" s="142"/>
      <c r="V182" s="106"/>
      <c r="W182" s="107"/>
      <c r="X182" s="107"/>
      <c r="Y182" s="107"/>
      <c r="Z182" s="107"/>
      <c r="AA182" s="107"/>
      <c r="AB182" s="110"/>
      <c r="AC182" s="107"/>
      <c r="AD182" s="107"/>
      <c r="AE182" s="107"/>
      <c r="AF182" s="107"/>
      <c r="AG182" s="107"/>
      <c r="AH182" s="110"/>
      <c r="AI182" s="111"/>
      <c r="AJ182" s="140"/>
      <c r="AK182" s="7" t="s">
        <v>1</v>
      </c>
      <c r="AL182" s="21"/>
      <c r="AM182" s="118"/>
      <c r="AN182" s="106"/>
      <c r="AO182" s="119"/>
      <c r="AP182" s="119"/>
      <c r="AQ182" s="119"/>
      <c r="AR182" s="119"/>
      <c r="AS182" s="110"/>
      <c r="AT182" s="107"/>
      <c r="AU182" s="107"/>
      <c r="AV182" s="107"/>
      <c r="AW182" s="107"/>
      <c r="AX182" s="110"/>
      <c r="AY182" s="111"/>
      <c r="AZ182" s="106"/>
      <c r="BA182" s="7" t="s">
        <v>1</v>
      </c>
      <c r="BB182" s="21"/>
      <c r="BC182" s="105"/>
      <c r="BD182" s="106"/>
      <c r="BE182" s="223"/>
      <c r="BF182" s="223"/>
      <c r="BG182" s="223"/>
      <c r="BH182" s="223"/>
      <c r="BI182" s="227"/>
      <c r="BJ182" s="225"/>
      <c r="BK182" s="225"/>
      <c r="BL182" s="225"/>
      <c r="BM182" s="225"/>
      <c r="BN182" s="228"/>
      <c r="BO182" s="229"/>
      <c r="BP182" s="230"/>
      <c r="BQ182" s="6" t="s">
        <v>1</v>
      </c>
      <c r="BR182" s="9"/>
      <c r="BS182" s="247"/>
      <c r="BT182" s="106"/>
      <c r="BU182" s="107"/>
      <c r="BV182" s="107"/>
      <c r="BW182" s="107"/>
      <c r="BX182" s="107"/>
      <c r="BY182" s="110"/>
      <c r="BZ182" s="107"/>
      <c r="CA182" s="107"/>
      <c r="CB182" s="107"/>
      <c r="CC182" s="107"/>
      <c r="CD182" s="110"/>
      <c r="CE182" s="111"/>
      <c r="CF182" s="112"/>
      <c r="CG182" s="7" t="s">
        <v>1</v>
      </c>
      <c r="CH182" s="11"/>
      <c r="CI182" s="105"/>
      <c r="CJ182" s="113"/>
      <c r="CK182" s="121"/>
      <c r="CL182" s="121"/>
      <c r="CM182" s="121"/>
      <c r="CN182" s="121"/>
      <c r="CO182" s="162"/>
      <c r="CP182" s="109"/>
      <c r="CQ182" s="109"/>
      <c r="CR182" s="109"/>
      <c r="CS182" s="109"/>
      <c r="CT182" s="162"/>
      <c r="CU182" s="164"/>
      <c r="CV182" s="160"/>
      <c r="CW182" s="7" t="s">
        <v>1</v>
      </c>
      <c r="CX182" s="8" t="s">
        <v>872</v>
      </c>
      <c r="CY182" s="118"/>
      <c r="CZ182" s="106"/>
      <c r="DA182" s="119"/>
      <c r="DB182" s="119"/>
      <c r="DC182" s="119"/>
      <c r="DD182" s="119"/>
      <c r="DE182" s="119"/>
      <c r="DF182" s="119"/>
      <c r="DG182" s="119"/>
      <c r="DH182" s="110"/>
      <c r="DI182" s="107"/>
      <c r="DJ182" s="107"/>
      <c r="DK182" s="107"/>
      <c r="DL182" s="107"/>
      <c r="DM182" s="107"/>
      <c r="DN182" s="107"/>
      <c r="DO182" s="107"/>
      <c r="DP182" s="110"/>
      <c r="DQ182" s="111"/>
      <c r="DR182" s="106"/>
      <c r="DS182" s="94" t="s">
        <v>1</v>
      </c>
      <c r="DT182" s="96"/>
      <c r="DU182" s="127"/>
      <c r="DV182" s="128"/>
      <c r="DW182" s="129"/>
      <c r="DX182" s="129"/>
      <c r="DY182" s="129"/>
      <c r="DZ182" s="129"/>
      <c r="EA182" s="110"/>
      <c r="EB182" s="129"/>
      <c r="EC182" s="129"/>
      <c r="ED182" s="129"/>
      <c r="EE182" s="129"/>
      <c r="EF182" s="110"/>
      <c r="EG182" s="111"/>
      <c r="EH182" s="130"/>
      <c r="EI182" s="7" t="s">
        <v>1</v>
      </c>
      <c r="EJ182" s="21"/>
      <c r="EK182" s="118"/>
      <c r="EL182" s="106"/>
      <c r="EM182" s="119"/>
      <c r="EN182" s="119"/>
      <c r="EO182" s="119"/>
      <c r="EP182" s="119"/>
      <c r="EQ182" s="110"/>
      <c r="ER182" s="107"/>
      <c r="ES182" s="107"/>
      <c r="ET182" s="107"/>
      <c r="EU182" s="107"/>
      <c r="EV182" s="110"/>
      <c r="EW182" s="111"/>
      <c r="EX182" s="106"/>
      <c r="EY182" s="7" t="s">
        <v>1</v>
      </c>
      <c r="EZ182" s="21"/>
      <c r="FA182" s="118"/>
      <c r="FB182" s="106"/>
      <c r="FC182" s="119"/>
      <c r="FD182" s="119"/>
      <c r="FE182" s="119"/>
      <c r="FF182" s="119"/>
      <c r="FG182" s="110"/>
      <c r="FH182" s="107"/>
      <c r="FI182" s="107"/>
      <c r="FJ182" s="107"/>
      <c r="FK182" s="107"/>
      <c r="FL182" s="110"/>
      <c r="FM182" s="111"/>
      <c r="FN182" s="106"/>
      <c r="FO182" s="7" t="s">
        <v>1</v>
      </c>
      <c r="FP182" s="21"/>
      <c r="FQ182" s="118"/>
      <c r="FR182" s="106"/>
      <c r="FS182" s="119"/>
      <c r="FT182" s="119"/>
      <c r="FU182" s="119"/>
      <c r="FV182" s="119"/>
      <c r="FW182" s="110"/>
      <c r="FX182" s="107"/>
      <c r="FY182" s="107"/>
      <c r="FZ182" s="107"/>
      <c r="GA182" s="107"/>
      <c r="GB182" s="110"/>
      <c r="GC182" s="111"/>
      <c r="GD182" s="106"/>
      <c r="GE182" s="7" t="s">
        <v>1</v>
      </c>
      <c r="GF182" s="21"/>
      <c r="GG182" s="118"/>
      <c r="GH182" s="106"/>
      <c r="GI182" s="119"/>
      <c r="GJ182" s="119"/>
      <c r="GK182" s="119"/>
      <c r="GL182" s="119"/>
      <c r="GM182" s="110"/>
      <c r="GN182" s="107"/>
      <c r="GO182" s="107"/>
      <c r="GP182" s="107"/>
      <c r="GQ182" s="107"/>
      <c r="GR182" s="110"/>
      <c r="GS182" s="111"/>
      <c r="GT182" s="106"/>
      <c r="GU182" s="7" t="s">
        <v>1</v>
      </c>
      <c r="GV182" s="21"/>
      <c r="GW182" s="118"/>
      <c r="GX182" s="106"/>
      <c r="GY182" s="119"/>
      <c r="GZ182" s="110"/>
      <c r="HA182" s="107"/>
      <c r="HB182" s="110"/>
      <c r="HC182" s="111"/>
      <c r="HD182" s="106"/>
      <c r="HE182" s="7" t="s">
        <v>1</v>
      </c>
      <c r="HF182" s="21"/>
      <c r="HG182" s="118"/>
      <c r="HH182" s="106"/>
      <c r="HI182" s="119"/>
      <c r="HJ182" s="119"/>
      <c r="HK182" s="119"/>
      <c r="HL182" s="119"/>
      <c r="HM182" s="110"/>
      <c r="HN182" s="107"/>
      <c r="HO182" s="107"/>
      <c r="HP182" s="107"/>
      <c r="HQ182" s="107"/>
      <c r="HR182" s="110"/>
      <c r="HS182" s="111"/>
      <c r="HT182" s="106"/>
      <c r="HU182" s="7" t="s">
        <v>1</v>
      </c>
      <c r="HV182" s="21"/>
      <c r="HW182" s="118"/>
      <c r="HX182" s="106"/>
      <c r="HY182" s="119"/>
      <c r="HZ182" s="119"/>
      <c r="IA182" s="121"/>
      <c r="IB182" s="121"/>
      <c r="IC182" s="110"/>
      <c r="ID182" s="107"/>
      <c r="IE182" s="107"/>
      <c r="IF182" s="107"/>
      <c r="IG182" s="107"/>
      <c r="IH182" s="110"/>
      <c r="II182" s="111"/>
      <c r="IJ182" s="106"/>
      <c r="IK182" s="7" t="s">
        <v>1</v>
      </c>
      <c r="IL182" s="21"/>
      <c r="IM182" s="118"/>
      <c r="IN182" s="106"/>
      <c r="IO182" s="119"/>
      <c r="IP182" s="119"/>
      <c r="IQ182" s="119"/>
      <c r="IR182" s="119"/>
      <c r="IS182" s="110"/>
      <c r="IT182" s="107"/>
      <c r="IU182" s="107"/>
      <c r="IV182" s="107"/>
      <c r="IW182" s="107"/>
      <c r="IX182" s="110"/>
      <c r="IY182" s="111"/>
      <c r="IZ182" s="106"/>
      <c r="JA182" s="18" t="s">
        <v>1</v>
      </c>
      <c r="JB182" s="11"/>
      <c r="JC182" s="105"/>
      <c r="JD182" s="113"/>
      <c r="JE182" s="206"/>
      <c r="JF182" s="206"/>
      <c r="JG182" s="206"/>
      <c r="JH182" s="206"/>
      <c r="JI182" s="207"/>
      <c r="JJ182" s="208"/>
      <c r="JK182" s="208"/>
      <c r="JL182" s="208"/>
      <c r="JM182" s="208"/>
      <c r="JN182" s="207"/>
      <c r="JO182" s="209"/>
      <c r="JP182" s="113"/>
      <c r="JQ182" s="7" t="s">
        <v>220</v>
      </c>
      <c r="JR182" s="21" t="s">
        <v>1629</v>
      </c>
      <c r="JS182" s="105" t="s">
        <v>1314</v>
      </c>
      <c r="JT182" s="106" t="s">
        <v>1633</v>
      </c>
      <c r="JU182" s="120">
        <v>2</v>
      </c>
      <c r="JV182" s="161">
        <f t="shared" ref="JV182" si="4474">JU182</f>
        <v>2</v>
      </c>
      <c r="JW182" s="107">
        <v>2</v>
      </c>
      <c r="JX182" s="161">
        <f t="shared" si="3313"/>
        <v>2</v>
      </c>
      <c r="JY182" s="111">
        <f t="shared" ref="JY182" si="4475">JV182*JX182</f>
        <v>4</v>
      </c>
      <c r="JZ182" s="113" t="s">
        <v>1627</v>
      </c>
      <c r="KA182" s="7" t="s">
        <v>1</v>
      </c>
      <c r="KB182" s="21"/>
      <c r="KC182" s="105"/>
      <c r="KD182" s="106"/>
      <c r="KE182" s="119"/>
      <c r="KF182" s="119"/>
      <c r="KG182" s="119"/>
      <c r="KH182" s="119"/>
      <c r="KI182" s="119"/>
      <c r="KJ182" s="119"/>
      <c r="KK182" s="119"/>
      <c r="KL182" s="119"/>
      <c r="KM182" s="119"/>
      <c r="KN182" s="110"/>
      <c r="KO182" s="107"/>
      <c r="KP182" s="107"/>
      <c r="KQ182" s="107"/>
      <c r="KR182" s="107"/>
      <c r="KS182" s="107"/>
      <c r="KT182" s="107"/>
      <c r="KU182" s="107"/>
      <c r="KV182" s="107"/>
      <c r="KW182" s="107"/>
      <c r="KX182" s="110"/>
      <c r="KY182" s="111"/>
      <c r="KZ182" s="106"/>
      <c r="LA182" s="6" t="s">
        <v>1</v>
      </c>
      <c r="LB182" s="9"/>
      <c r="LC182" s="105"/>
      <c r="LD182" s="106"/>
      <c r="LE182" s="107"/>
      <c r="LF182" s="107"/>
      <c r="LG182" s="107"/>
      <c r="LH182" s="109"/>
      <c r="LI182" s="110"/>
      <c r="LJ182" s="107"/>
      <c r="LK182" s="107"/>
      <c r="LL182" s="107"/>
      <c r="LM182" s="107"/>
      <c r="LN182" s="110"/>
      <c r="LO182" s="111"/>
      <c r="LP182" s="112"/>
      <c r="LQ182" s="7" t="s">
        <v>1</v>
      </c>
      <c r="LR182" s="34"/>
      <c r="LS182" s="118"/>
      <c r="LT182" s="244"/>
      <c r="LU182" s="119"/>
      <c r="LV182" s="119"/>
      <c r="LW182" s="119"/>
      <c r="LX182" s="121"/>
      <c r="LY182" s="110"/>
      <c r="LZ182" s="107"/>
      <c r="MA182" s="107"/>
      <c r="MB182" s="107"/>
      <c r="MC182" s="109"/>
      <c r="MD182" s="110"/>
      <c r="ME182" s="111"/>
      <c r="MF182" s="106"/>
      <c r="MG182" s="7" t="s">
        <v>1</v>
      </c>
      <c r="MH182" s="21"/>
      <c r="MI182" s="105"/>
      <c r="MJ182" s="106"/>
      <c r="MK182" s="119"/>
      <c r="ML182" s="119"/>
      <c r="MM182" s="119"/>
      <c r="MN182" s="119"/>
      <c r="MO182" s="119"/>
      <c r="MP182" s="110"/>
      <c r="MQ182" s="107"/>
      <c r="MR182" s="107"/>
      <c r="MS182" s="107"/>
      <c r="MT182" s="107"/>
      <c r="MU182" s="107"/>
      <c r="MV182" s="110"/>
      <c r="MW182" s="111"/>
      <c r="MX182" s="106"/>
      <c r="MY182" s="7" t="s">
        <v>1</v>
      </c>
      <c r="MZ182" s="21"/>
      <c r="NA182" s="105"/>
      <c r="NB182" s="106"/>
      <c r="NC182" s="119"/>
      <c r="ND182" s="110"/>
      <c r="NE182" s="107"/>
      <c r="NF182" s="110"/>
      <c r="NG182" s="111"/>
      <c r="NH182" s="106"/>
    </row>
    <row r="183" spans="1:372" ht="19.149999999999999" customHeight="1" x14ac:dyDescent="0.25">
      <c r="A183" s="220">
        <v>91</v>
      </c>
      <c r="B183" s="219" t="s">
        <v>79</v>
      </c>
      <c r="C183" s="7" t="s">
        <v>220</v>
      </c>
      <c r="D183" s="14" t="s">
        <v>435</v>
      </c>
      <c r="E183" s="150"/>
      <c r="F183" s="159"/>
      <c r="G183" s="120">
        <v>1</v>
      </c>
      <c r="H183" s="120">
        <v>1</v>
      </c>
      <c r="I183" s="120">
        <v>1</v>
      </c>
      <c r="J183" s="120">
        <v>1</v>
      </c>
      <c r="K183" s="161">
        <f>ROUNDUP(SUM(G183:J183)/4,0)</f>
        <v>1</v>
      </c>
      <c r="L183" s="108">
        <v>1</v>
      </c>
      <c r="M183" s="108">
        <v>1</v>
      </c>
      <c r="N183" s="108">
        <v>1</v>
      </c>
      <c r="O183" s="108">
        <v>1</v>
      </c>
      <c r="P183" s="161">
        <f>ROUNDUP(SUM(L183:O183)/4,0)</f>
        <v>1</v>
      </c>
      <c r="Q183" s="163">
        <f>K183*P183</f>
        <v>1</v>
      </c>
      <c r="R183" s="159"/>
      <c r="S183" s="6" t="s">
        <v>220</v>
      </c>
      <c r="T183" s="8" t="s">
        <v>2081</v>
      </c>
      <c r="U183" s="141" t="s">
        <v>2014</v>
      </c>
      <c r="V183" s="106" t="s">
        <v>2082</v>
      </c>
      <c r="W183" s="107">
        <v>3</v>
      </c>
      <c r="X183" s="107">
        <v>3</v>
      </c>
      <c r="Y183" s="107">
        <v>3</v>
      </c>
      <c r="Z183" s="107">
        <v>3</v>
      </c>
      <c r="AA183" s="107">
        <v>3</v>
      </c>
      <c r="AB183" s="110">
        <f t="shared" ref="AB183" si="4476">ROUNDUP(SUM(W183:AA183)/5,0)</f>
        <v>3</v>
      </c>
      <c r="AC183" s="107">
        <v>3</v>
      </c>
      <c r="AD183" s="107">
        <v>4</v>
      </c>
      <c r="AE183" s="107">
        <v>4</v>
      </c>
      <c r="AF183" s="107">
        <v>3</v>
      </c>
      <c r="AG183" s="107">
        <v>4</v>
      </c>
      <c r="AH183" s="110">
        <f t="shared" ref="AH183" si="4477">ROUNDUP(SUM(AC183:AG183)/5,0)</f>
        <v>4</v>
      </c>
      <c r="AI183" s="111">
        <f t="shared" ref="AI183" si="4478">AB183*AH183</f>
        <v>12</v>
      </c>
      <c r="AJ183" s="143" t="s">
        <v>2083</v>
      </c>
      <c r="AK183" s="7" t="s">
        <v>220</v>
      </c>
      <c r="AL183" s="21"/>
      <c r="AM183" s="118"/>
      <c r="AN183" s="106"/>
      <c r="AO183" s="119"/>
      <c r="AP183" s="119"/>
      <c r="AQ183" s="119"/>
      <c r="AR183" s="119"/>
      <c r="AS183" s="110">
        <f t="shared" ref="AS183" si="4479">ROUNDUP(SUM(AO183:AR183)/4,0)</f>
        <v>0</v>
      </c>
      <c r="AT183" s="107"/>
      <c r="AU183" s="107"/>
      <c r="AV183" s="107"/>
      <c r="AW183" s="107"/>
      <c r="AX183" s="110">
        <f t="shared" ref="AX183" si="4480">ROUNDUP(SUM(AT183:AW183)/4,0)</f>
        <v>0</v>
      </c>
      <c r="AY183" s="111">
        <f t="shared" ref="AY183" si="4481">AS183*AX183</f>
        <v>0</v>
      </c>
      <c r="AZ183" s="106"/>
      <c r="BA183" s="7" t="s">
        <v>220</v>
      </c>
      <c r="BB183" s="21" t="s">
        <v>285</v>
      </c>
      <c r="BC183" s="105"/>
      <c r="BD183" s="106"/>
      <c r="BE183" s="222">
        <v>1</v>
      </c>
      <c r="BF183" s="222">
        <v>1</v>
      </c>
      <c r="BG183" s="222">
        <v>1</v>
      </c>
      <c r="BH183" s="222">
        <v>1</v>
      </c>
      <c r="BI183" s="226">
        <f>ROUNDUP(SUM(BE183:BH183)/4,0)</f>
        <v>1</v>
      </c>
      <c r="BJ183" s="224">
        <v>1</v>
      </c>
      <c r="BK183" s="224">
        <v>1</v>
      </c>
      <c r="BL183" s="224">
        <v>1</v>
      </c>
      <c r="BM183" s="224">
        <v>1</v>
      </c>
      <c r="BN183" s="228">
        <f t="shared" ref="BN183" si="4482">ROUNDUP(SUM(BJ183:BM183)/4,0)</f>
        <v>1</v>
      </c>
      <c r="BO183" s="229">
        <f t="shared" ref="BO183" si="4483">BI183*BN183</f>
        <v>1</v>
      </c>
      <c r="BP183" s="230"/>
      <c r="BQ183" s="6" t="s">
        <v>220</v>
      </c>
      <c r="BR183" s="9" t="s">
        <v>285</v>
      </c>
      <c r="BS183" s="247"/>
      <c r="BT183" s="106"/>
      <c r="BU183" s="107"/>
      <c r="BV183" s="107"/>
      <c r="BW183" s="107"/>
      <c r="BX183" s="107"/>
      <c r="BY183" s="110">
        <f t="shared" ref="BY183" si="4484">ROUNDUP(SUM(BU183:BX183)/4,0)</f>
        <v>0</v>
      </c>
      <c r="BZ183" s="107"/>
      <c r="CA183" s="107"/>
      <c r="CB183" s="107"/>
      <c r="CC183" s="107"/>
      <c r="CD183" s="110">
        <f t="shared" ref="CD183" si="4485">ROUNDUP(SUM(BZ183:CC183)/4,0)</f>
        <v>0</v>
      </c>
      <c r="CE183" s="111">
        <f t="shared" ref="CE183" si="4486">BY183*CD183</f>
        <v>0</v>
      </c>
      <c r="CF183" s="112"/>
      <c r="CG183" s="7" t="s">
        <v>220</v>
      </c>
      <c r="CH183" s="11" t="s">
        <v>285</v>
      </c>
      <c r="CI183" s="105"/>
      <c r="CJ183" s="113"/>
      <c r="CK183" s="120"/>
      <c r="CL183" s="120"/>
      <c r="CM183" s="120"/>
      <c r="CN183" s="120"/>
      <c r="CO183" s="161">
        <f t="shared" ref="CO183" si="4487">ROUNDUP(SUM(CK183:CN183)/4,0)</f>
        <v>0</v>
      </c>
      <c r="CP183" s="108"/>
      <c r="CQ183" s="108"/>
      <c r="CR183" s="108"/>
      <c r="CS183" s="108"/>
      <c r="CT183" s="161">
        <f t="shared" ref="CT183" si="4488">ROUNDUP(SUM(CP183:CS183)/4,0)</f>
        <v>0</v>
      </c>
      <c r="CU183" s="163">
        <f t="shared" ref="CU183" si="4489">CO183*CT183</f>
        <v>0</v>
      </c>
      <c r="CV183" s="159"/>
      <c r="CW183" s="7" t="s">
        <v>220</v>
      </c>
      <c r="CX183" s="8" t="s">
        <v>285</v>
      </c>
      <c r="CY183" s="118"/>
      <c r="CZ183" s="106"/>
      <c r="DA183" s="119">
        <v>1</v>
      </c>
      <c r="DB183" s="119">
        <v>1</v>
      </c>
      <c r="DC183" s="119">
        <v>1</v>
      </c>
      <c r="DD183" s="119">
        <v>1</v>
      </c>
      <c r="DE183" s="119">
        <v>1</v>
      </c>
      <c r="DF183" s="119">
        <v>1</v>
      </c>
      <c r="DG183" s="119">
        <v>1</v>
      </c>
      <c r="DH183" s="110">
        <f>ROUNDUP(SUM(DA183:DG183)/4,0)</f>
        <v>2</v>
      </c>
      <c r="DI183" s="107">
        <v>1</v>
      </c>
      <c r="DJ183" s="107">
        <v>1</v>
      </c>
      <c r="DK183" s="107">
        <v>1</v>
      </c>
      <c r="DL183" s="107">
        <v>1</v>
      </c>
      <c r="DM183" s="107">
        <v>1</v>
      </c>
      <c r="DN183" s="107">
        <v>1</v>
      </c>
      <c r="DO183" s="107">
        <v>1</v>
      </c>
      <c r="DP183" s="110">
        <f>ROUNDUP(SUM(DL183:DO183)/4,0)</f>
        <v>1</v>
      </c>
      <c r="DQ183" s="111">
        <f>DH183*DP183</f>
        <v>2</v>
      </c>
      <c r="DR183" s="106"/>
      <c r="DS183" s="94" t="s">
        <v>220</v>
      </c>
      <c r="DT183" s="96"/>
      <c r="DU183" s="127"/>
      <c r="DV183" s="128"/>
      <c r="DW183" s="129"/>
      <c r="DX183" s="129"/>
      <c r="DY183" s="129"/>
      <c r="DZ183" s="129"/>
      <c r="EA183" s="110">
        <f t="shared" ref="EA183" si="4490">DW183</f>
        <v>0</v>
      </c>
      <c r="EB183" s="129"/>
      <c r="EC183" s="129"/>
      <c r="ED183" s="129"/>
      <c r="EE183" s="129"/>
      <c r="EF183" s="110">
        <f t="shared" ref="EF183" si="4491">EB183</f>
        <v>0</v>
      </c>
      <c r="EG183" s="111">
        <f t="shared" ref="EG183" si="4492">EA183*EF183</f>
        <v>0</v>
      </c>
      <c r="EH183" s="130"/>
      <c r="EI183" s="7" t="s">
        <v>220</v>
      </c>
      <c r="EJ183" s="21" t="s">
        <v>285</v>
      </c>
      <c r="EK183" s="118"/>
      <c r="EL183" s="106"/>
      <c r="EM183" s="119"/>
      <c r="EN183" s="119"/>
      <c r="EO183" s="119"/>
      <c r="EP183" s="119"/>
      <c r="EQ183" s="110">
        <f t="shared" ref="EQ183" si="4493">ROUNDUP(SUM(EM183:EP183)/4,0)</f>
        <v>0</v>
      </c>
      <c r="ER183" s="107"/>
      <c r="ES183" s="107"/>
      <c r="ET183" s="107"/>
      <c r="EU183" s="107"/>
      <c r="EV183" s="110">
        <f t="shared" ref="EV183" si="4494">ROUNDUP(SUM(ER183:EU183)/4,0)</f>
        <v>0</v>
      </c>
      <c r="EW183" s="111">
        <f t="shared" ref="EW183" si="4495">EQ183*EV183</f>
        <v>0</v>
      </c>
      <c r="EX183" s="106"/>
      <c r="EY183" s="7" t="s">
        <v>220</v>
      </c>
      <c r="EZ183" s="21" t="s">
        <v>285</v>
      </c>
      <c r="FA183" s="118"/>
      <c r="FB183" s="106"/>
      <c r="FC183" s="119">
        <v>1</v>
      </c>
      <c r="FD183" s="119">
        <v>1</v>
      </c>
      <c r="FE183" s="119">
        <v>1</v>
      </c>
      <c r="FF183" s="119"/>
      <c r="FG183" s="110">
        <f t="shared" ref="FG183" si="4496">ROUNDUP(SUM(FC183:FF183)/3,0)</f>
        <v>1</v>
      </c>
      <c r="FH183" s="107">
        <v>1</v>
      </c>
      <c r="FI183" s="107">
        <v>1</v>
      </c>
      <c r="FJ183" s="107">
        <v>1</v>
      </c>
      <c r="FK183" s="107"/>
      <c r="FL183" s="110">
        <f t="shared" ref="FL183" si="4497">ROUNDUP(SUM(FH183:FK183)/3,0)</f>
        <v>1</v>
      </c>
      <c r="FM183" s="111">
        <f t="shared" ref="FM183" si="4498">FG183*FL183</f>
        <v>1</v>
      </c>
      <c r="FN183" s="106"/>
      <c r="FO183" s="7" t="s">
        <v>220</v>
      </c>
      <c r="FP183" s="21" t="s">
        <v>285</v>
      </c>
      <c r="FQ183" s="118"/>
      <c r="FR183" s="106"/>
      <c r="FS183" s="119">
        <v>1</v>
      </c>
      <c r="FT183" s="119">
        <v>1</v>
      </c>
      <c r="FU183" s="119">
        <v>1</v>
      </c>
      <c r="FV183" s="119">
        <v>1</v>
      </c>
      <c r="FW183" s="110">
        <f t="shared" ref="FW183" si="4499">ROUNDUP(SUM(FS183:FV183)/4,0)</f>
        <v>1</v>
      </c>
      <c r="FX183" s="107">
        <v>1</v>
      </c>
      <c r="FY183" s="107">
        <v>1</v>
      </c>
      <c r="FZ183" s="107">
        <v>1</v>
      </c>
      <c r="GA183" s="107">
        <v>1</v>
      </c>
      <c r="GB183" s="110">
        <f t="shared" ref="GB183" si="4500">ROUNDUP(SUM(FX183:GA183)/4,0)</f>
        <v>1</v>
      </c>
      <c r="GC183" s="111">
        <f t="shared" ref="GC183" si="4501">FW183*GB183</f>
        <v>1</v>
      </c>
      <c r="GD183" s="106"/>
      <c r="GE183" s="7" t="s">
        <v>220</v>
      </c>
      <c r="GF183" s="8" t="s">
        <v>840</v>
      </c>
      <c r="GG183" s="118"/>
      <c r="GH183" s="106"/>
      <c r="GI183" s="119"/>
      <c r="GJ183" s="119"/>
      <c r="GK183" s="119"/>
      <c r="GL183" s="119"/>
      <c r="GM183" s="110">
        <f t="shared" ref="GM183" si="4502">ROUNDUP(SUM(GI183:GL183)/4,0)</f>
        <v>0</v>
      </c>
      <c r="GN183" s="107"/>
      <c r="GO183" s="107"/>
      <c r="GP183" s="107"/>
      <c r="GQ183" s="107"/>
      <c r="GR183" s="110">
        <f t="shared" ref="GR183" si="4503">ROUNDUP(SUM(GN183:GQ183)/4,0)</f>
        <v>0</v>
      </c>
      <c r="GS183" s="111">
        <f t="shared" ref="GS183" si="4504">GM183*GR183</f>
        <v>0</v>
      </c>
      <c r="GT183" s="106"/>
      <c r="GU183" s="7" t="s">
        <v>220</v>
      </c>
      <c r="GV183" s="21" t="s">
        <v>285</v>
      </c>
      <c r="GW183" s="118"/>
      <c r="GX183" s="106"/>
      <c r="GY183" s="119"/>
      <c r="GZ183" s="110">
        <f>ROUNDUP(SUM(GY183:GY183)/4,0)</f>
        <v>0</v>
      </c>
      <c r="HA183" s="107"/>
      <c r="HB183" s="110">
        <f>ROUNDUP(SUM(HA183:HA183)/4,0)</f>
        <v>0</v>
      </c>
      <c r="HC183" s="111">
        <f>GZ183*HB183</f>
        <v>0</v>
      </c>
      <c r="HD183" s="106"/>
      <c r="HE183" s="7" t="s">
        <v>220</v>
      </c>
      <c r="HF183" s="21"/>
      <c r="HG183" s="118"/>
      <c r="HH183" s="106"/>
      <c r="HI183" s="119"/>
      <c r="HJ183" s="119"/>
      <c r="HK183" s="119"/>
      <c r="HL183" s="119"/>
      <c r="HM183" s="110">
        <f t="shared" ref="HM183" si="4505">ROUNDUP(SUM(HI183:HL183)/4,0)</f>
        <v>0</v>
      </c>
      <c r="HN183" s="107"/>
      <c r="HO183" s="107"/>
      <c r="HP183" s="107"/>
      <c r="HQ183" s="107"/>
      <c r="HR183" s="110">
        <f t="shared" ref="HR183" si="4506">ROUNDUP(SUM(HN183:HQ183)/4,0)</f>
        <v>0</v>
      </c>
      <c r="HS183" s="111">
        <f t="shared" ref="HS183" si="4507">HM183*HR183</f>
        <v>0</v>
      </c>
      <c r="HT183" s="106"/>
      <c r="HU183" s="7" t="s">
        <v>220</v>
      </c>
      <c r="HV183" s="8" t="s">
        <v>285</v>
      </c>
      <c r="HW183" s="118"/>
      <c r="HX183" s="106"/>
      <c r="HY183" s="119"/>
      <c r="HZ183" s="119"/>
      <c r="IA183" s="120"/>
      <c r="IB183" s="120"/>
      <c r="IC183" s="110">
        <f>ROUNDUP(SUM(HY183:IB183)/4,0)</f>
        <v>0</v>
      </c>
      <c r="ID183" s="107"/>
      <c r="IE183" s="107"/>
      <c r="IF183" s="107"/>
      <c r="IG183" s="107"/>
      <c r="IH183" s="110">
        <f t="shared" ref="IH183" si="4508">ROUNDUP(SUM(ID183:IG183)/4,0)</f>
        <v>0</v>
      </c>
      <c r="II183" s="111">
        <f t="shared" ref="II183" si="4509">IC183*IH183</f>
        <v>0</v>
      </c>
      <c r="IJ183" s="106"/>
      <c r="IK183" s="7" t="s">
        <v>220</v>
      </c>
      <c r="IL183" s="8" t="s">
        <v>285</v>
      </c>
      <c r="IM183" s="118"/>
      <c r="IN183" s="106"/>
      <c r="IO183" s="119"/>
      <c r="IP183" s="119"/>
      <c r="IQ183" s="119"/>
      <c r="IR183" s="119"/>
      <c r="IS183" s="110">
        <f t="shared" ref="IS183" si="4510">ROUNDUP(SUM(IO183:IR183)/4,0)</f>
        <v>0</v>
      </c>
      <c r="IT183" s="107"/>
      <c r="IU183" s="107"/>
      <c r="IV183" s="107"/>
      <c r="IW183" s="107"/>
      <c r="IX183" s="110">
        <f t="shared" ref="IX183" si="4511">ROUNDUP(SUM(IT183:IW183)/4,0)</f>
        <v>0</v>
      </c>
      <c r="IY183" s="111">
        <f t="shared" ref="IY183" si="4512">IS183*IX183</f>
        <v>0</v>
      </c>
      <c r="IZ183" s="106"/>
      <c r="JA183" s="18" t="s">
        <v>220</v>
      </c>
      <c r="JB183" s="11" t="s">
        <v>285</v>
      </c>
      <c r="JC183" s="105"/>
      <c r="JD183" s="113"/>
      <c r="JE183" s="206"/>
      <c r="JF183" s="206"/>
      <c r="JG183" s="206"/>
      <c r="JH183" s="206"/>
      <c r="JI183" s="207">
        <f t="shared" ref="JI183" si="4513">JE183</f>
        <v>0</v>
      </c>
      <c r="JJ183" s="208"/>
      <c r="JK183" s="208"/>
      <c r="JL183" s="208"/>
      <c r="JM183" s="208"/>
      <c r="JN183" s="207">
        <f t="shared" ref="JN183" si="4514">JJ183</f>
        <v>0</v>
      </c>
      <c r="JO183" s="209">
        <f t="shared" ref="JO183" si="4515">JI183*JN183</f>
        <v>0</v>
      </c>
      <c r="JP183" s="113"/>
      <c r="JQ183" s="7" t="s">
        <v>1</v>
      </c>
      <c r="JR183" s="21" t="s">
        <v>1634</v>
      </c>
      <c r="JS183" s="105"/>
      <c r="JT183" s="106"/>
      <c r="JU183" s="121"/>
      <c r="JV183" s="162"/>
      <c r="JW183" s="107"/>
      <c r="JX183" s="162"/>
      <c r="JY183" s="111"/>
      <c r="JZ183" s="113"/>
      <c r="KA183" s="7" t="s">
        <v>220</v>
      </c>
      <c r="KB183" s="21" t="s">
        <v>1933</v>
      </c>
      <c r="KC183" s="105"/>
      <c r="KD183" s="106"/>
      <c r="KE183" s="119"/>
      <c r="KF183" s="119"/>
      <c r="KG183" s="119"/>
      <c r="KH183" s="119"/>
      <c r="KI183" s="119"/>
      <c r="KJ183" s="119"/>
      <c r="KK183" s="119"/>
      <c r="KL183" s="119"/>
      <c r="KM183" s="119"/>
      <c r="KN183" s="110">
        <f t="shared" ref="KN183" si="4516">ROUNDUP(SUM(KE183:KM183)/9,0)</f>
        <v>0</v>
      </c>
      <c r="KO183" s="107"/>
      <c r="KP183" s="107"/>
      <c r="KQ183" s="107"/>
      <c r="KR183" s="107"/>
      <c r="KS183" s="107"/>
      <c r="KT183" s="107"/>
      <c r="KU183" s="107"/>
      <c r="KV183" s="107"/>
      <c r="KW183" s="107"/>
      <c r="KX183" s="110">
        <f t="shared" ref="KX183" si="4517">ROUNDUP(SUM(KO183:KW183)/9,0)</f>
        <v>0</v>
      </c>
      <c r="KY183" s="111">
        <f t="shared" ref="KY183" si="4518">KN183*KX183</f>
        <v>0</v>
      </c>
      <c r="KZ183" s="106"/>
      <c r="LA183" s="6" t="s">
        <v>220</v>
      </c>
      <c r="LB183" s="9" t="s">
        <v>285</v>
      </c>
      <c r="LC183" s="105"/>
      <c r="LD183" s="106"/>
      <c r="LE183" s="107">
        <v>1</v>
      </c>
      <c r="LF183" s="107">
        <v>1</v>
      </c>
      <c r="LG183" s="107">
        <v>1</v>
      </c>
      <c r="LH183" s="108"/>
      <c r="LI183" s="110">
        <f>ROUNDUP(SUM(LE183:LH183)/4,0)</f>
        <v>1</v>
      </c>
      <c r="LJ183" s="107">
        <v>1</v>
      </c>
      <c r="LK183" s="107">
        <v>1</v>
      </c>
      <c r="LL183" s="107">
        <v>1</v>
      </c>
      <c r="LM183" s="107"/>
      <c r="LN183" s="110">
        <f t="shared" ref="LN183" si="4519">ROUNDUP(SUM(LJ183:LM183)/4,0)</f>
        <v>1</v>
      </c>
      <c r="LO183" s="111">
        <f t="shared" ref="LO183" si="4520">LI183*LN183</f>
        <v>1</v>
      </c>
      <c r="LP183" s="112"/>
      <c r="LQ183" s="7" t="s">
        <v>220</v>
      </c>
      <c r="LR183" s="34" t="s">
        <v>285</v>
      </c>
      <c r="LS183" s="118"/>
      <c r="LT183" s="244"/>
      <c r="LU183" s="119">
        <v>1</v>
      </c>
      <c r="LV183" s="119">
        <v>1</v>
      </c>
      <c r="LW183" s="119">
        <v>1</v>
      </c>
      <c r="LX183" s="120">
        <v>1</v>
      </c>
      <c r="LY183" s="110">
        <f>ROUNDUP(SUM(LU183:LX183)/4,0)</f>
        <v>1</v>
      </c>
      <c r="LZ183" s="107">
        <v>1</v>
      </c>
      <c r="MA183" s="107">
        <v>1</v>
      </c>
      <c r="MB183" s="107">
        <v>1</v>
      </c>
      <c r="MC183" s="108">
        <v>1</v>
      </c>
      <c r="MD183" s="110">
        <f t="shared" ref="MD183" si="4521">ROUNDUP(SUM(LZ183:MC183)/4,0)</f>
        <v>1</v>
      </c>
      <c r="ME183" s="111">
        <f t="shared" ref="ME183" si="4522">LY183*MD183</f>
        <v>1</v>
      </c>
      <c r="MF183" s="106"/>
      <c r="MG183" s="7" t="s">
        <v>220</v>
      </c>
      <c r="MH183" s="21"/>
      <c r="MI183" s="105"/>
      <c r="MJ183" s="106"/>
      <c r="MK183" s="119">
        <v>1</v>
      </c>
      <c r="ML183" s="119">
        <v>1</v>
      </c>
      <c r="MM183" s="119">
        <v>1</v>
      </c>
      <c r="MN183" s="119">
        <v>1</v>
      </c>
      <c r="MO183" s="119">
        <v>1</v>
      </c>
      <c r="MP183" s="110">
        <f t="shared" ref="MP183" si="4523">ROUNDUP(SUM(MK183:MO183)/5,0)</f>
        <v>1</v>
      </c>
      <c r="MQ183" s="107">
        <v>1</v>
      </c>
      <c r="MR183" s="107">
        <v>1</v>
      </c>
      <c r="MS183" s="107">
        <v>1</v>
      </c>
      <c r="MT183" s="107">
        <v>1</v>
      </c>
      <c r="MU183" s="107">
        <v>1</v>
      </c>
      <c r="MV183" s="110">
        <f t="shared" ref="MV183" si="4524">ROUNDUP(SUM(MQ183:MU183)/5,0)</f>
        <v>1</v>
      </c>
      <c r="MW183" s="111">
        <f t="shared" ref="MW183" si="4525">MP183*MV183</f>
        <v>1</v>
      </c>
      <c r="MX183" s="106"/>
      <c r="MY183" s="7" t="s">
        <v>220</v>
      </c>
      <c r="MZ183" s="11" t="s">
        <v>285</v>
      </c>
      <c r="NA183" s="105"/>
      <c r="NB183" s="106"/>
      <c r="NC183" s="119"/>
      <c r="ND183" s="110">
        <f>ROUNDUP(SUM(NC183:NC183)/4,0)</f>
        <v>0</v>
      </c>
      <c r="NE183" s="107"/>
      <c r="NF183" s="110">
        <f>ROUNDUP(SUM(NE183:NE183)/4,0)</f>
        <v>0</v>
      </c>
      <c r="NG183" s="111">
        <f>ND183*NF183</f>
        <v>0</v>
      </c>
      <c r="NH183" s="106"/>
    </row>
    <row r="184" spans="1:372" ht="19.149999999999999" customHeight="1" x14ac:dyDescent="0.25">
      <c r="A184" s="221"/>
      <c r="B184" s="219"/>
      <c r="C184" s="7" t="s">
        <v>1</v>
      </c>
      <c r="D184" s="15"/>
      <c r="E184" s="151"/>
      <c r="F184" s="160"/>
      <c r="G184" s="121"/>
      <c r="H184" s="121"/>
      <c r="I184" s="121"/>
      <c r="J184" s="121"/>
      <c r="K184" s="162"/>
      <c r="L184" s="109"/>
      <c r="M184" s="109"/>
      <c r="N184" s="109"/>
      <c r="O184" s="109"/>
      <c r="P184" s="162"/>
      <c r="Q184" s="164"/>
      <c r="R184" s="160"/>
      <c r="S184" s="6" t="s">
        <v>1</v>
      </c>
      <c r="T184" s="10" t="s">
        <v>2084</v>
      </c>
      <c r="U184" s="142"/>
      <c r="V184" s="106"/>
      <c r="W184" s="107"/>
      <c r="X184" s="107"/>
      <c r="Y184" s="107"/>
      <c r="Z184" s="107"/>
      <c r="AA184" s="107"/>
      <c r="AB184" s="110"/>
      <c r="AC184" s="107"/>
      <c r="AD184" s="107"/>
      <c r="AE184" s="107"/>
      <c r="AF184" s="107"/>
      <c r="AG184" s="107"/>
      <c r="AH184" s="110"/>
      <c r="AI184" s="111"/>
      <c r="AJ184" s="143"/>
      <c r="AK184" s="7" t="s">
        <v>1</v>
      </c>
      <c r="AL184" s="21"/>
      <c r="AM184" s="118"/>
      <c r="AN184" s="106"/>
      <c r="AO184" s="119"/>
      <c r="AP184" s="119"/>
      <c r="AQ184" s="119"/>
      <c r="AR184" s="119"/>
      <c r="AS184" s="110"/>
      <c r="AT184" s="107"/>
      <c r="AU184" s="107"/>
      <c r="AV184" s="107"/>
      <c r="AW184" s="107"/>
      <c r="AX184" s="110"/>
      <c r="AY184" s="111"/>
      <c r="AZ184" s="106"/>
      <c r="BA184" s="7" t="s">
        <v>1</v>
      </c>
      <c r="BB184" s="21"/>
      <c r="BC184" s="105"/>
      <c r="BD184" s="106"/>
      <c r="BE184" s="223"/>
      <c r="BF184" s="223"/>
      <c r="BG184" s="223"/>
      <c r="BH184" s="223"/>
      <c r="BI184" s="227"/>
      <c r="BJ184" s="225"/>
      <c r="BK184" s="225"/>
      <c r="BL184" s="225"/>
      <c r="BM184" s="225"/>
      <c r="BN184" s="228"/>
      <c r="BO184" s="229"/>
      <c r="BP184" s="230"/>
      <c r="BQ184" s="6" t="s">
        <v>1</v>
      </c>
      <c r="BR184" s="9"/>
      <c r="BS184" s="247"/>
      <c r="BT184" s="106"/>
      <c r="BU184" s="107"/>
      <c r="BV184" s="107"/>
      <c r="BW184" s="107"/>
      <c r="BX184" s="107"/>
      <c r="BY184" s="110"/>
      <c r="BZ184" s="107"/>
      <c r="CA184" s="107"/>
      <c r="CB184" s="107"/>
      <c r="CC184" s="107"/>
      <c r="CD184" s="110"/>
      <c r="CE184" s="111"/>
      <c r="CF184" s="112"/>
      <c r="CG184" s="7" t="s">
        <v>1</v>
      </c>
      <c r="CH184" s="11"/>
      <c r="CI184" s="105"/>
      <c r="CJ184" s="113"/>
      <c r="CK184" s="121"/>
      <c r="CL184" s="121"/>
      <c r="CM184" s="121"/>
      <c r="CN184" s="121"/>
      <c r="CO184" s="162"/>
      <c r="CP184" s="109"/>
      <c r="CQ184" s="109"/>
      <c r="CR184" s="109"/>
      <c r="CS184" s="109"/>
      <c r="CT184" s="162"/>
      <c r="CU184" s="164"/>
      <c r="CV184" s="160"/>
      <c r="CW184" s="7" t="s">
        <v>1</v>
      </c>
      <c r="CX184" s="8" t="s">
        <v>872</v>
      </c>
      <c r="CY184" s="118"/>
      <c r="CZ184" s="106"/>
      <c r="DA184" s="119"/>
      <c r="DB184" s="119"/>
      <c r="DC184" s="119"/>
      <c r="DD184" s="119"/>
      <c r="DE184" s="119"/>
      <c r="DF184" s="119"/>
      <c r="DG184" s="119"/>
      <c r="DH184" s="110"/>
      <c r="DI184" s="107"/>
      <c r="DJ184" s="107"/>
      <c r="DK184" s="107"/>
      <c r="DL184" s="107"/>
      <c r="DM184" s="107"/>
      <c r="DN184" s="107"/>
      <c r="DO184" s="107"/>
      <c r="DP184" s="110"/>
      <c r="DQ184" s="111"/>
      <c r="DR184" s="106"/>
      <c r="DS184" s="94" t="s">
        <v>1</v>
      </c>
      <c r="DT184" s="96"/>
      <c r="DU184" s="127"/>
      <c r="DV184" s="128"/>
      <c r="DW184" s="129"/>
      <c r="DX184" s="129"/>
      <c r="DY184" s="129"/>
      <c r="DZ184" s="129"/>
      <c r="EA184" s="110"/>
      <c r="EB184" s="129"/>
      <c r="EC184" s="129"/>
      <c r="ED184" s="129"/>
      <c r="EE184" s="129"/>
      <c r="EF184" s="110"/>
      <c r="EG184" s="111"/>
      <c r="EH184" s="130"/>
      <c r="EI184" s="7" t="s">
        <v>1</v>
      </c>
      <c r="EJ184" s="21"/>
      <c r="EK184" s="118"/>
      <c r="EL184" s="106"/>
      <c r="EM184" s="119"/>
      <c r="EN184" s="119"/>
      <c r="EO184" s="119"/>
      <c r="EP184" s="119"/>
      <c r="EQ184" s="110"/>
      <c r="ER184" s="107"/>
      <c r="ES184" s="107"/>
      <c r="ET184" s="107"/>
      <c r="EU184" s="107"/>
      <c r="EV184" s="110"/>
      <c r="EW184" s="111"/>
      <c r="EX184" s="106"/>
      <c r="EY184" s="7" t="s">
        <v>1</v>
      </c>
      <c r="EZ184" s="21"/>
      <c r="FA184" s="118"/>
      <c r="FB184" s="106"/>
      <c r="FC184" s="119"/>
      <c r="FD184" s="119"/>
      <c r="FE184" s="119"/>
      <c r="FF184" s="119"/>
      <c r="FG184" s="110"/>
      <c r="FH184" s="107"/>
      <c r="FI184" s="107"/>
      <c r="FJ184" s="107"/>
      <c r="FK184" s="107"/>
      <c r="FL184" s="110"/>
      <c r="FM184" s="111"/>
      <c r="FN184" s="106"/>
      <c r="FO184" s="7" t="s">
        <v>1</v>
      </c>
      <c r="FP184" s="21"/>
      <c r="FQ184" s="118"/>
      <c r="FR184" s="106"/>
      <c r="FS184" s="119"/>
      <c r="FT184" s="119"/>
      <c r="FU184" s="119"/>
      <c r="FV184" s="119"/>
      <c r="FW184" s="110"/>
      <c r="FX184" s="107"/>
      <c r="FY184" s="107"/>
      <c r="FZ184" s="107"/>
      <c r="GA184" s="107"/>
      <c r="GB184" s="110"/>
      <c r="GC184" s="111"/>
      <c r="GD184" s="106"/>
      <c r="GE184" s="7" t="s">
        <v>1</v>
      </c>
      <c r="GF184" s="21"/>
      <c r="GG184" s="118"/>
      <c r="GH184" s="106"/>
      <c r="GI184" s="119"/>
      <c r="GJ184" s="119"/>
      <c r="GK184" s="119"/>
      <c r="GL184" s="119"/>
      <c r="GM184" s="110"/>
      <c r="GN184" s="107"/>
      <c r="GO184" s="107"/>
      <c r="GP184" s="107"/>
      <c r="GQ184" s="107"/>
      <c r="GR184" s="110"/>
      <c r="GS184" s="111"/>
      <c r="GT184" s="106"/>
      <c r="GU184" s="7" t="s">
        <v>1</v>
      </c>
      <c r="GV184" s="21"/>
      <c r="GW184" s="118"/>
      <c r="GX184" s="106"/>
      <c r="GY184" s="119"/>
      <c r="GZ184" s="110"/>
      <c r="HA184" s="107"/>
      <c r="HB184" s="110"/>
      <c r="HC184" s="111"/>
      <c r="HD184" s="106"/>
      <c r="HE184" s="7" t="s">
        <v>1</v>
      </c>
      <c r="HF184" s="21"/>
      <c r="HG184" s="118"/>
      <c r="HH184" s="106"/>
      <c r="HI184" s="119"/>
      <c r="HJ184" s="119"/>
      <c r="HK184" s="119"/>
      <c r="HL184" s="119"/>
      <c r="HM184" s="110"/>
      <c r="HN184" s="107"/>
      <c r="HO184" s="107"/>
      <c r="HP184" s="107"/>
      <c r="HQ184" s="107"/>
      <c r="HR184" s="110"/>
      <c r="HS184" s="111"/>
      <c r="HT184" s="106"/>
      <c r="HU184" s="7" t="s">
        <v>1</v>
      </c>
      <c r="HV184" s="21"/>
      <c r="HW184" s="118"/>
      <c r="HX184" s="106"/>
      <c r="HY184" s="119"/>
      <c r="HZ184" s="119"/>
      <c r="IA184" s="121"/>
      <c r="IB184" s="121"/>
      <c r="IC184" s="110"/>
      <c r="ID184" s="107"/>
      <c r="IE184" s="107"/>
      <c r="IF184" s="107"/>
      <c r="IG184" s="107"/>
      <c r="IH184" s="110"/>
      <c r="II184" s="111"/>
      <c r="IJ184" s="106"/>
      <c r="IK184" s="7" t="s">
        <v>1</v>
      </c>
      <c r="IL184" s="21"/>
      <c r="IM184" s="118"/>
      <c r="IN184" s="106"/>
      <c r="IO184" s="119"/>
      <c r="IP184" s="119"/>
      <c r="IQ184" s="119"/>
      <c r="IR184" s="119"/>
      <c r="IS184" s="110"/>
      <c r="IT184" s="107"/>
      <c r="IU184" s="107"/>
      <c r="IV184" s="107"/>
      <c r="IW184" s="107"/>
      <c r="IX184" s="110"/>
      <c r="IY184" s="111"/>
      <c r="IZ184" s="106"/>
      <c r="JA184" s="18" t="s">
        <v>1</v>
      </c>
      <c r="JB184" s="11"/>
      <c r="JC184" s="105"/>
      <c r="JD184" s="113"/>
      <c r="JE184" s="206"/>
      <c r="JF184" s="206"/>
      <c r="JG184" s="206"/>
      <c r="JH184" s="206"/>
      <c r="JI184" s="207"/>
      <c r="JJ184" s="208"/>
      <c r="JK184" s="208"/>
      <c r="JL184" s="208"/>
      <c r="JM184" s="208"/>
      <c r="JN184" s="207"/>
      <c r="JO184" s="209"/>
      <c r="JP184" s="113"/>
      <c r="JQ184" s="7" t="s">
        <v>220</v>
      </c>
      <c r="JR184" s="21" t="s">
        <v>1629</v>
      </c>
      <c r="JS184" s="105" t="s">
        <v>1314</v>
      </c>
      <c r="JT184" s="113" t="s">
        <v>1630</v>
      </c>
      <c r="JU184" s="120">
        <v>2</v>
      </c>
      <c r="JV184" s="161">
        <f t="shared" ref="JV184" si="4526">JU184</f>
        <v>2</v>
      </c>
      <c r="JW184" s="107">
        <v>2</v>
      </c>
      <c r="JX184" s="161">
        <f t="shared" si="3313"/>
        <v>2</v>
      </c>
      <c r="JY184" s="111">
        <f t="shared" ref="JY184" si="4527">JV184*JX184</f>
        <v>4</v>
      </c>
      <c r="JZ184" s="113" t="s">
        <v>1627</v>
      </c>
      <c r="KA184" s="7" t="s">
        <v>1</v>
      </c>
      <c r="KB184" s="21"/>
      <c r="KC184" s="105"/>
      <c r="KD184" s="106"/>
      <c r="KE184" s="119"/>
      <c r="KF184" s="119"/>
      <c r="KG184" s="119"/>
      <c r="KH184" s="119"/>
      <c r="KI184" s="119"/>
      <c r="KJ184" s="119"/>
      <c r="KK184" s="119"/>
      <c r="KL184" s="119"/>
      <c r="KM184" s="119"/>
      <c r="KN184" s="110"/>
      <c r="KO184" s="107"/>
      <c r="KP184" s="107"/>
      <c r="KQ184" s="107"/>
      <c r="KR184" s="107"/>
      <c r="KS184" s="107"/>
      <c r="KT184" s="107"/>
      <c r="KU184" s="107"/>
      <c r="KV184" s="107"/>
      <c r="KW184" s="107"/>
      <c r="KX184" s="110"/>
      <c r="KY184" s="111"/>
      <c r="KZ184" s="106"/>
      <c r="LA184" s="6" t="s">
        <v>1</v>
      </c>
      <c r="LB184" s="9"/>
      <c r="LC184" s="105"/>
      <c r="LD184" s="106"/>
      <c r="LE184" s="107"/>
      <c r="LF184" s="107"/>
      <c r="LG184" s="107"/>
      <c r="LH184" s="109"/>
      <c r="LI184" s="110"/>
      <c r="LJ184" s="107"/>
      <c r="LK184" s="107"/>
      <c r="LL184" s="107"/>
      <c r="LM184" s="107"/>
      <c r="LN184" s="110"/>
      <c r="LO184" s="111"/>
      <c r="LP184" s="112"/>
      <c r="LQ184" s="7" t="s">
        <v>1</v>
      </c>
      <c r="LR184" s="34"/>
      <c r="LS184" s="118"/>
      <c r="LT184" s="244"/>
      <c r="LU184" s="119"/>
      <c r="LV184" s="119"/>
      <c r="LW184" s="119"/>
      <c r="LX184" s="121"/>
      <c r="LY184" s="110"/>
      <c r="LZ184" s="107"/>
      <c r="MA184" s="107"/>
      <c r="MB184" s="107"/>
      <c r="MC184" s="109"/>
      <c r="MD184" s="110"/>
      <c r="ME184" s="111"/>
      <c r="MF184" s="106"/>
      <c r="MG184" s="7" t="s">
        <v>1</v>
      </c>
      <c r="MH184" s="21"/>
      <c r="MI184" s="105"/>
      <c r="MJ184" s="106"/>
      <c r="MK184" s="119"/>
      <c r="ML184" s="119"/>
      <c r="MM184" s="119"/>
      <c r="MN184" s="119"/>
      <c r="MO184" s="119"/>
      <c r="MP184" s="110"/>
      <c r="MQ184" s="107"/>
      <c r="MR184" s="107"/>
      <c r="MS184" s="107"/>
      <c r="MT184" s="107"/>
      <c r="MU184" s="107"/>
      <c r="MV184" s="110"/>
      <c r="MW184" s="111"/>
      <c r="MX184" s="106"/>
      <c r="MY184" s="7" t="s">
        <v>1</v>
      </c>
      <c r="MZ184" s="21"/>
      <c r="NA184" s="105"/>
      <c r="NB184" s="106"/>
      <c r="NC184" s="119"/>
      <c r="ND184" s="110"/>
      <c r="NE184" s="107"/>
      <c r="NF184" s="110"/>
      <c r="NG184" s="111"/>
      <c r="NH184" s="106"/>
    </row>
    <row r="185" spans="1:372" ht="24" customHeight="1" x14ac:dyDescent="0.25">
      <c r="A185" s="220">
        <v>92</v>
      </c>
      <c r="B185" s="219" t="s">
        <v>361</v>
      </c>
      <c r="C185" s="7" t="s">
        <v>220</v>
      </c>
      <c r="D185" s="14" t="s">
        <v>435</v>
      </c>
      <c r="E185" s="150"/>
      <c r="F185" s="159"/>
      <c r="G185" s="120">
        <v>1</v>
      </c>
      <c r="H185" s="120">
        <v>1</v>
      </c>
      <c r="I185" s="120">
        <v>1</v>
      </c>
      <c r="J185" s="120">
        <v>1</v>
      </c>
      <c r="K185" s="161">
        <f>ROUNDUP(SUM(G185:J185)/4,0)</f>
        <v>1</v>
      </c>
      <c r="L185" s="108">
        <v>1</v>
      </c>
      <c r="M185" s="108">
        <v>1</v>
      </c>
      <c r="N185" s="108">
        <v>1</v>
      </c>
      <c r="O185" s="108">
        <v>1</v>
      </c>
      <c r="P185" s="161">
        <f>ROUNDUP(SUM(L185:O185)/4,0)</f>
        <v>1</v>
      </c>
      <c r="Q185" s="163">
        <f>K185*P185</f>
        <v>1</v>
      </c>
      <c r="R185" s="159"/>
      <c r="S185" s="6" t="s">
        <v>220</v>
      </c>
      <c r="T185" s="22" t="s">
        <v>2085</v>
      </c>
      <c r="U185" s="141" t="s">
        <v>2086</v>
      </c>
      <c r="V185" s="106" t="s">
        <v>2072</v>
      </c>
      <c r="W185" s="107">
        <v>3</v>
      </c>
      <c r="X185" s="107">
        <v>3</v>
      </c>
      <c r="Y185" s="107">
        <v>3</v>
      </c>
      <c r="Z185" s="107">
        <v>3</v>
      </c>
      <c r="AA185" s="107">
        <v>3</v>
      </c>
      <c r="AB185" s="110">
        <f t="shared" ref="AB185" si="4528">ROUNDUP(SUM(W185:AA185)/5,0)</f>
        <v>3</v>
      </c>
      <c r="AC185" s="107">
        <v>2</v>
      </c>
      <c r="AD185" s="107">
        <v>3</v>
      </c>
      <c r="AE185" s="107">
        <v>3</v>
      </c>
      <c r="AF185" s="107">
        <v>2</v>
      </c>
      <c r="AG185" s="107">
        <v>2</v>
      </c>
      <c r="AH185" s="110">
        <f t="shared" ref="AH185" si="4529">ROUNDUP(SUM(AC185:AG185)/5,0)</f>
        <v>3</v>
      </c>
      <c r="AI185" s="111">
        <f t="shared" ref="AI185" si="4530">AB185*AH185</f>
        <v>9</v>
      </c>
      <c r="AJ185" s="143" t="s">
        <v>2087</v>
      </c>
      <c r="AK185" s="7" t="s">
        <v>220</v>
      </c>
      <c r="AL185" s="21"/>
      <c r="AM185" s="118"/>
      <c r="AN185" s="106"/>
      <c r="AO185" s="119"/>
      <c r="AP185" s="119"/>
      <c r="AQ185" s="119"/>
      <c r="AR185" s="119"/>
      <c r="AS185" s="110">
        <f t="shared" ref="AS185" si="4531">ROUNDUP(SUM(AO185:AR185)/4,0)</f>
        <v>0</v>
      </c>
      <c r="AT185" s="107"/>
      <c r="AU185" s="107"/>
      <c r="AV185" s="107"/>
      <c r="AW185" s="107"/>
      <c r="AX185" s="110">
        <f t="shared" ref="AX185" si="4532">ROUNDUP(SUM(AT185:AW185)/4,0)</f>
        <v>0</v>
      </c>
      <c r="AY185" s="111">
        <f t="shared" ref="AY185" si="4533">AS185*AX185</f>
        <v>0</v>
      </c>
      <c r="AZ185" s="106"/>
      <c r="BA185" s="7" t="s">
        <v>220</v>
      </c>
      <c r="BB185" s="21" t="s">
        <v>285</v>
      </c>
      <c r="BC185" s="105"/>
      <c r="BD185" s="106"/>
      <c r="BE185" s="222">
        <v>1</v>
      </c>
      <c r="BF185" s="222">
        <v>1</v>
      </c>
      <c r="BG185" s="222">
        <v>1</v>
      </c>
      <c r="BH185" s="222">
        <v>1</v>
      </c>
      <c r="BI185" s="226">
        <f>ROUNDUP(SUM(BE185:BH185)/4,0)</f>
        <v>1</v>
      </c>
      <c r="BJ185" s="224">
        <v>1</v>
      </c>
      <c r="BK185" s="224">
        <v>1</v>
      </c>
      <c r="BL185" s="224">
        <v>1</v>
      </c>
      <c r="BM185" s="224">
        <v>1</v>
      </c>
      <c r="BN185" s="228">
        <f t="shared" ref="BN185" si="4534">ROUNDUP(SUM(BJ185:BM185)/4,0)</f>
        <v>1</v>
      </c>
      <c r="BO185" s="229">
        <f t="shared" ref="BO185" si="4535">BI185*BN185</f>
        <v>1</v>
      </c>
      <c r="BP185" s="230"/>
      <c r="BQ185" s="6" t="s">
        <v>220</v>
      </c>
      <c r="BR185" s="9" t="s">
        <v>285</v>
      </c>
      <c r="BS185" s="247"/>
      <c r="BT185" s="106"/>
      <c r="BU185" s="107"/>
      <c r="BV185" s="107"/>
      <c r="BW185" s="107"/>
      <c r="BX185" s="107"/>
      <c r="BY185" s="110">
        <f t="shared" ref="BY185" si="4536">ROUNDUP(SUM(BU185:BX185)/4,0)</f>
        <v>0</v>
      </c>
      <c r="BZ185" s="107"/>
      <c r="CA185" s="107"/>
      <c r="CB185" s="107"/>
      <c r="CC185" s="107"/>
      <c r="CD185" s="110">
        <f t="shared" ref="CD185" si="4537">ROUNDUP(SUM(BZ185:CC185)/4,0)</f>
        <v>0</v>
      </c>
      <c r="CE185" s="111">
        <f t="shared" ref="CE185" si="4538">BY185*CD185</f>
        <v>0</v>
      </c>
      <c r="CF185" s="112"/>
      <c r="CG185" s="7" t="s">
        <v>220</v>
      </c>
      <c r="CH185" s="11" t="s">
        <v>285</v>
      </c>
      <c r="CI185" s="105"/>
      <c r="CJ185" s="113"/>
      <c r="CK185" s="120"/>
      <c r="CL185" s="120"/>
      <c r="CM185" s="120"/>
      <c r="CN185" s="120"/>
      <c r="CO185" s="161">
        <f t="shared" ref="CO185" si="4539">ROUNDUP(SUM(CK185:CN185)/4,0)</f>
        <v>0</v>
      </c>
      <c r="CP185" s="108"/>
      <c r="CQ185" s="108"/>
      <c r="CR185" s="108"/>
      <c r="CS185" s="108"/>
      <c r="CT185" s="161">
        <f t="shared" ref="CT185" si="4540">ROUNDUP(SUM(CP185:CS185)/4,0)</f>
        <v>0</v>
      </c>
      <c r="CU185" s="163">
        <f t="shared" ref="CU185" si="4541">CO185*CT185</f>
        <v>0</v>
      </c>
      <c r="CV185" s="159"/>
      <c r="CW185" s="7" t="s">
        <v>220</v>
      </c>
      <c r="CX185" s="8" t="s">
        <v>285</v>
      </c>
      <c r="CY185" s="118"/>
      <c r="CZ185" s="106"/>
      <c r="DA185" s="119">
        <v>1</v>
      </c>
      <c r="DB185" s="119">
        <v>1</v>
      </c>
      <c r="DC185" s="119">
        <v>1</v>
      </c>
      <c r="DD185" s="119">
        <v>1</v>
      </c>
      <c r="DE185" s="119">
        <v>1</v>
      </c>
      <c r="DF185" s="119">
        <v>1</v>
      </c>
      <c r="DG185" s="119">
        <v>1</v>
      </c>
      <c r="DH185" s="110">
        <f>ROUNDUP(SUM(DA185:DG185)/4,0)</f>
        <v>2</v>
      </c>
      <c r="DI185" s="107">
        <v>1</v>
      </c>
      <c r="DJ185" s="107">
        <v>1</v>
      </c>
      <c r="DK185" s="107">
        <v>1</v>
      </c>
      <c r="DL185" s="107">
        <v>1</v>
      </c>
      <c r="DM185" s="107">
        <v>1</v>
      </c>
      <c r="DN185" s="107">
        <v>1</v>
      </c>
      <c r="DO185" s="107">
        <v>1</v>
      </c>
      <c r="DP185" s="110">
        <f>ROUNDUP(SUM(DL185:DO185)/4,0)</f>
        <v>1</v>
      </c>
      <c r="DQ185" s="111">
        <f>DH185*DP185</f>
        <v>2</v>
      </c>
      <c r="DR185" s="106"/>
      <c r="DS185" s="94" t="s">
        <v>220</v>
      </c>
      <c r="DT185" s="96"/>
      <c r="DU185" s="127"/>
      <c r="DV185" s="128"/>
      <c r="DW185" s="129"/>
      <c r="DX185" s="129"/>
      <c r="DY185" s="129"/>
      <c r="DZ185" s="129"/>
      <c r="EA185" s="110">
        <f t="shared" ref="EA185" si="4542">DW185</f>
        <v>0</v>
      </c>
      <c r="EB185" s="129"/>
      <c r="EC185" s="129"/>
      <c r="ED185" s="129"/>
      <c r="EE185" s="129"/>
      <c r="EF185" s="110">
        <f t="shared" ref="EF185" si="4543">EB185</f>
        <v>0</v>
      </c>
      <c r="EG185" s="111">
        <f t="shared" ref="EG185" si="4544">EA185*EF185</f>
        <v>0</v>
      </c>
      <c r="EH185" s="130"/>
      <c r="EI185" s="7" t="s">
        <v>220</v>
      </c>
      <c r="EJ185" s="21" t="s">
        <v>285</v>
      </c>
      <c r="EK185" s="118"/>
      <c r="EL185" s="106"/>
      <c r="EM185" s="119"/>
      <c r="EN185" s="119"/>
      <c r="EO185" s="119"/>
      <c r="EP185" s="119"/>
      <c r="EQ185" s="110">
        <f t="shared" ref="EQ185" si="4545">ROUNDUP(SUM(EM185:EP185)/4,0)</f>
        <v>0</v>
      </c>
      <c r="ER185" s="107"/>
      <c r="ES185" s="107"/>
      <c r="ET185" s="107"/>
      <c r="EU185" s="107"/>
      <c r="EV185" s="110">
        <f t="shared" ref="EV185" si="4546">ROUNDUP(SUM(ER185:EU185)/4,0)</f>
        <v>0</v>
      </c>
      <c r="EW185" s="111">
        <f t="shared" ref="EW185" si="4547">EQ185*EV185</f>
        <v>0</v>
      </c>
      <c r="EX185" s="106"/>
      <c r="EY185" s="7" t="s">
        <v>220</v>
      </c>
      <c r="EZ185" s="21" t="s">
        <v>285</v>
      </c>
      <c r="FA185" s="118"/>
      <c r="FB185" s="106"/>
      <c r="FC185" s="119">
        <v>1</v>
      </c>
      <c r="FD185" s="119">
        <v>1</v>
      </c>
      <c r="FE185" s="119">
        <v>1</v>
      </c>
      <c r="FF185" s="119"/>
      <c r="FG185" s="110">
        <f t="shared" ref="FG185" si="4548">ROUNDUP(SUM(FC185:FF185)/3,0)</f>
        <v>1</v>
      </c>
      <c r="FH185" s="107">
        <v>1</v>
      </c>
      <c r="FI185" s="107">
        <v>1</v>
      </c>
      <c r="FJ185" s="107">
        <v>1</v>
      </c>
      <c r="FK185" s="107"/>
      <c r="FL185" s="110">
        <f t="shared" ref="FL185" si="4549">ROUNDUP(SUM(FH185:FK185)/3,0)</f>
        <v>1</v>
      </c>
      <c r="FM185" s="111">
        <f t="shared" ref="FM185" si="4550">FG185*FL185</f>
        <v>1</v>
      </c>
      <c r="FN185" s="106"/>
      <c r="FO185" s="7" t="s">
        <v>220</v>
      </c>
      <c r="FP185" s="21" t="s">
        <v>285</v>
      </c>
      <c r="FQ185" s="118"/>
      <c r="FR185" s="106"/>
      <c r="FS185" s="119">
        <v>1</v>
      </c>
      <c r="FT185" s="119">
        <v>1</v>
      </c>
      <c r="FU185" s="119">
        <v>1</v>
      </c>
      <c r="FV185" s="119">
        <v>1</v>
      </c>
      <c r="FW185" s="110">
        <f t="shared" ref="FW185" si="4551">ROUNDUP(SUM(FS185:FV185)/4,0)</f>
        <v>1</v>
      </c>
      <c r="FX185" s="107">
        <v>1</v>
      </c>
      <c r="FY185" s="107">
        <v>1</v>
      </c>
      <c r="FZ185" s="107">
        <v>1</v>
      </c>
      <c r="GA185" s="107">
        <v>1</v>
      </c>
      <c r="GB185" s="110">
        <f t="shared" ref="GB185" si="4552">ROUNDUP(SUM(FX185:GA185)/4,0)</f>
        <v>1</v>
      </c>
      <c r="GC185" s="111">
        <f t="shared" ref="GC185" si="4553">FW185*GB185</f>
        <v>1</v>
      </c>
      <c r="GD185" s="106"/>
      <c r="GE185" s="7" t="s">
        <v>220</v>
      </c>
      <c r="GF185" s="8" t="s">
        <v>840</v>
      </c>
      <c r="GG185" s="118"/>
      <c r="GH185" s="106"/>
      <c r="GI185" s="119"/>
      <c r="GJ185" s="119"/>
      <c r="GK185" s="119"/>
      <c r="GL185" s="119"/>
      <c r="GM185" s="110">
        <f t="shared" ref="GM185" si="4554">ROUNDUP(SUM(GI185:GL185)/4,0)</f>
        <v>0</v>
      </c>
      <c r="GN185" s="107"/>
      <c r="GO185" s="107"/>
      <c r="GP185" s="107"/>
      <c r="GQ185" s="107"/>
      <c r="GR185" s="110">
        <f t="shared" ref="GR185" si="4555">ROUNDUP(SUM(GN185:GQ185)/4,0)</f>
        <v>0</v>
      </c>
      <c r="GS185" s="111">
        <f t="shared" ref="GS185" si="4556">GM185*GR185</f>
        <v>0</v>
      </c>
      <c r="GT185" s="106"/>
      <c r="GU185" s="7" t="s">
        <v>220</v>
      </c>
      <c r="GV185" s="21" t="s">
        <v>285</v>
      </c>
      <c r="GW185" s="118"/>
      <c r="GX185" s="106"/>
      <c r="GY185" s="119"/>
      <c r="GZ185" s="110">
        <f>ROUNDUP(SUM(GY185:GY185)/4,0)</f>
        <v>0</v>
      </c>
      <c r="HA185" s="107"/>
      <c r="HB185" s="110">
        <f>ROUNDUP(SUM(HA185:HA185)/4,0)</f>
        <v>0</v>
      </c>
      <c r="HC185" s="111">
        <f>GZ185*HB185</f>
        <v>0</v>
      </c>
      <c r="HD185" s="106"/>
      <c r="HE185" s="7" t="s">
        <v>220</v>
      </c>
      <c r="HF185" s="21"/>
      <c r="HG185" s="118"/>
      <c r="HH185" s="106"/>
      <c r="HI185" s="119"/>
      <c r="HJ185" s="119"/>
      <c r="HK185" s="119"/>
      <c r="HL185" s="119"/>
      <c r="HM185" s="110">
        <f t="shared" ref="HM185" si="4557">ROUNDUP(SUM(HI185:HL185)/4,0)</f>
        <v>0</v>
      </c>
      <c r="HN185" s="107"/>
      <c r="HO185" s="107"/>
      <c r="HP185" s="107"/>
      <c r="HQ185" s="107"/>
      <c r="HR185" s="110">
        <f t="shared" ref="HR185" si="4558">ROUNDUP(SUM(HN185:HQ185)/4,0)</f>
        <v>0</v>
      </c>
      <c r="HS185" s="111">
        <f t="shared" ref="HS185" si="4559">HM185*HR185</f>
        <v>0</v>
      </c>
      <c r="HT185" s="106"/>
      <c r="HU185" s="7" t="s">
        <v>220</v>
      </c>
      <c r="HV185" s="8" t="s">
        <v>285</v>
      </c>
      <c r="HW185" s="118"/>
      <c r="HX185" s="106"/>
      <c r="HY185" s="119"/>
      <c r="HZ185" s="119"/>
      <c r="IA185" s="120"/>
      <c r="IB185" s="120"/>
      <c r="IC185" s="110">
        <f>ROUNDUP(SUM(HY185:IB185)/4,0)</f>
        <v>0</v>
      </c>
      <c r="ID185" s="107"/>
      <c r="IE185" s="107"/>
      <c r="IF185" s="107"/>
      <c r="IG185" s="107"/>
      <c r="IH185" s="110">
        <f t="shared" ref="IH185" si="4560">ROUNDUP(SUM(ID185:IG185)/4,0)</f>
        <v>0</v>
      </c>
      <c r="II185" s="111">
        <f t="shared" ref="II185" si="4561">IC185*IH185</f>
        <v>0</v>
      </c>
      <c r="IJ185" s="106"/>
      <c r="IK185" s="7" t="s">
        <v>220</v>
      </c>
      <c r="IL185" s="8" t="s">
        <v>285</v>
      </c>
      <c r="IM185" s="118"/>
      <c r="IN185" s="106"/>
      <c r="IO185" s="119"/>
      <c r="IP185" s="119"/>
      <c r="IQ185" s="119"/>
      <c r="IR185" s="119"/>
      <c r="IS185" s="110">
        <f t="shared" ref="IS185" si="4562">ROUNDUP(SUM(IO185:IR185)/4,0)</f>
        <v>0</v>
      </c>
      <c r="IT185" s="107"/>
      <c r="IU185" s="107"/>
      <c r="IV185" s="107"/>
      <c r="IW185" s="107"/>
      <c r="IX185" s="110">
        <f t="shared" ref="IX185" si="4563">ROUNDUP(SUM(IT185:IW185)/4,0)</f>
        <v>0</v>
      </c>
      <c r="IY185" s="111">
        <f t="shared" ref="IY185" si="4564">IS185*IX185</f>
        <v>0</v>
      </c>
      <c r="IZ185" s="106"/>
      <c r="JA185" s="18" t="s">
        <v>220</v>
      </c>
      <c r="JB185" s="11" t="s">
        <v>285</v>
      </c>
      <c r="JC185" s="105"/>
      <c r="JD185" s="113"/>
      <c r="JE185" s="206"/>
      <c r="JF185" s="206"/>
      <c r="JG185" s="206"/>
      <c r="JH185" s="206"/>
      <c r="JI185" s="207">
        <f t="shared" ref="JI185" si="4565">JE185</f>
        <v>0</v>
      </c>
      <c r="JJ185" s="208"/>
      <c r="JK185" s="208"/>
      <c r="JL185" s="208"/>
      <c r="JM185" s="208"/>
      <c r="JN185" s="207">
        <f t="shared" ref="JN185" si="4566">JJ185</f>
        <v>0</v>
      </c>
      <c r="JO185" s="209">
        <f t="shared" ref="JO185" si="4567">JI185*JN185</f>
        <v>0</v>
      </c>
      <c r="JP185" s="113"/>
      <c r="JQ185" s="7" t="s">
        <v>1</v>
      </c>
      <c r="JR185" s="21" t="s">
        <v>1634</v>
      </c>
      <c r="JS185" s="105"/>
      <c r="JT185" s="113"/>
      <c r="JU185" s="121"/>
      <c r="JV185" s="162"/>
      <c r="JW185" s="107"/>
      <c r="JX185" s="162"/>
      <c r="JY185" s="111"/>
      <c r="JZ185" s="113"/>
      <c r="KA185" s="7" t="s">
        <v>220</v>
      </c>
      <c r="KB185" s="21" t="s">
        <v>1933</v>
      </c>
      <c r="KC185" s="105"/>
      <c r="KD185" s="106"/>
      <c r="KE185" s="119"/>
      <c r="KF185" s="119"/>
      <c r="KG185" s="119"/>
      <c r="KH185" s="119"/>
      <c r="KI185" s="119"/>
      <c r="KJ185" s="119"/>
      <c r="KK185" s="119"/>
      <c r="KL185" s="119"/>
      <c r="KM185" s="119"/>
      <c r="KN185" s="110">
        <f t="shared" ref="KN185" si="4568">ROUNDUP(SUM(KE185:KM185)/9,0)</f>
        <v>0</v>
      </c>
      <c r="KO185" s="107"/>
      <c r="KP185" s="107"/>
      <c r="KQ185" s="107"/>
      <c r="KR185" s="107"/>
      <c r="KS185" s="107"/>
      <c r="KT185" s="107"/>
      <c r="KU185" s="107"/>
      <c r="KV185" s="107"/>
      <c r="KW185" s="107"/>
      <c r="KX185" s="110">
        <f t="shared" ref="KX185" si="4569">ROUNDUP(SUM(KO185:KW185)/9,0)</f>
        <v>0</v>
      </c>
      <c r="KY185" s="111">
        <f t="shared" ref="KY185" si="4570">KN185*KX185</f>
        <v>0</v>
      </c>
      <c r="KZ185" s="106"/>
      <c r="LA185" s="6" t="s">
        <v>220</v>
      </c>
      <c r="LB185" s="9" t="s">
        <v>285</v>
      </c>
      <c r="LC185" s="105"/>
      <c r="LD185" s="106"/>
      <c r="LE185" s="107">
        <v>1</v>
      </c>
      <c r="LF185" s="107">
        <v>1</v>
      </c>
      <c r="LG185" s="107">
        <v>1</v>
      </c>
      <c r="LH185" s="108"/>
      <c r="LI185" s="110">
        <f>ROUNDUP(SUM(LE185:LH185)/4,0)</f>
        <v>1</v>
      </c>
      <c r="LJ185" s="107">
        <v>1</v>
      </c>
      <c r="LK185" s="107">
        <v>1</v>
      </c>
      <c r="LL185" s="107">
        <v>1</v>
      </c>
      <c r="LM185" s="107"/>
      <c r="LN185" s="110">
        <f t="shared" ref="LN185" si="4571">ROUNDUP(SUM(LJ185:LM185)/4,0)</f>
        <v>1</v>
      </c>
      <c r="LO185" s="111">
        <f t="shared" ref="LO185" si="4572">LI185*LN185</f>
        <v>1</v>
      </c>
      <c r="LP185" s="112"/>
      <c r="LQ185" s="7" t="s">
        <v>220</v>
      </c>
      <c r="LR185" s="34" t="s">
        <v>285</v>
      </c>
      <c r="LS185" s="118"/>
      <c r="LT185" s="244"/>
      <c r="LU185" s="119">
        <v>1</v>
      </c>
      <c r="LV185" s="119">
        <v>1</v>
      </c>
      <c r="LW185" s="119">
        <v>1</v>
      </c>
      <c r="LX185" s="120">
        <v>1</v>
      </c>
      <c r="LY185" s="110">
        <f>ROUNDUP(SUM(LU185:LX185)/4,0)</f>
        <v>1</v>
      </c>
      <c r="LZ185" s="107">
        <v>1</v>
      </c>
      <c r="MA185" s="107">
        <v>1</v>
      </c>
      <c r="MB185" s="107">
        <v>1</v>
      </c>
      <c r="MC185" s="108">
        <v>1</v>
      </c>
      <c r="MD185" s="110">
        <f t="shared" ref="MD185" si="4573">ROUNDUP(SUM(LZ185:MC185)/4,0)</f>
        <v>1</v>
      </c>
      <c r="ME185" s="111">
        <f t="shared" ref="ME185" si="4574">LY185*MD185</f>
        <v>1</v>
      </c>
      <c r="MF185" s="106"/>
      <c r="MG185" s="7" t="s">
        <v>220</v>
      </c>
      <c r="MH185" s="21"/>
      <c r="MI185" s="105"/>
      <c r="MJ185" s="106"/>
      <c r="MK185" s="119">
        <v>1</v>
      </c>
      <c r="ML185" s="119">
        <v>1</v>
      </c>
      <c r="MM185" s="119">
        <v>1</v>
      </c>
      <c r="MN185" s="119">
        <v>1</v>
      </c>
      <c r="MO185" s="119">
        <v>1</v>
      </c>
      <c r="MP185" s="110">
        <f t="shared" ref="MP185" si="4575">ROUNDUP(SUM(MK185:MO185)/5,0)</f>
        <v>1</v>
      </c>
      <c r="MQ185" s="107">
        <v>1</v>
      </c>
      <c r="MR185" s="107">
        <v>1</v>
      </c>
      <c r="MS185" s="107">
        <v>1</v>
      </c>
      <c r="MT185" s="107">
        <v>1</v>
      </c>
      <c r="MU185" s="107">
        <v>1</v>
      </c>
      <c r="MV185" s="110">
        <f t="shared" ref="MV185" si="4576">ROUNDUP(SUM(MQ185:MU185)/5,0)</f>
        <v>1</v>
      </c>
      <c r="MW185" s="111">
        <f t="shared" ref="MW185" si="4577">MP185*MV185</f>
        <v>1</v>
      </c>
      <c r="MX185" s="106"/>
      <c r="MY185" s="7" t="s">
        <v>220</v>
      </c>
      <c r="MZ185" s="11" t="s">
        <v>285</v>
      </c>
      <c r="NA185" s="105"/>
      <c r="NB185" s="106"/>
      <c r="NC185" s="119"/>
      <c r="ND185" s="110">
        <f>ROUNDUP(SUM(NC185:NC185)/4,0)</f>
        <v>0</v>
      </c>
      <c r="NE185" s="107"/>
      <c r="NF185" s="110">
        <f>ROUNDUP(SUM(NE185:NE185)/4,0)</f>
        <v>0</v>
      </c>
      <c r="NG185" s="111">
        <f>ND185*NF185</f>
        <v>0</v>
      </c>
      <c r="NH185" s="106"/>
    </row>
    <row r="186" spans="1:372" ht="24" customHeight="1" x14ac:dyDescent="0.25">
      <c r="A186" s="221"/>
      <c r="B186" s="219"/>
      <c r="C186" s="7" t="s">
        <v>1</v>
      </c>
      <c r="D186" s="15"/>
      <c r="E186" s="151"/>
      <c r="F186" s="160"/>
      <c r="G186" s="121"/>
      <c r="H186" s="121"/>
      <c r="I186" s="121"/>
      <c r="J186" s="121"/>
      <c r="K186" s="162"/>
      <c r="L186" s="109"/>
      <c r="M186" s="109"/>
      <c r="N186" s="109"/>
      <c r="O186" s="109"/>
      <c r="P186" s="162"/>
      <c r="Q186" s="164"/>
      <c r="R186" s="160"/>
      <c r="S186" s="6" t="s">
        <v>1</v>
      </c>
      <c r="T186" s="10" t="s">
        <v>2088</v>
      </c>
      <c r="U186" s="142"/>
      <c r="V186" s="106"/>
      <c r="W186" s="107"/>
      <c r="X186" s="107"/>
      <c r="Y186" s="107"/>
      <c r="Z186" s="107"/>
      <c r="AA186" s="107"/>
      <c r="AB186" s="110"/>
      <c r="AC186" s="107"/>
      <c r="AD186" s="107"/>
      <c r="AE186" s="107"/>
      <c r="AF186" s="107"/>
      <c r="AG186" s="107"/>
      <c r="AH186" s="110"/>
      <c r="AI186" s="111"/>
      <c r="AJ186" s="143"/>
      <c r="AK186" s="7" t="s">
        <v>1</v>
      </c>
      <c r="AL186" s="21"/>
      <c r="AM186" s="118"/>
      <c r="AN186" s="106"/>
      <c r="AO186" s="119"/>
      <c r="AP186" s="119"/>
      <c r="AQ186" s="119"/>
      <c r="AR186" s="119"/>
      <c r="AS186" s="110"/>
      <c r="AT186" s="107"/>
      <c r="AU186" s="107"/>
      <c r="AV186" s="107"/>
      <c r="AW186" s="107"/>
      <c r="AX186" s="110"/>
      <c r="AY186" s="111"/>
      <c r="AZ186" s="106"/>
      <c r="BA186" s="7" t="s">
        <v>1</v>
      </c>
      <c r="BB186" s="21"/>
      <c r="BC186" s="105"/>
      <c r="BD186" s="106"/>
      <c r="BE186" s="223"/>
      <c r="BF186" s="223"/>
      <c r="BG186" s="223"/>
      <c r="BH186" s="223"/>
      <c r="BI186" s="227"/>
      <c r="BJ186" s="225"/>
      <c r="BK186" s="225"/>
      <c r="BL186" s="225"/>
      <c r="BM186" s="225"/>
      <c r="BN186" s="228"/>
      <c r="BO186" s="229"/>
      <c r="BP186" s="230"/>
      <c r="BQ186" s="6" t="s">
        <v>1</v>
      </c>
      <c r="BR186" s="9"/>
      <c r="BS186" s="247"/>
      <c r="BT186" s="106"/>
      <c r="BU186" s="107"/>
      <c r="BV186" s="107"/>
      <c r="BW186" s="107"/>
      <c r="BX186" s="107"/>
      <c r="BY186" s="110"/>
      <c r="BZ186" s="107"/>
      <c r="CA186" s="107"/>
      <c r="CB186" s="107"/>
      <c r="CC186" s="107"/>
      <c r="CD186" s="110"/>
      <c r="CE186" s="111"/>
      <c r="CF186" s="112"/>
      <c r="CG186" s="7" t="s">
        <v>1</v>
      </c>
      <c r="CH186" s="11"/>
      <c r="CI186" s="105"/>
      <c r="CJ186" s="113"/>
      <c r="CK186" s="121"/>
      <c r="CL186" s="121"/>
      <c r="CM186" s="121"/>
      <c r="CN186" s="121"/>
      <c r="CO186" s="162"/>
      <c r="CP186" s="109"/>
      <c r="CQ186" s="109"/>
      <c r="CR186" s="109"/>
      <c r="CS186" s="109"/>
      <c r="CT186" s="162"/>
      <c r="CU186" s="164"/>
      <c r="CV186" s="160"/>
      <c r="CW186" s="7" t="s">
        <v>1</v>
      </c>
      <c r="CX186" s="8" t="s">
        <v>872</v>
      </c>
      <c r="CY186" s="118"/>
      <c r="CZ186" s="106"/>
      <c r="DA186" s="119"/>
      <c r="DB186" s="119"/>
      <c r="DC186" s="119"/>
      <c r="DD186" s="119"/>
      <c r="DE186" s="119"/>
      <c r="DF186" s="119"/>
      <c r="DG186" s="119"/>
      <c r="DH186" s="110"/>
      <c r="DI186" s="107"/>
      <c r="DJ186" s="107"/>
      <c r="DK186" s="107"/>
      <c r="DL186" s="107"/>
      <c r="DM186" s="107"/>
      <c r="DN186" s="107"/>
      <c r="DO186" s="107"/>
      <c r="DP186" s="110"/>
      <c r="DQ186" s="111"/>
      <c r="DR186" s="106"/>
      <c r="DS186" s="94" t="s">
        <v>1</v>
      </c>
      <c r="DT186" s="96"/>
      <c r="DU186" s="127"/>
      <c r="DV186" s="128"/>
      <c r="DW186" s="129"/>
      <c r="DX186" s="129"/>
      <c r="DY186" s="129"/>
      <c r="DZ186" s="129"/>
      <c r="EA186" s="110"/>
      <c r="EB186" s="129"/>
      <c r="EC186" s="129"/>
      <c r="ED186" s="129"/>
      <c r="EE186" s="129"/>
      <c r="EF186" s="110"/>
      <c r="EG186" s="111"/>
      <c r="EH186" s="130"/>
      <c r="EI186" s="7" t="s">
        <v>1</v>
      </c>
      <c r="EJ186" s="21"/>
      <c r="EK186" s="118"/>
      <c r="EL186" s="106"/>
      <c r="EM186" s="119"/>
      <c r="EN186" s="119"/>
      <c r="EO186" s="119"/>
      <c r="EP186" s="119"/>
      <c r="EQ186" s="110"/>
      <c r="ER186" s="107"/>
      <c r="ES186" s="107"/>
      <c r="ET186" s="107"/>
      <c r="EU186" s="107"/>
      <c r="EV186" s="110"/>
      <c r="EW186" s="111"/>
      <c r="EX186" s="106"/>
      <c r="EY186" s="7" t="s">
        <v>1</v>
      </c>
      <c r="EZ186" s="21"/>
      <c r="FA186" s="118"/>
      <c r="FB186" s="106"/>
      <c r="FC186" s="119"/>
      <c r="FD186" s="119"/>
      <c r="FE186" s="119"/>
      <c r="FF186" s="119"/>
      <c r="FG186" s="110"/>
      <c r="FH186" s="107"/>
      <c r="FI186" s="107"/>
      <c r="FJ186" s="107"/>
      <c r="FK186" s="107"/>
      <c r="FL186" s="110"/>
      <c r="FM186" s="111"/>
      <c r="FN186" s="106"/>
      <c r="FO186" s="7" t="s">
        <v>1</v>
      </c>
      <c r="FP186" s="21"/>
      <c r="FQ186" s="118"/>
      <c r="FR186" s="106"/>
      <c r="FS186" s="119"/>
      <c r="FT186" s="119"/>
      <c r="FU186" s="119"/>
      <c r="FV186" s="119"/>
      <c r="FW186" s="110"/>
      <c r="FX186" s="107"/>
      <c r="FY186" s="107"/>
      <c r="FZ186" s="107"/>
      <c r="GA186" s="107"/>
      <c r="GB186" s="110"/>
      <c r="GC186" s="111"/>
      <c r="GD186" s="106"/>
      <c r="GE186" s="7" t="s">
        <v>1</v>
      </c>
      <c r="GF186" s="21"/>
      <c r="GG186" s="118"/>
      <c r="GH186" s="106"/>
      <c r="GI186" s="119"/>
      <c r="GJ186" s="119"/>
      <c r="GK186" s="119"/>
      <c r="GL186" s="119"/>
      <c r="GM186" s="110"/>
      <c r="GN186" s="107"/>
      <c r="GO186" s="107"/>
      <c r="GP186" s="107"/>
      <c r="GQ186" s="107"/>
      <c r="GR186" s="110"/>
      <c r="GS186" s="111"/>
      <c r="GT186" s="106"/>
      <c r="GU186" s="7" t="s">
        <v>1</v>
      </c>
      <c r="GV186" s="21"/>
      <c r="GW186" s="118"/>
      <c r="GX186" s="106"/>
      <c r="GY186" s="119"/>
      <c r="GZ186" s="110"/>
      <c r="HA186" s="107"/>
      <c r="HB186" s="110"/>
      <c r="HC186" s="111"/>
      <c r="HD186" s="106"/>
      <c r="HE186" s="7" t="s">
        <v>1</v>
      </c>
      <c r="HF186" s="21"/>
      <c r="HG186" s="118"/>
      <c r="HH186" s="106"/>
      <c r="HI186" s="119"/>
      <c r="HJ186" s="119"/>
      <c r="HK186" s="119"/>
      <c r="HL186" s="119"/>
      <c r="HM186" s="110"/>
      <c r="HN186" s="107"/>
      <c r="HO186" s="107"/>
      <c r="HP186" s="107"/>
      <c r="HQ186" s="107"/>
      <c r="HR186" s="110"/>
      <c r="HS186" s="111"/>
      <c r="HT186" s="106"/>
      <c r="HU186" s="7" t="s">
        <v>1</v>
      </c>
      <c r="HV186" s="21"/>
      <c r="HW186" s="118"/>
      <c r="HX186" s="106"/>
      <c r="HY186" s="119"/>
      <c r="HZ186" s="119"/>
      <c r="IA186" s="121"/>
      <c r="IB186" s="121"/>
      <c r="IC186" s="110"/>
      <c r="ID186" s="107"/>
      <c r="IE186" s="107"/>
      <c r="IF186" s="107"/>
      <c r="IG186" s="107"/>
      <c r="IH186" s="110"/>
      <c r="II186" s="111"/>
      <c r="IJ186" s="106"/>
      <c r="IK186" s="7" t="s">
        <v>1</v>
      </c>
      <c r="IL186" s="21"/>
      <c r="IM186" s="118"/>
      <c r="IN186" s="106"/>
      <c r="IO186" s="119"/>
      <c r="IP186" s="119"/>
      <c r="IQ186" s="119"/>
      <c r="IR186" s="119"/>
      <c r="IS186" s="110"/>
      <c r="IT186" s="107"/>
      <c r="IU186" s="107"/>
      <c r="IV186" s="107"/>
      <c r="IW186" s="107"/>
      <c r="IX186" s="110"/>
      <c r="IY186" s="111"/>
      <c r="IZ186" s="106"/>
      <c r="JA186" s="18" t="s">
        <v>1</v>
      </c>
      <c r="JB186" s="11"/>
      <c r="JC186" s="105"/>
      <c r="JD186" s="113"/>
      <c r="JE186" s="206"/>
      <c r="JF186" s="206"/>
      <c r="JG186" s="206"/>
      <c r="JH186" s="206"/>
      <c r="JI186" s="207"/>
      <c r="JJ186" s="208"/>
      <c r="JK186" s="208"/>
      <c r="JL186" s="208"/>
      <c r="JM186" s="208"/>
      <c r="JN186" s="207"/>
      <c r="JO186" s="209"/>
      <c r="JP186" s="113"/>
      <c r="JQ186" s="7" t="s">
        <v>1239</v>
      </c>
      <c r="JR186" s="11" t="s">
        <v>1620</v>
      </c>
      <c r="JS186" s="105" t="s">
        <v>7</v>
      </c>
      <c r="JT186" s="113" t="s">
        <v>1621</v>
      </c>
      <c r="JU186" s="119">
        <v>1</v>
      </c>
      <c r="JV186" s="161">
        <f t="shared" ref="JV186" si="4578">JU186</f>
        <v>1</v>
      </c>
      <c r="JW186" s="107">
        <v>1</v>
      </c>
      <c r="JX186" s="161">
        <f t="shared" si="3313"/>
        <v>1</v>
      </c>
      <c r="JY186" s="111">
        <f>JV186*JX186</f>
        <v>1</v>
      </c>
      <c r="JZ186" s="113" t="s">
        <v>1622</v>
      </c>
      <c r="KA186" s="7" t="s">
        <v>1</v>
      </c>
      <c r="KB186" s="21"/>
      <c r="KC186" s="105"/>
      <c r="KD186" s="106"/>
      <c r="KE186" s="119"/>
      <c r="KF186" s="119"/>
      <c r="KG186" s="119"/>
      <c r="KH186" s="119"/>
      <c r="KI186" s="119"/>
      <c r="KJ186" s="119"/>
      <c r="KK186" s="119"/>
      <c r="KL186" s="119"/>
      <c r="KM186" s="119"/>
      <c r="KN186" s="110"/>
      <c r="KO186" s="107"/>
      <c r="KP186" s="107"/>
      <c r="KQ186" s="107"/>
      <c r="KR186" s="107"/>
      <c r="KS186" s="107"/>
      <c r="KT186" s="107"/>
      <c r="KU186" s="107"/>
      <c r="KV186" s="107"/>
      <c r="KW186" s="107"/>
      <c r="KX186" s="110"/>
      <c r="KY186" s="111"/>
      <c r="KZ186" s="106"/>
      <c r="LA186" s="6" t="s">
        <v>1</v>
      </c>
      <c r="LB186" s="9"/>
      <c r="LC186" s="105"/>
      <c r="LD186" s="106"/>
      <c r="LE186" s="107"/>
      <c r="LF186" s="107"/>
      <c r="LG186" s="107"/>
      <c r="LH186" s="109"/>
      <c r="LI186" s="110"/>
      <c r="LJ186" s="107"/>
      <c r="LK186" s="107"/>
      <c r="LL186" s="107"/>
      <c r="LM186" s="107"/>
      <c r="LN186" s="110"/>
      <c r="LO186" s="111"/>
      <c r="LP186" s="112"/>
      <c r="LQ186" s="7" t="s">
        <v>1</v>
      </c>
      <c r="LR186" s="34"/>
      <c r="LS186" s="118"/>
      <c r="LT186" s="244"/>
      <c r="LU186" s="119"/>
      <c r="LV186" s="119"/>
      <c r="LW186" s="119"/>
      <c r="LX186" s="121"/>
      <c r="LY186" s="110"/>
      <c r="LZ186" s="107"/>
      <c r="MA186" s="107"/>
      <c r="MB186" s="107"/>
      <c r="MC186" s="109"/>
      <c r="MD186" s="110"/>
      <c r="ME186" s="111"/>
      <c r="MF186" s="106"/>
      <c r="MG186" s="7" t="s">
        <v>1</v>
      </c>
      <c r="MH186" s="21"/>
      <c r="MI186" s="105"/>
      <c r="MJ186" s="106"/>
      <c r="MK186" s="119"/>
      <c r="ML186" s="119"/>
      <c r="MM186" s="119"/>
      <c r="MN186" s="119"/>
      <c r="MO186" s="119"/>
      <c r="MP186" s="110"/>
      <c r="MQ186" s="107"/>
      <c r="MR186" s="107"/>
      <c r="MS186" s="107"/>
      <c r="MT186" s="107"/>
      <c r="MU186" s="107"/>
      <c r="MV186" s="110"/>
      <c r="MW186" s="111"/>
      <c r="MX186" s="106"/>
      <c r="MY186" s="7" t="s">
        <v>1</v>
      </c>
      <c r="MZ186" s="21"/>
      <c r="NA186" s="105"/>
      <c r="NB186" s="106"/>
      <c r="NC186" s="119"/>
      <c r="ND186" s="110"/>
      <c r="NE186" s="107"/>
      <c r="NF186" s="110"/>
      <c r="NG186" s="111"/>
      <c r="NH186" s="106"/>
    </row>
    <row r="187" spans="1:372" ht="19.149999999999999" customHeight="1" x14ac:dyDescent="0.25">
      <c r="A187" s="220">
        <v>93</v>
      </c>
      <c r="B187" s="219" t="s">
        <v>80</v>
      </c>
      <c r="C187" s="7" t="s">
        <v>220</v>
      </c>
      <c r="D187" s="14" t="s">
        <v>435</v>
      </c>
      <c r="E187" s="150"/>
      <c r="F187" s="159"/>
      <c r="G187" s="120">
        <v>1</v>
      </c>
      <c r="H187" s="120">
        <v>1</v>
      </c>
      <c r="I187" s="120">
        <v>1</v>
      </c>
      <c r="J187" s="120">
        <v>1</v>
      </c>
      <c r="K187" s="161">
        <f>ROUNDUP(SUM(G187:J187)/4,0)</f>
        <v>1</v>
      </c>
      <c r="L187" s="108">
        <v>1</v>
      </c>
      <c r="M187" s="108">
        <v>1</v>
      </c>
      <c r="N187" s="108">
        <v>1</v>
      </c>
      <c r="O187" s="108">
        <v>1</v>
      </c>
      <c r="P187" s="161">
        <f>ROUNDUP(SUM(L187:O187)/4,0)</f>
        <v>1</v>
      </c>
      <c r="Q187" s="163">
        <f>K187*P187</f>
        <v>1</v>
      </c>
      <c r="R187" s="159"/>
      <c r="S187" s="6" t="s">
        <v>220</v>
      </c>
      <c r="T187" s="22" t="s">
        <v>2085</v>
      </c>
      <c r="U187" s="141" t="s">
        <v>2086</v>
      </c>
      <c r="V187" s="106" t="s">
        <v>2072</v>
      </c>
      <c r="W187" s="107">
        <v>3</v>
      </c>
      <c r="X187" s="107">
        <v>3</v>
      </c>
      <c r="Y187" s="107">
        <v>3</v>
      </c>
      <c r="Z187" s="107">
        <v>3</v>
      </c>
      <c r="AA187" s="107">
        <v>3</v>
      </c>
      <c r="AB187" s="110">
        <f t="shared" ref="AB187" si="4579">ROUNDUP(SUM(W187:AA187)/5,0)</f>
        <v>3</v>
      </c>
      <c r="AC187" s="107">
        <v>2</v>
      </c>
      <c r="AD187" s="107">
        <v>3</v>
      </c>
      <c r="AE187" s="107">
        <v>3</v>
      </c>
      <c r="AF187" s="107">
        <v>2</v>
      </c>
      <c r="AG187" s="107">
        <v>2</v>
      </c>
      <c r="AH187" s="110">
        <f t="shared" ref="AH187" si="4580">ROUNDUP(SUM(AC187:AG187)/5,0)</f>
        <v>3</v>
      </c>
      <c r="AI187" s="111">
        <f t="shared" ref="AI187" si="4581">AB187*AH187</f>
        <v>9</v>
      </c>
      <c r="AJ187" s="143" t="s">
        <v>2087</v>
      </c>
      <c r="AK187" s="7" t="s">
        <v>220</v>
      </c>
      <c r="AL187" s="21"/>
      <c r="AM187" s="118"/>
      <c r="AN187" s="106"/>
      <c r="AO187" s="119"/>
      <c r="AP187" s="119"/>
      <c r="AQ187" s="119"/>
      <c r="AR187" s="119"/>
      <c r="AS187" s="110">
        <f t="shared" ref="AS187" si="4582">ROUNDUP(SUM(AO187:AR187)/4,0)</f>
        <v>0</v>
      </c>
      <c r="AT187" s="107"/>
      <c r="AU187" s="107"/>
      <c r="AV187" s="107"/>
      <c r="AW187" s="107"/>
      <c r="AX187" s="110">
        <f t="shared" ref="AX187" si="4583">ROUNDUP(SUM(AT187:AW187)/4,0)</f>
        <v>0</v>
      </c>
      <c r="AY187" s="111">
        <f t="shared" ref="AY187" si="4584">AS187*AX187</f>
        <v>0</v>
      </c>
      <c r="AZ187" s="106"/>
      <c r="BA187" s="7" t="s">
        <v>220</v>
      </c>
      <c r="BB187" s="21" t="s">
        <v>285</v>
      </c>
      <c r="BC187" s="105"/>
      <c r="BD187" s="106"/>
      <c r="BE187" s="222">
        <v>1</v>
      </c>
      <c r="BF187" s="222">
        <v>1</v>
      </c>
      <c r="BG187" s="222">
        <v>1</v>
      </c>
      <c r="BH187" s="222">
        <v>1</v>
      </c>
      <c r="BI187" s="226">
        <f>ROUNDUP(SUM(BE187:BH187)/4,0)</f>
        <v>1</v>
      </c>
      <c r="BJ187" s="224">
        <v>1</v>
      </c>
      <c r="BK187" s="224">
        <v>1</v>
      </c>
      <c r="BL187" s="224">
        <v>1</v>
      </c>
      <c r="BM187" s="224">
        <v>1</v>
      </c>
      <c r="BN187" s="228">
        <f t="shared" ref="BN187" si="4585">ROUNDUP(SUM(BJ187:BM187)/4,0)</f>
        <v>1</v>
      </c>
      <c r="BO187" s="229">
        <f t="shared" ref="BO187" si="4586">BI187*BN187</f>
        <v>1</v>
      </c>
      <c r="BP187" s="230"/>
      <c r="BQ187" s="6" t="s">
        <v>220</v>
      </c>
      <c r="BR187" s="9" t="s">
        <v>285</v>
      </c>
      <c r="BS187" s="247"/>
      <c r="BT187" s="106"/>
      <c r="BU187" s="107"/>
      <c r="BV187" s="107"/>
      <c r="BW187" s="107"/>
      <c r="BX187" s="107"/>
      <c r="BY187" s="110">
        <f t="shared" ref="BY187" si="4587">ROUNDUP(SUM(BU187:BX187)/4,0)</f>
        <v>0</v>
      </c>
      <c r="BZ187" s="107"/>
      <c r="CA187" s="107"/>
      <c r="CB187" s="107"/>
      <c r="CC187" s="107"/>
      <c r="CD187" s="110">
        <f t="shared" ref="CD187" si="4588">ROUNDUP(SUM(BZ187:CC187)/4,0)</f>
        <v>0</v>
      </c>
      <c r="CE187" s="111">
        <f t="shared" ref="CE187" si="4589">BY187*CD187</f>
        <v>0</v>
      </c>
      <c r="CF187" s="112"/>
      <c r="CG187" s="7" t="s">
        <v>220</v>
      </c>
      <c r="CH187" s="11" t="s">
        <v>285</v>
      </c>
      <c r="CI187" s="105"/>
      <c r="CJ187" s="113"/>
      <c r="CK187" s="120"/>
      <c r="CL187" s="120"/>
      <c r="CM187" s="120"/>
      <c r="CN187" s="120"/>
      <c r="CO187" s="161">
        <f t="shared" ref="CO187" si="4590">ROUNDUP(SUM(CK187:CN187)/4,0)</f>
        <v>0</v>
      </c>
      <c r="CP187" s="108"/>
      <c r="CQ187" s="108"/>
      <c r="CR187" s="108"/>
      <c r="CS187" s="108"/>
      <c r="CT187" s="161">
        <f t="shared" ref="CT187" si="4591">ROUNDUP(SUM(CP187:CS187)/4,0)</f>
        <v>0</v>
      </c>
      <c r="CU187" s="163">
        <f t="shared" ref="CU187" si="4592">CO187*CT187</f>
        <v>0</v>
      </c>
      <c r="CV187" s="159"/>
      <c r="CW187" s="7" t="s">
        <v>220</v>
      </c>
      <c r="CX187" s="8" t="s">
        <v>285</v>
      </c>
      <c r="CY187" s="118"/>
      <c r="CZ187" s="106"/>
      <c r="DA187" s="119">
        <v>1</v>
      </c>
      <c r="DB187" s="119">
        <v>1</v>
      </c>
      <c r="DC187" s="119">
        <v>1</v>
      </c>
      <c r="DD187" s="119">
        <v>1</v>
      </c>
      <c r="DE187" s="119">
        <v>1</v>
      </c>
      <c r="DF187" s="119">
        <v>1</v>
      </c>
      <c r="DG187" s="119">
        <v>1</v>
      </c>
      <c r="DH187" s="110">
        <f>ROUNDUP(SUM(DA187:DG187)/4,0)</f>
        <v>2</v>
      </c>
      <c r="DI187" s="107">
        <v>1</v>
      </c>
      <c r="DJ187" s="107">
        <v>1</v>
      </c>
      <c r="DK187" s="107">
        <v>1</v>
      </c>
      <c r="DL187" s="107">
        <v>1</v>
      </c>
      <c r="DM187" s="107">
        <v>1</v>
      </c>
      <c r="DN187" s="107">
        <v>1</v>
      </c>
      <c r="DO187" s="107">
        <v>1</v>
      </c>
      <c r="DP187" s="110">
        <f>ROUNDUP(SUM(DL187:DO187)/4,0)</f>
        <v>1</v>
      </c>
      <c r="DQ187" s="111">
        <f>DH187*DP187</f>
        <v>2</v>
      </c>
      <c r="DR187" s="106"/>
      <c r="DS187" s="94" t="s">
        <v>220</v>
      </c>
      <c r="DT187" s="96"/>
      <c r="DU187" s="127"/>
      <c r="DV187" s="128"/>
      <c r="DW187" s="129"/>
      <c r="DX187" s="129"/>
      <c r="DY187" s="129"/>
      <c r="DZ187" s="129"/>
      <c r="EA187" s="110">
        <f t="shared" ref="EA187" si="4593">DW187</f>
        <v>0</v>
      </c>
      <c r="EB187" s="129"/>
      <c r="EC187" s="129"/>
      <c r="ED187" s="129"/>
      <c r="EE187" s="129"/>
      <c r="EF187" s="110">
        <f t="shared" ref="EF187" si="4594">EB187</f>
        <v>0</v>
      </c>
      <c r="EG187" s="111">
        <f t="shared" ref="EG187" si="4595">EA187*EF187</f>
        <v>0</v>
      </c>
      <c r="EH187" s="130"/>
      <c r="EI187" s="7" t="s">
        <v>220</v>
      </c>
      <c r="EJ187" s="21" t="s">
        <v>285</v>
      </c>
      <c r="EK187" s="118"/>
      <c r="EL187" s="106"/>
      <c r="EM187" s="119"/>
      <c r="EN187" s="119"/>
      <c r="EO187" s="119"/>
      <c r="EP187" s="119"/>
      <c r="EQ187" s="110">
        <f t="shared" ref="EQ187" si="4596">ROUNDUP(SUM(EM187:EP187)/4,0)</f>
        <v>0</v>
      </c>
      <c r="ER187" s="107"/>
      <c r="ES187" s="107"/>
      <c r="ET187" s="107"/>
      <c r="EU187" s="107"/>
      <c r="EV187" s="110">
        <f t="shared" ref="EV187" si="4597">ROUNDUP(SUM(ER187:EU187)/4,0)</f>
        <v>0</v>
      </c>
      <c r="EW187" s="111">
        <f t="shared" ref="EW187" si="4598">EQ187*EV187</f>
        <v>0</v>
      </c>
      <c r="EX187" s="106"/>
      <c r="EY187" s="7" t="s">
        <v>220</v>
      </c>
      <c r="EZ187" s="21" t="s">
        <v>285</v>
      </c>
      <c r="FA187" s="118"/>
      <c r="FB187" s="106"/>
      <c r="FC187" s="119">
        <v>1</v>
      </c>
      <c r="FD187" s="119">
        <v>1</v>
      </c>
      <c r="FE187" s="119">
        <v>1</v>
      </c>
      <c r="FF187" s="119"/>
      <c r="FG187" s="110">
        <f t="shared" ref="FG187" si="4599">ROUNDUP(SUM(FC187:FF187)/3,0)</f>
        <v>1</v>
      </c>
      <c r="FH187" s="107">
        <v>1</v>
      </c>
      <c r="FI187" s="107">
        <v>1</v>
      </c>
      <c r="FJ187" s="107">
        <v>1</v>
      </c>
      <c r="FK187" s="107"/>
      <c r="FL187" s="110">
        <f t="shared" ref="FL187" si="4600">ROUNDUP(SUM(FH187:FK187)/3,0)</f>
        <v>1</v>
      </c>
      <c r="FM187" s="111">
        <f t="shared" ref="FM187" si="4601">FG187*FL187</f>
        <v>1</v>
      </c>
      <c r="FN187" s="106"/>
      <c r="FO187" s="7" t="s">
        <v>220</v>
      </c>
      <c r="FP187" s="21" t="s">
        <v>285</v>
      </c>
      <c r="FQ187" s="118"/>
      <c r="FR187" s="106"/>
      <c r="FS187" s="119">
        <v>1</v>
      </c>
      <c r="FT187" s="119">
        <v>1</v>
      </c>
      <c r="FU187" s="119">
        <v>1</v>
      </c>
      <c r="FV187" s="119">
        <v>1</v>
      </c>
      <c r="FW187" s="110">
        <f t="shared" ref="FW187" si="4602">ROUNDUP(SUM(FS187:FV187)/4,0)</f>
        <v>1</v>
      </c>
      <c r="FX187" s="107">
        <v>1</v>
      </c>
      <c r="FY187" s="107">
        <v>1</v>
      </c>
      <c r="FZ187" s="107">
        <v>1</v>
      </c>
      <c r="GA187" s="107">
        <v>1</v>
      </c>
      <c r="GB187" s="110">
        <f t="shared" ref="GB187" si="4603">ROUNDUP(SUM(FX187:GA187)/4,0)</f>
        <v>1</v>
      </c>
      <c r="GC187" s="111">
        <f t="shared" ref="GC187" si="4604">FW187*GB187</f>
        <v>1</v>
      </c>
      <c r="GD187" s="106"/>
      <c r="GE187" s="7" t="s">
        <v>220</v>
      </c>
      <c r="GF187" s="8" t="s">
        <v>840</v>
      </c>
      <c r="GG187" s="118"/>
      <c r="GH187" s="106"/>
      <c r="GI187" s="119"/>
      <c r="GJ187" s="119"/>
      <c r="GK187" s="119"/>
      <c r="GL187" s="119"/>
      <c r="GM187" s="110">
        <f t="shared" ref="GM187" si="4605">ROUNDUP(SUM(GI187:GL187)/4,0)</f>
        <v>0</v>
      </c>
      <c r="GN187" s="107"/>
      <c r="GO187" s="107"/>
      <c r="GP187" s="107"/>
      <c r="GQ187" s="107"/>
      <c r="GR187" s="110">
        <f t="shared" ref="GR187" si="4606">ROUNDUP(SUM(GN187:GQ187)/4,0)</f>
        <v>0</v>
      </c>
      <c r="GS187" s="111">
        <f t="shared" ref="GS187" si="4607">GM187*GR187</f>
        <v>0</v>
      </c>
      <c r="GT187" s="106"/>
      <c r="GU187" s="7" t="s">
        <v>220</v>
      </c>
      <c r="GV187" s="21" t="s">
        <v>285</v>
      </c>
      <c r="GW187" s="118"/>
      <c r="GX187" s="106"/>
      <c r="GY187" s="119"/>
      <c r="GZ187" s="110">
        <f>ROUNDUP(SUM(GY187:GY187)/4,0)</f>
        <v>0</v>
      </c>
      <c r="HA187" s="107"/>
      <c r="HB187" s="110">
        <f>ROUNDUP(SUM(HA187:HA187)/4,0)</f>
        <v>0</v>
      </c>
      <c r="HC187" s="111">
        <f>GZ187*HB187</f>
        <v>0</v>
      </c>
      <c r="HD187" s="106"/>
      <c r="HE187" s="7" t="s">
        <v>220</v>
      </c>
      <c r="HF187" s="21"/>
      <c r="HG187" s="118"/>
      <c r="HH187" s="106"/>
      <c r="HI187" s="119"/>
      <c r="HJ187" s="119"/>
      <c r="HK187" s="119"/>
      <c r="HL187" s="119"/>
      <c r="HM187" s="110">
        <f t="shared" ref="HM187" si="4608">ROUNDUP(SUM(HI187:HL187)/4,0)</f>
        <v>0</v>
      </c>
      <c r="HN187" s="107"/>
      <c r="HO187" s="107"/>
      <c r="HP187" s="107"/>
      <c r="HQ187" s="107"/>
      <c r="HR187" s="110">
        <f t="shared" ref="HR187" si="4609">ROUNDUP(SUM(HN187:HQ187)/4,0)</f>
        <v>0</v>
      </c>
      <c r="HS187" s="111">
        <f t="shared" ref="HS187" si="4610">HM187*HR187</f>
        <v>0</v>
      </c>
      <c r="HT187" s="106"/>
      <c r="HU187" s="7" t="s">
        <v>220</v>
      </c>
      <c r="HV187" s="8" t="s">
        <v>285</v>
      </c>
      <c r="HW187" s="118"/>
      <c r="HX187" s="106"/>
      <c r="HY187" s="119"/>
      <c r="HZ187" s="119"/>
      <c r="IA187" s="120"/>
      <c r="IB187" s="120"/>
      <c r="IC187" s="110">
        <f>ROUNDUP(SUM(HY187:IB187)/4,0)</f>
        <v>0</v>
      </c>
      <c r="ID187" s="107"/>
      <c r="IE187" s="107"/>
      <c r="IF187" s="107"/>
      <c r="IG187" s="107"/>
      <c r="IH187" s="110">
        <f t="shared" ref="IH187" si="4611">ROUNDUP(SUM(ID187:IG187)/4,0)</f>
        <v>0</v>
      </c>
      <c r="II187" s="111">
        <f t="shared" ref="II187" si="4612">IC187*IH187</f>
        <v>0</v>
      </c>
      <c r="IJ187" s="106"/>
      <c r="IK187" s="7" t="s">
        <v>220</v>
      </c>
      <c r="IL187" s="8" t="s">
        <v>285</v>
      </c>
      <c r="IM187" s="118"/>
      <c r="IN187" s="106"/>
      <c r="IO187" s="119"/>
      <c r="IP187" s="119"/>
      <c r="IQ187" s="119"/>
      <c r="IR187" s="119"/>
      <c r="IS187" s="110">
        <f t="shared" ref="IS187" si="4613">ROUNDUP(SUM(IO187:IR187)/4,0)</f>
        <v>0</v>
      </c>
      <c r="IT187" s="107"/>
      <c r="IU187" s="107"/>
      <c r="IV187" s="107"/>
      <c r="IW187" s="107"/>
      <c r="IX187" s="110">
        <f t="shared" ref="IX187" si="4614">ROUNDUP(SUM(IT187:IW187)/4,0)</f>
        <v>0</v>
      </c>
      <c r="IY187" s="111">
        <f t="shared" ref="IY187" si="4615">IS187*IX187</f>
        <v>0</v>
      </c>
      <c r="IZ187" s="106"/>
      <c r="JA187" s="18" t="s">
        <v>220</v>
      </c>
      <c r="JB187" s="11" t="s">
        <v>285</v>
      </c>
      <c r="JC187" s="105"/>
      <c r="JD187" s="113"/>
      <c r="JE187" s="206"/>
      <c r="JF187" s="206"/>
      <c r="JG187" s="206"/>
      <c r="JH187" s="206"/>
      <c r="JI187" s="207">
        <f t="shared" ref="JI187" si="4616">JE187</f>
        <v>0</v>
      </c>
      <c r="JJ187" s="208"/>
      <c r="JK187" s="208"/>
      <c r="JL187" s="208"/>
      <c r="JM187" s="208"/>
      <c r="JN187" s="207">
        <f t="shared" ref="JN187" si="4617">JJ187</f>
        <v>0</v>
      </c>
      <c r="JO187" s="209">
        <f t="shared" ref="JO187:JO189" si="4618">JI187*JN187</f>
        <v>0</v>
      </c>
      <c r="JP187" s="113"/>
      <c r="JQ187" s="7" t="s">
        <v>1</v>
      </c>
      <c r="JR187" s="21" t="s">
        <v>1623</v>
      </c>
      <c r="JS187" s="105"/>
      <c r="JT187" s="113"/>
      <c r="JU187" s="119"/>
      <c r="JV187" s="162"/>
      <c r="JW187" s="107"/>
      <c r="JX187" s="162"/>
      <c r="JY187" s="111"/>
      <c r="JZ187" s="113"/>
      <c r="KA187" s="7" t="s">
        <v>220</v>
      </c>
      <c r="KB187" s="21" t="s">
        <v>1933</v>
      </c>
      <c r="KC187" s="105"/>
      <c r="KD187" s="106"/>
      <c r="KE187" s="119"/>
      <c r="KF187" s="119"/>
      <c r="KG187" s="119"/>
      <c r="KH187" s="119"/>
      <c r="KI187" s="119"/>
      <c r="KJ187" s="119"/>
      <c r="KK187" s="119"/>
      <c r="KL187" s="119"/>
      <c r="KM187" s="119"/>
      <c r="KN187" s="110">
        <f t="shared" ref="KN187" si="4619">ROUNDUP(SUM(KE187:KM187)/9,0)</f>
        <v>0</v>
      </c>
      <c r="KO187" s="107"/>
      <c r="KP187" s="107"/>
      <c r="KQ187" s="107"/>
      <c r="KR187" s="107"/>
      <c r="KS187" s="107"/>
      <c r="KT187" s="107"/>
      <c r="KU187" s="107"/>
      <c r="KV187" s="107"/>
      <c r="KW187" s="107"/>
      <c r="KX187" s="110">
        <f t="shared" ref="KX187" si="4620">ROUNDUP(SUM(KO187:KW187)/9,0)</f>
        <v>0</v>
      </c>
      <c r="KY187" s="111">
        <f t="shared" ref="KY187" si="4621">KN187*KX187</f>
        <v>0</v>
      </c>
      <c r="KZ187" s="106"/>
      <c r="LA187" s="6" t="s">
        <v>220</v>
      </c>
      <c r="LB187" s="9" t="s">
        <v>285</v>
      </c>
      <c r="LC187" s="105"/>
      <c r="LD187" s="106"/>
      <c r="LE187" s="107">
        <v>1</v>
      </c>
      <c r="LF187" s="107">
        <v>1</v>
      </c>
      <c r="LG187" s="107">
        <v>1</v>
      </c>
      <c r="LH187" s="108"/>
      <c r="LI187" s="110">
        <f>ROUNDUP(SUM(LE187:LH187)/4,0)</f>
        <v>1</v>
      </c>
      <c r="LJ187" s="107">
        <v>1</v>
      </c>
      <c r="LK187" s="107">
        <v>1</v>
      </c>
      <c r="LL187" s="107">
        <v>1</v>
      </c>
      <c r="LM187" s="107"/>
      <c r="LN187" s="110">
        <f t="shared" ref="LN187" si="4622">ROUNDUP(SUM(LJ187:LM187)/4,0)</f>
        <v>1</v>
      </c>
      <c r="LO187" s="111">
        <f t="shared" ref="LO187" si="4623">LI187*LN187</f>
        <v>1</v>
      </c>
      <c r="LP187" s="112"/>
      <c r="LQ187" s="7" t="s">
        <v>220</v>
      </c>
      <c r="LR187" s="34" t="s">
        <v>285</v>
      </c>
      <c r="LS187" s="118"/>
      <c r="LT187" s="244"/>
      <c r="LU187" s="119">
        <v>1</v>
      </c>
      <c r="LV187" s="119">
        <v>1</v>
      </c>
      <c r="LW187" s="119">
        <v>1</v>
      </c>
      <c r="LX187" s="120">
        <v>1</v>
      </c>
      <c r="LY187" s="110">
        <f>ROUNDUP(SUM(LU187:LX187)/4,0)</f>
        <v>1</v>
      </c>
      <c r="LZ187" s="107">
        <v>1</v>
      </c>
      <c r="MA187" s="107">
        <v>1</v>
      </c>
      <c r="MB187" s="107">
        <v>1</v>
      </c>
      <c r="MC187" s="108">
        <v>1</v>
      </c>
      <c r="MD187" s="110">
        <f t="shared" ref="MD187" si="4624">ROUNDUP(SUM(LZ187:MC187)/4,0)</f>
        <v>1</v>
      </c>
      <c r="ME187" s="111">
        <f t="shared" ref="ME187" si="4625">LY187*MD187</f>
        <v>1</v>
      </c>
      <c r="MF187" s="106"/>
      <c r="MG187" s="7" t="s">
        <v>220</v>
      </c>
      <c r="MH187" s="21"/>
      <c r="MI187" s="105"/>
      <c r="MJ187" s="106"/>
      <c r="MK187" s="119">
        <v>1</v>
      </c>
      <c r="ML187" s="119">
        <v>1</v>
      </c>
      <c r="MM187" s="119">
        <v>1</v>
      </c>
      <c r="MN187" s="119">
        <v>1</v>
      </c>
      <c r="MO187" s="119">
        <v>1</v>
      </c>
      <c r="MP187" s="110">
        <f t="shared" ref="MP187" si="4626">ROUNDUP(SUM(MK187:MO187)/5,0)</f>
        <v>1</v>
      </c>
      <c r="MQ187" s="107">
        <v>1</v>
      </c>
      <c r="MR187" s="107">
        <v>1</v>
      </c>
      <c r="MS187" s="107">
        <v>1</v>
      </c>
      <c r="MT187" s="107">
        <v>1</v>
      </c>
      <c r="MU187" s="107">
        <v>1</v>
      </c>
      <c r="MV187" s="110">
        <f t="shared" ref="MV187" si="4627">ROUNDUP(SUM(MQ187:MU187)/5,0)</f>
        <v>1</v>
      </c>
      <c r="MW187" s="111">
        <f t="shared" ref="MW187" si="4628">MP187*MV187</f>
        <v>1</v>
      </c>
      <c r="MX187" s="106"/>
      <c r="MY187" s="7" t="s">
        <v>220</v>
      </c>
      <c r="MZ187" s="11" t="s">
        <v>285</v>
      </c>
      <c r="NA187" s="105"/>
      <c r="NB187" s="106"/>
      <c r="NC187" s="119"/>
      <c r="ND187" s="110">
        <f>ROUNDUP(SUM(NC187:NC187)/4,0)</f>
        <v>0</v>
      </c>
      <c r="NE187" s="107"/>
      <c r="NF187" s="110">
        <f>ROUNDUP(SUM(NE187:NE187)/4,0)</f>
        <v>0</v>
      </c>
      <c r="NG187" s="111">
        <f>ND187*NF187</f>
        <v>0</v>
      </c>
      <c r="NH187" s="106"/>
    </row>
    <row r="188" spans="1:372" ht="25.15" customHeight="1" x14ac:dyDescent="0.25">
      <c r="A188" s="221"/>
      <c r="B188" s="219"/>
      <c r="C188" s="7" t="s">
        <v>1</v>
      </c>
      <c r="D188" s="15"/>
      <c r="E188" s="151"/>
      <c r="F188" s="160"/>
      <c r="G188" s="121"/>
      <c r="H188" s="121"/>
      <c r="I188" s="121"/>
      <c r="J188" s="121"/>
      <c r="K188" s="162"/>
      <c r="L188" s="109"/>
      <c r="M188" s="109"/>
      <c r="N188" s="109"/>
      <c r="O188" s="109"/>
      <c r="P188" s="162"/>
      <c r="Q188" s="164"/>
      <c r="R188" s="160"/>
      <c r="S188" s="6" t="s">
        <v>1</v>
      </c>
      <c r="T188" s="10" t="s">
        <v>2088</v>
      </c>
      <c r="U188" s="142"/>
      <c r="V188" s="106"/>
      <c r="W188" s="107"/>
      <c r="X188" s="107"/>
      <c r="Y188" s="107"/>
      <c r="Z188" s="107"/>
      <c r="AA188" s="107"/>
      <c r="AB188" s="110"/>
      <c r="AC188" s="107"/>
      <c r="AD188" s="107"/>
      <c r="AE188" s="107"/>
      <c r="AF188" s="107"/>
      <c r="AG188" s="107"/>
      <c r="AH188" s="110"/>
      <c r="AI188" s="111"/>
      <c r="AJ188" s="143"/>
      <c r="AK188" s="7" t="s">
        <v>1</v>
      </c>
      <c r="AL188" s="21"/>
      <c r="AM188" s="118"/>
      <c r="AN188" s="106"/>
      <c r="AO188" s="119"/>
      <c r="AP188" s="119"/>
      <c r="AQ188" s="119"/>
      <c r="AR188" s="119"/>
      <c r="AS188" s="110"/>
      <c r="AT188" s="107"/>
      <c r="AU188" s="107"/>
      <c r="AV188" s="107"/>
      <c r="AW188" s="107"/>
      <c r="AX188" s="110"/>
      <c r="AY188" s="111"/>
      <c r="AZ188" s="106"/>
      <c r="BA188" s="7" t="s">
        <v>1</v>
      </c>
      <c r="BB188" s="21"/>
      <c r="BC188" s="105"/>
      <c r="BD188" s="106"/>
      <c r="BE188" s="223"/>
      <c r="BF188" s="223"/>
      <c r="BG188" s="223"/>
      <c r="BH188" s="223"/>
      <c r="BI188" s="227"/>
      <c r="BJ188" s="225"/>
      <c r="BK188" s="225"/>
      <c r="BL188" s="225"/>
      <c r="BM188" s="225"/>
      <c r="BN188" s="228"/>
      <c r="BO188" s="229"/>
      <c r="BP188" s="230"/>
      <c r="BQ188" s="6" t="s">
        <v>1</v>
      </c>
      <c r="BR188" s="9"/>
      <c r="BS188" s="247"/>
      <c r="BT188" s="106"/>
      <c r="BU188" s="107"/>
      <c r="BV188" s="107"/>
      <c r="BW188" s="107"/>
      <c r="BX188" s="107"/>
      <c r="BY188" s="110"/>
      <c r="BZ188" s="107"/>
      <c r="CA188" s="107"/>
      <c r="CB188" s="107"/>
      <c r="CC188" s="107"/>
      <c r="CD188" s="110"/>
      <c r="CE188" s="111"/>
      <c r="CF188" s="112"/>
      <c r="CG188" s="7" t="s">
        <v>1</v>
      </c>
      <c r="CH188" s="11"/>
      <c r="CI188" s="105"/>
      <c r="CJ188" s="113"/>
      <c r="CK188" s="121"/>
      <c r="CL188" s="121"/>
      <c r="CM188" s="121"/>
      <c r="CN188" s="121"/>
      <c r="CO188" s="162"/>
      <c r="CP188" s="109"/>
      <c r="CQ188" s="109"/>
      <c r="CR188" s="109"/>
      <c r="CS188" s="109"/>
      <c r="CT188" s="162"/>
      <c r="CU188" s="164"/>
      <c r="CV188" s="160"/>
      <c r="CW188" s="7" t="s">
        <v>1</v>
      </c>
      <c r="CX188" s="8" t="s">
        <v>872</v>
      </c>
      <c r="CY188" s="118"/>
      <c r="CZ188" s="106"/>
      <c r="DA188" s="119"/>
      <c r="DB188" s="119"/>
      <c r="DC188" s="119"/>
      <c r="DD188" s="119"/>
      <c r="DE188" s="119"/>
      <c r="DF188" s="119"/>
      <c r="DG188" s="119"/>
      <c r="DH188" s="110"/>
      <c r="DI188" s="107"/>
      <c r="DJ188" s="107"/>
      <c r="DK188" s="107"/>
      <c r="DL188" s="107"/>
      <c r="DM188" s="107"/>
      <c r="DN188" s="107"/>
      <c r="DO188" s="107"/>
      <c r="DP188" s="110"/>
      <c r="DQ188" s="111"/>
      <c r="DR188" s="106"/>
      <c r="DS188" s="94" t="s">
        <v>1</v>
      </c>
      <c r="DT188" s="96"/>
      <c r="DU188" s="127"/>
      <c r="DV188" s="128"/>
      <c r="DW188" s="129"/>
      <c r="DX188" s="129"/>
      <c r="DY188" s="129"/>
      <c r="DZ188" s="129"/>
      <c r="EA188" s="110"/>
      <c r="EB188" s="129"/>
      <c r="EC188" s="129"/>
      <c r="ED188" s="129"/>
      <c r="EE188" s="129"/>
      <c r="EF188" s="110"/>
      <c r="EG188" s="111"/>
      <c r="EH188" s="130"/>
      <c r="EI188" s="7" t="s">
        <v>1</v>
      </c>
      <c r="EJ188" s="21"/>
      <c r="EK188" s="118"/>
      <c r="EL188" s="106"/>
      <c r="EM188" s="119"/>
      <c r="EN188" s="119"/>
      <c r="EO188" s="119"/>
      <c r="EP188" s="119"/>
      <c r="EQ188" s="110"/>
      <c r="ER188" s="107"/>
      <c r="ES188" s="107"/>
      <c r="ET188" s="107"/>
      <c r="EU188" s="107"/>
      <c r="EV188" s="110"/>
      <c r="EW188" s="111"/>
      <c r="EX188" s="106"/>
      <c r="EY188" s="7" t="s">
        <v>1</v>
      </c>
      <c r="EZ188" s="21"/>
      <c r="FA188" s="118"/>
      <c r="FB188" s="106"/>
      <c r="FC188" s="119"/>
      <c r="FD188" s="119"/>
      <c r="FE188" s="119"/>
      <c r="FF188" s="119"/>
      <c r="FG188" s="110"/>
      <c r="FH188" s="107"/>
      <c r="FI188" s="107"/>
      <c r="FJ188" s="107"/>
      <c r="FK188" s="107"/>
      <c r="FL188" s="110"/>
      <c r="FM188" s="111"/>
      <c r="FN188" s="106"/>
      <c r="FO188" s="7" t="s">
        <v>1</v>
      </c>
      <c r="FP188" s="21"/>
      <c r="FQ188" s="118"/>
      <c r="FR188" s="106"/>
      <c r="FS188" s="119"/>
      <c r="FT188" s="119"/>
      <c r="FU188" s="119"/>
      <c r="FV188" s="119"/>
      <c r="FW188" s="110"/>
      <c r="FX188" s="107"/>
      <c r="FY188" s="107"/>
      <c r="FZ188" s="107"/>
      <c r="GA188" s="107"/>
      <c r="GB188" s="110"/>
      <c r="GC188" s="111"/>
      <c r="GD188" s="106"/>
      <c r="GE188" s="7" t="s">
        <v>1</v>
      </c>
      <c r="GF188" s="21"/>
      <c r="GG188" s="118"/>
      <c r="GH188" s="106"/>
      <c r="GI188" s="119"/>
      <c r="GJ188" s="119"/>
      <c r="GK188" s="119"/>
      <c r="GL188" s="119"/>
      <c r="GM188" s="110"/>
      <c r="GN188" s="107"/>
      <c r="GO188" s="107"/>
      <c r="GP188" s="107"/>
      <c r="GQ188" s="107"/>
      <c r="GR188" s="110"/>
      <c r="GS188" s="111"/>
      <c r="GT188" s="106"/>
      <c r="GU188" s="7" t="s">
        <v>1</v>
      </c>
      <c r="GV188" s="21"/>
      <c r="GW188" s="118"/>
      <c r="GX188" s="106"/>
      <c r="GY188" s="119"/>
      <c r="GZ188" s="110"/>
      <c r="HA188" s="107"/>
      <c r="HB188" s="110"/>
      <c r="HC188" s="111"/>
      <c r="HD188" s="106"/>
      <c r="HE188" s="7" t="s">
        <v>1</v>
      </c>
      <c r="HF188" s="21"/>
      <c r="HG188" s="118"/>
      <c r="HH188" s="106"/>
      <c r="HI188" s="119"/>
      <c r="HJ188" s="119"/>
      <c r="HK188" s="119"/>
      <c r="HL188" s="119"/>
      <c r="HM188" s="110"/>
      <c r="HN188" s="107"/>
      <c r="HO188" s="107"/>
      <c r="HP188" s="107"/>
      <c r="HQ188" s="107"/>
      <c r="HR188" s="110"/>
      <c r="HS188" s="111"/>
      <c r="HT188" s="106"/>
      <c r="HU188" s="7" t="s">
        <v>1</v>
      </c>
      <c r="HV188" s="21"/>
      <c r="HW188" s="118"/>
      <c r="HX188" s="106"/>
      <c r="HY188" s="119"/>
      <c r="HZ188" s="119"/>
      <c r="IA188" s="121"/>
      <c r="IB188" s="121"/>
      <c r="IC188" s="110"/>
      <c r="ID188" s="107"/>
      <c r="IE188" s="107"/>
      <c r="IF188" s="107"/>
      <c r="IG188" s="107"/>
      <c r="IH188" s="110"/>
      <c r="II188" s="111"/>
      <c r="IJ188" s="106"/>
      <c r="IK188" s="7" t="s">
        <v>1</v>
      </c>
      <c r="IL188" s="21"/>
      <c r="IM188" s="118"/>
      <c r="IN188" s="106"/>
      <c r="IO188" s="119"/>
      <c r="IP188" s="119"/>
      <c r="IQ188" s="119"/>
      <c r="IR188" s="119"/>
      <c r="IS188" s="110"/>
      <c r="IT188" s="107"/>
      <c r="IU188" s="107"/>
      <c r="IV188" s="107"/>
      <c r="IW188" s="107"/>
      <c r="IX188" s="110"/>
      <c r="IY188" s="111"/>
      <c r="IZ188" s="106"/>
      <c r="JA188" s="18" t="s">
        <v>1</v>
      </c>
      <c r="JB188" s="11"/>
      <c r="JC188" s="105"/>
      <c r="JD188" s="113"/>
      <c r="JE188" s="206"/>
      <c r="JF188" s="206"/>
      <c r="JG188" s="206"/>
      <c r="JH188" s="206"/>
      <c r="JI188" s="207"/>
      <c r="JJ188" s="208"/>
      <c r="JK188" s="208"/>
      <c r="JL188" s="208"/>
      <c r="JM188" s="208"/>
      <c r="JN188" s="207"/>
      <c r="JO188" s="209"/>
      <c r="JP188" s="113"/>
      <c r="JQ188" s="7" t="s">
        <v>1244</v>
      </c>
      <c r="JR188" s="21" t="s">
        <v>1635</v>
      </c>
      <c r="JS188" s="184"/>
      <c r="JT188" s="156" t="s">
        <v>1636</v>
      </c>
      <c r="JU188" s="120"/>
      <c r="JV188" s="161"/>
      <c r="JW188" s="108"/>
      <c r="JX188" s="161"/>
      <c r="JY188" s="186"/>
      <c r="JZ188" s="185" t="s">
        <v>1637</v>
      </c>
      <c r="KA188" s="7" t="s">
        <v>1</v>
      </c>
      <c r="KB188" s="21"/>
      <c r="KC188" s="105"/>
      <c r="KD188" s="106"/>
      <c r="KE188" s="119"/>
      <c r="KF188" s="119"/>
      <c r="KG188" s="119"/>
      <c r="KH188" s="119"/>
      <c r="KI188" s="119"/>
      <c r="KJ188" s="119"/>
      <c r="KK188" s="119"/>
      <c r="KL188" s="119"/>
      <c r="KM188" s="119"/>
      <c r="KN188" s="110"/>
      <c r="KO188" s="107"/>
      <c r="KP188" s="107"/>
      <c r="KQ188" s="107"/>
      <c r="KR188" s="107"/>
      <c r="KS188" s="107"/>
      <c r="KT188" s="107"/>
      <c r="KU188" s="107"/>
      <c r="KV188" s="107"/>
      <c r="KW188" s="107"/>
      <c r="KX188" s="110"/>
      <c r="KY188" s="111"/>
      <c r="KZ188" s="106"/>
      <c r="LA188" s="6" t="s">
        <v>1</v>
      </c>
      <c r="LB188" s="9"/>
      <c r="LC188" s="105"/>
      <c r="LD188" s="106"/>
      <c r="LE188" s="107"/>
      <c r="LF188" s="107"/>
      <c r="LG188" s="107"/>
      <c r="LH188" s="109"/>
      <c r="LI188" s="110"/>
      <c r="LJ188" s="107"/>
      <c r="LK188" s="107"/>
      <c r="LL188" s="107"/>
      <c r="LM188" s="107"/>
      <c r="LN188" s="110"/>
      <c r="LO188" s="111"/>
      <c r="LP188" s="112"/>
      <c r="LQ188" s="7" t="s">
        <v>1</v>
      </c>
      <c r="LR188" s="34"/>
      <c r="LS188" s="118"/>
      <c r="LT188" s="244"/>
      <c r="LU188" s="119"/>
      <c r="LV188" s="119"/>
      <c r="LW188" s="119"/>
      <c r="LX188" s="121"/>
      <c r="LY188" s="110"/>
      <c r="LZ188" s="107"/>
      <c r="MA188" s="107"/>
      <c r="MB188" s="107"/>
      <c r="MC188" s="109"/>
      <c r="MD188" s="110"/>
      <c r="ME188" s="111"/>
      <c r="MF188" s="106"/>
      <c r="MG188" s="7" t="s">
        <v>1</v>
      </c>
      <c r="MH188" s="21"/>
      <c r="MI188" s="105"/>
      <c r="MJ188" s="106"/>
      <c r="MK188" s="119"/>
      <c r="ML188" s="119"/>
      <c r="MM188" s="119"/>
      <c r="MN188" s="119"/>
      <c r="MO188" s="119"/>
      <c r="MP188" s="110"/>
      <c r="MQ188" s="107"/>
      <c r="MR188" s="107"/>
      <c r="MS188" s="107"/>
      <c r="MT188" s="107"/>
      <c r="MU188" s="107"/>
      <c r="MV188" s="110"/>
      <c r="MW188" s="111"/>
      <c r="MX188" s="106"/>
      <c r="MY188" s="7" t="s">
        <v>1</v>
      </c>
      <c r="MZ188" s="21"/>
      <c r="NA188" s="105"/>
      <c r="NB188" s="106"/>
      <c r="NC188" s="119"/>
      <c r="ND188" s="110"/>
      <c r="NE188" s="107"/>
      <c r="NF188" s="110"/>
      <c r="NG188" s="111"/>
      <c r="NH188" s="106"/>
    </row>
    <row r="189" spans="1:372" s="3" customFormat="1" ht="25.15" customHeight="1" x14ac:dyDescent="0.25">
      <c r="A189" s="220">
        <v>94</v>
      </c>
      <c r="B189" s="219" t="s">
        <v>81</v>
      </c>
      <c r="C189" s="7" t="s">
        <v>220</v>
      </c>
      <c r="D189" s="14" t="s">
        <v>435</v>
      </c>
      <c r="E189" s="150"/>
      <c r="F189" s="159"/>
      <c r="G189" s="120">
        <v>1</v>
      </c>
      <c r="H189" s="120">
        <v>1</v>
      </c>
      <c r="I189" s="120">
        <v>1</v>
      </c>
      <c r="J189" s="120">
        <v>1</v>
      </c>
      <c r="K189" s="161">
        <f>ROUNDUP(SUM(G189:J189)/4,0)</f>
        <v>1</v>
      </c>
      <c r="L189" s="108">
        <v>1</v>
      </c>
      <c r="M189" s="108">
        <v>1</v>
      </c>
      <c r="N189" s="108">
        <v>1</v>
      </c>
      <c r="O189" s="108">
        <v>1</v>
      </c>
      <c r="P189" s="161">
        <f>ROUNDUP(SUM(L189:O189)/4,0)</f>
        <v>1</v>
      </c>
      <c r="Q189" s="163">
        <f>K189*P189</f>
        <v>1</v>
      </c>
      <c r="R189" s="159"/>
      <c r="S189" s="7" t="s">
        <v>220</v>
      </c>
      <c r="T189" s="22" t="s">
        <v>2085</v>
      </c>
      <c r="U189" s="141" t="s">
        <v>2086</v>
      </c>
      <c r="V189" s="106" t="s">
        <v>2072</v>
      </c>
      <c r="W189" s="107">
        <v>3</v>
      </c>
      <c r="X189" s="107">
        <v>3</v>
      </c>
      <c r="Y189" s="107">
        <v>3</v>
      </c>
      <c r="Z189" s="107">
        <v>3</v>
      </c>
      <c r="AA189" s="107">
        <v>3</v>
      </c>
      <c r="AB189" s="110">
        <f t="shared" ref="AB189" si="4629">ROUNDUP(SUM(W189:AA189)/5,0)</f>
        <v>3</v>
      </c>
      <c r="AC189" s="107">
        <v>2</v>
      </c>
      <c r="AD189" s="107">
        <v>3</v>
      </c>
      <c r="AE189" s="107">
        <v>3</v>
      </c>
      <c r="AF189" s="107">
        <v>2</v>
      </c>
      <c r="AG189" s="107">
        <v>2</v>
      </c>
      <c r="AH189" s="110">
        <f t="shared" ref="AH189" si="4630">ROUNDUP(SUM(AC189:AG189)/5,0)</f>
        <v>3</v>
      </c>
      <c r="AI189" s="123">
        <f t="shared" ref="AI189" si="4631">AB189*AH189</f>
        <v>9</v>
      </c>
      <c r="AJ189" s="143" t="s">
        <v>2087</v>
      </c>
      <c r="AK189" s="7" t="s">
        <v>220</v>
      </c>
      <c r="AL189" s="21"/>
      <c r="AM189" s="118"/>
      <c r="AN189" s="106"/>
      <c r="AO189" s="119"/>
      <c r="AP189" s="119"/>
      <c r="AQ189" s="119"/>
      <c r="AR189" s="119"/>
      <c r="AS189" s="110">
        <f t="shared" ref="AS189" si="4632">ROUNDUP(SUM(AO189:AR189)/4,0)</f>
        <v>0</v>
      </c>
      <c r="AT189" s="107"/>
      <c r="AU189" s="107"/>
      <c r="AV189" s="107"/>
      <c r="AW189" s="107"/>
      <c r="AX189" s="110">
        <f t="shared" ref="AX189" si="4633">ROUNDUP(SUM(AT189:AW189)/4,0)</f>
        <v>0</v>
      </c>
      <c r="AY189" s="111">
        <f t="shared" ref="AY189" si="4634">AS189*AX189</f>
        <v>0</v>
      </c>
      <c r="AZ189" s="106"/>
      <c r="BA189" s="7" t="s">
        <v>220</v>
      </c>
      <c r="BB189" s="21" t="s">
        <v>285</v>
      </c>
      <c r="BC189" s="105"/>
      <c r="BD189" s="106"/>
      <c r="BE189" s="222">
        <v>1</v>
      </c>
      <c r="BF189" s="222">
        <v>1</v>
      </c>
      <c r="BG189" s="222">
        <v>1</v>
      </c>
      <c r="BH189" s="222">
        <v>1</v>
      </c>
      <c r="BI189" s="226">
        <f>ROUNDUP(SUM(BE189:BH189)/4,0)</f>
        <v>1</v>
      </c>
      <c r="BJ189" s="224">
        <v>1</v>
      </c>
      <c r="BK189" s="224">
        <v>1</v>
      </c>
      <c r="BL189" s="224">
        <v>1</v>
      </c>
      <c r="BM189" s="224">
        <v>1</v>
      </c>
      <c r="BN189" s="228">
        <f t="shared" ref="BN189" si="4635">ROUNDUP(SUM(BJ189:BM189)/4,0)</f>
        <v>1</v>
      </c>
      <c r="BO189" s="229">
        <f t="shared" ref="BO189" si="4636">BI189*BN189</f>
        <v>1</v>
      </c>
      <c r="BP189" s="230"/>
      <c r="BQ189" s="7" t="s">
        <v>220</v>
      </c>
      <c r="BR189" s="25" t="s">
        <v>285</v>
      </c>
      <c r="BS189" s="248"/>
      <c r="BT189" s="106"/>
      <c r="BU189" s="119"/>
      <c r="BV189" s="119"/>
      <c r="BW189" s="119"/>
      <c r="BX189" s="119"/>
      <c r="BY189" s="122">
        <f t="shared" ref="BY189" si="4637">ROUNDUP(SUM(BU189:BX189)/4,0)</f>
        <v>0</v>
      </c>
      <c r="BZ189" s="119"/>
      <c r="CA189" s="119"/>
      <c r="CB189" s="119"/>
      <c r="CC189" s="119"/>
      <c r="CD189" s="122">
        <f t="shared" ref="CD189" si="4638">ROUNDUP(SUM(BZ189:CC189)/4,0)</f>
        <v>0</v>
      </c>
      <c r="CE189" s="123">
        <f t="shared" ref="CE189" si="4639">BY189*CD189</f>
        <v>0</v>
      </c>
      <c r="CF189" s="106"/>
      <c r="CG189" s="7" t="s">
        <v>220</v>
      </c>
      <c r="CH189" s="11" t="s">
        <v>285</v>
      </c>
      <c r="CI189" s="105"/>
      <c r="CJ189" s="113"/>
      <c r="CK189" s="120"/>
      <c r="CL189" s="120"/>
      <c r="CM189" s="120"/>
      <c r="CN189" s="120"/>
      <c r="CO189" s="161">
        <f t="shared" ref="CO189" si="4640">ROUNDUP(SUM(CK189:CN189)/4,0)</f>
        <v>0</v>
      </c>
      <c r="CP189" s="108"/>
      <c r="CQ189" s="108"/>
      <c r="CR189" s="108"/>
      <c r="CS189" s="108"/>
      <c r="CT189" s="161">
        <f t="shared" ref="CT189" si="4641">ROUNDUP(SUM(CP189:CS189)/4,0)</f>
        <v>0</v>
      </c>
      <c r="CU189" s="163">
        <f t="shared" ref="CU189" si="4642">CO189*CT189</f>
        <v>0</v>
      </c>
      <c r="CV189" s="159"/>
      <c r="CW189" s="7" t="s">
        <v>220</v>
      </c>
      <c r="CX189" s="8" t="s">
        <v>285</v>
      </c>
      <c r="CY189" s="118"/>
      <c r="CZ189" s="106"/>
      <c r="DA189" s="119">
        <v>1</v>
      </c>
      <c r="DB189" s="119">
        <v>1</v>
      </c>
      <c r="DC189" s="119">
        <v>1</v>
      </c>
      <c r="DD189" s="119">
        <v>1</v>
      </c>
      <c r="DE189" s="119">
        <v>1</v>
      </c>
      <c r="DF189" s="119">
        <v>1</v>
      </c>
      <c r="DG189" s="119">
        <v>1</v>
      </c>
      <c r="DH189" s="110">
        <f>ROUNDUP(SUM(DA189:DG189)/4,0)</f>
        <v>2</v>
      </c>
      <c r="DI189" s="107">
        <v>1</v>
      </c>
      <c r="DJ189" s="107">
        <v>1</v>
      </c>
      <c r="DK189" s="107">
        <v>1</v>
      </c>
      <c r="DL189" s="107">
        <v>1</v>
      </c>
      <c r="DM189" s="107">
        <v>1</v>
      </c>
      <c r="DN189" s="107">
        <v>1</v>
      </c>
      <c r="DO189" s="107">
        <v>1</v>
      </c>
      <c r="DP189" s="110">
        <f>ROUNDUP(SUM(DL189:DO189)/4,0)</f>
        <v>1</v>
      </c>
      <c r="DQ189" s="111">
        <f>DH189*DP189</f>
        <v>2</v>
      </c>
      <c r="DR189" s="106"/>
      <c r="DS189" s="94" t="s">
        <v>220</v>
      </c>
      <c r="DT189" s="96"/>
      <c r="DU189" s="127"/>
      <c r="DV189" s="128"/>
      <c r="DW189" s="129"/>
      <c r="DX189" s="129"/>
      <c r="DY189" s="129"/>
      <c r="DZ189" s="129"/>
      <c r="EA189" s="110">
        <f t="shared" ref="EA189" si="4643">DW189</f>
        <v>0</v>
      </c>
      <c r="EB189" s="129"/>
      <c r="EC189" s="129"/>
      <c r="ED189" s="129"/>
      <c r="EE189" s="129"/>
      <c r="EF189" s="110">
        <f t="shared" ref="EF189" si="4644">EB189</f>
        <v>0</v>
      </c>
      <c r="EG189" s="111">
        <f t="shared" ref="EG189" si="4645">EA189*EF189</f>
        <v>0</v>
      </c>
      <c r="EH189" s="130"/>
      <c r="EI189" s="7" t="s">
        <v>220</v>
      </c>
      <c r="EJ189" s="21" t="s">
        <v>285</v>
      </c>
      <c r="EK189" s="118"/>
      <c r="EL189" s="106"/>
      <c r="EM189" s="119"/>
      <c r="EN189" s="119"/>
      <c r="EO189" s="119"/>
      <c r="EP189" s="119"/>
      <c r="EQ189" s="110">
        <f t="shared" ref="EQ189" si="4646">ROUNDUP(SUM(EM189:EP189)/4,0)</f>
        <v>0</v>
      </c>
      <c r="ER189" s="107"/>
      <c r="ES189" s="107"/>
      <c r="ET189" s="107"/>
      <c r="EU189" s="107"/>
      <c r="EV189" s="110">
        <f t="shared" ref="EV189" si="4647">ROUNDUP(SUM(ER189:EU189)/4,0)</f>
        <v>0</v>
      </c>
      <c r="EW189" s="111">
        <f t="shared" ref="EW189" si="4648">EQ189*EV189</f>
        <v>0</v>
      </c>
      <c r="EX189" s="106"/>
      <c r="EY189" s="7" t="s">
        <v>220</v>
      </c>
      <c r="EZ189" s="21" t="s">
        <v>285</v>
      </c>
      <c r="FA189" s="118"/>
      <c r="FB189" s="106"/>
      <c r="FC189" s="119">
        <v>1</v>
      </c>
      <c r="FD189" s="119">
        <v>1</v>
      </c>
      <c r="FE189" s="119">
        <v>1</v>
      </c>
      <c r="FF189" s="119"/>
      <c r="FG189" s="110">
        <f t="shared" ref="FG189" si="4649">ROUNDUP(SUM(FC189:FF189)/3,0)</f>
        <v>1</v>
      </c>
      <c r="FH189" s="107">
        <v>1</v>
      </c>
      <c r="FI189" s="107">
        <v>1</v>
      </c>
      <c r="FJ189" s="107">
        <v>1</v>
      </c>
      <c r="FK189" s="107"/>
      <c r="FL189" s="110">
        <f t="shared" ref="FL189" si="4650">ROUNDUP(SUM(FH189:FK189)/3,0)</f>
        <v>1</v>
      </c>
      <c r="FM189" s="111">
        <f t="shared" ref="FM189" si="4651">FG189*FL189</f>
        <v>1</v>
      </c>
      <c r="FN189" s="106"/>
      <c r="FO189" s="7" t="s">
        <v>220</v>
      </c>
      <c r="FP189" s="21" t="s">
        <v>285</v>
      </c>
      <c r="FQ189" s="118"/>
      <c r="FR189" s="106"/>
      <c r="FS189" s="119">
        <v>1</v>
      </c>
      <c r="FT189" s="119">
        <v>1</v>
      </c>
      <c r="FU189" s="119">
        <v>1</v>
      </c>
      <c r="FV189" s="119">
        <v>1</v>
      </c>
      <c r="FW189" s="110">
        <f t="shared" ref="FW189" si="4652">ROUNDUP(SUM(FS189:FV189)/4,0)</f>
        <v>1</v>
      </c>
      <c r="FX189" s="107">
        <v>1</v>
      </c>
      <c r="FY189" s="107">
        <v>1</v>
      </c>
      <c r="FZ189" s="107">
        <v>1</v>
      </c>
      <c r="GA189" s="107">
        <v>1</v>
      </c>
      <c r="GB189" s="110">
        <f t="shared" ref="GB189" si="4653">ROUNDUP(SUM(FX189:GA189)/4,0)</f>
        <v>1</v>
      </c>
      <c r="GC189" s="111">
        <f t="shared" ref="GC189" si="4654">FW189*GB189</f>
        <v>1</v>
      </c>
      <c r="GD189" s="106"/>
      <c r="GE189" s="7" t="s">
        <v>220</v>
      </c>
      <c r="GF189" s="8" t="s">
        <v>840</v>
      </c>
      <c r="GG189" s="118"/>
      <c r="GH189" s="106"/>
      <c r="GI189" s="119"/>
      <c r="GJ189" s="119"/>
      <c r="GK189" s="119"/>
      <c r="GL189" s="119"/>
      <c r="GM189" s="110">
        <f t="shared" ref="GM189" si="4655">ROUNDUP(SUM(GI189:GL189)/4,0)</f>
        <v>0</v>
      </c>
      <c r="GN189" s="107"/>
      <c r="GO189" s="107"/>
      <c r="GP189" s="107"/>
      <c r="GQ189" s="107"/>
      <c r="GR189" s="110">
        <f t="shared" ref="GR189" si="4656">ROUNDUP(SUM(GN189:GQ189)/4,0)</f>
        <v>0</v>
      </c>
      <c r="GS189" s="111">
        <f t="shared" ref="GS189" si="4657">GM189*GR189</f>
        <v>0</v>
      </c>
      <c r="GT189" s="106"/>
      <c r="GU189" s="7" t="s">
        <v>220</v>
      </c>
      <c r="GV189" s="21" t="s">
        <v>285</v>
      </c>
      <c r="GW189" s="118"/>
      <c r="GX189" s="106"/>
      <c r="GY189" s="119"/>
      <c r="GZ189" s="110">
        <f>ROUNDUP(SUM(GY189:GY189)/4,0)</f>
        <v>0</v>
      </c>
      <c r="HA189" s="107"/>
      <c r="HB189" s="110">
        <f>ROUNDUP(SUM(HA189:HA189)/4,0)</f>
        <v>0</v>
      </c>
      <c r="HC189" s="111">
        <f>GZ189*HB189</f>
        <v>0</v>
      </c>
      <c r="HD189" s="106"/>
      <c r="HE189" s="7" t="s">
        <v>220</v>
      </c>
      <c r="HF189" s="21"/>
      <c r="HG189" s="118"/>
      <c r="HH189" s="106"/>
      <c r="HI189" s="119"/>
      <c r="HJ189" s="119"/>
      <c r="HK189" s="119"/>
      <c r="HL189" s="119"/>
      <c r="HM189" s="110">
        <f t="shared" ref="HM189" si="4658">ROUNDUP(SUM(HI189:HL189)/4,0)</f>
        <v>0</v>
      </c>
      <c r="HN189" s="107"/>
      <c r="HO189" s="107"/>
      <c r="HP189" s="107"/>
      <c r="HQ189" s="107"/>
      <c r="HR189" s="110">
        <f t="shared" ref="HR189" si="4659">ROUNDUP(SUM(HN189:HQ189)/4,0)</f>
        <v>0</v>
      </c>
      <c r="HS189" s="111">
        <f t="shared" ref="HS189" si="4660">HM189*HR189</f>
        <v>0</v>
      </c>
      <c r="HT189" s="106"/>
      <c r="HU189" s="7" t="s">
        <v>220</v>
      </c>
      <c r="HV189" s="8" t="s">
        <v>285</v>
      </c>
      <c r="HW189" s="118"/>
      <c r="HX189" s="106"/>
      <c r="HY189" s="119"/>
      <c r="HZ189" s="119"/>
      <c r="IA189" s="120"/>
      <c r="IB189" s="120"/>
      <c r="IC189" s="110">
        <f>ROUNDUP(SUM(HY189:IB189)/4,0)</f>
        <v>0</v>
      </c>
      <c r="ID189" s="107"/>
      <c r="IE189" s="107"/>
      <c r="IF189" s="107"/>
      <c r="IG189" s="107"/>
      <c r="IH189" s="110">
        <f t="shared" ref="IH189" si="4661">ROUNDUP(SUM(ID189:IG189)/4,0)</f>
        <v>0</v>
      </c>
      <c r="II189" s="111">
        <f t="shared" ref="II189" si="4662">IC189*IH189</f>
        <v>0</v>
      </c>
      <c r="IJ189" s="106"/>
      <c r="IK189" s="7" t="s">
        <v>220</v>
      </c>
      <c r="IL189" s="8" t="s">
        <v>285</v>
      </c>
      <c r="IM189" s="118"/>
      <c r="IN189" s="106"/>
      <c r="IO189" s="119"/>
      <c r="IP189" s="119"/>
      <c r="IQ189" s="119"/>
      <c r="IR189" s="119"/>
      <c r="IS189" s="110">
        <f t="shared" ref="IS189" si="4663">ROUNDUP(SUM(IO189:IR189)/4,0)</f>
        <v>0</v>
      </c>
      <c r="IT189" s="107"/>
      <c r="IU189" s="107"/>
      <c r="IV189" s="107"/>
      <c r="IW189" s="107"/>
      <c r="IX189" s="110">
        <f t="shared" ref="IX189" si="4664">ROUNDUP(SUM(IT189:IW189)/4,0)</f>
        <v>0</v>
      </c>
      <c r="IY189" s="111">
        <f t="shared" ref="IY189" si="4665">IS189*IX189</f>
        <v>0</v>
      </c>
      <c r="IZ189" s="106"/>
      <c r="JA189" s="18" t="s">
        <v>220</v>
      </c>
      <c r="JB189" s="11" t="s">
        <v>285</v>
      </c>
      <c r="JC189" s="105"/>
      <c r="JD189" s="113"/>
      <c r="JE189" s="206"/>
      <c r="JF189" s="206"/>
      <c r="JG189" s="206"/>
      <c r="JH189" s="206"/>
      <c r="JI189" s="207">
        <f t="shared" ref="JI189" si="4666">JE189</f>
        <v>0</v>
      </c>
      <c r="JJ189" s="208"/>
      <c r="JK189" s="208"/>
      <c r="JL189" s="208"/>
      <c r="JM189" s="208"/>
      <c r="JN189" s="207">
        <f t="shared" ref="JN189" si="4667">JJ189</f>
        <v>0</v>
      </c>
      <c r="JO189" s="209">
        <f t="shared" si="4618"/>
        <v>0</v>
      </c>
      <c r="JP189" s="113"/>
      <c r="JQ189" s="7" t="s">
        <v>1</v>
      </c>
      <c r="JR189" s="11" t="s">
        <v>1638</v>
      </c>
      <c r="JS189" s="184"/>
      <c r="JT189" s="156"/>
      <c r="JU189" s="121"/>
      <c r="JV189" s="162"/>
      <c r="JW189" s="109"/>
      <c r="JX189" s="162"/>
      <c r="JY189" s="187"/>
      <c r="JZ189" s="185"/>
      <c r="KA189" s="7" t="s">
        <v>220</v>
      </c>
      <c r="KB189" s="21" t="s">
        <v>1933</v>
      </c>
      <c r="KC189" s="105"/>
      <c r="KD189" s="106"/>
      <c r="KE189" s="119"/>
      <c r="KF189" s="119"/>
      <c r="KG189" s="119"/>
      <c r="KH189" s="119"/>
      <c r="KI189" s="119"/>
      <c r="KJ189" s="119"/>
      <c r="KK189" s="119"/>
      <c r="KL189" s="119"/>
      <c r="KM189" s="119"/>
      <c r="KN189" s="110">
        <f t="shared" ref="KN189" si="4668">ROUNDUP(SUM(KE189:KM189)/9,0)</f>
        <v>0</v>
      </c>
      <c r="KO189" s="107"/>
      <c r="KP189" s="107"/>
      <c r="KQ189" s="107"/>
      <c r="KR189" s="107"/>
      <c r="KS189" s="107"/>
      <c r="KT189" s="107"/>
      <c r="KU189" s="107"/>
      <c r="KV189" s="107"/>
      <c r="KW189" s="107"/>
      <c r="KX189" s="110">
        <f t="shared" ref="KX189" si="4669">ROUNDUP(SUM(KO189:KW189)/9,0)</f>
        <v>0</v>
      </c>
      <c r="KY189" s="111">
        <f t="shared" ref="KY189" si="4670">KN189*KX189</f>
        <v>0</v>
      </c>
      <c r="KZ189" s="106"/>
      <c r="LA189" s="7" t="s">
        <v>220</v>
      </c>
      <c r="LB189" s="9" t="s">
        <v>285</v>
      </c>
      <c r="LC189" s="118"/>
      <c r="LD189" s="106"/>
      <c r="LE189" s="119">
        <v>1</v>
      </c>
      <c r="LF189" s="119">
        <v>1</v>
      </c>
      <c r="LG189" s="119">
        <v>1</v>
      </c>
      <c r="LH189" s="120"/>
      <c r="LI189" s="122">
        <f>ROUNDUP(SUM(LE189:LH189)/4,0)</f>
        <v>1</v>
      </c>
      <c r="LJ189" s="119">
        <v>1</v>
      </c>
      <c r="LK189" s="119">
        <v>1</v>
      </c>
      <c r="LL189" s="119">
        <v>1</v>
      </c>
      <c r="LM189" s="119"/>
      <c r="LN189" s="122">
        <f t="shared" ref="LN189" si="4671">ROUNDUP(SUM(LJ189:LM189)/4,0)</f>
        <v>1</v>
      </c>
      <c r="LO189" s="123">
        <f t="shared" ref="LO189" si="4672">LI189*LN189</f>
        <v>1</v>
      </c>
      <c r="LP189" s="106"/>
      <c r="LQ189" s="7" t="s">
        <v>220</v>
      </c>
      <c r="LR189" s="34" t="s">
        <v>285</v>
      </c>
      <c r="LS189" s="118"/>
      <c r="LT189" s="244"/>
      <c r="LU189" s="119">
        <v>1</v>
      </c>
      <c r="LV189" s="119">
        <v>1</v>
      </c>
      <c r="LW189" s="119">
        <v>1</v>
      </c>
      <c r="LX189" s="120">
        <v>1</v>
      </c>
      <c r="LY189" s="110">
        <f>ROUNDUP(SUM(LU189:LX189)/4,0)</f>
        <v>1</v>
      </c>
      <c r="LZ189" s="107">
        <v>1</v>
      </c>
      <c r="MA189" s="107">
        <v>1</v>
      </c>
      <c r="MB189" s="107">
        <v>1</v>
      </c>
      <c r="MC189" s="108">
        <v>1</v>
      </c>
      <c r="MD189" s="110">
        <f t="shared" ref="MD189" si="4673">ROUNDUP(SUM(LZ189:MC189)/4,0)</f>
        <v>1</v>
      </c>
      <c r="ME189" s="111">
        <f t="shared" ref="ME189" si="4674">LY189*MD189</f>
        <v>1</v>
      </c>
      <c r="MF189" s="106"/>
      <c r="MG189" s="7" t="s">
        <v>220</v>
      </c>
      <c r="MH189" s="21"/>
      <c r="MI189" s="105"/>
      <c r="MJ189" s="106"/>
      <c r="MK189" s="119">
        <v>1</v>
      </c>
      <c r="ML189" s="119">
        <v>1</v>
      </c>
      <c r="MM189" s="119">
        <v>1</v>
      </c>
      <c r="MN189" s="119">
        <v>1</v>
      </c>
      <c r="MO189" s="119">
        <v>1</v>
      </c>
      <c r="MP189" s="110">
        <f t="shared" ref="MP189" si="4675">ROUNDUP(SUM(MK189:MO189)/5,0)</f>
        <v>1</v>
      </c>
      <c r="MQ189" s="107">
        <v>1</v>
      </c>
      <c r="MR189" s="107">
        <v>1</v>
      </c>
      <c r="MS189" s="107">
        <v>1</v>
      </c>
      <c r="MT189" s="107">
        <v>1</v>
      </c>
      <c r="MU189" s="107">
        <v>1</v>
      </c>
      <c r="MV189" s="110">
        <f t="shared" ref="MV189" si="4676">ROUNDUP(SUM(MQ189:MU189)/5,0)</f>
        <v>1</v>
      </c>
      <c r="MW189" s="111">
        <f t="shared" ref="MW189" si="4677">MP189*MV189</f>
        <v>1</v>
      </c>
      <c r="MX189" s="106"/>
      <c r="MY189" s="7" t="s">
        <v>220</v>
      </c>
      <c r="MZ189" s="11" t="s">
        <v>285</v>
      </c>
      <c r="NA189" s="105"/>
      <c r="NB189" s="106"/>
      <c r="NC189" s="119"/>
      <c r="ND189" s="110">
        <f>ROUNDUP(SUM(NC189:NC189)/4,0)</f>
        <v>0</v>
      </c>
      <c r="NE189" s="107"/>
      <c r="NF189" s="110">
        <f>ROUNDUP(SUM(NE189:NE189)/4,0)</f>
        <v>0</v>
      </c>
      <c r="NG189" s="111">
        <f>ND189*NF189</f>
        <v>0</v>
      </c>
      <c r="NH189" s="106"/>
    </row>
    <row r="190" spans="1:372" s="3" customFormat="1" ht="25.15" customHeight="1" x14ac:dyDescent="0.25">
      <c r="A190" s="221"/>
      <c r="B190" s="219"/>
      <c r="C190" s="7" t="s">
        <v>1</v>
      </c>
      <c r="D190" s="15"/>
      <c r="E190" s="151"/>
      <c r="F190" s="160"/>
      <c r="G190" s="121"/>
      <c r="H190" s="121"/>
      <c r="I190" s="121"/>
      <c r="J190" s="121"/>
      <c r="K190" s="162"/>
      <c r="L190" s="109"/>
      <c r="M190" s="109"/>
      <c r="N190" s="109"/>
      <c r="O190" s="109"/>
      <c r="P190" s="162"/>
      <c r="Q190" s="164"/>
      <c r="R190" s="160"/>
      <c r="S190" s="7" t="s">
        <v>1</v>
      </c>
      <c r="T190" s="10" t="s">
        <v>2089</v>
      </c>
      <c r="U190" s="142"/>
      <c r="V190" s="106"/>
      <c r="W190" s="107"/>
      <c r="X190" s="107"/>
      <c r="Y190" s="107"/>
      <c r="Z190" s="107"/>
      <c r="AA190" s="107"/>
      <c r="AB190" s="110"/>
      <c r="AC190" s="107"/>
      <c r="AD190" s="107"/>
      <c r="AE190" s="107"/>
      <c r="AF190" s="107"/>
      <c r="AG190" s="107"/>
      <c r="AH190" s="110"/>
      <c r="AI190" s="123"/>
      <c r="AJ190" s="143"/>
      <c r="AK190" s="7" t="s">
        <v>1</v>
      </c>
      <c r="AL190" s="21"/>
      <c r="AM190" s="118"/>
      <c r="AN190" s="106"/>
      <c r="AO190" s="119"/>
      <c r="AP190" s="119"/>
      <c r="AQ190" s="119"/>
      <c r="AR190" s="119"/>
      <c r="AS190" s="110"/>
      <c r="AT190" s="107"/>
      <c r="AU190" s="107"/>
      <c r="AV190" s="107"/>
      <c r="AW190" s="107"/>
      <c r="AX190" s="110"/>
      <c r="AY190" s="111"/>
      <c r="AZ190" s="106"/>
      <c r="BA190" s="7" t="s">
        <v>1</v>
      </c>
      <c r="BB190" s="21"/>
      <c r="BC190" s="105"/>
      <c r="BD190" s="106"/>
      <c r="BE190" s="223"/>
      <c r="BF190" s="223"/>
      <c r="BG190" s="223"/>
      <c r="BH190" s="223"/>
      <c r="BI190" s="227"/>
      <c r="BJ190" s="225"/>
      <c r="BK190" s="225"/>
      <c r="BL190" s="225"/>
      <c r="BM190" s="225"/>
      <c r="BN190" s="228"/>
      <c r="BO190" s="229"/>
      <c r="BP190" s="230"/>
      <c r="BQ190" s="7" t="s">
        <v>1</v>
      </c>
      <c r="BR190" s="25"/>
      <c r="BS190" s="248"/>
      <c r="BT190" s="106"/>
      <c r="BU190" s="119"/>
      <c r="BV190" s="119"/>
      <c r="BW190" s="119"/>
      <c r="BX190" s="119"/>
      <c r="BY190" s="122"/>
      <c r="BZ190" s="119"/>
      <c r="CA190" s="119"/>
      <c r="CB190" s="119"/>
      <c r="CC190" s="119"/>
      <c r="CD190" s="122"/>
      <c r="CE190" s="123"/>
      <c r="CF190" s="106"/>
      <c r="CG190" s="7" t="s">
        <v>1</v>
      </c>
      <c r="CH190" s="11"/>
      <c r="CI190" s="105"/>
      <c r="CJ190" s="113"/>
      <c r="CK190" s="121"/>
      <c r="CL190" s="121"/>
      <c r="CM190" s="121"/>
      <c r="CN190" s="121"/>
      <c r="CO190" s="162"/>
      <c r="CP190" s="109"/>
      <c r="CQ190" s="109"/>
      <c r="CR190" s="109"/>
      <c r="CS190" s="109"/>
      <c r="CT190" s="162"/>
      <c r="CU190" s="164"/>
      <c r="CV190" s="160"/>
      <c r="CW190" s="7" t="s">
        <v>1</v>
      </c>
      <c r="CX190" s="8" t="s">
        <v>872</v>
      </c>
      <c r="CY190" s="118"/>
      <c r="CZ190" s="106"/>
      <c r="DA190" s="119"/>
      <c r="DB190" s="119"/>
      <c r="DC190" s="119"/>
      <c r="DD190" s="119"/>
      <c r="DE190" s="119"/>
      <c r="DF190" s="119"/>
      <c r="DG190" s="119"/>
      <c r="DH190" s="110"/>
      <c r="DI190" s="107"/>
      <c r="DJ190" s="107"/>
      <c r="DK190" s="107"/>
      <c r="DL190" s="107"/>
      <c r="DM190" s="107"/>
      <c r="DN190" s="107"/>
      <c r="DO190" s="107"/>
      <c r="DP190" s="110"/>
      <c r="DQ190" s="111"/>
      <c r="DR190" s="106"/>
      <c r="DS190" s="94" t="s">
        <v>1</v>
      </c>
      <c r="DT190" s="96"/>
      <c r="DU190" s="127"/>
      <c r="DV190" s="128"/>
      <c r="DW190" s="129"/>
      <c r="DX190" s="129"/>
      <c r="DY190" s="129"/>
      <c r="DZ190" s="129"/>
      <c r="EA190" s="110"/>
      <c r="EB190" s="129"/>
      <c r="EC190" s="129"/>
      <c r="ED190" s="129"/>
      <c r="EE190" s="129"/>
      <c r="EF190" s="110"/>
      <c r="EG190" s="111"/>
      <c r="EH190" s="130"/>
      <c r="EI190" s="7" t="s">
        <v>1</v>
      </c>
      <c r="EJ190" s="21"/>
      <c r="EK190" s="118"/>
      <c r="EL190" s="106"/>
      <c r="EM190" s="119"/>
      <c r="EN190" s="119"/>
      <c r="EO190" s="119"/>
      <c r="EP190" s="119"/>
      <c r="EQ190" s="110"/>
      <c r="ER190" s="107"/>
      <c r="ES190" s="107"/>
      <c r="ET190" s="107"/>
      <c r="EU190" s="107"/>
      <c r="EV190" s="110"/>
      <c r="EW190" s="111"/>
      <c r="EX190" s="106"/>
      <c r="EY190" s="7" t="s">
        <v>1</v>
      </c>
      <c r="EZ190" s="21"/>
      <c r="FA190" s="118"/>
      <c r="FB190" s="106"/>
      <c r="FC190" s="119"/>
      <c r="FD190" s="119"/>
      <c r="FE190" s="119"/>
      <c r="FF190" s="119"/>
      <c r="FG190" s="110"/>
      <c r="FH190" s="107"/>
      <c r="FI190" s="107"/>
      <c r="FJ190" s="107"/>
      <c r="FK190" s="107"/>
      <c r="FL190" s="110"/>
      <c r="FM190" s="111"/>
      <c r="FN190" s="106"/>
      <c r="FO190" s="7" t="s">
        <v>1</v>
      </c>
      <c r="FP190" s="21"/>
      <c r="FQ190" s="118"/>
      <c r="FR190" s="106"/>
      <c r="FS190" s="119"/>
      <c r="FT190" s="119"/>
      <c r="FU190" s="119"/>
      <c r="FV190" s="119"/>
      <c r="FW190" s="110"/>
      <c r="FX190" s="107"/>
      <c r="FY190" s="107"/>
      <c r="FZ190" s="107"/>
      <c r="GA190" s="107"/>
      <c r="GB190" s="110"/>
      <c r="GC190" s="111"/>
      <c r="GD190" s="106"/>
      <c r="GE190" s="7" t="s">
        <v>1</v>
      </c>
      <c r="GF190" s="21"/>
      <c r="GG190" s="118"/>
      <c r="GH190" s="106"/>
      <c r="GI190" s="119"/>
      <c r="GJ190" s="119"/>
      <c r="GK190" s="119"/>
      <c r="GL190" s="119"/>
      <c r="GM190" s="110"/>
      <c r="GN190" s="107"/>
      <c r="GO190" s="107"/>
      <c r="GP190" s="107"/>
      <c r="GQ190" s="107"/>
      <c r="GR190" s="110"/>
      <c r="GS190" s="111"/>
      <c r="GT190" s="106"/>
      <c r="GU190" s="7" t="s">
        <v>1</v>
      </c>
      <c r="GV190" s="21"/>
      <c r="GW190" s="118"/>
      <c r="GX190" s="106"/>
      <c r="GY190" s="119"/>
      <c r="GZ190" s="110"/>
      <c r="HA190" s="107"/>
      <c r="HB190" s="110"/>
      <c r="HC190" s="111"/>
      <c r="HD190" s="106"/>
      <c r="HE190" s="7" t="s">
        <v>1</v>
      </c>
      <c r="HF190" s="21"/>
      <c r="HG190" s="118"/>
      <c r="HH190" s="106"/>
      <c r="HI190" s="119"/>
      <c r="HJ190" s="119"/>
      <c r="HK190" s="119"/>
      <c r="HL190" s="119"/>
      <c r="HM190" s="110"/>
      <c r="HN190" s="107"/>
      <c r="HO190" s="107"/>
      <c r="HP190" s="107"/>
      <c r="HQ190" s="107"/>
      <c r="HR190" s="110"/>
      <c r="HS190" s="111"/>
      <c r="HT190" s="106"/>
      <c r="HU190" s="7" t="s">
        <v>1</v>
      </c>
      <c r="HV190" s="21"/>
      <c r="HW190" s="118"/>
      <c r="HX190" s="106"/>
      <c r="HY190" s="119"/>
      <c r="HZ190" s="119"/>
      <c r="IA190" s="121"/>
      <c r="IB190" s="121"/>
      <c r="IC190" s="110"/>
      <c r="ID190" s="107"/>
      <c r="IE190" s="107"/>
      <c r="IF190" s="107"/>
      <c r="IG190" s="107"/>
      <c r="IH190" s="110"/>
      <c r="II190" s="111"/>
      <c r="IJ190" s="106"/>
      <c r="IK190" s="7" t="s">
        <v>1</v>
      </c>
      <c r="IL190" s="21"/>
      <c r="IM190" s="118"/>
      <c r="IN190" s="106"/>
      <c r="IO190" s="119"/>
      <c r="IP190" s="119"/>
      <c r="IQ190" s="119"/>
      <c r="IR190" s="119"/>
      <c r="IS190" s="110"/>
      <c r="IT190" s="107"/>
      <c r="IU190" s="107"/>
      <c r="IV190" s="107"/>
      <c r="IW190" s="107"/>
      <c r="IX190" s="110"/>
      <c r="IY190" s="111"/>
      <c r="IZ190" s="106"/>
      <c r="JA190" s="18" t="s">
        <v>1</v>
      </c>
      <c r="JB190" s="11"/>
      <c r="JC190" s="105"/>
      <c r="JD190" s="113"/>
      <c r="JE190" s="206"/>
      <c r="JF190" s="206"/>
      <c r="JG190" s="206"/>
      <c r="JH190" s="206"/>
      <c r="JI190" s="207"/>
      <c r="JJ190" s="208"/>
      <c r="JK190" s="208"/>
      <c r="JL190" s="208"/>
      <c r="JM190" s="208"/>
      <c r="JN190" s="207"/>
      <c r="JO190" s="209"/>
      <c r="JP190" s="113"/>
      <c r="JQ190" s="7" t="s">
        <v>220</v>
      </c>
      <c r="JR190" s="21" t="s">
        <v>1631</v>
      </c>
      <c r="JS190" s="184" t="s">
        <v>6</v>
      </c>
      <c r="JT190" s="185" t="s">
        <v>1621</v>
      </c>
      <c r="JU190" s="119">
        <v>1</v>
      </c>
      <c r="JV190" s="161">
        <f t="shared" ref="JV190" si="4678">JU190</f>
        <v>1</v>
      </c>
      <c r="JW190" s="107">
        <v>1</v>
      </c>
      <c r="JX190" s="161">
        <f t="shared" si="3313"/>
        <v>1</v>
      </c>
      <c r="JY190" s="111">
        <f t="shared" ref="JY190" si="4679">JV190*JX190</f>
        <v>1</v>
      </c>
      <c r="JZ190" s="156"/>
      <c r="KA190" s="7" t="s">
        <v>1</v>
      </c>
      <c r="KB190" s="21"/>
      <c r="KC190" s="105"/>
      <c r="KD190" s="106"/>
      <c r="KE190" s="119"/>
      <c r="KF190" s="119"/>
      <c r="KG190" s="119"/>
      <c r="KH190" s="119"/>
      <c r="KI190" s="119"/>
      <c r="KJ190" s="119"/>
      <c r="KK190" s="119"/>
      <c r="KL190" s="119"/>
      <c r="KM190" s="119"/>
      <c r="KN190" s="110"/>
      <c r="KO190" s="107"/>
      <c r="KP190" s="107"/>
      <c r="KQ190" s="107"/>
      <c r="KR190" s="107"/>
      <c r="KS190" s="107"/>
      <c r="KT190" s="107"/>
      <c r="KU190" s="107"/>
      <c r="KV190" s="107"/>
      <c r="KW190" s="107"/>
      <c r="KX190" s="110"/>
      <c r="KY190" s="111"/>
      <c r="KZ190" s="106"/>
      <c r="LA190" s="7" t="s">
        <v>1</v>
      </c>
      <c r="LB190" s="55"/>
      <c r="LC190" s="118"/>
      <c r="LD190" s="106"/>
      <c r="LE190" s="119"/>
      <c r="LF190" s="119"/>
      <c r="LG190" s="119"/>
      <c r="LH190" s="121"/>
      <c r="LI190" s="122"/>
      <c r="LJ190" s="119"/>
      <c r="LK190" s="119"/>
      <c r="LL190" s="119"/>
      <c r="LM190" s="119"/>
      <c r="LN190" s="122"/>
      <c r="LO190" s="123"/>
      <c r="LP190" s="106"/>
      <c r="LQ190" s="7" t="s">
        <v>1</v>
      </c>
      <c r="LR190" s="34"/>
      <c r="LS190" s="118"/>
      <c r="LT190" s="244"/>
      <c r="LU190" s="119"/>
      <c r="LV190" s="119"/>
      <c r="LW190" s="119"/>
      <c r="LX190" s="121"/>
      <c r="LY190" s="110"/>
      <c r="LZ190" s="107"/>
      <c r="MA190" s="107"/>
      <c r="MB190" s="107"/>
      <c r="MC190" s="109"/>
      <c r="MD190" s="110"/>
      <c r="ME190" s="111"/>
      <c r="MF190" s="106"/>
      <c r="MG190" s="7" t="s">
        <v>1</v>
      </c>
      <c r="MH190" s="21"/>
      <c r="MI190" s="105"/>
      <c r="MJ190" s="106"/>
      <c r="MK190" s="119"/>
      <c r="ML190" s="119"/>
      <c r="MM190" s="119"/>
      <c r="MN190" s="119"/>
      <c r="MO190" s="119"/>
      <c r="MP190" s="110"/>
      <c r="MQ190" s="107"/>
      <c r="MR190" s="107"/>
      <c r="MS190" s="107"/>
      <c r="MT190" s="107"/>
      <c r="MU190" s="107"/>
      <c r="MV190" s="110"/>
      <c r="MW190" s="111"/>
      <c r="MX190" s="106"/>
      <c r="MY190" s="7" t="s">
        <v>1</v>
      </c>
      <c r="MZ190" s="21"/>
      <c r="NA190" s="105"/>
      <c r="NB190" s="106"/>
      <c r="NC190" s="119"/>
      <c r="ND190" s="110"/>
      <c r="NE190" s="107"/>
      <c r="NF190" s="110"/>
      <c r="NG190" s="111"/>
      <c r="NH190" s="106"/>
    </row>
    <row r="191" spans="1:372" ht="25.15" customHeight="1" x14ac:dyDescent="0.25">
      <c r="A191" s="220">
        <v>95</v>
      </c>
      <c r="B191" s="219" t="s">
        <v>82</v>
      </c>
      <c r="C191" s="7" t="s">
        <v>220</v>
      </c>
      <c r="D191" s="14" t="s">
        <v>435</v>
      </c>
      <c r="E191" s="150"/>
      <c r="F191" s="159"/>
      <c r="G191" s="120">
        <v>1</v>
      </c>
      <c r="H191" s="120">
        <v>1</v>
      </c>
      <c r="I191" s="120">
        <v>1</v>
      </c>
      <c r="J191" s="120">
        <v>1</v>
      </c>
      <c r="K191" s="161">
        <f>ROUNDUP(SUM(G191:J191)/4,0)</f>
        <v>1</v>
      </c>
      <c r="L191" s="108">
        <v>1</v>
      </c>
      <c r="M191" s="108">
        <v>1</v>
      </c>
      <c r="N191" s="108">
        <v>1</v>
      </c>
      <c r="O191" s="108">
        <v>1</v>
      </c>
      <c r="P191" s="161">
        <f>ROUNDUP(SUM(L191:O191)/4,0)</f>
        <v>1</v>
      </c>
      <c r="Q191" s="163">
        <f>K191*P191</f>
        <v>1</v>
      </c>
      <c r="R191" s="159"/>
      <c r="S191" s="6" t="s">
        <v>220</v>
      </c>
      <c r="T191" s="22" t="s">
        <v>2085</v>
      </c>
      <c r="U191" s="141" t="s">
        <v>2086</v>
      </c>
      <c r="V191" s="106" t="s">
        <v>2072</v>
      </c>
      <c r="W191" s="107">
        <v>3</v>
      </c>
      <c r="X191" s="107">
        <v>3</v>
      </c>
      <c r="Y191" s="107">
        <v>3</v>
      </c>
      <c r="Z191" s="107">
        <v>3</v>
      </c>
      <c r="AA191" s="107">
        <v>3</v>
      </c>
      <c r="AB191" s="110">
        <f t="shared" ref="AB191" si="4680">ROUNDUP(SUM(W191:AA191)/5,0)</f>
        <v>3</v>
      </c>
      <c r="AC191" s="107">
        <v>2</v>
      </c>
      <c r="AD191" s="107">
        <v>3</v>
      </c>
      <c r="AE191" s="107">
        <v>3</v>
      </c>
      <c r="AF191" s="107">
        <v>2</v>
      </c>
      <c r="AG191" s="107">
        <v>2</v>
      </c>
      <c r="AH191" s="110">
        <f t="shared" ref="AH191" si="4681">ROUNDUP(SUM(AC191:AG191)/5,0)</f>
        <v>3</v>
      </c>
      <c r="AI191" s="111">
        <f t="shared" ref="AI191" si="4682">AB191*AH191</f>
        <v>9</v>
      </c>
      <c r="AJ191" s="143" t="s">
        <v>2087</v>
      </c>
      <c r="AK191" s="7" t="s">
        <v>220</v>
      </c>
      <c r="AL191" s="21"/>
      <c r="AM191" s="118"/>
      <c r="AN191" s="106"/>
      <c r="AO191" s="119"/>
      <c r="AP191" s="119"/>
      <c r="AQ191" s="119"/>
      <c r="AR191" s="119"/>
      <c r="AS191" s="110">
        <f t="shared" ref="AS191" si="4683">ROUNDUP(SUM(AO191:AR191)/4,0)</f>
        <v>0</v>
      </c>
      <c r="AT191" s="107"/>
      <c r="AU191" s="107"/>
      <c r="AV191" s="107"/>
      <c r="AW191" s="107"/>
      <c r="AX191" s="110">
        <f t="shared" ref="AX191" si="4684">ROUNDUP(SUM(AT191:AW191)/4,0)</f>
        <v>0</v>
      </c>
      <c r="AY191" s="111">
        <f t="shared" ref="AY191" si="4685">AS191*AX191</f>
        <v>0</v>
      </c>
      <c r="AZ191" s="106"/>
      <c r="BA191" s="7" t="s">
        <v>220</v>
      </c>
      <c r="BB191" s="21" t="s">
        <v>285</v>
      </c>
      <c r="BC191" s="105"/>
      <c r="BD191" s="106"/>
      <c r="BE191" s="222">
        <v>1</v>
      </c>
      <c r="BF191" s="222">
        <v>1</v>
      </c>
      <c r="BG191" s="222">
        <v>1</v>
      </c>
      <c r="BH191" s="222">
        <v>1</v>
      </c>
      <c r="BI191" s="226">
        <f>ROUNDUP(SUM(BE191:BH191)/4,0)</f>
        <v>1</v>
      </c>
      <c r="BJ191" s="224">
        <v>1</v>
      </c>
      <c r="BK191" s="224">
        <v>1</v>
      </c>
      <c r="BL191" s="224">
        <v>1</v>
      </c>
      <c r="BM191" s="224">
        <v>1</v>
      </c>
      <c r="BN191" s="228">
        <f t="shared" ref="BN191" si="4686">ROUNDUP(SUM(BJ191:BM191)/4,0)</f>
        <v>1</v>
      </c>
      <c r="BO191" s="229">
        <f t="shared" ref="BO191" si="4687">BI191*BN191</f>
        <v>1</v>
      </c>
      <c r="BP191" s="230"/>
      <c r="BQ191" s="6" t="s">
        <v>220</v>
      </c>
      <c r="BR191" s="9" t="s">
        <v>285</v>
      </c>
      <c r="BS191" s="247"/>
      <c r="BT191" s="106"/>
      <c r="BU191" s="107"/>
      <c r="BV191" s="107"/>
      <c r="BW191" s="107"/>
      <c r="BX191" s="107"/>
      <c r="BY191" s="110">
        <f t="shared" ref="BY191" si="4688">ROUNDUP(SUM(BU191:BX191)/4,0)</f>
        <v>0</v>
      </c>
      <c r="BZ191" s="107"/>
      <c r="CA191" s="107"/>
      <c r="CB191" s="107"/>
      <c r="CC191" s="107"/>
      <c r="CD191" s="110">
        <f t="shared" ref="CD191" si="4689">ROUNDUP(SUM(BZ191:CC191)/4,0)</f>
        <v>0</v>
      </c>
      <c r="CE191" s="111">
        <f t="shared" ref="CE191" si="4690">BY191*CD191</f>
        <v>0</v>
      </c>
      <c r="CF191" s="112"/>
      <c r="CG191" s="7" t="s">
        <v>220</v>
      </c>
      <c r="CH191" s="11" t="s">
        <v>285</v>
      </c>
      <c r="CI191" s="105"/>
      <c r="CJ191" s="113"/>
      <c r="CK191" s="120"/>
      <c r="CL191" s="120"/>
      <c r="CM191" s="120"/>
      <c r="CN191" s="120"/>
      <c r="CO191" s="161">
        <f t="shared" ref="CO191" si="4691">ROUNDUP(SUM(CK191:CN191)/4,0)</f>
        <v>0</v>
      </c>
      <c r="CP191" s="108"/>
      <c r="CQ191" s="108"/>
      <c r="CR191" s="108"/>
      <c r="CS191" s="108"/>
      <c r="CT191" s="161">
        <f t="shared" ref="CT191" si="4692">ROUNDUP(SUM(CP191:CS191)/4,0)</f>
        <v>0</v>
      </c>
      <c r="CU191" s="163">
        <f t="shared" ref="CU191" si="4693">CO191*CT191</f>
        <v>0</v>
      </c>
      <c r="CV191" s="159"/>
      <c r="CW191" s="7" t="s">
        <v>220</v>
      </c>
      <c r="CX191" s="8" t="s">
        <v>285</v>
      </c>
      <c r="CY191" s="118"/>
      <c r="CZ191" s="106"/>
      <c r="DA191" s="119">
        <v>1</v>
      </c>
      <c r="DB191" s="119">
        <v>1</v>
      </c>
      <c r="DC191" s="119">
        <v>1</v>
      </c>
      <c r="DD191" s="119">
        <v>1</v>
      </c>
      <c r="DE191" s="119">
        <v>1</v>
      </c>
      <c r="DF191" s="119">
        <v>1</v>
      </c>
      <c r="DG191" s="119">
        <v>1</v>
      </c>
      <c r="DH191" s="110">
        <f>ROUNDUP(SUM(DA191:DG191)/4,0)</f>
        <v>2</v>
      </c>
      <c r="DI191" s="107">
        <v>1</v>
      </c>
      <c r="DJ191" s="107">
        <v>1</v>
      </c>
      <c r="DK191" s="107">
        <v>1</v>
      </c>
      <c r="DL191" s="107">
        <v>1</v>
      </c>
      <c r="DM191" s="107">
        <v>1</v>
      </c>
      <c r="DN191" s="107">
        <v>1</v>
      </c>
      <c r="DO191" s="107">
        <v>1</v>
      </c>
      <c r="DP191" s="110">
        <f>ROUNDUP(SUM(DL191:DO191)/4,0)</f>
        <v>1</v>
      </c>
      <c r="DQ191" s="111">
        <f>DH191*DP191</f>
        <v>2</v>
      </c>
      <c r="DR191" s="106"/>
      <c r="DS191" s="94" t="s">
        <v>220</v>
      </c>
      <c r="DT191" s="96"/>
      <c r="DU191" s="127"/>
      <c r="DV191" s="128"/>
      <c r="DW191" s="129"/>
      <c r="DX191" s="129"/>
      <c r="DY191" s="129"/>
      <c r="DZ191" s="129"/>
      <c r="EA191" s="110">
        <f t="shared" ref="EA191" si="4694">DW191</f>
        <v>0</v>
      </c>
      <c r="EB191" s="129"/>
      <c r="EC191" s="129"/>
      <c r="ED191" s="129"/>
      <c r="EE191" s="129"/>
      <c r="EF191" s="110">
        <f t="shared" ref="EF191" si="4695">EB191</f>
        <v>0</v>
      </c>
      <c r="EG191" s="111">
        <f t="shared" ref="EG191" si="4696">EA191*EF191</f>
        <v>0</v>
      </c>
      <c r="EH191" s="130"/>
      <c r="EI191" s="7" t="s">
        <v>220</v>
      </c>
      <c r="EJ191" s="21" t="s">
        <v>285</v>
      </c>
      <c r="EK191" s="118"/>
      <c r="EL191" s="106"/>
      <c r="EM191" s="119"/>
      <c r="EN191" s="119"/>
      <c r="EO191" s="119"/>
      <c r="EP191" s="119"/>
      <c r="EQ191" s="110">
        <f t="shared" ref="EQ191" si="4697">ROUNDUP(SUM(EM191:EP191)/4,0)</f>
        <v>0</v>
      </c>
      <c r="ER191" s="107"/>
      <c r="ES191" s="107"/>
      <c r="ET191" s="107"/>
      <c r="EU191" s="107"/>
      <c r="EV191" s="110">
        <f t="shared" ref="EV191" si="4698">ROUNDUP(SUM(ER191:EU191)/4,0)</f>
        <v>0</v>
      </c>
      <c r="EW191" s="111">
        <f t="shared" ref="EW191" si="4699">EQ191*EV191</f>
        <v>0</v>
      </c>
      <c r="EX191" s="106"/>
      <c r="EY191" s="7" t="s">
        <v>220</v>
      </c>
      <c r="EZ191" s="21" t="s">
        <v>285</v>
      </c>
      <c r="FA191" s="118"/>
      <c r="FB191" s="106"/>
      <c r="FC191" s="119">
        <v>1</v>
      </c>
      <c r="FD191" s="119">
        <v>1</v>
      </c>
      <c r="FE191" s="119">
        <v>1</v>
      </c>
      <c r="FF191" s="119"/>
      <c r="FG191" s="110">
        <f t="shared" ref="FG191" si="4700">ROUNDUP(SUM(FC191:FF191)/3,0)</f>
        <v>1</v>
      </c>
      <c r="FH191" s="107">
        <v>1</v>
      </c>
      <c r="FI191" s="107">
        <v>1</v>
      </c>
      <c r="FJ191" s="107">
        <v>1</v>
      </c>
      <c r="FK191" s="107"/>
      <c r="FL191" s="110">
        <f t="shared" ref="FL191" si="4701">ROUNDUP(SUM(FH191:FK191)/3,0)</f>
        <v>1</v>
      </c>
      <c r="FM191" s="111">
        <f t="shared" ref="FM191" si="4702">FG191*FL191</f>
        <v>1</v>
      </c>
      <c r="FN191" s="106"/>
      <c r="FO191" s="7" t="s">
        <v>220</v>
      </c>
      <c r="FP191" s="21" t="s">
        <v>285</v>
      </c>
      <c r="FQ191" s="118"/>
      <c r="FR191" s="106"/>
      <c r="FS191" s="119">
        <v>1</v>
      </c>
      <c r="FT191" s="119">
        <v>1</v>
      </c>
      <c r="FU191" s="119">
        <v>1</v>
      </c>
      <c r="FV191" s="119">
        <v>1</v>
      </c>
      <c r="FW191" s="110">
        <f t="shared" ref="FW191" si="4703">ROUNDUP(SUM(FS191:FV191)/4,0)</f>
        <v>1</v>
      </c>
      <c r="FX191" s="107">
        <v>1</v>
      </c>
      <c r="FY191" s="107">
        <v>1</v>
      </c>
      <c r="FZ191" s="107">
        <v>1</v>
      </c>
      <c r="GA191" s="107">
        <v>1</v>
      </c>
      <c r="GB191" s="110">
        <f t="shared" ref="GB191" si="4704">ROUNDUP(SUM(FX191:GA191)/4,0)</f>
        <v>1</v>
      </c>
      <c r="GC191" s="111">
        <f t="shared" ref="GC191" si="4705">FW191*GB191</f>
        <v>1</v>
      </c>
      <c r="GD191" s="106"/>
      <c r="GE191" s="7" t="s">
        <v>220</v>
      </c>
      <c r="GF191" s="8" t="s">
        <v>840</v>
      </c>
      <c r="GG191" s="118"/>
      <c r="GH191" s="106"/>
      <c r="GI191" s="119"/>
      <c r="GJ191" s="119"/>
      <c r="GK191" s="119"/>
      <c r="GL191" s="119"/>
      <c r="GM191" s="110">
        <f t="shared" ref="GM191" si="4706">ROUNDUP(SUM(GI191:GL191)/4,0)</f>
        <v>0</v>
      </c>
      <c r="GN191" s="107"/>
      <c r="GO191" s="107"/>
      <c r="GP191" s="107"/>
      <c r="GQ191" s="107"/>
      <c r="GR191" s="110">
        <f t="shared" ref="GR191" si="4707">ROUNDUP(SUM(GN191:GQ191)/4,0)</f>
        <v>0</v>
      </c>
      <c r="GS191" s="111">
        <f t="shared" ref="GS191" si="4708">GM191*GR191</f>
        <v>0</v>
      </c>
      <c r="GT191" s="106"/>
      <c r="GU191" s="7" t="s">
        <v>220</v>
      </c>
      <c r="GV191" s="21" t="s">
        <v>285</v>
      </c>
      <c r="GW191" s="118"/>
      <c r="GX191" s="106"/>
      <c r="GY191" s="119"/>
      <c r="GZ191" s="110">
        <f>ROUNDUP(SUM(GY191:GY191)/4,0)</f>
        <v>0</v>
      </c>
      <c r="HA191" s="107"/>
      <c r="HB191" s="110">
        <f>ROUNDUP(SUM(HA191:HA191)/4,0)</f>
        <v>0</v>
      </c>
      <c r="HC191" s="111">
        <f>GZ191*HB191</f>
        <v>0</v>
      </c>
      <c r="HD191" s="106"/>
      <c r="HE191" s="7" t="s">
        <v>220</v>
      </c>
      <c r="HF191" s="21"/>
      <c r="HG191" s="118"/>
      <c r="HH191" s="106"/>
      <c r="HI191" s="119"/>
      <c r="HJ191" s="119"/>
      <c r="HK191" s="119"/>
      <c r="HL191" s="119"/>
      <c r="HM191" s="110">
        <f t="shared" ref="HM191" si="4709">ROUNDUP(SUM(HI191:HL191)/4,0)</f>
        <v>0</v>
      </c>
      <c r="HN191" s="107"/>
      <c r="HO191" s="107"/>
      <c r="HP191" s="107"/>
      <c r="HQ191" s="107"/>
      <c r="HR191" s="110">
        <f t="shared" ref="HR191" si="4710">ROUNDUP(SUM(HN191:HQ191)/4,0)</f>
        <v>0</v>
      </c>
      <c r="HS191" s="111">
        <f t="shared" ref="HS191" si="4711">HM191*HR191</f>
        <v>0</v>
      </c>
      <c r="HT191" s="106"/>
      <c r="HU191" s="7" t="s">
        <v>220</v>
      </c>
      <c r="HV191" s="8" t="s">
        <v>285</v>
      </c>
      <c r="HW191" s="118"/>
      <c r="HX191" s="106"/>
      <c r="HY191" s="119"/>
      <c r="HZ191" s="119"/>
      <c r="IA191" s="120"/>
      <c r="IB191" s="120"/>
      <c r="IC191" s="110">
        <f>ROUNDUP(SUM(HY191:IB191)/4,0)</f>
        <v>0</v>
      </c>
      <c r="ID191" s="107"/>
      <c r="IE191" s="107"/>
      <c r="IF191" s="107"/>
      <c r="IG191" s="107"/>
      <c r="IH191" s="110">
        <f t="shared" ref="IH191" si="4712">ROUNDUP(SUM(ID191:IG191)/4,0)</f>
        <v>0</v>
      </c>
      <c r="II191" s="111">
        <f t="shared" ref="II191" si="4713">IC191*IH191</f>
        <v>0</v>
      </c>
      <c r="IJ191" s="106"/>
      <c r="IK191" s="7" t="s">
        <v>220</v>
      </c>
      <c r="IL191" s="8" t="s">
        <v>285</v>
      </c>
      <c r="IM191" s="118"/>
      <c r="IN191" s="106"/>
      <c r="IO191" s="119"/>
      <c r="IP191" s="119"/>
      <c r="IQ191" s="119"/>
      <c r="IR191" s="119"/>
      <c r="IS191" s="110">
        <f t="shared" ref="IS191" si="4714">ROUNDUP(SUM(IO191:IR191)/4,0)</f>
        <v>0</v>
      </c>
      <c r="IT191" s="107"/>
      <c r="IU191" s="107"/>
      <c r="IV191" s="107"/>
      <c r="IW191" s="107"/>
      <c r="IX191" s="110">
        <f t="shared" ref="IX191" si="4715">ROUNDUP(SUM(IT191:IW191)/4,0)</f>
        <v>0</v>
      </c>
      <c r="IY191" s="111">
        <f t="shared" ref="IY191" si="4716">IS191*IX191</f>
        <v>0</v>
      </c>
      <c r="IZ191" s="106"/>
      <c r="JA191" s="18" t="s">
        <v>220</v>
      </c>
      <c r="JB191" s="11" t="s">
        <v>285</v>
      </c>
      <c r="JC191" s="105"/>
      <c r="JD191" s="113"/>
      <c r="JE191" s="206"/>
      <c r="JF191" s="206"/>
      <c r="JG191" s="206"/>
      <c r="JH191" s="206"/>
      <c r="JI191" s="207">
        <f t="shared" ref="JI191" si="4717">JE191</f>
        <v>0</v>
      </c>
      <c r="JJ191" s="208"/>
      <c r="JK191" s="208"/>
      <c r="JL191" s="208"/>
      <c r="JM191" s="208"/>
      <c r="JN191" s="207">
        <f t="shared" ref="JN191" si="4718">JJ191</f>
        <v>0</v>
      </c>
      <c r="JO191" s="209">
        <f t="shared" ref="JO191" si="4719">JI191*JN191</f>
        <v>0</v>
      </c>
      <c r="JP191" s="113"/>
      <c r="JQ191" s="7" t="s">
        <v>1</v>
      </c>
      <c r="JR191" s="21" t="s">
        <v>1623</v>
      </c>
      <c r="JS191" s="184"/>
      <c r="JT191" s="185"/>
      <c r="JU191" s="119"/>
      <c r="JV191" s="162"/>
      <c r="JW191" s="107"/>
      <c r="JX191" s="162"/>
      <c r="JY191" s="111"/>
      <c r="JZ191" s="156"/>
      <c r="KA191" s="7" t="s">
        <v>220</v>
      </c>
      <c r="KB191" s="21" t="s">
        <v>1933</v>
      </c>
      <c r="KC191" s="105"/>
      <c r="KD191" s="106"/>
      <c r="KE191" s="119"/>
      <c r="KF191" s="119"/>
      <c r="KG191" s="119"/>
      <c r="KH191" s="119"/>
      <c r="KI191" s="119"/>
      <c r="KJ191" s="119"/>
      <c r="KK191" s="119"/>
      <c r="KL191" s="119"/>
      <c r="KM191" s="119"/>
      <c r="KN191" s="110">
        <f t="shared" ref="KN191" si="4720">ROUNDUP(SUM(KE191:KM191)/9,0)</f>
        <v>0</v>
      </c>
      <c r="KO191" s="107"/>
      <c r="KP191" s="107"/>
      <c r="KQ191" s="107"/>
      <c r="KR191" s="107"/>
      <c r="KS191" s="107"/>
      <c r="KT191" s="107"/>
      <c r="KU191" s="107"/>
      <c r="KV191" s="107"/>
      <c r="KW191" s="107"/>
      <c r="KX191" s="110">
        <f t="shared" ref="KX191" si="4721">ROUNDUP(SUM(KO191:KW191)/9,0)</f>
        <v>0</v>
      </c>
      <c r="KY191" s="111">
        <f t="shared" ref="KY191" si="4722">KN191*KX191</f>
        <v>0</v>
      </c>
      <c r="KZ191" s="106"/>
      <c r="LA191" s="6" t="s">
        <v>220</v>
      </c>
      <c r="LB191" s="9" t="s">
        <v>285</v>
      </c>
      <c r="LC191" s="105"/>
      <c r="LD191" s="106"/>
      <c r="LE191" s="107">
        <v>1</v>
      </c>
      <c r="LF191" s="107">
        <v>1</v>
      </c>
      <c r="LG191" s="107">
        <v>1</v>
      </c>
      <c r="LH191" s="108"/>
      <c r="LI191" s="110">
        <f>ROUNDUP(SUM(LE191:LH191)/4,0)</f>
        <v>1</v>
      </c>
      <c r="LJ191" s="107">
        <v>1</v>
      </c>
      <c r="LK191" s="107">
        <v>1</v>
      </c>
      <c r="LL191" s="107">
        <v>1</v>
      </c>
      <c r="LM191" s="107"/>
      <c r="LN191" s="110">
        <f t="shared" ref="LN191" si="4723">ROUNDUP(SUM(LJ191:LM191)/4,0)</f>
        <v>1</v>
      </c>
      <c r="LO191" s="111">
        <f t="shared" ref="LO191" si="4724">LI191*LN191</f>
        <v>1</v>
      </c>
      <c r="LP191" s="112"/>
      <c r="LQ191" s="7" t="s">
        <v>220</v>
      </c>
      <c r="LR191" s="34" t="s">
        <v>285</v>
      </c>
      <c r="LS191" s="118"/>
      <c r="LT191" s="244"/>
      <c r="LU191" s="119">
        <v>1</v>
      </c>
      <c r="LV191" s="119">
        <v>1</v>
      </c>
      <c r="LW191" s="119">
        <v>1</v>
      </c>
      <c r="LX191" s="120">
        <v>1</v>
      </c>
      <c r="LY191" s="110">
        <f>ROUNDUP(SUM(LU191:LX191)/4,0)</f>
        <v>1</v>
      </c>
      <c r="LZ191" s="107">
        <v>1</v>
      </c>
      <c r="MA191" s="107">
        <v>1</v>
      </c>
      <c r="MB191" s="107">
        <v>1</v>
      </c>
      <c r="MC191" s="108">
        <v>1</v>
      </c>
      <c r="MD191" s="110">
        <f t="shared" ref="MD191" si="4725">ROUNDUP(SUM(LZ191:MC191)/4,0)</f>
        <v>1</v>
      </c>
      <c r="ME191" s="111">
        <f t="shared" ref="ME191" si="4726">LY191*MD191</f>
        <v>1</v>
      </c>
      <c r="MF191" s="106"/>
      <c r="MG191" s="7" t="s">
        <v>220</v>
      </c>
      <c r="MH191" s="21"/>
      <c r="MI191" s="105"/>
      <c r="MJ191" s="106"/>
      <c r="MK191" s="119">
        <v>1</v>
      </c>
      <c r="ML191" s="119">
        <v>1</v>
      </c>
      <c r="MM191" s="119">
        <v>1</v>
      </c>
      <c r="MN191" s="119">
        <v>1</v>
      </c>
      <c r="MO191" s="119">
        <v>1</v>
      </c>
      <c r="MP191" s="110">
        <f t="shared" ref="MP191" si="4727">ROUNDUP(SUM(MK191:MO191)/5,0)</f>
        <v>1</v>
      </c>
      <c r="MQ191" s="107">
        <v>1</v>
      </c>
      <c r="MR191" s="107">
        <v>1</v>
      </c>
      <c r="MS191" s="107">
        <v>1</v>
      </c>
      <c r="MT191" s="107">
        <v>1</v>
      </c>
      <c r="MU191" s="107">
        <v>1</v>
      </c>
      <c r="MV191" s="110">
        <f t="shared" ref="MV191" si="4728">ROUNDUP(SUM(MQ191:MU191)/5,0)</f>
        <v>1</v>
      </c>
      <c r="MW191" s="111">
        <f t="shared" ref="MW191" si="4729">MP191*MV191</f>
        <v>1</v>
      </c>
      <c r="MX191" s="106"/>
      <c r="MY191" s="7" t="s">
        <v>220</v>
      </c>
      <c r="MZ191" s="11" t="s">
        <v>285</v>
      </c>
      <c r="NA191" s="105"/>
      <c r="NB191" s="106"/>
      <c r="NC191" s="119"/>
      <c r="ND191" s="110">
        <f>ROUNDUP(SUM(NC191:NC191)/4,0)</f>
        <v>0</v>
      </c>
      <c r="NE191" s="107"/>
      <c r="NF191" s="110">
        <f>ROUNDUP(SUM(NE191:NE191)/4,0)</f>
        <v>0</v>
      </c>
      <c r="NG191" s="111">
        <f>ND191*NF191</f>
        <v>0</v>
      </c>
      <c r="NH191" s="106"/>
    </row>
    <row r="192" spans="1:372" ht="25.15" customHeight="1" x14ac:dyDescent="0.25">
      <c r="A192" s="221"/>
      <c r="B192" s="219"/>
      <c r="C192" s="7" t="s">
        <v>1</v>
      </c>
      <c r="D192" s="15"/>
      <c r="E192" s="151"/>
      <c r="F192" s="160"/>
      <c r="G192" s="121"/>
      <c r="H192" s="121"/>
      <c r="I192" s="121"/>
      <c r="J192" s="121"/>
      <c r="K192" s="162"/>
      <c r="L192" s="109"/>
      <c r="M192" s="109"/>
      <c r="N192" s="109"/>
      <c r="O192" s="109"/>
      <c r="P192" s="162"/>
      <c r="Q192" s="164"/>
      <c r="R192" s="160"/>
      <c r="S192" s="6" t="s">
        <v>1</v>
      </c>
      <c r="T192" s="10" t="s">
        <v>2088</v>
      </c>
      <c r="U192" s="142"/>
      <c r="V192" s="106"/>
      <c r="W192" s="107"/>
      <c r="X192" s="107"/>
      <c r="Y192" s="107"/>
      <c r="Z192" s="107"/>
      <c r="AA192" s="107"/>
      <c r="AB192" s="110"/>
      <c r="AC192" s="107"/>
      <c r="AD192" s="107"/>
      <c r="AE192" s="107"/>
      <c r="AF192" s="107"/>
      <c r="AG192" s="107"/>
      <c r="AH192" s="110"/>
      <c r="AI192" s="111"/>
      <c r="AJ192" s="143"/>
      <c r="AK192" s="7" t="s">
        <v>1</v>
      </c>
      <c r="AL192" s="21"/>
      <c r="AM192" s="118"/>
      <c r="AN192" s="106"/>
      <c r="AO192" s="119"/>
      <c r="AP192" s="119"/>
      <c r="AQ192" s="119"/>
      <c r="AR192" s="119"/>
      <c r="AS192" s="110"/>
      <c r="AT192" s="107"/>
      <c r="AU192" s="107"/>
      <c r="AV192" s="107"/>
      <c r="AW192" s="107"/>
      <c r="AX192" s="110"/>
      <c r="AY192" s="111"/>
      <c r="AZ192" s="106"/>
      <c r="BA192" s="7" t="s">
        <v>1</v>
      </c>
      <c r="BB192" s="21"/>
      <c r="BC192" s="105"/>
      <c r="BD192" s="106"/>
      <c r="BE192" s="223"/>
      <c r="BF192" s="223"/>
      <c r="BG192" s="223"/>
      <c r="BH192" s="223"/>
      <c r="BI192" s="227"/>
      <c r="BJ192" s="225"/>
      <c r="BK192" s="225"/>
      <c r="BL192" s="225"/>
      <c r="BM192" s="225"/>
      <c r="BN192" s="228"/>
      <c r="BO192" s="229"/>
      <c r="BP192" s="230"/>
      <c r="BQ192" s="6" t="s">
        <v>1</v>
      </c>
      <c r="BR192" s="9"/>
      <c r="BS192" s="247"/>
      <c r="BT192" s="106"/>
      <c r="BU192" s="107"/>
      <c r="BV192" s="107"/>
      <c r="BW192" s="107"/>
      <c r="BX192" s="107"/>
      <c r="BY192" s="110"/>
      <c r="BZ192" s="107"/>
      <c r="CA192" s="107"/>
      <c r="CB192" s="107"/>
      <c r="CC192" s="107"/>
      <c r="CD192" s="110"/>
      <c r="CE192" s="111"/>
      <c r="CF192" s="112"/>
      <c r="CG192" s="7" t="s">
        <v>1</v>
      </c>
      <c r="CH192" s="11"/>
      <c r="CI192" s="105"/>
      <c r="CJ192" s="113"/>
      <c r="CK192" s="121"/>
      <c r="CL192" s="121"/>
      <c r="CM192" s="121"/>
      <c r="CN192" s="121"/>
      <c r="CO192" s="162"/>
      <c r="CP192" s="109"/>
      <c r="CQ192" s="109"/>
      <c r="CR192" s="109"/>
      <c r="CS192" s="109"/>
      <c r="CT192" s="162"/>
      <c r="CU192" s="164"/>
      <c r="CV192" s="160"/>
      <c r="CW192" s="7" t="s">
        <v>1</v>
      </c>
      <c r="CX192" s="8" t="s">
        <v>872</v>
      </c>
      <c r="CY192" s="118"/>
      <c r="CZ192" s="106"/>
      <c r="DA192" s="119"/>
      <c r="DB192" s="119"/>
      <c r="DC192" s="119"/>
      <c r="DD192" s="119"/>
      <c r="DE192" s="119"/>
      <c r="DF192" s="119"/>
      <c r="DG192" s="119"/>
      <c r="DH192" s="110"/>
      <c r="DI192" s="107"/>
      <c r="DJ192" s="107"/>
      <c r="DK192" s="107"/>
      <c r="DL192" s="107"/>
      <c r="DM192" s="107"/>
      <c r="DN192" s="107"/>
      <c r="DO192" s="107"/>
      <c r="DP192" s="110"/>
      <c r="DQ192" s="111"/>
      <c r="DR192" s="106"/>
      <c r="DS192" s="94" t="s">
        <v>1</v>
      </c>
      <c r="DT192" s="96"/>
      <c r="DU192" s="127"/>
      <c r="DV192" s="128"/>
      <c r="DW192" s="129"/>
      <c r="DX192" s="129"/>
      <c r="DY192" s="129"/>
      <c r="DZ192" s="129"/>
      <c r="EA192" s="110"/>
      <c r="EB192" s="129"/>
      <c r="EC192" s="129"/>
      <c r="ED192" s="129"/>
      <c r="EE192" s="129"/>
      <c r="EF192" s="110"/>
      <c r="EG192" s="111"/>
      <c r="EH192" s="130"/>
      <c r="EI192" s="7" t="s">
        <v>1</v>
      </c>
      <c r="EJ192" s="21"/>
      <c r="EK192" s="118"/>
      <c r="EL192" s="106"/>
      <c r="EM192" s="119"/>
      <c r="EN192" s="119"/>
      <c r="EO192" s="119"/>
      <c r="EP192" s="119"/>
      <c r="EQ192" s="110"/>
      <c r="ER192" s="107"/>
      <c r="ES192" s="107"/>
      <c r="ET192" s="107"/>
      <c r="EU192" s="107"/>
      <c r="EV192" s="110"/>
      <c r="EW192" s="111"/>
      <c r="EX192" s="106"/>
      <c r="EY192" s="7" t="s">
        <v>1</v>
      </c>
      <c r="EZ192" s="21"/>
      <c r="FA192" s="118"/>
      <c r="FB192" s="106"/>
      <c r="FC192" s="119"/>
      <c r="FD192" s="119"/>
      <c r="FE192" s="119"/>
      <c r="FF192" s="119"/>
      <c r="FG192" s="110"/>
      <c r="FH192" s="107"/>
      <c r="FI192" s="107"/>
      <c r="FJ192" s="107"/>
      <c r="FK192" s="107"/>
      <c r="FL192" s="110"/>
      <c r="FM192" s="111"/>
      <c r="FN192" s="106"/>
      <c r="FO192" s="7" t="s">
        <v>1</v>
      </c>
      <c r="FP192" s="21"/>
      <c r="FQ192" s="118"/>
      <c r="FR192" s="106"/>
      <c r="FS192" s="119"/>
      <c r="FT192" s="119"/>
      <c r="FU192" s="119"/>
      <c r="FV192" s="119"/>
      <c r="FW192" s="110"/>
      <c r="FX192" s="107"/>
      <c r="FY192" s="107"/>
      <c r="FZ192" s="107"/>
      <c r="GA192" s="107"/>
      <c r="GB192" s="110"/>
      <c r="GC192" s="111"/>
      <c r="GD192" s="106"/>
      <c r="GE192" s="7" t="s">
        <v>1</v>
      </c>
      <c r="GF192" s="21"/>
      <c r="GG192" s="118"/>
      <c r="GH192" s="106"/>
      <c r="GI192" s="119"/>
      <c r="GJ192" s="119"/>
      <c r="GK192" s="119"/>
      <c r="GL192" s="119"/>
      <c r="GM192" s="110"/>
      <c r="GN192" s="107"/>
      <c r="GO192" s="107"/>
      <c r="GP192" s="107"/>
      <c r="GQ192" s="107"/>
      <c r="GR192" s="110"/>
      <c r="GS192" s="111"/>
      <c r="GT192" s="106"/>
      <c r="GU192" s="7" t="s">
        <v>1</v>
      </c>
      <c r="GV192" s="21"/>
      <c r="GW192" s="118"/>
      <c r="GX192" s="106"/>
      <c r="GY192" s="119"/>
      <c r="GZ192" s="110"/>
      <c r="HA192" s="107"/>
      <c r="HB192" s="110"/>
      <c r="HC192" s="111"/>
      <c r="HD192" s="106"/>
      <c r="HE192" s="7" t="s">
        <v>1</v>
      </c>
      <c r="HF192" s="21"/>
      <c r="HG192" s="118"/>
      <c r="HH192" s="106"/>
      <c r="HI192" s="119"/>
      <c r="HJ192" s="119"/>
      <c r="HK192" s="119"/>
      <c r="HL192" s="119"/>
      <c r="HM192" s="110"/>
      <c r="HN192" s="107"/>
      <c r="HO192" s="107"/>
      <c r="HP192" s="107"/>
      <c r="HQ192" s="107"/>
      <c r="HR192" s="110"/>
      <c r="HS192" s="111"/>
      <c r="HT192" s="106"/>
      <c r="HU192" s="7" t="s">
        <v>1</v>
      </c>
      <c r="HV192" s="21"/>
      <c r="HW192" s="118"/>
      <c r="HX192" s="106"/>
      <c r="HY192" s="119"/>
      <c r="HZ192" s="119"/>
      <c r="IA192" s="121"/>
      <c r="IB192" s="121"/>
      <c r="IC192" s="110"/>
      <c r="ID192" s="107"/>
      <c r="IE192" s="107"/>
      <c r="IF192" s="107"/>
      <c r="IG192" s="107"/>
      <c r="IH192" s="110"/>
      <c r="II192" s="111"/>
      <c r="IJ192" s="106"/>
      <c r="IK192" s="7" t="s">
        <v>1</v>
      </c>
      <c r="IL192" s="21"/>
      <c r="IM192" s="118"/>
      <c r="IN192" s="106"/>
      <c r="IO192" s="119"/>
      <c r="IP192" s="119"/>
      <c r="IQ192" s="119"/>
      <c r="IR192" s="119"/>
      <c r="IS192" s="110"/>
      <c r="IT192" s="107"/>
      <c r="IU192" s="107"/>
      <c r="IV192" s="107"/>
      <c r="IW192" s="107"/>
      <c r="IX192" s="110"/>
      <c r="IY192" s="111"/>
      <c r="IZ192" s="106"/>
      <c r="JA192" s="18" t="s">
        <v>1</v>
      </c>
      <c r="JB192" s="11"/>
      <c r="JC192" s="105"/>
      <c r="JD192" s="113"/>
      <c r="JE192" s="206"/>
      <c r="JF192" s="206"/>
      <c r="JG192" s="206"/>
      <c r="JH192" s="206"/>
      <c r="JI192" s="207"/>
      <c r="JJ192" s="208"/>
      <c r="JK192" s="208"/>
      <c r="JL192" s="208"/>
      <c r="JM192" s="208"/>
      <c r="JN192" s="207"/>
      <c r="JO192" s="209"/>
      <c r="JP192" s="113"/>
      <c r="JQ192" s="7" t="s">
        <v>220</v>
      </c>
      <c r="JR192" s="21" t="s">
        <v>1635</v>
      </c>
      <c r="JS192" s="184"/>
      <c r="JT192" s="185" t="s">
        <v>1639</v>
      </c>
      <c r="JU192" s="119"/>
      <c r="JV192" s="161">
        <f t="shared" ref="JV192" si="4730">JU192</f>
        <v>0</v>
      </c>
      <c r="JW192" s="107"/>
      <c r="JX192" s="161">
        <f t="shared" si="3313"/>
        <v>0</v>
      </c>
      <c r="JY192" s="111">
        <f t="shared" ref="JY192" si="4731">JV192*JX192</f>
        <v>0</v>
      </c>
      <c r="JZ192" s="185" t="s">
        <v>1637</v>
      </c>
      <c r="KA192" s="7" t="s">
        <v>1</v>
      </c>
      <c r="KB192" s="21"/>
      <c r="KC192" s="105"/>
      <c r="KD192" s="106"/>
      <c r="KE192" s="119"/>
      <c r="KF192" s="119"/>
      <c r="KG192" s="119"/>
      <c r="KH192" s="119"/>
      <c r="KI192" s="119"/>
      <c r="KJ192" s="119"/>
      <c r="KK192" s="119"/>
      <c r="KL192" s="119"/>
      <c r="KM192" s="119"/>
      <c r="KN192" s="110"/>
      <c r="KO192" s="107"/>
      <c r="KP192" s="107"/>
      <c r="KQ192" s="107"/>
      <c r="KR192" s="107"/>
      <c r="KS192" s="107"/>
      <c r="KT192" s="107"/>
      <c r="KU192" s="107"/>
      <c r="KV192" s="107"/>
      <c r="KW192" s="107"/>
      <c r="KX192" s="110"/>
      <c r="KY192" s="111"/>
      <c r="KZ192" s="106"/>
      <c r="LA192" s="6" t="s">
        <v>1</v>
      </c>
      <c r="LB192" s="9"/>
      <c r="LC192" s="105"/>
      <c r="LD192" s="106"/>
      <c r="LE192" s="107"/>
      <c r="LF192" s="107"/>
      <c r="LG192" s="107"/>
      <c r="LH192" s="109"/>
      <c r="LI192" s="110"/>
      <c r="LJ192" s="107"/>
      <c r="LK192" s="107"/>
      <c r="LL192" s="107"/>
      <c r="LM192" s="107"/>
      <c r="LN192" s="110"/>
      <c r="LO192" s="111"/>
      <c r="LP192" s="112"/>
      <c r="LQ192" s="7" t="s">
        <v>1</v>
      </c>
      <c r="LR192" s="34"/>
      <c r="LS192" s="118"/>
      <c r="LT192" s="244"/>
      <c r="LU192" s="119"/>
      <c r="LV192" s="119"/>
      <c r="LW192" s="119"/>
      <c r="LX192" s="121"/>
      <c r="LY192" s="110"/>
      <c r="LZ192" s="107"/>
      <c r="MA192" s="107"/>
      <c r="MB192" s="107"/>
      <c r="MC192" s="109"/>
      <c r="MD192" s="110"/>
      <c r="ME192" s="111"/>
      <c r="MF192" s="106"/>
      <c r="MG192" s="7" t="s">
        <v>1</v>
      </c>
      <c r="MH192" s="21"/>
      <c r="MI192" s="105"/>
      <c r="MJ192" s="106"/>
      <c r="MK192" s="119"/>
      <c r="ML192" s="119"/>
      <c r="MM192" s="119"/>
      <c r="MN192" s="119"/>
      <c r="MO192" s="119"/>
      <c r="MP192" s="110"/>
      <c r="MQ192" s="107"/>
      <c r="MR192" s="107"/>
      <c r="MS192" s="107"/>
      <c r="MT192" s="107"/>
      <c r="MU192" s="107"/>
      <c r="MV192" s="110"/>
      <c r="MW192" s="111"/>
      <c r="MX192" s="106"/>
      <c r="MY192" s="7" t="s">
        <v>1</v>
      </c>
      <c r="MZ192" s="21"/>
      <c r="NA192" s="105"/>
      <c r="NB192" s="106"/>
      <c r="NC192" s="119"/>
      <c r="ND192" s="110"/>
      <c r="NE192" s="107"/>
      <c r="NF192" s="110"/>
      <c r="NG192" s="111"/>
      <c r="NH192" s="106"/>
    </row>
    <row r="193" spans="1:372" ht="19.149999999999999" customHeight="1" x14ac:dyDescent="0.25">
      <c r="A193" s="220">
        <v>96</v>
      </c>
      <c r="B193" s="219" t="s">
        <v>83</v>
      </c>
      <c r="C193" s="7" t="s">
        <v>220</v>
      </c>
      <c r="D193" s="14" t="s">
        <v>435</v>
      </c>
      <c r="E193" s="150"/>
      <c r="F193" s="159"/>
      <c r="G193" s="120">
        <v>1</v>
      </c>
      <c r="H193" s="120">
        <v>1</v>
      </c>
      <c r="I193" s="120">
        <v>1</v>
      </c>
      <c r="J193" s="120">
        <v>1</v>
      </c>
      <c r="K193" s="161">
        <f>ROUNDUP(SUM(G193:J193)/4,0)</f>
        <v>1</v>
      </c>
      <c r="L193" s="108">
        <v>1</v>
      </c>
      <c r="M193" s="108">
        <v>1</v>
      </c>
      <c r="N193" s="108">
        <v>1</v>
      </c>
      <c r="O193" s="108">
        <v>1</v>
      </c>
      <c r="P193" s="161">
        <f>ROUNDUP(SUM(L193:O193)/4,0)</f>
        <v>1</v>
      </c>
      <c r="Q193" s="163">
        <f>K193*P193</f>
        <v>1</v>
      </c>
      <c r="R193" s="159"/>
      <c r="S193" s="6" t="s">
        <v>220</v>
      </c>
      <c r="T193" s="22" t="s">
        <v>2090</v>
      </c>
      <c r="U193" s="141" t="s">
        <v>1756</v>
      </c>
      <c r="V193" s="106" t="s">
        <v>2091</v>
      </c>
      <c r="W193" s="107">
        <v>3</v>
      </c>
      <c r="X193" s="107">
        <v>3</v>
      </c>
      <c r="Y193" s="107">
        <v>3</v>
      </c>
      <c r="Z193" s="107">
        <v>3</v>
      </c>
      <c r="AA193" s="107">
        <v>3</v>
      </c>
      <c r="AB193" s="110">
        <f t="shared" ref="AB193" si="4732">ROUNDUP(SUM(W193:AA193)/5,0)</f>
        <v>3</v>
      </c>
      <c r="AC193" s="107">
        <v>3</v>
      </c>
      <c r="AD193" s="107">
        <v>3</v>
      </c>
      <c r="AE193" s="107">
        <v>3</v>
      </c>
      <c r="AF193" s="107">
        <v>3</v>
      </c>
      <c r="AG193" s="107">
        <v>3</v>
      </c>
      <c r="AH193" s="110">
        <f t="shared" ref="AH193" si="4733">ROUNDUP(SUM(AC193:AG193)/5,0)</f>
        <v>3</v>
      </c>
      <c r="AI193" s="111">
        <f t="shared" ref="AI193" si="4734">AB193*AH193</f>
        <v>9</v>
      </c>
      <c r="AJ193" s="140"/>
      <c r="AK193" s="7" t="s">
        <v>220</v>
      </c>
      <c r="AL193" s="21"/>
      <c r="AM193" s="118"/>
      <c r="AN193" s="106"/>
      <c r="AO193" s="119"/>
      <c r="AP193" s="119"/>
      <c r="AQ193" s="119"/>
      <c r="AR193" s="119"/>
      <c r="AS193" s="110">
        <f t="shared" ref="AS193" si="4735">ROUNDUP(SUM(AO193:AR193)/4,0)</f>
        <v>0</v>
      </c>
      <c r="AT193" s="107"/>
      <c r="AU193" s="107"/>
      <c r="AV193" s="107"/>
      <c r="AW193" s="107"/>
      <c r="AX193" s="110">
        <f t="shared" ref="AX193" si="4736">ROUNDUP(SUM(AT193:AW193)/4,0)</f>
        <v>0</v>
      </c>
      <c r="AY193" s="111">
        <f t="shared" ref="AY193" si="4737">AS193*AX193</f>
        <v>0</v>
      </c>
      <c r="AZ193" s="106"/>
      <c r="BA193" s="7" t="s">
        <v>220</v>
      </c>
      <c r="BB193" s="21" t="s">
        <v>285</v>
      </c>
      <c r="BC193" s="105"/>
      <c r="BD193" s="106"/>
      <c r="BE193" s="222">
        <v>1</v>
      </c>
      <c r="BF193" s="222">
        <v>1</v>
      </c>
      <c r="BG193" s="222">
        <v>1</v>
      </c>
      <c r="BH193" s="222">
        <v>1</v>
      </c>
      <c r="BI193" s="226">
        <f>ROUNDUP(SUM(BE193:BH193)/4,0)</f>
        <v>1</v>
      </c>
      <c r="BJ193" s="224">
        <v>1</v>
      </c>
      <c r="BK193" s="224">
        <v>1</v>
      </c>
      <c r="BL193" s="224">
        <v>1</v>
      </c>
      <c r="BM193" s="224">
        <v>1</v>
      </c>
      <c r="BN193" s="228">
        <f t="shared" ref="BN193" si="4738">ROUNDUP(SUM(BJ193:BM193)/4,0)</f>
        <v>1</v>
      </c>
      <c r="BO193" s="229">
        <f t="shared" ref="BO193" si="4739">BI193*BN193</f>
        <v>1</v>
      </c>
      <c r="BP193" s="230"/>
      <c r="BQ193" s="6" t="s">
        <v>220</v>
      </c>
      <c r="BR193" s="9" t="s">
        <v>285</v>
      </c>
      <c r="BS193" s="247"/>
      <c r="BT193" s="106"/>
      <c r="BU193" s="107"/>
      <c r="BV193" s="107"/>
      <c r="BW193" s="107"/>
      <c r="BX193" s="107"/>
      <c r="BY193" s="110">
        <f t="shared" ref="BY193" si="4740">ROUNDUP(SUM(BU193:BX193)/4,0)</f>
        <v>0</v>
      </c>
      <c r="BZ193" s="107"/>
      <c r="CA193" s="107"/>
      <c r="CB193" s="107"/>
      <c r="CC193" s="107"/>
      <c r="CD193" s="110">
        <f t="shared" ref="CD193" si="4741">ROUNDUP(SUM(BZ193:CC193)/4,0)</f>
        <v>0</v>
      </c>
      <c r="CE193" s="111">
        <f t="shared" ref="CE193" si="4742">BY193*CD193</f>
        <v>0</v>
      </c>
      <c r="CF193" s="112"/>
      <c r="CG193" s="7" t="s">
        <v>220</v>
      </c>
      <c r="CH193" s="11" t="s">
        <v>285</v>
      </c>
      <c r="CI193" s="105"/>
      <c r="CJ193" s="113"/>
      <c r="CK193" s="120"/>
      <c r="CL193" s="120"/>
      <c r="CM193" s="120"/>
      <c r="CN193" s="120"/>
      <c r="CO193" s="161">
        <f t="shared" ref="CO193" si="4743">ROUNDUP(SUM(CK193:CN193)/4,0)</f>
        <v>0</v>
      </c>
      <c r="CP193" s="108"/>
      <c r="CQ193" s="108"/>
      <c r="CR193" s="108"/>
      <c r="CS193" s="108"/>
      <c r="CT193" s="161">
        <f t="shared" ref="CT193" si="4744">ROUNDUP(SUM(CP193:CS193)/4,0)</f>
        <v>0</v>
      </c>
      <c r="CU193" s="163">
        <f t="shared" ref="CU193" si="4745">CO193*CT193</f>
        <v>0</v>
      </c>
      <c r="CV193" s="159"/>
      <c r="CW193" s="7" t="s">
        <v>220</v>
      </c>
      <c r="CX193" s="8" t="s">
        <v>285</v>
      </c>
      <c r="CY193" s="118"/>
      <c r="CZ193" s="106"/>
      <c r="DA193" s="119">
        <v>1</v>
      </c>
      <c r="DB193" s="119">
        <v>1</v>
      </c>
      <c r="DC193" s="119">
        <v>1</v>
      </c>
      <c r="DD193" s="119">
        <v>1</v>
      </c>
      <c r="DE193" s="119">
        <v>1</v>
      </c>
      <c r="DF193" s="119">
        <v>1</v>
      </c>
      <c r="DG193" s="119">
        <v>1</v>
      </c>
      <c r="DH193" s="110">
        <f>ROUNDUP(SUM(DA193:DG193)/4,0)</f>
        <v>2</v>
      </c>
      <c r="DI193" s="107">
        <v>1</v>
      </c>
      <c r="DJ193" s="107">
        <v>1</v>
      </c>
      <c r="DK193" s="107">
        <v>1</v>
      </c>
      <c r="DL193" s="107">
        <v>1</v>
      </c>
      <c r="DM193" s="107">
        <v>1</v>
      </c>
      <c r="DN193" s="107">
        <v>1</v>
      </c>
      <c r="DO193" s="107">
        <v>1</v>
      </c>
      <c r="DP193" s="110">
        <f>ROUNDUP(SUM(DL193:DO193)/4,0)</f>
        <v>1</v>
      </c>
      <c r="DQ193" s="111">
        <f>DH193*DP193</f>
        <v>2</v>
      </c>
      <c r="DR193" s="106"/>
      <c r="DS193" s="94" t="s">
        <v>220</v>
      </c>
      <c r="DT193" s="96"/>
      <c r="DU193" s="127"/>
      <c r="DV193" s="128"/>
      <c r="DW193" s="129"/>
      <c r="DX193" s="129"/>
      <c r="DY193" s="129"/>
      <c r="DZ193" s="129"/>
      <c r="EA193" s="110">
        <f t="shared" ref="EA193" si="4746">DW193</f>
        <v>0</v>
      </c>
      <c r="EB193" s="129"/>
      <c r="EC193" s="129"/>
      <c r="ED193" s="129"/>
      <c r="EE193" s="129"/>
      <c r="EF193" s="110">
        <f t="shared" ref="EF193" si="4747">EB193</f>
        <v>0</v>
      </c>
      <c r="EG193" s="111">
        <f t="shared" ref="EG193" si="4748">EA193*EF193</f>
        <v>0</v>
      </c>
      <c r="EH193" s="130"/>
      <c r="EI193" s="7" t="s">
        <v>220</v>
      </c>
      <c r="EJ193" s="21" t="s">
        <v>285</v>
      </c>
      <c r="EK193" s="118"/>
      <c r="EL193" s="106"/>
      <c r="EM193" s="119"/>
      <c r="EN193" s="119"/>
      <c r="EO193" s="119"/>
      <c r="EP193" s="119"/>
      <c r="EQ193" s="110">
        <f t="shared" ref="EQ193" si="4749">ROUNDUP(SUM(EM193:EP193)/4,0)</f>
        <v>0</v>
      </c>
      <c r="ER193" s="107"/>
      <c r="ES193" s="107"/>
      <c r="ET193" s="107"/>
      <c r="EU193" s="107"/>
      <c r="EV193" s="110">
        <f t="shared" ref="EV193" si="4750">ROUNDUP(SUM(ER193:EU193)/4,0)</f>
        <v>0</v>
      </c>
      <c r="EW193" s="111">
        <f t="shared" ref="EW193" si="4751">EQ193*EV193</f>
        <v>0</v>
      </c>
      <c r="EX193" s="106"/>
      <c r="EY193" s="7" t="s">
        <v>220</v>
      </c>
      <c r="EZ193" s="21" t="s">
        <v>285</v>
      </c>
      <c r="FA193" s="118"/>
      <c r="FB193" s="106"/>
      <c r="FC193" s="119">
        <v>1</v>
      </c>
      <c r="FD193" s="119">
        <v>1</v>
      </c>
      <c r="FE193" s="119">
        <v>1</v>
      </c>
      <c r="FF193" s="119"/>
      <c r="FG193" s="110">
        <f t="shared" ref="FG193" si="4752">ROUNDUP(SUM(FC193:FF193)/3,0)</f>
        <v>1</v>
      </c>
      <c r="FH193" s="107">
        <v>1</v>
      </c>
      <c r="FI193" s="107">
        <v>1</v>
      </c>
      <c r="FJ193" s="107">
        <v>1</v>
      </c>
      <c r="FK193" s="107"/>
      <c r="FL193" s="110">
        <f t="shared" ref="FL193" si="4753">ROUNDUP(SUM(FH193:FK193)/3,0)</f>
        <v>1</v>
      </c>
      <c r="FM193" s="111">
        <f t="shared" ref="FM193" si="4754">FG193*FL193</f>
        <v>1</v>
      </c>
      <c r="FN193" s="106"/>
      <c r="FO193" s="7" t="s">
        <v>220</v>
      </c>
      <c r="FP193" s="21" t="s">
        <v>285</v>
      </c>
      <c r="FQ193" s="118"/>
      <c r="FR193" s="106"/>
      <c r="FS193" s="119">
        <v>1</v>
      </c>
      <c r="FT193" s="119">
        <v>1</v>
      </c>
      <c r="FU193" s="119">
        <v>1</v>
      </c>
      <c r="FV193" s="119">
        <v>1</v>
      </c>
      <c r="FW193" s="110">
        <f t="shared" ref="FW193" si="4755">ROUNDUP(SUM(FS193:FV193)/4,0)</f>
        <v>1</v>
      </c>
      <c r="FX193" s="107">
        <v>1</v>
      </c>
      <c r="FY193" s="107">
        <v>1</v>
      </c>
      <c r="FZ193" s="107">
        <v>1</v>
      </c>
      <c r="GA193" s="107">
        <v>1</v>
      </c>
      <c r="GB193" s="110">
        <f t="shared" ref="GB193" si="4756">ROUNDUP(SUM(FX193:GA193)/4,0)</f>
        <v>1</v>
      </c>
      <c r="GC193" s="111">
        <f t="shared" ref="GC193" si="4757">FW193*GB193</f>
        <v>1</v>
      </c>
      <c r="GD193" s="106"/>
      <c r="GE193" s="7" t="s">
        <v>220</v>
      </c>
      <c r="GF193" s="8" t="s">
        <v>840</v>
      </c>
      <c r="GG193" s="118"/>
      <c r="GH193" s="106"/>
      <c r="GI193" s="119"/>
      <c r="GJ193" s="119"/>
      <c r="GK193" s="119"/>
      <c r="GL193" s="119"/>
      <c r="GM193" s="110">
        <f t="shared" ref="GM193" si="4758">ROUNDUP(SUM(GI193:GL193)/4,0)</f>
        <v>0</v>
      </c>
      <c r="GN193" s="107"/>
      <c r="GO193" s="107"/>
      <c r="GP193" s="107"/>
      <c r="GQ193" s="107"/>
      <c r="GR193" s="110">
        <f t="shared" ref="GR193" si="4759">ROUNDUP(SUM(GN193:GQ193)/4,0)</f>
        <v>0</v>
      </c>
      <c r="GS193" s="111">
        <f t="shared" ref="GS193" si="4760">GM193*GR193</f>
        <v>0</v>
      </c>
      <c r="GT193" s="106"/>
      <c r="GU193" s="7" t="s">
        <v>220</v>
      </c>
      <c r="GV193" s="21" t="s">
        <v>285</v>
      </c>
      <c r="GW193" s="118"/>
      <c r="GX193" s="106"/>
      <c r="GY193" s="119"/>
      <c r="GZ193" s="110">
        <f>ROUNDUP(SUM(GY193:GY193)/4,0)</f>
        <v>0</v>
      </c>
      <c r="HA193" s="107"/>
      <c r="HB193" s="110">
        <f>ROUNDUP(SUM(HA193:HA193)/4,0)</f>
        <v>0</v>
      </c>
      <c r="HC193" s="111">
        <f>GZ193*HB193</f>
        <v>0</v>
      </c>
      <c r="HD193" s="106"/>
      <c r="HE193" s="7" t="s">
        <v>220</v>
      </c>
      <c r="HF193" s="21"/>
      <c r="HG193" s="118"/>
      <c r="HH193" s="106"/>
      <c r="HI193" s="119"/>
      <c r="HJ193" s="119"/>
      <c r="HK193" s="119"/>
      <c r="HL193" s="119"/>
      <c r="HM193" s="110">
        <f t="shared" ref="HM193" si="4761">ROUNDUP(SUM(HI193:HL193)/4,0)</f>
        <v>0</v>
      </c>
      <c r="HN193" s="107"/>
      <c r="HO193" s="107"/>
      <c r="HP193" s="107"/>
      <c r="HQ193" s="107"/>
      <c r="HR193" s="110">
        <f t="shared" ref="HR193" si="4762">ROUNDUP(SUM(HN193:HQ193)/4,0)</f>
        <v>0</v>
      </c>
      <c r="HS193" s="111">
        <f t="shared" ref="HS193" si="4763">HM193*HR193</f>
        <v>0</v>
      </c>
      <c r="HT193" s="106"/>
      <c r="HU193" s="7" t="s">
        <v>220</v>
      </c>
      <c r="HV193" s="8" t="s">
        <v>285</v>
      </c>
      <c r="HW193" s="118"/>
      <c r="HX193" s="106"/>
      <c r="HY193" s="119"/>
      <c r="HZ193" s="119"/>
      <c r="IA193" s="120"/>
      <c r="IB193" s="120"/>
      <c r="IC193" s="110">
        <f>ROUNDUP(SUM(HY193:IB193)/4,0)</f>
        <v>0</v>
      </c>
      <c r="ID193" s="107"/>
      <c r="IE193" s="107"/>
      <c r="IF193" s="107"/>
      <c r="IG193" s="107"/>
      <c r="IH193" s="110">
        <f t="shared" ref="IH193" si="4764">ROUNDUP(SUM(ID193:IG193)/4,0)</f>
        <v>0</v>
      </c>
      <c r="II193" s="111">
        <f t="shared" ref="II193" si="4765">IC193*IH193</f>
        <v>0</v>
      </c>
      <c r="IJ193" s="106"/>
      <c r="IK193" s="7" t="s">
        <v>220</v>
      </c>
      <c r="IL193" s="8" t="s">
        <v>285</v>
      </c>
      <c r="IM193" s="118"/>
      <c r="IN193" s="106"/>
      <c r="IO193" s="119"/>
      <c r="IP193" s="119"/>
      <c r="IQ193" s="119"/>
      <c r="IR193" s="119"/>
      <c r="IS193" s="110">
        <f t="shared" ref="IS193" si="4766">ROUNDUP(SUM(IO193:IR193)/4,0)</f>
        <v>0</v>
      </c>
      <c r="IT193" s="107"/>
      <c r="IU193" s="107"/>
      <c r="IV193" s="107"/>
      <c r="IW193" s="107"/>
      <c r="IX193" s="110">
        <f t="shared" ref="IX193" si="4767">ROUNDUP(SUM(IT193:IW193)/4,0)</f>
        <v>0</v>
      </c>
      <c r="IY193" s="111">
        <f t="shared" ref="IY193" si="4768">IS193*IX193</f>
        <v>0</v>
      </c>
      <c r="IZ193" s="106"/>
      <c r="JA193" s="18" t="s">
        <v>220</v>
      </c>
      <c r="JB193" s="11" t="s">
        <v>285</v>
      </c>
      <c r="JC193" s="105"/>
      <c r="JD193" s="113"/>
      <c r="JE193" s="206"/>
      <c r="JF193" s="206"/>
      <c r="JG193" s="206"/>
      <c r="JH193" s="206"/>
      <c r="JI193" s="207">
        <f t="shared" ref="JI193" si="4769">JE193</f>
        <v>0</v>
      </c>
      <c r="JJ193" s="208"/>
      <c r="JK193" s="208"/>
      <c r="JL193" s="208"/>
      <c r="JM193" s="208"/>
      <c r="JN193" s="207">
        <f t="shared" ref="JN193" si="4770">JJ193</f>
        <v>0</v>
      </c>
      <c r="JO193" s="209">
        <f t="shared" ref="JO193" si="4771">JI193*JN193</f>
        <v>0</v>
      </c>
      <c r="JP193" s="113"/>
      <c r="JQ193" s="7" t="s">
        <v>1</v>
      </c>
      <c r="JR193" s="11" t="s">
        <v>1638</v>
      </c>
      <c r="JS193" s="184"/>
      <c r="JT193" s="185"/>
      <c r="JU193" s="119"/>
      <c r="JV193" s="162"/>
      <c r="JW193" s="107"/>
      <c r="JX193" s="162"/>
      <c r="JY193" s="111"/>
      <c r="JZ193" s="185"/>
      <c r="KA193" s="7" t="s">
        <v>220</v>
      </c>
      <c r="KB193" s="21" t="s">
        <v>1933</v>
      </c>
      <c r="KC193" s="105"/>
      <c r="KD193" s="106"/>
      <c r="KE193" s="119"/>
      <c r="KF193" s="119"/>
      <c r="KG193" s="119"/>
      <c r="KH193" s="119"/>
      <c r="KI193" s="119"/>
      <c r="KJ193" s="119"/>
      <c r="KK193" s="119"/>
      <c r="KL193" s="119"/>
      <c r="KM193" s="119"/>
      <c r="KN193" s="110">
        <f t="shared" ref="KN193" si="4772">ROUNDUP(SUM(KE193:KM193)/9,0)</f>
        <v>0</v>
      </c>
      <c r="KO193" s="107"/>
      <c r="KP193" s="107"/>
      <c r="KQ193" s="107"/>
      <c r="KR193" s="107"/>
      <c r="KS193" s="107"/>
      <c r="KT193" s="107"/>
      <c r="KU193" s="107"/>
      <c r="KV193" s="107"/>
      <c r="KW193" s="107"/>
      <c r="KX193" s="110">
        <f t="shared" ref="KX193" si="4773">ROUNDUP(SUM(KO193:KW193)/9,0)</f>
        <v>0</v>
      </c>
      <c r="KY193" s="111">
        <f t="shared" ref="KY193" si="4774">KN193*KX193</f>
        <v>0</v>
      </c>
      <c r="KZ193" s="106"/>
      <c r="LA193" s="6" t="s">
        <v>220</v>
      </c>
      <c r="LB193" s="9" t="s">
        <v>285</v>
      </c>
      <c r="LC193" s="105"/>
      <c r="LD193" s="106"/>
      <c r="LE193" s="107">
        <v>1</v>
      </c>
      <c r="LF193" s="107">
        <v>1</v>
      </c>
      <c r="LG193" s="107">
        <v>1</v>
      </c>
      <c r="LH193" s="108"/>
      <c r="LI193" s="110">
        <f>ROUNDUP(SUM(LE193:LH193)/4,0)</f>
        <v>1</v>
      </c>
      <c r="LJ193" s="107">
        <v>1</v>
      </c>
      <c r="LK193" s="107">
        <v>1</v>
      </c>
      <c r="LL193" s="107">
        <v>1</v>
      </c>
      <c r="LM193" s="107"/>
      <c r="LN193" s="110">
        <f t="shared" ref="LN193" si="4775">ROUNDUP(SUM(LJ193:LM193)/4,0)</f>
        <v>1</v>
      </c>
      <c r="LO193" s="111">
        <f t="shared" ref="LO193" si="4776">LI193*LN193</f>
        <v>1</v>
      </c>
      <c r="LP193" s="112"/>
      <c r="LQ193" s="7" t="s">
        <v>220</v>
      </c>
      <c r="LR193" s="34" t="s">
        <v>285</v>
      </c>
      <c r="LS193" s="118"/>
      <c r="LT193" s="244"/>
      <c r="LU193" s="119">
        <v>1</v>
      </c>
      <c r="LV193" s="119">
        <v>1</v>
      </c>
      <c r="LW193" s="119">
        <v>1</v>
      </c>
      <c r="LX193" s="120">
        <v>1</v>
      </c>
      <c r="LY193" s="110">
        <f>ROUNDUP(SUM(LU193:LX193)/4,0)</f>
        <v>1</v>
      </c>
      <c r="LZ193" s="107">
        <v>1</v>
      </c>
      <c r="MA193" s="107">
        <v>1</v>
      </c>
      <c r="MB193" s="107">
        <v>1</v>
      </c>
      <c r="MC193" s="108">
        <v>1</v>
      </c>
      <c r="MD193" s="110">
        <f t="shared" ref="MD193" si="4777">ROUNDUP(SUM(LZ193:MC193)/4,0)</f>
        <v>1</v>
      </c>
      <c r="ME193" s="111">
        <f t="shared" ref="ME193" si="4778">LY193*MD193</f>
        <v>1</v>
      </c>
      <c r="MF193" s="106"/>
      <c r="MG193" s="7" t="s">
        <v>220</v>
      </c>
      <c r="MH193" s="21"/>
      <c r="MI193" s="105"/>
      <c r="MJ193" s="106"/>
      <c r="MK193" s="119">
        <v>1</v>
      </c>
      <c r="ML193" s="119">
        <v>1</v>
      </c>
      <c r="MM193" s="119">
        <v>1</v>
      </c>
      <c r="MN193" s="119">
        <v>1</v>
      </c>
      <c r="MO193" s="119">
        <v>1</v>
      </c>
      <c r="MP193" s="110">
        <f t="shared" ref="MP193" si="4779">ROUNDUP(SUM(MK193:MO193)/5,0)</f>
        <v>1</v>
      </c>
      <c r="MQ193" s="107">
        <v>1</v>
      </c>
      <c r="MR193" s="107">
        <v>1</v>
      </c>
      <c r="MS193" s="107">
        <v>1</v>
      </c>
      <c r="MT193" s="107">
        <v>1</v>
      </c>
      <c r="MU193" s="107">
        <v>1</v>
      </c>
      <c r="MV193" s="110">
        <f t="shared" ref="MV193" si="4780">ROUNDUP(SUM(MQ193:MU193)/5,0)</f>
        <v>1</v>
      </c>
      <c r="MW193" s="111">
        <f t="shared" ref="MW193" si="4781">MP193*MV193</f>
        <v>1</v>
      </c>
      <c r="MX193" s="106"/>
      <c r="MY193" s="7" t="s">
        <v>220</v>
      </c>
      <c r="MZ193" s="11" t="s">
        <v>285</v>
      </c>
      <c r="NA193" s="105"/>
      <c r="NB193" s="106"/>
      <c r="NC193" s="119"/>
      <c r="ND193" s="110">
        <f>ROUNDUP(SUM(NC193:NC193)/4,0)</f>
        <v>0</v>
      </c>
      <c r="NE193" s="107"/>
      <c r="NF193" s="110">
        <f>ROUNDUP(SUM(NE193:NE193)/4,0)</f>
        <v>0</v>
      </c>
      <c r="NG193" s="111">
        <f>ND193*NF193</f>
        <v>0</v>
      </c>
      <c r="NH193" s="106"/>
    </row>
    <row r="194" spans="1:372" ht="19.149999999999999" customHeight="1" x14ac:dyDescent="0.25">
      <c r="A194" s="221"/>
      <c r="B194" s="219"/>
      <c r="C194" s="7" t="s">
        <v>1</v>
      </c>
      <c r="D194" s="15"/>
      <c r="E194" s="151"/>
      <c r="F194" s="160"/>
      <c r="G194" s="121"/>
      <c r="H194" s="121"/>
      <c r="I194" s="121"/>
      <c r="J194" s="121"/>
      <c r="K194" s="162"/>
      <c r="L194" s="109"/>
      <c r="M194" s="109"/>
      <c r="N194" s="109"/>
      <c r="O194" s="109"/>
      <c r="P194" s="162"/>
      <c r="Q194" s="164"/>
      <c r="R194" s="160"/>
      <c r="S194" s="6" t="s">
        <v>1</v>
      </c>
      <c r="T194" s="10" t="s">
        <v>2092</v>
      </c>
      <c r="U194" s="142"/>
      <c r="V194" s="106"/>
      <c r="W194" s="107"/>
      <c r="X194" s="107"/>
      <c r="Y194" s="107"/>
      <c r="Z194" s="107"/>
      <c r="AA194" s="107"/>
      <c r="AB194" s="110"/>
      <c r="AC194" s="107"/>
      <c r="AD194" s="107"/>
      <c r="AE194" s="107"/>
      <c r="AF194" s="107"/>
      <c r="AG194" s="107"/>
      <c r="AH194" s="110"/>
      <c r="AI194" s="111"/>
      <c r="AJ194" s="140"/>
      <c r="AK194" s="7" t="s">
        <v>1</v>
      </c>
      <c r="AL194" s="21"/>
      <c r="AM194" s="118"/>
      <c r="AN194" s="106"/>
      <c r="AO194" s="119"/>
      <c r="AP194" s="119"/>
      <c r="AQ194" s="119"/>
      <c r="AR194" s="119"/>
      <c r="AS194" s="110"/>
      <c r="AT194" s="107"/>
      <c r="AU194" s="107"/>
      <c r="AV194" s="107"/>
      <c r="AW194" s="107"/>
      <c r="AX194" s="110"/>
      <c r="AY194" s="111"/>
      <c r="AZ194" s="106"/>
      <c r="BA194" s="7" t="s">
        <v>1</v>
      </c>
      <c r="BB194" s="21"/>
      <c r="BC194" s="105"/>
      <c r="BD194" s="106"/>
      <c r="BE194" s="223"/>
      <c r="BF194" s="223"/>
      <c r="BG194" s="223"/>
      <c r="BH194" s="223"/>
      <c r="BI194" s="227"/>
      <c r="BJ194" s="225"/>
      <c r="BK194" s="225"/>
      <c r="BL194" s="225"/>
      <c r="BM194" s="225"/>
      <c r="BN194" s="228"/>
      <c r="BO194" s="229"/>
      <c r="BP194" s="230"/>
      <c r="BQ194" s="6" t="s">
        <v>1</v>
      </c>
      <c r="BR194" s="9"/>
      <c r="BS194" s="247"/>
      <c r="BT194" s="106"/>
      <c r="BU194" s="107"/>
      <c r="BV194" s="107"/>
      <c r="BW194" s="107"/>
      <c r="BX194" s="107"/>
      <c r="BY194" s="110"/>
      <c r="BZ194" s="107"/>
      <c r="CA194" s="107"/>
      <c r="CB194" s="107"/>
      <c r="CC194" s="107"/>
      <c r="CD194" s="110"/>
      <c r="CE194" s="111"/>
      <c r="CF194" s="112"/>
      <c r="CG194" s="7" t="s">
        <v>1</v>
      </c>
      <c r="CH194" s="11"/>
      <c r="CI194" s="105"/>
      <c r="CJ194" s="113"/>
      <c r="CK194" s="121"/>
      <c r="CL194" s="121"/>
      <c r="CM194" s="121"/>
      <c r="CN194" s="121"/>
      <c r="CO194" s="162"/>
      <c r="CP194" s="109"/>
      <c r="CQ194" s="109"/>
      <c r="CR194" s="109"/>
      <c r="CS194" s="109"/>
      <c r="CT194" s="162"/>
      <c r="CU194" s="164"/>
      <c r="CV194" s="160"/>
      <c r="CW194" s="7" t="s">
        <v>1</v>
      </c>
      <c r="CX194" s="8" t="s">
        <v>872</v>
      </c>
      <c r="CY194" s="118"/>
      <c r="CZ194" s="106"/>
      <c r="DA194" s="119"/>
      <c r="DB194" s="119"/>
      <c r="DC194" s="119"/>
      <c r="DD194" s="119"/>
      <c r="DE194" s="119"/>
      <c r="DF194" s="119"/>
      <c r="DG194" s="119"/>
      <c r="DH194" s="110"/>
      <c r="DI194" s="107"/>
      <c r="DJ194" s="107"/>
      <c r="DK194" s="107"/>
      <c r="DL194" s="107"/>
      <c r="DM194" s="107"/>
      <c r="DN194" s="107"/>
      <c r="DO194" s="107"/>
      <c r="DP194" s="110"/>
      <c r="DQ194" s="111"/>
      <c r="DR194" s="106"/>
      <c r="DS194" s="94" t="s">
        <v>1</v>
      </c>
      <c r="DT194" s="96"/>
      <c r="DU194" s="127"/>
      <c r="DV194" s="128"/>
      <c r="DW194" s="129"/>
      <c r="DX194" s="129"/>
      <c r="DY194" s="129"/>
      <c r="DZ194" s="129"/>
      <c r="EA194" s="110"/>
      <c r="EB194" s="129"/>
      <c r="EC194" s="129"/>
      <c r="ED194" s="129"/>
      <c r="EE194" s="129"/>
      <c r="EF194" s="110"/>
      <c r="EG194" s="111"/>
      <c r="EH194" s="130"/>
      <c r="EI194" s="7" t="s">
        <v>1</v>
      </c>
      <c r="EJ194" s="21"/>
      <c r="EK194" s="118"/>
      <c r="EL194" s="106"/>
      <c r="EM194" s="119"/>
      <c r="EN194" s="119"/>
      <c r="EO194" s="119"/>
      <c r="EP194" s="119"/>
      <c r="EQ194" s="110"/>
      <c r="ER194" s="107"/>
      <c r="ES194" s="107"/>
      <c r="ET194" s="107"/>
      <c r="EU194" s="107"/>
      <c r="EV194" s="110"/>
      <c r="EW194" s="111"/>
      <c r="EX194" s="106"/>
      <c r="EY194" s="7" t="s">
        <v>1</v>
      </c>
      <c r="EZ194" s="21"/>
      <c r="FA194" s="118"/>
      <c r="FB194" s="106"/>
      <c r="FC194" s="119"/>
      <c r="FD194" s="119"/>
      <c r="FE194" s="119"/>
      <c r="FF194" s="119"/>
      <c r="FG194" s="110"/>
      <c r="FH194" s="107"/>
      <c r="FI194" s="107"/>
      <c r="FJ194" s="107"/>
      <c r="FK194" s="107"/>
      <c r="FL194" s="110"/>
      <c r="FM194" s="111"/>
      <c r="FN194" s="106"/>
      <c r="FO194" s="7" t="s">
        <v>1</v>
      </c>
      <c r="FP194" s="21"/>
      <c r="FQ194" s="118"/>
      <c r="FR194" s="106"/>
      <c r="FS194" s="119"/>
      <c r="FT194" s="119"/>
      <c r="FU194" s="119"/>
      <c r="FV194" s="119"/>
      <c r="FW194" s="110"/>
      <c r="FX194" s="107"/>
      <c r="FY194" s="107"/>
      <c r="FZ194" s="107"/>
      <c r="GA194" s="107"/>
      <c r="GB194" s="110"/>
      <c r="GC194" s="111"/>
      <c r="GD194" s="106"/>
      <c r="GE194" s="7" t="s">
        <v>1</v>
      </c>
      <c r="GF194" s="21"/>
      <c r="GG194" s="118"/>
      <c r="GH194" s="106"/>
      <c r="GI194" s="119"/>
      <c r="GJ194" s="119"/>
      <c r="GK194" s="119"/>
      <c r="GL194" s="119"/>
      <c r="GM194" s="110"/>
      <c r="GN194" s="107"/>
      <c r="GO194" s="107"/>
      <c r="GP194" s="107"/>
      <c r="GQ194" s="107"/>
      <c r="GR194" s="110"/>
      <c r="GS194" s="111"/>
      <c r="GT194" s="106"/>
      <c r="GU194" s="7" t="s">
        <v>1</v>
      </c>
      <c r="GV194" s="21"/>
      <c r="GW194" s="118"/>
      <c r="GX194" s="106"/>
      <c r="GY194" s="119"/>
      <c r="GZ194" s="110"/>
      <c r="HA194" s="107"/>
      <c r="HB194" s="110"/>
      <c r="HC194" s="111"/>
      <c r="HD194" s="106"/>
      <c r="HE194" s="7" t="s">
        <v>1</v>
      </c>
      <c r="HF194" s="21"/>
      <c r="HG194" s="118"/>
      <c r="HH194" s="106"/>
      <c r="HI194" s="119"/>
      <c r="HJ194" s="119"/>
      <c r="HK194" s="119"/>
      <c r="HL194" s="119"/>
      <c r="HM194" s="110"/>
      <c r="HN194" s="107"/>
      <c r="HO194" s="107"/>
      <c r="HP194" s="107"/>
      <c r="HQ194" s="107"/>
      <c r="HR194" s="110"/>
      <c r="HS194" s="111"/>
      <c r="HT194" s="106"/>
      <c r="HU194" s="7" t="s">
        <v>1</v>
      </c>
      <c r="HV194" s="21"/>
      <c r="HW194" s="118"/>
      <c r="HX194" s="106"/>
      <c r="HY194" s="119"/>
      <c r="HZ194" s="119"/>
      <c r="IA194" s="121"/>
      <c r="IB194" s="121"/>
      <c r="IC194" s="110"/>
      <c r="ID194" s="107"/>
      <c r="IE194" s="107"/>
      <c r="IF194" s="107"/>
      <c r="IG194" s="107"/>
      <c r="IH194" s="110"/>
      <c r="II194" s="111"/>
      <c r="IJ194" s="106"/>
      <c r="IK194" s="7" t="s">
        <v>1</v>
      </c>
      <c r="IL194" s="21"/>
      <c r="IM194" s="118"/>
      <c r="IN194" s="106"/>
      <c r="IO194" s="119"/>
      <c r="IP194" s="119"/>
      <c r="IQ194" s="119"/>
      <c r="IR194" s="119"/>
      <c r="IS194" s="110"/>
      <c r="IT194" s="107"/>
      <c r="IU194" s="107"/>
      <c r="IV194" s="107"/>
      <c r="IW194" s="107"/>
      <c r="IX194" s="110"/>
      <c r="IY194" s="111"/>
      <c r="IZ194" s="106"/>
      <c r="JA194" s="18" t="s">
        <v>1</v>
      </c>
      <c r="JB194" s="11"/>
      <c r="JC194" s="105"/>
      <c r="JD194" s="113"/>
      <c r="JE194" s="206"/>
      <c r="JF194" s="206"/>
      <c r="JG194" s="206"/>
      <c r="JH194" s="206"/>
      <c r="JI194" s="207"/>
      <c r="JJ194" s="208"/>
      <c r="JK194" s="208"/>
      <c r="JL194" s="208"/>
      <c r="JM194" s="208"/>
      <c r="JN194" s="207"/>
      <c r="JO194" s="209"/>
      <c r="JP194" s="113"/>
      <c r="JQ194" s="7" t="s">
        <v>220</v>
      </c>
      <c r="JR194" s="21" t="s">
        <v>285</v>
      </c>
      <c r="JS194" s="184"/>
      <c r="JT194" s="156"/>
      <c r="JU194" s="119"/>
      <c r="JV194" s="161">
        <f t="shared" ref="JV194" si="4782">JU194</f>
        <v>0</v>
      </c>
      <c r="JW194" s="107"/>
      <c r="JX194" s="161">
        <f t="shared" si="3313"/>
        <v>0</v>
      </c>
      <c r="JY194" s="111">
        <f t="shared" ref="JY194" si="4783">JV194*JX194</f>
        <v>0</v>
      </c>
      <c r="JZ194" s="156"/>
      <c r="KA194" s="7" t="s">
        <v>1</v>
      </c>
      <c r="KB194" s="21"/>
      <c r="KC194" s="105"/>
      <c r="KD194" s="106"/>
      <c r="KE194" s="119"/>
      <c r="KF194" s="119"/>
      <c r="KG194" s="119"/>
      <c r="KH194" s="119"/>
      <c r="KI194" s="119"/>
      <c r="KJ194" s="119"/>
      <c r="KK194" s="119"/>
      <c r="KL194" s="119"/>
      <c r="KM194" s="119"/>
      <c r="KN194" s="110"/>
      <c r="KO194" s="107"/>
      <c r="KP194" s="107"/>
      <c r="KQ194" s="107"/>
      <c r="KR194" s="107"/>
      <c r="KS194" s="107"/>
      <c r="KT194" s="107"/>
      <c r="KU194" s="107"/>
      <c r="KV194" s="107"/>
      <c r="KW194" s="107"/>
      <c r="KX194" s="110"/>
      <c r="KY194" s="111"/>
      <c r="KZ194" s="106"/>
      <c r="LA194" s="6" t="s">
        <v>1</v>
      </c>
      <c r="LB194" s="9"/>
      <c r="LC194" s="105"/>
      <c r="LD194" s="106"/>
      <c r="LE194" s="107"/>
      <c r="LF194" s="107"/>
      <c r="LG194" s="107"/>
      <c r="LH194" s="109"/>
      <c r="LI194" s="110"/>
      <c r="LJ194" s="107"/>
      <c r="LK194" s="107"/>
      <c r="LL194" s="107"/>
      <c r="LM194" s="107"/>
      <c r="LN194" s="110"/>
      <c r="LO194" s="111"/>
      <c r="LP194" s="112"/>
      <c r="LQ194" s="7" t="s">
        <v>1</v>
      </c>
      <c r="LR194" s="34"/>
      <c r="LS194" s="118"/>
      <c r="LT194" s="244"/>
      <c r="LU194" s="119"/>
      <c r="LV194" s="119"/>
      <c r="LW194" s="119"/>
      <c r="LX194" s="121"/>
      <c r="LY194" s="110"/>
      <c r="LZ194" s="107"/>
      <c r="MA194" s="107"/>
      <c r="MB194" s="107"/>
      <c r="MC194" s="109"/>
      <c r="MD194" s="110"/>
      <c r="ME194" s="111"/>
      <c r="MF194" s="106"/>
      <c r="MG194" s="7" t="s">
        <v>1</v>
      </c>
      <c r="MH194" s="21"/>
      <c r="MI194" s="105"/>
      <c r="MJ194" s="106"/>
      <c r="MK194" s="119"/>
      <c r="ML194" s="119"/>
      <c r="MM194" s="119"/>
      <c r="MN194" s="119"/>
      <c r="MO194" s="119"/>
      <c r="MP194" s="110"/>
      <c r="MQ194" s="107"/>
      <c r="MR194" s="107"/>
      <c r="MS194" s="107"/>
      <c r="MT194" s="107"/>
      <c r="MU194" s="107"/>
      <c r="MV194" s="110"/>
      <c r="MW194" s="111"/>
      <c r="MX194" s="106"/>
      <c r="MY194" s="7" t="s">
        <v>1</v>
      </c>
      <c r="MZ194" s="21"/>
      <c r="NA194" s="105"/>
      <c r="NB194" s="106"/>
      <c r="NC194" s="119"/>
      <c r="ND194" s="110"/>
      <c r="NE194" s="107"/>
      <c r="NF194" s="110"/>
      <c r="NG194" s="111"/>
      <c r="NH194" s="106"/>
    </row>
    <row r="195" spans="1:372" ht="37.15" customHeight="1" x14ac:dyDescent="0.25">
      <c r="A195" s="220">
        <v>97</v>
      </c>
      <c r="B195" s="219" t="s">
        <v>84</v>
      </c>
      <c r="C195" s="7" t="s">
        <v>220</v>
      </c>
      <c r="D195" s="14" t="s">
        <v>435</v>
      </c>
      <c r="E195" s="150"/>
      <c r="F195" s="159"/>
      <c r="G195" s="120">
        <v>1</v>
      </c>
      <c r="H195" s="120">
        <v>1</v>
      </c>
      <c r="I195" s="120">
        <v>1</v>
      </c>
      <c r="J195" s="120">
        <v>1</v>
      </c>
      <c r="K195" s="161">
        <f>ROUNDUP(SUM(G195:J195)/4,0)</f>
        <v>1</v>
      </c>
      <c r="L195" s="108">
        <v>1</v>
      </c>
      <c r="M195" s="108">
        <v>1</v>
      </c>
      <c r="N195" s="108">
        <v>1</v>
      </c>
      <c r="O195" s="108">
        <v>1</v>
      </c>
      <c r="P195" s="161">
        <f>ROUNDUP(SUM(L195:O195)/4,0)</f>
        <v>1</v>
      </c>
      <c r="Q195" s="163">
        <f>K195*P195</f>
        <v>1</v>
      </c>
      <c r="R195" s="159"/>
      <c r="S195" s="6" t="s">
        <v>220</v>
      </c>
      <c r="T195" s="22" t="s">
        <v>2093</v>
      </c>
      <c r="U195" s="141" t="s">
        <v>2014</v>
      </c>
      <c r="V195" s="106" t="s">
        <v>2094</v>
      </c>
      <c r="W195" s="107">
        <v>3</v>
      </c>
      <c r="X195" s="107">
        <v>3</v>
      </c>
      <c r="Y195" s="107">
        <v>3</v>
      </c>
      <c r="Z195" s="107">
        <v>2</v>
      </c>
      <c r="AA195" s="107">
        <v>2</v>
      </c>
      <c r="AB195" s="110">
        <f t="shared" ref="AB195" si="4784">ROUNDUP(SUM(W195:AA195)/5,0)</f>
        <v>3</v>
      </c>
      <c r="AC195" s="107">
        <v>3</v>
      </c>
      <c r="AD195" s="107">
        <v>3</v>
      </c>
      <c r="AE195" s="107">
        <v>3</v>
      </c>
      <c r="AF195" s="107">
        <v>3</v>
      </c>
      <c r="AG195" s="107">
        <v>4</v>
      </c>
      <c r="AH195" s="110">
        <f t="shared" ref="AH195" si="4785">ROUNDUP(SUM(AC195:AG195)/5,0)</f>
        <v>4</v>
      </c>
      <c r="AI195" s="111">
        <f t="shared" ref="AI195" si="4786">AB195*AH195</f>
        <v>12</v>
      </c>
      <c r="AJ195" s="143"/>
      <c r="AK195" s="7" t="s">
        <v>220</v>
      </c>
      <c r="AL195" s="11"/>
      <c r="AM195" s="118"/>
      <c r="AN195" s="113"/>
      <c r="AO195" s="119"/>
      <c r="AP195" s="119"/>
      <c r="AQ195" s="119"/>
      <c r="AR195" s="119"/>
      <c r="AS195" s="110">
        <f t="shared" ref="AS195" si="4787">ROUNDUP(SUM(AO195:AR195)/4,0)</f>
        <v>0</v>
      </c>
      <c r="AT195" s="107"/>
      <c r="AU195" s="107"/>
      <c r="AV195" s="107"/>
      <c r="AW195" s="107"/>
      <c r="AX195" s="110">
        <f t="shared" ref="AX195" si="4788">ROUNDUP(SUM(AT195:AW195)/4,0)</f>
        <v>0</v>
      </c>
      <c r="AY195" s="111">
        <f t="shared" ref="AY195" si="4789">AS195*AX195</f>
        <v>0</v>
      </c>
      <c r="AZ195" s="113"/>
      <c r="BA195" s="7" t="s">
        <v>220</v>
      </c>
      <c r="BB195" s="11" t="s">
        <v>363</v>
      </c>
      <c r="BC195" s="105" t="s">
        <v>6</v>
      </c>
      <c r="BD195" s="113" t="s">
        <v>365</v>
      </c>
      <c r="BE195" s="222">
        <v>3</v>
      </c>
      <c r="BF195" s="222">
        <v>2</v>
      </c>
      <c r="BG195" s="222">
        <v>3</v>
      </c>
      <c r="BH195" s="222">
        <v>2</v>
      </c>
      <c r="BI195" s="226">
        <f>ROUNDUP(SUM(BE195:BH195)/4,0)</f>
        <v>3</v>
      </c>
      <c r="BJ195" s="224">
        <v>4</v>
      </c>
      <c r="BK195" s="224">
        <v>3</v>
      </c>
      <c r="BL195" s="224">
        <v>2</v>
      </c>
      <c r="BM195" s="224">
        <v>3</v>
      </c>
      <c r="BN195" s="228">
        <f t="shared" ref="BN195" si="4790">ROUNDUP(SUM(BJ195:BM195)/4,0)</f>
        <v>3</v>
      </c>
      <c r="BO195" s="229">
        <f t="shared" ref="BO195" si="4791">BI195*BN195</f>
        <v>9</v>
      </c>
      <c r="BP195" s="237" t="s">
        <v>364</v>
      </c>
      <c r="BQ195" s="6" t="s">
        <v>220</v>
      </c>
      <c r="BR195" s="10" t="s">
        <v>285</v>
      </c>
      <c r="BS195" s="247"/>
      <c r="BT195" s="113"/>
      <c r="BU195" s="107"/>
      <c r="BV195" s="107"/>
      <c r="BW195" s="107"/>
      <c r="BX195" s="107"/>
      <c r="BY195" s="110">
        <f t="shared" ref="BY195" si="4792">ROUNDUP(SUM(BU195:BX195)/4,0)</f>
        <v>0</v>
      </c>
      <c r="BZ195" s="107"/>
      <c r="CA195" s="107"/>
      <c r="CB195" s="107"/>
      <c r="CC195" s="107"/>
      <c r="CD195" s="110">
        <f t="shared" ref="CD195" si="4793">ROUNDUP(SUM(BZ195:CC195)/4,0)</f>
        <v>0</v>
      </c>
      <c r="CE195" s="111">
        <f t="shared" ref="CE195" si="4794">BY195*CD195</f>
        <v>0</v>
      </c>
      <c r="CF195" s="114"/>
      <c r="CG195" s="7" t="s">
        <v>220</v>
      </c>
      <c r="CH195" s="11" t="s">
        <v>285</v>
      </c>
      <c r="CI195" s="105"/>
      <c r="CJ195" s="113"/>
      <c r="CK195" s="120"/>
      <c r="CL195" s="120"/>
      <c r="CM195" s="120"/>
      <c r="CN195" s="120"/>
      <c r="CO195" s="161">
        <f t="shared" ref="CO195" si="4795">ROUNDUP(SUM(CK195:CN195)/4,0)</f>
        <v>0</v>
      </c>
      <c r="CP195" s="108"/>
      <c r="CQ195" s="108"/>
      <c r="CR195" s="108"/>
      <c r="CS195" s="108"/>
      <c r="CT195" s="161">
        <f t="shared" ref="CT195" si="4796">ROUNDUP(SUM(CP195:CS195)/4,0)</f>
        <v>0</v>
      </c>
      <c r="CU195" s="163">
        <f t="shared" ref="CU195" si="4797">CO195*CT195</f>
        <v>0</v>
      </c>
      <c r="CV195" s="159"/>
      <c r="CW195" s="7" t="s">
        <v>220</v>
      </c>
      <c r="CX195" s="8" t="s">
        <v>285</v>
      </c>
      <c r="CY195" s="118"/>
      <c r="CZ195" s="113"/>
      <c r="DA195" s="119">
        <v>1</v>
      </c>
      <c r="DB195" s="119">
        <v>1</v>
      </c>
      <c r="DC195" s="119">
        <v>1</v>
      </c>
      <c r="DD195" s="119">
        <v>1</v>
      </c>
      <c r="DE195" s="119">
        <v>1</v>
      </c>
      <c r="DF195" s="119">
        <v>1</v>
      </c>
      <c r="DG195" s="119">
        <v>1</v>
      </c>
      <c r="DH195" s="110">
        <f>ROUNDUP(SUM(DA195:DG195)/4,0)</f>
        <v>2</v>
      </c>
      <c r="DI195" s="107">
        <v>1</v>
      </c>
      <c r="DJ195" s="107">
        <v>1</v>
      </c>
      <c r="DK195" s="107">
        <v>1</v>
      </c>
      <c r="DL195" s="107">
        <v>1</v>
      </c>
      <c r="DM195" s="107">
        <v>1</v>
      </c>
      <c r="DN195" s="107">
        <v>1</v>
      </c>
      <c r="DO195" s="107">
        <v>1</v>
      </c>
      <c r="DP195" s="110">
        <f>ROUNDUP(SUM(DL195:DO195)/4,0)</f>
        <v>1</v>
      </c>
      <c r="DQ195" s="111">
        <f>DH195*DP195</f>
        <v>2</v>
      </c>
      <c r="DR195" s="113"/>
      <c r="DS195" s="97" t="s">
        <v>220</v>
      </c>
      <c r="DT195" s="23"/>
      <c r="DU195" s="133"/>
      <c r="DV195" s="128"/>
      <c r="DW195" s="134"/>
      <c r="DX195" s="134"/>
      <c r="DY195" s="134"/>
      <c r="DZ195" s="134"/>
      <c r="EA195" s="110">
        <f t="shared" ref="EA195" si="4798">DW195</f>
        <v>0</v>
      </c>
      <c r="EB195" s="134"/>
      <c r="EC195" s="134"/>
      <c r="ED195" s="134"/>
      <c r="EE195" s="134"/>
      <c r="EF195" s="110">
        <f t="shared" ref="EF195" si="4799">EB195</f>
        <v>0</v>
      </c>
      <c r="EG195" s="123">
        <f t="shared" ref="EG195" si="4800">EA195*EF195</f>
        <v>0</v>
      </c>
      <c r="EH195" s="128"/>
      <c r="EI195" s="7" t="s">
        <v>220</v>
      </c>
      <c r="EJ195" s="11" t="s">
        <v>285</v>
      </c>
      <c r="EK195" s="118"/>
      <c r="EL195" s="113"/>
      <c r="EM195" s="119"/>
      <c r="EN195" s="119"/>
      <c r="EO195" s="119"/>
      <c r="EP195" s="119"/>
      <c r="EQ195" s="110">
        <f t="shared" ref="EQ195" si="4801">ROUNDUP(SUM(EM195:EP195)/4,0)</f>
        <v>0</v>
      </c>
      <c r="ER195" s="107"/>
      <c r="ES195" s="107"/>
      <c r="ET195" s="107"/>
      <c r="EU195" s="107"/>
      <c r="EV195" s="110">
        <f t="shared" ref="EV195" si="4802">ROUNDUP(SUM(ER195:EU195)/4,0)</f>
        <v>0</v>
      </c>
      <c r="EW195" s="111">
        <f t="shared" ref="EW195" si="4803">EQ195*EV195</f>
        <v>0</v>
      </c>
      <c r="EX195" s="113"/>
      <c r="EY195" s="7" t="s">
        <v>220</v>
      </c>
      <c r="EZ195" s="11" t="s">
        <v>285</v>
      </c>
      <c r="FA195" s="118"/>
      <c r="FB195" s="113"/>
      <c r="FC195" s="119">
        <v>1</v>
      </c>
      <c r="FD195" s="119">
        <v>1</v>
      </c>
      <c r="FE195" s="119">
        <v>1</v>
      </c>
      <c r="FF195" s="119"/>
      <c r="FG195" s="110">
        <f t="shared" ref="FG195" si="4804">ROUNDUP(SUM(FC195:FF195)/3,0)</f>
        <v>1</v>
      </c>
      <c r="FH195" s="107">
        <v>1</v>
      </c>
      <c r="FI195" s="107">
        <v>1</v>
      </c>
      <c r="FJ195" s="107">
        <v>1</v>
      </c>
      <c r="FK195" s="107"/>
      <c r="FL195" s="110">
        <f t="shared" ref="FL195" si="4805">ROUNDUP(SUM(FH195:FK195)/3,0)</f>
        <v>1</v>
      </c>
      <c r="FM195" s="111">
        <f t="shared" ref="FM195" si="4806">FG195*FL195</f>
        <v>1</v>
      </c>
      <c r="FN195" s="113"/>
      <c r="FO195" s="7" t="s">
        <v>220</v>
      </c>
      <c r="FP195" s="11" t="s">
        <v>734</v>
      </c>
      <c r="FQ195" s="118" t="s">
        <v>712</v>
      </c>
      <c r="FR195" s="113" t="s">
        <v>735</v>
      </c>
      <c r="FS195" s="119">
        <v>3</v>
      </c>
      <c r="FT195" s="119">
        <v>2</v>
      </c>
      <c r="FU195" s="119">
        <v>2</v>
      </c>
      <c r="FV195" s="119">
        <v>2</v>
      </c>
      <c r="FW195" s="110">
        <f t="shared" ref="FW195" si="4807">ROUNDUP(SUM(FS195:FV195)/4,0)</f>
        <v>3</v>
      </c>
      <c r="FX195" s="107">
        <v>4</v>
      </c>
      <c r="FY195" s="107">
        <v>3</v>
      </c>
      <c r="FZ195" s="107">
        <v>2</v>
      </c>
      <c r="GA195" s="107">
        <v>3</v>
      </c>
      <c r="GB195" s="110">
        <f t="shared" ref="GB195" si="4808">ROUNDUP(SUM(FX195:GA195)/4,0)</f>
        <v>3</v>
      </c>
      <c r="GC195" s="111">
        <f t="shared" ref="GC195" si="4809">FW195*GB195</f>
        <v>9</v>
      </c>
      <c r="GD195" s="113" t="s">
        <v>736</v>
      </c>
      <c r="GE195" s="7" t="s">
        <v>220</v>
      </c>
      <c r="GF195" s="8" t="s">
        <v>840</v>
      </c>
      <c r="GG195" s="118"/>
      <c r="GH195" s="113"/>
      <c r="GI195" s="119"/>
      <c r="GJ195" s="119"/>
      <c r="GK195" s="119"/>
      <c r="GL195" s="119"/>
      <c r="GM195" s="110">
        <f t="shared" ref="GM195" si="4810">ROUNDUP(SUM(GI195:GL195)/4,0)</f>
        <v>0</v>
      </c>
      <c r="GN195" s="107"/>
      <c r="GO195" s="107"/>
      <c r="GP195" s="107"/>
      <c r="GQ195" s="107"/>
      <c r="GR195" s="110">
        <f t="shared" ref="GR195" si="4811">ROUNDUP(SUM(GN195:GQ195)/4,0)</f>
        <v>0</v>
      </c>
      <c r="GS195" s="111">
        <f t="shared" ref="GS195" si="4812">GM195*GR195</f>
        <v>0</v>
      </c>
      <c r="GT195" s="113"/>
      <c r="GU195" s="7" t="s">
        <v>220</v>
      </c>
      <c r="GV195" s="11" t="s">
        <v>285</v>
      </c>
      <c r="GW195" s="118"/>
      <c r="GX195" s="113"/>
      <c r="GY195" s="119"/>
      <c r="GZ195" s="110">
        <f>ROUNDUP(SUM(GY195:GY195)/4,0)</f>
        <v>0</v>
      </c>
      <c r="HA195" s="107"/>
      <c r="HB195" s="110">
        <f>ROUNDUP(SUM(HA195:HA195)/4,0)</f>
        <v>0</v>
      </c>
      <c r="HC195" s="111">
        <f>GZ195*HB195</f>
        <v>0</v>
      </c>
      <c r="HD195" s="113"/>
      <c r="HE195" s="7" t="s">
        <v>220</v>
      </c>
      <c r="HF195" s="11"/>
      <c r="HG195" s="118"/>
      <c r="HH195" s="113"/>
      <c r="HI195" s="119"/>
      <c r="HJ195" s="119"/>
      <c r="HK195" s="119"/>
      <c r="HL195" s="119"/>
      <c r="HM195" s="110">
        <f t="shared" ref="HM195" si="4813">ROUNDUP(SUM(HI195:HL195)/4,0)</f>
        <v>0</v>
      </c>
      <c r="HN195" s="107"/>
      <c r="HO195" s="107"/>
      <c r="HP195" s="107"/>
      <c r="HQ195" s="107"/>
      <c r="HR195" s="110">
        <f t="shared" ref="HR195" si="4814">ROUNDUP(SUM(HN195:HQ195)/4,0)</f>
        <v>0</v>
      </c>
      <c r="HS195" s="111">
        <f t="shared" ref="HS195" si="4815">HM195*HR195</f>
        <v>0</v>
      </c>
      <c r="HT195" s="113"/>
      <c r="HU195" s="7" t="s">
        <v>220</v>
      </c>
      <c r="HV195" s="8" t="s">
        <v>285</v>
      </c>
      <c r="HW195" s="118"/>
      <c r="HX195" s="106"/>
      <c r="HY195" s="119"/>
      <c r="HZ195" s="119"/>
      <c r="IA195" s="120"/>
      <c r="IB195" s="120"/>
      <c r="IC195" s="110">
        <f>ROUNDUP(SUM(HY195:IB195)/4,0)</f>
        <v>0</v>
      </c>
      <c r="ID195" s="107"/>
      <c r="IE195" s="107"/>
      <c r="IF195" s="107"/>
      <c r="IG195" s="107"/>
      <c r="IH195" s="110">
        <f t="shared" ref="IH195" si="4816">ROUNDUP(SUM(ID195:IG195)/4,0)</f>
        <v>0</v>
      </c>
      <c r="II195" s="111">
        <f t="shared" ref="II195" si="4817">IC195*IH195</f>
        <v>0</v>
      </c>
      <c r="IJ195" s="106"/>
      <c r="IK195" s="7" t="s">
        <v>220</v>
      </c>
      <c r="IL195" s="8" t="s">
        <v>285</v>
      </c>
      <c r="IM195" s="118"/>
      <c r="IN195" s="113"/>
      <c r="IO195" s="119"/>
      <c r="IP195" s="119"/>
      <c r="IQ195" s="119"/>
      <c r="IR195" s="119"/>
      <c r="IS195" s="110">
        <f t="shared" ref="IS195" si="4818">ROUNDUP(SUM(IO195:IR195)/4,0)</f>
        <v>0</v>
      </c>
      <c r="IT195" s="107"/>
      <c r="IU195" s="107"/>
      <c r="IV195" s="107"/>
      <c r="IW195" s="107"/>
      <c r="IX195" s="110">
        <f t="shared" ref="IX195" si="4819">ROUNDUP(SUM(IT195:IW195)/4,0)</f>
        <v>0</v>
      </c>
      <c r="IY195" s="111">
        <f t="shared" ref="IY195" si="4820">IS195*IX195</f>
        <v>0</v>
      </c>
      <c r="IZ195" s="113"/>
      <c r="JA195" s="18" t="s">
        <v>220</v>
      </c>
      <c r="JB195" s="11" t="s">
        <v>285</v>
      </c>
      <c r="JC195" s="105"/>
      <c r="JD195" s="113"/>
      <c r="JE195" s="206"/>
      <c r="JF195" s="206"/>
      <c r="JG195" s="206"/>
      <c r="JH195" s="206"/>
      <c r="JI195" s="207">
        <f t="shared" ref="JI195" si="4821">JE195</f>
        <v>0</v>
      </c>
      <c r="JJ195" s="208"/>
      <c r="JK195" s="208"/>
      <c r="JL195" s="208"/>
      <c r="JM195" s="208"/>
      <c r="JN195" s="207">
        <f t="shared" ref="JN195" si="4822">JJ195</f>
        <v>0</v>
      </c>
      <c r="JO195" s="209">
        <f t="shared" ref="JO195" si="4823">JI195*JN195</f>
        <v>0</v>
      </c>
      <c r="JP195" s="113"/>
      <c r="JQ195" s="7" t="s">
        <v>1</v>
      </c>
      <c r="JR195" s="21"/>
      <c r="JS195" s="184"/>
      <c r="JT195" s="156"/>
      <c r="JU195" s="119"/>
      <c r="JV195" s="162"/>
      <c r="JW195" s="107"/>
      <c r="JX195" s="162"/>
      <c r="JY195" s="111"/>
      <c r="JZ195" s="156"/>
      <c r="KA195" s="7" t="s">
        <v>220</v>
      </c>
      <c r="KB195" s="11" t="s">
        <v>363</v>
      </c>
      <c r="KC195" s="105" t="s">
        <v>6</v>
      </c>
      <c r="KD195" s="113" t="s">
        <v>365</v>
      </c>
      <c r="KE195" s="119">
        <v>3</v>
      </c>
      <c r="KF195" s="119">
        <v>3</v>
      </c>
      <c r="KG195" s="119">
        <v>2</v>
      </c>
      <c r="KH195" s="119">
        <v>1</v>
      </c>
      <c r="KI195" s="119">
        <v>1</v>
      </c>
      <c r="KJ195" s="119">
        <v>1</v>
      </c>
      <c r="KK195" s="119"/>
      <c r="KL195" s="119">
        <v>1</v>
      </c>
      <c r="KM195" s="119">
        <v>1</v>
      </c>
      <c r="KN195" s="110">
        <f t="shared" ref="KN195" si="4824">ROUNDUP(SUM(KE195:KM195)/9,0)</f>
        <v>2</v>
      </c>
      <c r="KO195" s="107">
        <v>3</v>
      </c>
      <c r="KP195" s="107">
        <v>2</v>
      </c>
      <c r="KQ195" s="107">
        <v>2</v>
      </c>
      <c r="KR195" s="107">
        <v>3</v>
      </c>
      <c r="KS195" s="107"/>
      <c r="KT195" s="107"/>
      <c r="KU195" s="107"/>
      <c r="KV195" s="107">
        <v>1</v>
      </c>
      <c r="KW195" s="107"/>
      <c r="KX195" s="110">
        <f t="shared" ref="KX195" si="4825">ROUNDUP(SUM(KO195:KW195)/9,0)</f>
        <v>2</v>
      </c>
      <c r="KY195" s="111">
        <f t="shared" ref="KY195" si="4826">KN195*KX195</f>
        <v>4</v>
      </c>
      <c r="KZ195" s="113" t="s">
        <v>364</v>
      </c>
      <c r="LA195" s="6" t="s">
        <v>220</v>
      </c>
      <c r="LB195" s="10" t="s">
        <v>2296</v>
      </c>
      <c r="LC195" s="105" t="s">
        <v>6</v>
      </c>
      <c r="LD195" s="113" t="s">
        <v>2297</v>
      </c>
      <c r="LE195" s="107">
        <v>3</v>
      </c>
      <c r="LF195" s="108">
        <v>3</v>
      </c>
      <c r="LG195" s="108">
        <v>3</v>
      </c>
      <c r="LH195" s="108"/>
      <c r="LI195" s="110">
        <f>ROUNDUP(SUM(LE195:LH195)/4,0)</f>
        <v>3</v>
      </c>
      <c r="LJ195" s="107">
        <v>3</v>
      </c>
      <c r="LK195" s="107">
        <v>3</v>
      </c>
      <c r="LL195" s="107">
        <v>2</v>
      </c>
      <c r="LM195" s="107"/>
      <c r="LN195" s="110">
        <f t="shared" ref="LN195" si="4827">ROUNDUP(SUM(LJ195:LM195)/4,0)</f>
        <v>2</v>
      </c>
      <c r="LO195" s="111">
        <f t="shared" ref="LO195" si="4828">LI195*LN195</f>
        <v>6</v>
      </c>
      <c r="LP195" s="114" t="s">
        <v>364</v>
      </c>
      <c r="LQ195" s="7" t="s">
        <v>220</v>
      </c>
      <c r="LR195" s="34" t="s">
        <v>285</v>
      </c>
      <c r="LS195" s="118"/>
      <c r="LT195" s="244"/>
      <c r="LU195" s="119">
        <v>1</v>
      </c>
      <c r="LV195" s="119">
        <v>1</v>
      </c>
      <c r="LW195" s="119">
        <v>1</v>
      </c>
      <c r="LX195" s="120">
        <v>1</v>
      </c>
      <c r="LY195" s="110">
        <f>ROUNDUP(SUM(LU195:LX195)/4,0)</f>
        <v>1</v>
      </c>
      <c r="LZ195" s="107">
        <v>1</v>
      </c>
      <c r="MA195" s="107">
        <v>1</v>
      </c>
      <c r="MB195" s="107">
        <v>1</v>
      </c>
      <c r="MC195" s="108">
        <v>1</v>
      </c>
      <c r="MD195" s="110">
        <f t="shared" ref="MD195" si="4829">ROUNDUP(SUM(LZ195:MC195)/4,0)</f>
        <v>1</v>
      </c>
      <c r="ME195" s="111">
        <f t="shared" ref="ME195" si="4830">LY195*MD195</f>
        <v>1</v>
      </c>
      <c r="MF195" s="106"/>
      <c r="MG195" s="7" t="s">
        <v>220</v>
      </c>
      <c r="MH195" s="11"/>
      <c r="MI195" s="105"/>
      <c r="MJ195" s="113"/>
      <c r="MK195" s="119">
        <v>1</v>
      </c>
      <c r="ML195" s="119">
        <v>1</v>
      </c>
      <c r="MM195" s="119">
        <v>1</v>
      </c>
      <c r="MN195" s="119">
        <v>1</v>
      </c>
      <c r="MO195" s="119">
        <v>1</v>
      </c>
      <c r="MP195" s="110">
        <f t="shared" ref="MP195" si="4831">ROUNDUP(SUM(MK195:MO195)/5,0)</f>
        <v>1</v>
      </c>
      <c r="MQ195" s="107">
        <v>1</v>
      </c>
      <c r="MR195" s="107">
        <v>1</v>
      </c>
      <c r="MS195" s="107">
        <v>1</v>
      </c>
      <c r="MT195" s="107">
        <v>1</v>
      </c>
      <c r="MU195" s="107">
        <v>1</v>
      </c>
      <c r="MV195" s="110">
        <f t="shared" ref="MV195" si="4832">ROUNDUP(SUM(MQ195:MU195)/5,0)</f>
        <v>1</v>
      </c>
      <c r="MW195" s="111">
        <f t="shared" ref="MW195" si="4833">MP195*MV195</f>
        <v>1</v>
      </c>
      <c r="MX195" s="113"/>
      <c r="MY195" s="7" t="s">
        <v>220</v>
      </c>
      <c r="MZ195" s="11" t="s">
        <v>285</v>
      </c>
      <c r="NA195" s="105"/>
      <c r="NB195" s="113"/>
      <c r="NC195" s="119"/>
      <c r="ND195" s="110">
        <f>ROUNDUP(SUM(NC195:NC195)/4,0)</f>
        <v>0</v>
      </c>
      <c r="NE195" s="107"/>
      <c r="NF195" s="110">
        <f>ROUNDUP(SUM(NE195:NE195)/4,0)</f>
        <v>0</v>
      </c>
      <c r="NG195" s="111">
        <f>ND195*NF195</f>
        <v>0</v>
      </c>
      <c r="NH195" s="113"/>
    </row>
    <row r="196" spans="1:372" ht="45.6" customHeight="1" x14ac:dyDescent="0.25">
      <c r="A196" s="221"/>
      <c r="B196" s="219"/>
      <c r="C196" s="7" t="s">
        <v>1</v>
      </c>
      <c r="D196" s="15"/>
      <c r="E196" s="151"/>
      <c r="F196" s="160"/>
      <c r="G196" s="121"/>
      <c r="H196" s="121"/>
      <c r="I196" s="121"/>
      <c r="J196" s="121"/>
      <c r="K196" s="162"/>
      <c r="L196" s="109"/>
      <c r="M196" s="109"/>
      <c r="N196" s="109"/>
      <c r="O196" s="109"/>
      <c r="P196" s="162"/>
      <c r="Q196" s="164"/>
      <c r="R196" s="160"/>
      <c r="S196" s="6" t="s">
        <v>1</v>
      </c>
      <c r="T196" s="10" t="s">
        <v>2095</v>
      </c>
      <c r="U196" s="142"/>
      <c r="V196" s="106"/>
      <c r="W196" s="107"/>
      <c r="X196" s="107"/>
      <c r="Y196" s="107"/>
      <c r="Z196" s="107"/>
      <c r="AA196" s="107"/>
      <c r="AB196" s="110"/>
      <c r="AC196" s="107"/>
      <c r="AD196" s="107"/>
      <c r="AE196" s="107"/>
      <c r="AF196" s="107"/>
      <c r="AG196" s="107"/>
      <c r="AH196" s="110"/>
      <c r="AI196" s="111"/>
      <c r="AJ196" s="143"/>
      <c r="AK196" s="7" t="s">
        <v>1</v>
      </c>
      <c r="AL196" s="11"/>
      <c r="AM196" s="118"/>
      <c r="AN196" s="113"/>
      <c r="AO196" s="119"/>
      <c r="AP196" s="119"/>
      <c r="AQ196" s="119"/>
      <c r="AR196" s="119"/>
      <c r="AS196" s="110"/>
      <c r="AT196" s="107"/>
      <c r="AU196" s="107"/>
      <c r="AV196" s="107"/>
      <c r="AW196" s="107"/>
      <c r="AX196" s="110"/>
      <c r="AY196" s="111"/>
      <c r="AZ196" s="113"/>
      <c r="BA196" s="7" t="s">
        <v>1</v>
      </c>
      <c r="BB196" s="11" t="s">
        <v>362</v>
      </c>
      <c r="BC196" s="105"/>
      <c r="BD196" s="113"/>
      <c r="BE196" s="223"/>
      <c r="BF196" s="223"/>
      <c r="BG196" s="223"/>
      <c r="BH196" s="223"/>
      <c r="BI196" s="227"/>
      <c r="BJ196" s="225"/>
      <c r="BK196" s="225"/>
      <c r="BL196" s="225"/>
      <c r="BM196" s="225"/>
      <c r="BN196" s="228"/>
      <c r="BO196" s="229"/>
      <c r="BP196" s="237"/>
      <c r="BQ196" s="6" t="s">
        <v>1</v>
      </c>
      <c r="BR196" s="10"/>
      <c r="BS196" s="247"/>
      <c r="BT196" s="113"/>
      <c r="BU196" s="107"/>
      <c r="BV196" s="107"/>
      <c r="BW196" s="107"/>
      <c r="BX196" s="107"/>
      <c r="BY196" s="110"/>
      <c r="BZ196" s="107"/>
      <c r="CA196" s="107"/>
      <c r="CB196" s="107"/>
      <c r="CC196" s="107"/>
      <c r="CD196" s="110"/>
      <c r="CE196" s="111"/>
      <c r="CF196" s="114"/>
      <c r="CG196" s="7" t="s">
        <v>1</v>
      </c>
      <c r="CH196" s="11"/>
      <c r="CI196" s="105"/>
      <c r="CJ196" s="113"/>
      <c r="CK196" s="121"/>
      <c r="CL196" s="121"/>
      <c r="CM196" s="121"/>
      <c r="CN196" s="121"/>
      <c r="CO196" s="162"/>
      <c r="CP196" s="109"/>
      <c r="CQ196" s="109"/>
      <c r="CR196" s="109"/>
      <c r="CS196" s="109"/>
      <c r="CT196" s="162"/>
      <c r="CU196" s="164"/>
      <c r="CV196" s="160"/>
      <c r="CW196" s="7" t="s">
        <v>1</v>
      </c>
      <c r="CX196" s="8" t="s">
        <v>872</v>
      </c>
      <c r="CY196" s="118"/>
      <c r="CZ196" s="113"/>
      <c r="DA196" s="119"/>
      <c r="DB196" s="119"/>
      <c r="DC196" s="119"/>
      <c r="DD196" s="119"/>
      <c r="DE196" s="119"/>
      <c r="DF196" s="119"/>
      <c r="DG196" s="119"/>
      <c r="DH196" s="110"/>
      <c r="DI196" s="107"/>
      <c r="DJ196" s="107"/>
      <c r="DK196" s="107"/>
      <c r="DL196" s="107"/>
      <c r="DM196" s="107"/>
      <c r="DN196" s="107"/>
      <c r="DO196" s="107"/>
      <c r="DP196" s="110"/>
      <c r="DQ196" s="111"/>
      <c r="DR196" s="113"/>
      <c r="DS196" s="97" t="s">
        <v>1</v>
      </c>
      <c r="DT196" s="23"/>
      <c r="DU196" s="133"/>
      <c r="DV196" s="128"/>
      <c r="DW196" s="134"/>
      <c r="DX196" s="134"/>
      <c r="DY196" s="134"/>
      <c r="DZ196" s="134"/>
      <c r="EA196" s="110"/>
      <c r="EB196" s="134"/>
      <c r="EC196" s="134"/>
      <c r="ED196" s="134"/>
      <c r="EE196" s="134"/>
      <c r="EF196" s="110"/>
      <c r="EG196" s="123"/>
      <c r="EH196" s="128"/>
      <c r="EI196" s="7" t="s">
        <v>1</v>
      </c>
      <c r="EJ196" s="11"/>
      <c r="EK196" s="118"/>
      <c r="EL196" s="113"/>
      <c r="EM196" s="119"/>
      <c r="EN196" s="119"/>
      <c r="EO196" s="119"/>
      <c r="EP196" s="119"/>
      <c r="EQ196" s="110"/>
      <c r="ER196" s="107"/>
      <c r="ES196" s="107"/>
      <c r="ET196" s="107"/>
      <c r="EU196" s="107"/>
      <c r="EV196" s="110"/>
      <c r="EW196" s="111"/>
      <c r="EX196" s="113"/>
      <c r="EY196" s="7" t="s">
        <v>1</v>
      </c>
      <c r="EZ196" s="11"/>
      <c r="FA196" s="118"/>
      <c r="FB196" s="113"/>
      <c r="FC196" s="119"/>
      <c r="FD196" s="119"/>
      <c r="FE196" s="119"/>
      <c r="FF196" s="119"/>
      <c r="FG196" s="110"/>
      <c r="FH196" s="107"/>
      <c r="FI196" s="107"/>
      <c r="FJ196" s="107"/>
      <c r="FK196" s="107"/>
      <c r="FL196" s="110"/>
      <c r="FM196" s="111"/>
      <c r="FN196" s="113"/>
      <c r="FO196" s="7" t="s">
        <v>1</v>
      </c>
      <c r="FP196" s="11" t="s">
        <v>737</v>
      </c>
      <c r="FQ196" s="118"/>
      <c r="FR196" s="113"/>
      <c r="FS196" s="119"/>
      <c r="FT196" s="119"/>
      <c r="FU196" s="119"/>
      <c r="FV196" s="119"/>
      <c r="FW196" s="110"/>
      <c r="FX196" s="107"/>
      <c r="FY196" s="107"/>
      <c r="FZ196" s="107"/>
      <c r="GA196" s="107"/>
      <c r="GB196" s="110"/>
      <c r="GC196" s="111"/>
      <c r="GD196" s="113"/>
      <c r="GE196" s="7" t="s">
        <v>1</v>
      </c>
      <c r="GF196" s="11"/>
      <c r="GG196" s="118"/>
      <c r="GH196" s="113"/>
      <c r="GI196" s="119"/>
      <c r="GJ196" s="119"/>
      <c r="GK196" s="119"/>
      <c r="GL196" s="119"/>
      <c r="GM196" s="110"/>
      <c r="GN196" s="107"/>
      <c r="GO196" s="107"/>
      <c r="GP196" s="107"/>
      <c r="GQ196" s="107"/>
      <c r="GR196" s="110"/>
      <c r="GS196" s="111"/>
      <c r="GT196" s="113"/>
      <c r="GU196" s="7" t="s">
        <v>1</v>
      </c>
      <c r="GV196" s="11"/>
      <c r="GW196" s="118"/>
      <c r="GX196" s="113"/>
      <c r="GY196" s="119"/>
      <c r="GZ196" s="110"/>
      <c r="HA196" s="107"/>
      <c r="HB196" s="110"/>
      <c r="HC196" s="111"/>
      <c r="HD196" s="113"/>
      <c r="HE196" s="7" t="s">
        <v>1</v>
      </c>
      <c r="HF196" s="11"/>
      <c r="HG196" s="118"/>
      <c r="HH196" s="113"/>
      <c r="HI196" s="119"/>
      <c r="HJ196" s="119"/>
      <c r="HK196" s="119"/>
      <c r="HL196" s="119"/>
      <c r="HM196" s="110"/>
      <c r="HN196" s="107"/>
      <c r="HO196" s="107"/>
      <c r="HP196" s="107"/>
      <c r="HQ196" s="107"/>
      <c r="HR196" s="110"/>
      <c r="HS196" s="111"/>
      <c r="HT196" s="113"/>
      <c r="HU196" s="7" t="s">
        <v>1</v>
      </c>
      <c r="HV196" s="21"/>
      <c r="HW196" s="118"/>
      <c r="HX196" s="106"/>
      <c r="HY196" s="119"/>
      <c r="HZ196" s="119"/>
      <c r="IA196" s="121"/>
      <c r="IB196" s="121"/>
      <c r="IC196" s="110"/>
      <c r="ID196" s="107"/>
      <c r="IE196" s="107"/>
      <c r="IF196" s="107"/>
      <c r="IG196" s="107"/>
      <c r="IH196" s="110"/>
      <c r="II196" s="111"/>
      <c r="IJ196" s="106"/>
      <c r="IK196" s="7" t="s">
        <v>1</v>
      </c>
      <c r="IL196" s="11"/>
      <c r="IM196" s="118"/>
      <c r="IN196" s="113"/>
      <c r="IO196" s="119"/>
      <c r="IP196" s="119"/>
      <c r="IQ196" s="119"/>
      <c r="IR196" s="119"/>
      <c r="IS196" s="110"/>
      <c r="IT196" s="107"/>
      <c r="IU196" s="107"/>
      <c r="IV196" s="107"/>
      <c r="IW196" s="107"/>
      <c r="IX196" s="110"/>
      <c r="IY196" s="111"/>
      <c r="IZ196" s="113"/>
      <c r="JA196" s="18" t="s">
        <v>1</v>
      </c>
      <c r="JB196" s="11"/>
      <c r="JC196" s="105"/>
      <c r="JD196" s="113"/>
      <c r="JE196" s="206"/>
      <c r="JF196" s="206"/>
      <c r="JG196" s="206"/>
      <c r="JH196" s="206"/>
      <c r="JI196" s="207"/>
      <c r="JJ196" s="208"/>
      <c r="JK196" s="208"/>
      <c r="JL196" s="208"/>
      <c r="JM196" s="208"/>
      <c r="JN196" s="207"/>
      <c r="JO196" s="209"/>
      <c r="JP196" s="113"/>
      <c r="JQ196" s="7" t="s">
        <v>1239</v>
      </c>
      <c r="JR196" s="11" t="s">
        <v>1620</v>
      </c>
      <c r="JS196" s="184" t="s">
        <v>7</v>
      </c>
      <c r="JT196" s="185" t="s">
        <v>1621</v>
      </c>
      <c r="JU196" s="119">
        <v>1</v>
      </c>
      <c r="JV196" s="161">
        <f t="shared" ref="JV196:JV198" si="4834">JU196</f>
        <v>1</v>
      </c>
      <c r="JW196" s="107">
        <v>1</v>
      </c>
      <c r="JX196" s="161">
        <f t="shared" si="3313"/>
        <v>1</v>
      </c>
      <c r="JY196" s="111">
        <f t="shared" ref="JY196:JY198" si="4835">JV196*JX196</f>
        <v>1</v>
      </c>
      <c r="JZ196" s="156"/>
      <c r="KA196" s="7" t="s">
        <v>1</v>
      </c>
      <c r="KB196" s="11" t="s">
        <v>362</v>
      </c>
      <c r="KC196" s="105"/>
      <c r="KD196" s="113"/>
      <c r="KE196" s="119"/>
      <c r="KF196" s="119"/>
      <c r="KG196" s="119"/>
      <c r="KH196" s="119"/>
      <c r="KI196" s="119"/>
      <c r="KJ196" s="119"/>
      <c r="KK196" s="119"/>
      <c r="KL196" s="119"/>
      <c r="KM196" s="119"/>
      <c r="KN196" s="110"/>
      <c r="KO196" s="107"/>
      <c r="KP196" s="107"/>
      <c r="KQ196" s="107"/>
      <c r="KR196" s="107"/>
      <c r="KS196" s="107"/>
      <c r="KT196" s="107"/>
      <c r="KU196" s="107"/>
      <c r="KV196" s="107"/>
      <c r="KW196" s="107"/>
      <c r="KX196" s="110"/>
      <c r="KY196" s="111"/>
      <c r="KZ196" s="113"/>
      <c r="LA196" s="6" t="s">
        <v>1</v>
      </c>
      <c r="LB196" s="10" t="s">
        <v>2298</v>
      </c>
      <c r="LC196" s="105"/>
      <c r="LD196" s="113"/>
      <c r="LE196" s="107"/>
      <c r="LF196" s="109"/>
      <c r="LG196" s="109"/>
      <c r="LH196" s="109"/>
      <c r="LI196" s="110"/>
      <c r="LJ196" s="107"/>
      <c r="LK196" s="107"/>
      <c r="LL196" s="107"/>
      <c r="LM196" s="107"/>
      <c r="LN196" s="110"/>
      <c r="LO196" s="111"/>
      <c r="LP196" s="114"/>
      <c r="LQ196" s="7" t="s">
        <v>1</v>
      </c>
      <c r="LR196" s="34"/>
      <c r="LS196" s="118"/>
      <c r="LT196" s="244"/>
      <c r="LU196" s="119"/>
      <c r="LV196" s="119"/>
      <c r="LW196" s="119"/>
      <c r="LX196" s="121"/>
      <c r="LY196" s="110"/>
      <c r="LZ196" s="107"/>
      <c r="MA196" s="107"/>
      <c r="MB196" s="107"/>
      <c r="MC196" s="109"/>
      <c r="MD196" s="110"/>
      <c r="ME196" s="111"/>
      <c r="MF196" s="106"/>
      <c r="MG196" s="7" t="s">
        <v>1</v>
      </c>
      <c r="MH196" s="11"/>
      <c r="MI196" s="105"/>
      <c r="MJ196" s="113"/>
      <c r="MK196" s="119"/>
      <c r="ML196" s="119"/>
      <c r="MM196" s="119"/>
      <c r="MN196" s="119"/>
      <c r="MO196" s="119"/>
      <c r="MP196" s="110"/>
      <c r="MQ196" s="107"/>
      <c r="MR196" s="107"/>
      <c r="MS196" s="107"/>
      <c r="MT196" s="107"/>
      <c r="MU196" s="107"/>
      <c r="MV196" s="110"/>
      <c r="MW196" s="111"/>
      <c r="MX196" s="113"/>
      <c r="MY196" s="7" t="s">
        <v>1</v>
      </c>
      <c r="MZ196" s="11"/>
      <c r="NA196" s="105"/>
      <c r="NB196" s="113"/>
      <c r="NC196" s="119"/>
      <c r="ND196" s="110"/>
      <c r="NE196" s="107"/>
      <c r="NF196" s="110"/>
      <c r="NG196" s="111"/>
      <c r="NH196" s="113"/>
    </row>
    <row r="197" spans="1:372" ht="40.9" customHeight="1" x14ac:dyDescent="0.25">
      <c r="A197" s="220">
        <v>98</v>
      </c>
      <c r="B197" s="219" t="s">
        <v>85</v>
      </c>
      <c r="C197" s="7" t="s">
        <v>220</v>
      </c>
      <c r="D197" s="14" t="s">
        <v>435</v>
      </c>
      <c r="E197" s="150"/>
      <c r="F197" s="159"/>
      <c r="G197" s="120">
        <v>1</v>
      </c>
      <c r="H197" s="120">
        <v>1</v>
      </c>
      <c r="I197" s="120">
        <v>1</v>
      </c>
      <c r="J197" s="120">
        <v>1</v>
      </c>
      <c r="K197" s="161">
        <f>ROUNDUP(SUM(G197:J197)/4,0)</f>
        <v>1</v>
      </c>
      <c r="L197" s="108">
        <v>1</v>
      </c>
      <c r="M197" s="108">
        <v>1</v>
      </c>
      <c r="N197" s="108">
        <v>1</v>
      </c>
      <c r="O197" s="108">
        <v>1</v>
      </c>
      <c r="P197" s="161">
        <f>ROUNDUP(SUM(L197:O197)/4,0)</f>
        <v>1</v>
      </c>
      <c r="Q197" s="163">
        <f>K197*P197</f>
        <v>1</v>
      </c>
      <c r="R197" s="159"/>
      <c r="S197" s="6" t="s">
        <v>220</v>
      </c>
      <c r="T197" s="22" t="s">
        <v>2096</v>
      </c>
      <c r="U197" s="141" t="s">
        <v>2014</v>
      </c>
      <c r="V197" s="106" t="s">
        <v>2097</v>
      </c>
      <c r="W197" s="107">
        <v>3</v>
      </c>
      <c r="X197" s="107">
        <v>3</v>
      </c>
      <c r="Y197" s="107">
        <v>3</v>
      </c>
      <c r="Z197" s="107">
        <v>2</v>
      </c>
      <c r="AA197" s="107">
        <v>3</v>
      </c>
      <c r="AB197" s="110">
        <f t="shared" ref="AB197" si="4836">ROUNDUP(SUM(W197:AA197)/5,0)</f>
        <v>3</v>
      </c>
      <c r="AC197" s="107">
        <v>3</v>
      </c>
      <c r="AD197" s="107">
        <v>3</v>
      </c>
      <c r="AE197" s="107">
        <v>3</v>
      </c>
      <c r="AF197" s="107">
        <v>3</v>
      </c>
      <c r="AG197" s="107">
        <v>4</v>
      </c>
      <c r="AH197" s="110">
        <f t="shared" ref="AH197" si="4837">ROUNDUP(SUM(AC197:AG197)/5,0)</f>
        <v>4</v>
      </c>
      <c r="AI197" s="111">
        <f t="shared" ref="AI197" si="4838">AB197*AH197</f>
        <v>12</v>
      </c>
      <c r="AJ197" s="143" t="s">
        <v>2098</v>
      </c>
      <c r="AK197" s="7" t="s">
        <v>220</v>
      </c>
      <c r="AL197" s="11"/>
      <c r="AM197" s="118"/>
      <c r="AN197" s="113"/>
      <c r="AO197" s="119"/>
      <c r="AP197" s="119"/>
      <c r="AQ197" s="119"/>
      <c r="AR197" s="119"/>
      <c r="AS197" s="110">
        <f t="shared" ref="AS197" si="4839">ROUNDUP(SUM(AO197:AR197)/4,0)</f>
        <v>0</v>
      </c>
      <c r="AT197" s="107"/>
      <c r="AU197" s="107"/>
      <c r="AV197" s="107"/>
      <c r="AW197" s="107"/>
      <c r="AX197" s="110">
        <f t="shared" ref="AX197" si="4840">ROUNDUP(SUM(AT197:AW197)/4,0)</f>
        <v>0</v>
      </c>
      <c r="AY197" s="111">
        <f t="shared" ref="AY197" si="4841">AS197*AX197</f>
        <v>0</v>
      </c>
      <c r="AZ197" s="113"/>
      <c r="BA197" s="7" t="s">
        <v>220</v>
      </c>
      <c r="BB197" s="11" t="s">
        <v>363</v>
      </c>
      <c r="BC197" s="105" t="s">
        <v>6</v>
      </c>
      <c r="BD197" s="113" t="s">
        <v>365</v>
      </c>
      <c r="BE197" s="222">
        <v>3</v>
      </c>
      <c r="BF197" s="222">
        <v>2</v>
      </c>
      <c r="BG197" s="222">
        <v>3</v>
      </c>
      <c r="BH197" s="222">
        <v>2</v>
      </c>
      <c r="BI197" s="226">
        <f>ROUNDUP(SUM(BE197:BH197)/4,0)</f>
        <v>3</v>
      </c>
      <c r="BJ197" s="224">
        <v>4</v>
      </c>
      <c r="BK197" s="224">
        <v>3</v>
      </c>
      <c r="BL197" s="224">
        <v>2</v>
      </c>
      <c r="BM197" s="224">
        <v>3</v>
      </c>
      <c r="BN197" s="228">
        <f t="shared" ref="BN197" si="4842">ROUNDUP(SUM(BJ197:BM197)/4,0)</f>
        <v>3</v>
      </c>
      <c r="BO197" s="229">
        <f t="shared" ref="BO197" si="4843">BI197*BN197</f>
        <v>9</v>
      </c>
      <c r="BP197" s="237" t="s">
        <v>364</v>
      </c>
      <c r="BQ197" s="6" t="s">
        <v>220</v>
      </c>
      <c r="BR197" s="10" t="s">
        <v>285</v>
      </c>
      <c r="BS197" s="247"/>
      <c r="BT197" s="113"/>
      <c r="BU197" s="107"/>
      <c r="BV197" s="107"/>
      <c r="BW197" s="107"/>
      <c r="BX197" s="107"/>
      <c r="BY197" s="110">
        <f t="shared" ref="BY197" si="4844">ROUNDUP(SUM(BU197:BX197)/4,0)</f>
        <v>0</v>
      </c>
      <c r="BZ197" s="107"/>
      <c r="CA197" s="107"/>
      <c r="CB197" s="107"/>
      <c r="CC197" s="107"/>
      <c r="CD197" s="110">
        <f t="shared" ref="CD197" si="4845">ROUNDUP(SUM(BZ197:CC197)/4,0)</f>
        <v>0</v>
      </c>
      <c r="CE197" s="111">
        <f t="shared" ref="CE197" si="4846">BY197*CD197</f>
        <v>0</v>
      </c>
      <c r="CF197" s="114"/>
      <c r="CG197" s="7" t="s">
        <v>220</v>
      </c>
      <c r="CH197" s="11" t="s">
        <v>285</v>
      </c>
      <c r="CI197" s="105"/>
      <c r="CJ197" s="113"/>
      <c r="CK197" s="120"/>
      <c r="CL197" s="120"/>
      <c r="CM197" s="120"/>
      <c r="CN197" s="120"/>
      <c r="CO197" s="161">
        <f t="shared" ref="CO197" si="4847">ROUNDUP(SUM(CK197:CN197)/4,0)</f>
        <v>0</v>
      </c>
      <c r="CP197" s="108"/>
      <c r="CQ197" s="108"/>
      <c r="CR197" s="108"/>
      <c r="CS197" s="108"/>
      <c r="CT197" s="161">
        <f t="shared" ref="CT197" si="4848">ROUNDUP(SUM(CP197:CS197)/4,0)</f>
        <v>0</v>
      </c>
      <c r="CU197" s="163">
        <f t="shared" ref="CU197" si="4849">CO197*CT197</f>
        <v>0</v>
      </c>
      <c r="CV197" s="159"/>
      <c r="CW197" s="7" t="s">
        <v>220</v>
      </c>
      <c r="CX197" s="8" t="s">
        <v>285</v>
      </c>
      <c r="CY197" s="118"/>
      <c r="CZ197" s="113"/>
      <c r="DA197" s="119">
        <v>1</v>
      </c>
      <c r="DB197" s="119">
        <v>1</v>
      </c>
      <c r="DC197" s="119">
        <v>1</v>
      </c>
      <c r="DD197" s="119">
        <v>1</v>
      </c>
      <c r="DE197" s="119">
        <v>1</v>
      </c>
      <c r="DF197" s="119">
        <v>1</v>
      </c>
      <c r="DG197" s="119">
        <v>1</v>
      </c>
      <c r="DH197" s="110">
        <f>ROUNDUP(SUM(DA197:DG197)/4,0)</f>
        <v>2</v>
      </c>
      <c r="DI197" s="107">
        <v>1</v>
      </c>
      <c r="DJ197" s="107">
        <v>1</v>
      </c>
      <c r="DK197" s="107">
        <v>1</v>
      </c>
      <c r="DL197" s="107">
        <v>1</v>
      </c>
      <c r="DM197" s="107">
        <v>1</v>
      </c>
      <c r="DN197" s="107">
        <v>1</v>
      </c>
      <c r="DO197" s="107">
        <v>1</v>
      </c>
      <c r="DP197" s="110">
        <f>ROUNDUP(SUM(DL197:DO197)/4,0)</f>
        <v>1</v>
      </c>
      <c r="DQ197" s="111">
        <f>DH197*DP197</f>
        <v>2</v>
      </c>
      <c r="DR197" s="113"/>
      <c r="DS197" s="94" t="s">
        <v>220</v>
      </c>
      <c r="DT197" s="96"/>
      <c r="DU197" s="127"/>
      <c r="DV197" s="128"/>
      <c r="DW197" s="129"/>
      <c r="DX197" s="129"/>
      <c r="DY197" s="129"/>
      <c r="DZ197" s="129"/>
      <c r="EA197" s="110">
        <f t="shared" ref="EA197" si="4850">DW197</f>
        <v>0</v>
      </c>
      <c r="EB197" s="129"/>
      <c r="EC197" s="129"/>
      <c r="ED197" s="129"/>
      <c r="EE197" s="129"/>
      <c r="EF197" s="110">
        <f t="shared" ref="EF197" si="4851">EB197</f>
        <v>0</v>
      </c>
      <c r="EG197" s="111">
        <f t="shared" ref="EG197" si="4852">EA197*EF197</f>
        <v>0</v>
      </c>
      <c r="EH197" s="130"/>
      <c r="EI197" s="7" t="s">
        <v>220</v>
      </c>
      <c r="EJ197" s="11" t="s">
        <v>285</v>
      </c>
      <c r="EK197" s="118"/>
      <c r="EL197" s="113"/>
      <c r="EM197" s="119"/>
      <c r="EN197" s="119"/>
      <c r="EO197" s="119"/>
      <c r="EP197" s="119"/>
      <c r="EQ197" s="110">
        <f t="shared" ref="EQ197" si="4853">ROUNDUP(SUM(EM197:EP197)/4,0)</f>
        <v>0</v>
      </c>
      <c r="ER197" s="107"/>
      <c r="ES197" s="107"/>
      <c r="ET197" s="107"/>
      <c r="EU197" s="107"/>
      <c r="EV197" s="110">
        <f t="shared" ref="EV197" si="4854">ROUNDUP(SUM(ER197:EU197)/4,0)</f>
        <v>0</v>
      </c>
      <c r="EW197" s="111">
        <f t="shared" ref="EW197" si="4855">EQ197*EV197</f>
        <v>0</v>
      </c>
      <c r="EX197" s="113"/>
      <c r="EY197" s="7" t="s">
        <v>220</v>
      </c>
      <c r="EZ197" s="11" t="s">
        <v>285</v>
      </c>
      <c r="FA197" s="118"/>
      <c r="FB197" s="113"/>
      <c r="FC197" s="119">
        <v>1</v>
      </c>
      <c r="FD197" s="119">
        <v>1</v>
      </c>
      <c r="FE197" s="119">
        <v>1</v>
      </c>
      <c r="FF197" s="119"/>
      <c r="FG197" s="110">
        <f t="shared" ref="FG197" si="4856">ROUNDUP(SUM(FC197:FF197)/3,0)</f>
        <v>1</v>
      </c>
      <c r="FH197" s="107">
        <v>1</v>
      </c>
      <c r="FI197" s="107">
        <v>1</v>
      </c>
      <c r="FJ197" s="107">
        <v>1</v>
      </c>
      <c r="FK197" s="107"/>
      <c r="FL197" s="110">
        <f t="shared" ref="FL197" si="4857">ROUNDUP(SUM(FH197:FK197)/3,0)</f>
        <v>1</v>
      </c>
      <c r="FM197" s="111">
        <f t="shared" ref="FM197" si="4858">FG197*FL197</f>
        <v>1</v>
      </c>
      <c r="FN197" s="113"/>
      <c r="FO197" s="7" t="s">
        <v>220</v>
      </c>
      <c r="FP197" s="11" t="s">
        <v>734</v>
      </c>
      <c r="FQ197" s="118" t="s">
        <v>712</v>
      </c>
      <c r="FR197" s="113" t="s">
        <v>735</v>
      </c>
      <c r="FS197" s="119">
        <v>3</v>
      </c>
      <c r="FT197" s="119">
        <v>2</v>
      </c>
      <c r="FU197" s="119">
        <v>2</v>
      </c>
      <c r="FV197" s="119">
        <v>2</v>
      </c>
      <c r="FW197" s="110">
        <f t="shared" ref="FW197" si="4859">ROUNDUP(SUM(FS197:FV197)/4,0)</f>
        <v>3</v>
      </c>
      <c r="FX197" s="107">
        <v>4</v>
      </c>
      <c r="FY197" s="107">
        <v>3</v>
      </c>
      <c r="FZ197" s="107">
        <v>2</v>
      </c>
      <c r="GA197" s="107">
        <v>3</v>
      </c>
      <c r="GB197" s="110">
        <f t="shared" ref="GB197" si="4860">ROUNDUP(SUM(FX197:GA197)/4,0)</f>
        <v>3</v>
      </c>
      <c r="GC197" s="111">
        <f t="shared" ref="GC197" si="4861">FW197*GB197</f>
        <v>9</v>
      </c>
      <c r="GD197" s="159" t="s">
        <v>736</v>
      </c>
      <c r="GE197" s="7" t="s">
        <v>220</v>
      </c>
      <c r="GF197" s="8" t="s">
        <v>840</v>
      </c>
      <c r="GG197" s="118"/>
      <c r="GH197" s="113"/>
      <c r="GI197" s="119"/>
      <c r="GJ197" s="119"/>
      <c r="GK197" s="119"/>
      <c r="GL197" s="119"/>
      <c r="GM197" s="110">
        <f t="shared" ref="GM197" si="4862">ROUNDUP(SUM(GI197:GL197)/4,0)</f>
        <v>0</v>
      </c>
      <c r="GN197" s="107"/>
      <c r="GO197" s="107"/>
      <c r="GP197" s="107"/>
      <c r="GQ197" s="107"/>
      <c r="GR197" s="110">
        <f t="shared" ref="GR197" si="4863">ROUNDUP(SUM(GN197:GQ197)/4,0)</f>
        <v>0</v>
      </c>
      <c r="GS197" s="111">
        <f t="shared" ref="GS197" si="4864">GM197*GR197</f>
        <v>0</v>
      </c>
      <c r="GT197" s="113"/>
      <c r="GU197" s="7" t="s">
        <v>220</v>
      </c>
      <c r="GV197" s="11" t="s">
        <v>285</v>
      </c>
      <c r="GW197" s="118"/>
      <c r="GX197" s="113"/>
      <c r="GY197" s="119"/>
      <c r="GZ197" s="110">
        <f>ROUNDUP(SUM(GY197:GY197)/4,0)</f>
        <v>0</v>
      </c>
      <c r="HA197" s="107"/>
      <c r="HB197" s="110">
        <f>ROUNDUP(SUM(HA197:HA197)/4,0)</f>
        <v>0</v>
      </c>
      <c r="HC197" s="111">
        <f>GZ197*HB197</f>
        <v>0</v>
      </c>
      <c r="HD197" s="113"/>
      <c r="HE197" s="7" t="s">
        <v>220</v>
      </c>
      <c r="HF197" s="11"/>
      <c r="HG197" s="118"/>
      <c r="HH197" s="113"/>
      <c r="HI197" s="119"/>
      <c r="HJ197" s="119"/>
      <c r="HK197" s="119"/>
      <c r="HL197" s="119"/>
      <c r="HM197" s="110">
        <f t="shared" ref="HM197" si="4865">ROUNDUP(SUM(HI197:HL197)/4,0)</f>
        <v>0</v>
      </c>
      <c r="HN197" s="107"/>
      <c r="HO197" s="107"/>
      <c r="HP197" s="107"/>
      <c r="HQ197" s="107"/>
      <c r="HR197" s="110">
        <f t="shared" ref="HR197" si="4866">ROUNDUP(SUM(HN197:HQ197)/4,0)</f>
        <v>0</v>
      </c>
      <c r="HS197" s="111">
        <f t="shared" ref="HS197" si="4867">HM197*HR197</f>
        <v>0</v>
      </c>
      <c r="HT197" s="113"/>
      <c r="HU197" s="7" t="s">
        <v>220</v>
      </c>
      <c r="HV197" s="8" t="s">
        <v>285</v>
      </c>
      <c r="HW197" s="118"/>
      <c r="HX197" s="106"/>
      <c r="HY197" s="119"/>
      <c r="HZ197" s="119"/>
      <c r="IA197" s="120"/>
      <c r="IB197" s="120"/>
      <c r="IC197" s="110">
        <f>ROUNDUP(SUM(HY197:IB197)/4,0)</f>
        <v>0</v>
      </c>
      <c r="ID197" s="107"/>
      <c r="IE197" s="107"/>
      <c r="IF197" s="107"/>
      <c r="IG197" s="107"/>
      <c r="IH197" s="110">
        <f t="shared" ref="IH197" si="4868">ROUNDUP(SUM(ID197:IG197)/4,0)</f>
        <v>0</v>
      </c>
      <c r="II197" s="111">
        <f t="shared" ref="II197" si="4869">IC197*IH197</f>
        <v>0</v>
      </c>
      <c r="IJ197" s="106"/>
      <c r="IK197" s="7" t="s">
        <v>220</v>
      </c>
      <c r="IL197" s="8" t="s">
        <v>285</v>
      </c>
      <c r="IM197" s="118"/>
      <c r="IN197" s="113"/>
      <c r="IO197" s="119"/>
      <c r="IP197" s="119"/>
      <c r="IQ197" s="119"/>
      <c r="IR197" s="119"/>
      <c r="IS197" s="110">
        <f t="shared" ref="IS197" si="4870">ROUNDUP(SUM(IO197:IR197)/4,0)</f>
        <v>0</v>
      </c>
      <c r="IT197" s="107"/>
      <c r="IU197" s="107"/>
      <c r="IV197" s="107"/>
      <c r="IW197" s="107"/>
      <c r="IX197" s="110">
        <f t="shared" ref="IX197" si="4871">ROUNDUP(SUM(IT197:IW197)/4,0)</f>
        <v>0</v>
      </c>
      <c r="IY197" s="111">
        <f t="shared" ref="IY197" si="4872">IS197*IX197</f>
        <v>0</v>
      </c>
      <c r="IZ197" s="113"/>
      <c r="JA197" s="18" t="s">
        <v>220</v>
      </c>
      <c r="JB197" s="11" t="s">
        <v>285</v>
      </c>
      <c r="JC197" s="105"/>
      <c r="JD197" s="113"/>
      <c r="JE197" s="206"/>
      <c r="JF197" s="206"/>
      <c r="JG197" s="206"/>
      <c r="JH197" s="206"/>
      <c r="JI197" s="207">
        <f t="shared" ref="JI197" si="4873">JE197</f>
        <v>0</v>
      </c>
      <c r="JJ197" s="208"/>
      <c r="JK197" s="208"/>
      <c r="JL197" s="208"/>
      <c r="JM197" s="208"/>
      <c r="JN197" s="207">
        <f t="shared" ref="JN197" si="4874">JJ197</f>
        <v>0</v>
      </c>
      <c r="JO197" s="209">
        <f t="shared" ref="JO197" si="4875">JI197*JN197</f>
        <v>0</v>
      </c>
      <c r="JP197" s="113"/>
      <c r="JQ197" s="7" t="s">
        <v>1</v>
      </c>
      <c r="JR197" s="21" t="s">
        <v>1623</v>
      </c>
      <c r="JS197" s="184"/>
      <c r="JT197" s="185"/>
      <c r="JU197" s="119"/>
      <c r="JV197" s="162"/>
      <c r="JW197" s="107"/>
      <c r="JX197" s="162"/>
      <c r="JY197" s="111"/>
      <c r="JZ197" s="156"/>
      <c r="KA197" s="7" t="s">
        <v>220</v>
      </c>
      <c r="KB197" s="11" t="s">
        <v>363</v>
      </c>
      <c r="KC197" s="105" t="s">
        <v>6</v>
      </c>
      <c r="KD197" s="113" t="s">
        <v>365</v>
      </c>
      <c r="KE197" s="119">
        <v>3</v>
      </c>
      <c r="KF197" s="119">
        <v>3</v>
      </c>
      <c r="KG197" s="119">
        <v>2</v>
      </c>
      <c r="KH197" s="119">
        <v>1</v>
      </c>
      <c r="KI197" s="119">
        <v>1</v>
      </c>
      <c r="KJ197" s="119"/>
      <c r="KK197" s="119"/>
      <c r="KL197" s="119">
        <v>3</v>
      </c>
      <c r="KM197" s="119">
        <v>1</v>
      </c>
      <c r="KN197" s="110">
        <f t="shared" ref="KN197" si="4876">ROUNDUP(SUM(KE197:KM197)/9,0)</f>
        <v>2</v>
      </c>
      <c r="KO197" s="107">
        <v>3</v>
      </c>
      <c r="KP197" s="107">
        <v>2</v>
      </c>
      <c r="KQ197" s="107">
        <v>2</v>
      </c>
      <c r="KR197" s="107">
        <v>3</v>
      </c>
      <c r="KS197" s="107"/>
      <c r="KT197" s="107"/>
      <c r="KU197" s="107"/>
      <c r="KV197" s="107">
        <v>3</v>
      </c>
      <c r="KW197" s="107"/>
      <c r="KX197" s="110">
        <f t="shared" ref="KX197" si="4877">ROUNDUP(SUM(KO197:KW197)/9,0)</f>
        <v>2</v>
      </c>
      <c r="KY197" s="111">
        <f t="shared" ref="KY197" si="4878">KN197*KX197</f>
        <v>4</v>
      </c>
      <c r="KZ197" s="113"/>
      <c r="LA197" s="6" t="s">
        <v>220</v>
      </c>
      <c r="LB197" s="9" t="s">
        <v>285</v>
      </c>
      <c r="LC197" s="105"/>
      <c r="LD197" s="113"/>
      <c r="LE197" s="107">
        <v>1</v>
      </c>
      <c r="LF197" s="107">
        <v>1</v>
      </c>
      <c r="LG197" s="107">
        <v>1</v>
      </c>
      <c r="LH197" s="108"/>
      <c r="LI197" s="110">
        <f>ROUNDUP(SUM(LE197:LH197)/4,0)</f>
        <v>1</v>
      </c>
      <c r="LJ197" s="107">
        <v>1</v>
      </c>
      <c r="LK197" s="107">
        <v>1</v>
      </c>
      <c r="LL197" s="107">
        <v>1</v>
      </c>
      <c r="LM197" s="107"/>
      <c r="LN197" s="110">
        <f t="shared" ref="LN197" si="4879">ROUNDUP(SUM(LJ197:LM197)/4,0)</f>
        <v>1</v>
      </c>
      <c r="LO197" s="111">
        <f t="shared" ref="LO197" si="4880">LI197*LN197</f>
        <v>1</v>
      </c>
      <c r="LP197" s="114"/>
      <c r="LQ197" s="7" t="s">
        <v>220</v>
      </c>
      <c r="LR197" s="34" t="s">
        <v>285</v>
      </c>
      <c r="LS197" s="118"/>
      <c r="LT197" s="246"/>
      <c r="LU197" s="119">
        <v>1</v>
      </c>
      <c r="LV197" s="119">
        <v>1</v>
      </c>
      <c r="LW197" s="119">
        <v>1</v>
      </c>
      <c r="LX197" s="120">
        <v>1</v>
      </c>
      <c r="LY197" s="110">
        <f>ROUNDUP(SUM(LU197:LX197)/4,0)</f>
        <v>1</v>
      </c>
      <c r="LZ197" s="107">
        <v>1</v>
      </c>
      <c r="MA197" s="107">
        <v>1</v>
      </c>
      <c r="MB197" s="107">
        <v>1</v>
      </c>
      <c r="MC197" s="108">
        <v>1</v>
      </c>
      <c r="MD197" s="110">
        <f t="shared" ref="MD197" si="4881">ROUNDUP(SUM(LZ197:MC197)/4,0)</f>
        <v>1</v>
      </c>
      <c r="ME197" s="111">
        <f t="shared" ref="ME197" si="4882">LY197*MD197</f>
        <v>1</v>
      </c>
      <c r="MF197" s="113"/>
      <c r="MG197" s="7" t="s">
        <v>220</v>
      </c>
      <c r="MH197" s="11"/>
      <c r="MI197" s="105"/>
      <c r="MJ197" s="113"/>
      <c r="MK197" s="119">
        <v>1</v>
      </c>
      <c r="ML197" s="119">
        <v>1</v>
      </c>
      <c r="MM197" s="119">
        <v>1</v>
      </c>
      <c r="MN197" s="119">
        <v>1</v>
      </c>
      <c r="MO197" s="119">
        <v>1</v>
      </c>
      <c r="MP197" s="110">
        <f t="shared" ref="MP197" si="4883">ROUNDUP(SUM(MK197:MO197)/5,0)</f>
        <v>1</v>
      </c>
      <c r="MQ197" s="107">
        <v>1</v>
      </c>
      <c r="MR197" s="107">
        <v>1</v>
      </c>
      <c r="MS197" s="107">
        <v>1</v>
      </c>
      <c r="MT197" s="107">
        <v>1</v>
      </c>
      <c r="MU197" s="107">
        <v>1</v>
      </c>
      <c r="MV197" s="110">
        <f t="shared" ref="MV197" si="4884">ROUNDUP(SUM(MQ197:MU197)/5,0)</f>
        <v>1</v>
      </c>
      <c r="MW197" s="111">
        <f t="shared" ref="MW197" si="4885">MP197*MV197</f>
        <v>1</v>
      </c>
      <c r="MX197" s="113"/>
      <c r="MY197" s="7" t="s">
        <v>220</v>
      </c>
      <c r="MZ197" s="11" t="s">
        <v>285</v>
      </c>
      <c r="NA197" s="105"/>
      <c r="NB197" s="113"/>
      <c r="NC197" s="119"/>
      <c r="ND197" s="110">
        <f>ROUNDUP(SUM(NC197:NC197)/4,0)</f>
        <v>0</v>
      </c>
      <c r="NE197" s="107"/>
      <c r="NF197" s="110">
        <f>ROUNDUP(SUM(NE197:NE197)/4,0)</f>
        <v>0</v>
      </c>
      <c r="NG197" s="111">
        <f>ND197*NF197</f>
        <v>0</v>
      </c>
      <c r="NH197" s="113"/>
    </row>
    <row r="198" spans="1:372" ht="40.9" customHeight="1" x14ac:dyDescent="0.25">
      <c r="A198" s="221"/>
      <c r="B198" s="219"/>
      <c r="C198" s="7" t="s">
        <v>1</v>
      </c>
      <c r="D198" s="15"/>
      <c r="E198" s="151"/>
      <c r="F198" s="160"/>
      <c r="G198" s="121"/>
      <c r="H198" s="121"/>
      <c r="I198" s="121"/>
      <c r="J198" s="121"/>
      <c r="K198" s="162"/>
      <c r="L198" s="109"/>
      <c r="M198" s="109"/>
      <c r="N198" s="109"/>
      <c r="O198" s="109"/>
      <c r="P198" s="162"/>
      <c r="Q198" s="164"/>
      <c r="R198" s="160"/>
      <c r="S198" s="6" t="s">
        <v>1</v>
      </c>
      <c r="T198" s="10" t="s">
        <v>2099</v>
      </c>
      <c r="U198" s="142"/>
      <c r="V198" s="106"/>
      <c r="W198" s="107"/>
      <c r="X198" s="107"/>
      <c r="Y198" s="107"/>
      <c r="Z198" s="107"/>
      <c r="AA198" s="107"/>
      <c r="AB198" s="110"/>
      <c r="AC198" s="107"/>
      <c r="AD198" s="107"/>
      <c r="AE198" s="107"/>
      <c r="AF198" s="107"/>
      <c r="AG198" s="107"/>
      <c r="AH198" s="110"/>
      <c r="AI198" s="111"/>
      <c r="AJ198" s="143"/>
      <c r="AK198" s="7" t="s">
        <v>1</v>
      </c>
      <c r="AL198" s="11"/>
      <c r="AM198" s="118"/>
      <c r="AN198" s="113"/>
      <c r="AO198" s="119"/>
      <c r="AP198" s="119"/>
      <c r="AQ198" s="119"/>
      <c r="AR198" s="119"/>
      <c r="AS198" s="110"/>
      <c r="AT198" s="107"/>
      <c r="AU198" s="107"/>
      <c r="AV198" s="107"/>
      <c r="AW198" s="107"/>
      <c r="AX198" s="110"/>
      <c r="AY198" s="111"/>
      <c r="AZ198" s="113"/>
      <c r="BA198" s="7" t="s">
        <v>1</v>
      </c>
      <c r="BB198" s="11" t="s">
        <v>362</v>
      </c>
      <c r="BC198" s="105"/>
      <c r="BD198" s="113"/>
      <c r="BE198" s="223"/>
      <c r="BF198" s="223"/>
      <c r="BG198" s="223"/>
      <c r="BH198" s="223"/>
      <c r="BI198" s="227"/>
      <c r="BJ198" s="225"/>
      <c r="BK198" s="225"/>
      <c r="BL198" s="225"/>
      <c r="BM198" s="225"/>
      <c r="BN198" s="228"/>
      <c r="BO198" s="229"/>
      <c r="BP198" s="237"/>
      <c r="BQ198" s="6" t="s">
        <v>1</v>
      </c>
      <c r="BR198" s="10"/>
      <c r="BS198" s="247"/>
      <c r="BT198" s="113"/>
      <c r="BU198" s="107"/>
      <c r="BV198" s="107"/>
      <c r="BW198" s="107"/>
      <c r="BX198" s="107"/>
      <c r="BY198" s="110"/>
      <c r="BZ198" s="107"/>
      <c r="CA198" s="107"/>
      <c r="CB198" s="107"/>
      <c r="CC198" s="107"/>
      <c r="CD198" s="110"/>
      <c r="CE198" s="111"/>
      <c r="CF198" s="114"/>
      <c r="CG198" s="7" t="s">
        <v>1</v>
      </c>
      <c r="CH198" s="11"/>
      <c r="CI198" s="105"/>
      <c r="CJ198" s="113"/>
      <c r="CK198" s="121"/>
      <c r="CL198" s="121"/>
      <c r="CM198" s="121"/>
      <c r="CN198" s="121"/>
      <c r="CO198" s="162"/>
      <c r="CP198" s="109"/>
      <c r="CQ198" s="109"/>
      <c r="CR198" s="109"/>
      <c r="CS198" s="109"/>
      <c r="CT198" s="162"/>
      <c r="CU198" s="164"/>
      <c r="CV198" s="160"/>
      <c r="CW198" s="7" t="s">
        <v>1</v>
      </c>
      <c r="CX198" s="8" t="s">
        <v>872</v>
      </c>
      <c r="CY198" s="118"/>
      <c r="CZ198" s="113"/>
      <c r="DA198" s="119"/>
      <c r="DB198" s="119"/>
      <c r="DC198" s="119"/>
      <c r="DD198" s="119"/>
      <c r="DE198" s="119"/>
      <c r="DF198" s="119"/>
      <c r="DG198" s="119"/>
      <c r="DH198" s="110"/>
      <c r="DI198" s="107"/>
      <c r="DJ198" s="107"/>
      <c r="DK198" s="107"/>
      <c r="DL198" s="107"/>
      <c r="DM198" s="107"/>
      <c r="DN198" s="107"/>
      <c r="DO198" s="107"/>
      <c r="DP198" s="110"/>
      <c r="DQ198" s="111"/>
      <c r="DR198" s="113"/>
      <c r="DS198" s="94" t="s">
        <v>1</v>
      </c>
      <c r="DT198" s="96"/>
      <c r="DU198" s="127"/>
      <c r="DV198" s="128"/>
      <c r="DW198" s="129"/>
      <c r="DX198" s="129"/>
      <c r="DY198" s="129"/>
      <c r="DZ198" s="129"/>
      <c r="EA198" s="110"/>
      <c r="EB198" s="129"/>
      <c r="EC198" s="129"/>
      <c r="ED198" s="129"/>
      <c r="EE198" s="129"/>
      <c r="EF198" s="110"/>
      <c r="EG198" s="111"/>
      <c r="EH198" s="130"/>
      <c r="EI198" s="7" t="s">
        <v>1</v>
      </c>
      <c r="EJ198" s="11"/>
      <c r="EK198" s="118"/>
      <c r="EL198" s="113"/>
      <c r="EM198" s="119"/>
      <c r="EN198" s="119"/>
      <c r="EO198" s="119"/>
      <c r="EP198" s="119"/>
      <c r="EQ198" s="110"/>
      <c r="ER198" s="107"/>
      <c r="ES198" s="107"/>
      <c r="ET198" s="107"/>
      <c r="EU198" s="107"/>
      <c r="EV198" s="110"/>
      <c r="EW198" s="111"/>
      <c r="EX198" s="113"/>
      <c r="EY198" s="7" t="s">
        <v>1</v>
      </c>
      <c r="EZ198" s="11"/>
      <c r="FA198" s="118"/>
      <c r="FB198" s="113"/>
      <c r="FC198" s="119"/>
      <c r="FD198" s="119"/>
      <c r="FE198" s="119"/>
      <c r="FF198" s="119"/>
      <c r="FG198" s="110"/>
      <c r="FH198" s="107"/>
      <c r="FI198" s="107"/>
      <c r="FJ198" s="107"/>
      <c r="FK198" s="107"/>
      <c r="FL198" s="110"/>
      <c r="FM198" s="111"/>
      <c r="FN198" s="113"/>
      <c r="FO198" s="7" t="s">
        <v>1</v>
      </c>
      <c r="FP198" s="11" t="s">
        <v>737</v>
      </c>
      <c r="FQ198" s="118"/>
      <c r="FR198" s="113"/>
      <c r="FS198" s="119"/>
      <c r="FT198" s="119"/>
      <c r="FU198" s="119"/>
      <c r="FV198" s="119"/>
      <c r="FW198" s="110"/>
      <c r="FX198" s="107"/>
      <c r="FY198" s="107"/>
      <c r="FZ198" s="107"/>
      <c r="GA198" s="107"/>
      <c r="GB198" s="110"/>
      <c r="GC198" s="111"/>
      <c r="GD198" s="160"/>
      <c r="GE198" s="7" t="s">
        <v>1</v>
      </c>
      <c r="GF198" s="11"/>
      <c r="GG198" s="118"/>
      <c r="GH198" s="113"/>
      <c r="GI198" s="119"/>
      <c r="GJ198" s="119"/>
      <c r="GK198" s="119"/>
      <c r="GL198" s="119"/>
      <c r="GM198" s="110"/>
      <c r="GN198" s="107"/>
      <c r="GO198" s="107"/>
      <c r="GP198" s="107"/>
      <c r="GQ198" s="107"/>
      <c r="GR198" s="110"/>
      <c r="GS198" s="111"/>
      <c r="GT198" s="113"/>
      <c r="GU198" s="7" t="s">
        <v>1</v>
      </c>
      <c r="GV198" s="11"/>
      <c r="GW198" s="118"/>
      <c r="GX198" s="113"/>
      <c r="GY198" s="119"/>
      <c r="GZ198" s="110"/>
      <c r="HA198" s="107"/>
      <c r="HB198" s="110"/>
      <c r="HC198" s="111"/>
      <c r="HD198" s="113"/>
      <c r="HE198" s="7" t="s">
        <v>1</v>
      </c>
      <c r="HF198" s="11"/>
      <c r="HG198" s="118"/>
      <c r="HH198" s="113"/>
      <c r="HI198" s="119"/>
      <c r="HJ198" s="119"/>
      <c r="HK198" s="119"/>
      <c r="HL198" s="119"/>
      <c r="HM198" s="110"/>
      <c r="HN198" s="107"/>
      <c r="HO198" s="107"/>
      <c r="HP198" s="107"/>
      <c r="HQ198" s="107"/>
      <c r="HR198" s="110"/>
      <c r="HS198" s="111"/>
      <c r="HT198" s="113"/>
      <c r="HU198" s="7" t="s">
        <v>1</v>
      </c>
      <c r="HV198" s="21"/>
      <c r="HW198" s="118"/>
      <c r="HX198" s="106"/>
      <c r="HY198" s="119"/>
      <c r="HZ198" s="119"/>
      <c r="IA198" s="121"/>
      <c r="IB198" s="121"/>
      <c r="IC198" s="110"/>
      <c r="ID198" s="107"/>
      <c r="IE198" s="107"/>
      <c r="IF198" s="107"/>
      <c r="IG198" s="107"/>
      <c r="IH198" s="110"/>
      <c r="II198" s="111"/>
      <c r="IJ198" s="106"/>
      <c r="IK198" s="7" t="s">
        <v>1</v>
      </c>
      <c r="IL198" s="11"/>
      <c r="IM198" s="118"/>
      <c r="IN198" s="113"/>
      <c r="IO198" s="119"/>
      <c r="IP198" s="119"/>
      <c r="IQ198" s="119"/>
      <c r="IR198" s="119"/>
      <c r="IS198" s="110"/>
      <c r="IT198" s="107"/>
      <c r="IU198" s="107"/>
      <c r="IV198" s="107"/>
      <c r="IW198" s="107"/>
      <c r="IX198" s="110"/>
      <c r="IY198" s="111"/>
      <c r="IZ198" s="113"/>
      <c r="JA198" s="18" t="s">
        <v>1</v>
      </c>
      <c r="JB198" s="11"/>
      <c r="JC198" s="105"/>
      <c r="JD198" s="113"/>
      <c r="JE198" s="206"/>
      <c r="JF198" s="206"/>
      <c r="JG198" s="206"/>
      <c r="JH198" s="206"/>
      <c r="JI198" s="207"/>
      <c r="JJ198" s="208"/>
      <c r="JK198" s="208"/>
      <c r="JL198" s="208"/>
      <c r="JM198" s="208"/>
      <c r="JN198" s="207"/>
      <c r="JO198" s="209"/>
      <c r="JP198" s="113"/>
      <c r="JQ198" s="7" t="s">
        <v>1244</v>
      </c>
      <c r="JR198" s="21" t="s">
        <v>1635</v>
      </c>
      <c r="JS198" s="184"/>
      <c r="JT198" s="156" t="s">
        <v>1636</v>
      </c>
      <c r="JU198" s="120">
        <v>2</v>
      </c>
      <c r="JV198" s="161">
        <f t="shared" si="4834"/>
        <v>2</v>
      </c>
      <c r="JW198" s="108">
        <v>2</v>
      </c>
      <c r="JX198" s="161">
        <f t="shared" si="3313"/>
        <v>2</v>
      </c>
      <c r="JY198" s="111">
        <f t="shared" si="4835"/>
        <v>4</v>
      </c>
      <c r="JZ198" s="185" t="s">
        <v>1637</v>
      </c>
      <c r="KA198" s="7" t="s">
        <v>1</v>
      </c>
      <c r="KB198" s="11" t="s">
        <v>362</v>
      </c>
      <c r="KC198" s="105"/>
      <c r="KD198" s="113"/>
      <c r="KE198" s="119"/>
      <c r="KF198" s="119"/>
      <c r="KG198" s="119"/>
      <c r="KH198" s="119"/>
      <c r="KI198" s="119"/>
      <c r="KJ198" s="119"/>
      <c r="KK198" s="119"/>
      <c r="KL198" s="119"/>
      <c r="KM198" s="119"/>
      <c r="KN198" s="110"/>
      <c r="KO198" s="107"/>
      <c r="KP198" s="107"/>
      <c r="KQ198" s="107"/>
      <c r="KR198" s="107"/>
      <c r="KS198" s="107"/>
      <c r="KT198" s="107"/>
      <c r="KU198" s="107"/>
      <c r="KV198" s="107"/>
      <c r="KW198" s="107"/>
      <c r="KX198" s="110"/>
      <c r="KY198" s="111"/>
      <c r="KZ198" s="113"/>
      <c r="LA198" s="6" t="s">
        <v>1</v>
      </c>
      <c r="LB198" s="10"/>
      <c r="LC198" s="105"/>
      <c r="LD198" s="113"/>
      <c r="LE198" s="107"/>
      <c r="LF198" s="107"/>
      <c r="LG198" s="107"/>
      <c r="LH198" s="109"/>
      <c r="LI198" s="110"/>
      <c r="LJ198" s="107"/>
      <c r="LK198" s="107"/>
      <c r="LL198" s="107"/>
      <c r="LM198" s="107"/>
      <c r="LN198" s="110"/>
      <c r="LO198" s="111"/>
      <c r="LP198" s="114"/>
      <c r="LQ198" s="7" t="s">
        <v>1</v>
      </c>
      <c r="LR198" s="34"/>
      <c r="LS198" s="118"/>
      <c r="LT198" s="246"/>
      <c r="LU198" s="119"/>
      <c r="LV198" s="119"/>
      <c r="LW198" s="119"/>
      <c r="LX198" s="121"/>
      <c r="LY198" s="110"/>
      <c r="LZ198" s="107"/>
      <c r="MA198" s="107"/>
      <c r="MB198" s="107"/>
      <c r="MC198" s="109"/>
      <c r="MD198" s="110"/>
      <c r="ME198" s="111"/>
      <c r="MF198" s="113"/>
      <c r="MG198" s="7" t="s">
        <v>1</v>
      </c>
      <c r="MH198" s="11"/>
      <c r="MI198" s="105"/>
      <c r="MJ198" s="113"/>
      <c r="MK198" s="119"/>
      <c r="ML198" s="119"/>
      <c r="MM198" s="119"/>
      <c r="MN198" s="119"/>
      <c r="MO198" s="119"/>
      <c r="MP198" s="110"/>
      <c r="MQ198" s="107"/>
      <c r="MR198" s="107"/>
      <c r="MS198" s="107"/>
      <c r="MT198" s="107"/>
      <c r="MU198" s="107"/>
      <c r="MV198" s="110"/>
      <c r="MW198" s="111"/>
      <c r="MX198" s="113"/>
      <c r="MY198" s="7" t="s">
        <v>1</v>
      </c>
      <c r="MZ198" s="11"/>
      <c r="NA198" s="105"/>
      <c r="NB198" s="113"/>
      <c r="NC198" s="119"/>
      <c r="ND198" s="110"/>
      <c r="NE198" s="107"/>
      <c r="NF198" s="110"/>
      <c r="NG198" s="111"/>
      <c r="NH198" s="113"/>
    </row>
    <row r="199" spans="1:372" ht="40.15" customHeight="1" x14ac:dyDescent="0.25">
      <c r="A199" s="220">
        <v>99</v>
      </c>
      <c r="B199" s="219" t="s">
        <v>86</v>
      </c>
      <c r="C199" s="7" t="s">
        <v>220</v>
      </c>
      <c r="D199" s="14" t="s">
        <v>435</v>
      </c>
      <c r="E199" s="150"/>
      <c r="F199" s="159"/>
      <c r="G199" s="120">
        <v>1</v>
      </c>
      <c r="H199" s="120">
        <v>1</v>
      </c>
      <c r="I199" s="120">
        <v>1</v>
      </c>
      <c r="J199" s="120">
        <v>1</v>
      </c>
      <c r="K199" s="161">
        <f>ROUNDUP(SUM(G199:J199)/4,0)</f>
        <v>1</v>
      </c>
      <c r="L199" s="108">
        <v>1</v>
      </c>
      <c r="M199" s="108">
        <v>1</v>
      </c>
      <c r="N199" s="108">
        <v>1</v>
      </c>
      <c r="O199" s="108">
        <v>1</v>
      </c>
      <c r="P199" s="161">
        <f>ROUNDUP(SUM(L199:O199)/4,0)</f>
        <v>1</v>
      </c>
      <c r="Q199" s="163">
        <f>K199*P199</f>
        <v>1</v>
      </c>
      <c r="R199" s="159"/>
      <c r="S199" s="6" t="s">
        <v>220</v>
      </c>
      <c r="T199" s="8" t="s">
        <v>2100</v>
      </c>
      <c r="U199" s="141" t="s">
        <v>2014</v>
      </c>
      <c r="V199" s="106" t="s">
        <v>2101</v>
      </c>
      <c r="W199" s="107">
        <v>4</v>
      </c>
      <c r="X199" s="107">
        <v>4</v>
      </c>
      <c r="Y199" s="107">
        <v>4</v>
      </c>
      <c r="Z199" s="107">
        <v>4</v>
      </c>
      <c r="AA199" s="107">
        <v>4</v>
      </c>
      <c r="AB199" s="110">
        <f t="shared" ref="AB199" si="4886">ROUNDUP(SUM(W199:AA199)/5,0)</f>
        <v>4</v>
      </c>
      <c r="AC199" s="107">
        <v>3</v>
      </c>
      <c r="AD199" s="107">
        <v>3</v>
      </c>
      <c r="AE199" s="107">
        <v>3</v>
      </c>
      <c r="AF199" s="107">
        <v>3</v>
      </c>
      <c r="AG199" s="107">
        <v>3</v>
      </c>
      <c r="AH199" s="110">
        <f t="shared" ref="AH199" si="4887">ROUNDUP(SUM(AC199:AG199)/5,0)</f>
        <v>3</v>
      </c>
      <c r="AI199" s="111">
        <f t="shared" ref="AI199" si="4888">AB199*AH199</f>
        <v>12</v>
      </c>
      <c r="AJ199" s="143" t="s">
        <v>2102</v>
      </c>
      <c r="AK199" s="7" t="s">
        <v>220</v>
      </c>
      <c r="AL199" s="11"/>
      <c r="AM199" s="118"/>
      <c r="AN199" s="113"/>
      <c r="AO199" s="119"/>
      <c r="AP199" s="119"/>
      <c r="AQ199" s="119"/>
      <c r="AR199" s="119"/>
      <c r="AS199" s="110">
        <f t="shared" ref="AS199" si="4889">ROUNDUP(SUM(AO199:AR199)/4,0)</f>
        <v>0</v>
      </c>
      <c r="AT199" s="107"/>
      <c r="AU199" s="107"/>
      <c r="AV199" s="107"/>
      <c r="AW199" s="107"/>
      <c r="AX199" s="110">
        <f t="shared" ref="AX199" si="4890">ROUNDUP(SUM(AT199:AW199)/4,0)</f>
        <v>0</v>
      </c>
      <c r="AY199" s="111">
        <f t="shared" ref="AY199" si="4891">AS199*AX199</f>
        <v>0</v>
      </c>
      <c r="AZ199" s="113"/>
      <c r="BA199" s="7" t="s">
        <v>220</v>
      </c>
      <c r="BB199" s="11" t="s">
        <v>363</v>
      </c>
      <c r="BC199" s="105" t="s">
        <v>6</v>
      </c>
      <c r="BD199" s="113" t="s">
        <v>365</v>
      </c>
      <c r="BE199" s="222">
        <v>3</v>
      </c>
      <c r="BF199" s="222">
        <v>2</v>
      </c>
      <c r="BG199" s="222">
        <v>3</v>
      </c>
      <c r="BH199" s="222">
        <v>2</v>
      </c>
      <c r="BI199" s="226">
        <f>ROUNDUP(SUM(BE199:BH199)/4,0)</f>
        <v>3</v>
      </c>
      <c r="BJ199" s="224">
        <v>4</v>
      </c>
      <c r="BK199" s="224">
        <v>3</v>
      </c>
      <c r="BL199" s="224">
        <v>2</v>
      </c>
      <c r="BM199" s="224">
        <v>3</v>
      </c>
      <c r="BN199" s="228">
        <f t="shared" ref="BN199" si="4892">ROUNDUP(SUM(BJ199:BM199)/4,0)</f>
        <v>3</v>
      </c>
      <c r="BO199" s="229">
        <f t="shared" ref="BO199" si="4893">BI199*BN199</f>
        <v>9</v>
      </c>
      <c r="BP199" s="237" t="s">
        <v>364</v>
      </c>
      <c r="BQ199" s="6" t="s">
        <v>220</v>
      </c>
      <c r="BR199" s="10" t="s">
        <v>285</v>
      </c>
      <c r="BS199" s="247"/>
      <c r="BT199" s="113"/>
      <c r="BU199" s="107"/>
      <c r="BV199" s="107"/>
      <c r="BW199" s="107"/>
      <c r="BX199" s="107"/>
      <c r="BY199" s="110">
        <f t="shared" ref="BY199" si="4894">ROUNDUP(SUM(BU199:BX199)/4,0)</f>
        <v>0</v>
      </c>
      <c r="BZ199" s="107"/>
      <c r="CA199" s="107"/>
      <c r="CB199" s="107"/>
      <c r="CC199" s="107"/>
      <c r="CD199" s="110">
        <f t="shared" ref="CD199" si="4895">ROUNDUP(SUM(BZ199:CC199)/4,0)</f>
        <v>0</v>
      </c>
      <c r="CE199" s="111">
        <f t="shared" ref="CE199" si="4896">BY199*CD199</f>
        <v>0</v>
      </c>
      <c r="CF199" s="114"/>
      <c r="CG199" s="7" t="s">
        <v>220</v>
      </c>
      <c r="CH199" s="11" t="s">
        <v>285</v>
      </c>
      <c r="CI199" s="105"/>
      <c r="CJ199" s="113"/>
      <c r="CK199" s="120"/>
      <c r="CL199" s="120"/>
      <c r="CM199" s="120"/>
      <c r="CN199" s="120"/>
      <c r="CO199" s="161">
        <f t="shared" ref="CO199" si="4897">ROUNDUP(SUM(CK199:CN199)/4,0)</f>
        <v>0</v>
      </c>
      <c r="CP199" s="108"/>
      <c r="CQ199" s="108"/>
      <c r="CR199" s="108"/>
      <c r="CS199" s="108"/>
      <c r="CT199" s="161">
        <f t="shared" ref="CT199" si="4898">ROUNDUP(SUM(CP199:CS199)/4,0)</f>
        <v>0</v>
      </c>
      <c r="CU199" s="163">
        <f t="shared" ref="CU199" si="4899">CO199*CT199</f>
        <v>0</v>
      </c>
      <c r="CV199" s="159"/>
      <c r="CW199" s="7" t="s">
        <v>220</v>
      </c>
      <c r="CX199" s="8" t="s">
        <v>285</v>
      </c>
      <c r="CY199" s="118"/>
      <c r="CZ199" s="113"/>
      <c r="DA199" s="119">
        <v>1</v>
      </c>
      <c r="DB199" s="119">
        <v>1</v>
      </c>
      <c r="DC199" s="119">
        <v>1</v>
      </c>
      <c r="DD199" s="119">
        <v>1</v>
      </c>
      <c r="DE199" s="119">
        <v>1</v>
      </c>
      <c r="DF199" s="119">
        <v>1</v>
      </c>
      <c r="DG199" s="119">
        <v>1</v>
      </c>
      <c r="DH199" s="110">
        <f>ROUNDUP(SUM(DA199:DG199)/4,0)</f>
        <v>2</v>
      </c>
      <c r="DI199" s="107">
        <v>1</v>
      </c>
      <c r="DJ199" s="107">
        <v>1</v>
      </c>
      <c r="DK199" s="107">
        <v>1</v>
      </c>
      <c r="DL199" s="107">
        <v>1</v>
      </c>
      <c r="DM199" s="107">
        <v>1</v>
      </c>
      <c r="DN199" s="107">
        <v>1</v>
      </c>
      <c r="DO199" s="107">
        <v>1</v>
      </c>
      <c r="DP199" s="110">
        <f>ROUNDUP(SUM(DL199:DO199)/4,0)</f>
        <v>1</v>
      </c>
      <c r="DQ199" s="111">
        <f>DH199*DP199</f>
        <v>2</v>
      </c>
      <c r="DR199" s="113"/>
      <c r="DS199" s="94" t="s">
        <v>220</v>
      </c>
      <c r="DT199" s="96"/>
      <c r="DU199" s="127"/>
      <c r="DV199" s="128"/>
      <c r="DW199" s="129"/>
      <c r="DX199" s="129"/>
      <c r="DY199" s="129"/>
      <c r="DZ199" s="129"/>
      <c r="EA199" s="110">
        <f t="shared" ref="EA199" si="4900">DW199</f>
        <v>0</v>
      </c>
      <c r="EB199" s="129"/>
      <c r="EC199" s="129"/>
      <c r="ED199" s="129"/>
      <c r="EE199" s="129"/>
      <c r="EF199" s="110">
        <f t="shared" ref="EF199" si="4901">EB199</f>
        <v>0</v>
      </c>
      <c r="EG199" s="111">
        <f t="shared" ref="EG199" si="4902">EA199*EF199</f>
        <v>0</v>
      </c>
      <c r="EH199" s="130"/>
      <c r="EI199" s="7" t="s">
        <v>220</v>
      </c>
      <c r="EJ199" s="11" t="s">
        <v>285</v>
      </c>
      <c r="EK199" s="118"/>
      <c r="EL199" s="113"/>
      <c r="EM199" s="119"/>
      <c r="EN199" s="119"/>
      <c r="EO199" s="119"/>
      <c r="EP199" s="119"/>
      <c r="EQ199" s="110">
        <f t="shared" ref="EQ199" si="4903">ROUNDUP(SUM(EM199:EP199)/4,0)</f>
        <v>0</v>
      </c>
      <c r="ER199" s="107"/>
      <c r="ES199" s="107"/>
      <c r="ET199" s="107"/>
      <c r="EU199" s="107"/>
      <c r="EV199" s="110">
        <f t="shared" ref="EV199" si="4904">ROUNDUP(SUM(ER199:EU199)/4,0)</f>
        <v>0</v>
      </c>
      <c r="EW199" s="111">
        <f t="shared" ref="EW199" si="4905">EQ199*EV199</f>
        <v>0</v>
      </c>
      <c r="EX199" s="113"/>
      <c r="EY199" s="7" t="s">
        <v>220</v>
      </c>
      <c r="EZ199" s="11" t="s">
        <v>285</v>
      </c>
      <c r="FA199" s="118"/>
      <c r="FB199" s="113"/>
      <c r="FC199" s="119">
        <v>1</v>
      </c>
      <c r="FD199" s="119">
        <v>1</v>
      </c>
      <c r="FE199" s="119">
        <v>1</v>
      </c>
      <c r="FF199" s="119"/>
      <c r="FG199" s="110">
        <f t="shared" ref="FG199" si="4906">ROUNDUP(SUM(FC199:FF199)/3,0)</f>
        <v>1</v>
      </c>
      <c r="FH199" s="107">
        <v>1</v>
      </c>
      <c r="FI199" s="107">
        <v>1</v>
      </c>
      <c r="FJ199" s="107">
        <v>1</v>
      </c>
      <c r="FK199" s="107"/>
      <c r="FL199" s="110">
        <f t="shared" ref="FL199" si="4907">ROUNDUP(SUM(FH199:FK199)/3,0)</f>
        <v>1</v>
      </c>
      <c r="FM199" s="111">
        <f t="shared" ref="FM199" si="4908">FG199*FL199</f>
        <v>1</v>
      </c>
      <c r="FN199" s="113"/>
      <c r="FO199" s="7" t="s">
        <v>220</v>
      </c>
      <c r="FP199" s="11" t="s">
        <v>734</v>
      </c>
      <c r="FQ199" s="118" t="s">
        <v>712</v>
      </c>
      <c r="FR199" s="113" t="s">
        <v>735</v>
      </c>
      <c r="FS199" s="119">
        <v>3</v>
      </c>
      <c r="FT199" s="119">
        <v>2</v>
      </c>
      <c r="FU199" s="119">
        <v>2</v>
      </c>
      <c r="FV199" s="119">
        <v>2</v>
      </c>
      <c r="FW199" s="110">
        <f t="shared" ref="FW199" si="4909">ROUNDUP(SUM(FS199:FV199)/4,0)</f>
        <v>3</v>
      </c>
      <c r="FX199" s="107">
        <v>4</v>
      </c>
      <c r="FY199" s="107">
        <v>3</v>
      </c>
      <c r="FZ199" s="107">
        <v>2</v>
      </c>
      <c r="GA199" s="107">
        <v>3</v>
      </c>
      <c r="GB199" s="110">
        <f t="shared" ref="GB199" si="4910">ROUNDUP(SUM(FX199:GA199)/4,0)</f>
        <v>3</v>
      </c>
      <c r="GC199" s="111">
        <f t="shared" ref="GC199" si="4911">FW199*GB199</f>
        <v>9</v>
      </c>
      <c r="GD199" s="159" t="s">
        <v>736</v>
      </c>
      <c r="GE199" s="7" t="s">
        <v>220</v>
      </c>
      <c r="GF199" s="8" t="s">
        <v>840</v>
      </c>
      <c r="GG199" s="118"/>
      <c r="GH199" s="113"/>
      <c r="GI199" s="119"/>
      <c r="GJ199" s="119"/>
      <c r="GK199" s="119"/>
      <c r="GL199" s="119"/>
      <c r="GM199" s="110">
        <f t="shared" ref="GM199" si="4912">ROUNDUP(SUM(GI199:GL199)/4,0)</f>
        <v>0</v>
      </c>
      <c r="GN199" s="107"/>
      <c r="GO199" s="107"/>
      <c r="GP199" s="107"/>
      <c r="GQ199" s="107"/>
      <c r="GR199" s="110">
        <f t="shared" ref="GR199" si="4913">ROUNDUP(SUM(GN199:GQ199)/4,0)</f>
        <v>0</v>
      </c>
      <c r="GS199" s="111">
        <f t="shared" ref="GS199" si="4914">GM199*GR199</f>
        <v>0</v>
      </c>
      <c r="GT199" s="113"/>
      <c r="GU199" s="7" t="s">
        <v>220</v>
      </c>
      <c r="GV199" s="11" t="s">
        <v>285</v>
      </c>
      <c r="GW199" s="118"/>
      <c r="GX199" s="113"/>
      <c r="GY199" s="119"/>
      <c r="GZ199" s="110">
        <f>ROUNDUP(SUM(GY199:GY199)/4,0)</f>
        <v>0</v>
      </c>
      <c r="HA199" s="107"/>
      <c r="HB199" s="110">
        <f>ROUNDUP(SUM(HA199:HA199)/4,0)</f>
        <v>0</v>
      </c>
      <c r="HC199" s="111">
        <f>GZ199*HB199</f>
        <v>0</v>
      </c>
      <c r="HD199" s="113"/>
      <c r="HE199" s="7" t="s">
        <v>220</v>
      </c>
      <c r="HF199" s="11"/>
      <c r="HG199" s="118"/>
      <c r="HH199" s="113"/>
      <c r="HI199" s="119"/>
      <c r="HJ199" s="119"/>
      <c r="HK199" s="119"/>
      <c r="HL199" s="119"/>
      <c r="HM199" s="110">
        <f t="shared" ref="HM199" si="4915">ROUNDUP(SUM(HI199:HL199)/4,0)</f>
        <v>0</v>
      </c>
      <c r="HN199" s="107"/>
      <c r="HO199" s="107"/>
      <c r="HP199" s="107"/>
      <c r="HQ199" s="107"/>
      <c r="HR199" s="110">
        <f t="shared" ref="HR199" si="4916">ROUNDUP(SUM(HN199:HQ199)/4,0)</f>
        <v>0</v>
      </c>
      <c r="HS199" s="111">
        <f t="shared" ref="HS199" si="4917">HM199*HR199</f>
        <v>0</v>
      </c>
      <c r="HT199" s="113"/>
      <c r="HU199" s="7" t="s">
        <v>220</v>
      </c>
      <c r="HV199" s="8" t="s">
        <v>285</v>
      </c>
      <c r="HW199" s="118"/>
      <c r="HX199" s="113"/>
      <c r="HY199" s="119"/>
      <c r="HZ199" s="119"/>
      <c r="IA199" s="120"/>
      <c r="IB199" s="120"/>
      <c r="IC199" s="110">
        <f>ROUNDUP(SUM(HY199:IB199)/4,0)</f>
        <v>0</v>
      </c>
      <c r="ID199" s="107"/>
      <c r="IE199" s="107"/>
      <c r="IF199" s="107"/>
      <c r="IG199" s="107"/>
      <c r="IH199" s="110">
        <f t="shared" ref="IH199" si="4918">ROUNDUP(SUM(ID199:IG199)/4,0)</f>
        <v>0</v>
      </c>
      <c r="II199" s="111">
        <f t="shared" ref="II199" si="4919">IC199*IH199</f>
        <v>0</v>
      </c>
      <c r="IJ199" s="113"/>
      <c r="IK199" s="7" t="s">
        <v>220</v>
      </c>
      <c r="IL199" s="8" t="s">
        <v>285</v>
      </c>
      <c r="IM199" s="118"/>
      <c r="IN199" s="113"/>
      <c r="IO199" s="119"/>
      <c r="IP199" s="119"/>
      <c r="IQ199" s="119"/>
      <c r="IR199" s="119"/>
      <c r="IS199" s="110">
        <f t="shared" ref="IS199" si="4920">ROUNDUP(SUM(IO199:IR199)/4,0)</f>
        <v>0</v>
      </c>
      <c r="IT199" s="107"/>
      <c r="IU199" s="107"/>
      <c r="IV199" s="107"/>
      <c r="IW199" s="107"/>
      <c r="IX199" s="110">
        <f t="shared" ref="IX199" si="4921">ROUNDUP(SUM(IT199:IW199)/4,0)</f>
        <v>0</v>
      </c>
      <c r="IY199" s="111">
        <f t="shared" ref="IY199" si="4922">IS199*IX199</f>
        <v>0</v>
      </c>
      <c r="IZ199" s="113"/>
      <c r="JA199" s="18" t="s">
        <v>220</v>
      </c>
      <c r="JB199" s="11" t="s">
        <v>285</v>
      </c>
      <c r="JC199" s="105"/>
      <c r="JD199" s="113"/>
      <c r="JE199" s="206"/>
      <c r="JF199" s="206"/>
      <c r="JG199" s="206"/>
      <c r="JH199" s="206"/>
      <c r="JI199" s="207">
        <f t="shared" ref="JI199" si="4923">JE199</f>
        <v>0</v>
      </c>
      <c r="JJ199" s="208"/>
      <c r="JK199" s="208"/>
      <c r="JL199" s="208"/>
      <c r="JM199" s="208"/>
      <c r="JN199" s="207">
        <f t="shared" ref="JN199" si="4924">JJ199</f>
        <v>0</v>
      </c>
      <c r="JO199" s="209">
        <f t="shared" ref="JO199" si="4925">JI199*JN199</f>
        <v>0</v>
      </c>
      <c r="JP199" s="113"/>
      <c r="JQ199" s="7" t="s">
        <v>1</v>
      </c>
      <c r="JR199" s="11" t="s">
        <v>1638</v>
      </c>
      <c r="JS199" s="184"/>
      <c r="JT199" s="156"/>
      <c r="JU199" s="121"/>
      <c r="JV199" s="162"/>
      <c r="JW199" s="109"/>
      <c r="JX199" s="162"/>
      <c r="JY199" s="111"/>
      <c r="JZ199" s="185"/>
      <c r="KA199" s="7" t="s">
        <v>220</v>
      </c>
      <c r="KB199" s="11" t="s">
        <v>363</v>
      </c>
      <c r="KC199" s="105" t="s">
        <v>6</v>
      </c>
      <c r="KD199" s="113" t="s">
        <v>365</v>
      </c>
      <c r="KE199" s="119">
        <v>3</v>
      </c>
      <c r="KF199" s="119">
        <v>3</v>
      </c>
      <c r="KG199" s="119">
        <v>2</v>
      </c>
      <c r="KH199" s="119">
        <v>1</v>
      </c>
      <c r="KI199" s="119">
        <v>1</v>
      </c>
      <c r="KJ199" s="119"/>
      <c r="KK199" s="119"/>
      <c r="KL199" s="119">
        <v>2</v>
      </c>
      <c r="KM199" s="119">
        <v>1</v>
      </c>
      <c r="KN199" s="110">
        <f t="shared" ref="KN199" si="4926">ROUNDUP(SUM(KE199:KM199)/9,0)</f>
        <v>2</v>
      </c>
      <c r="KO199" s="107">
        <v>2</v>
      </c>
      <c r="KP199" s="107">
        <v>2</v>
      </c>
      <c r="KQ199" s="107">
        <v>1</v>
      </c>
      <c r="KR199" s="107">
        <v>1</v>
      </c>
      <c r="KS199" s="107"/>
      <c r="KT199" s="107"/>
      <c r="KU199" s="107"/>
      <c r="KV199" s="107">
        <v>2</v>
      </c>
      <c r="KW199" s="107"/>
      <c r="KX199" s="110">
        <f t="shared" ref="KX199" si="4927">ROUNDUP(SUM(KO199:KW199)/9,0)</f>
        <v>1</v>
      </c>
      <c r="KY199" s="111">
        <f t="shared" ref="KY199" si="4928">KN199*KX199</f>
        <v>2</v>
      </c>
      <c r="KZ199" s="113" t="s">
        <v>364</v>
      </c>
      <c r="LA199" s="6" t="s">
        <v>220</v>
      </c>
      <c r="LB199" s="9" t="s">
        <v>285</v>
      </c>
      <c r="LC199" s="105"/>
      <c r="LD199" s="113"/>
      <c r="LE199" s="107">
        <v>1</v>
      </c>
      <c r="LF199" s="107">
        <v>1</v>
      </c>
      <c r="LG199" s="107">
        <v>1</v>
      </c>
      <c r="LH199" s="108"/>
      <c r="LI199" s="110">
        <f>ROUNDUP(SUM(LE199:LH199)/4,0)</f>
        <v>1</v>
      </c>
      <c r="LJ199" s="107">
        <v>1</v>
      </c>
      <c r="LK199" s="107">
        <v>1</v>
      </c>
      <c r="LL199" s="107">
        <v>1</v>
      </c>
      <c r="LM199" s="107"/>
      <c r="LN199" s="110">
        <f t="shared" ref="LN199" si="4929">ROUNDUP(SUM(LJ199:LM199)/4,0)</f>
        <v>1</v>
      </c>
      <c r="LO199" s="111">
        <f t="shared" ref="LO199" si="4930">LI199*LN199</f>
        <v>1</v>
      </c>
      <c r="LP199" s="114"/>
      <c r="LQ199" s="7" t="s">
        <v>220</v>
      </c>
      <c r="LR199" s="34" t="s">
        <v>285</v>
      </c>
      <c r="LS199" s="118"/>
      <c r="LT199" s="246"/>
      <c r="LU199" s="119">
        <v>1</v>
      </c>
      <c r="LV199" s="119">
        <v>1</v>
      </c>
      <c r="LW199" s="119">
        <v>1</v>
      </c>
      <c r="LX199" s="120">
        <v>1</v>
      </c>
      <c r="LY199" s="110">
        <f>ROUNDUP(SUM(LU199:LX199)/4,0)</f>
        <v>1</v>
      </c>
      <c r="LZ199" s="107">
        <v>1</v>
      </c>
      <c r="MA199" s="107">
        <v>1</v>
      </c>
      <c r="MB199" s="107">
        <v>1</v>
      </c>
      <c r="MC199" s="108">
        <v>1</v>
      </c>
      <c r="MD199" s="110">
        <f t="shared" ref="MD199" si="4931">ROUNDUP(SUM(LZ199:MC199)/4,0)</f>
        <v>1</v>
      </c>
      <c r="ME199" s="111">
        <f t="shared" ref="ME199" si="4932">LY199*MD199</f>
        <v>1</v>
      </c>
      <c r="MF199" s="113"/>
      <c r="MG199" s="7" t="s">
        <v>220</v>
      </c>
      <c r="MH199" s="11"/>
      <c r="MI199" s="105"/>
      <c r="MJ199" s="113"/>
      <c r="MK199" s="119">
        <v>1</v>
      </c>
      <c r="ML199" s="119">
        <v>1</v>
      </c>
      <c r="MM199" s="119">
        <v>1</v>
      </c>
      <c r="MN199" s="119">
        <v>1</v>
      </c>
      <c r="MO199" s="119">
        <v>1</v>
      </c>
      <c r="MP199" s="110">
        <f t="shared" ref="MP199" si="4933">ROUNDUP(SUM(MK199:MO199)/5,0)</f>
        <v>1</v>
      </c>
      <c r="MQ199" s="107">
        <v>1</v>
      </c>
      <c r="MR199" s="107">
        <v>1</v>
      </c>
      <c r="MS199" s="107">
        <v>1</v>
      </c>
      <c r="MT199" s="107">
        <v>1</v>
      </c>
      <c r="MU199" s="107">
        <v>1</v>
      </c>
      <c r="MV199" s="110">
        <f t="shared" ref="MV199" si="4934">ROUNDUP(SUM(MQ199:MU199)/5,0)</f>
        <v>1</v>
      </c>
      <c r="MW199" s="111">
        <f t="shared" ref="MW199" si="4935">MP199*MV199</f>
        <v>1</v>
      </c>
      <c r="MX199" s="113"/>
      <c r="MY199" s="7" t="s">
        <v>220</v>
      </c>
      <c r="MZ199" s="11" t="s">
        <v>285</v>
      </c>
      <c r="NA199" s="105"/>
      <c r="NB199" s="113"/>
      <c r="NC199" s="119"/>
      <c r="ND199" s="110">
        <f>ROUNDUP(SUM(NC199:NC199)/4,0)</f>
        <v>0</v>
      </c>
      <c r="NE199" s="107"/>
      <c r="NF199" s="110">
        <f>ROUNDUP(SUM(NE199:NE199)/4,0)</f>
        <v>0</v>
      </c>
      <c r="NG199" s="111">
        <f>ND199*NF199</f>
        <v>0</v>
      </c>
      <c r="NH199" s="113"/>
    </row>
    <row r="200" spans="1:372" ht="40.15" customHeight="1" x14ac:dyDescent="0.25">
      <c r="A200" s="221"/>
      <c r="B200" s="219"/>
      <c r="C200" s="7" t="s">
        <v>1</v>
      </c>
      <c r="D200" s="15"/>
      <c r="E200" s="151"/>
      <c r="F200" s="160"/>
      <c r="G200" s="121"/>
      <c r="H200" s="121"/>
      <c r="I200" s="121"/>
      <c r="J200" s="121"/>
      <c r="K200" s="162"/>
      <c r="L200" s="109"/>
      <c r="M200" s="109"/>
      <c r="N200" s="109"/>
      <c r="O200" s="109"/>
      <c r="P200" s="162"/>
      <c r="Q200" s="164"/>
      <c r="R200" s="160"/>
      <c r="S200" s="6" t="s">
        <v>1</v>
      </c>
      <c r="T200" s="10" t="s">
        <v>2103</v>
      </c>
      <c r="U200" s="142"/>
      <c r="V200" s="106"/>
      <c r="W200" s="107"/>
      <c r="X200" s="107"/>
      <c r="Y200" s="107"/>
      <c r="Z200" s="107"/>
      <c r="AA200" s="107"/>
      <c r="AB200" s="110"/>
      <c r="AC200" s="107"/>
      <c r="AD200" s="107"/>
      <c r="AE200" s="107"/>
      <c r="AF200" s="107"/>
      <c r="AG200" s="107"/>
      <c r="AH200" s="110"/>
      <c r="AI200" s="111"/>
      <c r="AJ200" s="143"/>
      <c r="AK200" s="7" t="s">
        <v>1</v>
      </c>
      <c r="AL200" s="11"/>
      <c r="AM200" s="118"/>
      <c r="AN200" s="113"/>
      <c r="AO200" s="119"/>
      <c r="AP200" s="119"/>
      <c r="AQ200" s="119"/>
      <c r="AR200" s="119"/>
      <c r="AS200" s="110"/>
      <c r="AT200" s="107"/>
      <c r="AU200" s="107"/>
      <c r="AV200" s="107"/>
      <c r="AW200" s="107"/>
      <c r="AX200" s="110"/>
      <c r="AY200" s="111"/>
      <c r="AZ200" s="113"/>
      <c r="BA200" s="7" t="s">
        <v>1</v>
      </c>
      <c r="BB200" s="11" t="s">
        <v>362</v>
      </c>
      <c r="BC200" s="105"/>
      <c r="BD200" s="113"/>
      <c r="BE200" s="223"/>
      <c r="BF200" s="223"/>
      <c r="BG200" s="223"/>
      <c r="BH200" s="223"/>
      <c r="BI200" s="227"/>
      <c r="BJ200" s="225"/>
      <c r="BK200" s="225"/>
      <c r="BL200" s="225"/>
      <c r="BM200" s="225"/>
      <c r="BN200" s="228"/>
      <c r="BO200" s="229"/>
      <c r="BP200" s="237"/>
      <c r="BQ200" s="6" t="s">
        <v>1</v>
      </c>
      <c r="BR200" s="10"/>
      <c r="BS200" s="247"/>
      <c r="BT200" s="113"/>
      <c r="BU200" s="107"/>
      <c r="BV200" s="107"/>
      <c r="BW200" s="107"/>
      <c r="BX200" s="107"/>
      <c r="BY200" s="110"/>
      <c r="BZ200" s="107"/>
      <c r="CA200" s="107"/>
      <c r="CB200" s="107"/>
      <c r="CC200" s="107"/>
      <c r="CD200" s="110"/>
      <c r="CE200" s="111"/>
      <c r="CF200" s="114"/>
      <c r="CG200" s="7" t="s">
        <v>1</v>
      </c>
      <c r="CH200" s="11"/>
      <c r="CI200" s="105"/>
      <c r="CJ200" s="113"/>
      <c r="CK200" s="121"/>
      <c r="CL200" s="121"/>
      <c r="CM200" s="121"/>
      <c r="CN200" s="121"/>
      <c r="CO200" s="162"/>
      <c r="CP200" s="109"/>
      <c r="CQ200" s="109"/>
      <c r="CR200" s="109"/>
      <c r="CS200" s="109"/>
      <c r="CT200" s="162"/>
      <c r="CU200" s="164"/>
      <c r="CV200" s="160"/>
      <c r="CW200" s="7" t="s">
        <v>1</v>
      </c>
      <c r="CX200" s="8" t="s">
        <v>872</v>
      </c>
      <c r="CY200" s="118"/>
      <c r="CZ200" s="113"/>
      <c r="DA200" s="119"/>
      <c r="DB200" s="119"/>
      <c r="DC200" s="119"/>
      <c r="DD200" s="119"/>
      <c r="DE200" s="119"/>
      <c r="DF200" s="119"/>
      <c r="DG200" s="119"/>
      <c r="DH200" s="110"/>
      <c r="DI200" s="107"/>
      <c r="DJ200" s="107"/>
      <c r="DK200" s="107"/>
      <c r="DL200" s="107"/>
      <c r="DM200" s="107"/>
      <c r="DN200" s="107"/>
      <c r="DO200" s="107"/>
      <c r="DP200" s="110"/>
      <c r="DQ200" s="111"/>
      <c r="DR200" s="113"/>
      <c r="DS200" s="94" t="s">
        <v>1</v>
      </c>
      <c r="DT200" s="96"/>
      <c r="DU200" s="127"/>
      <c r="DV200" s="128"/>
      <c r="DW200" s="129"/>
      <c r="DX200" s="129"/>
      <c r="DY200" s="129"/>
      <c r="DZ200" s="129"/>
      <c r="EA200" s="110"/>
      <c r="EB200" s="129"/>
      <c r="EC200" s="129"/>
      <c r="ED200" s="129"/>
      <c r="EE200" s="129"/>
      <c r="EF200" s="110"/>
      <c r="EG200" s="111"/>
      <c r="EH200" s="130"/>
      <c r="EI200" s="7" t="s">
        <v>1</v>
      </c>
      <c r="EJ200" s="11"/>
      <c r="EK200" s="118"/>
      <c r="EL200" s="113"/>
      <c r="EM200" s="119"/>
      <c r="EN200" s="119"/>
      <c r="EO200" s="119"/>
      <c r="EP200" s="119"/>
      <c r="EQ200" s="110"/>
      <c r="ER200" s="107"/>
      <c r="ES200" s="107"/>
      <c r="ET200" s="107"/>
      <c r="EU200" s="107"/>
      <c r="EV200" s="110"/>
      <c r="EW200" s="111"/>
      <c r="EX200" s="113"/>
      <c r="EY200" s="7" t="s">
        <v>1</v>
      </c>
      <c r="EZ200" s="11"/>
      <c r="FA200" s="118"/>
      <c r="FB200" s="113"/>
      <c r="FC200" s="119"/>
      <c r="FD200" s="119"/>
      <c r="FE200" s="119"/>
      <c r="FF200" s="119"/>
      <c r="FG200" s="110"/>
      <c r="FH200" s="107"/>
      <c r="FI200" s="107"/>
      <c r="FJ200" s="107"/>
      <c r="FK200" s="107"/>
      <c r="FL200" s="110"/>
      <c r="FM200" s="111"/>
      <c r="FN200" s="113"/>
      <c r="FO200" s="7" t="s">
        <v>1</v>
      </c>
      <c r="FP200" s="11" t="s">
        <v>737</v>
      </c>
      <c r="FQ200" s="118"/>
      <c r="FR200" s="113"/>
      <c r="FS200" s="119"/>
      <c r="FT200" s="119"/>
      <c r="FU200" s="119"/>
      <c r="FV200" s="119"/>
      <c r="FW200" s="110"/>
      <c r="FX200" s="107"/>
      <c r="FY200" s="107"/>
      <c r="FZ200" s="107"/>
      <c r="GA200" s="107"/>
      <c r="GB200" s="110"/>
      <c r="GC200" s="111"/>
      <c r="GD200" s="160"/>
      <c r="GE200" s="7" t="s">
        <v>1</v>
      </c>
      <c r="GF200" s="11"/>
      <c r="GG200" s="118"/>
      <c r="GH200" s="113"/>
      <c r="GI200" s="119"/>
      <c r="GJ200" s="119"/>
      <c r="GK200" s="119"/>
      <c r="GL200" s="119"/>
      <c r="GM200" s="110"/>
      <c r="GN200" s="107"/>
      <c r="GO200" s="107"/>
      <c r="GP200" s="107"/>
      <c r="GQ200" s="107"/>
      <c r="GR200" s="110"/>
      <c r="GS200" s="111"/>
      <c r="GT200" s="113"/>
      <c r="GU200" s="7" t="s">
        <v>1</v>
      </c>
      <c r="GV200" s="11"/>
      <c r="GW200" s="118"/>
      <c r="GX200" s="113"/>
      <c r="GY200" s="119"/>
      <c r="GZ200" s="110"/>
      <c r="HA200" s="107"/>
      <c r="HB200" s="110"/>
      <c r="HC200" s="111"/>
      <c r="HD200" s="113"/>
      <c r="HE200" s="7" t="s">
        <v>1</v>
      </c>
      <c r="HF200" s="11"/>
      <c r="HG200" s="118"/>
      <c r="HH200" s="113"/>
      <c r="HI200" s="119"/>
      <c r="HJ200" s="119"/>
      <c r="HK200" s="119"/>
      <c r="HL200" s="119"/>
      <c r="HM200" s="110"/>
      <c r="HN200" s="107"/>
      <c r="HO200" s="107"/>
      <c r="HP200" s="107"/>
      <c r="HQ200" s="107"/>
      <c r="HR200" s="110"/>
      <c r="HS200" s="111"/>
      <c r="HT200" s="113"/>
      <c r="HU200" s="7" t="s">
        <v>1</v>
      </c>
      <c r="HV200" s="11"/>
      <c r="HW200" s="118"/>
      <c r="HX200" s="113"/>
      <c r="HY200" s="119"/>
      <c r="HZ200" s="119"/>
      <c r="IA200" s="121"/>
      <c r="IB200" s="121"/>
      <c r="IC200" s="110"/>
      <c r="ID200" s="107"/>
      <c r="IE200" s="107"/>
      <c r="IF200" s="107"/>
      <c r="IG200" s="107"/>
      <c r="IH200" s="110"/>
      <c r="II200" s="111"/>
      <c r="IJ200" s="113"/>
      <c r="IK200" s="7" t="s">
        <v>1</v>
      </c>
      <c r="IL200" s="11"/>
      <c r="IM200" s="118"/>
      <c r="IN200" s="113"/>
      <c r="IO200" s="119"/>
      <c r="IP200" s="119"/>
      <c r="IQ200" s="119"/>
      <c r="IR200" s="119"/>
      <c r="IS200" s="110"/>
      <c r="IT200" s="107"/>
      <c r="IU200" s="107"/>
      <c r="IV200" s="107"/>
      <c r="IW200" s="107"/>
      <c r="IX200" s="110"/>
      <c r="IY200" s="111"/>
      <c r="IZ200" s="113"/>
      <c r="JA200" s="18" t="s">
        <v>1</v>
      </c>
      <c r="JB200" s="11"/>
      <c r="JC200" s="105"/>
      <c r="JD200" s="113"/>
      <c r="JE200" s="206"/>
      <c r="JF200" s="206"/>
      <c r="JG200" s="206"/>
      <c r="JH200" s="206"/>
      <c r="JI200" s="207"/>
      <c r="JJ200" s="208"/>
      <c r="JK200" s="208"/>
      <c r="JL200" s="208"/>
      <c r="JM200" s="208"/>
      <c r="JN200" s="207"/>
      <c r="JO200" s="209"/>
      <c r="JP200" s="113"/>
      <c r="JQ200" s="7" t="s">
        <v>220</v>
      </c>
      <c r="JR200" s="21" t="s">
        <v>1631</v>
      </c>
      <c r="JS200" s="105" t="s">
        <v>6</v>
      </c>
      <c r="JT200" s="113" t="s">
        <v>1621</v>
      </c>
      <c r="JU200" s="119">
        <v>1</v>
      </c>
      <c r="JV200" s="161">
        <f t="shared" ref="JV200" si="4936">JU200</f>
        <v>1</v>
      </c>
      <c r="JW200" s="107">
        <v>1</v>
      </c>
      <c r="JX200" s="161">
        <f t="shared" si="3313"/>
        <v>1</v>
      </c>
      <c r="JY200" s="111">
        <f t="shared" ref="JY200" si="4937">JV200*JX200</f>
        <v>1</v>
      </c>
      <c r="JZ200" s="106"/>
      <c r="KA200" s="7" t="s">
        <v>1</v>
      </c>
      <c r="KB200" s="11" t="s">
        <v>362</v>
      </c>
      <c r="KC200" s="105"/>
      <c r="KD200" s="113"/>
      <c r="KE200" s="119"/>
      <c r="KF200" s="119"/>
      <c r="KG200" s="119"/>
      <c r="KH200" s="119"/>
      <c r="KI200" s="119"/>
      <c r="KJ200" s="119"/>
      <c r="KK200" s="119"/>
      <c r="KL200" s="119"/>
      <c r="KM200" s="119"/>
      <c r="KN200" s="110"/>
      <c r="KO200" s="107"/>
      <c r="KP200" s="107"/>
      <c r="KQ200" s="107"/>
      <c r="KR200" s="107"/>
      <c r="KS200" s="107"/>
      <c r="KT200" s="107"/>
      <c r="KU200" s="107"/>
      <c r="KV200" s="107"/>
      <c r="KW200" s="107"/>
      <c r="KX200" s="110"/>
      <c r="KY200" s="111"/>
      <c r="KZ200" s="113"/>
      <c r="LA200" s="6" t="s">
        <v>1</v>
      </c>
      <c r="LB200" s="10"/>
      <c r="LC200" s="105"/>
      <c r="LD200" s="113"/>
      <c r="LE200" s="107"/>
      <c r="LF200" s="107"/>
      <c r="LG200" s="107"/>
      <c r="LH200" s="109"/>
      <c r="LI200" s="110"/>
      <c r="LJ200" s="107"/>
      <c r="LK200" s="107"/>
      <c r="LL200" s="107"/>
      <c r="LM200" s="107"/>
      <c r="LN200" s="110"/>
      <c r="LO200" s="111"/>
      <c r="LP200" s="114"/>
      <c r="LQ200" s="7" t="s">
        <v>1</v>
      </c>
      <c r="LR200" s="34"/>
      <c r="LS200" s="118"/>
      <c r="LT200" s="246"/>
      <c r="LU200" s="119"/>
      <c r="LV200" s="119"/>
      <c r="LW200" s="119"/>
      <c r="LX200" s="121"/>
      <c r="LY200" s="110"/>
      <c r="LZ200" s="107"/>
      <c r="MA200" s="107"/>
      <c r="MB200" s="107"/>
      <c r="MC200" s="109"/>
      <c r="MD200" s="110"/>
      <c r="ME200" s="111"/>
      <c r="MF200" s="113"/>
      <c r="MG200" s="7" t="s">
        <v>1</v>
      </c>
      <c r="MH200" s="11"/>
      <c r="MI200" s="105"/>
      <c r="MJ200" s="113"/>
      <c r="MK200" s="119"/>
      <c r="ML200" s="119"/>
      <c r="MM200" s="119"/>
      <c r="MN200" s="119"/>
      <c r="MO200" s="119"/>
      <c r="MP200" s="110"/>
      <c r="MQ200" s="107"/>
      <c r="MR200" s="107"/>
      <c r="MS200" s="107"/>
      <c r="MT200" s="107"/>
      <c r="MU200" s="107"/>
      <c r="MV200" s="110"/>
      <c r="MW200" s="111"/>
      <c r="MX200" s="113"/>
      <c r="MY200" s="7" t="s">
        <v>1</v>
      </c>
      <c r="MZ200" s="11"/>
      <c r="NA200" s="105"/>
      <c r="NB200" s="113"/>
      <c r="NC200" s="119"/>
      <c r="ND200" s="110"/>
      <c r="NE200" s="107"/>
      <c r="NF200" s="110"/>
      <c r="NG200" s="111"/>
      <c r="NH200" s="113"/>
    </row>
    <row r="201" spans="1:372" ht="45" customHeight="1" x14ac:dyDescent="0.25">
      <c r="A201" s="220">
        <v>100</v>
      </c>
      <c r="B201" s="219" t="s">
        <v>87</v>
      </c>
      <c r="C201" s="7" t="s">
        <v>220</v>
      </c>
      <c r="D201" s="14" t="s">
        <v>435</v>
      </c>
      <c r="E201" s="150"/>
      <c r="F201" s="159"/>
      <c r="G201" s="120">
        <v>1</v>
      </c>
      <c r="H201" s="120">
        <v>1</v>
      </c>
      <c r="I201" s="120">
        <v>1</v>
      </c>
      <c r="J201" s="120">
        <v>1</v>
      </c>
      <c r="K201" s="161">
        <f>ROUNDUP(SUM(G201:J201)/4,0)</f>
        <v>1</v>
      </c>
      <c r="L201" s="108">
        <v>1</v>
      </c>
      <c r="M201" s="108">
        <v>1</v>
      </c>
      <c r="N201" s="108">
        <v>1</v>
      </c>
      <c r="O201" s="108">
        <v>1</v>
      </c>
      <c r="P201" s="161">
        <f>ROUNDUP(SUM(L201:O201)/4,0)</f>
        <v>1</v>
      </c>
      <c r="Q201" s="163">
        <f>K201*P201</f>
        <v>1</v>
      </c>
      <c r="R201" s="159"/>
      <c r="S201" s="6" t="s">
        <v>220</v>
      </c>
      <c r="T201" s="22" t="s">
        <v>2104</v>
      </c>
      <c r="U201" s="141" t="s">
        <v>2024</v>
      </c>
      <c r="V201" s="106" t="s">
        <v>2105</v>
      </c>
      <c r="W201" s="107">
        <v>4</v>
      </c>
      <c r="X201" s="107">
        <v>4</v>
      </c>
      <c r="Y201" s="107">
        <v>4</v>
      </c>
      <c r="Z201" s="107">
        <v>4</v>
      </c>
      <c r="AA201" s="107">
        <v>4</v>
      </c>
      <c r="AB201" s="110">
        <f t="shared" ref="AB201" si="4938">ROUNDUP(SUM(W201:AA201)/5,0)</f>
        <v>4</v>
      </c>
      <c r="AC201" s="107">
        <v>3</v>
      </c>
      <c r="AD201" s="107">
        <v>3</v>
      </c>
      <c r="AE201" s="107">
        <v>3</v>
      </c>
      <c r="AF201" s="107">
        <v>3</v>
      </c>
      <c r="AG201" s="107">
        <v>3</v>
      </c>
      <c r="AH201" s="110">
        <f t="shared" ref="AH201" si="4939">ROUNDUP(SUM(AC201:AG201)/5,0)</f>
        <v>3</v>
      </c>
      <c r="AI201" s="111">
        <f t="shared" ref="AI201" si="4940">AB201*AH201</f>
        <v>12</v>
      </c>
      <c r="AJ201" s="143" t="s">
        <v>2059</v>
      </c>
      <c r="AK201" s="7" t="s">
        <v>220</v>
      </c>
      <c r="AL201" s="11"/>
      <c r="AM201" s="118"/>
      <c r="AN201" s="113"/>
      <c r="AO201" s="119"/>
      <c r="AP201" s="119"/>
      <c r="AQ201" s="119"/>
      <c r="AR201" s="119"/>
      <c r="AS201" s="110">
        <f t="shared" ref="AS201" si="4941">ROUNDUP(SUM(AO201:AR201)/4,0)</f>
        <v>0</v>
      </c>
      <c r="AT201" s="107"/>
      <c r="AU201" s="107"/>
      <c r="AV201" s="107"/>
      <c r="AW201" s="107"/>
      <c r="AX201" s="110">
        <f t="shared" ref="AX201" si="4942">ROUNDUP(SUM(AT201:AW201)/4,0)</f>
        <v>0</v>
      </c>
      <c r="AY201" s="111">
        <f t="shared" ref="AY201" si="4943">AS201*AX201</f>
        <v>0</v>
      </c>
      <c r="AZ201" s="113"/>
      <c r="BA201" s="7" t="s">
        <v>220</v>
      </c>
      <c r="BB201" s="11" t="s">
        <v>363</v>
      </c>
      <c r="BC201" s="105" t="s">
        <v>6</v>
      </c>
      <c r="BD201" s="113" t="s">
        <v>365</v>
      </c>
      <c r="BE201" s="222">
        <v>3</v>
      </c>
      <c r="BF201" s="222">
        <v>2</v>
      </c>
      <c r="BG201" s="222">
        <v>3</v>
      </c>
      <c r="BH201" s="222">
        <v>2</v>
      </c>
      <c r="BI201" s="226">
        <f>ROUNDUP(SUM(BE201:BH201)/4,0)</f>
        <v>3</v>
      </c>
      <c r="BJ201" s="224">
        <v>4</v>
      </c>
      <c r="BK201" s="224">
        <v>3</v>
      </c>
      <c r="BL201" s="224">
        <v>2</v>
      </c>
      <c r="BM201" s="224">
        <v>3</v>
      </c>
      <c r="BN201" s="228">
        <f t="shared" ref="BN201" si="4944">ROUNDUP(SUM(BJ201:BM201)/4,0)</f>
        <v>3</v>
      </c>
      <c r="BO201" s="229">
        <f t="shared" ref="BO201" si="4945">BI201*BN201</f>
        <v>9</v>
      </c>
      <c r="BP201" s="237" t="s">
        <v>364</v>
      </c>
      <c r="BQ201" s="6" t="s">
        <v>220</v>
      </c>
      <c r="BR201" s="10" t="s">
        <v>285</v>
      </c>
      <c r="BS201" s="247"/>
      <c r="BT201" s="113"/>
      <c r="BU201" s="107"/>
      <c r="BV201" s="107"/>
      <c r="BW201" s="107"/>
      <c r="BX201" s="107"/>
      <c r="BY201" s="110">
        <f t="shared" ref="BY201" si="4946">ROUNDUP(SUM(BU201:BX201)/4,0)</f>
        <v>0</v>
      </c>
      <c r="BZ201" s="107"/>
      <c r="CA201" s="107"/>
      <c r="CB201" s="107"/>
      <c r="CC201" s="107"/>
      <c r="CD201" s="110">
        <f t="shared" ref="CD201" si="4947">ROUNDUP(SUM(BZ201:CC201)/4,0)</f>
        <v>0</v>
      </c>
      <c r="CE201" s="111">
        <f t="shared" ref="CE201" si="4948">BY201*CD201</f>
        <v>0</v>
      </c>
      <c r="CF201" s="114"/>
      <c r="CG201" s="7" t="s">
        <v>220</v>
      </c>
      <c r="CH201" s="11" t="s">
        <v>1130</v>
      </c>
      <c r="CI201" s="105" t="s">
        <v>6</v>
      </c>
      <c r="CJ201" s="113" t="s">
        <v>1131</v>
      </c>
      <c r="CK201" s="120">
        <v>3</v>
      </c>
      <c r="CL201" s="120">
        <v>3</v>
      </c>
      <c r="CM201" s="120">
        <v>3</v>
      </c>
      <c r="CN201" s="120">
        <v>3</v>
      </c>
      <c r="CO201" s="161">
        <f t="shared" ref="CO201" si="4949">ROUNDUP(SUM(CK201:CN201)/4,0)</f>
        <v>3</v>
      </c>
      <c r="CP201" s="108">
        <v>3</v>
      </c>
      <c r="CQ201" s="108">
        <v>3</v>
      </c>
      <c r="CR201" s="108">
        <v>3</v>
      </c>
      <c r="CS201" s="108">
        <v>3</v>
      </c>
      <c r="CT201" s="161">
        <f t="shared" ref="CT201" si="4950">ROUNDUP(SUM(CP201:CS201)/4,0)</f>
        <v>3</v>
      </c>
      <c r="CU201" s="163">
        <f t="shared" ref="CU201" si="4951">CO201*CT201</f>
        <v>9</v>
      </c>
      <c r="CV201" s="159" t="s">
        <v>1132</v>
      </c>
      <c r="CW201" s="7" t="s">
        <v>220</v>
      </c>
      <c r="CX201" s="8" t="s">
        <v>285</v>
      </c>
      <c r="CY201" s="118"/>
      <c r="CZ201" s="113"/>
      <c r="DA201" s="119">
        <v>1</v>
      </c>
      <c r="DB201" s="119">
        <v>1</v>
      </c>
      <c r="DC201" s="119">
        <v>1</v>
      </c>
      <c r="DD201" s="119">
        <v>1</v>
      </c>
      <c r="DE201" s="119">
        <v>1</v>
      </c>
      <c r="DF201" s="119">
        <v>1</v>
      </c>
      <c r="DG201" s="119">
        <v>1</v>
      </c>
      <c r="DH201" s="110">
        <f>ROUNDUP(SUM(DA201:DG201)/4,0)</f>
        <v>2</v>
      </c>
      <c r="DI201" s="107">
        <v>1</v>
      </c>
      <c r="DJ201" s="107">
        <v>1</v>
      </c>
      <c r="DK201" s="107">
        <v>1</v>
      </c>
      <c r="DL201" s="107">
        <v>1</v>
      </c>
      <c r="DM201" s="107">
        <v>1</v>
      </c>
      <c r="DN201" s="107">
        <v>1</v>
      </c>
      <c r="DO201" s="107">
        <v>1</v>
      </c>
      <c r="DP201" s="110">
        <f>ROUNDUP(SUM(DL201:DO201)/4,0)</f>
        <v>1</v>
      </c>
      <c r="DQ201" s="111">
        <f>DH201*DP201</f>
        <v>2</v>
      </c>
      <c r="DR201" s="113"/>
      <c r="DS201" s="94" t="s">
        <v>220</v>
      </c>
      <c r="DT201" s="96"/>
      <c r="DU201" s="127"/>
      <c r="DV201" s="131"/>
      <c r="DW201" s="129"/>
      <c r="DX201" s="129"/>
      <c r="DY201" s="129"/>
      <c r="DZ201" s="129"/>
      <c r="EA201" s="110">
        <f t="shared" ref="EA201" si="4952">DW201</f>
        <v>0</v>
      </c>
      <c r="EB201" s="129"/>
      <c r="EC201" s="129"/>
      <c r="ED201" s="129"/>
      <c r="EE201" s="129"/>
      <c r="EF201" s="110">
        <f t="shared" ref="EF201" si="4953">EB201</f>
        <v>0</v>
      </c>
      <c r="EG201" s="111">
        <f t="shared" ref="EG201" si="4954">EA201*EF201</f>
        <v>0</v>
      </c>
      <c r="EH201" s="132"/>
      <c r="EI201" s="7" t="s">
        <v>220</v>
      </c>
      <c r="EJ201" s="11" t="s">
        <v>285</v>
      </c>
      <c r="EK201" s="118"/>
      <c r="EL201" s="113"/>
      <c r="EM201" s="119"/>
      <c r="EN201" s="119"/>
      <c r="EO201" s="119"/>
      <c r="EP201" s="119"/>
      <c r="EQ201" s="110">
        <f t="shared" ref="EQ201" si="4955">ROUNDUP(SUM(EM201:EP201)/4,0)</f>
        <v>0</v>
      </c>
      <c r="ER201" s="107"/>
      <c r="ES201" s="107"/>
      <c r="ET201" s="107"/>
      <c r="EU201" s="107"/>
      <c r="EV201" s="110">
        <f t="shared" ref="EV201" si="4956">ROUNDUP(SUM(ER201:EU201)/4,0)</f>
        <v>0</v>
      </c>
      <c r="EW201" s="111">
        <f t="shared" ref="EW201" si="4957">EQ201*EV201</f>
        <v>0</v>
      </c>
      <c r="EX201" s="113"/>
      <c r="EY201" s="7" t="s">
        <v>220</v>
      </c>
      <c r="EZ201" s="11" t="s">
        <v>285</v>
      </c>
      <c r="FA201" s="118"/>
      <c r="FB201" s="113"/>
      <c r="FC201" s="119">
        <v>1</v>
      </c>
      <c r="FD201" s="119">
        <v>1</v>
      </c>
      <c r="FE201" s="119">
        <v>1</v>
      </c>
      <c r="FF201" s="119"/>
      <c r="FG201" s="110">
        <f t="shared" ref="FG201" si="4958">ROUNDUP(SUM(FC201:FF201)/3,0)</f>
        <v>1</v>
      </c>
      <c r="FH201" s="107">
        <v>1</v>
      </c>
      <c r="FI201" s="107">
        <v>1</v>
      </c>
      <c r="FJ201" s="107">
        <v>1</v>
      </c>
      <c r="FK201" s="107"/>
      <c r="FL201" s="110">
        <f t="shared" ref="FL201" si="4959">ROUNDUP(SUM(FH201:FK201)/3,0)</f>
        <v>1</v>
      </c>
      <c r="FM201" s="111">
        <f t="shared" ref="FM201" si="4960">FG201*FL201</f>
        <v>1</v>
      </c>
      <c r="FN201" s="113"/>
      <c r="FO201" s="7" t="s">
        <v>220</v>
      </c>
      <c r="FP201" s="11" t="s">
        <v>734</v>
      </c>
      <c r="FQ201" s="118" t="s">
        <v>712</v>
      </c>
      <c r="FR201" s="113" t="s">
        <v>735</v>
      </c>
      <c r="FS201" s="119">
        <v>3</v>
      </c>
      <c r="FT201" s="119">
        <v>2</v>
      </c>
      <c r="FU201" s="119">
        <v>2</v>
      </c>
      <c r="FV201" s="119">
        <v>2</v>
      </c>
      <c r="FW201" s="110">
        <f t="shared" ref="FW201" si="4961">ROUNDUP(SUM(FS201:FV201)/4,0)</f>
        <v>3</v>
      </c>
      <c r="FX201" s="107">
        <v>4</v>
      </c>
      <c r="FY201" s="107">
        <v>3</v>
      </c>
      <c r="FZ201" s="107">
        <v>2</v>
      </c>
      <c r="GA201" s="107">
        <v>3</v>
      </c>
      <c r="GB201" s="110">
        <f t="shared" ref="GB201" si="4962">ROUNDUP(SUM(FX201:GA201)/4,0)</f>
        <v>3</v>
      </c>
      <c r="GC201" s="111">
        <f t="shared" ref="GC201" si="4963">FW201*GB201</f>
        <v>9</v>
      </c>
      <c r="GD201" s="159" t="s">
        <v>736</v>
      </c>
      <c r="GE201" s="7" t="s">
        <v>220</v>
      </c>
      <c r="GF201" s="8" t="s">
        <v>840</v>
      </c>
      <c r="GG201" s="118"/>
      <c r="GH201" s="113"/>
      <c r="GI201" s="119"/>
      <c r="GJ201" s="119"/>
      <c r="GK201" s="119"/>
      <c r="GL201" s="119"/>
      <c r="GM201" s="110">
        <f t="shared" ref="GM201" si="4964">ROUNDUP(SUM(GI201:GL201)/4,0)</f>
        <v>0</v>
      </c>
      <c r="GN201" s="107"/>
      <c r="GO201" s="107"/>
      <c r="GP201" s="107"/>
      <c r="GQ201" s="107"/>
      <c r="GR201" s="110">
        <f t="shared" ref="GR201" si="4965">ROUNDUP(SUM(GN201:GQ201)/4,0)</f>
        <v>0</v>
      </c>
      <c r="GS201" s="111">
        <f t="shared" ref="GS201" si="4966">GM201*GR201</f>
        <v>0</v>
      </c>
      <c r="GT201" s="113"/>
      <c r="GU201" s="7" t="s">
        <v>220</v>
      </c>
      <c r="GV201" s="11" t="s">
        <v>285</v>
      </c>
      <c r="GW201" s="118"/>
      <c r="GX201" s="113"/>
      <c r="GY201" s="119"/>
      <c r="GZ201" s="110">
        <f>ROUNDUP(SUM(GY201:GY201)/4,0)</f>
        <v>0</v>
      </c>
      <c r="HA201" s="107"/>
      <c r="HB201" s="110">
        <f>ROUNDUP(SUM(HA201:HA201)/4,0)</f>
        <v>0</v>
      </c>
      <c r="HC201" s="111">
        <f>GZ201*HB201</f>
        <v>0</v>
      </c>
      <c r="HD201" s="113"/>
      <c r="HE201" s="7" t="s">
        <v>220</v>
      </c>
      <c r="HF201" s="11"/>
      <c r="HG201" s="118"/>
      <c r="HH201" s="113"/>
      <c r="HI201" s="119"/>
      <c r="HJ201" s="119"/>
      <c r="HK201" s="119"/>
      <c r="HL201" s="119"/>
      <c r="HM201" s="110">
        <f t="shared" ref="HM201" si="4967">ROUNDUP(SUM(HI201:HL201)/4,0)</f>
        <v>0</v>
      </c>
      <c r="HN201" s="107"/>
      <c r="HO201" s="107"/>
      <c r="HP201" s="107"/>
      <c r="HQ201" s="107"/>
      <c r="HR201" s="110">
        <f t="shared" ref="HR201" si="4968">ROUNDUP(SUM(HN201:HQ201)/4,0)</f>
        <v>0</v>
      </c>
      <c r="HS201" s="111">
        <f t="shared" ref="HS201" si="4969">HM201*HR201</f>
        <v>0</v>
      </c>
      <c r="HT201" s="113"/>
      <c r="HU201" s="7" t="s">
        <v>220</v>
      </c>
      <c r="HV201" s="8" t="s">
        <v>285</v>
      </c>
      <c r="HW201" s="118"/>
      <c r="HX201" s="113"/>
      <c r="HY201" s="119"/>
      <c r="HZ201" s="119"/>
      <c r="IA201" s="120"/>
      <c r="IB201" s="120"/>
      <c r="IC201" s="110">
        <f>ROUNDUP(SUM(HY201:IB201)/4,0)</f>
        <v>0</v>
      </c>
      <c r="ID201" s="107"/>
      <c r="IE201" s="107"/>
      <c r="IF201" s="107"/>
      <c r="IG201" s="107"/>
      <c r="IH201" s="110">
        <f t="shared" ref="IH201" si="4970">ROUNDUP(SUM(ID201:IG201)/4,0)</f>
        <v>0</v>
      </c>
      <c r="II201" s="111">
        <f t="shared" ref="II201" si="4971">IC201*IH201</f>
        <v>0</v>
      </c>
      <c r="IJ201" s="113"/>
      <c r="IK201" s="7" t="s">
        <v>220</v>
      </c>
      <c r="IL201" s="8" t="s">
        <v>285</v>
      </c>
      <c r="IM201" s="118"/>
      <c r="IN201" s="113"/>
      <c r="IO201" s="119"/>
      <c r="IP201" s="119"/>
      <c r="IQ201" s="119"/>
      <c r="IR201" s="119"/>
      <c r="IS201" s="110">
        <f t="shared" ref="IS201" si="4972">ROUNDUP(SUM(IO201:IR201)/4,0)</f>
        <v>0</v>
      </c>
      <c r="IT201" s="107"/>
      <c r="IU201" s="107"/>
      <c r="IV201" s="107"/>
      <c r="IW201" s="107"/>
      <c r="IX201" s="110">
        <f t="shared" ref="IX201" si="4973">ROUNDUP(SUM(IT201:IW201)/4,0)</f>
        <v>0</v>
      </c>
      <c r="IY201" s="111">
        <f t="shared" ref="IY201" si="4974">IS201*IX201</f>
        <v>0</v>
      </c>
      <c r="IZ201" s="113"/>
      <c r="JA201" s="18" t="s">
        <v>220</v>
      </c>
      <c r="JB201" s="11" t="s">
        <v>285</v>
      </c>
      <c r="JC201" s="105"/>
      <c r="JD201" s="113"/>
      <c r="JE201" s="206"/>
      <c r="JF201" s="206"/>
      <c r="JG201" s="206"/>
      <c r="JH201" s="206"/>
      <c r="JI201" s="207">
        <f t="shared" ref="JI201" si="4975">JE201</f>
        <v>0</v>
      </c>
      <c r="JJ201" s="208"/>
      <c r="JK201" s="208"/>
      <c r="JL201" s="208"/>
      <c r="JM201" s="208"/>
      <c r="JN201" s="207">
        <f t="shared" ref="JN201" si="4976">JJ201</f>
        <v>0</v>
      </c>
      <c r="JO201" s="209">
        <f t="shared" ref="JO201" si="4977">JI201*JN201</f>
        <v>0</v>
      </c>
      <c r="JP201" s="113"/>
      <c r="JQ201" s="7" t="s">
        <v>1</v>
      </c>
      <c r="JR201" s="21" t="s">
        <v>1623</v>
      </c>
      <c r="JS201" s="105"/>
      <c r="JT201" s="113"/>
      <c r="JU201" s="119"/>
      <c r="JV201" s="162"/>
      <c r="JW201" s="107"/>
      <c r="JX201" s="162"/>
      <c r="JY201" s="111"/>
      <c r="JZ201" s="106"/>
      <c r="KA201" s="7" t="s">
        <v>220</v>
      </c>
      <c r="KB201" s="11" t="s">
        <v>363</v>
      </c>
      <c r="KC201" s="105" t="s">
        <v>6</v>
      </c>
      <c r="KD201" s="113" t="s">
        <v>365</v>
      </c>
      <c r="KE201" s="119">
        <v>3</v>
      </c>
      <c r="KF201" s="119">
        <v>3</v>
      </c>
      <c r="KG201" s="119">
        <v>2</v>
      </c>
      <c r="KH201" s="119">
        <v>1</v>
      </c>
      <c r="KI201" s="119">
        <v>1</v>
      </c>
      <c r="KJ201" s="119"/>
      <c r="KK201" s="119"/>
      <c r="KL201" s="119">
        <v>2</v>
      </c>
      <c r="KM201" s="119">
        <v>1</v>
      </c>
      <c r="KN201" s="110">
        <f t="shared" ref="KN201" si="4978">ROUNDUP(SUM(KE201:KM201)/9,0)</f>
        <v>2</v>
      </c>
      <c r="KO201" s="107">
        <v>2</v>
      </c>
      <c r="KP201" s="107">
        <v>2</v>
      </c>
      <c r="KQ201" s="107">
        <v>1</v>
      </c>
      <c r="KR201" s="107">
        <v>2</v>
      </c>
      <c r="KS201" s="107"/>
      <c r="KT201" s="107"/>
      <c r="KU201" s="107"/>
      <c r="KV201" s="107">
        <v>2</v>
      </c>
      <c r="KW201" s="107"/>
      <c r="KX201" s="110">
        <f t="shared" ref="KX201" si="4979">ROUNDUP(SUM(KO201:KW201)/9,0)</f>
        <v>1</v>
      </c>
      <c r="KY201" s="111">
        <f t="shared" ref="KY201" si="4980">KN201*KX201</f>
        <v>2</v>
      </c>
      <c r="KZ201" s="113" t="s">
        <v>364</v>
      </c>
      <c r="LA201" s="6" t="s">
        <v>220</v>
      </c>
      <c r="LB201" s="9" t="s">
        <v>285</v>
      </c>
      <c r="LC201" s="105"/>
      <c r="LD201" s="113"/>
      <c r="LE201" s="107">
        <v>1</v>
      </c>
      <c r="LF201" s="107">
        <v>1</v>
      </c>
      <c r="LG201" s="107">
        <v>1</v>
      </c>
      <c r="LH201" s="108"/>
      <c r="LI201" s="110">
        <f>ROUNDUP(SUM(LE201:LH201)/4,0)</f>
        <v>1</v>
      </c>
      <c r="LJ201" s="107">
        <v>1</v>
      </c>
      <c r="LK201" s="107">
        <v>1</v>
      </c>
      <c r="LL201" s="107">
        <v>1</v>
      </c>
      <c r="LM201" s="107"/>
      <c r="LN201" s="110">
        <f t="shared" ref="LN201" si="4981">ROUNDUP(SUM(LJ201:LM201)/4,0)</f>
        <v>1</v>
      </c>
      <c r="LO201" s="111">
        <f t="shared" ref="LO201" si="4982">LI201*LN201</f>
        <v>1</v>
      </c>
      <c r="LP201" s="114"/>
      <c r="LQ201" s="7" t="s">
        <v>220</v>
      </c>
      <c r="LR201" s="34" t="s">
        <v>285</v>
      </c>
      <c r="LS201" s="118"/>
      <c r="LT201" s="246"/>
      <c r="LU201" s="119">
        <v>1</v>
      </c>
      <c r="LV201" s="119">
        <v>1</v>
      </c>
      <c r="LW201" s="119">
        <v>1</v>
      </c>
      <c r="LX201" s="120">
        <v>1</v>
      </c>
      <c r="LY201" s="110">
        <f>ROUNDUP(SUM(LU201:LX201)/4,0)</f>
        <v>1</v>
      </c>
      <c r="LZ201" s="107">
        <v>1</v>
      </c>
      <c r="MA201" s="107">
        <v>1</v>
      </c>
      <c r="MB201" s="107">
        <v>1</v>
      </c>
      <c r="MC201" s="108">
        <v>1</v>
      </c>
      <c r="MD201" s="110">
        <f t="shared" ref="MD201" si="4983">ROUNDUP(SUM(LZ201:MC201)/4,0)</f>
        <v>1</v>
      </c>
      <c r="ME201" s="111">
        <f t="shared" ref="ME201" si="4984">LY201*MD201</f>
        <v>1</v>
      </c>
      <c r="MF201" s="113"/>
      <c r="MG201" s="7" t="s">
        <v>220</v>
      </c>
      <c r="MH201" s="11"/>
      <c r="MI201" s="105"/>
      <c r="MJ201" s="113"/>
      <c r="MK201" s="119">
        <v>1</v>
      </c>
      <c r="ML201" s="119">
        <v>1</v>
      </c>
      <c r="MM201" s="119">
        <v>1</v>
      </c>
      <c r="MN201" s="119">
        <v>1</v>
      </c>
      <c r="MO201" s="119">
        <v>1</v>
      </c>
      <c r="MP201" s="110">
        <f t="shared" ref="MP201" si="4985">ROUNDUP(SUM(MK201:MO201)/5,0)</f>
        <v>1</v>
      </c>
      <c r="MQ201" s="107">
        <v>1</v>
      </c>
      <c r="MR201" s="107">
        <v>1</v>
      </c>
      <c r="MS201" s="107">
        <v>1</v>
      </c>
      <c r="MT201" s="107">
        <v>1</v>
      </c>
      <c r="MU201" s="107">
        <v>1</v>
      </c>
      <c r="MV201" s="110">
        <f t="shared" ref="MV201" si="4986">ROUNDUP(SUM(MQ201:MU201)/5,0)</f>
        <v>1</v>
      </c>
      <c r="MW201" s="111">
        <f t="shared" ref="MW201" si="4987">MP201*MV201</f>
        <v>1</v>
      </c>
      <c r="MX201" s="113"/>
      <c r="MY201" s="7" t="s">
        <v>220</v>
      </c>
      <c r="MZ201" s="11" t="s">
        <v>285</v>
      </c>
      <c r="NA201" s="105"/>
      <c r="NB201" s="113"/>
      <c r="NC201" s="119"/>
      <c r="ND201" s="110">
        <f>ROUNDUP(SUM(NC201:NC201)/4,0)</f>
        <v>0</v>
      </c>
      <c r="NE201" s="107"/>
      <c r="NF201" s="110">
        <f>ROUNDUP(SUM(NE201:NE201)/4,0)</f>
        <v>0</v>
      </c>
      <c r="NG201" s="111">
        <f>ND201*NF201</f>
        <v>0</v>
      </c>
      <c r="NH201" s="113"/>
    </row>
    <row r="202" spans="1:372" ht="45" customHeight="1" x14ac:dyDescent="0.25">
      <c r="A202" s="221"/>
      <c r="B202" s="219"/>
      <c r="C202" s="7" t="s">
        <v>1</v>
      </c>
      <c r="D202" s="15"/>
      <c r="E202" s="151"/>
      <c r="F202" s="160"/>
      <c r="G202" s="121"/>
      <c r="H202" s="121"/>
      <c r="I202" s="121"/>
      <c r="J202" s="121"/>
      <c r="K202" s="162"/>
      <c r="L202" s="109"/>
      <c r="M202" s="109"/>
      <c r="N202" s="109"/>
      <c r="O202" s="109"/>
      <c r="P202" s="162"/>
      <c r="Q202" s="164"/>
      <c r="R202" s="160"/>
      <c r="S202" s="6" t="s">
        <v>1</v>
      </c>
      <c r="T202" s="10" t="s">
        <v>2106</v>
      </c>
      <c r="U202" s="142"/>
      <c r="V202" s="106"/>
      <c r="W202" s="107"/>
      <c r="X202" s="107"/>
      <c r="Y202" s="107"/>
      <c r="Z202" s="107"/>
      <c r="AA202" s="107"/>
      <c r="AB202" s="110"/>
      <c r="AC202" s="107"/>
      <c r="AD202" s="107"/>
      <c r="AE202" s="107"/>
      <c r="AF202" s="107"/>
      <c r="AG202" s="107"/>
      <c r="AH202" s="110"/>
      <c r="AI202" s="111"/>
      <c r="AJ202" s="143"/>
      <c r="AK202" s="7" t="s">
        <v>1</v>
      </c>
      <c r="AL202" s="11"/>
      <c r="AM202" s="118"/>
      <c r="AN202" s="113"/>
      <c r="AO202" s="119"/>
      <c r="AP202" s="119"/>
      <c r="AQ202" s="119"/>
      <c r="AR202" s="119"/>
      <c r="AS202" s="110"/>
      <c r="AT202" s="107"/>
      <c r="AU202" s="107"/>
      <c r="AV202" s="107"/>
      <c r="AW202" s="107"/>
      <c r="AX202" s="110"/>
      <c r="AY202" s="111"/>
      <c r="AZ202" s="113"/>
      <c r="BA202" s="7" t="s">
        <v>1</v>
      </c>
      <c r="BB202" s="11" t="s">
        <v>362</v>
      </c>
      <c r="BC202" s="105"/>
      <c r="BD202" s="113"/>
      <c r="BE202" s="223"/>
      <c r="BF202" s="223"/>
      <c r="BG202" s="223"/>
      <c r="BH202" s="223"/>
      <c r="BI202" s="227"/>
      <c r="BJ202" s="225"/>
      <c r="BK202" s="225"/>
      <c r="BL202" s="225"/>
      <c r="BM202" s="225"/>
      <c r="BN202" s="228"/>
      <c r="BO202" s="229"/>
      <c r="BP202" s="237"/>
      <c r="BQ202" s="6" t="s">
        <v>1</v>
      </c>
      <c r="BR202" s="10"/>
      <c r="BS202" s="247"/>
      <c r="BT202" s="113"/>
      <c r="BU202" s="107"/>
      <c r="BV202" s="107"/>
      <c r="BW202" s="107"/>
      <c r="BX202" s="107"/>
      <c r="BY202" s="110"/>
      <c r="BZ202" s="107"/>
      <c r="CA202" s="107"/>
      <c r="CB202" s="107"/>
      <c r="CC202" s="107"/>
      <c r="CD202" s="110"/>
      <c r="CE202" s="111"/>
      <c r="CF202" s="114"/>
      <c r="CG202" s="7" t="s">
        <v>1</v>
      </c>
      <c r="CH202" s="11" t="s">
        <v>1133</v>
      </c>
      <c r="CI202" s="105"/>
      <c r="CJ202" s="113"/>
      <c r="CK202" s="121"/>
      <c r="CL202" s="121"/>
      <c r="CM202" s="121"/>
      <c r="CN202" s="121"/>
      <c r="CO202" s="162"/>
      <c r="CP202" s="109"/>
      <c r="CQ202" s="109"/>
      <c r="CR202" s="109"/>
      <c r="CS202" s="109"/>
      <c r="CT202" s="162"/>
      <c r="CU202" s="164"/>
      <c r="CV202" s="160"/>
      <c r="CW202" s="7" t="s">
        <v>1</v>
      </c>
      <c r="CX202" s="8" t="s">
        <v>872</v>
      </c>
      <c r="CY202" s="118"/>
      <c r="CZ202" s="113"/>
      <c r="DA202" s="119"/>
      <c r="DB202" s="119"/>
      <c r="DC202" s="119"/>
      <c r="DD202" s="119"/>
      <c r="DE202" s="119"/>
      <c r="DF202" s="119"/>
      <c r="DG202" s="119"/>
      <c r="DH202" s="110"/>
      <c r="DI202" s="107"/>
      <c r="DJ202" s="107"/>
      <c r="DK202" s="107"/>
      <c r="DL202" s="107"/>
      <c r="DM202" s="107"/>
      <c r="DN202" s="107"/>
      <c r="DO202" s="107"/>
      <c r="DP202" s="110"/>
      <c r="DQ202" s="111"/>
      <c r="DR202" s="113"/>
      <c r="DS202" s="94" t="s">
        <v>1</v>
      </c>
      <c r="DT202" s="96"/>
      <c r="DU202" s="127"/>
      <c r="DV202" s="131"/>
      <c r="DW202" s="129"/>
      <c r="DX202" s="129"/>
      <c r="DY202" s="129"/>
      <c r="DZ202" s="129"/>
      <c r="EA202" s="110"/>
      <c r="EB202" s="129"/>
      <c r="EC202" s="129"/>
      <c r="ED202" s="129"/>
      <c r="EE202" s="129"/>
      <c r="EF202" s="110"/>
      <c r="EG202" s="111"/>
      <c r="EH202" s="132"/>
      <c r="EI202" s="7" t="s">
        <v>1</v>
      </c>
      <c r="EJ202" s="11"/>
      <c r="EK202" s="118"/>
      <c r="EL202" s="113"/>
      <c r="EM202" s="119"/>
      <c r="EN202" s="119"/>
      <c r="EO202" s="119"/>
      <c r="EP202" s="119"/>
      <c r="EQ202" s="110"/>
      <c r="ER202" s="107"/>
      <c r="ES202" s="107"/>
      <c r="ET202" s="107"/>
      <c r="EU202" s="107"/>
      <c r="EV202" s="110"/>
      <c r="EW202" s="111"/>
      <c r="EX202" s="113"/>
      <c r="EY202" s="7" t="s">
        <v>1</v>
      </c>
      <c r="EZ202" s="11"/>
      <c r="FA202" s="118"/>
      <c r="FB202" s="113"/>
      <c r="FC202" s="119"/>
      <c r="FD202" s="119"/>
      <c r="FE202" s="119"/>
      <c r="FF202" s="119"/>
      <c r="FG202" s="110"/>
      <c r="FH202" s="107"/>
      <c r="FI202" s="107"/>
      <c r="FJ202" s="107"/>
      <c r="FK202" s="107"/>
      <c r="FL202" s="110"/>
      <c r="FM202" s="111"/>
      <c r="FN202" s="113"/>
      <c r="FO202" s="7" t="s">
        <v>1</v>
      </c>
      <c r="FP202" s="11" t="s">
        <v>737</v>
      </c>
      <c r="FQ202" s="118"/>
      <c r="FR202" s="113"/>
      <c r="FS202" s="119"/>
      <c r="FT202" s="119"/>
      <c r="FU202" s="119"/>
      <c r="FV202" s="119"/>
      <c r="FW202" s="110"/>
      <c r="FX202" s="107"/>
      <c r="FY202" s="107"/>
      <c r="FZ202" s="107"/>
      <c r="GA202" s="107"/>
      <c r="GB202" s="110"/>
      <c r="GC202" s="111"/>
      <c r="GD202" s="160"/>
      <c r="GE202" s="7" t="s">
        <v>1</v>
      </c>
      <c r="GF202" s="11"/>
      <c r="GG202" s="118"/>
      <c r="GH202" s="113"/>
      <c r="GI202" s="119"/>
      <c r="GJ202" s="119"/>
      <c r="GK202" s="119"/>
      <c r="GL202" s="119"/>
      <c r="GM202" s="110"/>
      <c r="GN202" s="107"/>
      <c r="GO202" s="107"/>
      <c r="GP202" s="107"/>
      <c r="GQ202" s="107"/>
      <c r="GR202" s="110"/>
      <c r="GS202" s="111"/>
      <c r="GT202" s="113"/>
      <c r="GU202" s="7" t="s">
        <v>1</v>
      </c>
      <c r="GV202" s="11"/>
      <c r="GW202" s="118"/>
      <c r="GX202" s="113"/>
      <c r="GY202" s="119"/>
      <c r="GZ202" s="110"/>
      <c r="HA202" s="107"/>
      <c r="HB202" s="110"/>
      <c r="HC202" s="111"/>
      <c r="HD202" s="113"/>
      <c r="HE202" s="7" t="s">
        <v>1</v>
      </c>
      <c r="HF202" s="11"/>
      <c r="HG202" s="118"/>
      <c r="HH202" s="113"/>
      <c r="HI202" s="119"/>
      <c r="HJ202" s="119"/>
      <c r="HK202" s="119"/>
      <c r="HL202" s="119"/>
      <c r="HM202" s="110"/>
      <c r="HN202" s="107"/>
      <c r="HO202" s="107"/>
      <c r="HP202" s="107"/>
      <c r="HQ202" s="107"/>
      <c r="HR202" s="110"/>
      <c r="HS202" s="111"/>
      <c r="HT202" s="113"/>
      <c r="HU202" s="7" t="s">
        <v>1</v>
      </c>
      <c r="HV202" s="11"/>
      <c r="HW202" s="118"/>
      <c r="HX202" s="113"/>
      <c r="HY202" s="119"/>
      <c r="HZ202" s="119"/>
      <c r="IA202" s="121"/>
      <c r="IB202" s="121"/>
      <c r="IC202" s="110"/>
      <c r="ID202" s="107"/>
      <c r="IE202" s="107"/>
      <c r="IF202" s="107"/>
      <c r="IG202" s="107"/>
      <c r="IH202" s="110"/>
      <c r="II202" s="111"/>
      <c r="IJ202" s="113"/>
      <c r="IK202" s="7" t="s">
        <v>1</v>
      </c>
      <c r="IL202" s="11"/>
      <c r="IM202" s="118"/>
      <c r="IN202" s="113"/>
      <c r="IO202" s="119"/>
      <c r="IP202" s="119"/>
      <c r="IQ202" s="119"/>
      <c r="IR202" s="119"/>
      <c r="IS202" s="110"/>
      <c r="IT202" s="107"/>
      <c r="IU202" s="107"/>
      <c r="IV202" s="107"/>
      <c r="IW202" s="107"/>
      <c r="IX202" s="110"/>
      <c r="IY202" s="111"/>
      <c r="IZ202" s="113"/>
      <c r="JA202" s="18" t="s">
        <v>1</v>
      </c>
      <c r="JB202" s="11"/>
      <c r="JC202" s="105"/>
      <c r="JD202" s="113"/>
      <c r="JE202" s="206"/>
      <c r="JF202" s="206"/>
      <c r="JG202" s="206"/>
      <c r="JH202" s="206"/>
      <c r="JI202" s="207"/>
      <c r="JJ202" s="208"/>
      <c r="JK202" s="208"/>
      <c r="JL202" s="208"/>
      <c r="JM202" s="208"/>
      <c r="JN202" s="207"/>
      <c r="JO202" s="209"/>
      <c r="JP202" s="113"/>
      <c r="JQ202" s="7" t="s">
        <v>220</v>
      </c>
      <c r="JR202" s="21" t="s">
        <v>1640</v>
      </c>
      <c r="JS202" s="184"/>
      <c r="JT202" s="185" t="s">
        <v>1641</v>
      </c>
      <c r="JU202" s="119"/>
      <c r="JV202" s="161">
        <f t="shared" ref="JV202" si="4988">JU202</f>
        <v>0</v>
      </c>
      <c r="JW202" s="107"/>
      <c r="JX202" s="161">
        <f t="shared" si="3313"/>
        <v>0</v>
      </c>
      <c r="JY202" s="111">
        <f t="shared" ref="JY202" si="4989">JV202*JX202</f>
        <v>0</v>
      </c>
      <c r="JZ202" s="185" t="s">
        <v>1637</v>
      </c>
      <c r="KA202" s="7" t="s">
        <v>1</v>
      </c>
      <c r="KB202" s="11" t="s">
        <v>362</v>
      </c>
      <c r="KC202" s="105"/>
      <c r="KD202" s="113"/>
      <c r="KE202" s="119"/>
      <c r="KF202" s="119"/>
      <c r="KG202" s="119"/>
      <c r="KH202" s="119"/>
      <c r="KI202" s="119"/>
      <c r="KJ202" s="119"/>
      <c r="KK202" s="119"/>
      <c r="KL202" s="119"/>
      <c r="KM202" s="119"/>
      <c r="KN202" s="110"/>
      <c r="KO202" s="107"/>
      <c r="KP202" s="107"/>
      <c r="KQ202" s="107"/>
      <c r="KR202" s="107"/>
      <c r="KS202" s="107"/>
      <c r="KT202" s="107"/>
      <c r="KU202" s="107"/>
      <c r="KV202" s="107"/>
      <c r="KW202" s="107"/>
      <c r="KX202" s="110"/>
      <c r="KY202" s="111"/>
      <c r="KZ202" s="113"/>
      <c r="LA202" s="6" t="s">
        <v>1</v>
      </c>
      <c r="LB202" s="10"/>
      <c r="LC202" s="105"/>
      <c r="LD202" s="113"/>
      <c r="LE202" s="107"/>
      <c r="LF202" s="107"/>
      <c r="LG202" s="107"/>
      <c r="LH202" s="109"/>
      <c r="LI202" s="110"/>
      <c r="LJ202" s="107"/>
      <c r="LK202" s="107"/>
      <c r="LL202" s="107"/>
      <c r="LM202" s="107"/>
      <c r="LN202" s="110"/>
      <c r="LO202" s="111"/>
      <c r="LP202" s="114"/>
      <c r="LQ202" s="7" t="s">
        <v>1</v>
      </c>
      <c r="LR202" s="34"/>
      <c r="LS202" s="118"/>
      <c r="LT202" s="246"/>
      <c r="LU202" s="119"/>
      <c r="LV202" s="119"/>
      <c r="LW202" s="119"/>
      <c r="LX202" s="121"/>
      <c r="LY202" s="110"/>
      <c r="LZ202" s="107"/>
      <c r="MA202" s="107"/>
      <c r="MB202" s="107"/>
      <c r="MC202" s="109"/>
      <c r="MD202" s="110"/>
      <c r="ME202" s="111"/>
      <c r="MF202" s="113"/>
      <c r="MG202" s="7" t="s">
        <v>1</v>
      </c>
      <c r="MH202" s="11"/>
      <c r="MI202" s="105"/>
      <c r="MJ202" s="113"/>
      <c r="MK202" s="119"/>
      <c r="ML202" s="119"/>
      <c r="MM202" s="119"/>
      <c r="MN202" s="119"/>
      <c r="MO202" s="119"/>
      <c r="MP202" s="110"/>
      <c r="MQ202" s="107"/>
      <c r="MR202" s="107"/>
      <c r="MS202" s="107"/>
      <c r="MT202" s="107"/>
      <c r="MU202" s="107"/>
      <c r="MV202" s="110"/>
      <c r="MW202" s="111"/>
      <c r="MX202" s="113"/>
      <c r="MY202" s="7" t="s">
        <v>1</v>
      </c>
      <c r="MZ202" s="11"/>
      <c r="NA202" s="105"/>
      <c r="NB202" s="113"/>
      <c r="NC202" s="119"/>
      <c r="ND202" s="110"/>
      <c r="NE202" s="107"/>
      <c r="NF202" s="110"/>
      <c r="NG202" s="111"/>
      <c r="NH202" s="113"/>
    </row>
    <row r="203" spans="1:372" ht="39" customHeight="1" x14ac:dyDescent="0.25">
      <c r="A203" s="220">
        <v>101</v>
      </c>
      <c r="B203" s="219" t="s">
        <v>88</v>
      </c>
      <c r="C203" s="7" t="s">
        <v>220</v>
      </c>
      <c r="D203" s="14" t="s">
        <v>435</v>
      </c>
      <c r="E203" s="150"/>
      <c r="F203" s="159"/>
      <c r="G203" s="120">
        <v>1</v>
      </c>
      <c r="H203" s="120">
        <v>1</v>
      </c>
      <c r="I203" s="120">
        <v>1</v>
      </c>
      <c r="J203" s="120">
        <v>1</v>
      </c>
      <c r="K203" s="161">
        <f>ROUNDUP(SUM(G203:J203)/4,0)</f>
        <v>1</v>
      </c>
      <c r="L203" s="108">
        <v>1</v>
      </c>
      <c r="M203" s="108">
        <v>1</v>
      </c>
      <c r="N203" s="108">
        <v>1</v>
      </c>
      <c r="O203" s="108">
        <v>1</v>
      </c>
      <c r="P203" s="161">
        <f>ROUNDUP(SUM(L203:O203)/4,0)</f>
        <v>1</v>
      </c>
      <c r="Q203" s="163">
        <f>K203*P203</f>
        <v>1</v>
      </c>
      <c r="R203" s="159"/>
      <c r="S203" s="6" t="s">
        <v>220</v>
      </c>
      <c r="T203" s="22" t="s">
        <v>2104</v>
      </c>
      <c r="U203" s="141" t="s">
        <v>2024</v>
      </c>
      <c r="V203" s="106" t="s">
        <v>2105</v>
      </c>
      <c r="W203" s="107">
        <v>4</v>
      </c>
      <c r="X203" s="107">
        <v>4</v>
      </c>
      <c r="Y203" s="107">
        <v>4</v>
      </c>
      <c r="Z203" s="107">
        <v>4</v>
      </c>
      <c r="AA203" s="107">
        <v>4</v>
      </c>
      <c r="AB203" s="110">
        <f t="shared" ref="AB203" si="4990">ROUNDUP(SUM(W203:AA203)/5,0)</f>
        <v>4</v>
      </c>
      <c r="AC203" s="107">
        <v>3</v>
      </c>
      <c r="AD203" s="107">
        <v>3</v>
      </c>
      <c r="AE203" s="107">
        <v>3</v>
      </c>
      <c r="AF203" s="107">
        <v>3</v>
      </c>
      <c r="AG203" s="107">
        <v>3</v>
      </c>
      <c r="AH203" s="110">
        <f t="shared" ref="AH203" si="4991">ROUNDUP(SUM(AC203:AG203)/5,0)</f>
        <v>3</v>
      </c>
      <c r="AI203" s="111">
        <f t="shared" ref="AI203" si="4992">AB203*AH203</f>
        <v>12</v>
      </c>
      <c r="AJ203" s="143" t="s">
        <v>2059</v>
      </c>
      <c r="AK203" s="7" t="s">
        <v>220</v>
      </c>
      <c r="AL203" s="11"/>
      <c r="AM203" s="118"/>
      <c r="AN203" s="113"/>
      <c r="AO203" s="119"/>
      <c r="AP203" s="119"/>
      <c r="AQ203" s="119"/>
      <c r="AR203" s="119"/>
      <c r="AS203" s="110">
        <f t="shared" ref="AS203" si="4993">ROUNDUP(SUM(AO203:AR203)/4,0)</f>
        <v>0</v>
      </c>
      <c r="AT203" s="107"/>
      <c r="AU203" s="107"/>
      <c r="AV203" s="107"/>
      <c r="AW203" s="107"/>
      <c r="AX203" s="110">
        <f t="shared" ref="AX203" si="4994">ROUNDUP(SUM(AT203:AW203)/4,0)</f>
        <v>0</v>
      </c>
      <c r="AY203" s="111">
        <f t="shared" ref="AY203" si="4995">AS203*AX203</f>
        <v>0</v>
      </c>
      <c r="AZ203" s="113"/>
      <c r="BA203" s="7" t="s">
        <v>220</v>
      </c>
      <c r="BB203" s="11" t="s">
        <v>363</v>
      </c>
      <c r="BC203" s="105" t="s">
        <v>6</v>
      </c>
      <c r="BD203" s="113" t="s">
        <v>365</v>
      </c>
      <c r="BE203" s="222">
        <v>3</v>
      </c>
      <c r="BF203" s="222">
        <v>2</v>
      </c>
      <c r="BG203" s="222">
        <v>3</v>
      </c>
      <c r="BH203" s="222">
        <v>2</v>
      </c>
      <c r="BI203" s="226">
        <f>ROUNDUP(SUM(BE203:BH203)/4,0)</f>
        <v>3</v>
      </c>
      <c r="BJ203" s="224">
        <v>4</v>
      </c>
      <c r="BK203" s="224">
        <v>3</v>
      </c>
      <c r="BL203" s="224">
        <v>2</v>
      </c>
      <c r="BM203" s="224">
        <v>3</v>
      </c>
      <c r="BN203" s="228">
        <f t="shared" ref="BN203" si="4996">ROUNDUP(SUM(BJ203:BM203)/4,0)</f>
        <v>3</v>
      </c>
      <c r="BO203" s="229">
        <f t="shared" ref="BO203" si="4997">BI203*BN203</f>
        <v>9</v>
      </c>
      <c r="BP203" s="237" t="s">
        <v>364</v>
      </c>
      <c r="BQ203" s="6" t="s">
        <v>220</v>
      </c>
      <c r="BR203" s="10" t="s">
        <v>285</v>
      </c>
      <c r="BS203" s="247"/>
      <c r="BT203" s="113"/>
      <c r="BU203" s="107"/>
      <c r="BV203" s="107"/>
      <c r="BW203" s="107"/>
      <c r="BX203" s="107"/>
      <c r="BY203" s="110">
        <f t="shared" ref="BY203" si="4998">ROUNDUP(SUM(BU203:BX203)/4,0)</f>
        <v>0</v>
      </c>
      <c r="BZ203" s="107"/>
      <c r="CA203" s="107"/>
      <c r="CB203" s="107"/>
      <c r="CC203" s="107"/>
      <c r="CD203" s="110">
        <f t="shared" ref="CD203" si="4999">ROUNDUP(SUM(BZ203:CC203)/4,0)</f>
        <v>0</v>
      </c>
      <c r="CE203" s="111">
        <f t="shared" ref="CE203" si="5000">BY203*CD203</f>
        <v>0</v>
      </c>
      <c r="CF203" s="114"/>
      <c r="CG203" s="7" t="s">
        <v>220</v>
      </c>
      <c r="CH203" s="11" t="s">
        <v>1130</v>
      </c>
      <c r="CI203" s="150" t="s">
        <v>6</v>
      </c>
      <c r="CJ203" s="159" t="s">
        <v>1131</v>
      </c>
      <c r="CK203" s="120">
        <v>3</v>
      </c>
      <c r="CL203" s="120">
        <v>3</v>
      </c>
      <c r="CM203" s="120">
        <v>3</v>
      </c>
      <c r="CN203" s="120">
        <v>3</v>
      </c>
      <c r="CO203" s="161">
        <f t="shared" ref="CO203" si="5001">ROUNDUP(SUM(CK203:CN203)/4,0)</f>
        <v>3</v>
      </c>
      <c r="CP203" s="108">
        <v>3</v>
      </c>
      <c r="CQ203" s="108">
        <v>3</v>
      </c>
      <c r="CR203" s="108">
        <v>3</v>
      </c>
      <c r="CS203" s="108">
        <v>3</v>
      </c>
      <c r="CT203" s="161">
        <f t="shared" ref="CT203" si="5002">ROUNDUP(SUM(CP203:CS203)/4,0)</f>
        <v>3</v>
      </c>
      <c r="CU203" s="163">
        <f t="shared" ref="CU203" si="5003">CO203*CT203</f>
        <v>9</v>
      </c>
      <c r="CV203" s="159" t="s">
        <v>1132</v>
      </c>
      <c r="CW203" s="7" t="s">
        <v>220</v>
      </c>
      <c r="CX203" s="8" t="s">
        <v>285</v>
      </c>
      <c r="CY203" s="118"/>
      <c r="CZ203" s="113"/>
      <c r="DA203" s="119">
        <v>1</v>
      </c>
      <c r="DB203" s="119">
        <v>1</v>
      </c>
      <c r="DC203" s="119">
        <v>1</v>
      </c>
      <c r="DD203" s="119">
        <v>1</v>
      </c>
      <c r="DE203" s="119">
        <v>1</v>
      </c>
      <c r="DF203" s="119">
        <v>1</v>
      </c>
      <c r="DG203" s="119">
        <v>1</v>
      </c>
      <c r="DH203" s="110">
        <f>ROUNDUP(SUM(DA203:DG203)/4,0)</f>
        <v>2</v>
      </c>
      <c r="DI203" s="107">
        <v>1</v>
      </c>
      <c r="DJ203" s="107">
        <v>1</v>
      </c>
      <c r="DK203" s="107">
        <v>1</v>
      </c>
      <c r="DL203" s="107">
        <v>1</v>
      </c>
      <c r="DM203" s="107">
        <v>1</v>
      </c>
      <c r="DN203" s="107">
        <v>1</v>
      </c>
      <c r="DO203" s="107">
        <v>1</v>
      </c>
      <c r="DP203" s="110">
        <f>ROUNDUP(SUM(DL203:DO203)/4,0)</f>
        <v>1</v>
      </c>
      <c r="DQ203" s="111">
        <f>DH203*DP203</f>
        <v>2</v>
      </c>
      <c r="DR203" s="113"/>
      <c r="DS203" s="94" t="s">
        <v>220</v>
      </c>
      <c r="DT203" s="96"/>
      <c r="DU203" s="127"/>
      <c r="DV203" s="131"/>
      <c r="DW203" s="129"/>
      <c r="DX203" s="129"/>
      <c r="DY203" s="129"/>
      <c r="DZ203" s="129"/>
      <c r="EA203" s="110">
        <f t="shared" ref="EA203" si="5004">DW203</f>
        <v>0</v>
      </c>
      <c r="EB203" s="129"/>
      <c r="EC203" s="129"/>
      <c r="ED203" s="129"/>
      <c r="EE203" s="129"/>
      <c r="EF203" s="110">
        <f t="shared" ref="EF203" si="5005">EB203</f>
        <v>0</v>
      </c>
      <c r="EG203" s="111">
        <f t="shared" ref="EG203" si="5006">EA203*EF203</f>
        <v>0</v>
      </c>
      <c r="EH203" s="132"/>
      <c r="EI203" s="7" t="s">
        <v>220</v>
      </c>
      <c r="EJ203" s="11" t="s">
        <v>285</v>
      </c>
      <c r="EK203" s="118"/>
      <c r="EL203" s="113"/>
      <c r="EM203" s="119"/>
      <c r="EN203" s="119"/>
      <c r="EO203" s="119"/>
      <c r="EP203" s="119"/>
      <c r="EQ203" s="110">
        <f t="shared" ref="EQ203" si="5007">ROUNDUP(SUM(EM203:EP203)/4,0)</f>
        <v>0</v>
      </c>
      <c r="ER203" s="107"/>
      <c r="ES203" s="107"/>
      <c r="ET203" s="107"/>
      <c r="EU203" s="107"/>
      <c r="EV203" s="110">
        <f t="shared" ref="EV203" si="5008">ROUNDUP(SUM(ER203:EU203)/4,0)</f>
        <v>0</v>
      </c>
      <c r="EW203" s="111">
        <f t="shared" ref="EW203" si="5009">EQ203*EV203</f>
        <v>0</v>
      </c>
      <c r="EX203" s="113"/>
      <c r="EY203" s="7" t="s">
        <v>220</v>
      </c>
      <c r="EZ203" s="11" t="s">
        <v>285</v>
      </c>
      <c r="FA203" s="118"/>
      <c r="FB203" s="113"/>
      <c r="FC203" s="119">
        <v>1</v>
      </c>
      <c r="FD203" s="119">
        <v>1</v>
      </c>
      <c r="FE203" s="119">
        <v>1</v>
      </c>
      <c r="FF203" s="119"/>
      <c r="FG203" s="110">
        <f t="shared" ref="FG203" si="5010">ROUNDUP(SUM(FC203:FF203)/3,0)</f>
        <v>1</v>
      </c>
      <c r="FH203" s="107">
        <v>1</v>
      </c>
      <c r="FI203" s="107">
        <v>1</v>
      </c>
      <c r="FJ203" s="107">
        <v>1</v>
      </c>
      <c r="FK203" s="107"/>
      <c r="FL203" s="110">
        <f t="shared" ref="FL203" si="5011">ROUNDUP(SUM(FH203:FK203)/3,0)</f>
        <v>1</v>
      </c>
      <c r="FM203" s="111">
        <f t="shared" ref="FM203" si="5012">FG203*FL203</f>
        <v>1</v>
      </c>
      <c r="FN203" s="113"/>
      <c r="FO203" s="7" t="s">
        <v>220</v>
      </c>
      <c r="FP203" s="11" t="s">
        <v>734</v>
      </c>
      <c r="FQ203" s="118" t="s">
        <v>712</v>
      </c>
      <c r="FR203" s="113" t="s">
        <v>735</v>
      </c>
      <c r="FS203" s="119">
        <v>3</v>
      </c>
      <c r="FT203" s="119">
        <v>2</v>
      </c>
      <c r="FU203" s="119">
        <v>2</v>
      </c>
      <c r="FV203" s="119">
        <v>2</v>
      </c>
      <c r="FW203" s="110">
        <f t="shared" ref="FW203" si="5013">ROUNDUP(SUM(FS203:FV203)/4,0)</f>
        <v>3</v>
      </c>
      <c r="FX203" s="107">
        <v>4</v>
      </c>
      <c r="FY203" s="107">
        <v>3</v>
      </c>
      <c r="FZ203" s="107">
        <v>2</v>
      </c>
      <c r="GA203" s="107">
        <v>3</v>
      </c>
      <c r="GB203" s="110">
        <f t="shared" ref="GB203" si="5014">ROUNDUP(SUM(FX203:GA203)/4,0)</f>
        <v>3</v>
      </c>
      <c r="GC203" s="111">
        <f t="shared" ref="GC203" si="5015">FW203*GB203</f>
        <v>9</v>
      </c>
      <c r="GD203" s="159" t="s">
        <v>736</v>
      </c>
      <c r="GE203" s="7" t="s">
        <v>220</v>
      </c>
      <c r="GF203" s="8" t="s">
        <v>840</v>
      </c>
      <c r="GG203" s="118"/>
      <c r="GH203" s="113"/>
      <c r="GI203" s="119"/>
      <c r="GJ203" s="119"/>
      <c r="GK203" s="119"/>
      <c r="GL203" s="119"/>
      <c r="GM203" s="110">
        <f t="shared" ref="GM203" si="5016">ROUNDUP(SUM(GI203:GL203)/4,0)</f>
        <v>0</v>
      </c>
      <c r="GN203" s="107"/>
      <c r="GO203" s="107"/>
      <c r="GP203" s="107"/>
      <c r="GQ203" s="107"/>
      <c r="GR203" s="110">
        <f t="shared" ref="GR203" si="5017">ROUNDUP(SUM(GN203:GQ203)/4,0)</f>
        <v>0</v>
      </c>
      <c r="GS203" s="111">
        <f t="shared" ref="GS203" si="5018">GM203*GR203</f>
        <v>0</v>
      </c>
      <c r="GT203" s="113"/>
      <c r="GU203" s="7" t="s">
        <v>220</v>
      </c>
      <c r="GV203" s="11" t="s">
        <v>285</v>
      </c>
      <c r="GW203" s="118"/>
      <c r="GX203" s="113"/>
      <c r="GY203" s="119"/>
      <c r="GZ203" s="110">
        <f>ROUNDUP(SUM(GY203:GY203)/4,0)</f>
        <v>0</v>
      </c>
      <c r="HA203" s="107"/>
      <c r="HB203" s="110">
        <f>ROUNDUP(SUM(HA203:HA203)/4,0)</f>
        <v>0</v>
      </c>
      <c r="HC203" s="111">
        <f>GZ203*HB203</f>
        <v>0</v>
      </c>
      <c r="HD203" s="113"/>
      <c r="HE203" s="7" t="s">
        <v>220</v>
      </c>
      <c r="HF203" s="11"/>
      <c r="HG203" s="118"/>
      <c r="HH203" s="113"/>
      <c r="HI203" s="119"/>
      <c r="HJ203" s="119"/>
      <c r="HK203" s="119"/>
      <c r="HL203" s="119"/>
      <c r="HM203" s="110">
        <f t="shared" ref="HM203" si="5019">ROUNDUP(SUM(HI203:HL203)/4,0)</f>
        <v>0</v>
      </c>
      <c r="HN203" s="107"/>
      <c r="HO203" s="107"/>
      <c r="HP203" s="107"/>
      <c r="HQ203" s="107"/>
      <c r="HR203" s="110">
        <f t="shared" ref="HR203" si="5020">ROUNDUP(SUM(HN203:HQ203)/4,0)</f>
        <v>0</v>
      </c>
      <c r="HS203" s="111">
        <f t="shared" ref="HS203" si="5021">HM203*HR203</f>
        <v>0</v>
      </c>
      <c r="HT203" s="113"/>
      <c r="HU203" s="7" t="s">
        <v>220</v>
      </c>
      <c r="HV203" s="8" t="s">
        <v>285</v>
      </c>
      <c r="HW203" s="118"/>
      <c r="HX203" s="113"/>
      <c r="HY203" s="119"/>
      <c r="HZ203" s="119"/>
      <c r="IA203" s="120"/>
      <c r="IB203" s="120"/>
      <c r="IC203" s="110">
        <f>ROUNDUP(SUM(HY203:IB203)/4,0)</f>
        <v>0</v>
      </c>
      <c r="ID203" s="107"/>
      <c r="IE203" s="107"/>
      <c r="IF203" s="107"/>
      <c r="IG203" s="107"/>
      <c r="IH203" s="110">
        <f t="shared" ref="IH203" si="5022">ROUNDUP(SUM(ID203:IG203)/4,0)</f>
        <v>0</v>
      </c>
      <c r="II203" s="111">
        <f t="shared" ref="II203" si="5023">IC203*IH203</f>
        <v>0</v>
      </c>
      <c r="IJ203" s="113"/>
      <c r="IK203" s="7" t="s">
        <v>220</v>
      </c>
      <c r="IL203" s="8" t="s">
        <v>285</v>
      </c>
      <c r="IM203" s="118"/>
      <c r="IN203" s="113"/>
      <c r="IO203" s="119"/>
      <c r="IP203" s="119"/>
      <c r="IQ203" s="119"/>
      <c r="IR203" s="119"/>
      <c r="IS203" s="110">
        <f t="shared" ref="IS203" si="5024">ROUNDUP(SUM(IO203:IR203)/4,0)</f>
        <v>0</v>
      </c>
      <c r="IT203" s="107"/>
      <c r="IU203" s="107"/>
      <c r="IV203" s="107"/>
      <c r="IW203" s="107"/>
      <c r="IX203" s="110">
        <f t="shared" ref="IX203" si="5025">ROUNDUP(SUM(IT203:IW203)/4,0)</f>
        <v>0</v>
      </c>
      <c r="IY203" s="111">
        <f t="shared" ref="IY203" si="5026">IS203*IX203</f>
        <v>0</v>
      </c>
      <c r="IZ203" s="113"/>
      <c r="JA203" s="18" t="s">
        <v>220</v>
      </c>
      <c r="JB203" s="11" t="s">
        <v>285</v>
      </c>
      <c r="JC203" s="105"/>
      <c r="JD203" s="113"/>
      <c r="JE203" s="206"/>
      <c r="JF203" s="206"/>
      <c r="JG203" s="206"/>
      <c r="JH203" s="206"/>
      <c r="JI203" s="207">
        <f t="shared" ref="JI203" si="5027">JE203</f>
        <v>0</v>
      </c>
      <c r="JJ203" s="208"/>
      <c r="JK203" s="208"/>
      <c r="JL203" s="208"/>
      <c r="JM203" s="208"/>
      <c r="JN203" s="207">
        <f t="shared" ref="JN203" si="5028">JJ203</f>
        <v>0</v>
      </c>
      <c r="JO203" s="209">
        <f t="shared" ref="JO203" si="5029">JI203*JN203</f>
        <v>0</v>
      </c>
      <c r="JP203" s="113"/>
      <c r="JQ203" s="7" t="s">
        <v>1</v>
      </c>
      <c r="JR203" s="11" t="s">
        <v>1642</v>
      </c>
      <c r="JS203" s="184"/>
      <c r="JT203" s="185"/>
      <c r="JU203" s="119"/>
      <c r="JV203" s="162"/>
      <c r="JW203" s="107"/>
      <c r="JX203" s="162"/>
      <c r="JY203" s="111"/>
      <c r="JZ203" s="185"/>
      <c r="KA203" s="7" t="s">
        <v>220</v>
      </c>
      <c r="KB203" s="11" t="s">
        <v>363</v>
      </c>
      <c r="KC203" s="105" t="s">
        <v>6</v>
      </c>
      <c r="KD203" s="113" t="s">
        <v>365</v>
      </c>
      <c r="KE203" s="119">
        <v>3</v>
      </c>
      <c r="KF203" s="119">
        <v>3</v>
      </c>
      <c r="KG203" s="119">
        <v>2</v>
      </c>
      <c r="KH203" s="119">
        <v>1</v>
      </c>
      <c r="KI203" s="119">
        <v>1</v>
      </c>
      <c r="KJ203" s="119"/>
      <c r="KK203" s="119"/>
      <c r="KL203" s="119">
        <v>2</v>
      </c>
      <c r="KM203" s="119">
        <v>1</v>
      </c>
      <c r="KN203" s="110">
        <f t="shared" ref="KN203" si="5030">ROUNDUP(SUM(KE203:KM203)/9,0)</f>
        <v>2</v>
      </c>
      <c r="KO203" s="107">
        <v>3</v>
      </c>
      <c r="KP203" s="107">
        <v>2</v>
      </c>
      <c r="KQ203" s="107">
        <v>1</v>
      </c>
      <c r="KR203" s="107">
        <v>2</v>
      </c>
      <c r="KS203" s="107"/>
      <c r="KT203" s="107"/>
      <c r="KU203" s="107"/>
      <c r="KV203" s="107">
        <v>2</v>
      </c>
      <c r="KW203" s="107"/>
      <c r="KX203" s="110">
        <f t="shared" ref="KX203" si="5031">ROUNDUP(SUM(KO203:KW203)/9,0)</f>
        <v>2</v>
      </c>
      <c r="KY203" s="111">
        <f t="shared" ref="KY203" si="5032">KN203*KX203</f>
        <v>4</v>
      </c>
      <c r="KZ203" s="113"/>
      <c r="LA203" s="6" t="s">
        <v>220</v>
      </c>
      <c r="LB203" s="9" t="s">
        <v>285</v>
      </c>
      <c r="LC203" s="105"/>
      <c r="LD203" s="113"/>
      <c r="LE203" s="107">
        <v>1</v>
      </c>
      <c r="LF203" s="107">
        <v>1</v>
      </c>
      <c r="LG203" s="107">
        <v>1</v>
      </c>
      <c r="LH203" s="108"/>
      <c r="LI203" s="110">
        <f>ROUNDUP(SUM(LE203:LH203)/4,0)</f>
        <v>1</v>
      </c>
      <c r="LJ203" s="107">
        <v>1</v>
      </c>
      <c r="LK203" s="107">
        <v>1</v>
      </c>
      <c r="LL203" s="107">
        <v>1</v>
      </c>
      <c r="LM203" s="107"/>
      <c r="LN203" s="110">
        <f t="shared" ref="LN203" si="5033">ROUNDUP(SUM(LJ203:LM203)/4,0)</f>
        <v>1</v>
      </c>
      <c r="LO203" s="111">
        <f t="shared" ref="LO203" si="5034">LI203*LN203</f>
        <v>1</v>
      </c>
      <c r="LP203" s="114"/>
      <c r="LQ203" s="7" t="s">
        <v>220</v>
      </c>
      <c r="LR203" s="34" t="s">
        <v>285</v>
      </c>
      <c r="LS203" s="118"/>
      <c r="LT203" s="246"/>
      <c r="LU203" s="119">
        <v>1</v>
      </c>
      <c r="LV203" s="119">
        <v>1</v>
      </c>
      <c r="LW203" s="119">
        <v>1</v>
      </c>
      <c r="LX203" s="120">
        <v>1</v>
      </c>
      <c r="LY203" s="110">
        <f>ROUNDUP(SUM(LU203:LX203)/4,0)</f>
        <v>1</v>
      </c>
      <c r="LZ203" s="107">
        <v>1</v>
      </c>
      <c r="MA203" s="107">
        <v>1</v>
      </c>
      <c r="MB203" s="107">
        <v>1</v>
      </c>
      <c r="MC203" s="108">
        <v>1</v>
      </c>
      <c r="MD203" s="110">
        <f t="shared" ref="MD203" si="5035">ROUNDUP(SUM(LZ203:MC203)/4,0)</f>
        <v>1</v>
      </c>
      <c r="ME203" s="111">
        <f t="shared" ref="ME203" si="5036">LY203*MD203</f>
        <v>1</v>
      </c>
      <c r="MF203" s="113"/>
      <c r="MG203" s="7" t="s">
        <v>220</v>
      </c>
      <c r="MH203" s="11"/>
      <c r="MI203" s="105"/>
      <c r="MJ203" s="113"/>
      <c r="MK203" s="119">
        <v>1</v>
      </c>
      <c r="ML203" s="119">
        <v>1</v>
      </c>
      <c r="MM203" s="119">
        <v>1</v>
      </c>
      <c r="MN203" s="119">
        <v>1</v>
      </c>
      <c r="MO203" s="119">
        <v>1</v>
      </c>
      <c r="MP203" s="110">
        <f t="shared" ref="MP203" si="5037">ROUNDUP(SUM(MK203:MO203)/5,0)</f>
        <v>1</v>
      </c>
      <c r="MQ203" s="107">
        <v>1</v>
      </c>
      <c r="MR203" s="107">
        <v>1</v>
      </c>
      <c r="MS203" s="107">
        <v>1</v>
      </c>
      <c r="MT203" s="107">
        <v>1</v>
      </c>
      <c r="MU203" s="107">
        <v>1</v>
      </c>
      <c r="MV203" s="110">
        <f t="shared" ref="MV203" si="5038">ROUNDUP(SUM(MQ203:MU203)/5,0)</f>
        <v>1</v>
      </c>
      <c r="MW203" s="111">
        <f t="shared" ref="MW203" si="5039">MP203*MV203</f>
        <v>1</v>
      </c>
      <c r="MX203" s="113"/>
      <c r="MY203" s="7" t="s">
        <v>220</v>
      </c>
      <c r="MZ203" s="11" t="s">
        <v>285</v>
      </c>
      <c r="NA203" s="105"/>
      <c r="NB203" s="113"/>
      <c r="NC203" s="119"/>
      <c r="ND203" s="110">
        <f>ROUNDUP(SUM(NC203:NC203)/4,0)</f>
        <v>0</v>
      </c>
      <c r="NE203" s="107"/>
      <c r="NF203" s="110">
        <f>ROUNDUP(SUM(NE203:NE203)/4,0)</f>
        <v>0</v>
      </c>
      <c r="NG203" s="111">
        <f>ND203*NF203</f>
        <v>0</v>
      </c>
      <c r="NH203" s="113"/>
    </row>
    <row r="204" spans="1:372" ht="39" customHeight="1" x14ac:dyDescent="0.25">
      <c r="A204" s="221"/>
      <c r="B204" s="219"/>
      <c r="C204" s="7" t="s">
        <v>1</v>
      </c>
      <c r="D204" s="15"/>
      <c r="E204" s="151"/>
      <c r="F204" s="160"/>
      <c r="G204" s="121"/>
      <c r="H204" s="121"/>
      <c r="I204" s="121"/>
      <c r="J204" s="121"/>
      <c r="K204" s="162"/>
      <c r="L204" s="109"/>
      <c r="M204" s="109"/>
      <c r="N204" s="109"/>
      <c r="O204" s="109"/>
      <c r="P204" s="162"/>
      <c r="Q204" s="164"/>
      <c r="R204" s="160"/>
      <c r="S204" s="6" t="s">
        <v>1</v>
      </c>
      <c r="T204" s="10" t="s">
        <v>2106</v>
      </c>
      <c r="U204" s="142"/>
      <c r="V204" s="106"/>
      <c r="W204" s="107"/>
      <c r="X204" s="107"/>
      <c r="Y204" s="107"/>
      <c r="Z204" s="107"/>
      <c r="AA204" s="107"/>
      <c r="AB204" s="110"/>
      <c r="AC204" s="107"/>
      <c r="AD204" s="107"/>
      <c r="AE204" s="107"/>
      <c r="AF204" s="107"/>
      <c r="AG204" s="107"/>
      <c r="AH204" s="110"/>
      <c r="AI204" s="111"/>
      <c r="AJ204" s="143"/>
      <c r="AK204" s="7" t="s">
        <v>1</v>
      </c>
      <c r="AL204" s="11"/>
      <c r="AM204" s="118"/>
      <c r="AN204" s="113"/>
      <c r="AO204" s="119"/>
      <c r="AP204" s="119"/>
      <c r="AQ204" s="119"/>
      <c r="AR204" s="119"/>
      <c r="AS204" s="110"/>
      <c r="AT204" s="107"/>
      <c r="AU204" s="107"/>
      <c r="AV204" s="107"/>
      <c r="AW204" s="107"/>
      <c r="AX204" s="110"/>
      <c r="AY204" s="111"/>
      <c r="AZ204" s="113"/>
      <c r="BA204" s="7" t="s">
        <v>1</v>
      </c>
      <c r="BB204" s="11" t="s">
        <v>362</v>
      </c>
      <c r="BC204" s="105"/>
      <c r="BD204" s="113"/>
      <c r="BE204" s="223"/>
      <c r="BF204" s="223"/>
      <c r="BG204" s="223"/>
      <c r="BH204" s="223"/>
      <c r="BI204" s="227"/>
      <c r="BJ204" s="225"/>
      <c r="BK204" s="225"/>
      <c r="BL204" s="225"/>
      <c r="BM204" s="225"/>
      <c r="BN204" s="228"/>
      <c r="BO204" s="229"/>
      <c r="BP204" s="237"/>
      <c r="BQ204" s="6" t="s">
        <v>1</v>
      </c>
      <c r="BR204" s="10"/>
      <c r="BS204" s="247"/>
      <c r="BT204" s="113"/>
      <c r="BU204" s="107"/>
      <c r="BV204" s="107"/>
      <c r="BW204" s="107"/>
      <c r="BX204" s="107"/>
      <c r="BY204" s="110"/>
      <c r="BZ204" s="107"/>
      <c r="CA204" s="107"/>
      <c r="CB204" s="107"/>
      <c r="CC204" s="107"/>
      <c r="CD204" s="110"/>
      <c r="CE204" s="111"/>
      <c r="CF204" s="114"/>
      <c r="CG204" s="7" t="s">
        <v>1</v>
      </c>
      <c r="CH204" s="11" t="s">
        <v>1133</v>
      </c>
      <c r="CI204" s="151"/>
      <c r="CJ204" s="160"/>
      <c r="CK204" s="121"/>
      <c r="CL204" s="121"/>
      <c r="CM204" s="121"/>
      <c r="CN204" s="121"/>
      <c r="CO204" s="162"/>
      <c r="CP204" s="109"/>
      <c r="CQ204" s="109"/>
      <c r="CR204" s="109"/>
      <c r="CS204" s="109"/>
      <c r="CT204" s="162"/>
      <c r="CU204" s="164"/>
      <c r="CV204" s="160"/>
      <c r="CW204" s="7" t="s">
        <v>1</v>
      </c>
      <c r="CX204" s="8" t="s">
        <v>872</v>
      </c>
      <c r="CY204" s="118"/>
      <c r="CZ204" s="113"/>
      <c r="DA204" s="119"/>
      <c r="DB204" s="119"/>
      <c r="DC204" s="119"/>
      <c r="DD204" s="119"/>
      <c r="DE204" s="119"/>
      <c r="DF204" s="119"/>
      <c r="DG204" s="119"/>
      <c r="DH204" s="110"/>
      <c r="DI204" s="107"/>
      <c r="DJ204" s="107"/>
      <c r="DK204" s="107"/>
      <c r="DL204" s="107"/>
      <c r="DM204" s="107"/>
      <c r="DN204" s="107"/>
      <c r="DO204" s="107"/>
      <c r="DP204" s="110"/>
      <c r="DQ204" s="111"/>
      <c r="DR204" s="113"/>
      <c r="DS204" s="94" t="s">
        <v>1</v>
      </c>
      <c r="DT204" s="96"/>
      <c r="DU204" s="127"/>
      <c r="DV204" s="131"/>
      <c r="DW204" s="129"/>
      <c r="DX204" s="129"/>
      <c r="DY204" s="129"/>
      <c r="DZ204" s="129"/>
      <c r="EA204" s="110"/>
      <c r="EB204" s="129"/>
      <c r="EC204" s="129"/>
      <c r="ED204" s="129"/>
      <c r="EE204" s="129"/>
      <c r="EF204" s="110"/>
      <c r="EG204" s="111"/>
      <c r="EH204" s="132"/>
      <c r="EI204" s="7" t="s">
        <v>1</v>
      </c>
      <c r="EJ204" s="11"/>
      <c r="EK204" s="118"/>
      <c r="EL204" s="113"/>
      <c r="EM204" s="119"/>
      <c r="EN204" s="119"/>
      <c r="EO204" s="119"/>
      <c r="EP204" s="119"/>
      <c r="EQ204" s="110"/>
      <c r="ER204" s="107"/>
      <c r="ES204" s="107"/>
      <c r="ET204" s="107"/>
      <c r="EU204" s="107"/>
      <c r="EV204" s="110"/>
      <c r="EW204" s="111"/>
      <c r="EX204" s="113"/>
      <c r="EY204" s="7" t="s">
        <v>1</v>
      </c>
      <c r="EZ204" s="11"/>
      <c r="FA204" s="118"/>
      <c r="FB204" s="113"/>
      <c r="FC204" s="119"/>
      <c r="FD204" s="119"/>
      <c r="FE204" s="119"/>
      <c r="FF204" s="119"/>
      <c r="FG204" s="110"/>
      <c r="FH204" s="107"/>
      <c r="FI204" s="107"/>
      <c r="FJ204" s="107"/>
      <c r="FK204" s="107"/>
      <c r="FL204" s="110"/>
      <c r="FM204" s="111"/>
      <c r="FN204" s="113"/>
      <c r="FO204" s="7" t="s">
        <v>1</v>
      </c>
      <c r="FP204" s="11" t="s">
        <v>737</v>
      </c>
      <c r="FQ204" s="118"/>
      <c r="FR204" s="113"/>
      <c r="FS204" s="119"/>
      <c r="FT204" s="119"/>
      <c r="FU204" s="119"/>
      <c r="FV204" s="119"/>
      <c r="FW204" s="110"/>
      <c r="FX204" s="107"/>
      <c r="FY204" s="107"/>
      <c r="FZ204" s="107"/>
      <c r="GA204" s="107"/>
      <c r="GB204" s="110"/>
      <c r="GC204" s="111"/>
      <c r="GD204" s="160"/>
      <c r="GE204" s="7" t="s">
        <v>1</v>
      </c>
      <c r="GF204" s="11"/>
      <c r="GG204" s="118"/>
      <c r="GH204" s="113"/>
      <c r="GI204" s="119"/>
      <c r="GJ204" s="119"/>
      <c r="GK204" s="119"/>
      <c r="GL204" s="119"/>
      <c r="GM204" s="110"/>
      <c r="GN204" s="107"/>
      <c r="GO204" s="107"/>
      <c r="GP204" s="107"/>
      <c r="GQ204" s="107"/>
      <c r="GR204" s="110"/>
      <c r="GS204" s="111"/>
      <c r="GT204" s="113"/>
      <c r="GU204" s="7" t="s">
        <v>1</v>
      </c>
      <c r="GV204" s="11"/>
      <c r="GW204" s="118"/>
      <c r="GX204" s="113"/>
      <c r="GY204" s="119"/>
      <c r="GZ204" s="110"/>
      <c r="HA204" s="107"/>
      <c r="HB204" s="110"/>
      <c r="HC204" s="111"/>
      <c r="HD204" s="113"/>
      <c r="HE204" s="7" t="s">
        <v>1</v>
      </c>
      <c r="HF204" s="11"/>
      <c r="HG204" s="118"/>
      <c r="HH204" s="113"/>
      <c r="HI204" s="119"/>
      <c r="HJ204" s="119"/>
      <c r="HK204" s="119"/>
      <c r="HL204" s="119"/>
      <c r="HM204" s="110"/>
      <c r="HN204" s="107"/>
      <c r="HO204" s="107"/>
      <c r="HP204" s="107"/>
      <c r="HQ204" s="107"/>
      <c r="HR204" s="110"/>
      <c r="HS204" s="111"/>
      <c r="HT204" s="113"/>
      <c r="HU204" s="7" t="s">
        <v>1</v>
      </c>
      <c r="HV204" s="11"/>
      <c r="HW204" s="118"/>
      <c r="HX204" s="113"/>
      <c r="HY204" s="119"/>
      <c r="HZ204" s="119"/>
      <c r="IA204" s="121"/>
      <c r="IB204" s="121"/>
      <c r="IC204" s="110"/>
      <c r="ID204" s="107"/>
      <c r="IE204" s="107"/>
      <c r="IF204" s="107"/>
      <c r="IG204" s="107"/>
      <c r="IH204" s="110"/>
      <c r="II204" s="111"/>
      <c r="IJ204" s="113"/>
      <c r="IK204" s="7" t="s">
        <v>1</v>
      </c>
      <c r="IL204" s="11"/>
      <c r="IM204" s="118"/>
      <c r="IN204" s="113"/>
      <c r="IO204" s="119"/>
      <c r="IP204" s="119"/>
      <c r="IQ204" s="119"/>
      <c r="IR204" s="119"/>
      <c r="IS204" s="110"/>
      <c r="IT204" s="107"/>
      <c r="IU204" s="107"/>
      <c r="IV204" s="107"/>
      <c r="IW204" s="107"/>
      <c r="IX204" s="110"/>
      <c r="IY204" s="111"/>
      <c r="IZ204" s="113"/>
      <c r="JA204" s="18" t="s">
        <v>1</v>
      </c>
      <c r="JB204" s="11"/>
      <c r="JC204" s="105"/>
      <c r="JD204" s="113"/>
      <c r="JE204" s="206"/>
      <c r="JF204" s="206"/>
      <c r="JG204" s="206"/>
      <c r="JH204" s="206"/>
      <c r="JI204" s="207"/>
      <c r="JJ204" s="208"/>
      <c r="JK204" s="208"/>
      <c r="JL204" s="208"/>
      <c r="JM204" s="208"/>
      <c r="JN204" s="207"/>
      <c r="JO204" s="209"/>
      <c r="JP204" s="113"/>
      <c r="JQ204" s="7" t="s">
        <v>220</v>
      </c>
      <c r="JR204" s="21" t="s">
        <v>285</v>
      </c>
      <c r="JS204" s="105"/>
      <c r="JT204" s="113"/>
      <c r="JU204" s="119"/>
      <c r="JV204" s="161">
        <f t="shared" ref="JV204" si="5040">JU204</f>
        <v>0</v>
      </c>
      <c r="JW204" s="107"/>
      <c r="JX204" s="161">
        <f t="shared" si="3313"/>
        <v>0</v>
      </c>
      <c r="JY204" s="111">
        <f t="shared" ref="JY204" si="5041">JV204*JX204</f>
        <v>0</v>
      </c>
      <c r="JZ204" s="106"/>
      <c r="KA204" s="7" t="s">
        <v>1</v>
      </c>
      <c r="KB204" s="11" t="s">
        <v>362</v>
      </c>
      <c r="KC204" s="105"/>
      <c r="KD204" s="113"/>
      <c r="KE204" s="119"/>
      <c r="KF204" s="119"/>
      <c r="KG204" s="119"/>
      <c r="KH204" s="119"/>
      <c r="KI204" s="119"/>
      <c r="KJ204" s="119"/>
      <c r="KK204" s="119"/>
      <c r="KL204" s="119"/>
      <c r="KM204" s="119"/>
      <c r="KN204" s="110"/>
      <c r="KO204" s="107"/>
      <c r="KP204" s="107"/>
      <c r="KQ204" s="107"/>
      <c r="KR204" s="107"/>
      <c r="KS204" s="107"/>
      <c r="KT204" s="107"/>
      <c r="KU204" s="107"/>
      <c r="KV204" s="107"/>
      <c r="KW204" s="107"/>
      <c r="KX204" s="110"/>
      <c r="KY204" s="111"/>
      <c r="KZ204" s="113"/>
      <c r="LA204" s="6" t="s">
        <v>1</v>
      </c>
      <c r="LB204" s="10"/>
      <c r="LC204" s="105"/>
      <c r="LD204" s="113"/>
      <c r="LE204" s="107"/>
      <c r="LF204" s="107"/>
      <c r="LG204" s="107"/>
      <c r="LH204" s="109"/>
      <c r="LI204" s="110"/>
      <c r="LJ204" s="107"/>
      <c r="LK204" s="107"/>
      <c r="LL204" s="107"/>
      <c r="LM204" s="107"/>
      <c r="LN204" s="110"/>
      <c r="LO204" s="111"/>
      <c r="LP204" s="114"/>
      <c r="LQ204" s="7" t="s">
        <v>1</v>
      </c>
      <c r="LR204" s="34"/>
      <c r="LS204" s="118"/>
      <c r="LT204" s="246"/>
      <c r="LU204" s="119"/>
      <c r="LV204" s="119"/>
      <c r="LW204" s="119"/>
      <c r="LX204" s="121"/>
      <c r="LY204" s="110"/>
      <c r="LZ204" s="107"/>
      <c r="MA204" s="107"/>
      <c r="MB204" s="107"/>
      <c r="MC204" s="109"/>
      <c r="MD204" s="110"/>
      <c r="ME204" s="111"/>
      <c r="MF204" s="113"/>
      <c r="MG204" s="7" t="s">
        <v>1</v>
      </c>
      <c r="MH204" s="11"/>
      <c r="MI204" s="105"/>
      <c r="MJ204" s="113"/>
      <c r="MK204" s="119"/>
      <c r="ML204" s="119"/>
      <c r="MM204" s="119"/>
      <c r="MN204" s="119"/>
      <c r="MO204" s="119"/>
      <c r="MP204" s="110"/>
      <c r="MQ204" s="107"/>
      <c r="MR204" s="107"/>
      <c r="MS204" s="107"/>
      <c r="MT204" s="107"/>
      <c r="MU204" s="107"/>
      <c r="MV204" s="110"/>
      <c r="MW204" s="111"/>
      <c r="MX204" s="113"/>
      <c r="MY204" s="7" t="s">
        <v>1</v>
      </c>
      <c r="MZ204" s="11"/>
      <c r="NA204" s="105"/>
      <c r="NB204" s="113"/>
      <c r="NC204" s="119"/>
      <c r="ND204" s="110"/>
      <c r="NE204" s="107"/>
      <c r="NF204" s="110"/>
      <c r="NG204" s="111"/>
      <c r="NH204" s="113"/>
    </row>
    <row r="205" spans="1:372" ht="42.6" customHeight="1" x14ac:dyDescent="0.25">
      <c r="A205" s="220">
        <v>102</v>
      </c>
      <c r="B205" s="219" t="s">
        <v>89</v>
      </c>
      <c r="C205" s="7" t="s">
        <v>220</v>
      </c>
      <c r="D205" s="14" t="s">
        <v>435</v>
      </c>
      <c r="E205" s="150"/>
      <c r="F205" s="159"/>
      <c r="G205" s="120">
        <v>1</v>
      </c>
      <c r="H205" s="120">
        <v>1</v>
      </c>
      <c r="I205" s="120">
        <v>1</v>
      </c>
      <c r="J205" s="120">
        <v>1</v>
      </c>
      <c r="K205" s="161">
        <f>ROUNDUP(SUM(G205:J205)/4,0)</f>
        <v>1</v>
      </c>
      <c r="L205" s="108">
        <v>1</v>
      </c>
      <c r="M205" s="108">
        <v>1</v>
      </c>
      <c r="N205" s="108">
        <v>1</v>
      </c>
      <c r="O205" s="108">
        <v>1</v>
      </c>
      <c r="P205" s="161">
        <f>ROUNDUP(SUM(L205:O205)/4,0)</f>
        <v>1</v>
      </c>
      <c r="Q205" s="163">
        <f>K205*P205</f>
        <v>1</v>
      </c>
      <c r="R205" s="159"/>
      <c r="S205" s="6" t="s">
        <v>220</v>
      </c>
      <c r="T205" s="22" t="s">
        <v>2107</v>
      </c>
      <c r="U205" s="141" t="s">
        <v>2024</v>
      </c>
      <c r="V205" s="106" t="s">
        <v>2108</v>
      </c>
      <c r="W205" s="107">
        <v>4</v>
      </c>
      <c r="X205" s="107">
        <v>4</v>
      </c>
      <c r="Y205" s="107">
        <v>4</v>
      </c>
      <c r="Z205" s="107">
        <v>4</v>
      </c>
      <c r="AA205" s="107">
        <v>4</v>
      </c>
      <c r="AB205" s="110">
        <f t="shared" ref="AB205" si="5042">ROUNDUP(SUM(W205:AA205)/5,0)</f>
        <v>4</v>
      </c>
      <c r="AC205" s="107">
        <v>3</v>
      </c>
      <c r="AD205" s="107">
        <v>3</v>
      </c>
      <c r="AE205" s="107">
        <v>3</v>
      </c>
      <c r="AF205" s="107">
        <v>3</v>
      </c>
      <c r="AG205" s="107">
        <v>3</v>
      </c>
      <c r="AH205" s="110">
        <f t="shared" ref="AH205" si="5043">ROUNDUP(SUM(AC205:AG205)/5,0)</f>
        <v>3</v>
      </c>
      <c r="AI205" s="111">
        <f t="shared" ref="AI205" si="5044">AB205*AH205</f>
        <v>12</v>
      </c>
      <c r="AJ205" s="143" t="s">
        <v>2059</v>
      </c>
      <c r="AK205" s="7" t="s">
        <v>220</v>
      </c>
      <c r="AL205" s="11"/>
      <c r="AM205" s="118"/>
      <c r="AN205" s="113"/>
      <c r="AO205" s="119"/>
      <c r="AP205" s="119"/>
      <c r="AQ205" s="119"/>
      <c r="AR205" s="119"/>
      <c r="AS205" s="110">
        <f t="shared" ref="AS205" si="5045">ROUNDUP(SUM(AO205:AR205)/4,0)</f>
        <v>0</v>
      </c>
      <c r="AT205" s="107"/>
      <c r="AU205" s="107"/>
      <c r="AV205" s="107"/>
      <c r="AW205" s="107"/>
      <c r="AX205" s="110">
        <f t="shared" ref="AX205" si="5046">ROUNDUP(SUM(AT205:AW205)/4,0)</f>
        <v>0</v>
      </c>
      <c r="AY205" s="111">
        <f t="shared" ref="AY205" si="5047">AS205*AX205</f>
        <v>0</v>
      </c>
      <c r="AZ205" s="113"/>
      <c r="BA205" s="7" t="s">
        <v>220</v>
      </c>
      <c r="BB205" s="11" t="s">
        <v>363</v>
      </c>
      <c r="BC205" s="105" t="s">
        <v>6</v>
      </c>
      <c r="BD205" s="113" t="s">
        <v>365</v>
      </c>
      <c r="BE205" s="222">
        <v>3</v>
      </c>
      <c r="BF205" s="222">
        <v>2</v>
      </c>
      <c r="BG205" s="222">
        <v>3</v>
      </c>
      <c r="BH205" s="222">
        <v>2</v>
      </c>
      <c r="BI205" s="226">
        <f>ROUNDUP(SUM(BE205:BH205)/4,0)</f>
        <v>3</v>
      </c>
      <c r="BJ205" s="224">
        <v>4</v>
      </c>
      <c r="BK205" s="224">
        <v>3</v>
      </c>
      <c r="BL205" s="224">
        <v>2</v>
      </c>
      <c r="BM205" s="224">
        <v>3</v>
      </c>
      <c r="BN205" s="228">
        <f t="shared" ref="BN205" si="5048">ROUNDUP(SUM(BJ205:BM205)/4,0)</f>
        <v>3</v>
      </c>
      <c r="BO205" s="229">
        <f t="shared" ref="BO205" si="5049">BI205*BN205</f>
        <v>9</v>
      </c>
      <c r="BP205" s="237" t="s">
        <v>364</v>
      </c>
      <c r="BQ205" s="6" t="s">
        <v>220</v>
      </c>
      <c r="BR205" s="10" t="s">
        <v>285</v>
      </c>
      <c r="BS205" s="247"/>
      <c r="BT205" s="113"/>
      <c r="BU205" s="107"/>
      <c r="BV205" s="107"/>
      <c r="BW205" s="107"/>
      <c r="BX205" s="107"/>
      <c r="BY205" s="110">
        <f t="shared" ref="BY205" si="5050">ROUNDUP(SUM(BU205:BX205)/4,0)</f>
        <v>0</v>
      </c>
      <c r="BZ205" s="107"/>
      <c r="CA205" s="107"/>
      <c r="CB205" s="107"/>
      <c r="CC205" s="107"/>
      <c r="CD205" s="110">
        <f t="shared" ref="CD205" si="5051">ROUNDUP(SUM(BZ205:CC205)/4,0)</f>
        <v>0</v>
      </c>
      <c r="CE205" s="111">
        <f t="shared" ref="CE205" si="5052">BY205*CD205</f>
        <v>0</v>
      </c>
      <c r="CF205" s="114"/>
      <c r="CG205" s="7" t="s">
        <v>220</v>
      </c>
      <c r="CH205" s="11" t="s">
        <v>1130</v>
      </c>
      <c r="CI205" s="105" t="s">
        <v>6</v>
      </c>
      <c r="CJ205" s="113" t="s">
        <v>1131</v>
      </c>
      <c r="CK205" s="120">
        <v>3</v>
      </c>
      <c r="CL205" s="120">
        <v>3</v>
      </c>
      <c r="CM205" s="120">
        <v>3</v>
      </c>
      <c r="CN205" s="120">
        <v>3</v>
      </c>
      <c r="CO205" s="161">
        <v>3</v>
      </c>
      <c r="CP205" s="108">
        <v>3</v>
      </c>
      <c r="CQ205" s="108">
        <v>3</v>
      </c>
      <c r="CR205" s="108">
        <v>3</v>
      </c>
      <c r="CS205" s="108">
        <v>3</v>
      </c>
      <c r="CT205" s="161">
        <v>3</v>
      </c>
      <c r="CU205" s="163">
        <v>9</v>
      </c>
      <c r="CV205" s="159" t="s">
        <v>1153</v>
      </c>
      <c r="CW205" s="7" t="s">
        <v>220</v>
      </c>
      <c r="CX205" s="8" t="s">
        <v>285</v>
      </c>
      <c r="CY205" s="118"/>
      <c r="CZ205" s="113"/>
      <c r="DA205" s="119">
        <v>1</v>
      </c>
      <c r="DB205" s="119">
        <v>1</v>
      </c>
      <c r="DC205" s="119">
        <v>1</v>
      </c>
      <c r="DD205" s="119">
        <v>1</v>
      </c>
      <c r="DE205" s="119">
        <v>1</v>
      </c>
      <c r="DF205" s="119">
        <v>1</v>
      </c>
      <c r="DG205" s="119">
        <v>1</v>
      </c>
      <c r="DH205" s="110">
        <f>ROUNDUP(SUM(DA205:DG205)/4,0)</f>
        <v>2</v>
      </c>
      <c r="DI205" s="107">
        <v>1</v>
      </c>
      <c r="DJ205" s="107">
        <v>1</v>
      </c>
      <c r="DK205" s="107">
        <v>1</v>
      </c>
      <c r="DL205" s="107">
        <v>1</v>
      </c>
      <c r="DM205" s="107">
        <v>1</v>
      </c>
      <c r="DN205" s="107">
        <v>1</v>
      </c>
      <c r="DO205" s="107">
        <v>1</v>
      </c>
      <c r="DP205" s="110">
        <f>ROUNDUP(SUM(DL205:DO205)/4,0)</f>
        <v>1</v>
      </c>
      <c r="DQ205" s="111">
        <f>DH205*DP205</f>
        <v>2</v>
      </c>
      <c r="DR205" s="113"/>
      <c r="DS205" s="94" t="s">
        <v>220</v>
      </c>
      <c r="DT205" s="96"/>
      <c r="DU205" s="127"/>
      <c r="DV205" s="131"/>
      <c r="DW205" s="129"/>
      <c r="DX205" s="129"/>
      <c r="DY205" s="129"/>
      <c r="DZ205" s="129"/>
      <c r="EA205" s="110">
        <f t="shared" ref="EA205" si="5053">DW205</f>
        <v>0</v>
      </c>
      <c r="EB205" s="129"/>
      <c r="EC205" s="129"/>
      <c r="ED205" s="129"/>
      <c r="EE205" s="129"/>
      <c r="EF205" s="110">
        <f t="shared" ref="EF205" si="5054">EB205</f>
        <v>0</v>
      </c>
      <c r="EG205" s="111">
        <f t="shared" ref="EG205" si="5055">EA205*EF205</f>
        <v>0</v>
      </c>
      <c r="EH205" s="132"/>
      <c r="EI205" s="7" t="s">
        <v>220</v>
      </c>
      <c r="EJ205" s="11" t="s">
        <v>285</v>
      </c>
      <c r="EK205" s="118"/>
      <c r="EL205" s="113"/>
      <c r="EM205" s="119"/>
      <c r="EN205" s="119"/>
      <c r="EO205" s="119"/>
      <c r="EP205" s="119"/>
      <c r="EQ205" s="110">
        <f t="shared" ref="EQ205" si="5056">ROUNDUP(SUM(EM205:EP205)/4,0)</f>
        <v>0</v>
      </c>
      <c r="ER205" s="107"/>
      <c r="ES205" s="107"/>
      <c r="ET205" s="107"/>
      <c r="EU205" s="107"/>
      <c r="EV205" s="110">
        <f t="shared" ref="EV205" si="5057">ROUNDUP(SUM(ER205:EU205)/4,0)</f>
        <v>0</v>
      </c>
      <c r="EW205" s="111">
        <f t="shared" ref="EW205" si="5058">EQ205*EV205</f>
        <v>0</v>
      </c>
      <c r="EX205" s="113"/>
      <c r="EY205" s="7" t="s">
        <v>220</v>
      </c>
      <c r="EZ205" s="11" t="s">
        <v>285</v>
      </c>
      <c r="FA205" s="118"/>
      <c r="FB205" s="113"/>
      <c r="FC205" s="119">
        <v>1</v>
      </c>
      <c r="FD205" s="119">
        <v>1</v>
      </c>
      <c r="FE205" s="119">
        <v>1</v>
      </c>
      <c r="FF205" s="119"/>
      <c r="FG205" s="110">
        <f t="shared" ref="FG205" si="5059">ROUNDUP(SUM(FC205:FF205)/3,0)</f>
        <v>1</v>
      </c>
      <c r="FH205" s="107">
        <v>1</v>
      </c>
      <c r="FI205" s="107">
        <v>1</v>
      </c>
      <c r="FJ205" s="107">
        <v>1</v>
      </c>
      <c r="FK205" s="107"/>
      <c r="FL205" s="110">
        <f t="shared" ref="FL205" si="5060">ROUNDUP(SUM(FH205:FK205)/3,0)</f>
        <v>1</v>
      </c>
      <c r="FM205" s="111">
        <f t="shared" ref="FM205" si="5061">FG205*FL205</f>
        <v>1</v>
      </c>
      <c r="FN205" s="113"/>
      <c r="FO205" s="7" t="s">
        <v>220</v>
      </c>
      <c r="FP205" s="11" t="s">
        <v>734</v>
      </c>
      <c r="FQ205" s="118" t="s">
        <v>712</v>
      </c>
      <c r="FR205" s="113" t="s">
        <v>735</v>
      </c>
      <c r="FS205" s="119">
        <v>3</v>
      </c>
      <c r="FT205" s="119">
        <v>2</v>
      </c>
      <c r="FU205" s="119">
        <v>2</v>
      </c>
      <c r="FV205" s="119">
        <v>2</v>
      </c>
      <c r="FW205" s="110">
        <f t="shared" ref="FW205" si="5062">ROUNDUP(SUM(FS205:FV205)/4,0)</f>
        <v>3</v>
      </c>
      <c r="FX205" s="107">
        <v>4</v>
      </c>
      <c r="FY205" s="107">
        <v>3</v>
      </c>
      <c r="FZ205" s="107">
        <v>2</v>
      </c>
      <c r="GA205" s="107">
        <v>3</v>
      </c>
      <c r="GB205" s="110">
        <f t="shared" ref="GB205" si="5063">ROUNDUP(SUM(FX205:GA205)/4,0)</f>
        <v>3</v>
      </c>
      <c r="GC205" s="111">
        <f t="shared" ref="GC205" si="5064">FW205*GB205</f>
        <v>9</v>
      </c>
      <c r="GD205" s="159" t="s">
        <v>736</v>
      </c>
      <c r="GE205" s="7" t="s">
        <v>220</v>
      </c>
      <c r="GF205" s="8" t="s">
        <v>840</v>
      </c>
      <c r="GG205" s="118"/>
      <c r="GH205" s="113"/>
      <c r="GI205" s="119"/>
      <c r="GJ205" s="119"/>
      <c r="GK205" s="119"/>
      <c r="GL205" s="119"/>
      <c r="GM205" s="110">
        <f t="shared" ref="GM205" si="5065">ROUNDUP(SUM(GI205:GL205)/4,0)</f>
        <v>0</v>
      </c>
      <c r="GN205" s="107"/>
      <c r="GO205" s="107"/>
      <c r="GP205" s="107"/>
      <c r="GQ205" s="107"/>
      <c r="GR205" s="110">
        <f t="shared" ref="GR205" si="5066">ROUNDUP(SUM(GN205:GQ205)/4,0)</f>
        <v>0</v>
      </c>
      <c r="GS205" s="111">
        <f t="shared" ref="GS205" si="5067">GM205*GR205</f>
        <v>0</v>
      </c>
      <c r="GT205" s="113"/>
      <c r="GU205" s="7" t="s">
        <v>220</v>
      </c>
      <c r="GV205" s="11" t="s">
        <v>285</v>
      </c>
      <c r="GW205" s="118"/>
      <c r="GX205" s="113"/>
      <c r="GY205" s="119"/>
      <c r="GZ205" s="110">
        <f>ROUNDUP(SUM(GY205:GY205)/4,0)</f>
        <v>0</v>
      </c>
      <c r="HA205" s="107"/>
      <c r="HB205" s="110">
        <f>ROUNDUP(SUM(HA205:HA205)/4,0)</f>
        <v>0</v>
      </c>
      <c r="HC205" s="111">
        <f>GZ205*HB205</f>
        <v>0</v>
      </c>
      <c r="HD205" s="113"/>
      <c r="HE205" s="7" t="s">
        <v>220</v>
      </c>
      <c r="HF205" s="11"/>
      <c r="HG205" s="118"/>
      <c r="HH205" s="113"/>
      <c r="HI205" s="119"/>
      <c r="HJ205" s="119"/>
      <c r="HK205" s="119"/>
      <c r="HL205" s="119"/>
      <c r="HM205" s="110">
        <f t="shared" ref="HM205" si="5068">ROUNDUP(SUM(HI205:HL205)/4,0)</f>
        <v>0</v>
      </c>
      <c r="HN205" s="107"/>
      <c r="HO205" s="107"/>
      <c r="HP205" s="107"/>
      <c r="HQ205" s="107"/>
      <c r="HR205" s="110">
        <f t="shared" ref="HR205" si="5069">ROUNDUP(SUM(HN205:HQ205)/4,0)</f>
        <v>0</v>
      </c>
      <c r="HS205" s="111">
        <f t="shared" ref="HS205" si="5070">HM205*HR205</f>
        <v>0</v>
      </c>
      <c r="HT205" s="113"/>
      <c r="HU205" s="7" t="s">
        <v>220</v>
      </c>
      <c r="HV205" s="8" t="s">
        <v>285</v>
      </c>
      <c r="HW205" s="118"/>
      <c r="HX205" s="113"/>
      <c r="HY205" s="119"/>
      <c r="HZ205" s="119"/>
      <c r="IA205" s="120"/>
      <c r="IB205" s="120"/>
      <c r="IC205" s="110">
        <f>ROUNDUP(SUM(HY205:IB205)/4,0)</f>
        <v>0</v>
      </c>
      <c r="ID205" s="107"/>
      <c r="IE205" s="107"/>
      <c r="IF205" s="107"/>
      <c r="IG205" s="107"/>
      <c r="IH205" s="110">
        <f t="shared" ref="IH205" si="5071">ROUNDUP(SUM(ID205:IG205)/4,0)</f>
        <v>0</v>
      </c>
      <c r="II205" s="111">
        <f t="shared" ref="II205" si="5072">IC205*IH205</f>
        <v>0</v>
      </c>
      <c r="IJ205" s="113"/>
      <c r="IK205" s="7" t="s">
        <v>220</v>
      </c>
      <c r="IL205" s="8" t="s">
        <v>285</v>
      </c>
      <c r="IM205" s="118"/>
      <c r="IN205" s="113"/>
      <c r="IO205" s="119"/>
      <c r="IP205" s="119"/>
      <c r="IQ205" s="119"/>
      <c r="IR205" s="119"/>
      <c r="IS205" s="110">
        <f t="shared" ref="IS205" si="5073">ROUNDUP(SUM(IO205:IR205)/4,0)</f>
        <v>0</v>
      </c>
      <c r="IT205" s="107"/>
      <c r="IU205" s="107"/>
      <c r="IV205" s="107"/>
      <c r="IW205" s="107"/>
      <c r="IX205" s="110">
        <f t="shared" ref="IX205" si="5074">ROUNDUP(SUM(IT205:IW205)/4,0)</f>
        <v>0</v>
      </c>
      <c r="IY205" s="111">
        <f t="shared" ref="IY205" si="5075">IS205*IX205</f>
        <v>0</v>
      </c>
      <c r="IZ205" s="113"/>
      <c r="JA205" s="18" t="s">
        <v>220</v>
      </c>
      <c r="JB205" s="11" t="s">
        <v>285</v>
      </c>
      <c r="JC205" s="105"/>
      <c r="JD205" s="113"/>
      <c r="JE205" s="206"/>
      <c r="JF205" s="206"/>
      <c r="JG205" s="206"/>
      <c r="JH205" s="206"/>
      <c r="JI205" s="207">
        <f t="shared" ref="JI205" si="5076">JE205</f>
        <v>0</v>
      </c>
      <c r="JJ205" s="208"/>
      <c r="JK205" s="208"/>
      <c r="JL205" s="208"/>
      <c r="JM205" s="208"/>
      <c r="JN205" s="207">
        <f t="shared" ref="JN205" si="5077">JJ205</f>
        <v>0</v>
      </c>
      <c r="JO205" s="209">
        <f t="shared" ref="JO205" si="5078">JI205*JN205</f>
        <v>0</v>
      </c>
      <c r="JP205" s="113"/>
      <c r="JQ205" s="7" t="s">
        <v>1</v>
      </c>
      <c r="JR205" s="21"/>
      <c r="JS205" s="105"/>
      <c r="JT205" s="113"/>
      <c r="JU205" s="119"/>
      <c r="JV205" s="162"/>
      <c r="JW205" s="107"/>
      <c r="JX205" s="162"/>
      <c r="JY205" s="111"/>
      <c r="JZ205" s="106"/>
      <c r="KA205" s="7" t="s">
        <v>220</v>
      </c>
      <c r="KB205" s="11" t="s">
        <v>363</v>
      </c>
      <c r="KC205" s="105" t="s">
        <v>6</v>
      </c>
      <c r="KD205" s="113" t="s">
        <v>365</v>
      </c>
      <c r="KE205" s="119">
        <v>3</v>
      </c>
      <c r="KF205" s="119">
        <v>3</v>
      </c>
      <c r="KG205" s="119">
        <v>2</v>
      </c>
      <c r="KH205" s="119">
        <v>1</v>
      </c>
      <c r="KI205" s="119">
        <v>1</v>
      </c>
      <c r="KJ205" s="119"/>
      <c r="KK205" s="119"/>
      <c r="KL205" s="119">
        <v>1</v>
      </c>
      <c r="KM205" s="119">
        <v>1</v>
      </c>
      <c r="KN205" s="110">
        <f t="shared" ref="KN205" si="5079">ROUNDUP(SUM(KE205:KM205)/9,0)</f>
        <v>2</v>
      </c>
      <c r="KO205" s="107">
        <v>3</v>
      </c>
      <c r="KP205" s="107">
        <v>2</v>
      </c>
      <c r="KQ205" s="107">
        <v>1</v>
      </c>
      <c r="KR205" s="107">
        <v>2</v>
      </c>
      <c r="KS205" s="107"/>
      <c r="KT205" s="107"/>
      <c r="KU205" s="107"/>
      <c r="KV205" s="107">
        <v>1</v>
      </c>
      <c r="KW205" s="107"/>
      <c r="KX205" s="110">
        <f t="shared" ref="KX205" si="5080">ROUNDUP(SUM(KO205:KW205)/9,0)</f>
        <v>1</v>
      </c>
      <c r="KY205" s="111">
        <f t="shared" ref="KY205" si="5081">KN205*KX205</f>
        <v>2</v>
      </c>
      <c r="KZ205" s="113"/>
      <c r="LA205" s="6" t="s">
        <v>220</v>
      </c>
      <c r="LB205" s="9" t="s">
        <v>285</v>
      </c>
      <c r="LC205" s="105"/>
      <c r="LD205" s="113"/>
      <c r="LE205" s="107">
        <v>1</v>
      </c>
      <c r="LF205" s="107">
        <v>1</v>
      </c>
      <c r="LG205" s="107">
        <v>1</v>
      </c>
      <c r="LH205" s="108"/>
      <c r="LI205" s="110">
        <f>ROUNDUP(SUM(LE205:LH205)/4,0)</f>
        <v>1</v>
      </c>
      <c r="LJ205" s="107">
        <v>1</v>
      </c>
      <c r="LK205" s="107">
        <v>1</v>
      </c>
      <c r="LL205" s="107">
        <v>1</v>
      </c>
      <c r="LM205" s="107"/>
      <c r="LN205" s="110">
        <f t="shared" ref="LN205" si="5082">ROUNDUP(SUM(LJ205:LM205)/4,0)</f>
        <v>1</v>
      </c>
      <c r="LO205" s="111">
        <f t="shared" ref="LO205" si="5083">LI205*LN205</f>
        <v>1</v>
      </c>
      <c r="LP205" s="114"/>
      <c r="LQ205" s="7" t="s">
        <v>220</v>
      </c>
      <c r="LR205" s="34" t="s">
        <v>285</v>
      </c>
      <c r="LS205" s="118"/>
      <c r="LT205" s="246"/>
      <c r="LU205" s="119">
        <v>1</v>
      </c>
      <c r="LV205" s="119">
        <v>1</v>
      </c>
      <c r="LW205" s="119">
        <v>1</v>
      </c>
      <c r="LX205" s="120">
        <v>1</v>
      </c>
      <c r="LY205" s="110">
        <f>ROUNDUP(SUM(LU205:LX205)/4,0)</f>
        <v>1</v>
      </c>
      <c r="LZ205" s="107">
        <v>1</v>
      </c>
      <c r="MA205" s="107">
        <v>1</v>
      </c>
      <c r="MB205" s="107">
        <v>1</v>
      </c>
      <c r="MC205" s="108">
        <v>1</v>
      </c>
      <c r="MD205" s="110">
        <f t="shared" ref="MD205" si="5084">ROUNDUP(SUM(LZ205:MC205)/4,0)</f>
        <v>1</v>
      </c>
      <c r="ME205" s="111">
        <f t="shared" ref="ME205" si="5085">LY205*MD205</f>
        <v>1</v>
      </c>
      <c r="MF205" s="113"/>
      <c r="MG205" s="7" t="s">
        <v>220</v>
      </c>
      <c r="MH205" s="11"/>
      <c r="MI205" s="105"/>
      <c r="MJ205" s="113"/>
      <c r="MK205" s="119">
        <v>1</v>
      </c>
      <c r="ML205" s="119">
        <v>1</v>
      </c>
      <c r="MM205" s="119">
        <v>1</v>
      </c>
      <c r="MN205" s="119">
        <v>1</v>
      </c>
      <c r="MO205" s="119">
        <v>1</v>
      </c>
      <c r="MP205" s="110">
        <f t="shared" ref="MP205" si="5086">ROUNDUP(SUM(MK205:MO205)/5,0)</f>
        <v>1</v>
      </c>
      <c r="MQ205" s="107">
        <v>1</v>
      </c>
      <c r="MR205" s="107">
        <v>1</v>
      </c>
      <c r="MS205" s="107">
        <v>1</v>
      </c>
      <c r="MT205" s="107">
        <v>1</v>
      </c>
      <c r="MU205" s="107">
        <v>1</v>
      </c>
      <c r="MV205" s="110">
        <f t="shared" ref="MV205" si="5087">ROUNDUP(SUM(MQ205:MU205)/5,0)</f>
        <v>1</v>
      </c>
      <c r="MW205" s="111">
        <f t="shared" ref="MW205" si="5088">MP205*MV205</f>
        <v>1</v>
      </c>
      <c r="MX205" s="113"/>
      <c r="MY205" s="7" t="s">
        <v>220</v>
      </c>
      <c r="MZ205" s="11" t="s">
        <v>285</v>
      </c>
      <c r="NA205" s="105"/>
      <c r="NB205" s="113"/>
      <c r="NC205" s="119"/>
      <c r="ND205" s="110">
        <f>ROUNDUP(SUM(NC205:NC205)/4,0)</f>
        <v>0</v>
      </c>
      <c r="NE205" s="107"/>
      <c r="NF205" s="110">
        <f>ROUNDUP(SUM(NE205:NE205)/4,0)</f>
        <v>0</v>
      </c>
      <c r="NG205" s="111">
        <f>ND205*NF205</f>
        <v>0</v>
      </c>
      <c r="NH205" s="113"/>
    </row>
    <row r="206" spans="1:372" ht="42.6" customHeight="1" x14ac:dyDescent="0.25">
      <c r="A206" s="221"/>
      <c r="B206" s="219"/>
      <c r="C206" s="7" t="s">
        <v>1</v>
      </c>
      <c r="D206" s="15"/>
      <c r="E206" s="151"/>
      <c r="F206" s="160"/>
      <c r="G206" s="121"/>
      <c r="H206" s="121"/>
      <c r="I206" s="121"/>
      <c r="J206" s="121"/>
      <c r="K206" s="162"/>
      <c r="L206" s="109"/>
      <c r="M206" s="109"/>
      <c r="N206" s="109"/>
      <c r="O206" s="109"/>
      <c r="P206" s="162"/>
      <c r="Q206" s="164"/>
      <c r="R206" s="160"/>
      <c r="S206" s="6" t="s">
        <v>1</v>
      </c>
      <c r="T206" s="10" t="s">
        <v>2109</v>
      </c>
      <c r="U206" s="142"/>
      <c r="V206" s="106"/>
      <c r="W206" s="107"/>
      <c r="X206" s="107"/>
      <c r="Y206" s="107"/>
      <c r="Z206" s="107"/>
      <c r="AA206" s="107"/>
      <c r="AB206" s="110"/>
      <c r="AC206" s="107"/>
      <c r="AD206" s="107"/>
      <c r="AE206" s="107"/>
      <c r="AF206" s="107"/>
      <c r="AG206" s="107"/>
      <c r="AH206" s="110"/>
      <c r="AI206" s="111"/>
      <c r="AJ206" s="143"/>
      <c r="AK206" s="7" t="s">
        <v>1</v>
      </c>
      <c r="AL206" s="11"/>
      <c r="AM206" s="118"/>
      <c r="AN206" s="113"/>
      <c r="AO206" s="119"/>
      <c r="AP206" s="119"/>
      <c r="AQ206" s="119"/>
      <c r="AR206" s="119"/>
      <c r="AS206" s="110"/>
      <c r="AT206" s="107"/>
      <c r="AU206" s="107"/>
      <c r="AV206" s="107"/>
      <c r="AW206" s="107"/>
      <c r="AX206" s="110"/>
      <c r="AY206" s="111"/>
      <c r="AZ206" s="113"/>
      <c r="BA206" s="7" t="s">
        <v>1</v>
      </c>
      <c r="BB206" s="11" t="s">
        <v>362</v>
      </c>
      <c r="BC206" s="105"/>
      <c r="BD206" s="113"/>
      <c r="BE206" s="223"/>
      <c r="BF206" s="223"/>
      <c r="BG206" s="223"/>
      <c r="BH206" s="223"/>
      <c r="BI206" s="227"/>
      <c r="BJ206" s="225"/>
      <c r="BK206" s="225"/>
      <c r="BL206" s="225"/>
      <c r="BM206" s="225"/>
      <c r="BN206" s="228"/>
      <c r="BO206" s="229"/>
      <c r="BP206" s="237"/>
      <c r="BQ206" s="6" t="s">
        <v>1</v>
      </c>
      <c r="BR206" s="10"/>
      <c r="BS206" s="247"/>
      <c r="BT206" s="113"/>
      <c r="BU206" s="107"/>
      <c r="BV206" s="107"/>
      <c r="BW206" s="107"/>
      <c r="BX206" s="107"/>
      <c r="BY206" s="110"/>
      <c r="BZ206" s="107"/>
      <c r="CA206" s="107"/>
      <c r="CB206" s="107"/>
      <c r="CC206" s="107"/>
      <c r="CD206" s="110"/>
      <c r="CE206" s="111"/>
      <c r="CF206" s="114"/>
      <c r="CG206" s="7" t="s">
        <v>1</v>
      </c>
      <c r="CH206" s="11" t="s">
        <v>1133</v>
      </c>
      <c r="CI206" s="105"/>
      <c r="CJ206" s="113"/>
      <c r="CK206" s="121"/>
      <c r="CL206" s="121"/>
      <c r="CM206" s="121"/>
      <c r="CN206" s="121"/>
      <c r="CO206" s="162"/>
      <c r="CP206" s="109"/>
      <c r="CQ206" s="109"/>
      <c r="CR206" s="109"/>
      <c r="CS206" s="109"/>
      <c r="CT206" s="162"/>
      <c r="CU206" s="164"/>
      <c r="CV206" s="160"/>
      <c r="CW206" s="7" t="s">
        <v>1</v>
      </c>
      <c r="CX206" s="8" t="s">
        <v>872</v>
      </c>
      <c r="CY206" s="118"/>
      <c r="CZ206" s="113"/>
      <c r="DA206" s="119"/>
      <c r="DB206" s="119"/>
      <c r="DC206" s="119"/>
      <c r="DD206" s="119"/>
      <c r="DE206" s="119"/>
      <c r="DF206" s="119"/>
      <c r="DG206" s="119"/>
      <c r="DH206" s="110"/>
      <c r="DI206" s="107"/>
      <c r="DJ206" s="107"/>
      <c r="DK206" s="107"/>
      <c r="DL206" s="107"/>
      <c r="DM206" s="107"/>
      <c r="DN206" s="107"/>
      <c r="DO206" s="107"/>
      <c r="DP206" s="110"/>
      <c r="DQ206" s="111"/>
      <c r="DR206" s="113"/>
      <c r="DS206" s="94" t="s">
        <v>1</v>
      </c>
      <c r="DT206" s="96"/>
      <c r="DU206" s="127"/>
      <c r="DV206" s="131"/>
      <c r="DW206" s="129"/>
      <c r="DX206" s="129"/>
      <c r="DY206" s="129"/>
      <c r="DZ206" s="129"/>
      <c r="EA206" s="110"/>
      <c r="EB206" s="129"/>
      <c r="EC206" s="129"/>
      <c r="ED206" s="129"/>
      <c r="EE206" s="129"/>
      <c r="EF206" s="110"/>
      <c r="EG206" s="111"/>
      <c r="EH206" s="132"/>
      <c r="EI206" s="7" t="s">
        <v>1</v>
      </c>
      <c r="EJ206" s="11"/>
      <c r="EK206" s="118"/>
      <c r="EL206" s="113"/>
      <c r="EM206" s="119"/>
      <c r="EN206" s="119"/>
      <c r="EO206" s="119"/>
      <c r="EP206" s="119"/>
      <c r="EQ206" s="110"/>
      <c r="ER206" s="107"/>
      <c r="ES206" s="107"/>
      <c r="ET206" s="107"/>
      <c r="EU206" s="107"/>
      <c r="EV206" s="110"/>
      <c r="EW206" s="111"/>
      <c r="EX206" s="113"/>
      <c r="EY206" s="7" t="s">
        <v>1</v>
      </c>
      <c r="EZ206" s="11"/>
      <c r="FA206" s="118"/>
      <c r="FB206" s="113"/>
      <c r="FC206" s="119"/>
      <c r="FD206" s="119"/>
      <c r="FE206" s="119"/>
      <c r="FF206" s="119"/>
      <c r="FG206" s="110"/>
      <c r="FH206" s="107"/>
      <c r="FI206" s="107"/>
      <c r="FJ206" s="107"/>
      <c r="FK206" s="107"/>
      <c r="FL206" s="110"/>
      <c r="FM206" s="111"/>
      <c r="FN206" s="113"/>
      <c r="FO206" s="7" t="s">
        <v>1</v>
      </c>
      <c r="FP206" s="11" t="s">
        <v>737</v>
      </c>
      <c r="FQ206" s="118"/>
      <c r="FR206" s="113"/>
      <c r="FS206" s="119"/>
      <c r="FT206" s="119"/>
      <c r="FU206" s="119"/>
      <c r="FV206" s="119"/>
      <c r="FW206" s="110"/>
      <c r="FX206" s="107"/>
      <c r="FY206" s="107"/>
      <c r="FZ206" s="107"/>
      <c r="GA206" s="107"/>
      <c r="GB206" s="110"/>
      <c r="GC206" s="111"/>
      <c r="GD206" s="160"/>
      <c r="GE206" s="7" t="s">
        <v>1</v>
      </c>
      <c r="GF206" s="11"/>
      <c r="GG206" s="118"/>
      <c r="GH206" s="113"/>
      <c r="GI206" s="119"/>
      <c r="GJ206" s="119"/>
      <c r="GK206" s="119"/>
      <c r="GL206" s="119"/>
      <c r="GM206" s="110"/>
      <c r="GN206" s="107"/>
      <c r="GO206" s="107"/>
      <c r="GP206" s="107"/>
      <c r="GQ206" s="107"/>
      <c r="GR206" s="110"/>
      <c r="GS206" s="111"/>
      <c r="GT206" s="113"/>
      <c r="GU206" s="7" t="s">
        <v>1</v>
      </c>
      <c r="GV206" s="11"/>
      <c r="GW206" s="118"/>
      <c r="GX206" s="113"/>
      <c r="GY206" s="119"/>
      <c r="GZ206" s="110"/>
      <c r="HA206" s="107"/>
      <c r="HB206" s="110"/>
      <c r="HC206" s="111"/>
      <c r="HD206" s="113"/>
      <c r="HE206" s="7" t="s">
        <v>1</v>
      </c>
      <c r="HF206" s="11"/>
      <c r="HG206" s="118"/>
      <c r="HH206" s="113"/>
      <c r="HI206" s="119"/>
      <c r="HJ206" s="119"/>
      <c r="HK206" s="119"/>
      <c r="HL206" s="119"/>
      <c r="HM206" s="110"/>
      <c r="HN206" s="107"/>
      <c r="HO206" s="107"/>
      <c r="HP206" s="107"/>
      <c r="HQ206" s="107"/>
      <c r="HR206" s="110"/>
      <c r="HS206" s="111"/>
      <c r="HT206" s="113"/>
      <c r="HU206" s="7" t="s">
        <v>1</v>
      </c>
      <c r="HV206" s="11"/>
      <c r="HW206" s="118"/>
      <c r="HX206" s="113"/>
      <c r="HY206" s="119"/>
      <c r="HZ206" s="119"/>
      <c r="IA206" s="121"/>
      <c r="IB206" s="121"/>
      <c r="IC206" s="110"/>
      <c r="ID206" s="107"/>
      <c r="IE206" s="107"/>
      <c r="IF206" s="107"/>
      <c r="IG206" s="107"/>
      <c r="IH206" s="110"/>
      <c r="II206" s="111"/>
      <c r="IJ206" s="113"/>
      <c r="IK206" s="7" t="s">
        <v>1</v>
      </c>
      <c r="IL206" s="11"/>
      <c r="IM206" s="118"/>
      <c r="IN206" s="113"/>
      <c r="IO206" s="119"/>
      <c r="IP206" s="119"/>
      <c r="IQ206" s="119"/>
      <c r="IR206" s="119"/>
      <c r="IS206" s="110"/>
      <c r="IT206" s="107"/>
      <c r="IU206" s="107"/>
      <c r="IV206" s="107"/>
      <c r="IW206" s="107"/>
      <c r="IX206" s="110"/>
      <c r="IY206" s="111"/>
      <c r="IZ206" s="113"/>
      <c r="JA206" s="18" t="s">
        <v>1</v>
      </c>
      <c r="JB206" s="11"/>
      <c r="JC206" s="105"/>
      <c r="JD206" s="113"/>
      <c r="JE206" s="206"/>
      <c r="JF206" s="206"/>
      <c r="JG206" s="206"/>
      <c r="JH206" s="206"/>
      <c r="JI206" s="207"/>
      <c r="JJ206" s="208"/>
      <c r="JK206" s="208"/>
      <c r="JL206" s="208"/>
      <c r="JM206" s="208"/>
      <c r="JN206" s="207"/>
      <c r="JO206" s="209"/>
      <c r="JP206" s="113"/>
      <c r="JQ206" s="7" t="s">
        <v>220</v>
      </c>
      <c r="JR206" s="21" t="s">
        <v>1643</v>
      </c>
      <c r="JS206" s="105" t="s">
        <v>6</v>
      </c>
      <c r="JT206" s="113" t="s">
        <v>1644</v>
      </c>
      <c r="JU206" s="119">
        <v>1</v>
      </c>
      <c r="JV206" s="161">
        <f t="shared" ref="JV206" si="5089">JU206</f>
        <v>1</v>
      </c>
      <c r="JW206" s="107">
        <v>1</v>
      </c>
      <c r="JX206" s="161">
        <f t="shared" si="3313"/>
        <v>1</v>
      </c>
      <c r="JY206" s="111">
        <f t="shared" ref="JY206" si="5090">JV206*JX206</f>
        <v>1</v>
      </c>
      <c r="JZ206" s="113" t="s">
        <v>1645</v>
      </c>
      <c r="KA206" s="7" t="s">
        <v>1</v>
      </c>
      <c r="KB206" s="11" t="s">
        <v>362</v>
      </c>
      <c r="KC206" s="105"/>
      <c r="KD206" s="113"/>
      <c r="KE206" s="119"/>
      <c r="KF206" s="119"/>
      <c r="KG206" s="119"/>
      <c r="KH206" s="119"/>
      <c r="KI206" s="119"/>
      <c r="KJ206" s="119"/>
      <c r="KK206" s="119"/>
      <c r="KL206" s="119"/>
      <c r="KM206" s="119"/>
      <c r="KN206" s="110"/>
      <c r="KO206" s="107"/>
      <c r="KP206" s="107"/>
      <c r="KQ206" s="107"/>
      <c r="KR206" s="107"/>
      <c r="KS206" s="107"/>
      <c r="KT206" s="107"/>
      <c r="KU206" s="107"/>
      <c r="KV206" s="107"/>
      <c r="KW206" s="107"/>
      <c r="KX206" s="110"/>
      <c r="KY206" s="111"/>
      <c r="KZ206" s="113"/>
      <c r="LA206" s="6" t="s">
        <v>1</v>
      </c>
      <c r="LB206" s="10"/>
      <c r="LC206" s="105"/>
      <c r="LD206" s="113"/>
      <c r="LE206" s="107"/>
      <c r="LF206" s="107"/>
      <c r="LG206" s="107"/>
      <c r="LH206" s="109"/>
      <c r="LI206" s="110"/>
      <c r="LJ206" s="107"/>
      <c r="LK206" s="107"/>
      <c r="LL206" s="107"/>
      <c r="LM206" s="107"/>
      <c r="LN206" s="110"/>
      <c r="LO206" s="111"/>
      <c r="LP206" s="114"/>
      <c r="LQ206" s="7" t="s">
        <v>1</v>
      </c>
      <c r="LR206" s="34"/>
      <c r="LS206" s="118"/>
      <c r="LT206" s="246"/>
      <c r="LU206" s="119"/>
      <c r="LV206" s="119"/>
      <c r="LW206" s="119"/>
      <c r="LX206" s="121"/>
      <c r="LY206" s="110"/>
      <c r="LZ206" s="107"/>
      <c r="MA206" s="107"/>
      <c r="MB206" s="107"/>
      <c r="MC206" s="109"/>
      <c r="MD206" s="110"/>
      <c r="ME206" s="111"/>
      <c r="MF206" s="113"/>
      <c r="MG206" s="7" t="s">
        <v>1</v>
      </c>
      <c r="MH206" s="11"/>
      <c r="MI206" s="105"/>
      <c r="MJ206" s="113"/>
      <c r="MK206" s="119"/>
      <c r="ML206" s="119"/>
      <c r="MM206" s="119"/>
      <c r="MN206" s="119"/>
      <c r="MO206" s="119"/>
      <c r="MP206" s="110"/>
      <c r="MQ206" s="107"/>
      <c r="MR206" s="107"/>
      <c r="MS206" s="107"/>
      <c r="MT206" s="107"/>
      <c r="MU206" s="107"/>
      <c r="MV206" s="110"/>
      <c r="MW206" s="111"/>
      <c r="MX206" s="113"/>
      <c r="MY206" s="7" t="s">
        <v>1</v>
      </c>
      <c r="MZ206" s="11"/>
      <c r="NA206" s="105"/>
      <c r="NB206" s="113"/>
      <c r="NC206" s="119"/>
      <c r="ND206" s="110"/>
      <c r="NE206" s="107"/>
      <c r="NF206" s="110"/>
      <c r="NG206" s="111"/>
      <c r="NH206" s="113"/>
    </row>
    <row r="207" spans="1:372" ht="19.149999999999999" customHeight="1" x14ac:dyDescent="0.25">
      <c r="A207" s="220">
        <v>103</v>
      </c>
      <c r="B207" s="219" t="s">
        <v>90</v>
      </c>
      <c r="C207" s="7" t="s">
        <v>220</v>
      </c>
      <c r="D207" s="15" t="s">
        <v>568</v>
      </c>
      <c r="E207" s="150" t="s">
        <v>7</v>
      </c>
      <c r="F207" s="159" t="s">
        <v>569</v>
      </c>
      <c r="G207" s="120">
        <v>3</v>
      </c>
      <c r="H207" s="120">
        <v>2</v>
      </c>
      <c r="I207" s="120">
        <v>3</v>
      </c>
      <c r="J207" s="120">
        <v>2</v>
      </c>
      <c r="K207" s="161">
        <f>ROUNDUP(SUM(G207:J207)/4,0)</f>
        <v>3</v>
      </c>
      <c r="L207" s="108">
        <v>2</v>
      </c>
      <c r="M207" s="108">
        <v>2</v>
      </c>
      <c r="N207" s="108">
        <v>2</v>
      </c>
      <c r="O207" s="108">
        <v>2</v>
      </c>
      <c r="P207" s="161">
        <f>ROUNDUP(SUM(L207:O207)/4,0)</f>
        <v>2</v>
      </c>
      <c r="Q207" s="163">
        <f>K207*P207</f>
        <v>6</v>
      </c>
      <c r="R207" s="159" t="s">
        <v>570</v>
      </c>
      <c r="S207" s="6" t="s">
        <v>220</v>
      </c>
      <c r="T207" s="22" t="s">
        <v>2110</v>
      </c>
      <c r="U207" s="141" t="s">
        <v>2014</v>
      </c>
      <c r="V207" s="106" t="s">
        <v>2111</v>
      </c>
      <c r="W207" s="107">
        <v>3</v>
      </c>
      <c r="X207" s="107">
        <v>3</v>
      </c>
      <c r="Y207" s="107">
        <v>3</v>
      </c>
      <c r="Z207" s="107">
        <v>3</v>
      </c>
      <c r="AA207" s="107">
        <v>3</v>
      </c>
      <c r="AB207" s="110">
        <f t="shared" ref="AB207" si="5091">ROUNDUP(SUM(W207:AA207)/5,0)</f>
        <v>3</v>
      </c>
      <c r="AC207" s="107">
        <v>4</v>
      </c>
      <c r="AD207" s="107">
        <v>4</v>
      </c>
      <c r="AE207" s="107">
        <v>4</v>
      </c>
      <c r="AF207" s="107">
        <v>4</v>
      </c>
      <c r="AG207" s="107">
        <v>4</v>
      </c>
      <c r="AH207" s="110">
        <f t="shared" ref="AH207" si="5092">ROUNDUP(SUM(AC207:AG207)/5,0)</f>
        <v>4</v>
      </c>
      <c r="AI207" s="111">
        <f t="shared" ref="AI207" si="5093">AB207*AH207</f>
        <v>12</v>
      </c>
      <c r="AJ207" s="143" t="s">
        <v>2059</v>
      </c>
      <c r="AK207" s="7" t="s">
        <v>220</v>
      </c>
      <c r="AL207" s="21"/>
      <c r="AM207" s="118"/>
      <c r="AN207" s="106"/>
      <c r="AO207" s="119"/>
      <c r="AP207" s="119"/>
      <c r="AQ207" s="119"/>
      <c r="AR207" s="119"/>
      <c r="AS207" s="110">
        <f t="shared" ref="AS207" si="5094">ROUNDUP(SUM(AO207:AR207)/4,0)</f>
        <v>0</v>
      </c>
      <c r="AT207" s="107"/>
      <c r="AU207" s="107"/>
      <c r="AV207" s="107"/>
      <c r="AW207" s="107"/>
      <c r="AX207" s="110">
        <f t="shared" ref="AX207" si="5095">ROUNDUP(SUM(AT207:AW207)/4,0)</f>
        <v>0</v>
      </c>
      <c r="AY207" s="111">
        <f t="shared" ref="AY207" si="5096">AS207*AX207</f>
        <v>0</v>
      </c>
      <c r="AZ207" s="106"/>
      <c r="BA207" s="7" t="s">
        <v>220</v>
      </c>
      <c r="BB207" s="21" t="s">
        <v>285</v>
      </c>
      <c r="BC207" s="105"/>
      <c r="BD207" s="106"/>
      <c r="BE207" s="222">
        <v>1</v>
      </c>
      <c r="BF207" s="222">
        <v>1</v>
      </c>
      <c r="BG207" s="222">
        <v>1</v>
      </c>
      <c r="BH207" s="222">
        <v>1</v>
      </c>
      <c r="BI207" s="226">
        <f>ROUNDUP(SUM(BE207:BH207)/4,0)</f>
        <v>1</v>
      </c>
      <c r="BJ207" s="224">
        <v>1</v>
      </c>
      <c r="BK207" s="224">
        <v>1</v>
      </c>
      <c r="BL207" s="224">
        <v>1</v>
      </c>
      <c r="BM207" s="224">
        <v>1</v>
      </c>
      <c r="BN207" s="228">
        <f t="shared" ref="BN207" si="5097">ROUNDUP(SUM(BJ207:BM207)/4,0)</f>
        <v>1</v>
      </c>
      <c r="BO207" s="229">
        <f t="shared" ref="BO207" si="5098">BI207*BN207</f>
        <v>1</v>
      </c>
      <c r="BP207" s="230"/>
      <c r="BQ207" s="6" t="s">
        <v>220</v>
      </c>
      <c r="BR207" s="9" t="s">
        <v>285</v>
      </c>
      <c r="BS207" s="247"/>
      <c r="BT207" s="106"/>
      <c r="BU207" s="107"/>
      <c r="BV207" s="107"/>
      <c r="BW207" s="107"/>
      <c r="BX207" s="107"/>
      <c r="BY207" s="110">
        <f t="shared" ref="BY207" si="5099">ROUNDUP(SUM(BU207:BX207)/4,0)</f>
        <v>0</v>
      </c>
      <c r="BZ207" s="107"/>
      <c r="CA207" s="107"/>
      <c r="CB207" s="107"/>
      <c r="CC207" s="107"/>
      <c r="CD207" s="110">
        <f t="shared" ref="CD207" si="5100">ROUNDUP(SUM(BZ207:CC207)/4,0)</f>
        <v>0</v>
      </c>
      <c r="CE207" s="111">
        <f t="shared" ref="CE207" si="5101">BY207*CD207</f>
        <v>0</v>
      </c>
      <c r="CF207" s="112"/>
      <c r="CG207" s="7" t="s">
        <v>220</v>
      </c>
      <c r="CH207" s="11" t="s">
        <v>285</v>
      </c>
      <c r="CI207" s="105"/>
      <c r="CJ207" s="113"/>
      <c r="CK207" s="120"/>
      <c r="CL207" s="120"/>
      <c r="CM207" s="120"/>
      <c r="CN207" s="120"/>
      <c r="CO207" s="161">
        <f t="shared" ref="CO207" si="5102">ROUNDUP(SUM(CK207:CN207)/4,0)</f>
        <v>0</v>
      </c>
      <c r="CP207" s="108"/>
      <c r="CQ207" s="108"/>
      <c r="CR207" s="108"/>
      <c r="CS207" s="108"/>
      <c r="CT207" s="161">
        <f t="shared" ref="CT207" si="5103">ROUNDUP(SUM(CP207:CS207)/4,0)</f>
        <v>0</v>
      </c>
      <c r="CU207" s="163">
        <f t="shared" ref="CU207" si="5104">CO207*CT207</f>
        <v>0</v>
      </c>
      <c r="CV207" s="159"/>
      <c r="CW207" s="7" t="s">
        <v>220</v>
      </c>
      <c r="CX207" s="8" t="s">
        <v>285</v>
      </c>
      <c r="CY207" s="118"/>
      <c r="CZ207" s="106"/>
      <c r="DA207" s="119">
        <v>1</v>
      </c>
      <c r="DB207" s="119">
        <v>1</v>
      </c>
      <c r="DC207" s="119">
        <v>1</v>
      </c>
      <c r="DD207" s="119">
        <v>1</v>
      </c>
      <c r="DE207" s="119">
        <v>1</v>
      </c>
      <c r="DF207" s="119">
        <v>1</v>
      </c>
      <c r="DG207" s="119">
        <v>1</v>
      </c>
      <c r="DH207" s="110">
        <f>ROUNDUP(SUM(DA207:DG207)/4,0)</f>
        <v>2</v>
      </c>
      <c r="DI207" s="107">
        <v>1</v>
      </c>
      <c r="DJ207" s="107">
        <v>1</v>
      </c>
      <c r="DK207" s="107">
        <v>1</v>
      </c>
      <c r="DL207" s="107">
        <v>1</v>
      </c>
      <c r="DM207" s="107">
        <v>1</v>
      </c>
      <c r="DN207" s="107">
        <v>1</v>
      </c>
      <c r="DO207" s="107">
        <v>1</v>
      </c>
      <c r="DP207" s="110">
        <f>ROUNDUP(SUM(DL207:DO207)/4,0)</f>
        <v>1</v>
      </c>
      <c r="DQ207" s="111">
        <f>DH207*DP207</f>
        <v>2</v>
      </c>
      <c r="DR207" s="106"/>
      <c r="DS207" s="94" t="s">
        <v>220</v>
      </c>
      <c r="DT207" s="96"/>
      <c r="DU207" s="127"/>
      <c r="DV207" s="131"/>
      <c r="DW207" s="129"/>
      <c r="DX207" s="129"/>
      <c r="DY207" s="129"/>
      <c r="DZ207" s="129"/>
      <c r="EA207" s="110">
        <f t="shared" ref="EA207" si="5105">DW207</f>
        <v>0</v>
      </c>
      <c r="EB207" s="129"/>
      <c r="EC207" s="129"/>
      <c r="ED207" s="129"/>
      <c r="EE207" s="129"/>
      <c r="EF207" s="110">
        <f t="shared" ref="EF207" si="5106">EB207</f>
        <v>0</v>
      </c>
      <c r="EG207" s="111">
        <f t="shared" ref="EG207" si="5107">EA207*EF207</f>
        <v>0</v>
      </c>
      <c r="EH207" s="132"/>
      <c r="EI207" s="7" t="s">
        <v>220</v>
      </c>
      <c r="EJ207" s="21" t="s">
        <v>285</v>
      </c>
      <c r="EK207" s="118"/>
      <c r="EL207" s="106"/>
      <c r="EM207" s="119"/>
      <c r="EN207" s="119"/>
      <c r="EO207" s="119"/>
      <c r="EP207" s="119"/>
      <c r="EQ207" s="110">
        <f t="shared" ref="EQ207" si="5108">ROUNDUP(SUM(EM207:EP207)/4,0)</f>
        <v>0</v>
      </c>
      <c r="ER207" s="107"/>
      <c r="ES207" s="107"/>
      <c r="ET207" s="107"/>
      <c r="EU207" s="107"/>
      <c r="EV207" s="110">
        <f t="shared" ref="EV207" si="5109">ROUNDUP(SUM(ER207:EU207)/4,0)</f>
        <v>0</v>
      </c>
      <c r="EW207" s="111">
        <f t="shared" ref="EW207" si="5110">EQ207*EV207</f>
        <v>0</v>
      </c>
      <c r="EX207" s="106"/>
      <c r="EY207" s="7" t="s">
        <v>220</v>
      </c>
      <c r="EZ207" s="21" t="s">
        <v>285</v>
      </c>
      <c r="FA207" s="118"/>
      <c r="FB207" s="106"/>
      <c r="FC207" s="119">
        <v>1</v>
      </c>
      <c r="FD207" s="119">
        <v>1</v>
      </c>
      <c r="FE207" s="119">
        <v>1</v>
      </c>
      <c r="FF207" s="119"/>
      <c r="FG207" s="110">
        <f t="shared" ref="FG207" si="5111">ROUNDUP(SUM(FC207:FF207)/3,0)</f>
        <v>1</v>
      </c>
      <c r="FH207" s="107">
        <v>1</v>
      </c>
      <c r="FI207" s="107">
        <v>1</v>
      </c>
      <c r="FJ207" s="107">
        <v>1</v>
      </c>
      <c r="FK207" s="107"/>
      <c r="FL207" s="110">
        <f t="shared" ref="FL207" si="5112">ROUNDUP(SUM(FH207:FK207)/3,0)</f>
        <v>1</v>
      </c>
      <c r="FM207" s="111">
        <f t="shared" ref="FM207" si="5113">FG207*FL207</f>
        <v>1</v>
      </c>
      <c r="FN207" s="106"/>
      <c r="FO207" s="7" t="s">
        <v>220</v>
      </c>
      <c r="FP207" s="21" t="s">
        <v>285</v>
      </c>
      <c r="FQ207" s="118"/>
      <c r="FR207" s="106"/>
      <c r="FS207" s="119">
        <v>1</v>
      </c>
      <c r="FT207" s="119">
        <v>1</v>
      </c>
      <c r="FU207" s="119">
        <v>1</v>
      </c>
      <c r="FV207" s="119">
        <v>1</v>
      </c>
      <c r="FW207" s="110">
        <f t="shared" ref="FW207" si="5114">ROUNDUP(SUM(FS207:FV207)/4,0)</f>
        <v>1</v>
      </c>
      <c r="FX207" s="107">
        <v>1</v>
      </c>
      <c r="FY207" s="107">
        <v>1</v>
      </c>
      <c r="FZ207" s="107">
        <v>1</v>
      </c>
      <c r="GA207" s="107">
        <v>1</v>
      </c>
      <c r="GB207" s="110">
        <f t="shared" ref="GB207" si="5115">ROUNDUP(SUM(FX207:GA207)/4,0)</f>
        <v>1</v>
      </c>
      <c r="GC207" s="111">
        <f t="shared" ref="GC207" si="5116">FW207*GB207</f>
        <v>1</v>
      </c>
      <c r="GD207" s="106"/>
      <c r="GE207" s="7" t="s">
        <v>220</v>
      </c>
      <c r="GF207" s="8" t="s">
        <v>840</v>
      </c>
      <c r="GG207" s="118"/>
      <c r="GH207" s="106"/>
      <c r="GI207" s="119"/>
      <c r="GJ207" s="119"/>
      <c r="GK207" s="119"/>
      <c r="GL207" s="119"/>
      <c r="GM207" s="110">
        <f t="shared" ref="GM207" si="5117">ROUNDUP(SUM(GI207:GL207)/4,0)</f>
        <v>0</v>
      </c>
      <c r="GN207" s="107"/>
      <c r="GO207" s="107"/>
      <c r="GP207" s="107"/>
      <c r="GQ207" s="107"/>
      <c r="GR207" s="110">
        <f t="shared" ref="GR207" si="5118">ROUNDUP(SUM(GN207:GQ207)/4,0)</f>
        <v>0</v>
      </c>
      <c r="GS207" s="111">
        <f t="shared" ref="GS207" si="5119">GM207*GR207</f>
        <v>0</v>
      </c>
      <c r="GT207" s="106"/>
      <c r="GU207" s="7" t="s">
        <v>220</v>
      </c>
      <c r="GV207" s="21" t="s">
        <v>285</v>
      </c>
      <c r="GW207" s="118"/>
      <c r="GX207" s="106"/>
      <c r="GY207" s="119"/>
      <c r="GZ207" s="110">
        <f>ROUNDUP(SUM(GY207:GY207)/4,0)</f>
        <v>0</v>
      </c>
      <c r="HA207" s="107"/>
      <c r="HB207" s="110">
        <f>ROUNDUP(SUM(HA207:HA207)/4,0)</f>
        <v>0</v>
      </c>
      <c r="HC207" s="111">
        <f>GZ207*HB207</f>
        <v>0</v>
      </c>
      <c r="HD207" s="106"/>
      <c r="HE207" s="7" t="s">
        <v>220</v>
      </c>
      <c r="HF207" s="21"/>
      <c r="HG207" s="118"/>
      <c r="HH207" s="106"/>
      <c r="HI207" s="119"/>
      <c r="HJ207" s="119"/>
      <c r="HK207" s="119"/>
      <c r="HL207" s="119"/>
      <c r="HM207" s="110">
        <f t="shared" ref="HM207" si="5120">ROUNDUP(SUM(HI207:HL207)/4,0)</f>
        <v>0</v>
      </c>
      <c r="HN207" s="107"/>
      <c r="HO207" s="107"/>
      <c r="HP207" s="107"/>
      <c r="HQ207" s="107"/>
      <c r="HR207" s="110">
        <f t="shared" ref="HR207" si="5121">ROUNDUP(SUM(HN207:HQ207)/4,0)</f>
        <v>0</v>
      </c>
      <c r="HS207" s="111">
        <f t="shared" ref="HS207" si="5122">HM207*HR207</f>
        <v>0</v>
      </c>
      <c r="HT207" s="106"/>
      <c r="HU207" s="7" t="s">
        <v>220</v>
      </c>
      <c r="HV207" s="8" t="s">
        <v>285</v>
      </c>
      <c r="HW207" s="118"/>
      <c r="HX207" s="113"/>
      <c r="HY207" s="119"/>
      <c r="HZ207" s="119"/>
      <c r="IA207" s="120"/>
      <c r="IB207" s="120"/>
      <c r="IC207" s="110">
        <f>ROUNDUP(SUM(HY207:IB207)/4,0)</f>
        <v>0</v>
      </c>
      <c r="ID207" s="107"/>
      <c r="IE207" s="107"/>
      <c r="IF207" s="107"/>
      <c r="IG207" s="107"/>
      <c r="IH207" s="110">
        <f t="shared" ref="IH207" si="5123">ROUNDUP(SUM(ID207:IG207)/4,0)</f>
        <v>0</v>
      </c>
      <c r="II207" s="111">
        <f t="shared" ref="II207" si="5124">IC207*IH207</f>
        <v>0</v>
      </c>
      <c r="IJ207" s="113"/>
      <c r="IK207" s="7" t="s">
        <v>220</v>
      </c>
      <c r="IL207" s="8" t="s">
        <v>285</v>
      </c>
      <c r="IM207" s="118"/>
      <c r="IN207" s="106"/>
      <c r="IO207" s="119"/>
      <c r="IP207" s="119"/>
      <c r="IQ207" s="119"/>
      <c r="IR207" s="119"/>
      <c r="IS207" s="110">
        <f t="shared" ref="IS207" si="5125">ROUNDUP(SUM(IO207:IR207)/4,0)</f>
        <v>0</v>
      </c>
      <c r="IT207" s="107"/>
      <c r="IU207" s="107"/>
      <c r="IV207" s="107"/>
      <c r="IW207" s="107"/>
      <c r="IX207" s="110">
        <f t="shared" ref="IX207" si="5126">ROUNDUP(SUM(IT207:IW207)/4,0)</f>
        <v>0</v>
      </c>
      <c r="IY207" s="111">
        <f t="shared" ref="IY207" si="5127">IS207*IX207</f>
        <v>0</v>
      </c>
      <c r="IZ207" s="106"/>
      <c r="JA207" s="18" t="s">
        <v>220</v>
      </c>
      <c r="JB207" s="11" t="s">
        <v>285</v>
      </c>
      <c r="JC207" s="105"/>
      <c r="JD207" s="113"/>
      <c r="JE207" s="206"/>
      <c r="JF207" s="206"/>
      <c r="JG207" s="206"/>
      <c r="JH207" s="206"/>
      <c r="JI207" s="207">
        <f t="shared" ref="JI207" si="5128">JE207</f>
        <v>0</v>
      </c>
      <c r="JJ207" s="208"/>
      <c r="JK207" s="208"/>
      <c r="JL207" s="208"/>
      <c r="JM207" s="208"/>
      <c r="JN207" s="207">
        <f t="shared" ref="JN207" si="5129">JJ207</f>
        <v>0</v>
      </c>
      <c r="JO207" s="209">
        <f t="shared" ref="JO207" si="5130">JI207*JN207</f>
        <v>0</v>
      </c>
      <c r="JP207" s="113"/>
      <c r="JQ207" s="7" t="s">
        <v>1</v>
      </c>
      <c r="JR207" s="21" t="s">
        <v>1646</v>
      </c>
      <c r="JS207" s="105"/>
      <c r="JT207" s="113"/>
      <c r="JU207" s="119"/>
      <c r="JV207" s="162"/>
      <c r="JW207" s="107"/>
      <c r="JX207" s="162"/>
      <c r="JY207" s="111"/>
      <c r="JZ207" s="113"/>
      <c r="KA207" s="7" t="s">
        <v>220</v>
      </c>
      <c r="KB207" s="21" t="s">
        <v>1933</v>
      </c>
      <c r="KC207" s="105"/>
      <c r="KD207" s="106"/>
      <c r="KE207" s="119"/>
      <c r="KF207" s="119"/>
      <c r="KG207" s="119"/>
      <c r="KH207" s="119"/>
      <c r="KI207" s="119"/>
      <c r="KJ207" s="119"/>
      <c r="KK207" s="119"/>
      <c r="KL207" s="119"/>
      <c r="KM207" s="119"/>
      <c r="KN207" s="110">
        <f t="shared" ref="KN207" si="5131">ROUNDUP(SUM(KE207:KM207)/9,0)</f>
        <v>0</v>
      </c>
      <c r="KO207" s="107"/>
      <c r="KP207" s="107"/>
      <c r="KQ207" s="107"/>
      <c r="KR207" s="107"/>
      <c r="KS207" s="107"/>
      <c r="KT207" s="107"/>
      <c r="KU207" s="107"/>
      <c r="KV207" s="107"/>
      <c r="KW207" s="107"/>
      <c r="KX207" s="110">
        <f t="shared" ref="KX207" si="5132">ROUNDUP(SUM(KO207:KW207)/9,0)</f>
        <v>0</v>
      </c>
      <c r="KY207" s="111">
        <f t="shared" ref="KY207" si="5133">KN207*KX207</f>
        <v>0</v>
      </c>
      <c r="KZ207" s="106"/>
      <c r="LA207" s="6" t="s">
        <v>220</v>
      </c>
      <c r="LB207" s="101" t="s">
        <v>2299</v>
      </c>
      <c r="LC207" s="115" t="s">
        <v>7</v>
      </c>
      <c r="LD207" s="116" t="s">
        <v>2300</v>
      </c>
      <c r="LE207" s="107">
        <v>1</v>
      </c>
      <c r="LF207" s="108">
        <v>3</v>
      </c>
      <c r="LG207" s="108">
        <v>3</v>
      </c>
      <c r="LH207" s="108"/>
      <c r="LI207" s="110">
        <f>ROUNDUP(SUM(LE207:LH207)/4,0)</f>
        <v>2</v>
      </c>
      <c r="LJ207" s="107">
        <v>1</v>
      </c>
      <c r="LK207" s="107">
        <v>3</v>
      </c>
      <c r="LL207" s="107">
        <v>3</v>
      </c>
      <c r="LM207" s="107"/>
      <c r="LN207" s="110">
        <f t="shared" ref="LN207" si="5134">ROUNDUP(SUM(LJ207:LM207)/4,0)</f>
        <v>2</v>
      </c>
      <c r="LO207" s="111">
        <f t="shared" ref="LO207" si="5135">LI207*LN207</f>
        <v>4</v>
      </c>
      <c r="LP207" s="117" t="s">
        <v>2301</v>
      </c>
      <c r="LQ207" s="7" t="s">
        <v>220</v>
      </c>
      <c r="LR207" s="34" t="s">
        <v>285</v>
      </c>
      <c r="LS207" s="118"/>
      <c r="LT207" s="246"/>
      <c r="LU207" s="119">
        <v>1</v>
      </c>
      <c r="LV207" s="119">
        <v>1</v>
      </c>
      <c r="LW207" s="119">
        <v>1</v>
      </c>
      <c r="LX207" s="120">
        <v>1</v>
      </c>
      <c r="LY207" s="110">
        <f>ROUNDUP(SUM(LU207:LX207)/4,0)</f>
        <v>1</v>
      </c>
      <c r="LZ207" s="107">
        <v>1</v>
      </c>
      <c r="MA207" s="107">
        <v>1</v>
      </c>
      <c r="MB207" s="107">
        <v>1</v>
      </c>
      <c r="MC207" s="108">
        <v>1</v>
      </c>
      <c r="MD207" s="110">
        <f t="shared" ref="MD207" si="5136">ROUNDUP(SUM(LZ207:MC207)/4,0)</f>
        <v>1</v>
      </c>
      <c r="ME207" s="111">
        <f t="shared" ref="ME207" si="5137">LY207*MD207</f>
        <v>1</v>
      </c>
      <c r="MF207" s="113"/>
      <c r="MG207" s="7" t="s">
        <v>220</v>
      </c>
      <c r="MH207" s="21"/>
      <c r="MI207" s="105"/>
      <c r="MJ207" s="106"/>
      <c r="MK207" s="119">
        <v>1</v>
      </c>
      <c r="ML207" s="119">
        <v>1</v>
      </c>
      <c r="MM207" s="119">
        <v>1</v>
      </c>
      <c r="MN207" s="119">
        <v>1</v>
      </c>
      <c r="MO207" s="119">
        <v>1</v>
      </c>
      <c r="MP207" s="110">
        <f t="shared" ref="MP207" si="5138">ROUNDUP(SUM(MK207:MO207)/5,0)</f>
        <v>1</v>
      </c>
      <c r="MQ207" s="107">
        <v>1</v>
      </c>
      <c r="MR207" s="107">
        <v>1</v>
      </c>
      <c r="MS207" s="107">
        <v>1</v>
      </c>
      <c r="MT207" s="107">
        <v>1</v>
      </c>
      <c r="MU207" s="107">
        <v>1</v>
      </c>
      <c r="MV207" s="110">
        <f t="shared" ref="MV207" si="5139">ROUNDUP(SUM(MQ207:MU207)/5,0)</f>
        <v>1</v>
      </c>
      <c r="MW207" s="111">
        <f t="shared" ref="MW207" si="5140">MP207*MV207</f>
        <v>1</v>
      </c>
      <c r="MX207" s="106"/>
      <c r="MY207" s="7" t="s">
        <v>220</v>
      </c>
      <c r="MZ207" s="11" t="s">
        <v>285</v>
      </c>
      <c r="NA207" s="105"/>
      <c r="NB207" s="106"/>
      <c r="NC207" s="119"/>
      <c r="ND207" s="110">
        <f>ROUNDUP(SUM(NC207:NC207)/4,0)</f>
        <v>0</v>
      </c>
      <c r="NE207" s="107"/>
      <c r="NF207" s="110">
        <f>ROUNDUP(SUM(NE207:NE207)/4,0)</f>
        <v>0</v>
      </c>
      <c r="NG207" s="111">
        <f>ND207*NF207</f>
        <v>0</v>
      </c>
      <c r="NH207" s="106"/>
    </row>
    <row r="208" spans="1:372" ht="19.149999999999999" customHeight="1" x14ac:dyDescent="0.25">
      <c r="A208" s="221"/>
      <c r="B208" s="219"/>
      <c r="C208" s="7" t="s">
        <v>1</v>
      </c>
      <c r="D208" s="15" t="s">
        <v>571</v>
      </c>
      <c r="E208" s="151"/>
      <c r="F208" s="160"/>
      <c r="G208" s="121"/>
      <c r="H208" s="121"/>
      <c r="I208" s="121"/>
      <c r="J208" s="121"/>
      <c r="K208" s="162"/>
      <c r="L208" s="109"/>
      <c r="M208" s="109"/>
      <c r="N208" s="109"/>
      <c r="O208" s="109"/>
      <c r="P208" s="162"/>
      <c r="Q208" s="164"/>
      <c r="R208" s="160"/>
      <c r="S208" s="6" t="s">
        <v>1</v>
      </c>
      <c r="T208" s="10" t="s">
        <v>2109</v>
      </c>
      <c r="U208" s="142"/>
      <c r="V208" s="106"/>
      <c r="W208" s="107"/>
      <c r="X208" s="107"/>
      <c r="Y208" s="107"/>
      <c r="Z208" s="107"/>
      <c r="AA208" s="107"/>
      <c r="AB208" s="110"/>
      <c r="AC208" s="107"/>
      <c r="AD208" s="107"/>
      <c r="AE208" s="107"/>
      <c r="AF208" s="107"/>
      <c r="AG208" s="107"/>
      <c r="AH208" s="110"/>
      <c r="AI208" s="111"/>
      <c r="AJ208" s="143"/>
      <c r="AK208" s="7" t="s">
        <v>1</v>
      </c>
      <c r="AL208" s="21"/>
      <c r="AM208" s="118"/>
      <c r="AN208" s="106"/>
      <c r="AO208" s="119"/>
      <c r="AP208" s="119"/>
      <c r="AQ208" s="119"/>
      <c r="AR208" s="119"/>
      <c r="AS208" s="110"/>
      <c r="AT208" s="107"/>
      <c r="AU208" s="107"/>
      <c r="AV208" s="107"/>
      <c r="AW208" s="107"/>
      <c r="AX208" s="110"/>
      <c r="AY208" s="111"/>
      <c r="AZ208" s="106"/>
      <c r="BA208" s="7" t="s">
        <v>1</v>
      </c>
      <c r="BB208" s="21"/>
      <c r="BC208" s="105"/>
      <c r="BD208" s="106"/>
      <c r="BE208" s="223"/>
      <c r="BF208" s="223"/>
      <c r="BG208" s="223"/>
      <c r="BH208" s="223"/>
      <c r="BI208" s="227"/>
      <c r="BJ208" s="225"/>
      <c r="BK208" s="225"/>
      <c r="BL208" s="225"/>
      <c r="BM208" s="225"/>
      <c r="BN208" s="228"/>
      <c r="BO208" s="229"/>
      <c r="BP208" s="230"/>
      <c r="BQ208" s="6" t="s">
        <v>1</v>
      </c>
      <c r="BR208" s="9"/>
      <c r="BS208" s="247"/>
      <c r="BT208" s="106"/>
      <c r="BU208" s="107"/>
      <c r="BV208" s="107"/>
      <c r="BW208" s="107"/>
      <c r="BX208" s="107"/>
      <c r="BY208" s="110"/>
      <c r="BZ208" s="107"/>
      <c r="CA208" s="107"/>
      <c r="CB208" s="107"/>
      <c r="CC208" s="107"/>
      <c r="CD208" s="110"/>
      <c r="CE208" s="111"/>
      <c r="CF208" s="112"/>
      <c r="CG208" s="7" t="s">
        <v>1</v>
      </c>
      <c r="CH208" s="11"/>
      <c r="CI208" s="105"/>
      <c r="CJ208" s="113"/>
      <c r="CK208" s="121"/>
      <c r="CL208" s="121"/>
      <c r="CM208" s="121"/>
      <c r="CN208" s="121"/>
      <c r="CO208" s="162"/>
      <c r="CP208" s="109"/>
      <c r="CQ208" s="109"/>
      <c r="CR208" s="109"/>
      <c r="CS208" s="109"/>
      <c r="CT208" s="162"/>
      <c r="CU208" s="164"/>
      <c r="CV208" s="160"/>
      <c r="CW208" s="7" t="s">
        <v>1</v>
      </c>
      <c r="CX208" s="8" t="s">
        <v>872</v>
      </c>
      <c r="CY208" s="118"/>
      <c r="CZ208" s="106"/>
      <c r="DA208" s="119"/>
      <c r="DB208" s="119"/>
      <c r="DC208" s="119"/>
      <c r="DD208" s="119"/>
      <c r="DE208" s="119"/>
      <c r="DF208" s="119"/>
      <c r="DG208" s="119"/>
      <c r="DH208" s="110"/>
      <c r="DI208" s="107"/>
      <c r="DJ208" s="107"/>
      <c r="DK208" s="107"/>
      <c r="DL208" s="107"/>
      <c r="DM208" s="107"/>
      <c r="DN208" s="107"/>
      <c r="DO208" s="107"/>
      <c r="DP208" s="110"/>
      <c r="DQ208" s="111"/>
      <c r="DR208" s="106"/>
      <c r="DS208" s="94" t="s">
        <v>1</v>
      </c>
      <c r="DT208" s="96"/>
      <c r="DU208" s="127"/>
      <c r="DV208" s="131"/>
      <c r="DW208" s="129"/>
      <c r="DX208" s="129"/>
      <c r="DY208" s="129"/>
      <c r="DZ208" s="129"/>
      <c r="EA208" s="110"/>
      <c r="EB208" s="129"/>
      <c r="EC208" s="129"/>
      <c r="ED208" s="129"/>
      <c r="EE208" s="129"/>
      <c r="EF208" s="110"/>
      <c r="EG208" s="111"/>
      <c r="EH208" s="132"/>
      <c r="EI208" s="7" t="s">
        <v>1</v>
      </c>
      <c r="EJ208" s="21"/>
      <c r="EK208" s="118"/>
      <c r="EL208" s="106"/>
      <c r="EM208" s="119"/>
      <c r="EN208" s="119"/>
      <c r="EO208" s="119"/>
      <c r="EP208" s="119"/>
      <c r="EQ208" s="110"/>
      <c r="ER208" s="107"/>
      <c r="ES208" s="107"/>
      <c r="ET208" s="107"/>
      <c r="EU208" s="107"/>
      <c r="EV208" s="110"/>
      <c r="EW208" s="111"/>
      <c r="EX208" s="106"/>
      <c r="EY208" s="7" t="s">
        <v>1</v>
      </c>
      <c r="EZ208" s="21"/>
      <c r="FA208" s="118"/>
      <c r="FB208" s="106"/>
      <c r="FC208" s="119"/>
      <c r="FD208" s="119"/>
      <c r="FE208" s="119"/>
      <c r="FF208" s="119"/>
      <c r="FG208" s="110"/>
      <c r="FH208" s="107"/>
      <c r="FI208" s="107"/>
      <c r="FJ208" s="107"/>
      <c r="FK208" s="107"/>
      <c r="FL208" s="110"/>
      <c r="FM208" s="111"/>
      <c r="FN208" s="106"/>
      <c r="FO208" s="7" t="s">
        <v>1</v>
      </c>
      <c r="FP208" s="21"/>
      <c r="FQ208" s="118"/>
      <c r="FR208" s="106"/>
      <c r="FS208" s="119"/>
      <c r="FT208" s="119"/>
      <c r="FU208" s="119"/>
      <c r="FV208" s="119"/>
      <c r="FW208" s="110"/>
      <c r="FX208" s="107"/>
      <c r="FY208" s="107"/>
      <c r="FZ208" s="107"/>
      <c r="GA208" s="107"/>
      <c r="GB208" s="110"/>
      <c r="GC208" s="111"/>
      <c r="GD208" s="106"/>
      <c r="GE208" s="7" t="s">
        <v>1</v>
      </c>
      <c r="GF208" s="21"/>
      <c r="GG208" s="118"/>
      <c r="GH208" s="106"/>
      <c r="GI208" s="119"/>
      <c r="GJ208" s="119"/>
      <c r="GK208" s="119"/>
      <c r="GL208" s="119"/>
      <c r="GM208" s="110"/>
      <c r="GN208" s="107"/>
      <c r="GO208" s="107"/>
      <c r="GP208" s="107"/>
      <c r="GQ208" s="107"/>
      <c r="GR208" s="110"/>
      <c r="GS208" s="111"/>
      <c r="GT208" s="106"/>
      <c r="GU208" s="7" t="s">
        <v>1</v>
      </c>
      <c r="GV208" s="21"/>
      <c r="GW208" s="118"/>
      <c r="GX208" s="106"/>
      <c r="GY208" s="119"/>
      <c r="GZ208" s="110"/>
      <c r="HA208" s="107"/>
      <c r="HB208" s="110"/>
      <c r="HC208" s="111"/>
      <c r="HD208" s="106"/>
      <c r="HE208" s="7" t="s">
        <v>1</v>
      </c>
      <c r="HF208" s="21"/>
      <c r="HG208" s="118"/>
      <c r="HH208" s="106"/>
      <c r="HI208" s="119"/>
      <c r="HJ208" s="119"/>
      <c r="HK208" s="119"/>
      <c r="HL208" s="119"/>
      <c r="HM208" s="110"/>
      <c r="HN208" s="107"/>
      <c r="HO208" s="107"/>
      <c r="HP208" s="107"/>
      <c r="HQ208" s="107"/>
      <c r="HR208" s="110"/>
      <c r="HS208" s="111"/>
      <c r="HT208" s="106"/>
      <c r="HU208" s="7" t="s">
        <v>1</v>
      </c>
      <c r="HV208" s="11"/>
      <c r="HW208" s="118"/>
      <c r="HX208" s="113"/>
      <c r="HY208" s="119"/>
      <c r="HZ208" s="119"/>
      <c r="IA208" s="121"/>
      <c r="IB208" s="121"/>
      <c r="IC208" s="110"/>
      <c r="ID208" s="107"/>
      <c r="IE208" s="107"/>
      <c r="IF208" s="107"/>
      <c r="IG208" s="107"/>
      <c r="IH208" s="110"/>
      <c r="II208" s="111"/>
      <c r="IJ208" s="113"/>
      <c r="IK208" s="7" t="s">
        <v>1</v>
      </c>
      <c r="IL208" s="21"/>
      <c r="IM208" s="118"/>
      <c r="IN208" s="106"/>
      <c r="IO208" s="119"/>
      <c r="IP208" s="119"/>
      <c r="IQ208" s="119"/>
      <c r="IR208" s="119"/>
      <c r="IS208" s="110"/>
      <c r="IT208" s="107"/>
      <c r="IU208" s="107"/>
      <c r="IV208" s="107"/>
      <c r="IW208" s="107"/>
      <c r="IX208" s="110"/>
      <c r="IY208" s="111"/>
      <c r="IZ208" s="106"/>
      <c r="JA208" s="18" t="s">
        <v>1</v>
      </c>
      <c r="JB208" s="11"/>
      <c r="JC208" s="105"/>
      <c r="JD208" s="113"/>
      <c r="JE208" s="206"/>
      <c r="JF208" s="206"/>
      <c r="JG208" s="206"/>
      <c r="JH208" s="206"/>
      <c r="JI208" s="207"/>
      <c r="JJ208" s="208"/>
      <c r="JK208" s="208"/>
      <c r="JL208" s="208"/>
      <c r="JM208" s="208"/>
      <c r="JN208" s="207"/>
      <c r="JO208" s="209"/>
      <c r="JP208" s="113"/>
      <c r="JQ208" s="7" t="s">
        <v>220</v>
      </c>
      <c r="JR208" s="48" t="s">
        <v>1647</v>
      </c>
      <c r="JS208" s="105" t="s">
        <v>7</v>
      </c>
      <c r="JT208" s="113" t="s">
        <v>1648</v>
      </c>
      <c r="JU208" s="119">
        <v>2</v>
      </c>
      <c r="JV208" s="110">
        <f t="shared" ref="JV208" si="5141">JU208</f>
        <v>2</v>
      </c>
      <c r="JW208" s="107">
        <v>3</v>
      </c>
      <c r="JX208" s="161">
        <f t="shared" si="3313"/>
        <v>3</v>
      </c>
      <c r="JY208" s="111">
        <f t="shared" ref="JY208" si="5142">JV208*JX208</f>
        <v>6</v>
      </c>
      <c r="JZ208" s="113" t="s">
        <v>1649</v>
      </c>
      <c r="KA208" s="7" t="s">
        <v>1</v>
      </c>
      <c r="KB208" s="21"/>
      <c r="KC208" s="105"/>
      <c r="KD208" s="106"/>
      <c r="KE208" s="119"/>
      <c r="KF208" s="119"/>
      <c r="KG208" s="119"/>
      <c r="KH208" s="119"/>
      <c r="KI208" s="119"/>
      <c r="KJ208" s="119"/>
      <c r="KK208" s="119"/>
      <c r="KL208" s="119"/>
      <c r="KM208" s="119"/>
      <c r="KN208" s="110"/>
      <c r="KO208" s="107"/>
      <c r="KP208" s="107"/>
      <c r="KQ208" s="107"/>
      <c r="KR208" s="107"/>
      <c r="KS208" s="107"/>
      <c r="KT208" s="107"/>
      <c r="KU208" s="107"/>
      <c r="KV208" s="107"/>
      <c r="KW208" s="107"/>
      <c r="KX208" s="110"/>
      <c r="KY208" s="111"/>
      <c r="KZ208" s="106"/>
      <c r="LA208" s="6" t="s">
        <v>1</v>
      </c>
      <c r="LB208" s="102" t="s">
        <v>2302</v>
      </c>
      <c r="LC208" s="115"/>
      <c r="LD208" s="116"/>
      <c r="LE208" s="107"/>
      <c r="LF208" s="109"/>
      <c r="LG208" s="109"/>
      <c r="LH208" s="109"/>
      <c r="LI208" s="110"/>
      <c r="LJ208" s="107"/>
      <c r="LK208" s="107"/>
      <c r="LL208" s="107"/>
      <c r="LM208" s="107"/>
      <c r="LN208" s="110"/>
      <c r="LO208" s="111"/>
      <c r="LP208" s="117"/>
      <c r="LQ208" s="7" t="s">
        <v>1</v>
      </c>
      <c r="LR208" s="34"/>
      <c r="LS208" s="118"/>
      <c r="LT208" s="246"/>
      <c r="LU208" s="119"/>
      <c r="LV208" s="119"/>
      <c r="LW208" s="119"/>
      <c r="LX208" s="121"/>
      <c r="LY208" s="110"/>
      <c r="LZ208" s="107"/>
      <c r="MA208" s="107"/>
      <c r="MB208" s="107"/>
      <c r="MC208" s="109"/>
      <c r="MD208" s="110"/>
      <c r="ME208" s="111"/>
      <c r="MF208" s="113"/>
      <c r="MG208" s="7" t="s">
        <v>1</v>
      </c>
      <c r="MH208" s="21"/>
      <c r="MI208" s="105"/>
      <c r="MJ208" s="106"/>
      <c r="MK208" s="119"/>
      <c r="ML208" s="119"/>
      <c r="MM208" s="119"/>
      <c r="MN208" s="119"/>
      <c r="MO208" s="119"/>
      <c r="MP208" s="110"/>
      <c r="MQ208" s="107"/>
      <c r="MR208" s="107"/>
      <c r="MS208" s="107"/>
      <c r="MT208" s="107"/>
      <c r="MU208" s="107"/>
      <c r="MV208" s="110"/>
      <c r="MW208" s="111"/>
      <c r="MX208" s="106"/>
      <c r="MY208" s="7" t="s">
        <v>1</v>
      </c>
      <c r="MZ208" s="21"/>
      <c r="NA208" s="105"/>
      <c r="NB208" s="106"/>
      <c r="NC208" s="119"/>
      <c r="ND208" s="110"/>
      <c r="NE208" s="107"/>
      <c r="NF208" s="110"/>
      <c r="NG208" s="111"/>
      <c r="NH208" s="106"/>
    </row>
    <row r="209" spans="1:372" ht="19.149999999999999" customHeight="1" x14ac:dyDescent="0.25">
      <c r="A209" s="220">
        <v>104</v>
      </c>
      <c r="B209" s="219" t="s">
        <v>91</v>
      </c>
      <c r="C209" s="7" t="s">
        <v>220</v>
      </c>
      <c r="D209" s="14" t="s">
        <v>435</v>
      </c>
      <c r="E209" s="150"/>
      <c r="F209" s="159"/>
      <c r="G209" s="120">
        <v>1</v>
      </c>
      <c r="H209" s="120">
        <v>1</v>
      </c>
      <c r="I209" s="120">
        <v>1</v>
      </c>
      <c r="J209" s="120">
        <v>1</v>
      </c>
      <c r="K209" s="161">
        <f>ROUNDUP(SUM(G209:J209)/4,0)</f>
        <v>1</v>
      </c>
      <c r="L209" s="108">
        <v>1</v>
      </c>
      <c r="M209" s="108">
        <v>1</v>
      </c>
      <c r="N209" s="108">
        <v>1</v>
      </c>
      <c r="O209" s="108">
        <v>1</v>
      </c>
      <c r="P209" s="161">
        <f>ROUNDUP(SUM(L209:O209)/4,0)</f>
        <v>1</v>
      </c>
      <c r="Q209" s="163">
        <f>K209*P209</f>
        <v>1</v>
      </c>
      <c r="R209" s="159"/>
      <c r="S209" s="6" t="s">
        <v>220</v>
      </c>
      <c r="T209" s="22" t="s">
        <v>2112</v>
      </c>
      <c r="U209" s="141" t="s">
        <v>2024</v>
      </c>
      <c r="V209" s="106" t="s">
        <v>2113</v>
      </c>
      <c r="W209" s="107">
        <v>3</v>
      </c>
      <c r="X209" s="107">
        <v>3</v>
      </c>
      <c r="Y209" s="107">
        <v>3</v>
      </c>
      <c r="Z209" s="107">
        <v>3</v>
      </c>
      <c r="AA209" s="107">
        <v>3</v>
      </c>
      <c r="AB209" s="110">
        <f t="shared" ref="AB209" si="5143">ROUNDUP(SUM(W209:AA209)/5,0)</f>
        <v>3</v>
      </c>
      <c r="AC209" s="107">
        <v>4</v>
      </c>
      <c r="AD209" s="107">
        <v>4</v>
      </c>
      <c r="AE209" s="107">
        <v>4</v>
      </c>
      <c r="AF209" s="107">
        <v>4</v>
      </c>
      <c r="AG209" s="107">
        <v>4</v>
      </c>
      <c r="AH209" s="110">
        <f t="shared" ref="AH209" si="5144">ROUNDUP(SUM(AC209:AG209)/5,0)</f>
        <v>4</v>
      </c>
      <c r="AI209" s="111">
        <f t="shared" ref="AI209" si="5145">AB209*AH209</f>
        <v>12</v>
      </c>
      <c r="AJ209" s="143" t="s">
        <v>2059</v>
      </c>
      <c r="AK209" s="7" t="s">
        <v>220</v>
      </c>
      <c r="AL209" s="21"/>
      <c r="AM209" s="118"/>
      <c r="AN209" s="106"/>
      <c r="AO209" s="119"/>
      <c r="AP209" s="119"/>
      <c r="AQ209" s="119"/>
      <c r="AR209" s="119"/>
      <c r="AS209" s="110">
        <f t="shared" ref="AS209" si="5146">ROUNDUP(SUM(AO209:AR209)/4,0)</f>
        <v>0</v>
      </c>
      <c r="AT209" s="107"/>
      <c r="AU209" s="107"/>
      <c r="AV209" s="107"/>
      <c r="AW209" s="107"/>
      <c r="AX209" s="110">
        <f t="shared" ref="AX209" si="5147">ROUNDUP(SUM(AT209:AW209)/4,0)</f>
        <v>0</v>
      </c>
      <c r="AY209" s="111">
        <f t="shared" ref="AY209" si="5148">AS209*AX209</f>
        <v>0</v>
      </c>
      <c r="AZ209" s="106"/>
      <c r="BA209" s="7" t="s">
        <v>220</v>
      </c>
      <c r="BB209" s="21" t="s">
        <v>285</v>
      </c>
      <c r="BC209" s="105"/>
      <c r="BD209" s="106"/>
      <c r="BE209" s="222">
        <v>1</v>
      </c>
      <c r="BF209" s="222">
        <v>1</v>
      </c>
      <c r="BG209" s="222">
        <v>1</v>
      </c>
      <c r="BH209" s="222">
        <v>1</v>
      </c>
      <c r="BI209" s="226">
        <f>ROUNDUP(SUM(BE209:BH209)/4,0)</f>
        <v>1</v>
      </c>
      <c r="BJ209" s="224">
        <v>1</v>
      </c>
      <c r="BK209" s="224">
        <v>1</v>
      </c>
      <c r="BL209" s="224">
        <v>1</v>
      </c>
      <c r="BM209" s="224">
        <v>1</v>
      </c>
      <c r="BN209" s="228">
        <f t="shared" ref="BN209" si="5149">ROUNDUP(SUM(BJ209:BM209)/4,0)</f>
        <v>1</v>
      </c>
      <c r="BO209" s="229">
        <f t="shared" ref="BO209" si="5150">BI209*BN209</f>
        <v>1</v>
      </c>
      <c r="BP209" s="230"/>
      <c r="BQ209" s="6" t="s">
        <v>220</v>
      </c>
      <c r="BR209" s="9" t="s">
        <v>285</v>
      </c>
      <c r="BS209" s="247"/>
      <c r="BT209" s="106"/>
      <c r="BU209" s="107"/>
      <c r="BV209" s="107"/>
      <c r="BW209" s="107"/>
      <c r="BX209" s="107"/>
      <c r="BY209" s="110">
        <f t="shared" ref="BY209" si="5151">ROUNDUP(SUM(BU209:BX209)/4,0)</f>
        <v>0</v>
      </c>
      <c r="BZ209" s="107"/>
      <c r="CA209" s="107"/>
      <c r="CB209" s="107"/>
      <c r="CC209" s="107"/>
      <c r="CD209" s="110">
        <f t="shared" ref="CD209" si="5152">ROUNDUP(SUM(BZ209:CC209)/4,0)</f>
        <v>0</v>
      </c>
      <c r="CE209" s="111">
        <f t="shared" ref="CE209" si="5153">BY209*CD209</f>
        <v>0</v>
      </c>
      <c r="CF209" s="112"/>
      <c r="CG209" s="7" t="s">
        <v>220</v>
      </c>
      <c r="CH209" s="11" t="s">
        <v>285</v>
      </c>
      <c r="CI209" s="105"/>
      <c r="CJ209" s="113"/>
      <c r="CK209" s="120"/>
      <c r="CL209" s="120"/>
      <c r="CM209" s="120"/>
      <c r="CN209" s="120"/>
      <c r="CO209" s="161">
        <f t="shared" ref="CO209" si="5154">ROUNDUP(SUM(CK209:CN209)/4,0)</f>
        <v>0</v>
      </c>
      <c r="CP209" s="108"/>
      <c r="CQ209" s="108"/>
      <c r="CR209" s="108"/>
      <c r="CS209" s="108"/>
      <c r="CT209" s="161">
        <f t="shared" ref="CT209" si="5155">ROUNDUP(SUM(CP209:CS209)/4,0)</f>
        <v>0</v>
      </c>
      <c r="CU209" s="163">
        <f t="shared" ref="CU209" si="5156">CO209*CT209</f>
        <v>0</v>
      </c>
      <c r="CV209" s="159"/>
      <c r="CW209" s="7" t="s">
        <v>220</v>
      </c>
      <c r="CX209" s="8" t="s">
        <v>285</v>
      </c>
      <c r="CY209" s="118"/>
      <c r="CZ209" s="106"/>
      <c r="DA209" s="119">
        <v>1</v>
      </c>
      <c r="DB209" s="119">
        <v>1</v>
      </c>
      <c r="DC209" s="119">
        <v>1</v>
      </c>
      <c r="DD209" s="119">
        <v>1</v>
      </c>
      <c r="DE209" s="119">
        <v>1</v>
      </c>
      <c r="DF209" s="119">
        <v>1</v>
      </c>
      <c r="DG209" s="119">
        <v>1</v>
      </c>
      <c r="DH209" s="110">
        <f>ROUNDUP(SUM(DA209:DG209)/4,0)</f>
        <v>2</v>
      </c>
      <c r="DI209" s="107">
        <v>1</v>
      </c>
      <c r="DJ209" s="107">
        <v>1</v>
      </c>
      <c r="DK209" s="107">
        <v>1</v>
      </c>
      <c r="DL209" s="107">
        <v>1</v>
      </c>
      <c r="DM209" s="107">
        <v>1</v>
      </c>
      <c r="DN209" s="107">
        <v>1</v>
      </c>
      <c r="DO209" s="107">
        <v>1</v>
      </c>
      <c r="DP209" s="110">
        <f>ROUNDUP(SUM(DL209:DO209)/4,0)</f>
        <v>1</v>
      </c>
      <c r="DQ209" s="111">
        <f>DH209*DP209</f>
        <v>2</v>
      </c>
      <c r="DR209" s="106"/>
      <c r="DS209" s="94" t="s">
        <v>220</v>
      </c>
      <c r="DT209" s="96"/>
      <c r="DU209" s="127"/>
      <c r="DV209" s="131"/>
      <c r="DW209" s="129"/>
      <c r="DX209" s="129"/>
      <c r="DY209" s="129"/>
      <c r="DZ209" s="129"/>
      <c r="EA209" s="110">
        <f t="shared" ref="EA209" si="5157">DW209</f>
        <v>0</v>
      </c>
      <c r="EB209" s="129"/>
      <c r="EC209" s="129"/>
      <c r="ED209" s="129"/>
      <c r="EE209" s="129"/>
      <c r="EF209" s="110">
        <f t="shared" ref="EF209" si="5158">EB209</f>
        <v>0</v>
      </c>
      <c r="EG209" s="111">
        <f t="shared" ref="EG209" si="5159">EA209*EF209</f>
        <v>0</v>
      </c>
      <c r="EH209" s="132"/>
      <c r="EI209" s="7" t="s">
        <v>220</v>
      </c>
      <c r="EJ209" s="21" t="s">
        <v>285</v>
      </c>
      <c r="EK209" s="118"/>
      <c r="EL209" s="106"/>
      <c r="EM209" s="119"/>
      <c r="EN209" s="119"/>
      <c r="EO209" s="119"/>
      <c r="EP209" s="119"/>
      <c r="EQ209" s="110">
        <f t="shared" ref="EQ209" si="5160">ROUNDUP(SUM(EM209:EP209)/4,0)</f>
        <v>0</v>
      </c>
      <c r="ER209" s="107"/>
      <c r="ES209" s="107"/>
      <c r="ET209" s="107"/>
      <c r="EU209" s="107"/>
      <c r="EV209" s="110">
        <f t="shared" ref="EV209" si="5161">ROUNDUP(SUM(ER209:EU209)/4,0)</f>
        <v>0</v>
      </c>
      <c r="EW209" s="111">
        <f t="shared" ref="EW209" si="5162">EQ209*EV209</f>
        <v>0</v>
      </c>
      <c r="EX209" s="106"/>
      <c r="EY209" s="7" t="s">
        <v>220</v>
      </c>
      <c r="EZ209" s="21" t="s">
        <v>285</v>
      </c>
      <c r="FA209" s="118"/>
      <c r="FB209" s="106"/>
      <c r="FC209" s="119">
        <v>1</v>
      </c>
      <c r="FD209" s="119">
        <v>1</v>
      </c>
      <c r="FE209" s="119">
        <v>1</v>
      </c>
      <c r="FF209" s="119"/>
      <c r="FG209" s="110">
        <f t="shared" ref="FG209" si="5163">ROUNDUP(SUM(FC209:FF209)/3,0)</f>
        <v>1</v>
      </c>
      <c r="FH209" s="107">
        <v>1</v>
      </c>
      <c r="FI209" s="107">
        <v>1</v>
      </c>
      <c r="FJ209" s="107">
        <v>1</v>
      </c>
      <c r="FK209" s="107"/>
      <c r="FL209" s="110">
        <f t="shared" ref="FL209" si="5164">ROUNDUP(SUM(FH209:FK209)/3,0)</f>
        <v>1</v>
      </c>
      <c r="FM209" s="111">
        <f t="shared" ref="FM209" si="5165">FG209*FL209</f>
        <v>1</v>
      </c>
      <c r="FN209" s="106"/>
      <c r="FO209" s="7" t="s">
        <v>220</v>
      </c>
      <c r="FP209" s="21" t="s">
        <v>285</v>
      </c>
      <c r="FQ209" s="118"/>
      <c r="FR209" s="106"/>
      <c r="FS209" s="119">
        <v>1</v>
      </c>
      <c r="FT209" s="119">
        <v>1</v>
      </c>
      <c r="FU209" s="119">
        <v>1</v>
      </c>
      <c r="FV209" s="119">
        <v>1</v>
      </c>
      <c r="FW209" s="110">
        <f t="shared" ref="FW209" si="5166">ROUNDUP(SUM(FS209:FV209)/4,0)</f>
        <v>1</v>
      </c>
      <c r="FX209" s="107">
        <v>1</v>
      </c>
      <c r="FY209" s="107">
        <v>1</v>
      </c>
      <c r="FZ209" s="107">
        <v>1</v>
      </c>
      <c r="GA209" s="107">
        <v>1</v>
      </c>
      <c r="GB209" s="110">
        <f t="shared" ref="GB209" si="5167">ROUNDUP(SUM(FX209:GA209)/4,0)</f>
        <v>1</v>
      </c>
      <c r="GC209" s="111">
        <f t="shared" ref="GC209" si="5168">FW209*GB209</f>
        <v>1</v>
      </c>
      <c r="GD209" s="106"/>
      <c r="GE209" s="7" t="s">
        <v>220</v>
      </c>
      <c r="GF209" s="8" t="s">
        <v>840</v>
      </c>
      <c r="GG209" s="118"/>
      <c r="GH209" s="106"/>
      <c r="GI209" s="119"/>
      <c r="GJ209" s="119"/>
      <c r="GK209" s="119"/>
      <c r="GL209" s="119"/>
      <c r="GM209" s="110">
        <f t="shared" ref="GM209" si="5169">ROUNDUP(SUM(GI209:GL209)/4,0)</f>
        <v>0</v>
      </c>
      <c r="GN209" s="107"/>
      <c r="GO209" s="107"/>
      <c r="GP209" s="107"/>
      <c r="GQ209" s="107"/>
      <c r="GR209" s="110">
        <f t="shared" ref="GR209" si="5170">ROUNDUP(SUM(GN209:GQ209)/4,0)</f>
        <v>0</v>
      </c>
      <c r="GS209" s="111">
        <f t="shared" ref="GS209" si="5171">GM209*GR209</f>
        <v>0</v>
      </c>
      <c r="GT209" s="106"/>
      <c r="GU209" s="7" t="s">
        <v>220</v>
      </c>
      <c r="GV209" s="21" t="s">
        <v>285</v>
      </c>
      <c r="GW209" s="118"/>
      <c r="GX209" s="106"/>
      <c r="GY209" s="119"/>
      <c r="GZ209" s="110">
        <f>ROUNDUP(SUM(GY209:GY209)/4,0)</f>
        <v>0</v>
      </c>
      <c r="HA209" s="107"/>
      <c r="HB209" s="110">
        <f>ROUNDUP(SUM(HA209:HA209)/4,0)</f>
        <v>0</v>
      </c>
      <c r="HC209" s="111">
        <f>GZ209*HB209</f>
        <v>0</v>
      </c>
      <c r="HD209" s="106"/>
      <c r="HE209" s="7" t="s">
        <v>220</v>
      </c>
      <c r="HF209" s="21"/>
      <c r="HG209" s="118"/>
      <c r="HH209" s="106"/>
      <c r="HI209" s="119"/>
      <c r="HJ209" s="119"/>
      <c r="HK209" s="119"/>
      <c r="HL209" s="119"/>
      <c r="HM209" s="110">
        <f t="shared" ref="HM209" si="5172">ROUNDUP(SUM(HI209:HL209)/4,0)</f>
        <v>0</v>
      </c>
      <c r="HN209" s="107"/>
      <c r="HO209" s="107"/>
      <c r="HP209" s="107"/>
      <c r="HQ209" s="107"/>
      <c r="HR209" s="110">
        <f t="shared" ref="HR209" si="5173">ROUNDUP(SUM(HN209:HQ209)/4,0)</f>
        <v>0</v>
      </c>
      <c r="HS209" s="111">
        <f t="shared" ref="HS209" si="5174">HM209*HR209</f>
        <v>0</v>
      </c>
      <c r="HT209" s="106"/>
      <c r="HU209" s="7" t="s">
        <v>220</v>
      </c>
      <c r="HV209" s="8" t="s">
        <v>285</v>
      </c>
      <c r="HW209" s="118"/>
      <c r="HX209" s="113"/>
      <c r="HY209" s="119"/>
      <c r="HZ209" s="119"/>
      <c r="IA209" s="120"/>
      <c r="IB209" s="120"/>
      <c r="IC209" s="110">
        <f>ROUNDUP(SUM(HY209:IB209)/4,0)</f>
        <v>0</v>
      </c>
      <c r="ID209" s="107"/>
      <c r="IE209" s="107"/>
      <c r="IF209" s="107"/>
      <c r="IG209" s="107"/>
      <c r="IH209" s="110">
        <f t="shared" ref="IH209" si="5175">ROUNDUP(SUM(ID209:IG209)/4,0)</f>
        <v>0</v>
      </c>
      <c r="II209" s="111">
        <f t="shared" ref="II209" si="5176">IC209*IH209</f>
        <v>0</v>
      </c>
      <c r="IJ209" s="113"/>
      <c r="IK209" s="7" t="s">
        <v>220</v>
      </c>
      <c r="IL209" s="8" t="s">
        <v>285</v>
      </c>
      <c r="IM209" s="118"/>
      <c r="IN209" s="106"/>
      <c r="IO209" s="119"/>
      <c r="IP209" s="119"/>
      <c r="IQ209" s="119"/>
      <c r="IR209" s="119"/>
      <c r="IS209" s="110">
        <f t="shared" ref="IS209" si="5177">ROUNDUP(SUM(IO209:IR209)/4,0)</f>
        <v>0</v>
      </c>
      <c r="IT209" s="107"/>
      <c r="IU209" s="107"/>
      <c r="IV209" s="107"/>
      <c r="IW209" s="107"/>
      <c r="IX209" s="110">
        <f t="shared" ref="IX209" si="5178">ROUNDUP(SUM(IT209:IW209)/4,0)</f>
        <v>0</v>
      </c>
      <c r="IY209" s="111">
        <f t="shared" ref="IY209" si="5179">IS209*IX209</f>
        <v>0</v>
      </c>
      <c r="IZ209" s="106"/>
      <c r="JA209" s="18" t="s">
        <v>220</v>
      </c>
      <c r="JB209" s="11" t="s">
        <v>285</v>
      </c>
      <c r="JC209" s="105"/>
      <c r="JD209" s="113"/>
      <c r="JE209" s="206"/>
      <c r="JF209" s="206"/>
      <c r="JG209" s="206"/>
      <c r="JH209" s="206"/>
      <c r="JI209" s="207">
        <f t="shared" ref="JI209" si="5180">JE209</f>
        <v>0</v>
      </c>
      <c r="JJ209" s="208"/>
      <c r="JK209" s="208"/>
      <c r="JL209" s="208"/>
      <c r="JM209" s="208"/>
      <c r="JN209" s="207">
        <f t="shared" ref="JN209" si="5181">JJ209</f>
        <v>0</v>
      </c>
      <c r="JO209" s="209">
        <f t="shared" ref="JO209" si="5182">JI209*JN209</f>
        <v>0</v>
      </c>
      <c r="JP209" s="113"/>
      <c r="JQ209" s="7" t="s">
        <v>1</v>
      </c>
      <c r="JR209" s="21" t="s">
        <v>1650</v>
      </c>
      <c r="JS209" s="105"/>
      <c r="JT209" s="113"/>
      <c r="JU209" s="119"/>
      <c r="JV209" s="110"/>
      <c r="JW209" s="107"/>
      <c r="JX209" s="162"/>
      <c r="JY209" s="111"/>
      <c r="JZ209" s="113"/>
      <c r="KA209" s="7" t="s">
        <v>220</v>
      </c>
      <c r="KB209" s="21" t="s">
        <v>1933</v>
      </c>
      <c r="KC209" s="105"/>
      <c r="KD209" s="106"/>
      <c r="KE209" s="119"/>
      <c r="KF209" s="119">
        <v>1</v>
      </c>
      <c r="KG209" s="119">
        <v>1</v>
      </c>
      <c r="KH209" s="119">
        <v>1</v>
      </c>
      <c r="KI209" s="119">
        <v>1</v>
      </c>
      <c r="KJ209" s="119">
        <v>1</v>
      </c>
      <c r="KK209" s="119">
        <v>1</v>
      </c>
      <c r="KL209" s="119">
        <v>1</v>
      </c>
      <c r="KM209" s="119">
        <v>1</v>
      </c>
      <c r="KN209" s="110">
        <f t="shared" ref="KN209" si="5183">ROUNDUP(SUM(KE209:KM209)/9,0)</f>
        <v>1</v>
      </c>
      <c r="KO209" s="107"/>
      <c r="KP209" s="107"/>
      <c r="KQ209" s="107"/>
      <c r="KR209" s="107"/>
      <c r="KS209" s="107"/>
      <c r="KT209" s="107"/>
      <c r="KU209" s="107"/>
      <c r="KV209" s="107"/>
      <c r="KW209" s="107"/>
      <c r="KX209" s="110">
        <f t="shared" ref="KX209" si="5184">ROUNDUP(SUM(KO209:KW209)/9,0)</f>
        <v>0</v>
      </c>
      <c r="KY209" s="111">
        <f t="shared" ref="KY209" si="5185">KN209*KX209</f>
        <v>0</v>
      </c>
      <c r="KZ209" s="106"/>
      <c r="LA209" s="6" t="s">
        <v>220</v>
      </c>
      <c r="LB209" s="101" t="s">
        <v>2299</v>
      </c>
      <c r="LC209" s="115" t="s">
        <v>7</v>
      </c>
      <c r="LD209" s="116" t="s">
        <v>2300</v>
      </c>
      <c r="LE209" s="107">
        <v>1</v>
      </c>
      <c r="LF209" s="108">
        <v>3</v>
      </c>
      <c r="LG209" s="108">
        <v>3</v>
      </c>
      <c r="LH209" s="108"/>
      <c r="LI209" s="110">
        <f>ROUNDUP(SUM(LE209:LH209)/4,0)</f>
        <v>2</v>
      </c>
      <c r="LJ209" s="107">
        <v>1</v>
      </c>
      <c r="LK209" s="107">
        <v>2</v>
      </c>
      <c r="LL209" s="107">
        <v>2</v>
      </c>
      <c r="LM209" s="107"/>
      <c r="LN209" s="110">
        <f t="shared" ref="LN209" si="5186">ROUNDUP(SUM(LJ209:LM209)/4,0)</f>
        <v>2</v>
      </c>
      <c r="LO209" s="111">
        <f t="shared" ref="LO209" si="5187">LI209*LN209</f>
        <v>4</v>
      </c>
      <c r="LP209" s="117" t="s">
        <v>2301</v>
      </c>
      <c r="LQ209" s="7" t="s">
        <v>220</v>
      </c>
      <c r="LR209" s="34" t="s">
        <v>972</v>
      </c>
      <c r="LS209" s="118" t="s">
        <v>7</v>
      </c>
      <c r="LT209" s="246" t="s">
        <v>973</v>
      </c>
      <c r="LU209" s="119">
        <v>3</v>
      </c>
      <c r="LV209" s="119">
        <v>3</v>
      </c>
      <c r="LW209" s="119">
        <v>2</v>
      </c>
      <c r="LX209" s="120">
        <v>2</v>
      </c>
      <c r="LY209" s="110">
        <f>ROUNDUP(SUM(LU209:LX209)/4,0)</f>
        <v>3</v>
      </c>
      <c r="LZ209" s="107">
        <v>3</v>
      </c>
      <c r="MA209" s="107">
        <v>3</v>
      </c>
      <c r="MB209" s="107">
        <v>2</v>
      </c>
      <c r="MC209" s="108">
        <v>2</v>
      </c>
      <c r="MD209" s="110">
        <f t="shared" ref="MD209" si="5188">ROUNDUP(SUM(LZ209:MC209)/4,0)</f>
        <v>3</v>
      </c>
      <c r="ME209" s="111">
        <f t="shared" ref="ME209" si="5189">LY209*MD209</f>
        <v>9</v>
      </c>
      <c r="MF209" s="106"/>
      <c r="MG209" s="7" t="s">
        <v>220</v>
      </c>
      <c r="MH209" s="21"/>
      <c r="MI209" s="105"/>
      <c r="MJ209" s="106"/>
      <c r="MK209" s="119">
        <v>1</v>
      </c>
      <c r="ML209" s="119">
        <v>1</v>
      </c>
      <c r="MM209" s="119">
        <v>1</v>
      </c>
      <c r="MN209" s="119">
        <v>1</v>
      </c>
      <c r="MO209" s="119">
        <v>1</v>
      </c>
      <c r="MP209" s="110">
        <f t="shared" ref="MP209" si="5190">ROUNDUP(SUM(MK209:MO209)/5,0)</f>
        <v>1</v>
      </c>
      <c r="MQ209" s="107">
        <v>1</v>
      </c>
      <c r="MR209" s="107">
        <v>1</v>
      </c>
      <c r="MS209" s="107">
        <v>1</v>
      </c>
      <c r="MT209" s="107">
        <v>1</v>
      </c>
      <c r="MU209" s="107">
        <v>1</v>
      </c>
      <c r="MV209" s="110">
        <f t="shared" ref="MV209" si="5191">ROUNDUP(SUM(MQ209:MU209)/5,0)</f>
        <v>1</v>
      </c>
      <c r="MW209" s="111">
        <f t="shared" ref="MW209" si="5192">MP209*MV209</f>
        <v>1</v>
      </c>
      <c r="MX209" s="106"/>
      <c r="MY209" s="7" t="s">
        <v>220</v>
      </c>
      <c r="MZ209" s="11" t="s">
        <v>285</v>
      </c>
      <c r="NA209" s="105"/>
      <c r="NB209" s="106"/>
      <c r="NC209" s="119"/>
      <c r="ND209" s="110">
        <f>ROUNDUP(SUM(NC209:NC209)/4,0)</f>
        <v>0</v>
      </c>
      <c r="NE209" s="107"/>
      <c r="NF209" s="110">
        <f>ROUNDUP(SUM(NE209:NE209)/4,0)</f>
        <v>0</v>
      </c>
      <c r="NG209" s="111">
        <f>ND209*NF209</f>
        <v>0</v>
      </c>
      <c r="NH209" s="106"/>
    </row>
    <row r="210" spans="1:372" ht="19.149999999999999" customHeight="1" x14ac:dyDescent="0.25">
      <c r="A210" s="221"/>
      <c r="B210" s="219"/>
      <c r="C210" s="7" t="s">
        <v>1</v>
      </c>
      <c r="D210" s="15"/>
      <c r="E210" s="151"/>
      <c r="F210" s="160"/>
      <c r="G210" s="121"/>
      <c r="H210" s="121"/>
      <c r="I210" s="121"/>
      <c r="J210" s="121"/>
      <c r="K210" s="162"/>
      <c r="L210" s="109"/>
      <c r="M210" s="109"/>
      <c r="N210" s="109"/>
      <c r="O210" s="109"/>
      <c r="P210" s="162"/>
      <c r="Q210" s="164"/>
      <c r="R210" s="160"/>
      <c r="S210" s="6" t="s">
        <v>1</v>
      </c>
      <c r="T210" s="10" t="s">
        <v>2109</v>
      </c>
      <c r="U210" s="142"/>
      <c r="V210" s="106"/>
      <c r="W210" s="107"/>
      <c r="X210" s="107"/>
      <c r="Y210" s="107"/>
      <c r="Z210" s="107"/>
      <c r="AA210" s="107"/>
      <c r="AB210" s="110"/>
      <c r="AC210" s="107"/>
      <c r="AD210" s="107"/>
      <c r="AE210" s="107"/>
      <c r="AF210" s="107"/>
      <c r="AG210" s="107"/>
      <c r="AH210" s="110"/>
      <c r="AI210" s="111"/>
      <c r="AJ210" s="143"/>
      <c r="AK210" s="7" t="s">
        <v>1</v>
      </c>
      <c r="AL210" s="21"/>
      <c r="AM210" s="118"/>
      <c r="AN210" s="106"/>
      <c r="AO210" s="119"/>
      <c r="AP210" s="119"/>
      <c r="AQ210" s="119"/>
      <c r="AR210" s="119"/>
      <c r="AS210" s="110"/>
      <c r="AT210" s="107"/>
      <c r="AU210" s="107"/>
      <c r="AV210" s="107"/>
      <c r="AW210" s="107"/>
      <c r="AX210" s="110"/>
      <c r="AY210" s="111"/>
      <c r="AZ210" s="106"/>
      <c r="BA210" s="7" t="s">
        <v>1</v>
      </c>
      <c r="BB210" s="21"/>
      <c r="BC210" s="105"/>
      <c r="BD210" s="106"/>
      <c r="BE210" s="223"/>
      <c r="BF210" s="223"/>
      <c r="BG210" s="223"/>
      <c r="BH210" s="223"/>
      <c r="BI210" s="227"/>
      <c r="BJ210" s="225"/>
      <c r="BK210" s="225"/>
      <c r="BL210" s="225"/>
      <c r="BM210" s="225"/>
      <c r="BN210" s="228"/>
      <c r="BO210" s="229"/>
      <c r="BP210" s="230"/>
      <c r="BQ210" s="6" t="s">
        <v>1</v>
      </c>
      <c r="BR210" s="9"/>
      <c r="BS210" s="247"/>
      <c r="BT210" s="106"/>
      <c r="BU210" s="107"/>
      <c r="BV210" s="107"/>
      <c r="BW210" s="107"/>
      <c r="BX210" s="107"/>
      <c r="BY210" s="110"/>
      <c r="BZ210" s="107"/>
      <c r="CA210" s="107"/>
      <c r="CB210" s="107"/>
      <c r="CC210" s="107"/>
      <c r="CD210" s="110"/>
      <c r="CE210" s="111"/>
      <c r="CF210" s="112"/>
      <c r="CG210" s="7" t="s">
        <v>1</v>
      </c>
      <c r="CH210" s="11"/>
      <c r="CI210" s="105"/>
      <c r="CJ210" s="113"/>
      <c r="CK210" s="121"/>
      <c r="CL210" s="121"/>
      <c r="CM210" s="121"/>
      <c r="CN210" s="121"/>
      <c r="CO210" s="162"/>
      <c r="CP210" s="109"/>
      <c r="CQ210" s="109"/>
      <c r="CR210" s="109"/>
      <c r="CS210" s="109"/>
      <c r="CT210" s="162"/>
      <c r="CU210" s="164"/>
      <c r="CV210" s="160"/>
      <c r="CW210" s="7" t="s">
        <v>1</v>
      </c>
      <c r="CX210" s="8" t="s">
        <v>872</v>
      </c>
      <c r="CY210" s="118"/>
      <c r="CZ210" s="106"/>
      <c r="DA210" s="119"/>
      <c r="DB210" s="119"/>
      <c r="DC210" s="119"/>
      <c r="DD210" s="119"/>
      <c r="DE210" s="119"/>
      <c r="DF210" s="119"/>
      <c r="DG210" s="119"/>
      <c r="DH210" s="110"/>
      <c r="DI210" s="107"/>
      <c r="DJ210" s="107"/>
      <c r="DK210" s="107"/>
      <c r="DL210" s="107"/>
      <c r="DM210" s="107"/>
      <c r="DN210" s="107"/>
      <c r="DO210" s="107"/>
      <c r="DP210" s="110"/>
      <c r="DQ210" s="111"/>
      <c r="DR210" s="106"/>
      <c r="DS210" s="94" t="s">
        <v>1</v>
      </c>
      <c r="DT210" s="96"/>
      <c r="DU210" s="127"/>
      <c r="DV210" s="131"/>
      <c r="DW210" s="129"/>
      <c r="DX210" s="129"/>
      <c r="DY210" s="129"/>
      <c r="DZ210" s="129"/>
      <c r="EA210" s="110"/>
      <c r="EB210" s="129"/>
      <c r="EC210" s="129"/>
      <c r="ED210" s="129"/>
      <c r="EE210" s="129"/>
      <c r="EF210" s="110"/>
      <c r="EG210" s="111"/>
      <c r="EH210" s="132"/>
      <c r="EI210" s="7" t="s">
        <v>1</v>
      </c>
      <c r="EJ210" s="21"/>
      <c r="EK210" s="118"/>
      <c r="EL210" s="106"/>
      <c r="EM210" s="119"/>
      <c r="EN210" s="119"/>
      <c r="EO210" s="119"/>
      <c r="EP210" s="119"/>
      <c r="EQ210" s="110"/>
      <c r="ER210" s="107"/>
      <c r="ES210" s="107"/>
      <c r="ET210" s="107"/>
      <c r="EU210" s="107"/>
      <c r="EV210" s="110"/>
      <c r="EW210" s="111"/>
      <c r="EX210" s="106"/>
      <c r="EY210" s="7" t="s">
        <v>1</v>
      </c>
      <c r="EZ210" s="21"/>
      <c r="FA210" s="118"/>
      <c r="FB210" s="106"/>
      <c r="FC210" s="119"/>
      <c r="FD210" s="119"/>
      <c r="FE210" s="119"/>
      <c r="FF210" s="119"/>
      <c r="FG210" s="110"/>
      <c r="FH210" s="107"/>
      <c r="FI210" s="107"/>
      <c r="FJ210" s="107"/>
      <c r="FK210" s="107"/>
      <c r="FL210" s="110"/>
      <c r="FM210" s="111"/>
      <c r="FN210" s="106"/>
      <c r="FO210" s="7" t="s">
        <v>1</v>
      </c>
      <c r="FP210" s="21"/>
      <c r="FQ210" s="118"/>
      <c r="FR210" s="106"/>
      <c r="FS210" s="119"/>
      <c r="FT210" s="119"/>
      <c r="FU210" s="119"/>
      <c r="FV210" s="119"/>
      <c r="FW210" s="110"/>
      <c r="FX210" s="107"/>
      <c r="FY210" s="107"/>
      <c r="FZ210" s="107"/>
      <c r="GA210" s="107"/>
      <c r="GB210" s="110"/>
      <c r="GC210" s="111"/>
      <c r="GD210" s="106"/>
      <c r="GE210" s="7" t="s">
        <v>1</v>
      </c>
      <c r="GF210" s="21"/>
      <c r="GG210" s="118"/>
      <c r="GH210" s="106"/>
      <c r="GI210" s="119"/>
      <c r="GJ210" s="119"/>
      <c r="GK210" s="119"/>
      <c r="GL210" s="119"/>
      <c r="GM210" s="110"/>
      <c r="GN210" s="107"/>
      <c r="GO210" s="107"/>
      <c r="GP210" s="107"/>
      <c r="GQ210" s="107"/>
      <c r="GR210" s="110"/>
      <c r="GS210" s="111"/>
      <c r="GT210" s="106"/>
      <c r="GU210" s="7" t="s">
        <v>1</v>
      </c>
      <c r="GV210" s="21"/>
      <c r="GW210" s="118"/>
      <c r="GX210" s="106"/>
      <c r="GY210" s="119"/>
      <c r="GZ210" s="110"/>
      <c r="HA210" s="107"/>
      <c r="HB210" s="110"/>
      <c r="HC210" s="111"/>
      <c r="HD210" s="106"/>
      <c r="HE210" s="7" t="s">
        <v>1</v>
      </c>
      <c r="HF210" s="21"/>
      <c r="HG210" s="118"/>
      <c r="HH210" s="106"/>
      <c r="HI210" s="119"/>
      <c r="HJ210" s="119"/>
      <c r="HK210" s="119"/>
      <c r="HL210" s="119"/>
      <c r="HM210" s="110"/>
      <c r="HN210" s="107"/>
      <c r="HO210" s="107"/>
      <c r="HP210" s="107"/>
      <c r="HQ210" s="107"/>
      <c r="HR210" s="110"/>
      <c r="HS210" s="111"/>
      <c r="HT210" s="106"/>
      <c r="HU210" s="7" t="s">
        <v>1</v>
      </c>
      <c r="HV210" s="11"/>
      <c r="HW210" s="118"/>
      <c r="HX210" s="113"/>
      <c r="HY210" s="119"/>
      <c r="HZ210" s="119"/>
      <c r="IA210" s="121"/>
      <c r="IB210" s="121"/>
      <c r="IC210" s="110"/>
      <c r="ID210" s="107"/>
      <c r="IE210" s="107"/>
      <c r="IF210" s="107"/>
      <c r="IG210" s="107"/>
      <c r="IH210" s="110"/>
      <c r="II210" s="111"/>
      <c r="IJ210" s="113"/>
      <c r="IK210" s="7" t="s">
        <v>1</v>
      </c>
      <c r="IL210" s="21"/>
      <c r="IM210" s="118"/>
      <c r="IN210" s="106"/>
      <c r="IO210" s="119"/>
      <c r="IP210" s="119"/>
      <c r="IQ210" s="119"/>
      <c r="IR210" s="119"/>
      <c r="IS210" s="110"/>
      <c r="IT210" s="107"/>
      <c r="IU210" s="107"/>
      <c r="IV210" s="107"/>
      <c r="IW210" s="107"/>
      <c r="IX210" s="110"/>
      <c r="IY210" s="111"/>
      <c r="IZ210" s="106"/>
      <c r="JA210" s="18" t="s">
        <v>1</v>
      </c>
      <c r="JB210" s="11"/>
      <c r="JC210" s="105"/>
      <c r="JD210" s="113"/>
      <c r="JE210" s="206"/>
      <c r="JF210" s="206"/>
      <c r="JG210" s="206"/>
      <c r="JH210" s="206"/>
      <c r="JI210" s="207"/>
      <c r="JJ210" s="208"/>
      <c r="JK210" s="208"/>
      <c r="JL210" s="208"/>
      <c r="JM210" s="208"/>
      <c r="JN210" s="207"/>
      <c r="JO210" s="209"/>
      <c r="JP210" s="113"/>
      <c r="JQ210" s="7" t="s">
        <v>220</v>
      </c>
      <c r="JR210" s="21" t="s">
        <v>1651</v>
      </c>
      <c r="JS210" s="105" t="s">
        <v>1314</v>
      </c>
      <c r="JT210" s="106" t="s">
        <v>1652</v>
      </c>
      <c r="JU210" s="120">
        <v>2</v>
      </c>
      <c r="JV210" s="110">
        <f t="shared" ref="JV210" si="5193">JU210</f>
        <v>2</v>
      </c>
      <c r="JW210" s="107">
        <v>2</v>
      </c>
      <c r="JX210" s="161">
        <f t="shared" si="3313"/>
        <v>2</v>
      </c>
      <c r="JY210" s="111">
        <f>JV210*JX210</f>
        <v>4</v>
      </c>
      <c r="JZ210" s="106" t="s">
        <v>1653</v>
      </c>
      <c r="KA210" s="7" t="s">
        <v>1</v>
      </c>
      <c r="KB210" s="21"/>
      <c r="KC210" s="105"/>
      <c r="KD210" s="106"/>
      <c r="KE210" s="119"/>
      <c r="KF210" s="119"/>
      <c r="KG210" s="119"/>
      <c r="KH210" s="119"/>
      <c r="KI210" s="119"/>
      <c r="KJ210" s="119"/>
      <c r="KK210" s="119"/>
      <c r="KL210" s="119"/>
      <c r="KM210" s="119"/>
      <c r="KN210" s="110"/>
      <c r="KO210" s="107"/>
      <c r="KP210" s="107"/>
      <c r="KQ210" s="107"/>
      <c r="KR210" s="107"/>
      <c r="KS210" s="107"/>
      <c r="KT210" s="107"/>
      <c r="KU210" s="107"/>
      <c r="KV210" s="107"/>
      <c r="KW210" s="107"/>
      <c r="KX210" s="110"/>
      <c r="KY210" s="111"/>
      <c r="KZ210" s="106"/>
      <c r="LA210" s="6" t="s">
        <v>1</v>
      </c>
      <c r="LB210" s="102" t="s">
        <v>2302</v>
      </c>
      <c r="LC210" s="115"/>
      <c r="LD210" s="116"/>
      <c r="LE210" s="107"/>
      <c r="LF210" s="109"/>
      <c r="LG210" s="109"/>
      <c r="LH210" s="109"/>
      <c r="LI210" s="110"/>
      <c r="LJ210" s="107"/>
      <c r="LK210" s="107"/>
      <c r="LL210" s="107"/>
      <c r="LM210" s="107"/>
      <c r="LN210" s="110"/>
      <c r="LO210" s="111"/>
      <c r="LP210" s="117"/>
      <c r="LQ210" s="7" t="s">
        <v>1</v>
      </c>
      <c r="LR210" s="34" t="s">
        <v>953</v>
      </c>
      <c r="LS210" s="118"/>
      <c r="LT210" s="246"/>
      <c r="LU210" s="119"/>
      <c r="LV210" s="119"/>
      <c r="LW210" s="119"/>
      <c r="LX210" s="121"/>
      <c r="LY210" s="110"/>
      <c r="LZ210" s="107"/>
      <c r="MA210" s="107"/>
      <c r="MB210" s="107"/>
      <c r="MC210" s="109"/>
      <c r="MD210" s="110"/>
      <c r="ME210" s="111"/>
      <c r="MF210" s="106"/>
      <c r="MG210" s="7" t="s">
        <v>1</v>
      </c>
      <c r="MH210" s="21"/>
      <c r="MI210" s="105"/>
      <c r="MJ210" s="106"/>
      <c r="MK210" s="119"/>
      <c r="ML210" s="119"/>
      <c r="MM210" s="119"/>
      <c r="MN210" s="119"/>
      <c r="MO210" s="119"/>
      <c r="MP210" s="110"/>
      <c r="MQ210" s="107"/>
      <c r="MR210" s="107"/>
      <c r="MS210" s="107"/>
      <c r="MT210" s="107"/>
      <c r="MU210" s="107"/>
      <c r="MV210" s="110"/>
      <c r="MW210" s="111"/>
      <c r="MX210" s="106"/>
      <c r="MY210" s="7" t="s">
        <v>1</v>
      </c>
      <c r="MZ210" s="21"/>
      <c r="NA210" s="105"/>
      <c r="NB210" s="106"/>
      <c r="NC210" s="119"/>
      <c r="ND210" s="110"/>
      <c r="NE210" s="107"/>
      <c r="NF210" s="110"/>
      <c r="NG210" s="111"/>
      <c r="NH210" s="106"/>
    </row>
    <row r="211" spans="1:372" ht="19.149999999999999" customHeight="1" x14ac:dyDescent="0.25">
      <c r="A211" s="220">
        <v>105</v>
      </c>
      <c r="B211" s="219" t="s">
        <v>92</v>
      </c>
      <c r="C211" s="7" t="s">
        <v>220</v>
      </c>
      <c r="D211" s="14" t="s">
        <v>435</v>
      </c>
      <c r="E211" s="150"/>
      <c r="F211" s="159"/>
      <c r="G211" s="120">
        <v>1</v>
      </c>
      <c r="H211" s="120">
        <v>1</v>
      </c>
      <c r="I211" s="120">
        <v>1</v>
      </c>
      <c r="J211" s="120">
        <v>1</v>
      </c>
      <c r="K211" s="161">
        <f>ROUNDUP(SUM(G211:J211)/4,0)</f>
        <v>1</v>
      </c>
      <c r="L211" s="108">
        <v>1</v>
      </c>
      <c r="M211" s="108">
        <v>1</v>
      </c>
      <c r="N211" s="108">
        <v>1</v>
      </c>
      <c r="O211" s="108">
        <v>1</v>
      </c>
      <c r="P211" s="161">
        <f>ROUNDUP(SUM(L211:O211)/4,0)</f>
        <v>1</v>
      </c>
      <c r="Q211" s="163">
        <f>K211*P211</f>
        <v>1</v>
      </c>
      <c r="R211" s="159"/>
      <c r="S211" s="6" t="s">
        <v>220</v>
      </c>
      <c r="T211" s="22" t="s">
        <v>2114</v>
      </c>
      <c r="U211" s="141" t="s">
        <v>2024</v>
      </c>
      <c r="V211" s="106" t="s">
        <v>2115</v>
      </c>
      <c r="W211" s="107">
        <v>3</v>
      </c>
      <c r="X211" s="107">
        <v>3</v>
      </c>
      <c r="Y211" s="107">
        <v>3</v>
      </c>
      <c r="Z211" s="107">
        <v>3</v>
      </c>
      <c r="AA211" s="107">
        <v>3</v>
      </c>
      <c r="AB211" s="110">
        <f t="shared" ref="AB211" si="5194">ROUNDUP(SUM(W211:AA211)/5,0)</f>
        <v>3</v>
      </c>
      <c r="AC211" s="107">
        <v>4</v>
      </c>
      <c r="AD211" s="107">
        <v>4</v>
      </c>
      <c r="AE211" s="107">
        <v>4</v>
      </c>
      <c r="AF211" s="107">
        <v>4</v>
      </c>
      <c r="AG211" s="107">
        <v>5</v>
      </c>
      <c r="AH211" s="110">
        <f t="shared" ref="AH211" si="5195">ROUNDUP(SUM(AC211:AG211)/5,0)</f>
        <v>5</v>
      </c>
      <c r="AI211" s="111">
        <f t="shared" ref="AI211" si="5196">AB211*AH211</f>
        <v>15</v>
      </c>
      <c r="AJ211" s="143" t="s">
        <v>2059</v>
      </c>
      <c r="AK211" s="7" t="s">
        <v>220</v>
      </c>
      <c r="AL211" s="21"/>
      <c r="AM211" s="118"/>
      <c r="AN211" s="106"/>
      <c r="AO211" s="119"/>
      <c r="AP211" s="119"/>
      <c r="AQ211" s="119"/>
      <c r="AR211" s="119"/>
      <c r="AS211" s="110">
        <f t="shared" ref="AS211" si="5197">ROUNDUP(SUM(AO211:AR211)/4,0)</f>
        <v>0</v>
      </c>
      <c r="AT211" s="107"/>
      <c r="AU211" s="107"/>
      <c r="AV211" s="107"/>
      <c r="AW211" s="107"/>
      <c r="AX211" s="110">
        <f t="shared" ref="AX211" si="5198">ROUNDUP(SUM(AT211:AW211)/4,0)</f>
        <v>0</v>
      </c>
      <c r="AY211" s="111">
        <f t="shared" ref="AY211" si="5199">AS211*AX211</f>
        <v>0</v>
      </c>
      <c r="AZ211" s="106"/>
      <c r="BA211" s="7" t="s">
        <v>220</v>
      </c>
      <c r="BB211" s="21" t="s">
        <v>285</v>
      </c>
      <c r="BC211" s="105"/>
      <c r="BD211" s="106"/>
      <c r="BE211" s="222">
        <v>1</v>
      </c>
      <c r="BF211" s="222">
        <v>1</v>
      </c>
      <c r="BG211" s="222">
        <v>1</v>
      </c>
      <c r="BH211" s="222">
        <v>1</v>
      </c>
      <c r="BI211" s="226">
        <f>ROUNDUP(SUM(BE211:BH211)/4,0)</f>
        <v>1</v>
      </c>
      <c r="BJ211" s="224">
        <v>1</v>
      </c>
      <c r="BK211" s="224">
        <v>1</v>
      </c>
      <c r="BL211" s="224">
        <v>1</v>
      </c>
      <c r="BM211" s="224">
        <v>1</v>
      </c>
      <c r="BN211" s="228">
        <f t="shared" ref="BN211" si="5200">ROUNDUP(SUM(BJ211:BM211)/4,0)</f>
        <v>1</v>
      </c>
      <c r="BO211" s="229">
        <f t="shared" ref="BO211" si="5201">BI211*BN211</f>
        <v>1</v>
      </c>
      <c r="BP211" s="230"/>
      <c r="BQ211" s="6" t="s">
        <v>220</v>
      </c>
      <c r="BR211" s="10" t="s">
        <v>1017</v>
      </c>
      <c r="BS211" s="247" t="s">
        <v>655</v>
      </c>
      <c r="BT211" s="159" t="s">
        <v>1018</v>
      </c>
      <c r="BU211" s="107">
        <v>4</v>
      </c>
      <c r="BV211" s="107"/>
      <c r="BW211" s="107">
        <v>4</v>
      </c>
      <c r="BX211" s="107">
        <v>4</v>
      </c>
      <c r="BY211" s="110">
        <f t="shared" ref="BY211" si="5202">ROUNDUP(SUM(BU211:BX211)/4,0)</f>
        <v>3</v>
      </c>
      <c r="BZ211" s="107">
        <v>4</v>
      </c>
      <c r="CA211" s="107"/>
      <c r="CB211" s="107">
        <v>4</v>
      </c>
      <c r="CC211" s="107">
        <v>4</v>
      </c>
      <c r="CD211" s="110">
        <f t="shared" ref="CD211" si="5203">ROUNDUP(SUM(BZ211:CC211)/4,0)</f>
        <v>3</v>
      </c>
      <c r="CE211" s="111">
        <f t="shared" ref="CE211" si="5204">BY211*CD211</f>
        <v>9</v>
      </c>
      <c r="CF211" s="112"/>
      <c r="CG211" s="7" t="s">
        <v>220</v>
      </c>
      <c r="CH211" s="11" t="s">
        <v>285</v>
      </c>
      <c r="CI211" s="105"/>
      <c r="CJ211" s="113"/>
      <c r="CK211" s="120"/>
      <c r="CL211" s="120"/>
      <c r="CM211" s="120"/>
      <c r="CN211" s="120"/>
      <c r="CO211" s="161">
        <f t="shared" ref="CO211" si="5205">ROUNDUP(SUM(CK211:CN211)/4,0)</f>
        <v>0</v>
      </c>
      <c r="CP211" s="108"/>
      <c r="CQ211" s="108"/>
      <c r="CR211" s="108"/>
      <c r="CS211" s="108"/>
      <c r="CT211" s="161">
        <f t="shared" ref="CT211" si="5206">ROUNDUP(SUM(CP211:CS211)/4,0)</f>
        <v>0</v>
      </c>
      <c r="CU211" s="163">
        <f t="shared" ref="CU211" si="5207">CO211*CT211</f>
        <v>0</v>
      </c>
      <c r="CV211" s="159"/>
      <c r="CW211" s="7" t="s">
        <v>220</v>
      </c>
      <c r="CX211" s="8" t="s">
        <v>285</v>
      </c>
      <c r="CY211" s="118"/>
      <c r="CZ211" s="106"/>
      <c r="DA211" s="119">
        <v>1</v>
      </c>
      <c r="DB211" s="119">
        <v>1</v>
      </c>
      <c r="DC211" s="119">
        <v>1</v>
      </c>
      <c r="DD211" s="119">
        <v>1</v>
      </c>
      <c r="DE211" s="119">
        <v>1</v>
      </c>
      <c r="DF211" s="119">
        <v>1</v>
      </c>
      <c r="DG211" s="119">
        <v>1</v>
      </c>
      <c r="DH211" s="110">
        <f>ROUNDUP(SUM(DA211:DG211)/4,0)</f>
        <v>2</v>
      </c>
      <c r="DI211" s="107">
        <v>1</v>
      </c>
      <c r="DJ211" s="107">
        <v>1</v>
      </c>
      <c r="DK211" s="107">
        <v>1</v>
      </c>
      <c r="DL211" s="107">
        <v>1</v>
      </c>
      <c r="DM211" s="107">
        <v>1</v>
      </c>
      <c r="DN211" s="107">
        <v>1</v>
      </c>
      <c r="DO211" s="107">
        <v>1</v>
      </c>
      <c r="DP211" s="110">
        <f>ROUNDUP(SUM(DL211:DO211)/4,0)</f>
        <v>1</v>
      </c>
      <c r="DQ211" s="111">
        <f>DH211*DP211</f>
        <v>2</v>
      </c>
      <c r="DR211" s="106"/>
      <c r="DS211" s="94" t="s">
        <v>220</v>
      </c>
      <c r="DT211" s="96"/>
      <c r="DU211" s="127"/>
      <c r="DV211" s="131"/>
      <c r="DW211" s="129"/>
      <c r="DX211" s="129"/>
      <c r="DY211" s="129"/>
      <c r="DZ211" s="129"/>
      <c r="EA211" s="110">
        <f t="shared" ref="EA211" si="5208">DW211</f>
        <v>0</v>
      </c>
      <c r="EB211" s="129"/>
      <c r="EC211" s="129"/>
      <c r="ED211" s="129"/>
      <c r="EE211" s="129"/>
      <c r="EF211" s="110">
        <f t="shared" ref="EF211" si="5209">EB211</f>
        <v>0</v>
      </c>
      <c r="EG211" s="111">
        <f t="shared" ref="EG211" si="5210">EA211*EF211</f>
        <v>0</v>
      </c>
      <c r="EH211" s="132"/>
      <c r="EI211" s="7" t="s">
        <v>220</v>
      </c>
      <c r="EJ211" s="21" t="s">
        <v>285</v>
      </c>
      <c r="EK211" s="118"/>
      <c r="EL211" s="106"/>
      <c r="EM211" s="119"/>
      <c r="EN211" s="119"/>
      <c r="EO211" s="119"/>
      <c r="EP211" s="119"/>
      <c r="EQ211" s="110">
        <f t="shared" ref="EQ211" si="5211">ROUNDUP(SUM(EM211:EP211)/4,0)</f>
        <v>0</v>
      </c>
      <c r="ER211" s="107"/>
      <c r="ES211" s="107"/>
      <c r="ET211" s="107"/>
      <c r="EU211" s="107"/>
      <c r="EV211" s="110">
        <f t="shared" ref="EV211" si="5212">ROUNDUP(SUM(ER211:EU211)/4,0)</f>
        <v>0</v>
      </c>
      <c r="EW211" s="111">
        <f t="shared" ref="EW211" si="5213">EQ211*EV211</f>
        <v>0</v>
      </c>
      <c r="EX211" s="106"/>
      <c r="EY211" s="7" t="s">
        <v>220</v>
      </c>
      <c r="EZ211" s="21" t="s">
        <v>285</v>
      </c>
      <c r="FA211" s="118"/>
      <c r="FB211" s="106"/>
      <c r="FC211" s="119">
        <v>1</v>
      </c>
      <c r="FD211" s="119">
        <v>1</v>
      </c>
      <c r="FE211" s="119">
        <v>1</v>
      </c>
      <c r="FF211" s="119"/>
      <c r="FG211" s="110">
        <f t="shared" ref="FG211" si="5214">ROUNDUP(SUM(FC211:FF211)/3,0)</f>
        <v>1</v>
      </c>
      <c r="FH211" s="107">
        <v>1</v>
      </c>
      <c r="FI211" s="107">
        <v>1</v>
      </c>
      <c r="FJ211" s="107">
        <v>1</v>
      </c>
      <c r="FK211" s="107"/>
      <c r="FL211" s="110">
        <f t="shared" ref="FL211" si="5215">ROUNDUP(SUM(FH211:FK211)/3,0)</f>
        <v>1</v>
      </c>
      <c r="FM211" s="111">
        <f t="shared" ref="FM211" si="5216">FG211*FL211</f>
        <v>1</v>
      </c>
      <c r="FN211" s="106"/>
      <c r="FO211" s="7" t="s">
        <v>220</v>
      </c>
      <c r="FP211" s="21" t="s">
        <v>285</v>
      </c>
      <c r="FQ211" s="118"/>
      <c r="FR211" s="106"/>
      <c r="FS211" s="119">
        <v>1</v>
      </c>
      <c r="FT211" s="119">
        <v>1</v>
      </c>
      <c r="FU211" s="119">
        <v>1</v>
      </c>
      <c r="FV211" s="119">
        <v>1</v>
      </c>
      <c r="FW211" s="110">
        <f t="shared" ref="FW211" si="5217">ROUNDUP(SUM(FS211:FV211)/4,0)</f>
        <v>1</v>
      </c>
      <c r="FX211" s="107">
        <v>1</v>
      </c>
      <c r="FY211" s="107">
        <v>1</v>
      </c>
      <c r="FZ211" s="107">
        <v>1</v>
      </c>
      <c r="GA211" s="107">
        <v>1</v>
      </c>
      <c r="GB211" s="110">
        <f t="shared" ref="GB211" si="5218">ROUNDUP(SUM(FX211:GA211)/4,0)</f>
        <v>1</v>
      </c>
      <c r="GC211" s="111">
        <f t="shared" ref="GC211" si="5219">FW211*GB211</f>
        <v>1</v>
      </c>
      <c r="GD211" s="106"/>
      <c r="GE211" s="7" t="s">
        <v>220</v>
      </c>
      <c r="GF211" s="8" t="s">
        <v>840</v>
      </c>
      <c r="GG211" s="118"/>
      <c r="GH211" s="106"/>
      <c r="GI211" s="119"/>
      <c r="GJ211" s="119"/>
      <c r="GK211" s="119"/>
      <c r="GL211" s="119"/>
      <c r="GM211" s="110">
        <f t="shared" ref="GM211" si="5220">ROUNDUP(SUM(GI211:GL211)/4,0)</f>
        <v>0</v>
      </c>
      <c r="GN211" s="107"/>
      <c r="GO211" s="107"/>
      <c r="GP211" s="107"/>
      <c r="GQ211" s="107"/>
      <c r="GR211" s="110">
        <f t="shared" ref="GR211" si="5221">ROUNDUP(SUM(GN211:GQ211)/4,0)</f>
        <v>0</v>
      </c>
      <c r="GS211" s="111">
        <f t="shared" ref="GS211" si="5222">GM211*GR211</f>
        <v>0</v>
      </c>
      <c r="GT211" s="106"/>
      <c r="GU211" s="7" t="s">
        <v>220</v>
      </c>
      <c r="GV211" s="21" t="s">
        <v>285</v>
      </c>
      <c r="GW211" s="118"/>
      <c r="GX211" s="106"/>
      <c r="GY211" s="119"/>
      <c r="GZ211" s="110">
        <f>ROUNDUP(SUM(GY211:GY211)/4,0)</f>
        <v>0</v>
      </c>
      <c r="HA211" s="107"/>
      <c r="HB211" s="110">
        <f>ROUNDUP(SUM(HA211:HA211)/4,0)</f>
        <v>0</v>
      </c>
      <c r="HC211" s="111">
        <f>GZ211*HB211</f>
        <v>0</v>
      </c>
      <c r="HD211" s="106"/>
      <c r="HE211" s="7" t="s">
        <v>220</v>
      </c>
      <c r="HF211" s="21"/>
      <c r="HG211" s="118"/>
      <c r="HH211" s="106"/>
      <c r="HI211" s="119"/>
      <c r="HJ211" s="119"/>
      <c r="HK211" s="119"/>
      <c r="HL211" s="119"/>
      <c r="HM211" s="110">
        <f t="shared" ref="HM211" si="5223">ROUNDUP(SUM(HI211:HL211)/4,0)</f>
        <v>0</v>
      </c>
      <c r="HN211" s="107"/>
      <c r="HO211" s="107"/>
      <c r="HP211" s="107"/>
      <c r="HQ211" s="107"/>
      <c r="HR211" s="110">
        <f t="shared" ref="HR211" si="5224">ROUNDUP(SUM(HN211:HQ211)/4,0)</f>
        <v>0</v>
      </c>
      <c r="HS211" s="111">
        <f t="shared" ref="HS211" si="5225">HM211*HR211</f>
        <v>0</v>
      </c>
      <c r="HT211" s="106"/>
      <c r="HU211" s="7" t="s">
        <v>220</v>
      </c>
      <c r="HV211" s="8" t="s">
        <v>285</v>
      </c>
      <c r="HW211" s="118"/>
      <c r="HX211" s="106"/>
      <c r="HY211" s="119"/>
      <c r="HZ211" s="119"/>
      <c r="IA211" s="120"/>
      <c r="IB211" s="120"/>
      <c r="IC211" s="110">
        <f>ROUNDUP(SUM(HY211:IB211)/4,0)</f>
        <v>0</v>
      </c>
      <c r="ID211" s="107"/>
      <c r="IE211" s="107"/>
      <c r="IF211" s="107"/>
      <c r="IG211" s="107"/>
      <c r="IH211" s="110">
        <f t="shared" ref="IH211" si="5226">ROUNDUP(SUM(ID211:IG211)/4,0)</f>
        <v>0</v>
      </c>
      <c r="II211" s="111">
        <f t="shared" ref="II211" si="5227">IC211*IH211</f>
        <v>0</v>
      </c>
      <c r="IJ211" s="106"/>
      <c r="IK211" s="7" t="s">
        <v>220</v>
      </c>
      <c r="IL211" s="8" t="s">
        <v>285</v>
      </c>
      <c r="IM211" s="118"/>
      <c r="IN211" s="106"/>
      <c r="IO211" s="119"/>
      <c r="IP211" s="119"/>
      <c r="IQ211" s="119"/>
      <c r="IR211" s="119"/>
      <c r="IS211" s="110">
        <f t="shared" ref="IS211" si="5228">ROUNDUP(SUM(IO211:IR211)/4,0)</f>
        <v>0</v>
      </c>
      <c r="IT211" s="107"/>
      <c r="IU211" s="107"/>
      <c r="IV211" s="107"/>
      <c r="IW211" s="107"/>
      <c r="IX211" s="110">
        <f t="shared" ref="IX211" si="5229">ROUNDUP(SUM(IT211:IW211)/4,0)</f>
        <v>0</v>
      </c>
      <c r="IY211" s="111">
        <f t="shared" ref="IY211" si="5230">IS211*IX211</f>
        <v>0</v>
      </c>
      <c r="IZ211" s="106"/>
      <c r="JA211" s="18" t="s">
        <v>220</v>
      </c>
      <c r="JB211" s="11" t="s">
        <v>285</v>
      </c>
      <c r="JC211" s="105"/>
      <c r="JD211" s="113"/>
      <c r="JE211" s="206"/>
      <c r="JF211" s="206"/>
      <c r="JG211" s="206"/>
      <c r="JH211" s="206"/>
      <c r="JI211" s="207">
        <f t="shared" ref="JI211" si="5231">JE211</f>
        <v>0</v>
      </c>
      <c r="JJ211" s="208"/>
      <c r="JK211" s="208"/>
      <c r="JL211" s="208"/>
      <c r="JM211" s="208"/>
      <c r="JN211" s="207">
        <f t="shared" ref="JN211" si="5232">JJ211</f>
        <v>0</v>
      </c>
      <c r="JO211" s="209">
        <f t="shared" ref="JO211" si="5233">JI211*JN211</f>
        <v>0</v>
      </c>
      <c r="JP211" s="113"/>
      <c r="JQ211" s="7" t="s">
        <v>1</v>
      </c>
      <c r="JR211" s="21" t="s">
        <v>1654</v>
      </c>
      <c r="JS211" s="105"/>
      <c r="JT211" s="106"/>
      <c r="JU211" s="121"/>
      <c r="JV211" s="110"/>
      <c r="JW211" s="107"/>
      <c r="JX211" s="162"/>
      <c r="JY211" s="111"/>
      <c r="JZ211" s="106"/>
      <c r="KA211" s="7" t="s">
        <v>220</v>
      </c>
      <c r="KB211" s="21" t="s">
        <v>1933</v>
      </c>
      <c r="KC211" s="105"/>
      <c r="KD211" s="106"/>
      <c r="KE211" s="119"/>
      <c r="KF211" s="119">
        <v>1</v>
      </c>
      <c r="KG211" s="119">
        <v>1</v>
      </c>
      <c r="KH211" s="119">
        <v>1</v>
      </c>
      <c r="KI211" s="119">
        <v>1</v>
      </c>
      <c r="KJ211" s="119">
        <v>1</v>
      </c>
      <c r="KK211" s="119">
        <v>1</v>
      </c>
      <c r="KL211" s="119">
        <v>1</v>
      </c>
      <c r="KM211" s="119">
        <v>1</v>
      </c>
      <c r="KN211" s="110">
        <f t="shared" ref="KN211" si="5234">ROUNDUP(SUM(KE211:KM211)/9,0)</f>
        <v>1</v>
      </c>
      <c r="KO211" s="107"/>
      <c r="KP211" s="107"/>
      <c r="KQ211" s="107"/>
      <c r="KR211" s="107"/>
      <c r="KS211" s="107"/>
      <c r="KT211" s="107"/>
      <c r="KU211" s="107"/>
      <c r="KV211" s="107"/>
      <c r="KW211" s="107"/>
      <c r="KX211" s="110">
        <f t="shared" ref="KX211" si="5235">ROUNDUP(SUM(KO211:KW211)/9,0)</f>
        <v>0</v>
      </c>
      <c r="KY211" s="111">
        <f t="shared" ref="KY211" si="5236">KN211*KX211</f>
        <v>0</v>
      </c>
      <c r="KZ211" s="106"/>
      <c r="LA211" s="6" t="s">
        <v>220</v>
      </c>
      <c r="LB211" s="101" t="s">
        <v>2299</v>
      </c>
      <c r="LC211" s="115" t="s">
        <v>7</v>
      </c>
      <c r="LD211" s="116" t="s">
        <v>2300</v>
      </c>
      <c r="LE211" s="107">
        <v>1</v>
      </c>
      <c r="LF211" s="108">
        <v>3</v>
      </c>
      <c r="LG211" s="108">
        <v>3</v>
      </c>
      <c r="LH211" s="108"/>
      <c r="LI211" s="110">
        <f>ROUNDUP(SUM(LE211:LH211)/4,0)</f>
        <v>2</v>
      </c>
      <c r="LJ211" s="107">
        <v>1</v>
      </c>
      <c r="LK211" s="107">
        <v>3</v>
      </c>
      <c r="LL211" s="107">
        <v>3</v>
      </c>
      <c r="LM211" s="107"/>
      <c r="LN211" s="110">
        <f t="shared" ref="LN211" si="5237">ROUNDUP(SUM(LJ211:LM211)/4,0)</f>
        <v>2</v>
      </c>
      <c r="LO211" s="111">
        <f t="shared" ref="LO211" si="5238">LI211*LN211</f>
        <v>4</v>
      </c>
      <c r="LP211" s="117" t="s">
        <v>2301</v>
      </c>
      <c r="LQ211" s="7" t="s">
        <v>220</v>
      </c>
      <c r="LR211" s="34" t="s">
        <v>285</v>
      </c>
      <c r="LS211" s="118"/>
      <c r="LT211" s="244"/>
      <c r="LU211" s="119">
        <v>1</v>
      </c>
      <c r="LV211" s="119">
        <v>1</v>
      </c>
      <c r="LW211" s="119">
        <v>1</v>
      </c>
      <c r="LX211" s="120">
        <v>1</v>
      </c>
      <c r="LY211" s="110">
        <f>ROUNDUP(SUM(LU211:LX211)/4,0)</f>
        <v>1</v>
      </c>
      <c r="LZ211" s="107">
        <v>1</v>
      </c>
      <c r="MA211" s="107">
        <v>1</v>
      </c>
      <c r="MB211" s="107">
        <v>1</v>
      </c>
      <c r="MC211" s="108">
        <v>1</v>
      </c>
      <c r="MD211" s="110">
        <f t="shared" ref="MD211" si="5239">ROUNDUP(SUM(LZ211:MC211)/4,0)</f>
        <v>1</v>
      </c>
      <c r="ME211" s="111">
        <f t="shared" ref="ME211" si="5240">LY211*MD211</f>
        <v>1</v>
      </c>
      <c r="MF211" s="106"/>
      <c r="MG211" s="7" t="s">
        <v>220</v>
      </c>
      <c r="MH211" s="21"/>
      <c r="MI211" s="105"/>
      <c r="MJ211" s="106"/>
      <c r="MK211" s="119">
        <v>1</v>
      </c>
      <c r="ML211" s="119">
        <v>1</v>
      </c>
      <c r="MM211" s="119">
        <v>1</v>
      </c>
      <c r="MN211" s="119">
        <v>1</v>
      </c>
      <c r="MO211" s="119">
        <v>1</v>
      </c>
      <c r="MP211" s="110">
        <f t="shared" ref="MP211" si="5241">ROUNDUP(SUM(MK211:MO211)/5,0)</f>
        <v>1</v>
      </c>
      <c r="MQ211" s="107">
        <v>1</v>
      </c>
      <c r="MR211" s="107">
        <v>1</v>
      </c>
      <c r="MS211" s="107">
        <v>1</v>
      </c>
      <c r="MT211" s="107">
        <v>1</v>
      </c>
      <c r="MU211" s="107">
        <v>1</v>
      </c>
      <c r="MV211" s="110">
        <f t="shared" ref="MV211" si="5242">ROUNDUP(SUM(MQ211:MU211)/5,0)</f>
        <v>1</v>
      </c>
      <c r="MW211" s="111">
        <f t="shared" ref="MW211" si="5243">MP211*MV211</f>
        <v>1</v>
      </c>
      <c r="MX211" s="106"/>
      <c r="MY211" s="7" t="s">
        <v>220</v>
      </c>
      <c r="MZ211" s="11" t="s">
        <v>285</v>
      </c>
      <c r="NA211" s="105"/>
      <c r="NB211" s="106"/>
      <c r="NC211" s="119"/>
      <c r="ND211" s="110">
        <f>ROUNDUP(SUM(NC211:NC211)/4,0)</f>
        <v>0</v>
      </c>
      <c r="NE211" s="107"/>
      <c r="NF211" s="110">
        <f>ROUNDUP(SUM(NE211:NE211)/4,0)</f>
        <v>0</v>
      </c>
      <c r="NG211" s="111">
        <f>ND211*NF211</f>
        <v>0</v>
      </c>
      <c r="NH211" s="106"/>
    </row>
    <row r="212" spans="1:372" ht="19.149999999999999" customHeight="1" x14ac:dyDescent="0.25">
      <c r="A212" s="221"/>
      <c r="B212" s="219"/>
      <c r="C212" s="7" t="s">
        <v>1</v>
      </c>
      <c r="D212" s="15"/>
      <c r="E212" s="151"/>
      <c r="F212" s="160"/>
      <c r="G212" s="121"/>
      <c r="H212" s="121"/>
      <c r="I212" s="121"/>
      <c r="J212" s="121"/>
      <c r="K212" s="162"/>
      <c r="L212" s="109"/>
      <c r="M212" s="109"/>
      <c r="N212" s="109"/>
      <c r="O212" s="109"/>
      <c r="P212" s="162"/>
      <c r="Q212" s="164"/>
      <c r="R212" s="160"/>
      <c r="S212" s="6" t="s">
        <v>1</v>
      </c>
      <c r="T212" s="10" t="s">
        <v>2109</v>
      </c>
      <c r="U212" s="142"/>
      <c r="V212" s="106"/>
      <c r="W212" s="107"/>
      <c r="X212" s="107"/>
      <c r="Y212" s="107"/>
      <c r="Z212" s="107"/>
      <c r="AA212" s="107"/>
      <c r="AB212" s="110"/>
      <c r="AC212" s="107"/>
      <c r="AD212" s="107"/>
      <c r="AE212" s="107"/>
      <c r="AF212" s="107"/>
      <c r="AG212" s="107"/>
      <c r="AH212" s="110"/>
      <c r="AI212" s="111"/>
      <c r="AJ212" s="143"/>
      <c r="AK212" s="7" t="s">
        <v>1</v>
      </c>
      <c r="AL212" s="21"/>
      <c r="AM212" s="118"/>
      <c r="AN212" s="106"/>
      <c r="AO212" s="119"/>
      <c r="AP212" s="119"/>
      <c r="AQ212" s="119"/>
      <c r="AR212" s="119"/>
      <c r="AS212" s="110"/>
      <c r="AT212" s="107"/>
      <c r="AU212" s="107"/>
      <c r="AV212" s="107"/>
      <c r="AW212" s="107"/>
      <c r="AX212" s="110"/>
      <c r="AY212" s="111"/>
      <c r="AZ212" s="106"/>
      <c r="BA212" s="7" t="s">
        <v>1</v>
      </c>
      <c r="BB212" s="21"/>
      <c r="BC212" s="105"/>
      <c r="BD212" s="106"/>
      <c r="BE212" s="223"/>
      <c r="BF212" s="223"/>
      <c r="BG212" s="223"/>
      <c r="BH212" s="223"/>
      <c r="BI212" s="227"/>
      <c r="BJ212" s="225"/>
      <c r="BK212" s="225"/>
      <c r="BL212" s="225"/>
      <c r="BM212" s="225"/>
      <c r="BN212" s="228"/>
      <c r="BO212" s="229"/>
      <c r="BP212" s="230"/>
      <c r="BQ212" s="6" t="s">
        <v>1</v>
      </c>
      <c r="BR212" s="10" t="s">
        <v>1019</v>
      </c>
      <c r="BS212" s="247"/>
      <c r="BT212" s="160"/>
      <c r="BU212" s="107"/>
      <c r="BV212" s="107"/>
      <c r="BW212" s="107"/>
      <c r="BX212" s="107"/>
      <c r="BY212" s="110"/>
      <c r="BZ212" s="107"/>
      <c r="CA212" s="107"/>
      <c r="CB212" s="107"/>
      <c r="CC212" s="107"/>
      <c r="CD212" s="110"/>
      <c r="CE212" s="111"/>
      <c r="CF212" s="112"/>
      <c r="CG212" s="7" t="s">
        <v>1</v>
      </c>
      <c r="CH212" s="11"/>
      <c r="CI212" s="105"/>
      <c r="CJ212" s="113"/>
      <c r="CK212" s="121"/>
      <c r="CL212" s="121"/>
      <c r="CM212" s="121"/>
      <c r="CN212" s="121"/>
      <c r="CO212" s="162"/>
      <c r="CP212" s="109"/>
      <c r="CQ212" s="109"/>
      <c r="CR212" s="109"/>
      <c r="CS212" s="109"/>
      <c r="CT212" s="162"/>
      <c r="CU212" s="164"/>
      <c r="CV212" s="160"/>
      <c r="CW212" s="7" t="s">
        <v>1</v>
      </c>
      <c r="CX212" s="8" t="s">
        <v>872</v>
      </c>
      <c r="CY212" s="118"/>
      <c r="CZ212" s="106"/>
      <c r="DA212" s="119"/>
      <c r="DB212" s="119"/>
      <c r="DC212" s="119"/>
      <c r="DD212" s="119"/>
      <c r="DE212" s="119"/>
      <c r="DF212" s="119"/>
      <c r="DG212" s="119"/>
      <c r="DH212" s="110"/>
      <c r="DI212" s="107"/>
      <c r="DJ212" s="107"/>
      <c r="DK212" s="107"/>
      <c r="DL212" s="107"/>
      <c r="DM212" s="107"/>
      <c r="DN212" s="107"/>
      <c r="DO212" s="107"/>
      <c r="DP212" s="110"/>
      <c r="DQ212" s="111"/>
      <c r="DR212" s="106"/>
      <c r="DS212" s="94" t="s">
        <v>1</v>
      </c>
      <c r="DT212" s="96"/>
      <c r="DU212" s="127"/>
      <c r="DV212" s="131"/>
      <c r="DW212" s="129"/>
      <c r="DX212" s="129"/>
      <c r="DY212" s="129"/>
      <c r="DZ212" s="129"/>
      <c r="EA212" s="110"/>
      <c r="EB212" s="129"/>
      <c r="EC212" s="129"/>
      <c r="ED212" s="129"/>
      <c r="EE212" s="129"/>
      <c r="EF212" s="110"/>
      <c r="EG212" s="111"/>
      <c r="EH212" s="132"/>
      <c r="EI212" s="7" t="s">
        <v>1</v>
      </c>
      <c r="EJ212" s="21"/>
      <c r="EK212" s="118"/>
      <c r="EL212" s="106"/>
      <c r="EM212" s="119"/>
      <c r="EN212" s="119"/>
      <c r="EO212" s="119"/>
      <c r="EP212" s="119"/>
      <c r="EQ212" s="110"/>
      <c r="ER212" s="107"/>
      <c r="ES212" s="107"/>
      <c r="ET212" s="107"/>
      <c r="EU212" s="107"/>
      <c r="EV212" s="110"/>
      <c r="EW212" s="111"/>
      <c r="EX212" s="106"/>
      <c r="EY212" s="7" t="s">
        <v>1</v>
      </c>
      <c r="EZ212" s="21"/>
      <c r="FA212" s="118"/>
      <c r="FB212" s="106"/>
      <c r="FC212" s="119"/>
      <c r="FD212" s="119"/>
      <c r="FE212" s="119"/>
      <c r="FF212" s="119"/>
      <c r="FG212" s="110"/>
      <c r="FH212" s="107"/>
      <c r="FI212" s="107"/>
      <c r="FJ212" s="107"/>
      <c r="FK212" s="107"/>
      <c r="FL212" s="110"/>
      <c r="FM212" s="111"/>
      <c r="FN212" s="106"/>
      <c r="FO212" s="7" t="s">
        <v>1</v>
      </c>
      <c r="FP212" s="21"/>
      <c r="FQ212" s="118"/>
      <c r="FR212" s="106"/>
      <c r="FS212" s="119"/>
      <c r="FT212" s="119"/>
      <c r="FU212" s="119"/>
      <c r="FV212" s="119"/>
      <c r="FW212" s="110"/>
      <c r="FX212" s="107"/>
      <c r="FY212" s="107"/>
      <c r="FZ212" s="107"/>
      <c r="GA212" s="107"/>
      <c r="GB212" s="110"/>
      <c r="GC212" s="111"/>
      <c r="GD212" s="106"/>
      <c r="GE212" s="7" t="s">
        <v>1</v>
      </c>
      <c r="GF212" s="21"/>
      <c r="GG212" s="118"/>
      <c r="GH212" s="106"/>
      <c r="GI212" s="119"/>
      <c r="GJ212" s="119"/>
      <c r="GK212" s="119"/>
      <c r="GL212" s="119"/>
      <c r="GM212" s="110"/>
      <c r="GN212" s="107"/>
      <c r="GO212" s="107"/>
      <c r="GP212" s="107"/>
      <c r="GQ212" s="107"/>
      <c r="GR212" s="110"/>
      <c r="GS212" s="111"/>
      <c r="GT212" s="106"/>
      <c r="GU212" s="7" t="s">
        <v>1</v>
      </c>
      <c r="GV212" s="21"/>
      <c r="GW212" s="118"/>
      <c r="GX212" s="106"/>
      <c r="GY212" s="119"/>
      <c r="GZ212" s="110"/>
      <c r="HA212" s="107"/>
      <c r="HB212" s="110"/>
      <c r="HC212" s="111"/>
      <c r="HD212" s="106"/>
      <c r="HE212" s="7" t="s">
        <v>1</v>
      </c>
      <c r="HF212" s="21"/>
      <c r="HG212" s="118"/>
      <c r="HH212" s="106"/>
      <c r="HI212" s="119"/>
      <c r="HJ212" s="119"/>
      <c r="HK212" s="119"/>
      <c r="HL212" s="119"/>
      <c r="HM212" s="110"/>
      <c r="HN212" s="107"/>
      <c r="HO212" s="107"/>
      <c r="HP212" s="107"/>
      <c r="HQ212" s="107"/>
      <c r="HR212" s="110"/>
      <c r="HS212" s="111"/>
      <c r="HT212" s="106"/>
      <c r="HU212" s="7" t="s">
        <v>1</v>
      </c>
      <c r="HV212" s="21"/>
      <c r="HW212" s="118"/>
      <c r="HX212" s="106"/>
      <c r="HY212" s="119"/>
      <c r="HZ212" s="119"/>
      <c r="IA212" s="121"/>
      <c r="IB212" s="121"/>
      <c r="IC212" s="110"/>
      <c r="ID212" s="107"/>
      <c r="IE212" s="107"/>
      <c r="IF212" s="107"/>
      <c r="IG212" s="107"/>
      <c r="IH212" s="110"/>
      <c r="II212" s="111"/>
      <c r="IJ212" s="106"/>
      <c r="IK212" s="7" t="s">
        <v>1</v>
      </c>
      <c r="IL212" s="21"/>
      <c r="IM212" s="118"/>
      <c r="IN212" s="106"/>
      <c r="IO212" s="119"/>
      <c r="IP212" s="119"/>
      <c r="IQ212" s="119"/>
      <c r="IR212" s="119"/>
      <c r="IS212" s="110"/>
      <c r="IT212" s="107"/>
      <c r="IU212" s="107"/>
      <c r="IV212" s="107"/>
      <c r="IW212" s="107"/>
      <c r="IX212" s="110"/>
      <c r="IY212" s="111"/>
      <c r="IZ212" s="106"/>
      <c r="JA212" s="18" t="s">
        <v>1</v>
      </c>
      <c r="JB212" s="11"/>
      <c r="JC212" s="105"/>
      <c r="JD212" s="113"/>
      <c r="JE212" s="206"/>
      <c r="JF212" s="206"/>
      <c r="JG212" s="206"/>
      <c r="JH212" s="206"/>
      <c r="JI212" s="207"/>
      <c r="JJ212" s="208"/>
      <c r="JK212" s="208"/>
      <c r="JL212" s="208"/>
      <c r="JM212" s="208"/>
      <c r="JN212" s="207"/>
      <c r="JO212" s="209"/>
      <c r="JP212" s="113"/>
      <c r="JQ212" s="7" t="s">
        <v>220</v>
      </c>
      <c r="JR212" s="20" t="s">
        <v>285</v>
      </c>
      <c r="JS212" s="105"/>
      <c r="JT212" s="106"/>
      <c r="JU212" s="120"/>
      <c r="JV212" s="110">
        <f t="shared" ref="JV212" si="5244">JU212</f>
        <v>0</v>
      </c>
      <c r="JW212" s="107"/>
      <c r="JX212" s="161">
        <f t="shared" si="3313"/>
        <v>0</v>
      </c>
      <c r="JY212" s="111">
        <f t="shared" ref="JY212" si="5245">JV212*JX212</f>
        <v>0</v>
      </c>
      <c r="JZ212" s="106"/>
      <c r="KA212" s="7" t="s">
        <v>1</v>
      </c>
      <c r="KB212" s="21"/>
      <c r="KC212" s="105"/>
      <c r="KD212" s="106"/>
      <c r="KE212" s="119"/>
      <c r="KF212" s="119"/>
      <c r="KG212" s="119"/>
      <c r="KH212" s="119"/>
      <c r="KI212" s="119"/>
      <c r="KJ212" s="119"/>
      <c r="KK212" s="119"/>
      <c r="KL212" s="119"/>
      <c r="KM212" s="119"/>
      <c r="KN212" s="110"/>
      <c r="KO212" s="107"/>
      <c r="KP212" s="107"/>
      <c r="KQ212" s="107"/>
      <c r="KR212" s="107"/>
      <c r="KS212" s="107"/>
      <c r="KT212" s="107"/>
      <c r="KU212" s="107"/>
      <c r="KV212" s="107"/>
      <c r="KW212" s="107"/>
      <c r="KX212" s="110"/>
      <c r="KY212" s="111"/>
      <c r="KZ212" s="106"/>
      <c r="LA212" s="6" t="s">
        <v>1</v>
      </c>
      <c r="LB212" s="102" t="s">
        <v>2302</v>
      </c>
      <c r="LC212" s="115"/>
      <c r="LD212" s="116"/>
      <c r="LE212" s="107"/>
      <c r="LF212" s="109"/>
      <c r="LG212" s="109"/>
      <c r="LH212" s="109"/>
      <c r="LI212" s="110"/>
      <c r="LJ212" s="107"/>
      <c r="LK212" s="107"/>
      <c r="LL212" s="107"/>
      <c r="LM212" s="107"/>
      <c r="LN212" s="110"/>
      <c r="LO212" s="111"/>
      <c r="LP212" s="117"/>
      <c r="LQ212" s="7" t="s">
        <v>1</v>
      </c>
      <c r="LR212" s="34"/>
      <c r="LS212" s="118"/>
      <c r="LT212" s="244"/>
      <c r="LU212" s="119"/>
      <c r="LV212" s="119"/>
      <c r="LW212" s="119"/>
      <c r="LX212" s="121"/>
      <c r="LY212" s="110"/>
      <c r="LZ212" s="107"/>
      <c r="MA212" s="107"/>
      <c r="MB212" s="107"/>
      <c r="MC212" s="109"/>
      <c r="MD212" s="110"/>
      <c r="ME212" s="111"/>
      <c r="MF212" s="106"/>
      <c r="MG212" s="7" t="s">
        <v>1</v>
      </c>
      <c r="MH212" s="21"/>
      <c r="MI212" s="105"/>
      <c r="MJ212" s="106"/>
      <c r="MK212" s="119"/>
      <c r="ML212" s="119"/>
      <c r="MM212" s="119"/>
      <c r="MN212" s="119"/>
      <c r="MO212" s="119"/>
      <c r="MP212" s="110"/>
      <c r="MQ212" s="107"/>
      <c r="MR212" s="107"/>
      <c r="MS212" s="107"/>
      <c r="MT212" s="107"/>
      <c r="MU212" s="107"/>
      <c r="MV212" s="110"/>
      <c r="MW212" s="111"/>
      <c r="MX212" s="106"/>
      <c r="MY212" s="7" t="s">
        <v>1</v>
      </c>
      <c r="MZ212" s="21"/>
      <c r="NA212" s="105"/>
      <c r="NB212" s="106"/>
      <c r="NC212" s="119"/>
      <c r="ND212" s="110"/>
      <c r="NE212" s="107"/>
      <c r="NF212" s="110"/>
      <c r="NG212" s="111"/>
      <c r="NH212" s="106"/>
    </row>
    <row r="213" spans="1:372" ht="28.15" customHeight="1" x14ac:dyDescent="0.25">
      <c r="A213" s="220">
        <v>106</v>
      </c>
      <c r="B213" s="219" t="s">
        <v>93</v>
      </c>
      <c r="C213" s="7" t="s">
        <v>220</v>
      </c>
      <c r="D213" s="15" t="s">
        <v>572</v>
      </c>
      <c r="E213" s="150" t="s">
        <v>7</v>
      </c>
      <c r="F213" s="159" t="s">
        <v>573</v>
      </c>
      <c r="G213" s="120">
        <v>3</v>
      </c>
      <c r="H213" s="120">
        <v>3</v>
      </c>
      <c r="I213" s="120">
        <v>3</v>
      </c>
      <c r="J213" s="120">
        <v>1</v>
      </c>
      <c r="K213" s="161">
        <f>ROUNDUP(SUM(G213:J213)/4,0)</f>
        <v>3</v>
      </c>
      <c r="L213" s="108">
        <v>2</v>
      </c>
      <c r="M213" s="108">
        <v>2</v>
      </c>
      <c r="N213" s="108">
        <v>2</v>
      </c>
      <c r="O213" s="108">
        <v>1</v>
      </c>
      <c r="P213" s="161">
        <f>ROUNDUP(SUM(L213:O213)/4,0)</f>
        <v>2</v>
      </c>
      <c r="Q213" s="163">
        <f>K213*P213</f>
        <v>6</v>
      </c>
      <c r="R213" s="159" t="s">
        <v>566</v>
      </c>
      <c r="S213" s="6" t="s">
        <v>220</v>
      </c>
      <c r="T213" s="22" t="s">
        <v>2116</v>
      </c>
      <c r="U213" s="141" t="s">
        <v>2024</v>
      </c>
      <c r="V213" s="106" t="s">
        <v>2117</v>
      </c>
      <c r="W213" s="107">
        <v>3</v>
      </c>
      <c r="X213" s="107">
        <v>3</v>
      </c>
      <c r="Y213" s="107">
        <v>3</v>
      </c>
      <c r="Z213" s="107">
        <v>3</v>
      </c>
      <c r="AA213" s="107">
        <v>3</v>
      </c>
      <c r="AB213" s="110">
        <f t="shared" ref="AB213" si="5246">ROUNDUP(SUM(W213:AA213)/5,0)</f>
        <v>3</v>
      </c>
      <c r="AC213" s="107">
        <v>3</v>
      </c>
      <c r="AD213" s="107">
        <v>3</v>
      </c>
      <c r="AE213" s="107">
        <v>3</v>
      </c>
      <c r="AF213" s="107">
        <v>3</v>
      </c>
      <c r="AG213" s="107">
        <v>3</v>
      </c>
      <c r="AH213" s="110">
        <f t="shared" ref="AH213" si="5247">ROUNDUP(SUM(AC213:AG213)/5,0)</f>
        <v>3</v>
      </c>
      <c r="AI213" s="111">
        <f t="shared" ref="AI213" si="5248">AB213*AH213</f>
        <v>9</v>
      </c>
      <c r="AJ213" s="140"/>
      <c r="AK213" s="7" t="s">
        <v>220</v>
      </c>
      <c r="AL213" s="21"/>
      <c r="AM213" s="118"/>
      <c r="AN213" s="106"/>
      <c r="AO213" s="119"/>
      <c r="AP213" s="119"/>
      <c r="AQ213" s="119"/>
      <c r="AR213" s="119"/>
      <c r="AS213" s="110">
        <f t="shared" ref="AS213" si="5249">ROUNDUP(SUM(AO213:AR213)/4,0)</f>
        <v>0</v>
      </c>
      <c r="AT213" s="107"/>
      <c r="AU213" s="107"/>
      <c r="AV213" s="107"/>
      <c r="AW213" s="107"/>
      <c r="AX213" s="110">
        <f t="shared" ref="AX213" si="5250">ROUNDUP(SUM(AT213:AW213)/4,0)</f>
        <v>0</v>
      </c>
      <c r="AY213" s="111">
        <f t="shared" ref="AY213" si="5251">AS213*AX213</f>
        <v>0</v>
      </c>
      <c r="AZ213" s="106"/>
      <c r="BA213" s="7" t="s">
        <v>220</v>
      </c>
      <c r="BB213" s="21" t="s">
        <v>285</v>
      </c>
      <c r="BC213" s="105"/>
      <c r="BD213" s="106"/>
      <c r="BE213" s="222">
        <v>1</v>
      </c>
      <c r="BF213" s="222">
        <v>1</v>
      </c>
      <c r="BG213" s="222">
        <v>1</v>
      </c>
      <c r="BH213" s="222">
        <v>1</v>
      </c>
      <c r="BI213" s="226">
        <f>ROUNDUP(SUM(BE213:BH213)/4,0)</f>
        <v>1</v>
      </c>
      <c r="BJ213" s="224">
        <v>1</v>
      </c>
      <c r="BK213" s="224">
        <v>1</v>
      </c>
      <c r="BL213" s="224">
        <v>1</v>
      </c>
      <c r="BM213" s="224">
        <v>1</v>
      </c>
      <c r="BN213" s="228">
        <f t="shared" ref="BN213" si="5252">ROUNDUP(SUM(BJ213:BM213)/4,0)</f>
        <v>1</v>
      </c>
      <c r="BO213" s="229">
        <f t="shared" ref="BO213" si="5253">BI213*BN213</f>
        <v>1</v>
      </c>
      <c r="BP213" s="230"/>
      <c r="BQ213" s="6" t="s">
        <v>220</v>
      </c>
      <c r="BR213" s="10" t="s">
        <v>1020</v>
      </c>
      <c r="BS213" s="247" t="s">
        <v>655</v>
      </c>
      <c r="BT213" s="159" t="s">
        <v>1021</v>
      </c>
      <c r="BU213" s="107">
        <v>2</v>
      </c>
      <c r="BV213" s="107"/>
      <c r="BW213" s="107">
        <v>2</v>
      </c>
      <c r="BX213" s="107">
        <v>2</v>
      </c>
      <c r="BY213" s="110">
        <f t="shared" ref="BY213" si="5254">ROUNDUP(SUM(BU213:BX213)/4,0)</f>
        <v>2</v>
      </c>
      <c r="BZ213" s="107">
        <v>2</v>
      </c>
      <c r="CA213" s="107"/>
      <c r="CB213" s="107">
        <v>2</v>
      </c>
      <c r="CC213" s="107">
        <v>2</v>
      </c>
      <c r="CD213" s="110">
        <f t="shared" ref="CD213" si="5255">ROUNDUP(SUM(BZ213:CC213)/4,0)</f>
        <v>2</v>
      </c>
      <c r="CE213" s="111">
        <f t="shared" ref="CE213" si="5256">BY213*CD213</f>
        <v>4</v>
      </c>
      <c r="CF213" s="112"/>
      <c r="CG213" s="7" t="s">
        <v>220</v>
      </c>
      <c r="CH213" s="11" t="s">
        <v>285</v>
      </c>
      <c r="CI213" s="105"/>
      <c r="CJ213" s="113"/>
      <c r="CK213" s="120"/>
      <c r="CL213" s="120"/>
      <c r="CM213" s="120"/>
      <c r="CN213" s="120"/>
      <c r="CO213" s="161">
        <f t="shared" ref="CO213" si="5257">ROUNDUP(SUM(CK213:CN213)/4,0)</f>
        <v>0</v>
      </c>
      <c r="CP213" s="108"/>
      <c r="CQ213" s="108"/>
      <c r="CR213" s="108"/>
      <c r="CS213" s="108"/>
      <c r="CT213" s="161">
        <f t="shared" ref="CT213" si="5258">ROUNDUP(SUM(CP213:CS213)/4,0)</f>
        <v>0</v>
      </c>
      <c r="CU213" s="163">
        <f t="shared" ref="CU213" si="5259">CO213*CT213</f>
        <v>0</v>
      </c>
      <c r="CV213" s="159"/>
      <c r="CW213" s="7" t="s">
        <v>220</v>
      </c>
      <c r="CX213" s="8" t="s">
        <v>285</v>
      </c>
      <c r="CY213" s="118"/>
      <c r="CZ213" s="106"/>
      <c r="DA213" s="119">
        <v>1</v>
      </c>
      <c r="DB213" s="119">
        <v>1</v>
      </c>
      <c r="DC213" s="119">
        <v>1</v>
      </c>
      <c r="DD213" s="119">
        <v>1</v>
      </c>
      <c r="DE213" s="119">
        <v>1</v>
      </c>
      <c r="DF213" s="119">
        <v>1</v>
      </c>
      <c r="DG213" s="119">
        <v>1</v>
      </c>
      <c r="DH213" s="110">
        <f>ROUNDUP(SUM(DA213:DG213)/4,0)</f>
        <v>2</v>
      </c>
      <c r="DI213" s="107">
        <v>1</v>
      </c>
      <c r="DJ213" s="107">
        <v>1</v>
      </c>
      <c r="DK213" s="107">
        <v>1</v>
      </c>
      <c r="DL213" s="107">
        <v>1</v>
      </c>
      <c r="DM213" s="107">
        <v>1</v>
      </c>
      <c r="DN213" s="107">
        <v>1</v>
      </c>
      <c r="DO213" s="107">
        <v>1</v>
      </c>
      <c r="DP213" s="110">
        <f>ROUNDUP(SUM(DL213:DO213)/4,0)</f>
        <v>1</v>
      </c>
      <c r="DQ213" s="111">
        <f>DH213*DP213</f>
        <v>2</v>
      </c>
      <c r="DR213" s="106"/>
      <c r="DS213" s="94" t="s">
        <v>220</v>
      </c>
      <c r="DT213" s="96"/>
      <c r="DU213" s="127"/>
      <c r="DV213" s="128"/>
      <c r="DW213" s="129"/>
      <c r="DX213" s="129"/>
      <c r="DY213" s="129"/>
      <c r="DZ213" s="129"/>
      <c r="EA213" s="110">
        <f t="shared" ref="EA213" si="5260">DW213</f>
        <v>0</v>
      </c>
      <c r="EB213" s="129"/>
      <c r="EC213" s="129"/>
      <c r="ED213" s="129"/>
      <c r="EE213" s="129"/>
      <c r="EF213" s="110">
        <f t="shared" ref="EF213" si="5261">EB213</f>
        <v>0</v>
      </c>
      <c r="EG213" s="111">
        <f t="shared" ref="EG213" si="5262">EA213*EF213</f>
        <v>0</v>
      </c>
      <c r="EH213" s="130"/>
      <c r="EI213" s="7" t="s">
        <v>220</v>
      </c>
      <c r="EJ213" s="21" t="s">
        <v>285</v>
      </c>
      <c r="EK213" s="118"/>
      <c r="EL213" s="106"/>
      <c r="EM213" s="119"/>
      <c r="EN213" s="119"/>
      <c r="EO213" s="119"/>
      <c r="EP213" s="119"/>
      <c r="EQ213" s="110">
        <f t="shared" ref="EQ213" si="5263">ROUNDUP(SUM(EM213:EP213)/4,0)</f>
        <v>0</v>
      </c>
      <c r="ER213" s="107"/>
      <c r="ES213" s="107"/>
      <c r="ET213" s="107"/>
      <c r="EU213" s="107"/>
      <c r="EV213" s="110">
        <f t="shared" ref="EV213" si="5264">ROUNDUP(SUM(ER213:EU213)/4,0)</f>
        <v>0</v>
      </c>
      <c r="EW213" s="111">
        <f t="shared" ref="EW213" si="5265">EQ213*EV213</f>
        <v>0</v>
      </c>
      <c r="EX213" s="106"/>
      <c r="EY213" s="7" t="s">
        <v>220</v>
      </c>
      <c r="EZ213" s="21" t="s">
        <v>285</v>
      </c>
      <c r="FA213" s="118"/>
      <c r="FB213" s="106"/>
      <c r="FC213" s="119">
        <v>1</v>
      </c>
      <c r="FD213" s="119">
        <v>1</v>
      </c>
      <c r="FE213" s="119">
        <v>1</v>
      </c>
      <c r="FF213" s="119"/>
      <c r="FG213" s="110">
        <f t="shared" ref="FG213" si="5266">ROUNDUP(SUM(FC213:FF213)/3,0)</f>
        <v>1</v>
      </c>
      <c r="FH213" s="107">
        <v>1</v>
      </c>
      <c r="FI213" s="107">
        <v>1</v>
      </c>
      <c r="FJ213" s="107">
        <v>1</v>
      </c>
      <c r="FK213" s="107"/>
      <c r="FL213" s="110">
        <f t="shared" ref="FL213" si="5267">ROUNDUP(SUM(FH213:FK213)/3,0)</f>
        <v>1</v>
      </c>
      <c r="FM213" s="111">
        <f t="shared" ref="FM213" si="5268">FG213*FL213</f>
        <v>1</v>
      </c>
      <c r="FN213" s="106"/>
      <c r="FO213" s="7" t="s">
        <v>220</v>
      </c>
      <c r="FP213" s="21" t="s">
        <v>285</v>
      </c>
      <c r="FQ213" s="118"/>
      <c r="FR213" s="106"/>
      <c r="FS213" s="119">
        <v>1</v>
      </c>
      <c r="FT213" s="119">
        <v>1</v>
      </c>
      <c r="FU213" s="119">
        <v>1</v>
      </c>
      <c r="FV213" s="119">
        <v>1</v>
      </c>
      <c r="FW213" s="110">
        <f t="shared" ref="FW213" si="5269">ROUNDUP(SUM(FS213:FV213)/4,0)</f>
        <v>1</v>
      </c>
      <c r="FX213" s="107">
        <v>1</v>
      </c>
      <c r="FY213" s="107">
        <v>1</v>
      </c>
      <c r="FZ213" s="107">
        <v>1</v>
      </c>
      <c r="GA213" s="107">
        <v>1</v>
      </c>
      <c r="GB213" s="110">
        <f t="shared" ref="GB213" si="5270">ROUNDUP(SUM(FX213:GA213)/4,0)</f>
        <v>1</v>
      </c>
      <c r="GC213" s="111">
        <f t="shared" ref="GC213" si="5271">FW213*GB213</f>
        <v>1</v>
      </c>
      <c r="GD213" s="106"/>
      <c r="GE213" s="7" t="s">
        <v>220</v>
      </c>
      <c r="GF213" s="8" t="s">
        <v>840</v>
      </c>
      <c r="GG213" s="118"/>
      <c r="GH213" s="106"/>
      <c r="GI213" s="119"/>
      <c r="GJ213" s="119"/>
      <c r="GK213" s="119"/>
      <c r="GL213" s="119"/>
      <c r="GM213" s="110">
        <f t="shared" ref="GM213" si="5272">ROUNDUP(SUM(GI213:GL213)/4,0)</f>
        <v>0</v>
      </c>
      <c r="GN213" s="107"/>
      <c r="GO213" s="107"/>
      <c r="GP213" s="107"/>
      <c r="GQ213" s="107"/>
      <c r="GR213" s="110">
        <f t="shared" ref="GR213" si="5273">ROUNDUP(SUM(GN213:GQ213)/4,0)</f>
        <v>0</v>
      </c>
      <c r="GS213" s="111">
        <f t="shared" ref="GS213" si="5274">GM213*GR213</f>
        <v>0</v>
      </c>
      <c r="GT213" s="106"/>
      <c r="GU213" s="7" t="s">
        <v>220</v>
      </c>
      <c r="GV213" s="21" t="s">
        <v>285</v>
      </c>
      <c r="GW213" s="118"/>
      <c r="GX213" s="106"/>
      <c r="GY213" s="119"/>
      <c r="GZ213" s="110">
        <f>ROUNDUP(SUM(GY213:GY213)/4,0)</f>
        <v>0</v>
      </c>
      <c r="HA213" s="107"/>
      <c r="HB213" s="110">
        <f>ROUNDUP(SUM(HA213:HA213)/4,0)</f>
        <v>0</v>
      </c>
      <c r="HC213" s="111">
        <f>GZ213*HB213</f>
        <v>0</v>
      </c>
      <c r="HD213" s="106"/>
      <c r="HE213" s="7" t="s">
        <v>220</v>
      </c>
      <c r="HF213" s="21"/>
      <c r="HG213" s="118"/>
      <c r="HH213" s="106"/>
      <c r="HI213" s="119"/>
      <c r="HJ213" s="119"/>
      <c r="HK213" s="119"/>
      <c r="HL213" s="119"/>
      <c r="HM213" s="110">
        <f t="shared" ref="HM213" si="5275">ROUNDUP(SUM(HI213:HL213)/4,0)</f>
        <v>0</v>
      </c>
      <c r="HN213" s="107"/>
      <c r="HO213" s="107"/>
      <c r="HP213" s="107"/>
      <c r="HQ213" s="107"/>
      <c r="HR213" s="110">
        <f t="shared" ref="HR213" si="5276">ROUNDUP(SUM(HN213:HQ213)/4,0)</f>
        <v>0</v>
      </c>
      <c r="HS213" s="111">
        <f t="shared" ref="HS213" si="5277">HM213*HR213</f>
        <v>0</v>
      </c>
      <c r="HT213" s="106"/>
      <c r="HU213" s="7" t="s">
        <v>220</v>
      </c>
      <c r="HV213" s="8" t="s">
        <v>285</v>
      </c>
      <c r="HW213" s="118"/>
      <c r="HX213" s="106"/>
      <c r="HY213" s="119"/>
      <c r="HZ213" s="119"/>
      <c r="IA213" s="120"/>
      <c r="IB213" s="120"/>
      <c r="IC213" s="110">
        <f>ROUNDUP(SUM(HY213:IB213)/4,0)</f>
        <v>0</v>
      </c>
      <c r="ID213" s="107"/>
      <c r="IE213" s="107"/>
      <c r="IF213" s="107"/>
      <c r="IG213" s="107"/>
      <c r="IH213" s="110">
        <f t="shared" ref="IH213" si="5278">ROUNDUP(SUM(ID213:IG213)/4,0)</f>
        <v>0</v>
      </c>
      <c r="II213" s="111">
        <f t="shared" ref="II213" si="5279">IC213*IH213</f>
        <v>0</v>
      </c>
      <c r="IJ213" s="106"/>
      <c r="IK213" s="7" t="s">
        <v>220</v>
      </c>
      <c r="IL213" s="8" t="s">
        <v>285</v>
      </c>
      <c r="IM213" s="118"/>
      <c r="IN213" s="106"/>
      <c r="IO213" s="119"/>
      <c r="IP213" s="119"/>
      <c r="IQ213" s="119"/>
      <c r="IR213" s="119"/>
      <c r="IS213" s="110">
        <f t="shared" ref="IS213" si="5280">ROUNDUP(SUM(IO213:IR213)/4,0)</f>
        <v>0</v>
      </c>
      <c r="IT213" s="107"/>
      <c r="IU213" s="107"/>
      <c r="IV213" s="107"/>
      <c r="IW213" s="107"/>
      <c r="IX213" s="110">
        <f t="shared" ref="IX213" si="5281">ROUNDUP(SUM(IT213:IW213)/4,0)</f>
        <v>0</v>
      </c>
      <c r="IY213" s="111">
        <f t="shared" ref="IY213" si="5282">IS213*IX213</f>
        <v>0</v>
      </c>
      <c r="IZ213" s="106"/>
      <c r="JA213" s="18" t="s">
        <v>220</v>
      </c>
      <c r="JB213" s="11" t="s">
        <v>285</v>
      </c>
      <c r="JC213" s="105"/>
      <c r="JD213" s="113"/>
      <c r="JE213" s="206"/>
      <c r="JF213" s="206"/>
      <c r="JG213" s="206"/>
      <c r="JH213" s="206"/>
      <c r="JI213" s="207">
        <f t="shared" ref="JI213" si="5283">JE213</f>
        <v>0</v>
      </c>
      <c r="JJ213" s="208"/>
      <c r="JK213" s="208"/>
      <c r="JL213" s="208"/>
      <c r="JM213" s="208"/>
      <c r="JN213" s="207">
        <f t="shared" ref="JN213" si="5284">JJ213</f>
        <v>0</v>
      </c>
      <c r="JO213" s="209">
        <f t="shared" ref="JO213" si="5285">JI213*JN213</f>
        <v>0</v>
      </c>
      <c r="JP213" s="113"/>
      <c r="JQ213" s="7" t="s">
        <v>1</v>
      </c>
      <c r="JR213" s="21"/>
      <c r="JS213" s="105"/>
      <c r="JT213" s="106"/>
      <c r="JU213" s="121"/>
      <c r="JV213" s="110"/>
      <c r="JW213" s="107"/>
      <c r="JX213" s="162"/>
      <c r="JY213" s="111"/>
      <c r="JZ213" s="106"/>
      <c r="KA213" s="7" t="s">
        <v>220</v>
      </c>
      <c r="KB213" s="21" t="s">
        <v>1933</v>
      </c>
      <c r="KC213" s="105"/>
      <c r="KD213" s="106"/>
      <c r="KE213" s="119"/>
      <c r="KF213" s="119">
        <v>1</v>
      </c>
      <c r="KG213" s="119">
        <v>1</v>
      </c>
      <c r="KH213" s="119">
        <v>1</v>
      </c>
      <c r="KI213" s="119">
        <v>1</v>
      </c>
      <c r="KJ213" s="119">
        <v>1</v>
      </c>
      <c r="KK213" s="119">
        <v>1</v>
      </c>
      <c r="KL213" s="119">
        <v>1</v>
      </c>
      <c r="KM213" s="119">
        <v>1</v>
      </c>
      <c r="KN213" s="110">
        <f t="shared" ref="KN213" si="5286">ROUNDUP(SUM(KE213:KM213)/9,0)</f>
        <v>1</v>
      </c>
      <c r="KO213" s="107"/>
      <c r="KP213" s="107"/>
      <c r="KQ213" s="107"/>
      <c r="KR213" s="107"/>
      <c r="KS213" s="107"/>
      <c r="KT213" s="107"/>
      <c r="KU213" s="107"/>
      <c r="KV213" s="107"/>
      <c r="KW213" s="107"/>
      <c r="KX213" s="110">
        <f t="shared" ref="KX213" si="5287">ROUNDUP(SUM(KO213:KW213)/9,0)</f>
        <v>0</v>
      </c>
      <c r="KY213" s="111">
        <f t="shared" ref="KY213" si="5288">KN213*KX213</f>
        <v>0</v>
      </c>
      <c r="KZ213" s="106"/>
      <c r="LA213" s="6" t="s">
        <v>220</v>
      </c>
      <c r="LB213" s="9" t="s">
        <v>285</v>
      </c>
      <c r="LC213" s="105"/>
      <c r="LD213" s="106"/>
      <c r="LE213" s="107">
        <v>1</v>
      </c>
      <c r="LF213" s="107">
        <v>1</v>
      </c>
      <c r="LG213" s="107">
        <v>1</v>
      </c>
      <c r="LH213" s="108"/>
      <c r="LI213" s="110">
        <f>ROUNDUP(SUM(LE213:LH213)/4,0)</f>
        <v>1</v>
      </c>
      <c r="LJ213" s="107">
        <v>1</v>
      </c>
      <c r="LK213" s="107">
        <v>1</v>
      </c>
      <c r="LL213" s="107">
        <v>1</v>
      </c>
      <c r="LM213" s="107"/>
      <c r="LN213" s="110">
        <f t="shared" ref="LN213" si="5289">ROUNDUP(SUM(LJ213:LM213)/4,0)</f>
        <v>1</v>
      </c>
      <c r="LO213" s="111">
        <f t="shared" ref="LO213" si="5290">LI213*LN213</f>
        <v>1</v>
      </c>
      <c r="LP213" s="112"/>
      <c r="LQ213" s="7" t="s">
        <v>220</v>
      </c>
      <c r="LR213" s="34" t="s">
        <v>972</v>
      </c>
      <c r="LS213" s="118" t="s">
        <v>7</v>
      </c>
      <c r="LT213" s="246" t="s">
        <v>973</v>
      </c>
      <c r="LU213" s="119">
        <v>3</v>
      </c>
      <c r="LV213" s="119">
        <v>3</v>
      </c>
      <c r="LW213" s="119">
        <v>2</v>
      </c>
      <c r="LX213" s="120">
        <v>2</v>
      </c>
      <c r="LY213" s="110">
        <f>ROUNDUP(SUM(LU213:LX213)/4,0)</f>
        <v>3</v>
      </c>
      <c r="LZ213" s="107">
        <v>3</v>
      </c>
      <c r="MA213" s="107">
        <v>3</v>
      </c>
      <c r="MB213" s="107">
        <v>2</v>
      </c>
      <c r="MC213" s="108">
        <v>2</v>
      </c>
      <c r="MD213" s="110">
        <f t="shared" ref="MD213" si="5291">ROUNDUP(SUM(LZ213:MC213)/4,0)</f>
        <v>3</v>
      </c>
      <c r="ME213" s="111">
        <f t="shared" ref="ME213" si="5292">LY213*MD213</f>
        <v>9</v>
      </c>
      <c r="MF213" s="106"/>
      <c r="MG213" s="7" t="s">
        <v>220</v>
      </c>
      <c r="MH213" s="21"/>
      <c r="MI213" s="105"/>
      <c r="MJ213" s="106"/>
      <c r="MK213" s="119">
        <v>1</v>
      </c>
      <c r="ML213" s="119">
        <v>1</v>
      </c>
      <c r="MM213" s="119">
        <v>1</v>
      </c>
      <c r="MN213" s="119">
        <v>1</v>
      </c>
      <c r="MO213" s="119">
        <v>1</v>
      </c>
      <c r="MP213" s="110">
        <f t="shared" ref="MP213" si="5293">ROUNDUP(SUM(MK213:MO213)/5,0)</f>
        <v>1</v>
      </c>
      <c r="MQ213" s="107">
        <v>1</v>
      </c>
      <c r="MR213" s="107">
        <v>1</v>
      </c>
      <c r="MS213" s="107">
        <v>1</v>
      </c>
      <c r="MT213" s="107">
        <v>1</v>
      </c>
      <c r="MU213" s="107">
        <v>1</v>
      </c>
      <c r="MV213" s="110">
        <f t="shared" ref="MV213" si="5294">ROUNDUP(SUM(MQ213:MU213)/5,0)</f>
        <v>1</v>
      </c>
      <c r="MW213" s="111">
        <f t="shared" ref="MW213" si="5295">MP213*MV213</f>
        <v>1</v>
      </c>
      <c r="MX213" s="106"/>
      <c r="MY213" s="7" t="s">
        <v>220</v>
      </c>
      <c r="MZ213" s="11" t="s">
        <v>285</v>
      </c>
      <c r="NA213" s="105"/>
      <c r="NB213" s="106"/>
      <c r="NC213" s="119"/>
      <c r="ND213" s="110">
        <f>ROUNDUP(SUM(NC213:NC213)/4,0)</f>
        <v>0</v>
      </c>
      <c r="NE213" s="107"/>
      <c r="NF213" s="110">
        <f>ROUNDUP(SUM(NE213:NE213)/4,0)</f>
        <v>0</v>
      </c>
      <c r="NG213" s="111">
        <f>ND213*NF213</f>
        <v>0</v>
      </c>
      <c r="NH213" s="106"/>
    </row>
    <row r="214" spans="1:372" ht="28.15" customHeight="1" x14ac:dyDescent="0.25">
      <c r="A214" s="221"/>
      <c r="B214" s="219"/>
      <c r="C214" s="7" t="s">
        <v>1</v>
      </c>
      <c r="D214" s="15" t="s">
        <v>550</v>
      </c>
      <c r="E214" s="151"/>
      <c r="F214" s="160"/>
      <c r="G214" s="121"/>
      <c r="H214" s="121"/>
      <c r="I214" s="121"/>
      <c r="J214" s="121"/>
      <c r="K214" s="162"/>
      <c r="L214" s="109"/>
      <c r="M214" s="109"/>
      <c r="N214" s="109"/>
      <c r="O214" s="109"/>
      <c r="P214" s="162"/>
      <c r="Q214" s="164"/>
      <c r="R214" s="160"/>
      <c r="S214" s="6" t="s">
        <v>1</v>
      </c>
      <c r="T214" s="10" t="s">
        <v>2118</v>
      </c>
      <c r="U214" s="142"/>
      <c r="V214" s="106"/>
      <c r="W214" s="107"/>
      <c r="X214" s="107"/>
      <c r="Y214" s="107"/>
      <c r="Z214" s="107"/>
      <c r="AA214" s="107"/>
      <c r="AB214" s="110"/>
      <c r="AC214" s="107"/>
      <c r="AD214" s="107"/>
      <c r="AE214" s="107"/>
      <c r="AF214" s="107"/>
      <c r="AG214" s="107"/>
      <c r="AH214" s="110"/>
      <c r="AI214" s="111"/>
      <c r="AJ214" s="140"/>
      <c r="AK214" s="7" t="s">
        <v>1</v>
      </c>
      <c r="AL214" s="21"/>
      <c r="AM214" s="118"/>
      <c r="AN214" s="106"/>
      <c r="AO214" s="119"/>
      <c r="AP214" s="119"/>
      <c r="AQ214" s="119"/>
      <c r="AR214" s="119"/>
      <c r="AS214" s="110"/>
      <c r="AT214" s="107"/>
      <c r="AU214" s="107"/>
      <c r="AV214" s="107"/>
      <c r="AW214" s="107"/>
      <c r="AX214" s="110"/>
      <c r="AY214" s="111"/>
      <c r="AZ214" s="106"/>
      <c r="BA214" s="7" t="s">
        <v>1</v>
      </c>
      <c r="BB214" s="21"/>
      <c r="BC214" s="105"/>
      <c r="BD214" s="106"/>
      <c r="BE214" s="223"/>
      <c r="BF214" s="223"/>
      <c r="BG214" s="223"/>
      <c r="BH214" s="223"/>
      <c r="BI214" s="227"/>
      <c r="BJ214" s="225"/>
      <c r="BK214" s="225"/>
      <c r="BL214" s="225"/>
      <c r="BM214" s="225"/>
      <c r="BN214" s="228"/>
      <c r="BO214" s="229"/>
      <c r="BP214" s="230"/>
      <c r="BQ214" s="6" t="s">
        <v>1</v>
      </c>
      <c r="BR214" s="9" t="s">
        <v>1022</v>
      </c>
      <c r="BS214" s="247"/>
      <c r="BT214" s="160"/>
      <c r="BU214" s="107"/>
      <c r="BV214" s="107"/>
      <c r="BW214" s="107"/>
      <c r="BX214" s="107"/>
      <c r="BY214" s="110"/>
      <c r="BZ214" s="107"/>
      <c r="CA214" s="107"/>
      <c r="CB214" s="107"/>
      <c r="CC214" s="107"/>
      <c r="CD214" s="110"/>
      <c r="CE214" s="111"/>
      <c r="CF214" s="112"/>
      <c r="CG214" s="7" t="s">
        <v>1</v>
      </c>
      <c r="CH214" s="11"/>
      <c r="CI214" s="105"/>
      <c r="CJ214" s="113"/>
      <c r="CK214" s="121"/>
      <c r="CL214" s="121"/>
      <c r="CM214" s="121"/>
      <c r="CN214" s="121"/>
      <c r="CO214" s="162"/>
      <c r="CP214" s="109"/>
      <c r="CQ214" s="109"/>
      <c r="CR214" s="109"/>
      <c r="CS214" s="109"/>
      <c r="CT214" s="162"/>
      <c r="CU214" s="164"/>
      <c r="CV214" s="160"/>
      <c r="CW214" s="7" t="s">
        <v>1</v>
      </c>
      <c r="CX214" s="8" t="s">
        <v>872</v>
      </c>
      <c r="CY214" s="118"/>
      <c r="CZ214" s="106"/>
      <c r="DA214" s="119"/>
      <c r="DB214" s="119"/>
      <c r="DC214" s="119"/>
      <c r="DD214" s="119"/>
      <c r="DE214" s="119"/>
      <c r="DF214" s="119"/>
      <c r="DG214" s="119"/>
      <c r="DH214" s="110"/>
      <c r="DI214" s="107"/>
      <c r="DJ214" s="107"/>
      <c r="DK214" s="107"/>
      <c r="DL214" s="107"/>
      <c r="DM214" s="107"/>
      <c r="DN214" s="107"/>
      <c r="DO214" s="107"/>
      <c r="DP214" s="110"/>
      <c r="DQ214" s="111"/>
      <c r="DR214" s="106"/>
      <c r="DS214" s="94" t="s">
        <v>1</v>
      </c>
      <c r="DT214" s="96"/>
      <c r="DU214" s="127"/>
      <c r="DV214" s="128"/>
      <c r="DW214" s="129"/>
      <c r="DX214" s="129"/>
      <c r="DY214" s="129"/>
      <c r="DZ214" s="129"/>
      <c r="EA214" s="110"/>
      <c r="EB214" s="129"/>
      <c r="EC214" s="129"/>
      <c r="ED214" s="129"/>
      <c r="EE214" s="129"/>
      <c r="EF214" s="110"/>
      <c r="EG214" s="111"/>
      <c r="EH214" s="130"/>
      <c r="EI214" s="7" t="s">
        <v>1</v>
      </c>
      <c r="EJ214" s="21"/>
      <c r="EK214" s="118"/>
      <c r="EL214" s="106"/>
      <c r="EM214" s="119"/>
      <c r="EN214" s="119"/>
      <c r="EO214" s="119"/>
      <c r="EP214" s="119"/>
      <c r="EQ214" s="110"/>
      <c r="ER214" s="107"/>
      <c r="ES214" s="107"/>
      <c r="ET214" s="107"/>
      <c r="EU214" s="107"/>
      <c r="EV214" s="110"/>
      <c r="EW214" s="111"/>
      <c r="EX214" s="106"/>
      <c r="EY214" s="7" t="s">
        <v>1</v>
      </c>
      <c r="EZ214" s="21"/>
      <c r="FA214" s="118"/>
      <c r="FB214" s="106"/>
      <c r="FC214" s="119"/>
      <c r="FD214" s="119"/>
      <c r="FE214" s="119"/>
      <c r="FF214" s="119"/>
      <c r="FG214" s="110"/>
      <c r="FH214" s="107"/>
      <c r="FI214" s="107"/>
      <c r="FJ214" s="107"/>
      <c r="FK214" s="107"/>
      <c r="FL214" s="110"/>
      <c r="FM214" s="111"/>
      <c r="FN214" s="106"/>
      <c r="FO214" s="7" t="s">
        <v>1</v>
      </c>
      <c r="FP214" s="21"/>
      <c r="FQ214" s="118"/>
      <c r="FR214" s="106"/>
      <c r="FS214" s="119"/>
      <c r="FT214" s="119"/>
      <c r="FU214" s="119"/>
      <c r="FV214" s="119"/>
      <c r="FW214" s="110"/>
      <c r="FX214" s="107"/>
      <c r="FY214" s="107"/>
      <c r="FZ214" s="107"/>
      <c r="GA214" s="107"/>
      <c r="GB214" s="110"/>
      <c r="GC214" s="111"/>
      <c r="GD214" s="106"/>
      <c r="GE214" s="7" t="s">
        <v>1</v>
      </c>
      <c r="GF214" s="21"/>
      <c r="GG214" s="118"/>
      <c r="GH214" s="106"/>
      <c r="GI214" s="119"/>
      <c r="GJ214" s="119"/>
      <c r="GK214" s="119"/>
      <c r="GL214" s="119"/>
      <c r="GM214" s="110"/>
      <c r="GN214" s="107"/>
      <c r="GO214" s="107"/>
      <c r="GP214" s="107"/>
      <c r="GQ214" s="107"/>
      <c r="GR214" s="110"/>
      <c r="GS214" s="111"/>
      <c r="GT214" s="106"/>
      <c r="GU214" s="7" t="s">
        <v>1</v>
      </c>
      <c r="GV214" s="21"/>
      <c r="GW214" s="118"/>
      <c r="GX214" s="106"/>
      <c r="GY214" s="119"/>
      <c r="GZ214" s="110"/>
      <c r="HA214" s="107"/>
      <c r="HB214" s="110"/>
      <c r="HC214" s="111"/>
      <c r="HD214" s="106"/>
      <c r="HE214" s="7" t="s">
        <v>1</v>
      </c>
      <c r="HF214" s="21"/>
      <c r="HG214" s="118"/>
      <c r="HH214" s="106"/>
      <c r="HI214" s="119"/>
      <c r="HJ214" s="119"/>
      <c r="HK214" s="119"/>
      <c r="HL214" s="119"/>
      <c r="HM214" s="110"/>
      <c r="HN214" s="107"/>
      <c r="HO214" s="107"/>
      <c r="HP214" s="107"/>
      <c r="HQ214" s="107"/>
      <c r="HR214" s="110"/>
      <c r="HS214" s="111"/>
      <c r="HT214" s="106"/>
      <c r="HU214" s="7" t="s">
        <v>1</v>
      </c>
      <c r="HV214" s="21"/>
      <c r="HW214" s="118"/>
      <c r="HX214" s="106"/>
      <c r="HY214" s="119"/>
      <c r="HZ214" s="119"/>
      <c r="IA214" s="121"/>
      <c r="IB214" s="121"/>
      <c r="IC214" s="110"/>
      <c r="ID214" s="107"/>
      <c r="IE214" s="107"/>
      <c r="IF214" s="107"/>
      <c r="IG214" s="107"/>
      <c r="IH214" s="110"/>
      <c r="II214" s="111"/>
      <c r="IJ214" s="106"/>
      <c r="IK214" s="7" t="s">
        <v>1</v>
      </c>
      <c r="IL214" s="21"/>
      <c r="IM214" s="118"/>
      <c r="IN214" s="106"/>
      <c r="IO214" s="119"/>
      <c r="IP214" s="119"/>
      <c r="IQ214" s="119"/>
      <c r="IR214" s="119"/>
      <c r="IS214" s="110"/>
      <c r="IT214" s="107"/>
      <c r="IU214" s="107"/>
      <c r="IV214" s="107"/>
      <c r="IW214" s="107"/>
      <c r="IX214" s="110"/>
      <c r="IY214" s="111"/>
      <c r="IZ214" s="106"/>
      <c r="JA214" s="18" t="s">
        <v>1</v>
      </c>
      <c r="JB214" s="11"/>
      <c r="JC214" s="105"/>
      <c r="JD214" s="113"/>
      <c r="JE214" s="206"/>
      <c r="JF214" s="206"/>
      <c r="JG214" s="206"/>
      <c r="JH214" s="206"/>
      <c r="JI214" s="207"/>
      <c r="JJ214" s="208"/>
      <c r="JK214" s="208"/>
      <c r="JL214" s="208"/>
      <c r="JM214" s="208"/>
      <c r="JN214" s="207"/>
      <c r="JO214" s="209"/>
      <c r="JP214" s="113"/>
      <c r="JQ214" s="7" t="s">
        <v>220</v>
      </c>
      <c r="JR214" s="21" t="s">
        <v>1655</v>
      </c>
      <c r="JS214" s="105" t="s">
        <v>6</v>
      </c>
      <c r="JT214" s="106" t="s">
        <v>1656</v>
      </c>
      <c r="JU214" s="119">
        <v>1</v>
      </c>
      <c r="JV214" s="110">
        <f t="shared" ref="JV214" si="5296">JU214</f>
        <v>1</v>
      </c>
      <c r="JW214" s="107">
        <v>1</v>
      </c>
      <c r="JX214" s="161">
        <f t="shared" si="3313"/>
        <v>1</v>
      </c>
      <c r="JY214" s="111">
        <f>JV214*JX214</f>
        <v>1</v>
      </c>
      <c r="JZ214" s="113" t="s">
        <v>1657</v>
      </c>
      <c r="KA214" s="7" t="s">
        <v>1</v>
      </c>
      <c r="KB214" s="21"/>
      <c r="KC214" s="105"/>
      <c r="KD214" s="106"/>
      <c r="KE214" s="119"/>
      <c r="KF214" s="119"/>
      <c r="KG214" s="119"/>
      <c r="KH214" s="119"/>
      <c r="KI214" s="119"/>
      <c r="KJ214" s="119"/>
      <c r="KK214" s="119"/>
      <c r="KL214" s="119"/>
      <c r="KM214" s="119"/>
      <c r="KN214" s="110"/>
      <c r="KO214" s="107"/>
      <c r="KP214" s="107"/>
      <c r="KQ214" s="107"/>
      <c r="KR214" s="107"/>
      <c r="KS214" s="107"/>
      <c r="KT214" s="107"/>
      <c r="KU214" s="107"/>
      <c r="KV214" s="107"/>
      <c r="KW214" s="107"/>
      <c r="KX214" s="110"/>
      <c r="KY214" s="111"/>
      <c r="KZ214" s="106"/>
      <c r="LA214" s="6" t="s">
        <v>1</v>
      </c>
      <c r="LB214" s="9"/>
      <c r="LC214" s="105"/>
      <c r="LD214" s="106"/>
      <c r="LE214" s="107"/>
      <c r="LF214" s="107"/>
      <c r="LG214" s="107"/>
      <c r="LH214" s="109"/>
      <c r="LI214" s="110"/>
      <c r="LJ214" s="107"/>
      <c r="LK214" s="107"/>
      <c r="LL214" s="107"/>
      <c r="LM214" s="107"/>
      <c r="LN214" s="110"/>
      <c r="LO214" s="111"/>
      <c r="LP214" s="112"/>
      <c r="LQ214" s="7" t="s">
        <v>1</v>
      </c>
      <c r="LR214" s="34" t="s">
        <v>953</v>
      </c>
      <c r="LS214" s="118"/>
      <c r="LT214" s="246"/>
      <c r="LU214" s="119"/>
      <c r="LV214" s="119"/>
      <c r="LW214" s="119"/>
      <c r="LX214" s="121"/>
      <c r="LY214" s="110"/>
      <c r="LZ214" s="107"/>
      <c r="MA214" s="107"/>
      <c r="MB214" s="107"/>
      <c r="MC214" s="109"/>
      <c r="MD214" s="110"/>
      <c r="ME214" s="111"/>
      <c r="MF214" s="106"/>
      <c r="MG214" s="7" t="s">
        <v>1</v>
      </c>
      <c r="MH214" s="21"/>
      <c r="MI214" s="105"/>
      <c r="MJ214" s="106"/>
      <c r="MK214" s="119"/>
      <c r="ML214" s="119"/>
      <c r="MM214" s="119"/>
      <c r="MN214" s="119"/>
      <c r="MO214" s="119"/>
      <c r="MP214" s="110"/>
      <c r="MQ214" s="107"/>
      <c r="MR214" s="107"/>
      <c r="MS214" s="107"/>
      <c r="MT214" s="107"/>
      <c r="MU214" s="107"/>
      <c r="MV214" s="110"/>
      <c r="MW214" s="111"/>
      <c r="MX214" s="106"/>
      <c r="MY214" s="7" t="s">
        <v>1</v>
      </c>
      <c r="MZ214" s="21"/>
      <c r="NA214" s="105"/>
      <c r="NB214" s="106"/>
      <c r="NC214" s="119"/>
      <c r="ND214" s="110"/>
      <c r="NE214" s="107"/>
      <c r="NF214" s="110"/>
      <c r="NG214" s="111"/>
      <c r="NH214" s="106"/>
    </row>
    <row r="215" spans="1:372" ht="27.6" customHeight="1" x14ac:dyDescent="0.25">
      <c r="A215" s="220">
        <v>107</v>
      </c>
      <c r="B215" s="219" t="s">
        <v>94</v>
      </c>
      <c r="C215" s="7" t="s">
        <v>220</v>
      </c>
      <c r="D215" s="15" t="s">
        <v>572</v>
      </c>
      <c r="E215" s="150" t="s">
        <v>7</v>
      </c>
      <c r="F215" s="159" t="s">
        <v>573</v>
      </c>
      <c r="G215" s="120">
        <v>3</v>
      </c>
      <c r="H215" s="120">
        <v>3</v>
      </c>
      <c r="I215" s="120">
        <v>3</v>
      </c>
      <c r="J215" s="120">
        <v>1</v>
      </c>
      <c r="K215" s="161">
        <f>ROUNDUP(SUM(G215:J215)/4,0)</f>
        <v>3</v>
      </c>
      <c r="L215" s="108">
        <v>2</v>
      </c>
      <c r="M215" s="108">
        <v>2</v>
      </c>
      <c r="N215" s="108">
        <v>2</v>
      </c>
      <c r="O215" s="108">
        <v>1</v>
      </c>
      <c r="P215" s="161">
        <f>ROUNDUP(SUM(L215:O215)/4,0)</f>
        <v>2</v>
      </c>
      <c r="Q215" s="163">
        <f>K215*P215</f>
        <v>6</v>
      </c>
      <c r="R215" s="159" t="s">
        <v>566</v>
      </c>
      <c r="S215" s="6" t="s">
        <v>220</v>
      </c>
      <c r="T215" s="22" t="s">
        <v>2119</v>
      </c>
      <c r="U215" s="141" t="s">
        <v>2024</v>
      </c>
      <c r="V215" s="106" t="s">
        <v>2117</v>
      </c>
      <c r="W215" s="107">
        <v>3</v>
      </c>
      <c r="X215" s="107">
        <v>3</v>
      </c>
      <c r="Y215" s="107">
        <v>3</v>
      </c>
      <c r="Z215" s="107">
        <v>3</v>
      </c>
      <c r="AA215" s="107">
        <v>2</v>
      </c>
      <c r="AB215" s="110">
        <f t="shared" ref="AB215" si="5297">ROUNDUP(SUM(W215:AA215)/5,0)</f>
        <v>3</v>
      </c>
      <c r="AC215" s="107">
        <v>3</v>
      </c>
      <c r="AD215" s="107">
        <v>3</v>
      </c>
      <c r="AE215" s="107">
        <v>3</v>
      </c>
      <c r="AF215" s="107">
        <v>3</v>
      </c>
      <c r="AG215" s="107">
        <v>2</v>
      </c>
      <c r="AH215" s="110">
        <f t="shared" ref="AH215" si="5298">ROUNDUP(SUM(AC215:AG215)/5,0)</f>
        <v>3</v>
      </c>
      <c r="AI215" s="111">
        <f t="shared" ref="AI215" si="5299">AB215*AH215</f>
        <v>9</v>
      </c>
      <c r="AJ215" s="143" t="s">
        <v>2059</v>
      </c>
      <c r="AK215" s="7" t="s">
        <v>220</v>
      </c>
      <c r="AL215" s="21"/>
      <c r="AM215" s="118"/>
      <c r="AN215" s="106"/>
      <c r="AO215" s="119"/>
      <c r="AP215" s="119"/>
      <c r="AQ215" s="119"/>
      <c r="AR215" s="119"/>
      <c r="AS215" s="110">
        <f t="shared" ref="AS215" si="5300">ROUNDUP(SUM(AO215:AR215)/4,0)</f>
        <v>0</v>
      </c>
      <c r="AT215" s="107"/>
      <c r="AU215" s="107"/>
      <c r="AV215" s="107"/>
      <c r="AW215" s="107"/>
      <c r="AX215" s="110">
        <f t="shared" ref="AX215" si="5301">ROUNDUP(SUM(AT215:AW215)/4,0)</f>
        <v>0</v>
      </c>
      <c r="AY215" s="111">
        <f t="shared" ref="AY215" si="5302">AS215*AX215</f>
        <v>0</v>
      </c>
      <c r="AZ215" s="106"/>
      <c r="BA215" s="7" t="s">
        <v>220</v>
      </c>
      <c r="BB215" s="21" t="s">
        <v>285</v>
      </c>
      <c r="BC215" s="105"/>
      <c r="BD215" s="106"/>
      <c r="BE215" s="222">
        <v>1</v>
      </c>
      <c r="BF215" s="222">
        <v>1</v>
      </c>
      <c r="BG215" s="222">
        <v>1</v>
      </c>
      <c r="BH215" s="222">
        <v>1</v>
      </c>
      <c r="BI215" s="226">
        <f>ROUNDUP(SUM(BE215:BH215)/4,0)</f>
        <v>1</v>
      </c>
      <c r="BJ215" s="224">
        <v>1</v>
      </c>
      <c r="BK215" s="224">
        <v>1</v>
      </c>
      <c r="BL215" s="224">
        <v>1</v>
      </c>
      <c r="BM215" s="224">
        <v>1</v>
      </c>
      <c r="BN215" s="228">
        <f t="shared" ref="BN215" si="5303">ROUNDUP(SUM(BJ215:BM215)/4,0)</f>
        <v>1</v>
      </c>
      <c r="BO215" s="229">
        <f t="shared" ref="BO215" si="5304">BI215*BN215</f>
        <v>1</v>
      </c>
      <c r="BP215" s="230"/>
      <c r="BQ215" s="6" t="s">
        <v>220</v>
      </c>
      <c r="BR215" s="9" t="s">
        <v>285</v>
      </c>
      <c r="BS215" s="247"/>
      <c r="BT215" s="106"/>
      <c r="BU215" s="107"/>
      <c r="BV215" s="107"/>
      <c r="BW215" s="107"/>
      <c r="BX215" s="107"/>
      <c r="BY215" s="110">
        <f t="shared" ref="BY215" si="5305">ROUNDUP(SUM(BU215:BX215)/4,0)</f>
        <v>0</v>
      </c>
      <c r="BZ215" s="107"/>
      <c r="CA215" s="107"/>
      <c r="CB215" s="107"/>
      <c r="CC215" s="107"/>
      <c r="CD215" s="110">
        <f t="shared" ref="CD215" si="5306">ROUNDUP(SUM(BZ215:CC215)/4,0)</f>
        <v>0</v>
      </c>
      <c r="CE215" s="111">
        <f t="shared" ref="CE215" si="5307">BY215*CD215</f>
        <v>0</v>
      </c>
      <c r="CF215" s="112"/>
      <c r="CG215" s="7" t="s">
        <v>220</v>
      </c>
      <c r="CH215" s="11" t="s">
        <v>285</v>
      </c>
      <c r="CI215" s="105"/>
      <c r="CJ215" s="113"/>
      <c r="CK215" s="120"/>
      <c r="CL215" s="120"/>
      <c r="CM215" s="120"/>
      <c r="CN215" s="120"/>
      <c r="CO215" s="161">
        <f t="shared" ref="CO215" si="5308">ROUNDUP(SUM(CK215:CN215)/4,0)</f>
        <v>0</v>
      </c>
      <c r="CP215" s="108"/>
      <c r="CQ215" s="108"/>
      <c r="CR215" s="108"/>
      <c r="CS215" s="108"/>
      <c r="CT215" s="161">
        <f t="shared" ref="CT215" si="5309">ROUNDUP(SUM(CP215:CS215)/4,0)</f>
        <v>0</v>
      </c>
      <c r="CU215" s="163">
        <f t="shared" ref="CU215" si="5310">CO215*CT215</f>
        <v>0</v>
      </c>
      <c r="CV215" s="159"/>
      <c r="CW215" s="7" t="s">
        <v>220</v>
      </c>
      <c r="CX215" s="8" t="s">
        <v>285</v>
      </c>
      <c r="CY215" s="118"/>
      <c r="CZ215" s="106"/>
      <c r="DA215" s="119">
        <v>1</v>
      </c>
      <c r="DB215" s="119">
        <v>1</v>
      </c>
      <c r="DC215" s="119">
        <v>1</v>
      </c>
      <c r="DD215" s="119">
        <v>1</v>
      </c>
      <c r="DE215" s="119">
        <v>1</v>
      </c>
      <c r="DF215" s="119">
        <v>1</v>
      </c>
      <c r="DG215" s="119">
        <v>1</v>
      </c>
      <c r="DH215" s="110">
        <f>ROUNDUP(SUM(DA215:DG215)/4,0)</f>
        <v>2</v>
      </c>
      <c r="DI215" s="107">
        <v>1</v>
      </c>
      <c r="DJ215" s="107">
        <v>1</v>
      </c>
      <c r="DK215" s="107">
        <v>1</v>
      </c>
      <c r="DL215" s="107">
        <v>1</v>
      </c>
      <c r="DM215" s="107">
        <v>1</v>
      </c>
      <c r="DN215" s="107">
        <v>1</v>
      </c>
      <c r="DO215" s="107">
        <v>1</v>
      </c>
      <c r="DP215" s="110">
        <f>ROUNDUP(SUM(DL215:DO215)/4,0)</f>
        <v>1</v>
      </c>
      <c r="DQ215" s="111">
        <f>DH215*DP215</f>
        <v>2</v>
      </c>
      <c r="DR215" s="106"/>
      <c r="DS215" s="94" t="s">
        <v>220</v>
      </c>
      <c r="DT215" s="96"/>
      <c r="DU215" s="127"/>
      <c r="DV215" s="128"/>
      <c r="DW215" s="129"/>
      <c r="DX215" s="129"/>
      <c r="DY215" s="129"/>
      <c r="DZ215" s="129"/>
      <c r="EA215" s="110">
        <f t="shared" ref="EA215" si="5311">DW215</f>
        <v>0</v>
      </c>
      <c r="EB215" s="129"/>
      <c r="EC215" s="129"/>
      <c r="ED215" s="129"/>
      <c r="EE215" s="129"/>
      <c r="EF215" s="110">
        <f t="shared" ref="EF215" si="5312">EB215</f>
        <v>0</v>
      </c>
      <c r="EG215" s="111">
        <f t="shared" ref="EG215" si="5313">EA215*EF215</f>
        <v>0</v>
      </c>
      <c r="EH215" s="130"/>
      <c r="EI215" s="7" t="s">
        <v>220</v>
      </c>
      <c r="EJ215" s="21" t="s">
        <v>285</v>
      </c>
      <c r="EK215" s="118"/>
      <c r="EL215" s="106"/>
      <c r="EM215" s="119"/>
      <c r="EN215" s="119"/>
      <c r="EO215" s="119"/>
      <c r="EP215" s="119"/>
      <c r="EQ215" s="110">
        <f t="shared" ref="EQ215" si="5314">ROUNDUP(SUM(EM215:EP215)/4,0)</f>
        <v>0</v>
      </c>
      <c r="ER215" s="107"/>
      <c r="ES215" s="107"/>
      <c r="ET215" s="107"/>
      <c r="EU215" s="107"/>
      <c r="EV215" s="110">
        <f t="shared" ref="EV215" si="5315">ROUNDUP(SUM(ER215:EU215)/4,0)</f>
        <v>0</v>
      </c>
      <c r="EW215" s="111">
        <f t="shared" ref="EW215" si="5316">EQ215*EV215</f>
        <v>0</v>
      </c>
      <c r="EX215" s="106"/>
      <c r="EY215" s="7" t="s">
        <v>220</v>
      </c>
      <c r="EZ215" s="21" t="s">
        <v>285</v>
      </c>
      <c r="FA215" s="118"/>
      <c r="FB215" s="106"/>
      <c r="FC215" s="119">
        <v>1</v>
      </c>
      <c r="FD215" s="119">
        <v>1</v>
      </c>
      <c r="FE215" s="119">
        <v>1</v>
      </c>
      <c r="FF215" s="119"/>
      <c r="FG215" s="110">
        <f t="shared" ref="FG215" si="5317">ROUNDUP(SUM(FC215:FF215)/3,0)</f>
        <v>1</v>
      </c>
      <c r="FH215" s="107">
        <v>1</v>
      </c>
      <c r="FI215" s="107">
        <v>1</v>
      </c>
      <c r="FJ215" s="107">
        <v>1</v>
      </c>
      <c r="FK215" s="107"/>
      <c r="FL215" s="110">
        <f t="shared" ref="FL215" si="5318">ROUNDUP(SUM(FH215:FK215)/3,0)</f>
        <v>1</v>
      </c>
      <c r="FM215" s="111">
        <f t="shared" ref="FM215" si="5319">FG215*FL215</f>
        <v>1</v>
      </c>
      <c r="FN215" s="106"/>
      <c r="FO215" s="7" t="s">
        <v>220</v>
      </c>
      <c r="FP215" s="21" t="s">
        <v>285</v>
      </c>
      <c r="FQ215" s="118"/>
      <c r="FR215" s="106"/>
      <c r="FS215" s="119">
        <v>1</v>
      </c>
      <c r="FT215" s="119">
        <v>1</v>
      </c>
      <c r="FU215" s="119">
        <v>1</v>
      </c>
      <c r="FV215" s="119">
        <v>1</v>
      </c>
      <c r="FW215" s="110">
        <f t="shared" ref="FW215" si="5320">ROUNDUP(SUM(FS215:FV215)/4,0)</f>
        <v>1</v>
      </c>
      <c r="FX215" s="107">
        <v>1</v>
      </c>
      <c r="FY215" s="107">
        <v>1</v>
      </c>
      <c r="FZ215" s="107">
        <v>1</v>
      </c>
      <c r="GA215" s="107">
        <v>1</v>
      </c>
      <c r="GB215" s="110">
        <f t="shared" ref="GB215" si="5321">ROUNDUP(SUM(FX215:GA215)/4,0)</f>
        <v>1</v>
      </c>
      <c r="GC215" s="111">
        <f t="shared" ref="GC215" si="5322">FW215*GB215</f>
        <v>1</v>
      </c>
      <c r="GD215" s="106"/>
      <c r="GE215" s="7" t="s">
        <v>220</v>
      </c>
      <c r="GF215" s="8" t="s">
        <v>840</v>
      </c>
      <c r="GG215" s="118"/>
      <c r="GH215" s="106"/>
      <c r="GI215" s="119"/>
      <c r="GJ215" s="119"/>
      <c r="GK215" s="119"/>
      <c r="GL215" s="119"/>
      <c r="GM215" s="110">
        <f t="shared" ref="GM215" si="5323">ROUNDUP(SUM(GI215:GL215)/4,0)</f>
        <v>0</v>
      </c>
      <c r="GN215" s="107"/>
      <c r="GO215" s="107"/>
      <c r="GP215" s="107"/>
      <c r="GQ215" s="107"/>
      <c r="GR215" s="110">
        <f t="shared" ref="GR215" si="5324">ROUNDUP(SUM(GN215:GQ215)/4,0)</f>
        <v>0</v>
      </c>
      <c r="GS215" s="111">
        <f t="shared" ref="GS215" si="5325">GM215*GR215</f>
        <v>0</v>
      </c>
      <c r="GT215" s="106"/>
      <c r="GU215" s="7" t="s">
        <v>220</v>
      </c>
      <c r="GV215" s="21" t="s">
        <v>285</v>
      </c>
      <c r="GW215" s="118"/>
      <c r="GX215" s="106"/>
      <c r="GY215" s="119"/>
      <c r="GZ215" s="110">
        <f>ROUNDUP(SUM(GY215:GY215)/4,0)</f>
        <v>0</v>
      </c>
      <c r="HA215" s="107"/>
      <c r="HB215" s="110">
        <f>ROUNDUP(SUM(HA215:HA215)/4,0)</f>
        <v>0</v>
      </c>
      <c r="HC215" s="111">
        <f>GZ215*HB215</f>
        <v>0</v>
      </c>
      <c r="HD215" s="106"/>
      <c r="HE215" s="7" t="s">
        <v>220</v>
      </c>
      <c r="HF215" s="21"/>
      <c r="HG215" s="118"/>
      <c r="HH215" s="106"/>
      <c r="HI215" s="119"/>
      <c r="HJ215" s="119"/>
      <c r="HK215" s="119"/>
      <c r="HL215" s="119"/>
      <c r="HM215" s="110">
        <f t="shared" ref="HM215" si="5326">ROUNDUP(SUM(HI215:HL215)/4,0)</f>
        <v>0</v>
      </c>
      <c r="HN215" s="107"/>
      <c r="HO215" s="107"/>
      <c r="HP215" s="107"/>
      <c r="HQ215" s="107"/>
      <c r="HR215" s="110">
        <f t="shared" ref="HR215" si="5327">ROUNDUP(SUM(HN215:HQ215)/4,0)</f>
        <v>0</v>
      </c>
      <c r="HS215" s="111">
        <f t="shared" ref="HS215" si="5328">HM215*HR215</f>
        <v>0</v>
      </c>
      <c r="HT215" s="106"/>
      <c r="HU215" s="7" t="s">
        <v>220</v>
      </c>
      <c r="HV215" s="8" t="s">
        <v>285</v>
      </c>
      <c r="HW215" s="118"/>
      <c r="HX215" s="106"/>
      <c r="HY215" s="119"/>
      <c r="HZ215" s="119"/>
      <c r="IA215" s="120"/>
      <c r="IB215" s="120"/>
      <c r="IC215" s="110">
        <f>ROUNDUP(SUM(HY215:IB215)/4,0)</f>
        <v>0</v>
      </c>
      <c r="ID215" s="107"/>
      <c r="IE215" s="107"/>
      <c r="IF215" s="107"/>
      <c r="IG215" s="107"/>
      <c r="IH215" s="110">
        <f t="shared" ref="IH215" si="5329">ROUNDUP(SUM(ID215:IG215)/4,0)</f>
        <v>0</v>
      </c>
      <c r="II215" s="111">
        <f t="shared" ref="II215" si="5330">IC215*IH215</f>
        <v>0</v>
      </c>
      <c r="IJ215" s="106"/>
      <c r="IK215" s="7" t="s">
        <v>220</v>
      </c>
      <c r="IL215" s="8" t="s">
        <v>285</v>
      </c>
      <c r="IM215" s="118"/>
      <c r="IN215" s="106"/>
      <c r="IO215" s="119"/>
      <c r="IP215" s="119"/>
      <c r="IQ215" s="119"/>
      <c r="IR215" s="119"/>
      <c r="IS215" s="110">
        <f t="shared" ref="IS215" si="5331">ROUNDUP(SUM(IO215:IR215)/4,0)</f>
        <v>0</v>
      </c>
      <c r="IT215" s="107"/>
      <c r="IU215" s="107"/>
      <c r="IV215" s="107"/>
      <c r="IW215" s="107"/>
      <c r="IX215" s="110">
        <f t="shared" ref="IX215" si="5332">ROUNDUP(SUM(IT215:IW215)/4,0)</f>
        <v>0</v>
      </c>
      <c r="IY215" s="111">
        <f t="shared" ref="IY215" si="5333">IS215*IX215</f>
        <v>0</v>
      </c>
      <c r="IZ215" s="106"/>
      <c r="JA215" s="18" t="s">
        <v>220</v>
      </c>
      <c r="JB215" s="11" t="s">
        <v>285</v>
      </c>
      <c r="JC215" s="105"/>
      <c r="JD215" s="113"/>
      <c r="JE215" s="206"/>
      <c r="JF215" s="206"/>
      <c r="JG215" s="206"/>
      <c r="JH215" s="206"/>
      <c r="JI215" s="207">
        <f t="shared" ref="JI215" si="5334">JE215</f>
        <v>0</v>
      </c>
      <c r="JJ215" s="208"/>
      <c r="JK215" s="208"/>
      <c r="JL215" s="208"/>
      <c r="JM215" s="208"/>
      <c r="JN215" s="207">
        <f t="shared" ref="JN215" si="5335">JJ215</f>
        <v>0</v>
      </c>
      <c r="JO215" s="209">
        <f t="shared" ref="JO215" si="5336">JI215*JN215</f>
        <v>0</v>
      </c>
      <c r="JP215" s="113"/>
      <c r="JQ215" s="7" t="s">
        <v>1</v>
      </c>
      <c r="JR215" s="11" t="s">
        <v>1658</v>
      </c>
      <c r="JS215" s="105"/>
      <c r="JT215" s="106"/>
      <c r="JU215" s="119"/>
      <c r="JV215" s="110"/>
      <c r="JW215" s="107"/>
      <c r="JX215" s="162"/>
      <c r="JY215" s="111"/>
      <c r="JZ215" s="113"/>
      <c r="KA215" s="7" t="s">
        <v>220</v>
      </c>
      <c r="KB215" s="21" t="s">
        <v>1933</v>
      </c>
      <c r="KC215" s="105"/>
      <c r="KD215" s="106"/>
      <c r="KE215" s="119"/>
      <c r="KF215" s="119">
        <v>1</v>
      </c>
      <c r="KG215" s="119">
        <v>1</v>
      </c>
      <c r="KH215" s="119">
        <v>1</v>
      </c>
      <c r="KI215" s="119">
        <v>1</v>
      </c>
      <c r="KJ215" s="119">
        <v>1</v>
      </c>
      <c r="KK215" s="119">
        <v>1</v>
      </c>
      <c r="KL215" s="119">
        <v>1</v>
      </c>
      <c r="KM215" s="119">
        <v>1</v>
      </c>
      <c r="KN215" s="110">
        <f t="shared" ref="KN215" si="5337">ROUNDUP(SUM(KE215:KM215)/9,0)</f>
        <v>1</v>
      </c>
      <c r="KO215" s="107"/>
      <c r="KP215" s="107"/>
      <c r="KQ215" s="107"/>
      <c r="KR215" s="107"/>
      <c r="KS215" s="107"/>
      <c r="KT215" s="107"/>
      <c r="KU215" s="107"/>
      <c r="KV215" s="107"/>
      <c r="KW215" s="107"/>
      <c r="KX215" s="110">
        <f t="shared" ref="KX215" si="5338">ROUNDUP(SUM(KO215:KW215)/9,0)</f>
        <v>0</v>
      </c>
      <c r="KY215" s="111">
        <f t="shared" ref="KY215" si="5339">KN215*KX215</f>
        <v>0</v>
      </c>
      <c r="KZ215" s="106"/>
      <c r="LA215" s="6" t="s">
        <v>220</v>
      </c>
      <c r="LB215" s="9" t="s">
        <v>285</v>
      </c>
      <c r="LC215" s="105"/>
      <c r="LD215" s="106"/>
      <c r="LE215" s="107">
        <v>1</v>
      </c>
      <c r="LF215" s="107">
        <v>1</v>
      </c>
      <c r="LG215" s="107">
        <v>1</v>
      </c>
      <c r="LH215" s="108"/>
      <c r="LI215" s="110">
        <f>ROUNDUP(SUM(LE215:LH215)/4,0)</f>
        <v>1</v>
      </c>
      <c r="LJ215" s="107">
        <v>1</v>
      </c>
      <c r="LK215" s="107">
        <v>1</v>
      </c>
      <c r="LL215" s="107">
        <v>1</v>
      </c>
      <c r="LM215" s="107"/>
      <c r="LN215" s="110">
        <f t="shared" ref="LN215" si="5340">ROUNDUP(SUM(LJ215:LM215)/4,0)</f>
        <v>1</v>
      </c>
      <c r="LO215" s="111">
        <f t="shared" ref="LO215" si="5341">LI215*LN215</f>
        <v>1</v>
      </c>
      <c r="LP215" s="112"/>
      <c r="LQ215" s="7" t="s">
        <v>220</v>
      </c>
      <c r="LR215" s="34" t="s">
        <v>285</v>
      </c>
      <c r="LS215" s="118"/>
      <c r="LT215" s="244"/>
      <c r="LU215" s="119">
        <v>1</v>
      </c>
      <c r="LV215" s="119">
        <v>1</v>
      </c>
      <c r="LW215" s="119">
        <v>1</v>
      </c>
      <c r="LX215" s="120">
        <v>1</v>
      </c>
      <c r="LY215" s="110">
        <f>ROUNDUP(SUM(LU215:LX215)/4,0)</f>
        <v>1</v>
      </c>
      <c r="LZ215" s="107">
        <v>1</v>
      </c>
      <c r="MA215" s="107">
        <v>1</v>
      </c>
      <c r="MB215" s="107">
        <v>1</v>
      </c>
      <c r="MC215" s="108">
        <v>1</v>
      </c>
      <c r="MD215" s="110">
        <f t="shared" ref="MD215" si="5342">ROUNDUP(SUM(LZ215:MC215)/4,0)</f>
        <v>1</v>
      </c>
      <c r="ME215" s="111">
        <f t="shared" ref="ME215" si="5343">LY215*MD215</f>
        <v>1</v>
      </c>
      <c r="MF215" s="106"/>
      <c r="MG215" s="7" t="s">
        <v>220</v>
      </c>
      <c r="MH215" s="21"/>
      <c r="MI215" s="105"/>
      <c r="MJ215" s="106"/>
      <c r="MK215" s="119">
        <v>1</v>
      </c>
      <c r="ML215" s="119">
        <v>1</v>
      </c>
      <c r="MM215" s="119">
        <v>1</v>
      </c>
      <c r="MN215" s="119">
        <v>1</v>
      </c>
      <c r="MO215" s="119">
        <v>1</v>
      </c>
      <c r="MP215" s="110">
        <f t="shared" ref="MP215" si="5344">ROUNDUP(SUM(MK215:MO215)/5,0)</f>
        <v>1</v>
      </c>
      <c r="MQ215" s="107">
        <v>1</v>
      </c>
      <c r="MR215" s="107">
        <v>1</v>
      </c>
      <c r="MS215" s="107">
        <v>1</v>
      </c>
      <c r="MT215" s="107">
        <v>1</v>
      </c>
      <c r="MU215" s="107">
        <v>1</v>
      </c>
      <c r="MV215" s="110">
        <f t="shared" ref="MV215" si="5345">ROUNDUP(SUM(MQ215:MU215)/5,0)</f>
        <v>1</v>
      </c>
      <c r="MW215" s="111">
        <f t="shared" ref="MW215" si="5346">MP215*MV215</f>
        <v>1</v>
      </c>
      <c r="MX215" s="106"/>
      <c r="MY215" s="7" t="s">
        <v>220</v>
      </c>
      <c r="MZ215" s="11" t="s">
        <v>285</v>
      </c>
      <c r="NA215" s="105"/>
      <c r="NB215" s="106"/>
      <c r="NC215" s="119"/>
      <c r="ND215" s="110">
        <f>ROUNDUP(SUM(NC215:NC215)/4,0)</f>
        <v>0</v>
      </c>
      <c r="NE215" s="107"/>
      <c r="NF215" s="110">
        <f>ROUNDUP(SUM(NE215:NE215)/4,0)</f>
        <v>0</v>
      </c>
      <c r="NG215" s="111">
        <f>ND215*NF215</f>
        <v>0</v>
      </c>
      <c r="NH215" s="106"/>
    </row>
    <row r="216" spans="1:372" ht="27.6" customHeight="1" x14ac:dyDescent="0.25">
      <c r="A216" s="221"/>
      <c r="B216" s="219"/>
      <c r="C216" s="7" t="s">
        <v>1</v>
      </c>
      <c r="D216" s="15" t="s">
        <v>550</v>
      </c>
      <c r="E216" s="151"/>
      <c r="F216" s="160"/>
      <c r="G216" s="121"/>
      <c r="H216" s="121"/>
      <c r="I216" s="121"/>
      <c r="J216" s="121"/>
      <c r="K216" s="162"/>
      <c r="L216" s="109"/>
      <c r="M216" s="109"/>
      <c r="N216" s="109"/>
      <c r="O216" s="109"/>
      <c r="P216" s="162"/>
      <c r="Q216" s="164"/>
      <c r="R216" s="160"/>
      <c r="S216" s="6" t="s">
        <v>1</v>
      </c>
      <c r="T216" s="10" t="s">
        <v>2120</v>
      </c>
      <c r="U216" s="142"/>
      <c r="V216" s="106"/>
      <c r="W216" s="107"/>
      <c r="X216" s="107"/>
      <c r="Y216" s="107"/>
      <c r="Z216" s="107"/>
      <c r="AA216" s="107"/>
      <c r="AB216" s="110"/>
      <c r="AC216" s="107"/>
      <c r="AD216" s="107"/>
      <c r="AE216" s="107"/>
      <c r="AF216" s="107"/>
      <c r="AG216" s="107"/>
      <c r="AH216" s="110"/>
      <c r="AI216" s="111"/>
      <c r="AJ216" s="143"/>
      <c r="AK216" s="7" t="s">
        <v>1</v>
      </c>
      <c r="AL216" s="21"/>
      <c r="AM216" s="118"/>
      <c r="AN216" s="106"/>
      <c r="AO216" s="119"/>
      <c r="AP216" s="119"/>
      <c r="AQ216" s="119"/>
      <c r="AR216" s="119"/>
      <c r="AS216" s="110"/>
      <c r="AT216" s="107"/>
      <c r="AU216" s="107"/>
      <c r="AV216" s="107"/>
      <c r="AW216" s="107"/>
      <c r="AX216" s="110"/>
      <c r="AY216" s="111"/>
      <c r="AZ216" s="106"/>
      <c r="BA216" s="7" t="s">
        <v>1</v>
      </c>
      <c r="BB216" s="21"/>
      <c r="BC216" s="105"/>
      <c r="BD216" s="106"/>
      <c r="BE216" s="223"/>
      <c r="BF216" s="223"/>
      <c r="BG216" s="223"/>
      <c r="BH216" s="223"/>
      <c r="BI216" s="227"/>
      <c r="BJ216" s="225"/>
      <c r="BK216" s="225"/>
      <c r="BL216" s="225"/>
      <c r="BM216" s="225"/>
      <c r="BN216" s="228"/>
      <c r="BO216" s="229"/>
      <c r="BP216" s="230"/>
      <c r="BQ216" s="6" t="s">
        <v>1</v>
      </c>
      <c r="BR216" s="9"/>
      <c r="BS216" s="247"/>
      <c r="BT216" s="106"/>
      <c r="BU216" s="107"/>
      <c r="BV216" s="107"/>
      <c r="BW216" s="107"/>
      <c r="BX216" s="107"/>
      <c r="BY216" s="110"/>
      <c r="BZ216" s="107"/>
      <c r="CA216" s="107"/>
      <c r="CB216" s="107"/>
      <c r="CC216" s="107"/>
      <c r="CD216" s="110"/>
      <c r="CE216" s="111"/>
      <c r="CF216" s="112"/>
      <c r="CG216" s="7" t="s">
        <v>1</v>
      </c>
      <c r="CH216" s="11"/>
      <c r="CI216" s="105"/>
      <c r="CJ216" s="113"/>
      <c r="CK216" s="121"/>
      <c r="CL216" s="121"/>
      <c r="CM216" s="121"/>
      <c r="CN216" s="121"/>
      <c r="CO216" s="162"/>
      <c r="CP216" s="109"/>
      <c r="CQ216" s="109"/>
      <c r="CR216" s="109"/>
      <c r="CS216" s="109"/>
      <c r="CT216" s="162"/>
      <c r="CU216" s="164"/>
      <c r="CV216" s="160"/>
      <c r="CW216" s="7" t="s">
        <v>1</v>
      </c>
      <c r="CX216" s="8" t="s">
        <v>872</v>
      </c>
      <c r="CY216" s="118"/>
      <c r="CZ216" s="106"/>
      <c r="DA216" s="119"/>
      <c r="DB216" s="119"/>
      <c r="DC216" s="119"/>
      <c r="DD216" s="119"/>
      <c r="DE216" s="119"/>
      <c r="DF216" s="119"/>
      <c r="DG216" s="119"/>
      <c r="DH216" s="110"/>
      <c r="DI216" s="107"/>
      <c r="DJ216" s="107"/>
      <c r="DK216" s="107"/>
      <c r="DL216" s="107"/>
      <c r="DM216" s="107"/>
      <c r="DN216" s="107"/>
      <c r="DO216" s="107"/>
      <c r="DP216" s="110"/>
      <c r="DQ216" s="111"/>
      <c r="DR216" s="106"/>
      <c r="DS216" s="94" t="s">
        <v>1</v>
      </c>
      <c r="DT216" s="96"/>
      <c r="DU216" s="127"/>
      <c r="DV216" s="128"/>
      <c r="DW216" s="129"/>
      <c r="DX216" s="129"/>
      <c r="DY216" s="129"/>
      <c r="DZ216" s="129"/>
      <c r="EA216" s="110"/>
      <c r="EB216" s="129"/>
      <c r="EC216" s="129"/>
      <c r="ED216" s="129"/>
      <c r="EE216" s="129"/>
      <c r="EF216" s="110"/>
      <c r="EG216" s="111"/>
      <c r="EH216" s="130"/>
      <c r="EI216" s="7" t="s">
        <v>1</v>
      </c>
      <c r="EJ216" s="21"/>
      <c r="EK216" s="118"/>
      <c r="EL216" s="106"/>
      <c r="EM216" s="119"/>
      <c r="EN216" s="119"/>
      <c r="EO216" s="119"/>
      <c r="EP216" s="119"/>
      <c r="EQ216" s="110"/>
      <c r="ER216" s="107"/>
      <c r="ES216" s="107"/>
      <c r="ET216" s="107"/>
      <c r="EU216" s="107"/>
      <c r="EV216" s="110"/>
      <c r="EW216" s="111"/>
      <c r="EX216" s="106"/>
      <c r="EY216" s="7" t="s">
        <v>1</v>
      </c>
      <c r="EZ216" s="21"/>
      <c r="FA216" s="118"/>
      <c r="FB216" s="106"/>
      <c r="FC216" s="119"/>
      <c r="FD216" s="119"/>
      <c r="FE216" s="119"/>
      <c r="FF216" s="119"/>
      <c r="FG216" s="110"/>
      <c r="FH216" s="107"/>
      <c r="FI216" s="107"/>
      <c r="FJ216" s="107"/>
      <c r="FK216" s="107"/>
      <c r="FL216" s="110"/>
      <c r="FM216" s="111"/>
      <c r="FN216" s="106"/>
      <c r="FO216" s="7" t="s">
        <v>1</v>
      </c>
      <c r="FP216" s="21"/>
      <c r="FQ216" s="118"/>
      <c r="FR216" s="106"/>
      <c r="FS216" s="119"/>
      <c r="FT216" s="119"/>
      <c r="FU216" s="119"/>
      <c r="FV216" s="119"/>
      <c r="FW216" s="110"/>
      <c r="FX216" s="107"/>
      <c r="FY216" s="107"/>
      <c r="FZ216" s="107"/>
      <c r="GA216" s="107"/>
      <c r="GB216" s="110"/>
      <c r="GC216" s="111"/>
      <c r="GD216" s="106"/>
      <c r="GE216" s="7" t="s">
        <v>1</v>
      </c>
      <c r="GF216" s="21"/>
      <c r="GG216" s="118"/>
      <c r="GH216" s="106"/>
      <c r="GI216" s="119"/>
      <c r="GJ216" s="119"/>
      <c r="GK216" s="119"/>
      <c r="GL216" s="119"/>
      <c r="GM216" s="110"/>
      <c r="GN216" s="107"/>
      <c r="GO216" s="107"/>
      <c r="GP216" s="107"/>
      <c r="GQ216" s="107"/>
      <c r="GR216" s="110"/>
      <c r="GS216" s="111"/>
      <c r="GT216" s="106"/>
      <c r="GU216" s="7" t="s">
        <v>1</v>
      </c>
      <c r="GV216" s="21"/>
      <c r="GW216" s="118"/>
      <c r="GX216" s="106"/>
      <c r="GY216" s="119"/>
      <c r="GZ216" s="110"/>
      <c r="HA216" s="107"/>
      <c r="HB216" s="110"/>
      <c r="HC216" s="111"/>
      <c r="HD216" s="106"/>
      <c r="HE216" s="7" t="s">
        <v>1</v>
      </c>
      <c r="HF216" s="21"/>
      <c r="HG216" s="118"/>
      <c r="HH216" s="106"/>
      <c r="HI216" s="119"/>
      <c r="HJ216" s="119"/>
      <c r="HK216" s="119"/>
      <c r="HL216" s="119"/>
      <c r="HM216" s="110"/>
      <c r="HN216" s="107"/>
      <c r="HO216" s="107"/>
      <c r="HP216" s="107"/>
      <c r="HQ216" s="107"/>
      <c r="HR216" s="110"/>
      <c r="HS216" s="111"/>
      <c r="HT216" s="106"/>
      <c r="HU216" s="7" t="s">
        <v>1</v>
      </c>
      <c r="HV216" s="21"/>
      <c r="HW216" s="118"/>
      <c r="HX216" s="106"/>
      <c r="HY216" s="119"/>
      <c r="HZ216" s="119"/>
      <c r="IA216" s="121"/>
      <c r="IB216" s="121"/>
      <c r="IC216" s="110"/>
      <c r="ID216" s="107"/>
      <c r="IE216" s="107"/>
      <c r="IF216" s="107"/>
      <c r="IG216" s="107"/>
      <c r="IH216" s="110"/>
      <c r="II216" s="111"/>
      <c r="IJ216" s="106"/>
      <c r="IK216" s="7" t="s">
        <v>1</v>
      </c>
      <c r="IL216" s="21"/>
      <c r="IM216" s="118"/>
      <c r="IN216" s="106"/>
      <c r="IO216" s="119"/>
      <c r="IP216" s="119"/>
      <c r="IQ216" s="119"/>
      <c r="IR216" s="119"/>
      <c r="IS216" s="110"/>
      <c r="IT216" s="107"/>
      <c r="IU216" s="107"/>
      <c r="IV216" s="107"/>
      <c r="IW216" s="107"/>
      <c r="IX216" s="110"/>
      <c r="IY216" s="111"/>
      <c r="IZ216" s="106"/>
      <c r="JA216" s="18" t="s">
        <v>1</v>
      </c>
      <c r="JB216" s="11"/>
      <c r="JC216" s="105"/>
      <c r="JD216" s="113"/>
      <c r="JE216" s="206"/>
      <c r="JF216" s="206"/>
      <c r="JG216" s="206"/>
      <c r="JH216" s="206"/>
      <c r="JI216" s="207"/>
      <c r="JJ216" s="208"/>
      <c r="JK216" s="208"/>
      <c r="JL216" s="208"/>
      <c r="JM216" s="208"/>
      <c r="JN216" s="207"/>
      <c r="JO216" s="209"/>
      <c r="JP216" s="113"/>
      <c r="JQ216" s="7" t="s">
        <v>220</v>
      </c>
      <c r="JR216" s="11" t="s">
        <v>1659</v>
      </c>
      <c r="JS216" s="105" t="s">
        <v>1314</v>
      </c>
      <c r="JT216" s="106" t="s">
        <v>1660</v>
      </c>
      <c r="JU216" s="120">
        <v>1</v>
      </c>
      <c r="JV216" s="110">
        <f t="shared" ref="JV216" si="5347">JU216</f>
        <v>1</v>
      </c>
      <c r="JW216" s="107">
        <v>1</v>
      </c>
      <c r="JX216" s="161">
        <f t="shared" si="3313"/>
        <v>1</v>
      </c>
      <c r="JY216" s="111">
        <f t="shared" ref="JY216" si="5348">JV216*JX216</f>
        <v>1</v>
      </c>
      <c r="JZ216" s="106" t="s">
        <v>1661</v>
      </c>
      <c r="KA216" s="7" t="s">
        <v>1</v>
      </c>
      <c r="KB216" s="21"/>
      <c r="KC216" s="105"/>
      <c r="KD216" s="106"/>
      <c r="KE216" s="119"/>
      <c r="KF216" s="119"/>
      <c r="KG216" s="119"/>
      <c r="KH216" s="119"/>
      <c r="KI216" s="119"/>
      <c r="KJ216" s="119"/>
      <c r="KK216" s="119"/>
      <c r="KL216" s="119"/>
      <c r="KM216" s="119"/>
      <c r="KN216" s="110"/>
      <c r="KO216" s="107"/>
      <c r="KP216" s="107"/>
      <c r="KQ216" s="107"/>
      <c r="KR216" s="107"/>
      <c r="KS216" s="107"/>
      <c r="KT216" s="107"/>
      <c r="KU216" s="107"/>
      <c r="KV216" s="107"/>
      <c r="KW216" s="107"/>
      <c r="KX216" s="110"/>
      <c r="KY216" s="111"/>
      <c r="KZ216" s="106"/>
      <c r="LA216" s="6" t="s">
        <v>1</v>
      </c>
      <c r="LB216" s="9"/>
      <c r="LC216" s="105"/>
      <c r="LD216" s="106"/>
      <c r="LE216" s="107"/>
      <c r="LF216" s="107"/>
      <c r="LG216" s="107"/>
      <c r="LH216" s="109"/>
      <c r="LI216" s="110"/>
      <c r="LJ216" s="107"/>
      <c r="LK216" s="107"/>
      <c r="LL216" s="107"/>
      <c r="LM216" s="107"/>
      <c r="LN216" s="110"/>
      <c r="LO216" s="111"/>
      <c r="LP216" s="112"/>
      <c r="LQ216" s="7" t="s">
        <v>1</v>
      </c>
      <c r="LR216" s="34"/>
      <c r="LS216" s="118"/>
      <c r="LT216" s="244"/>
      <c r="LU216" s="119"/>
      <c r="LV216" s="119"/>
      <c r="LW216" s="119"/>
      <c r="LX216" s="121"/>
      <c r="LY216" s="110"/>
      <c r="LZ216" s="107"/>
      <c r="MA216" s="107"/>
      <c r="MB216" s="107"/>
      <c r="MC216" s="109"/>
      <c r="MD216" s="110"/>
      <c r="ME216" s="111"/>
      <c r="MF216" s="106"/>
      <c r="MG216" s="7" t="s">
        <v>1</v>
      </c>
      <c r="MH216" s="21"/>
      <c r="MI216" s="105"/>
      <c r="MJ216" s="106"/>
      <c r="MK216" s="119"/>
      <c r="ML216" s="119"/>
      <c r="MM216" s="119"/>
      <c r="MN216" s="119"/>
      <c r="MO216" s="119"/>
      <c r="MP216" s="110"/>
      <c r="MQ216" s="107"/>
      <c r="MR216" s="107"/>
      <c r="MS216" s="107"/>
      <c r="MT216" s="107"/>
      <c r="MU216" s="107"/>
      <c r="MV216" s="110"/>
      <c r="MW216" s="111"/>
      <c r="MX216" s="106"/>
      <c r="MY216" s="7" t="s">
        <v>1</v>
      </c>
      <c r="MZ216" s="21"/>
      <c r="NA216" s="105"/>
      <c r="NB216" s="106"/>
      <c r="NC216" s="119"/>
      <c r="ND216" s="110"/>
      <c r="NE216" s="107"/>
      <c r="NF216" s="110"/>
      <c r="NG216" s="111"/>
      <c r="NH216" s="106"/>
    </row>
    <row r="217" spans="1:372" ht="24.6" customHeight="1" x14ac:dyDescent="0.25">
      <c r="A217" s="220">
        <v>108</v>
      </c>
      <c r="B217" s="219" t="s">
        <v>95</v>
      </c>
      <c r="C217" s="7" t="s">
        <v>220</v>
      </c>
      <c r="D217" s="15" t="s">
        <v>572</v>
      </c>
      <c r="E217" s="150" t="s">
        <v>7</v>
      </c>
      <c r="F217" s="159" t="s">
        <v>573</v>
      </c>
      <c r="G217" s="120">
        <v>3</v>
      </c>
      <c r="H217" s="120">
        <v>3</v>
      </c>
      <c r="I217" s="120">
        <v>3</v>
      </c>
      <c r="J217" s="120">
        <v>1</v>
      </c>
      <c r="K217" s="161">
        <f>ROUNDUP(SUM(G217:J217)/4,0)</f>
        <v>3</v>
      </c>
      <c r="L217" s="108">
        <v>2</v>
      </c>
      <c r="M217" s="108">
        <v>2</v>
      </c>
      <c r="N217" s="108">
        <v>2</v>
      </c>
      <c r="O217" s="108">
        <v>1</v>
      </c>
      <c r="P217" s="161">
        <f>ROUNDUP(SUM(L217:O217)/4,0)</f>
        <v>2</v>
      </c>
      <c r="Q217" s="163">
        <f>K217*P217</f>
        <v>6</v>
      </c>
      <c r="R217" s="159" t="s">
        <v>566</v>
      </c>
      <c r="S217" s="6" t="s">
        <v>220</v>
      </c>
      <c r="T217" s="22" t="s">
        <v>2119</v>
      </c>
      <c r="U217" s="141" t="s">
        <v>2014</v>
      </c>
      <c r="V217" s="106" t="s">
        <v>2117</v>
      </c>
      <c r="W217" s="107">
        <v>3</v>
      </c>
      <c r="X217" s="107">
        <v>3</v>
      </c>
      <c r="Y217" s="107">
        <v>3</v>
      </c>
      <c r="Z217" s="107">
        <v>3</v>
      </c>
      <c r="AA217" s="107">
        <v>2</v>
      </c>
      <c r="AB217" s="110">
        <f t="shared" ref="AB217" si="5349">ROUNDUP(SUM(W217:AA217)/5,0)</f>
        <v>3</v>
      </c>
      <c r="AC217" s="107">
        <v>3</v>
      </c>
      <c r="AD217" s="107">
        <v>3</v>
      </c>
      <c r="AE217" s="107">
        <v>3</v>
      </c>
      <c r="AF217" s="107">
        <v>3</v>
      </c>
      <c r="AG217" s="107">
        <v>2</v>
      </c>
      <c r="AH217" s="110">
        <f t="shared" ref="AH217" si="5350">ROUNDUP(SUM(AC217:AG217)/5,0)</f>
        <v>3</v>
      </c>
      <c r="AI217" s="111">
        <f t="shared" ref="AI217" si="5351">AB217*AH217</f>
        <v>9</v>
      </c>
      <c r="AJ217" s="143" t="s">
        <v>2059</v>
      </c>
      <c r="AK217" s="7" t="s">
        <v>220</v>
      </c>
      <c r="AL217" s="21"/>
      <c r="AM217" s="118"/>
      <c r="AN217" s="106"/>
      <c r="AO217" s="119"/>
      <c r="AP217" s="119"/>
      <c r="AQ217" s="119"/>
      <c r="AR217" s="119"/>
      <c r="AS217" s="110">
        <f t="shared" ref="AS217" si="5352">ROUNDUP(SUM(AO217:AR217)/4,0)</f>
        <v>0</v>
      </c>
      <c r="AT217" s="107"/>
      <c r="AU217" s="107"/>
      <c r="AV217" s="107"/>
      <c r="AW217" s="107"/>
      <c r="AX217" s="110">
        <f t="shared" ref="AX217" si="5353">ROUNDUP(SUM(AT217:AW217)/4,0)</f>
        <v>0</v>
      </c>
      <c r="AY217" s="111">
        <f t="shared" ref="AY217" si="5354">AS217*AX217</f>
        <v>0</v>
      </c>
      <c r="AZ217" s="106"/>
      <c r="BA217" s="7" t="s">
        <v>220</v>
      </c>
      <c r="BB217" s="21" t="s">
        <v>285</v>
      </c>
      <c r="BC217" s="105"/>
      <c r="BD217" s="106"/>
      <c r="BE217" s="222">
        <v>1</v>
      </c>
      <c r="BF217" s="222">
        <v>1</v>
      </c>
      <c r="BG217" s="222">
        <v>1</v>
      </c>
      <c r="BH217" s="222">
        <v>1</v>
      </c>
      <c r="BI217" s="226">
        <f>ROUNDUP(SUM(BE217:BH217)/4,0)</f>
        <v>1</v>
      </c>
      <c r="BJ217" s="224">
        <v>1</v>
      </c>
      <c r="BK217" s="224">
        <v>1</v>
      </c>
      <c r="BL217" s="224">
        <v>1</v>
      </c>
      <c r="BM217" s="224">
        <v>1</v>
      </c>
      <c r="BN217" s="228">
        <f t="shared" ref="BN217" si="5355">ROUNDUP(SUM(BJ217:BM217)/4,0)</f>
        <v>1</v>
      </c>
      <c r="BO217" s="229">
        <f t="shared" ref="BO217" si="5356">BI217*BN217</f>
        <v>1</v>
      </c>
      <c r="BP217" s="230"/>
      <c r="BQ217" s="6" t="s">
        <v>220</v>
      </c>
      <c r="BR217" s="9" t="s">
        <v>285</v>
      </c>
      <c r="BS217" s="247"/>
      <c r="BT217" s="106"/>
      <c r="BU217" s="107"/>
      <c r="BV217" s="107"/>
      <c r="BW217" s="107"/>
      <c r="BX217" s="107"/>
      <c r="BY217" s="110">
        <f t="shared" ref="BY217" si="5357">ROUNDUP(SUM(BU217:BX217)/4,0)</f>
        <v>0</v>
      </c>
      <c r="BZ217" s="107"/>
      <c r="CA217" s="107"/>
      <c r="CB217" s="107"/>
      <c r="CC217" s="107"/>
      <c r="CD217" s="110">
        <f t="shared" ref="CD217" si="5358">ROUNDUP(SUM(BZ217:CC217)/4,0)</f>
        <v>0</v>
      </c>
      <c r="CE217" s="111">
        <f t="shared" ref="CE217" si="5359">BY217*CD217</f>
        <v>0</v>
      </c>
      <c r="CF217" s="112"/>
      <c r="CG217" s="7" t="s">
        <v>220</v>
      </c>
      <c r="CH217" s="11" t="s">
        <v>285</v>
      </c>
      <c r="CI217" s="105"/>
      <c r="CJ217" s="113"/>
      <c r="CK217" s="120"/>
      <c r="CL217" s="120"/>
      <c r="CM217" s="120"/>
      <c r="CN217" s="120"/>
      <c r="CO217" s="161">
        <f t="shared" ref="CO217" si="5360">ROUNDUP(SUM(CK217:CN217)/4,0)</f>
        <v>0</v>
      </c>
      <c r="CP217" s="108"/>
      <c r="CQ217" s="108"/>
      <c r="CR217" s="108"/>
      <c r="CS217" s="108"/>
      <c r="CT217" s="161">
        <f t="shared" ref="CT217" si="5361">ROUNDUP(SUM(CP217:CS217)/4,0)</f>
        <v>0</v>
      </c>
      <c r="CU217" s="163">
        <f t="shared" ref="CU217" si="5362">CO217*CT217</f>
        <v>0</v>
      </c>
      <c r="CV217" s="159"/>
      <c r="CW217" s="7" t="s">
        <v>220</v>
      </c>
      <c r="CX217" s="8" t="s">
        <v>285</v>
      </c>
      <c r="CY217" s="118"/>
      <c r="CZ217" s="106"/>
      <c r="DA217" s="119">
        <v>1</v>
      </c>
      <c r="DB217" s="119">
        <v>1</v>
      </c>
      <c r="DC217" s="119">
        <v>1</v>
      </c>
      <c r="DD217" s="119">
        <v>1</v>
      </c>
      <c r="DE217" s="119">
        <v>1</v>
      </c>
      <c r="DF217" s="119">
        <v>1</v>
      </c>
      <c r="DG217" s="119">
        <v>1</v>
      </c>
      <c r="DH217" s="110">
        <f>ROUNDUP(SUM(DA217:DG217)/4,0)</f>
        <v>2</v>
      </c>
      <c r="DI217" s="107">
        <v>1</v>
      </c>
      <c r="DJ217" s="107">
        <v>1</v>
      </c>
      <c r="DK217" s="107">
        <v>1</v>
      </c>
      <c r="DL217" s="107">
        <v>1</v>
      </c>
      <c r="DM217" s="107">
        <v>1</v>
      </c>
      <c r="DN217" s="107">
        <v>1</v>
      </c>
      <c r="DO217" s="107">
        <v>1</v>
      </c>
      <c r="DP217" s="110">
        <f>ROUNDUP(SUM(DL217:DO217)/4,0)</f>
        <v>1</v>
      </c>
      <c r="DQ217" s="111">
        <f>DH217*DP217</f>
        <v>2</v>
      </c>
      <c r="DR217" s="106"/>
      <c r="DS217" s="94" t="s">
        <v>220</v>
      </c>
      <c r="DT217" s="96"/>
      <c r="DU217" s="127"/>
      <c r="DV217" s="128"/>
      <c r="DW217" s="129"/>
      <c r="DX217" s="129"/>
      <c r="DY217" s="129"/>
      <c r="DZ217" s="129"/>
      <c r="EA217" s="110">
        <f t="shared" ref="EA217" si="5363">DW217</f>
        <v>0</v>
      </c>
      <c r="EB217" s="129"/>
      <c r="EC217" s="129"/>
      <c r="ED217" s="129"/>
      <c r="EE217" s="129"/>
      <c r="EF217" s="110">
        <f t="shared" ref="EF217" si="5364">EB217</f>
        <v>0</v>
      </c>
      <c r="EG217" s="111">
        <f t="shared" ref="EG217" si="5365">EA217*EF217</f>
        <v>0</v>
      </c>
      <c r="EH217" s="130"/>
      <c r="EI217" s="7" t="s">
        <v>220</v>
      </c>
      <c r="EJ217" s="21" t="s">
        <v>285</v>
      </c>
      <c r="EK217" s="118"/>
      <c r="EL217" s="106"/>
      <c r="EM217" s="119"/>
      <c r="EN217" s="119"/>
      <c r="EO217" s="119"/>
      <c r="EP217" s="119"/>
      <c r="EQ217" s="110">
        <f t="shared" ref="EQ217" si="5366">ROUNDUP(SUM(EM217:EP217)/4,0)</f>
        <v>0</v>
      </c>
      <c r="ER217" s="107"/>
      <c r="ES217" s="107"/>
      <c r="ET217" s="107"/>
      <c r="EU217" s="107"/>
      <c r="EV217" s="110">
        <f t="shared" ref="EV217" si="5367">ROUNDUP(SUM(ER217:EU217)/4,0)</f>
        <v>0</v>
      </c>
      <c r="EW217" s="111">
        <f t="shared" ref="EW217" si="5368">EQ217*EV217</f>
        <v>0</v>
      </c>
      <c r="EX217" s="106"/>
      <c r="EY217" s="7" t="s">
        <v>220</v>
      </c>
      <c r="EZ217" s="21" t="s">
        <v>285</v>
      </c>
      <c r="FA217" s="118"/>
      <c r="FB217" s="106"/>
      <c r="FC217" s="119">
        <v>1</v>
      </c>
      <c r="FD217" s="119">
        <v>1</v>
      </c>
      <c r="FE217" s="119">
        <v>1</v>
      </c>
      <c r="FF217" s="119"/>
      <c r="FG217" s="110">
        <f t="shared" ref="FG217" si="5369">ROUNDUP(SUM(FC217:FF217)/3,0)</f>
        <v>1</v>
      </c>
      <c r="FH217" s="107">
        <v>1</v>
      </c>
      <c r="FI217" s="107">
        <v>1</v>
      </c>
      <c r="FJ217" s="107">
        <v>1</v>
      </c>
      <c r="FK217" s="107"/>
      <c r="FL217" s="110">
        <f t="shared" ref="FL217" si="5370">ROUNDUP(SUM(FH217:FK217)/3,0)</f>
        <v>1</v>
      </c>
      <c r="FM217" s="111">
        <f t="shared" ref="FM217" si="5371">FG217*FL217</f>
        <v>1</v>
      </c>
      <c r="FN217" s="106"/>
      <c r="FO217" s="7" t="s">
        <v>220</v>
      </c>
      <c r="FP217" s="21" t="s">
        <v>285</v>
      </c>
      <c r="FQ217" s="118"/>
      <c r="FR217" s="106"/>
      <c r="FS217" s="119">
        <v>1</v>
      </c>
      <c r="FT217" s="119">
        <v>1</v>
      </c>
      <c r="FU217" s="119">
        <v>1</v>
      </c>
      <c r="FV217" s="119">
        <v>1</v>
      </c>
      <c r="FW217" s="110">
        <f t="shared" ref="FW217" si="5372">ROUNDUP(SUM(FS217:FV217)/4,0)</f>
        <v>1</v>
      </c>
      <c r="FX217" s="107">
        <v>1</v>
      </c>
      <c r="FY217" s="107">
        <v>1</v>
      </c>
      <c r="FZ217" s="107">
        <v>1</v>
      </c>
      <c r="GA217" s="107">
        <v>1</v>
      </c>
      <c r="GB217" s="110">
        <f t="shared" ref="GB217" si="5373">ROUNDUP(SUM(FX217:GA217)/4,0)</f>
        <v>1</v>
      </c>
      <c r="GC217" s="111">
        <f t="shared" ref="GC217" si="5374">FW217*GB217</f>
        <v>1</v>
      </c>
      <c r="GD217" s="106"/>
      <c r="GE217" s="7" t="s">
        <v>220</v>
      </c>
      <c r="GF217" s="8" t="s">
        <v>840</v>
      </c>
      <c r="GG217" s="118"/>
      <c r="GH217" s="106"/>
      <c r="GI217" s="119"/>
      <c r="GJ217" s="119"/>
      <c r="GK217" s="119"/>
      <c r="GL217" s="119"/>
      <c r="GM217" s="110">
        <f t="shared" ref="GM217" si="5375">ROUNDUP(SUM(GI217:GL217)/4,0)</f>
        <v>0</v>
      </c>
      <c r="GN217" s="107"/>
      <c r="GO217" s="107"/>
      <c r="GP217" s="107"/>
      <c r="GQ217" s="107"/>
      <c r="GR217" s="110">
        <f t="shared" ref="GR217" si="5376">ROUNDUP(SUM(GN217:GQ217)/4,0)</f>
        <v>0</v>
      </c>
      <c r="GS217" s="111">
        <f t="shared" ref="GS217" si="5377">GM217*GR217</f>
        <v>0</v>
      </c>
      <c r="GT217" s="106"/>
      <c r="GU217" s="7" t="s">
        <v>220</v>
      </c>
      <c r="GV217" s="21" t="s">
        <v>285</v>
      </c>
      <c r="GW217" s="118"/>
      <c r="GX217" s="106"/>
      <c r="GY217" s="119"/>
      <c r="GZ217" s="110">
        <f>ROUNDUP(SUM(GY217:GY217)/4,0)</f>
        <v>0</v>
      </c>
      <c r="HA217" s="107"/>
      <c r="HB217" s="110">
        <f>ROUNDUP(SUM(HA217:HA217)/4,0)</f>
        <v>0</v>
      </c>
      <c r="HC217" s="111">
        <f>GZ217*HB217</f>
        <v>0</v>
      </c>
      <c r="HD217" s="106"/>
      <c r="HE217" s="7" t="s">
        <v>220</v>
      </c>
      <c r="HF217" s="21"/>
      <c r="HG217" s="118"/>
      <c r="HH217" s="106"/>
      <c r="HI217" s="119"/>
      <c r="HJ217" s="119"/>
      <c r="HK217" s="119"/>
      <c r="HL217" s="119"/>
      <c r="HM217" s="110">
        <f t="shared" ref="HM217" si="5378">ROUNDUP(SUM(HI217:HL217)/4,0)</f>
        <v>0</v>
      </c>
      <c r="HN217" s="107"/>
      <c r="HO217" s="107"/>
      <c r="HP217" s="107"/>
      <c r="HQ217" s="107"/>
      <c r="HR217" s="110">
        <f t="shared" ref="HR217" si="5379">ROUNDUP(SUM(HN217:HQ217)/4,0)</f>
        <v>0</v>
      </c>
      <c r="HS217" s="111">
        <f t="shared" ref="HS217" si="5380">HM217*HR217</f>
        <v>0</v>
      </c>
      <c r="HT217" s="106"/>
      <c r="HU217" s="7" t="s">
        <v>220</v>
      </c>
      <c r="HV217" s="8" t="s">
        <v>285</v>
      </c>
      <c r="HW217" s="118"/>
      <c r="HX217" s="106"/>
      <c r="HY217" s="119"/>
      <c r="HZ217" s="119"/>
      <c r="IA217" s="120"/>
      <c r="IB217" s="120"/>
      <c r="IC217" s="110">
        <f>ROUNDUP(SUM(HY217:IB217)/4,0)</f>
        <v>0</v>
      </c>
      <c r="ID217" s="107"/>
      <c r="IE217" s="107"/>
      <c r="IF217" s="107"/>
      <c r="IG217" s="107"/>
      <c r="IH217" s="110">
        <f t="shared" ref="IH217" si="5381">ROUNDUP(SUM(ID217:IG217)/4,0)</f>
        <v>0</v>
      </c>
      <c r="II217" s="111">
        <f t="shared" ref="II217" si="5382">IC217*IH217</f>
        <v>0</v>
      </c>
      <c r="IJ217" s="106"/>
      <c r="IK217" s="7" t="s">
        <v>220</v>
      </c>
      <c r="IL217" s="8" t="s">
        <v>285</v>
      </c>
      <c r="IM217" s="118"/>
      <c r="IN217" s="106"/>
      <c r="IO217" s="119"/>
      <c r="IP217" s="119"/>
      <c r="IQ217" s="119"/>
      <c r="IR217" s="119"/>
      <c r="IS217" s="110">
        <f t="shared" ref="IS217" si="5383">ROUNDUP(SUM(IO217:IR217)/4,0)</f>
        <v>0</v>
      </c>
      <c r="IT217" s="107"/>
      <c r="IU217" s="107"/>
      <c r="IV217" s="107"/>
      <c r="IW217" s="107"/>
      <c r="IX217" s="110">
        <f t="shared" ref="IX217" si="5384">ROUNDUP(SUM(IT217:IW217)/4,0)</f>
        <v>0</v>
      </c>
      <c r="IY217" s="111">
        <f t="shared" ref="IY217" si="5385">IS217*IX217</f>
        <v>0</v>
      </c>
      <c r="IZ217" s="106"/>
      <c r="JA217" s="18" t="s">
        <v>220</v>
      </c>
      <c r="JB217" s="11" t="s">
        <v>285</v>
      </c>
      <c r="JC217" s="105"/>
      <c r="JD217" s="113"/>
      <c r="JE217" s="206"/>
      <c r="JF217" s="206"/>
      <c r="JG217" s="206"/>
      <c r="JH217" s="206"/>
      <c r="JI217" s="207">
        <f t="shared" ref="JI217" si="5386">JE217</f>
        <v>0</v>
      </c>
      <c r="JJ217" s="208"/>
      <c r="JK217" s="208"/>
      <c r="JL217" s="208"/>
      <c r="JM217" s="208"/>
      <c r="JN217" s="207">
        <f t="shared" ref="JN217" si="5387">JJ217</f>
        <v>0</v>
      </c>
      <c r="JO217" s="209">
        <f t="shared" ref="JO217" si="5388">JI217*JN217</f>
        <v>0</v>
      </c>
      <c r="JP217" s="113"/>
      <c r="JQ217" s="7" t="s">
        <v>1</v>
      </c>
      <c r="JR217" s="21" t="s">
        <v>1662</v>
      </c>
      <c r="JS217" s="105"/>
      <c r="JT217" s="106"/>
      <c r="JU217" s="121"/>
      <c r="JV217" s="110"/>
      <c r="JW217" s="107"/>
      <c r="JX217" s="162"/>
      <c r="JY217" s="111"/>
      <c r="JZ217" s="106"/>
      <c r="KA217" s="7" t="s">
        <v>220</v>
      </c>
      <c r="KB217" s="21" t="s">
        <v>1933</v>
      </c>
      <c r="KC217" s="105"/>
      <c r="KD217" s="106"/>
      <c r="KE217" s="119"/>
      <c r="KF217" s="119">
        <v>1</v>
      </c>
      <c r="KG217" s="119">
        <v>1</v>
      </c>
      <c r="KH217" s="119">
        <v>1</v>
      </c>
      <c r="KI217" s="119">
        <v>1</v>
      </c>
      <c r="KJ217" s="119">
        <v>1</v>
      </c>
      <c r="KK217" s="119">
        <v>1</v>
      </c>
      <c r="KL217" s="119">
        <v>1</v>
      </c>
      <c r="KM217" s="119">
        <v>1</v>
      </c>
      <c r="KN217" s="110">
        <f t="shared" ref="KN217" si="5389">ROUNDUP(SUM(KE217:KM217)/9,0)</f>
        <v>1</v>
      </c>
      <c r="KO217" s="107"/>
      <c r="KP217" s="107"/>
      <c r="KQ217" s="107"/>
      <c r="KR217" s="107"/>
      <c r="KS217" s="107"/>
      <c r="KT217" s="107"/>
      <c r="KU217" s="107"/>
      <c r="KV217" s="107"/>
      <c r="KW217" s="107"/>
      <c r="KX217" s="110">
        <f t="shared" ref="KX217" si="5390">ROUNDUP(SUM(KO217:KW217)/9,0)</f>
        <v>0</v>
      </c>
      <c r="KY217" s="111">
        <f t="shared" ref="KY217" si="5391">KN217*KX217</f>
        <v>0</v>
      </c>
      <c r="KZ217" s="106"/>
      <c r="LA217" s="6" t="s">
        <v>220</v>
      </c>
      <c r="LB217" s="9" t="s">
        <v>285</v>
      </c>
      <c r="LC217" s="105"/>
      <c r="LD217" s="106"/>
      <c r="LE217" s="107">
        <v>1</v>
      </c>
      <c r="LF217" s="107">
        <v>1</v>
      </c>
      <c r="LG217" s="107">
        <v>1</v>
      </c>
      <c r="LH217" s="108"/>
      <c r="LI217" s="110">
        <f>ROUNDUP(SUM(LE217:LH217)/4,0)</f>
        <v>1</v>
      </c>
      <c r="LJ217" s="107">
        <v>1</v>
      </c>
      <c r="LK217" s="107">
        <v>1</v>
      </c>
      <c r="LL217" s="107">
        <v>1</v>
      </c>
      <c r="LM217" s="107"/>
      <c r="LN217" s="110">
        <f t="shared" ref="LN217" si="5392">ROUNDUP(SUM(LJ217:LM217)/4,0)</f>
        <v>1</v>
      </c>
      <c r="LO217" s="111">
        <f t="shared" ref="LO217" si="5393">LI217*LN217</f>
        <v>1</v>
      </c>
      <c r="LP217" s="112"/>
      <c r="LQ217" s="7" t="s">
        <v>220</v>
      </c>
      <c r="LR217" s="34" t="s">
        <v>285</v>
      </c>
      <c r="LS217" s="118"/>
      <c r="LT217" s="244"/>
      <c r="LU217" s="119">
        <v>1</v>
      </c>
      <c r="LV217" s="119">
        <v>1</v>
      </c>
      <c r="LW217" s="119">
        <v>1</v>
      </c>
      <c r="LX217" s="120">
        <v>1</v>
      </c>
      <c r="LY217" s="110">
        <f>ROUNDUP(SUM(LU217:LX217)/4,0)</f>
        <v>1</v>
      </c>
      <c r="LZ217" s="107">
        <v>1</v>
      </c>
      <c r="MA217" s="107">
        <v>1</v>
      </c>
      <c r="MB217" s="107">
        <v>1</v>
      </c>
      <c r="MC217" s="108">
        <v>1</v>
      </c>
      <c r="MD217" s="110">
        <f t="shared" ref="MD217" si="5394">ROUNDUP(SUM(LZ217:MC217)/4,0)</f>
        <v>1</v>
      </c>
      <c r="ME217" s="111">
        <f t="shared" ref="ME217" si="5395">LY217*MD217</f>
        <v>1</v>
      </c>
      <c r="MF217" s="106"/>
      <c r="MG217" s="7" t="s">
        <v>220</v>
      </c>
      <c r="MH217" s="21"/>
      <c r="MI217" s="105"/>
      <c r="MJ217" s="106"/>
      <c r="MK217" s="119">
        <v>1</v>
      </c>
      <c r="ML217" s="119">
        <v>1</v>
      </c>
      <c r="MM217" s="119">
        <v>1</v>
      </c>
      <c r="MN217" s="119">
        <v>1</v>
      </c>
      <c r="MO217" s="119">
        <v>1</v>
      </c>
      <c r="MP217" s="110">
        <f t="shared" ref="MP217" si="5396">ROUNDUP(SUM(MK217:MO217)/5,0)</f>
        <v>1</v>
      </c>
      <c r="MQ217" s="107">
        <v>1</v>
      </c>
      <c r="MR217" s="107">
        <v>1</v>
      </c>
      <c r="MS217" s="107">
        <v>1</v>
      </c>
      <c r="MT217" s="107">
        <v>1</v>
      </c>
      <c r="MU217" s="107">
        <v>1</v>
      </c>
      <c r="MV217" s="110">
        <f t="shared" ref="MV217" si="5397">ROUNDUP(SUM(MQ217:MU217)/5,0)</f>
        <v>1</v>
      </c>
      <c r="MW217" s="111">
        <f t="shared" ref="MW217" si="5398">MP217*MV217</f>
        <v>1</v>
      </c>
      <c r="MX217" s="106"/>
      <c r="MY217" s="7" t="s">
        <v>220</v>
      </c>
      <c r="MZ217" s="11" t="s">
        <v>285</v>
      </c>
      <c r="NA217" s="105"/>
      <c r="NB217" s="106"/>
      <c r="NC217" s="119"/>
      <c r="ND217" s="110">
        <f>ROUNDUP(SUM(NC217:NC217)/4,0)</f>
        <v>0</v>
      </c>
      <c r="NE217" s="107"/>
      <c r="NF217" s="110">
        <f>ROUNDUP(SUM(NE217:NE217)/4,0)</f>
        <v>0</v>
      </c>
      <c r="NG217" s="111">
        <f>ND217*NF217</f>
        <v>0</v>
      </c>
      <c r="NH217" s="106"/>
    </row>
    <row r="218" spans="1:372" ht="24.6" customHeight="1" x14ac:dyDescent="0.25">
      <c r="A218" s="221"/>
      <c r="B218" s="219"/>
      <c r="C218" s="7" t="s">
        <v>1</v>
      </c>
      <c r="D218" s="15" t="s">
        <v>550</v>
      </c>
      <c r="E218" s="151"/>
      <c r="F218" s="160"/>
      <c r="G218" s="121"/>
      <c r="H218" s="121"/>
      <c r="I218" s="121"/>
      <c r="J218" s="121"/>
      <c r="K218" s="162"/>
      <c r="L218" s="109"/>
      <c r="M218" s="109"/>
      <c r="N218" s="109"/>
      <c r="O218" s="109"/>
      <c r="P218" s="162"/>
      <c r="Q218" s="164"/>
      <c r="R218" s="160"/>
      <c r="S218" s="6" t="s">
        <v>1</v>
      </c>
      <c r="T218" s="10" t="s">
        <v>2109</v>
      </c>
      <c r="U218" s="142"/>
      <c r="V218" s="106"/>
      <c r="W218" s="107"/>
      <c r="X218" s="107"/>
      <c r="Y218" s="107"/>
      <c r="Z218" s="107"/>
      <c r="AA218" s="107"/>
      <c r="AB218" s="110"/>
      <c r="AC218" s="107"/>
      <c r="AD218" s="107"/>
      <c r="AE218" s="107"/>
      <c r="AF218" s="107"/>
      <c r="AG218" s="107"/>
      <c r="AH218" s="110"/>
      <c r="AI218" s="111"/>
      <c r="AJ218" s="143"/>
      <c r="AK218" s="7" t="s">
        <v>1</v>
      </c>
      <c r="AL218" s="21"/>
      <c r="AM218" s="118"/>
      <c r="AN218" s="106"/>
      <c r="AO218" s="119"/>
      <c r="AP218" s="119"/>
      <c r="AQ218" s="119"/>
      <c r="AR218" s="119"/>
      <c r="AS218" s="110"/>
      <c r="AT218" s="107"/>
      <c r="AU218" s="107"/>
      <c r="AV218" s="107"/>
      <c r="AW218" s="107"/>
      <c r="AX218" s="110"/>
      <c r="AY218" s="111"/>
      <c r="AZ218" s="106"/>
      <c r="BA218" s="7" t="s">
        <v>1</v>
      </c>
      <c r="BB218" s="21"/>
      <c r="BC218" s="105"/>
      <c r="BD218" s="106"/>
      <c r="BE218" s="223"/>
      <c r="BF218" s="223"/>
      <c r="BG218" s="223"/>
      <c r="BH218" s="223"/>
      <c r="BI218" s="227"/>
      <c r="BJ218" s="225"/>
      <c r="BK218" s="225"/>
      <c r="BL218" s="225"/>
      <c r="BM218" s="225"/>
      <c r="BN218" s="228"/>
      <c r="BO218" s="229"/>
      <c r="BP218" s="230"/>
      <c r="BQ218" s="6" t="s">
        <v>1</v>
      </c>
      <c r="BR218" s="9"/>
      <c r="BS218" s="247"/>
      <c r="BT218" s="106"/>
      <c r="BU218" s="107"/>
      <c r="BV218" s="107"/>
      <c r="BW218" s="107"/>
      <c r="BX218" s="107"/>
      <c r="BY218" s="110"/>
      <c r="BZ218" s="107"/>
      <c r="CA218" s="107"/>
      <c r="CB218" s="107"/>
      <c r="CC218" s="107"/>
      <c r="CD218" s="110"/>
      <c r="CE218" s="111"/>
      <c r="CF218" s="112"/>
      <c r="CG218" s="7" t="s">
        <v>1</v>
      </c>
      <c r="CH218" s="11"/>
      <c r="CI218" s="105"/>
      <c r="CJ218" s="113"/>
      <c r="CK218" s="121"/>
      <c r="CL218" s="121"/>
      <c r="CM218" s="121"/>
      <c r="CN218" s="121"/>
      <c r="CO218" s="162"/>
      <c r="CP218" s="109"/>
      <c r="CQ218" s="109"/>
      <c r="CR218" s="109"/>
      <c r="CS218" s="109"/>
      <c r="CT218" s="162"/>
      <c r="CU218" s="164"/>
      <c r="CV218" s="160"/>
      <c r="CW218" s="7" t="s">
        <v>1</v>
      </c>
      <c r="CX218" s="8" t="s">
        <v>872</v>
      </c>
      <c r="CY218" s="118"/>
      <c r="CZ218" s="106"/>
      <c r="DA218" s="119"/>
      <c r="DB218" s="119"/>
      <c r="DC218" s="119"/>
      <c r="DD218" s="119"/>
      <c r="DE218" s="119"/>
      <c r="DF218" s="119"/>
      <c r="DG218" s="119"/>
      <c r="DH218" s="110"/>
      <c r="DI218" s="107"/>
      <c r="DJ218" s="107"/>
      <c r="DK218" s="107"/>
      <c r="DL218" s="107"/>
      <c r="DM218" s="107"/>
      <c r="DN218" s="107"/>
      <c r="DO218" s="107"/>
      <c r="DP218" s="110"/>
      <c r="DQ218" s="111"/>
      <c r="DR218" s="106"/>
      <c r="DS218" s="94" t="s">
        <v>1</v>
      </c>
      <c r="DT218" s="96"/>
      <c r="DU218" s="127"/>
      <c r="DV218" s="128"/>
      <c r="DW218" s="129"/>
      <c r="DX218" s="129"/>
      <c r="DY218" s="129"/>
      <c r="DZ218" s="129"/>
      <c r="EA218" s="110"/>
      <c r="EB218" s="129"/>
      <c r="EC218" s="129"/>
      <c r="ED218" s="129"/>
      <c r="EE218" s="129"/>
      <c r="EF218" s="110"/>
      <c r="EG218" s="111"/>
      <c r="EH218" s="130"/>
      <c r="EI218" s="7" t="s">
        <v>1</v>
      </c>
      <c r="EJ218" s="21"/>
      <c r="EK218" s="118"/>
      <c r="EL218" s="106"/>
      <c r="EM218" s="119"/>
      <c r="EN218" s="119"/>
      <c r="EO218" s="119"/>
      <c r="EP218" s="119"/>
      <c r="EQ218" s="110"/>
      <c r="ER218" s="107"/>
      <c r="ES218" s="107"/>
      <c r="ET218" s="107"/>
      <c r="EU218" s="107"/>
      <c r="EV218" s="110"/>
      <c r="EW218" s="111"/>
      <c r="EX218" s="106"/>
      <c r="EY218" s="7" t="s">
        <v>1</v>
      </c>
      <c r="EZ218" s="21"/>
      <c r="FA218" s="118"/>
      <c r="FB218" s="106"/>
      <c r="FC218" s="119"/>
      <c r="FD218" s="119"/>
      <c r="FE218" s="119"/>
      <c r="FF218" s="119"/>
      <c r="FG218" s="110"/>
      <c r="FH218" s="107"/>
      <c r="FI218" s="107"/>
      <c r="FJ218" s="107"/>
      <c r="FK218" s="107"/>
      <c r="FL218" s="110"/>
      <c r="FM218" s="111"/>
      <c r="FN218" s="106"/>
      <c r="FO218" s="7" t="s">
        <v>1</v>
      </c>
      <c r="FP218" s="21"/>
      <c r="FQ218" s="118"/>
      <c r="FR218" s="106"/>
      <c r="FS218" s="119"/>
      <c r="FT218" s="119"/>
      <c r="FU218" s="119"/>
      <c r="FV218" s="119"/>
      <c r="FW218" s="110"/>
      <c r="FX218" s="107"/>
      <c r="FY218" s="107"/>
      <c r="FZ218" s="107"/>
      <c r="GA218" s="107"/>
      <c r="GB218" s="110"/>
      <c r="GC218" s="111"/>
      <c r="GD218" s="106"/>
      <c r="GE218" s="7" t="s">
        <v>1</v>
      </c>
      <c r="GF218" s="21"/>
      <c r="GG218" s="118"/>
      <c r="GH218" s="106"/>
      <c r="GI218" s="119"/>
      <c r="GJ218" s="119"/>
      <c r="GK218" s="119"/>
      <c r="GL218" s="119"/>
      <c r="GM218" s="110"/>
      <c r="GN218" s="107"/>
      <c r="GO218" s="107"/>
      <c r="GP218" s="107"/>
      <c r="GQ218" s="107"/>
      <c r="GR218" s="110"/>
      <c r="GS218" s="111"/>
      <c r="GT218" s="106"/>
      <c r="GU218" s="7" t="s">
        <v>1</v>
      </c>
      <c r="GV218" s="21"/>
      <c r="GW218" s="118"/>
      <c r="GX218" s="106"/>
      <c r="GY218" s="119"/>
      <c r="GZ218" s="110"/>
      <c r="HA218" s="107"/>
      <c r="HB218" s="110"/>
      <c r="HC218" s="111"/>
      <c r="HD218" s="106"/>
      <c r="HE218" s="7" t="s">
        <v>1</v>
      </c>
      <c r="HF218" s="21"/>
      <c r="HG218" s="118"/>
      <c r="HH218" s="106"/>
      <c r="HI218" s="119"/>
      <c r="HJ218" s="119"/>
      <c r="HK218" s="119"/>
      <c r="HL218" s="119"/>
      <c r="HM218" s="110"/>
      <c r="HN218" s="107"/>
      <c r="HO218" s="107"/>
      <c r="HP218" s="107"/>
      <c r="HQ218" s="107"/>
      <c r="HR218" s="110"/>
      <c r="HS218" s="111"/>
      <c r="HT218" s="106"/>
      <c r="HU218" s="7" t="s">
        <v>1</v>
      </c>
      <c r="HV218" s="21"/>
      <c r="HW218" s="118"/>
      <c r="HX218" s="106"/>
      <c r="HY218" s="119"/>
      <c r="HZ218" s="119"/>
      <c r="IA218" s="121"/>
      <c r="IB218" s="121"/>
      <c r="IC218" s="110"/>
      <c r="ID218" s="107"/>
      <c r="IE218" s="107"/>
      <c r="IF218" s="107"/>
      <c r="IG218" s="107"/>
      <c r="IH218" s="110"/>
      <c r="II218" s="111"/>
      <c r="IJ218" s="106"/>
      <c r="IK218" s="7" t="s">
        <v>1</v>
      </c>
      <c r="IL218" s="21"/>
      <c r="IM218" s="118"/>
      <c r="IN218" s="106"/>
      <c r="IO218" s="119"/>
      <c r="IP218" s="119"/>
      <c r="IQ218" s="119"/>
      <c r="IR218" s="119"/>
      <c r="IS218" s="110"/>
      <c r="IT218" s="107"/>
      <c r="IU218" s="107"/>
      <c r="IV218" s="107"/>
      <c r="IW218" s="107"/>
      <c r="IX218" s="110"/>
      <c r="IY218" s="111"/>
      <c r="IZ218" s="106"/>
      <c r="JA218" s="18" t="s">
        <v>1</v>
      </c>
      <c r="JB218" s="11"/>
      <c r="JC218" s="105"/>
      <c r="JD218" s="113"/>
      <c r="JE218" s="206"/>
      <c r="JF218" s="206"/>
      <c r="JG218" s="206"/>
      <c r="JH218" s="206"/>
      <c r="JI218" s="207"/>
      <c r="JJ218" s="208"/>
      <c r="JK218" s="208"/>
      <c r="JL218" s="208"/>
      <c r="JM218" s="208"/>
      <c r="JN218" s="207"/>
      <c r="JO218" s="209"/>
      <c r="JP218" s="113"/>
      <c r="JQ218" s="7" t="s">
        <v>220</v>
      </c>
      <c r="JR218" s="21" t="s">
        <v>1663</v>
      </c>
      <c r="JS218" s="105" t="s">
        <v>1314</v>
      </c>
      <c r="JT218" s="106" t="s">
        <v>1660</v>
      </c>
      <c r="JU218" s="120">
        <v>2</v>
      </c>
      <c r="JV218" s="110">
        <f t="shared" ref="JV218" si="5399">JU218</f>
        <v>2</v>
      </c>
      <c r="JW218" s="107">
        <v>2</v>
      </c>
      <c r="JX218" s="161">
        <f t="shared" ref="JX218:JX296" si="5400">JW218</f>
        <v>2</v>
      </c>
      <c r="JY218" s="111">
        <f>JV218*JX218</f>
        <v>4</v>
      </c>
      <c r="JZ218" s="106" t="s">
        <v>1661</v>
      </c>
      <c r="KA218" s="7" t="s">
        <v>1</v>
      </c>
      <c r="KB218" s="21"/>
      <c r="KC218" s="105"/>
      <c r="KD218" s="106"/>
      <c r="KE218" s="119"/>
      <c r="KF218" s="119"/>
      <c r="KG218" s="119"/>
      <c r="KH218" s="119"/>
      <c r="KI218" s="119"/>
      <c r="KJ218" s="119"/>
      <c r="KK218" s="119"/>
      <c r="KL218" s="119"/>
      <c r="KM218" s="119"/>
      <c r="KN218" s="110"/>
      <c r="KO218" s="107"/>
      <c r="KP218" s="107"/>
      <c r="KQ218" s="107"/>
      <c r="KR218" s="107"/>
      <c r="KS218" s="107"/>
      <c r="KT218" s="107"/>
      <c r="KU218" s="107"/>
      <c r="KV218" s="107"/>
      <c r="KW218" s="107"/>
      <c r="KX218" s="110"/>
      <c r="KY218" s="111"/>
      <c r="KZ218" s="106"/>
      <c r="LA218" s="6" t="s">
        <v>1</v>
      </c>
      <c r="LB218" s="9"/>
      <c r="LC218" s="105"/>
      <c r="LD218" s="106"/>
      <c r="LE218" s="107"/>
      <c r="LF218" s="107"/>
      <c r="LG218" s="107"/>
      <c r="LH218" s="109"/>
      <c r="LI218" s="110"/>
      <c r="LJ218" s="107"/>
      <c r="LK218" s="107"/>
      <c r="LL218" s="107"/>
      <c r="LM218" s="107"/>
      <c r="LN218" s="110"/>
      <c r="LO218" s="111"/>
      <c r="LP218" s="112"/>
      <c r="LQ218" s="7" t="s">
        <v>1</v>
      </c>
      <c r="LR218" s="34"/>
      <c r="LS218" s="118"/>
      <c r="LT218" s="244"/>
      <c r="LU218" s="119"/>
      <c r="LV218" s="119"/>
      <c r="LW218" s="119"/>
      <c r="LX218" s="121"/>
      <c r="LY218" s="110"/>
      <c r="LZ218" s="107"/>
      <c r="MA218" s="107"/>
      <c r="MB218" s="107"/>
      <c r="MC218" s="109"/>
      <c r="MD218" s="110"/>
      <c r="ME218" s="111"/>
      <c r="MF218" s="106"/>
      <c r="MG218" s="7" t="s">
        <v>1</v>
      </c>
      <c r="MH218" s="21"/>
      <c r="MI218" s="105"/>
      <c r="MJ218" s="106"/>
      <c r="MK218" s="119"/>
      <c r="ML218" s="119"/>
      <c r="MM218" s="119"/>
      <c r="MN218" s="119"/>
      <c r="MO218" s="119"/>
      <c r="MP218" s="110"/>
      <c r="MQ218" s="107"/>
      <c r="MR218" s="107"/>
      <c r="MS218" s="107"/>
      <c r="MT218" s="107"/>
      <c r="MU218" s="107"/>
      <c r="MV218" s="110"/>
      <c r="MW218" s="111"/>
      <c r="MX218" s="106"/>
      <c r="MY218" s="7" t="s">
        <v>1</v>
      </c>
      <c r="MZ218" s="21"/>
      <c r="NA218" s="105"/>
      <c r="NB218" s="106"/>
      <c r="NC218" s="119"/>
      <c r="ND218" s="110"/>
      <c r="NE218" s="107"/>
      <c r="NF218" s="110"/>
      <c r="NG218" s="111"/>
      <c r="NH218" s="106"/>
    </row>
    <row r="219" spans="1:372" ht="25.9" customHeight="1" x14ac:dyDescent="0.25">
      <c r="A219" s="220">
        <v>109</v>
      </c>
      <c r="B219" s="219" t="s">
        <v>96</v>
      </c>
      <c r="C219" s="7" t="s">
        <v>220</v>
      </c>
      <c r="D219" s="14" t="s">
        <v>435</v>
      </c>
      <c r="E219" s="150"/>
      <c r="F219" s="159"/>
      <c r="G219" s="120">
        <v>1</v>
      </c>
      <c r="H219" s="120">
        <v>1</v>
      </c>
      <c r="I219" s="120">
        <v>1</v>
      </c>
      <c r="J219" s="120">
        <v>1</v>
      </c>
      <c r="K219" s="161">
        <f>ROUNDUP(SUM(G219:J219)/4,0)</f>
        <v>1</v>
      </c>
      <c r="L219" s="108">
        <v>1</v>
      </c>
      <c r="M219" s="108">
        <v>1</v>
      </c>
      <c r="N219" s="108">
        <v>1</v>
      </c>
      <c r="O219" s="108">
        <v>1</v>
      </c>
      <c r="P219" s="161">
        <f>ROUNDUP(SUM(L219:O219)/4,0)</f>
        <v>1</v>
      </c>
      <c r="Q219" s="163">
        <f>K219*P219</f>
        <v>1</v>
      </c>
      <c r="R219" s="159"/>
      <c r="S219" s="6" t="s">
        <v>220</v>
      </c>
      <c r="T219" s="22" t="s">
        <v>2121</v>
      </c>
      <c r="U219" s="141" t="s">
        <v>2024</v>
      </c>
      <c r="V219" s="106" t="s">
        <v>2117</v>
      </c>
      <c r="W219" s="107">
        <v>3</v>
      </c>
      <c r="X219" s="107">
        <v>3</v>
      </c>
      <c r="Y219" s="107">
        <v>3</v>
      </c>
      <c r="Z219" s="107">
        <v>3</v>
      </c>
      <c r="AA219" s="107">
        <v>2</v>
      </c>
      <c r="AB219" s="110">
        <f t="shared" ref="AB219" si="5401">ROUNDUP(SUM(W219:AA219)/5,0)</f>
        <v>3</v>
      </c>
      <c r="AC219" s="107">
        <v>3</v>
      </c>
      <c r="AD219" s="107">
        <v>3</v>
      </c>
      <c r="AE219" s="107">
        <v>3</v>
      </c>
      <c r="AF219" s="107">
        <v>3</v>
      </c>
      <c r="AG219" s="107">
        <v>3</v>
      </c>
      <c r="AH219" s="110">
        <f t="shared" ref="AH219" si="5402">ROUNDUP(SUM(AC219:AG219)/5,0)</f>
        <v>3</v>
      </c>
      <c r="AI219" s="111">
        <f t="shared" ref="AI219" si="5403">AB219*AH219</f>
        <v>9</v>
      </c>
      <c r="AJ219" s="143" t="s">
        <v>2059</v>
      </c>
      <c r="AK219" s="7" t="s">
        <v>220</v>
      </c>
      <c r="AL219" s="21"/>
      <c r="AM219" s="118"/>
      <c r="AN219" s="106"/>
      <c r="AO219" s="119"/>
      <c r="AP219" s="119"/>
      <c r="AQ219" s="119"/>
      <c r="AR219" s="119"/>
      <c r="AS219" s="110">
        <f t="shared" ref="AS219" si="5404">ROUNDUP(SUM(AO219:AR219)/4,0)</f>
        <v>0</v>
      </c>
      <c r="AT219" s="107"/>
      <c r="AU219" s="107"/>
      <c r="AV219" s="107"/>
      <c r="AW219" s="107"/>
      <c r="AX219" s="110">
        <f t="shared" ref="AX219" si="5405">ROUNDUP(SUM(AT219:AW219)/4,0)</f>
        <v>0</v>
      </c>
      <c r="AY219" s="111">
        <f t="shared" ref="AY219" si="5406">AS219*AX219</f>
        <v>0</v>
      </c>
      <c r="AZ219" s="106"/>
      <c r="BA219" s="7" t="s">
        <v>220</v>
      </c>
      <c r="BB219" s="21" t="s">
        <v>285</v>
      </c>
      <c r="BC219" s="105"/>
      <c r="BD219" s="106"/>
      <c r="BE219" s="222">
        <v>1</v>
      </c>
      <c r="BF219" s="222">
        <v>1</v>
      </c>
      <c r="BG219" s="222">
        <v>1</v>
      </c>
      <c r="BH219" s="222">
        <v>1</v>
      </c>
      <c r="BI219" s="226">
        <f>ROUNDUP(SUM(BE219:BH219)/4,0)</f>
        <v>1</v>
      </c>
      <c r="BJ219" s="224">
        <v>1</v>
      </c>
      <c r="BK219" s="224">
        <v>1</v>
      </c>
      <c r="BL219" s="224">
        <v>1</v>
      </c>
      <c r="BM219" s="224">
        <v>1</v>
      </c>
      <c r="BN219" s="228">
        <f t="shared" ref="BN219" si="5407">ROUNDUP(SUM(BJ219:BM219)/4,0)</f>
        <v>1</v>
      </c>
      <c r="BO219" s="229">
        <f t="shared" ref="BO219" si="5408">BI219*BN219</f>
        <v>1</v>
      </c>
      <c r="BP219" s="230"/>
      <c r="BQ219" s="6" t="s">
        <v>220</v>
      </c>
      <c r="BR219" s="9" t="s">
        <v>285</v>
      </c>
      <c r="BS219" s="247"/>
      <c r="BT219" s="106"/>
      <c r="BU219" s="107"/>
      <c r="BV219" s="107"/>
      <c r="BW219" s="107"/>
      <c r="BX219" s="107"/>
      <c r="BY219" s="110">
        <f t="shared" ref="BY219" si="5409">ROUNDUP(SUM(BU219:BX219)/4,0)</f>
        <v>0</v>
      </c>
      <c r="BZ219" s="107"/>
      <c r="CA219" s="107"/>
      <c r="CB219" s="107"/>
      <c r="CC219" s="107"/>
      <c r="CD219" s="110">
        <f t="shared" ref="CD219" si="5410">ROUNDUP(SUM(BZ219:CC219)/4,0)</f>
        <v>0</v>
      </c>
      <c r="CE219" s="111">
        <f t="shared" ref="CE219" si="5411">BY219*CD219</f>
        <v>0</v>
      </c>
      <c r="CF219" s="112"/>
      <c r="CG219" s="7" t="s">
        <v>220</v>
      </c>
      <c r="CH219" s="11" t="s">
        <v>285</v>
      </c>
      <c r="CI219" s="105"/>
      <c r="CJ219" s="113"/>
      <c r="CK219" s="120"/>
      <c r="CL219" s="120"/>
      <c r="CM219" s="120"/>
      <c r="CN219" s="120"/>
      <c r="CO219" s="161">
        <f t="shared" ref="CO219" si="5412">ROUNDUP(SUM(CK219:CN219)/4,0)</f>
        <v>0</v>
      </c>
      <c r="CP219" s="108"/>
      <c r="CQ219" s="108"/>
      <c r="CR219" s="108"/>
      <c r="CS219" s="108"/>
      <c r="CT219" s="161">
        <f t="shared" ref="CT219" si="5413">ROUNDUP(SUM(CP219:CS219)/4,0)</f>
        <v>0</v>
      </c>
      <c r="CU219" s="163">
        <f t="shared" ref="CU219" si="5414">CO219*CT219</f>
        <v>0</v>
      </c>
      <c r="CV219" s="159"/>
      <c r="CW219" s="7" t="s">
        <v>220</v>
      </c>
      <c r="CX219" s="8" t="s">
        <v>285</v>
      </c>
      <c r="CY219" s="118"/>
      <c r="CZ219" s="106"/>
      <c r="DA219" s="119">
        <v>1</v>
      </c>
      <c r="DB219" s="119">
        <v>1</v>
      </c>
      <c r="DC219" s="119">
        <v>1</v>
      </c>
      <c r="DD219" s="119">
        <v>1</v>
      </c>
      <c r="DE219" s="119">
        <v>1</v>
      </c>
      <c r="DF219" s="119">
        <v>1</v>
      </c>
      <c r="DG219" s="119">
        <v>1</v>
      </c>
      <c r="DH219" s="110">
        <f>ROUNDUP(SUM(DA219:DG219)/4,0)</f>
        <v>2</v>
      </c>
      <c r="DI219" s="107">
        <v>1</v>
      </c>
      <c r="DJ219" s="107">
        <v>1</v>
      </c>
      <c r="DK219" s="107">
        <v>1</v>
      </c>
      <c r="DL219" s="107">
        <v>1</v>
      </c>
      <c r="DM219" s="107">
        <v>1</v>
      </c>
      <c r="DN219" s="107">
        <v>1</v>
      </c>
      <c r="DO219" s="107">
        <v>1</v>
      </c>
      <c r="DP219" s="110">
        <f>ROUNDUP(SUM(DL219:DO219)/4,0)</f>
        <v>1</v>
      </c>
      <c r="DQ219" s="111">
        <f>DH219*DP219</f>
        <v>2</v>
      </c>
      <c r="DR219" s="106"/>
      <c r="DS219" s="94" t="s">
        <v>220</v>
      </c>
      <c r="DT219" s="96"/>
      <c r="DU219" s="127"/>
      <c r="DV219" s="128"/>
      <c r="DW219" s="129"/>
      <c r="DX219" s="129"/>
      <c r="DY219" s="129"/>
      <c r="DZ219" s="129"/>
      <c r="EA219" s="110">
        <f t="shared" ref="EA219" si="5415">DW219</f>
        <v>0</v>
      </c>
      <c r="EB219" s="129"/>
      <c r="EC219" s="129"/>
      <c r="ED219" s="129"/>
      <c r="EE219" s="129"/>
      <c r="EF219" s="110">
        <f t="shared" ref="EF219" si="5416">EB219</f>
        <v>0</v>
      </c>
      <c r="EG219" s="111">
        <f t="shared" ref="EG219" si="5417">EA219*EF219</f>
        <v>0</v>
      </c>
      <c r="EH219" s="130"/>
      <c r="EI219" s="7" t="s">
        <v>220</v>
      </c>
      <c r="EJ219" s="21" t="s">
        <v>285</v>
      </c>
      <c r="EK219" s="118"/>
      <c r="EL219" s="106"/>
      <c r="EM219" s="119"/>
      <c r="EN219" s="119"/>
      <c r="EO219" s="119"/>
      <c r="EP219" s="119"/>
      <c r="EQ219" s="110">
        <f t="shared" ref="EQ219" si="5418">ROUNDUP(SUM(EM219:EP219)/4,0)</f>
        <v>0</v>
      </c>
      <c r="ER219" s="107"/>
      <c r="ES219" s="107"/>
      <c r="ET219" s="107"/>
      <c r="EU219" s="107"/>
      <c r="EV219" s="110">
        <f t="shared" ref="EV219" si="5419">ROUNDUP(SUM(ER219:EU219)/4,0)</f>
        <v>0</v>
      </c>
      <c r="EW219" s="111">
        <f t="shared" ref="EW219" si="5420">EQ219*EV219</f>
        <v>0</v>
      </c>
      <c r="EX219" s="106"/>
      <c r="EY219" s="7" t="s">
        <v>220</v>
      </c>
      <c r="EZ219" s="21" t="s">
        <v>285</v>
      </c>
      <c r="FA219" s="118"/>
      <c r="FB219" s="106"/>
      <c r="FC219" s="119">
        <v>1</v>
      </c>
      <c r="FD219" s="119">
        <v>1</v>
      </c>
      <c r="FE219" s="119">
        <v>1</v>
      </c>
      <c r="FF219" s="119"/>
      <c r="FG219" s="110">
        <f t="shared" ref="FG219" si="5421">ROUNDUP(SUM(FC219:FF219)/3,0)</f>
        <v>1</v>
      </c>
      <c r="FH219" s="107">
        <v>1</v>
      </c>
      <c r="FI219" s="107">
        <v>1</v>
      </c>
      <c r="FJ219" s="107">
        <v>1</v>
      </c>
      <c r="FK219" s="107"/>
      <c r="FL219" s="110">
        <f t="shared" ref="FL219" si="5422">ROUNDUP(SUM(FH219:FK219)/3,0)</f>
        <v>1</v>
      </c>
      <c r="FM219" s="111">
        <f t="shared" ref="FM219" si="5423">FG219*FL219</f>
        <v>1</v>
      </c>
      <c r="FN219" s="106"/>
      <c r="FO219" s="7" t="s">
        <v>220</v>
      </c>
      <c r="FP219" s="21" t="s">
        <v>285</v>
      </c>
      <c r="FQ219" s="118"/>
      <c r="FR219" s="106"/>
      <c r="FS219" s="119">
        <v>1</v>
      </c>
      <c r="FT219" s="119">
        <v>1</v>
      </c>
      <c r="FU219" s="119">
        <v>1</v>
      </c>
      <c r="FV219" s="119">
        <v>1</v>
      </c>
      <c r="FW219" s="110">
        <f t="shared" ref="FW219" si="5424">ROUNDUP(SUM(FS219:FV219)/4,0)</f>
        <v>1</v>
      </c>
      <c r="FX219" s="107">
        <v>1</v>
      </c>
      <c r="FY219" s="107">
        <v>1</v>
      </c>
      <c r="FZ219" s="107">
        <v>1</v>
      </c>
      <c r="GA219" s="107">
        <v>1</v>
      </c>
      <c r="GB219" s="110">
        <f t="shared" ref="GB219" si="5425">ROUNDUP(SUM(FX219:GA219)/4,0)</f>
        <v>1</v>
      </c>
      <c r="GC219" s="111">
        <f t="shared" ref="GC219" si="5426">FW219*GB219</f>
        <v>1</v>
      </c>
      <c r="GD219" s="106"/>
      <c r="GE219" s="7" t="s">
        <v>220</v>
      </c>
      <c r="GF219" s="8" t="s">
        <v>840</v>
      </c>
      <c r="GG219" s="118"/>
      <c r="GH219" s="106"/>
      <c r="GI219" s="119"/>
      <c r="GJ219" s="119"/>
      <c r="GK219" s="119"/>
      <c r="GL219" s="119"/>
      <c r="GM219" s="110">
        <f t="shared" ref="GM219" si="5427">ROUNDUP(SUM(GI219:GL219)/4,0)</f>
        <v>0</v>
      </c>
      <c r="GN219" s="107"/>
      <c r="GO219" s="107"/>
      <c r="GP219" s="107"/>
      <c r="GQ219" s="107"/>
      <c r="GR219" s="110">
        <f t="shared" ref="GR219" si="5428">ROUNDUP(SUM(GN219:GQ219)/4,0)</f>
        <v>0</v>
      </c>
      <c r="GS219" s="111">
        <f t="shared" ref="GS219" si="5429">GM219*GR219</f>
        <v>0</v>
      </c>
      <c r="GT219" s="106"/>
      <c r="GU219" s="7" t="s">
        <v>220</v>
      </c>
      <c r="GV219" s="21" t="s">
        <v>285</v>
      </c>
      <c r="GW219" s="118"/>
      <c r="GX219" s="106"/>
      <c r="GY219" s="119"/>
      <c r="GZ219" s="110">
        <f>ROUNDUP(SUM(GY219:GY219)/4,0)</f>
        <v>0</v>
      </c>
      <c r="HA219" s="107"/>
      <c r="HB219" s="110">
        <f>ROUNDUP(SUM(HA219:HA219)/4,0)</f>
        <v>0</v>
      </c>
      <c r="HC219" s="111">
        <f>GZ219*HB219</f>
        <v>0</v>
      </c>
      <c r="HD219" s="106"/>
      <c r="HE219" s="7" t="s">
        <v>220</v>
      </c>
      <c r="HF219" s="21"/>
      <c r="HG219" s="118"/>
      <c r="HH219" s="106"/>
      <c r="HI219" s="119"/>
      <c r="HJ219" s="119"/>
      <c r="HK219" s="119"/>
      <c r="HL219" s="119"/>
      <c r="HM219" s="110">
        <f t="shared" ref="HM219" si="5430">ROUNDUP(SUM(HI219:HL219)/4,0)</f>
        <v>0</v>
      </c>
      <c r="HN219" s="107"/>
      <c r="HO219" s="107"/>
      <c r="HP219" s="107"/>
      <c r="HQ219" s="107"/>
      <c r="HR219" s="110">
        <f t="shared" ref="HR219" si="5431">ROUNDUP(SUM(HN219:HQ219)/4,0)</f>
        <v>0</v>
      </c>
      <c r="HS219" s="111">
        <f t="shared" ref="HS219" si="5432">HM219*HR219</f>
        <v>0</v>
      </c>
      <c r="HT219" s="106"/>
      <c r="HU219" s="7" t="s">
        <v>220</v>
      </c>
      <c r="HV219" s="8" t="s">
        <v>285</v>
      </c>
      <c r="HW219" s="118"/>
      <c r="HX219" s="106"/>
      <c r="HY219" s="119"/>
      <c r="HZ219" s="119"/>
      <c r="IA219" s="120"/>
      <c r="IB219" s="120"/>
      <c r="IC219" s="110">
        <f>ROUNDUP(SUM(HY219:IB219)/4,0)</f>
        <v>0</v>
      </c>
      <c r="ID219" s="107"/>
      <c r="IE219" s="107"/>
      <c r="IF219" s="107"/>
      <c r="IG219" s="107"/>
      <c r="IH219" s="110">
        <f t="shared" ref="IH219" si="5433">ROUNDUP(SUM(ID219:IG219)/4,0)</f>
        <v>0</v>
      </c>
      <c r="II219" s="111">
        <f t="shared" ref="II219" si="5434">IC219*IH219</f>
        <v>0</v>
      </c>
      <c r="IJ219" s="106"/>
      <c r="IK219" s="7" t="s">
        <v>220</v>
      </c>
      <c r="IL219" s="8" t="s">
        <v>285</v>
      </c>
      <c r="IM219" s="118"/>
      <c r="IN219" s="106"/>
      <c r="IO219" s="119"/>
      <c r="IP219" s="119"/>
      <c r="IQ219" s="119"/>
      <c r="IR219" s="119"/>
      <c r="IS219" s="110">
        <f t="shared" ref="IS219" si="5435">ROUNDUP(SUM(IO219:IR219)/4,0)</f>
        <v>0</v>
      </c>
      <c r="IT219" s="107"/>
      <c r="IU219" s="107"/>
      <c r="IV219" s="107"/>
      <c r="IW219" s="107"/>
      <c r="IX219" s="110">
        <f t="shared" ref="IX219" si="5436">ROUNDUP(SUM(IT219:IW219)/4,0)</f>
        <v>0</v>
      </c>
      <c r="IY219" s="111">
        <f t="shared" ref="IY219" si="5437">IS219*IX219</f>
        <v>0</v>
      </c>
      <c r="IZ219" s="106"/>
      <c r="JA219" s="18" t="s">
        <v>220</v>
      </c>
      <c r="JB219" s="11" t="s">
        <v>285</v>
      </c>
      <c r="JC219" s="105"/>
      <c r="JD219" s="113"/>
      <c r="JE219" s="206"/>
      <c r="JF219" s="206"/>
      <c r="JG219" s="206"/>
      <c r="JH219" s="206"/>
      <c r="JI219" s="207">
        <f t="shared" ref="JI219" si="5438">JE219</f>
        <v>0</v>
      </c>
      <c r="JJ219" s="208"/>
      <c r="JK219" s="208"/>
      <c r="JL219" s="208"/>
      <c r="JM219" s="208"/>
      <c r="JN219" s="207">
        <f t="shared" ref="JN219" si="5439">JJ219</f>
        <v>0</v>
      </c>
      <c r="JO219" s="209">
        <f t="shared" ref="JO219" si="5440">JI219*JN219</f>
        <v>0</v>
      </c>
      <c r="JP219" s="113"/>
      <c r="JQ219" s="7" t="s">
        <v>1</v>
      </c>
      <c r="JR219" s="11" t="s">
        <v>1664</v>
      </c>
      <c r="JS219" s="105"/>
      <c r="JT219" s="106"/>
      <c r="JU219" s="121"/>
      <c r="JV219" s="110"/>
      <c r="JW219" s="107"/>
      <c r="JX219" s="162"/>
      <c r="JY219" s="111"/>
      <c r="JZ219" s="106"/>
      <c r="KA219" s="7" t="s">
        <v>220</v>
      </c>
      <c r="KB219" s="21" t="s">
        <v>1933</v>
      </c>
      <c r="KC219" s="105"/>
      <c r="KD219" s="106"/>
      <c r="KE219" s="119"/>
      <c r="KF219" s="119">
        <v>1</v>
      </c>
      <c r="KG219" s="119">
        <v>1</v>
      </c>
      <c r="KH219" s="119">
        <v>1</v>
      </c>
      <c r="KI219" s="119">
        <v>1</v>
      </c>
      <c r="KJ219" s="119">
        <v>1</v>
      </c>
      <c r="KK219" s="119">
        <v>1</v>
      </c>
      <c r="KL219" s="119">
        <v>1</v>
      </c>
      <c r="KM219" s="119">
        <v>1</v>
      </c>
      <c r="KN219" s="110">
        <f t="shared" ref="KN219" si="5441">ROUNDUP(SUM(KE219:KM219)/9,0)</f>
        <v>1</v>
      </c>
      <c r="KO219" s="107"/>
      <c r="KP219" s="107"/>
      <c r="KQ219" s="107"/>
      <c r="KR219" s="107"/>
      <c r="KS219" s="107"/>
      <c r="KT219" s="107"/>
      <c r="KU219" s="107"/>
      <c r="KV219" s="107"/>
      <c r="KW219" s="107"/>
      <c r="KX219" s="110">
        <f t="shared" ref="KX219" si="5442">ROUNDUP(SUM(KO219:KW219)/9,0)</f>
        <v>0</v>
      </c>
      <c r="KY219" s="111">
        <f t="shared" ref="KY219" si="5443">KN219*KX219</f>
        <v>0</v>
      </c>
      <c r="KZ219" s="106"/>
      <c r="LA219" s="6" t="s">
        <v>220</v>
      </c>
      <c r="LB219" s="9" t="s">
        <v>285</v>
      </c>
      <c r="LC219" s="105"/>
      <c r="LD219" s="106"/>
      <c r="LE219" s="107">
        <v>1</v>
      </c>
      <c r="LF219" s="107">
        <v>1</v>
      </c>
      <c r="LG219" s="107">
        <v>1</v>
      </c>
      <c r="LH219" s="108"/>
      <c r="LI219" s="110">
        <f>ROUNDUP(SUM(LE219:LH219)/4,0)</f>
        <v>1</v>
      </c>
      <c r="LJ219" s="107">
        <v>1</v>
      </c>
      <c r="LK219" s="107">
        <v>1</v>
      </c>
      <c r="LL219" s="107">
        <v>1</v>
      </c>
      <c r="LM219" s="107"/>
      <c r="LN219" s="110">
        <f t="shared" ref="LN219" si="5444">ROUNDUP(SUM(LJ219:LM219)/4,0)</f>
        <v>1</v>
      </c>
      <c r="LO219" s="111">
        <f t="shared" ref="LO219" si="5445">LI219*LN219</f>
        <v>1</v>
      </c>
      <c r="LP219" s="112"/>
      <c r="LQ219" s="7" t="s">
        <v>220</v>
      </c>
      <c r="LR219" s="34" t="s">
        <v>285</v>
      </c>
      <c r="LS219" s="118"/>
      <c r="LT219" s="244"/>
      <c r="LU219" s="119">
        <v>1</v>
      </c>
      <c r="LV219" s="119">
        <v>1</v>
      </c>
      <c r="LW219" s="119">
        <v>1</v>
      </c>
      <c r="LX219" s="120">
        <v>1</v>
      </c>
      <c r="LY219" s="110">
        <f>ROUNDUP(SUM(LU219:LX219)/4,0)</f>
        <v>1</v>
      </c>
      <c r="LZ219" s="107">
        <v>1</v>
      </c>
      <c r="MA219" s="107">
        <v>1</v>
      </c>
      <c r="MB219" s="107">
        <v>1</v>
      </c>
      <c r="MC219" s="108">
        <v>1</v>
      </c>
      <c r="MD219" s="110">
        <f t="shared" ref="MD219" si="5446">ROUNDUP(SUM(LZ219:MC219)/4,0)</f>
        <v>1</v>
      </c>
      <c r="ME219" s="111">
        <f t="shared" ref="ME219" si="5447">LY219*MD219</f>
        <v>1</v>
      </c>
      <c r="MF219" s="106"/>
      <c r="MG219" s="7" t="s">
        <v>220</v>
      </c>
      <c r="MH219" s="21"/>
      <c r="MI219" s="105"/>
      <c r="MJ219" s="106"/>
      <c r="MK219" s="119">
        <v>1</v>
      </c>
      <c r="ML219" s="119">
        <v>1</v>
      </c>
      <c r="MM219" s="119">
        <v>1</v>
      </c>
      <c r="MN219" s="119">
        <v>1</v>
      </c>
      <c r="MO219" s="119">
        <v>1</v>
      </c>
      <c r="MP219" s="110">
        <f t="shared" ref="MP219" si="5448">ROUNDUP(SUM(MK219:MO219)/5,0)</f>
        <v>1</v>
      </c>
      <c r="MQ219" s="107">
        <v>1</v>
      </c>
      <c r="MR219" s="107">
        <v>1</v>
      </c>
      <c r="MS219" s="107">
        <v>1</v>
      </c>
      <c r="MT219" s="107">
        <v>1</v>
      </c>
      <c r="MU219" s="107">
        <v>1</v>
      </c>
      <c r="MV219" s="110">
        <f t="shared" ref="MV219" si="5449">ROUNDUP(SUM(MQ219:MU219)/5,0)</f>
        <v>1</v>
      </c>
      <c r="MW219" s="111">
        <f t="shared" ref="MW219" si="5450">MP219*MV219</f>
        <v>1</v>
      </c>
      <c r="MX219" s="106"/>
      <c r="MY219" s="7" t="s">
        <v>220</v>
      </c>
      <c r="MZ219" s="11" t="s">
        <v>285</v>
      </c>
      <c r="NA219" s="105"/>
      <c r="NB219" s="106"/>
      <c r="NC219" s="119"/>
      <c r="ND219" s="110">
        <f>ROUNDUP(SUM(NC219:NC219)/4,0)</f>
        <v>0</v>
      </c>
      <c r="NE219" s="107"/>
      <c r="NF219" s="110">
        <f>ROUNDUP(SUM(NE219:NE219)/4,0)</f>
        <v>0</v>
      </c>
      <c r="NG219" s="111">
        <f>ND219*NF219</f>
        <v>0</v>
      </c>
      <c r="NH219" s="106"/>
    </row>
    <row r="220" spans="1:372" ht="25.9" customHeight="1" x14ac:dyDescent="0.25">
      <c r="A220" s="221"/>
      <c r="B220" s="219"/>
      <c r="C220" s="7" t="s">
        <v>1</v>
      </c>
      <c r="D220" s="15"/>
      <c r="E220" s="151"/>
      <c r="F220" s="160"/>
      <c r="G220" s="121"/>
      <c r="H220" s="121"/>
      <c r="I220" s="121"/>
      <c r="J220" s="121"/>
      <c r="K220" s="162"/>
      <c r="L220" s="109"/>
      <c r="M220" s="109"/>
      <c r="N220" s="109"/>
      <c r="O220" s="109"/>
      <c r="P220" s="162"/>
      <c r="Q220" s="164"/>
      <c r="R220" s="160"/>
      <c r="S220" s="6" t="s">
        <v>1</v>
      </c>
      <c r="T220" s="10" t="s">
        <v>2122</v>
      </c>
      <c r="U220" s="142"/>
      <c r="V220" s="106"/>
      <c r="W220" s="107"/>
      <c r="X220" s="107"/>
      <c r="Y220" s="107"/>
      <c r="Z220" s="107"/>
      <c r="AA220" s="107"/>
      <c r="AB220" s="110"/>
      <c r="AC220" s="107"/>
      <c r="AD220" s="107"/>
      <c r="AE220" s="107"/>
      <c r="AF220" s="107"/>
      <c r="AG220" s="107"/>
      <c r="AH220" s="110"/>
      <c r="AI220" s="111"/>
      <c r="AJ220" s="143"/>
      <c r="AK220" s="7" t="s">
        <v>1</v>
      </c>
      <c r="AL220" s="21"/>
      <c r="AM220" s="118"/>
      <c r="AN220" s="106"/>
      <c r="AO220" s="119"/>
      <c r="AP220" s="119"/>
      <c r="AQ220" s="119"/>
      <c r="AR220" s="119"/>
      <c r="AS220" s="110"/>
      <c r="AT220" s="107"/>
      <c r="AU220" s="107"/>
      <c r="AV220" s="107"/>
      <c r="AW220" s="107"/>
      <c r="AX220" s="110"/>
      <c r="AY220" s="111"/>
      <c r="AZ220" s="106"/>
      <c r="BA220" s="7" t="s">
        <v>1</v>
      </c>
      <c r="BB220" s="21"/>
      <c r="BC220" s="105"/>
      <c r="BD220" s="106"/>
      <c r="BE220" s="223"/>
      <c r="BF220" s="223"/>
      <c r="BG220" s="223"/>
      <c r="BH220" s="223"/>
      <c r="BI220" s="227"/>
      <c r="BJ220" s="225"/>
      <c r="BK220" s="225"/>
      <c r="BL220" s="225"/>
      <c r="BM220" s="225"/>
      <c r="BN220" s="228"/>
      <c r="BO220" s="229"/>
      <c r="BP220" s="230"/>
      <c r="BQ220" s="6" t="s">
        <v>1</v>
      </c>
      <c r="BR220" s="9"/>
      <c r="BS220" s="247"/>
      <c r="BT220" s="106"/>
      <c r="BU220" s="107"/>
      <c r="BV220" s="107"/>
      <c r="BW220" s="107"/>
      <c r="BX220" s="107"/>
      <c r="BY220" s="110"/>
      <c r="BZ220" s="107"/>
      <c r="CA220" s="107"/>
      <c r="CB220" s="107"/>
      <c r="CC220" s="107"/>
      <c r="CD220" s="110"/>
      <c r="CE220" s="111"/>
      <c r="CF220" s="112"/>
      <c r="CG220" s="7" t="s">
        <v>1</v>
      </c>
      <c r="CH220" s="11"/>
      <c r="CI220" s="105"/>
      <c r="CJ220" s="113"/>
      <c r="CK220" s="121"/>
      <c r="CL220" s="121"/>
      <c r="CM220" s="121"/>
      <c r="CN220" s="121"/>
      <c r="CO220" s="162"/>
      <c r="CP220" s="109"/>
      <c r="CQ220" s="109"/>
      <c r="CR220" s="109"/>
      <c r="CS220" s="109"/>
      <c r="CT220" s="162"/>
      <c r="CU220" s="164"/>
      <c r="CV220" s="160"/>
      <c r="CW220" s="7" t="s">
        <v>1</v>
      </c>
      <c r="CX220" s="8" t="s">
        <v>872</v>
      </c>
      <c r="CY220" s="118"/>
      <c r="CZ220" s="106"/>
      <c r="DA220" s="119"/>
      <c r="DB220" s="119"/>
      <c r="DC220" s="119"/>
      <c r="DD220" s="119"/>
      <c r="DE220" s="119"/>
      <c r="DF220" s="119"/>
      <c r="DG220" s="119"/>
      <c r="DH220" s="110"/>
      <c r="DI220" s="107"/>
      <c r="DJ220" s="107"/>
      <c r="DK220" s="107"/>
      <c r="DL220" s="107"/>
      <c r="DM220" s="107"/>
      <c r="DN220" s="107"/>
      <c r="DO220" s="107"/>
      <c r="DP220" s="110"/>
      <c r="DQ220" s="111"/>
      <c r="DR220" s="106"/>
      <c r="DS220" s="94" t="s">
        <v>1</v>
      </c>
      <c r="DT220" s="96"/>
      <c r="DU220" s="127"/>
      <c r="DV220" s="128"/>
      <c r="DW220" s="129"/>
      <c r="DX220" s="129"/>
      <c r="DY220" s="129"/>
      <c r="DZ220" s="129"/>
      <c r="EA220" s="110"/>
      <c r="EB220" s="129"/>
      <c r="EC220" s="129"/>
      <c r="ED220" s="129"/>
      <c r="EE220" s="129"/>
      <c r="EF220" s="110"/>
      <c r="EG220" s="111"/>
      <c r="EH220" s="130"/>
      <c r="EI220" s="7" t="s">
        <v>1</v>
      </c>
      <c r="EJ220" s="21"/>
      <c r="EK220" s="118"/>
      <c r="EL220" s="106"/>
      <c r="EM220" s="119"/>
      <c r="EN220" s="119"/>
      <c r="EO220" s="119"/>
      <c r="EP220" s="119"/>
      <c r="EQ220" s="110"/>
      <c r="ER220" s="107"/>
      <c r="ES220" s="107"/>
      <c r="ET220" s="107"/>
      <c r="EU220" s="107"/>
      <c r="EV220" s="110"/>
      <c r="EW220" s="111"/>
      <c r="EX220" s="106"/>
      <c r="EY220" s="7" t="s">
        <v>1</v>
      </c>
      <c r="EZ220" s="21"/>
      <c r="FA220" s="118"/>
      <c r="FB220" s="106"/>
      <c r="FC220" s="119"/>
      <c r="FD220" s="119"/>
      <c r="FE220" s="119"/>
      <c r="FF220" s="119"/>
      <c r="FG220" s="110"/>
      <c r="FH220" s="107"/>
      <c r="FI220" s="107"/>
      <c r="FJ220" s="107"/>
      <c r="FK220" s="107"/>
      <c r="FL220" s="110"/>
      <c r="FM220" s="111"/>
      <c r="FN220" s="106"/>
      <c r="FO220" s="7" t="s">
        <v>1</v>
      </c>
      <c r="FP220" s="21"/>
      <c r="FQ220" s="118"/>
      <c r="FR220" s="106"/>
      <c r="FS220" s="119"/>
      <c r="FT220" s="119"/>
      <c r="FU220" s="119"/>
      <c r="FV220" s="119"/>
      <c r="FW220" s="110"/>
      <c r="FX220" s="107"/>
      <c r="FY220" s="107"/>
      <c r="FZ220" s="107"/>
      <c r="GA220" s="107"/>
      <c r="GB220" s="110"/>
      <c r="GC220" s="111"/>
      <c r="GD220" s="106"/>
      <c r="GE220" s="7" t="s">
        <v>1</v>
      </c>
      <c r="GF220" s="21"/>
      <c r="GG220" s="118"/>
      <c r="GH220" s="106"/>
      <c r="GI220" s="119"/>
      <c r="GJ220" s="119"/>
      <c r="GK220" s="119"/>
      <c r="GL220" s="119"/>
      <c r="GM220" s="110"/>
      <c r="GN220" s="107"/>
      <c r="GO220" s="107"/>
      <c r="GP220" s="107"/>
      <c r="GQ220" s="107"/>
      <c r="GR220" s="110"/>
      <c r="GS220" s="111"/>
      <c r="GT220" s="106"/>
      <c r="GU220" s="7" t="s">
        <v>1</v>
      </c>
      <c r="GV220" s="21"/>
      <c r="GW220" s="118"/>
      <c r="GX220" s="106"/>
      <c r="GY220" s="119"/>
      <c r="GZ220" s="110"/>
      <c r="HA220" s="107"/>
      <c r="HB220" s="110"/>
      <c r="HC220" s="111"/>
      <c r="HD220" s="106"/>
      <c r="HE220" s="7" t="s">
        <v>1</v>
      </c>
      <c r="HF220" s="21"/>
      <c r="HG220" s="118"/>
      <c r="HH220" s="106"/>
      <c r="HI220" s="119"/>
      <c r="HJ220" s="119"/>
      <c r="HK220" s="119"/>
      <c r="HL220" s="119"/>
      <c r="HM220" s="110"/>
      <c r="HN220" s="107"/>
      <c r="HO220" s="107"/>
      <c r="HP220" s="107"/>
      <c r="HQ220" s="107"/>
      <c r="HR220" s="110"/>
      <c r="HS220" s="111"/>
      <c r="HT220" s="106"/>
      <c r="HU220" s="7" t="s">
        <v>1</v>
      </c>
      <c r="HV220" s="21"/>
      <c r="HW220" s="118"/>
      <c r="HX220" s="106"/>
      <c r="HY220" s="119"/>
      <c r="HZ220" s="119"/>
      <c r="IA220" s="121"/>
      <c r="IB220" s="121"/>
      <c r="IC220" s="110"/>
      <c r="ID220" s="107"/>
      <c r="IE220" s="107"/>
      <c r="IF220" s="107"/>
      <c r="IG220" s="107"/>
      <c r="IH220" s="110"/>
      <c r="II220" s="111"/>
      <c r="IJ220" s="106"/>
      <c r="IK220" s="7" t="s">
        <v>1</v>
      </c>
      <c r="IL220" s="21"/>
      <c r="IM220" s="118"/>
      <c r="IN220" s="106"/>
      <c r="IO220" s="119"/>
      <c r="IP220" s="119"/>
      <c r="IQ220" s="119"/>
      <c r="IR220" s="119"/>
      <c r="IS220" s="110"/>
      <c r="IT220" s="107"/>
      <c r="IU220" s="107"/>
      <c r="IV220" s="107"/>
      <c r="IW220" s="107"/>
      <c r="IX220" s="110"/>
      <c r="IY220" s="111"/>
      <c r="IZ220" s="106"/>
      <c r="JA220" s="18" t="s">
        <v>1</v>
      </c>
      <c r="JB220" s="11"/>
      <c r="JC220" s="105"/>
      <c r="JD220" s="113"/>
      <c r="JE220" s="206"/>
      <c r="JF220" s="206"/>
      <c r="JG220" s="206"/>
      <c r="JH220" s="206"/>
      <c r="JI220" s="207"/>
      <c r="JJ220" s="208"/>
      <c r="JK220" s="208"/>
      <c r="JL220" s="208"/>
      <c r="JM220" s="208"/>
      <c r="JN220" s="207"/>
      <c r="JO220" s="209"/>
      <c r="JP220" s="113"/>
      <c r="JQ220" s="7" t="s">
        <v>220</v>
      </c>
      <c r="JR220" s="21" t="s">
        <v>1665</v>
      </c>
      <c r="JS220" s="105" t="s">
        <v>1314</v>
      </c>
      <c r="JT220" s="113" t="s">
        <v>1666</v>
      </c>
      <c r="JU220" s="120">
        <v>3</v>
      </c>
      <c r="JV220" s="110">
        <f t="shared" ref="JV220" si="5451">JU220</f>
        <v>3</v>
      </c>
      <c r="JW220" s="107">
        <v>3</v>
      </c>
      <c r="JX220" s="161">
        <f t="shared" si="5400"/>
        <v>3</v>
      </c>
      <c r="JY220" s="111">
        <f t="shared" ref="JY220" si="5452">JV220*JX220</f>
        <v>9</v>
      </c>
      <c r="JZ220" s="113" t="s">
        <v>1667</v>
      </c>
      <c r="KA220" s="7" t="s">
        <v>1</v>
      </c>
      <c r="KB220" s="21"/>
      <c r="KC220" s="105"/>
      <c r="KD220" s="106"/>
      <c r="KE220" s="119"/>
      <c r="KF220" s="119"/>
      <c r="KG220" s="119"/>
      <c r="KH220" s="119"/>
      <c r="KI220" s="119"/>
      <c r="KJ220" s="119"/>
      <c r="KK220" s="119"/>
      <c r="KL220" s="119"/>
      <c r="KM220" s="119"/>
      <c r="KN220" s="110"/>
      <c r="KO220" s="107"/>
      <c r="KP220" s="107"/>
      <c r="KQ220" s="107"/>
      <c r="KR220" s="107"/>
      <c r="KS220" s="107"/>
      <c r="KT220" s="107"/>
      <c r="KU220" s="107"/>
      <c r="KV220" s="107"/>
      <c r="KW220" s="107"/>
      <c r="KX220" s="110"/>
      <c r="KY220" s="111"/>
      <c r="KZ220" s="106"/>
      <c r="LA220" s="6" t="s">
        <v>1</v>
      </c>
      <c r="LB220" s="9"/>
      <c r="LC220" s="105"/>
      <c r="LD220" s="106"/>
      <c r="LE220" s="107"/>
      <c r="LF220" s="107"/>
      <c r="LG220" s="107"/>
      <c r="LH220" s="109"/>
      <c r="LI220" s="110"/>
      <c r="LJ220" s="107"/>
      <c r="LK220" s="107"/>
      <c r="LL220" s="107"/>
      <c r="LM220" s="107"/>
      <c r="LN220" s="110"/>
      <c r="LO220" s="111"/>
      <c r="LP220" s="112"/>
      <c r="LQ220" s="7" t="s">
        <v>1</v>
      </c>
      <c r="LR220" s="34"/>
      <c r="LS220" s="118"/>
      <c r="LT220" s="244"/>
      <c r="LU220" s="119"/>
      <c r="LV220" s="119"/>
      <c r="LW220" s="119"/>
      <c r="LX220" s="121"/>
      <c r="LY220" s="110"/>
      <c r="LZ220" s="107"/>
      <c r="MA220" s="107"/>
      <c r="MB220" s="107"/>
      <c r="MC220" s="109"/>
      <c r="MD220" s="110"/>
      <c r="ME220" s="111"/>
      <c r="MF220" s="106"/>
      <c r="MG220" s="7" t="s">
        <v>1</v>
      </c>
      <c r="MH220" s="21"/>
      <c r="MI220" s="105"/>
      <c r="MJ220" s="106"/>
      <c r="MK220" s="119"/>
      <c r="ML220" s="119"/>
      <c r="MM220" s="119"/>
      <c r="MN220" s="119"/>
      <c r="MO220" s="119"/>
      <c r="MP220" s="110"/>
      <c r="MQ220" s="107"/>
      <c r="MR220" s="107"/>
      <c r="MS220" s="107"/>
      <c r="MT220" s="107"/>
      <c r="MU220" s="107"/>
      <c r="MV220" s="110"/>
      <c r="MW220" s="111"/>
      <c r="MX220" s="106"/>
      <c r="MY220" s="7" t="s">
        <v>1</v>
      </c>
      <c r="MZ220" s="21"/>
      <c r="NA220" s="105"/>
      <c r="NB220" s="106"/>
      <c r="NC220" s="119"/>
      <c r="ND220" s="110"/>
      <c r="NE220" s="107"/>
      <c r="NF220" s="110"/>
      <c r="NG220" s="111"/>
      <c r="NH220" s="106"/>
    </row>
    <row r="221" spans="1:372" ht="25.15" customHeight="1" x14ac:dyDescent="0.25">
      <c r="A221" s="220">
        <v>110</v>
      </c>
      <c r="B221" s="219" t="s">
        <v>97</v>
      </c>
      <c r="C221" s="7" t="s">
        <v>220</v>
      </c>
      <c r="D221" s="14" t="s">
        <v>435</v>
      </c>
      <c r="E221" s="150"/>
      <c r="F221" s="159"/>
      <c r="G221" s="120">
        <v>1</v>
      </c>
      <c r="H221" s="120">
        <v>1</v>
      </c>
      <c r="I221" s="120">
        <v>1</v>
      </c>
      <c r="J221" s="120">
        <v>1</v>
      </c>
      <c r="K221" s="161">
        <f>ROUNDUP(SUM(G221:J221)/4,0)</f>
        <v>1</v>
      </c>
      <c r="L221" s="108">
        <v>1</v>
      </c>
      <c r="M221" s="108">
        <v>1</v>
      </c>
      <c r="N221" s="108">
        <v>1</v>
      </c>
      <c r="O221" s="108">
        <v>1</v>
      </c>
      <c r="P221" s="161">
        <f>ROUNDUP(SUM(L221:O221)/4,0)</f>
        <v>1</v>
      </c>
      <c r="Q221" s="163">
        <f>K221*P221</f>
        <v>1</v>
      </c>
      <c r="R221" s="159"/>
      <c r="S221" s="6" t="s">
        <v>220</v>
      </c>
      <c r="T221" s="22" t="s">
        <v>2123</v>
      </c>
      <c r="U221" s="141" t="s">
        <v>2024</v>
      </c>
      <c r="V221" s="106" t="s">
        <v>2117</v>
      </c>
      <c r="W221" s="107">
        <v>3</v>
      </c>
      <c r="X221" s="107">
        <v>3</v>
      </c>
      <c r="Y221" s="107">
        <v>3</v>
      </c>
      <c r="Z221" s="107">
        <v>3</v>
      </c>
      <c r="AA221" s="107">
        <v>2</v>
      </c>
      <c r="AB221" s="110">
        <f t="shared" ref="AB221" si="5453">ROUNDUP(SUM(W221:AA221)/5,0)</f>
        <v>3</v>
      </c>
      <c r="AC221" s="107">
        <v>3</v>
      </c>
      <c r="AD221" s="107">
        <v>3</v>
      </c>
      <c r="AE221" s="107">
        <v>3</v>
      </c>
      <c r="AF221" s="107">
        <v>3</v>
      </c>
      <c r="AG221" s="107">
        <v>2</v>
      </c>
      <c r="AH221" s="110">
        <f t="shared" ref="AH221" si="5454">ROUNDUP(SUM(AC221:AG221)/5,0)</f>
        <v>3</v>
      </c>
      <c r="AI221" s="111">
        <f t="shared" ref="AI221" si="5455">AB221*AH221</f>
        <v>9</v>
      </c>
      <c r="AJ221" s="143" t="s">
        <v>2059</v>
      </c>
      <c r="AK221" s="7" t="s">
        <v>220</v>
      </c>
      <c r="AL221" s="21"/>
      <c r="AM221" s="118"/>
      <c r="AN221" s="106"/>
      <c r="AO221" s="119"/>
      <c r="AP221" s="119"/>
      <c r="AQ221" s="119"/>
      <c r="AR221" s="119"/>
      <c r="AS221" s="110">
        <f t="shared" ref="AS221" si="5456">ROUNDUP(SUM(AO221:AR221)/4,0)</f>
        <v>0</v>
      </c>
      <c r="AT221" s="107"/>
      <c r="AU221" s="107"/>
      <c r="AV221" s="107"/>
      <c r="AW221" s="107"/>
      <c r="AX221" s="110">
        <f t="shared" ref="AX221" si="5457">ROUNDUP(SUM(AT221:AW221)/4,0)</f>
        <v>0</v>
      </c>
      <c r="AY221" s="111">
        <f t="shared" ref="AY221" si="5458">AS221*AX221</f>
        <v>0</v>
      </c>
      <c r="AZ221" s="106"/>
      <c r="BA221" s="7" t="s">
        <v>220</v>
      </c>
      <c r="BB221" s="21" t="s">
        <v>285</v>
      </c>
      <c r="BC221" s="105"/>
      <c r="BD221" s="106"/>
      <c r="BE221" s="222">
        <v>1</v>
      </c>
      <c r="BF221" s="222">
        <v>1</v>
      </c>
      <c r="BG221" s="222">
        <v>1</v>
      </c>
      <c r="BH221" s="222">
        <v>1</v>
      </c>
      <c r="BI221" s="226">
        <f>ROUNDUP(SUM(BE221:BH221)/4,0)</f>
        <v>1</v>
      </c>
      <c r="BJ221" s="224">
        <v>1</v>
      </c>
      <c r="BK221" s="224">
        <v>1</v>
      </c>
      <c r="BL221" s="224">
        <v>1</v>
      </c>
      <c r="BM221" s="224">
        <v>1</v>
      </c>
      <c r="BN221" s="228">
        <f t="shared" ref="BN221" si="5459">ROUNDUP(SUM(BJ221:BM221)/4,0)</f>
        <v>1</v>
      </c>
      <c r="BO221" s="229">
        <f t="shared" ref="BO221" si="5460">BI221*BN221</f>
        <v>1</v>
      </c>
      <c r="BP221" s="230"/>
      <c r="BQ221" s="6" t="s">
        <v>220</v>
      </c>
      <c r="BR221" s="9" t="s">
        <v>285</v>
      </c>
      <c r="BS221" s="247"/>
      <c r="BT221" s="106"/>
      <c r="BU221" s="107"/>
      <c r="BV221" s="107"/>
      <c r="BW221" s="107"/>
      <c r="BX221" s="107"/>
      <c r="BY221" s="110">
        <f t="shared" ref="BY221" si="5461">ROUNDUP(SUM(BU221:BX221)/4,0)</f>
        <v>0</v>
      </c>
      <c r="BZ221" s="107"/>
      <c r="CA221" s="107"/>
      <c r="CB221" s="107"/>
      <c r="CC221" s="107"/>
      <c r="CD221" s="110">
        <f t="shared" ref="CD221" si="5462">ROUNDUP(SUM(BZ221:CC221)/4,0)</f>
        <v>0</v>
      </c>
      <c r="CE221" s="111">
        <f t="shared" ref="CE221" si="5463">BY221*CD221</f>
        <v>0</v>
      </c>
      <c r="CF221" s="112"/>
      <c r="CG221" s="7" t="s">
        <v>220</v>
      </c>
      <c r="CH221" s="11" t="s">
        <v>285</v>
      </c>
      <c r="CI221" s="105"/>
      <c r="CJ221" s="113"/>
      <c r="CK221" s="120"/>
      <c r="CL221" s="120"/>
      <c r="CM221" s="120"/>
      <c r="CN221" s="120"/>
      <c r="CO221" s="161">
        <f t="shared" ref="CO221" si="5464">ROUNDUP(SUM(CK221:CN221)/4,0)</f>
        <v>0</v>
      </c>
      <c r="CP221" s="108"/>
      <c r="CQ221" s="108"/>
      <c r="CR221" s="108"/>
      <c r="CS221" s="108"/>
      <c r="CT221" s="161">
        <f t="shared" ref="CT221" si="5465">ROUNDUP(SUM(CP221:CS221)/4,0)</f>
        <v>0</v>
      </c>
      <c r="CU221" s="163">
        <f t="shared" ref="CU221" si="5466">CO221*CT221</f>
        <v>0</v>
      </c>
      <c r="CV221" s="159"/>
      <c r="CW221" s="7" t="s">
        <v>220</v>
      </c>
      <c r="CX221" s="8" t="s">
        <v>285</v>
      </c>
      <c r="CY221" s="118"/>
      <c r="CZ221" s="106"/>
      <c r="DA221" s="119">
        <v>1</v>
      </c>
      <c r="DB221" s="119">
        <v>1</v>
      </c>
      <c r="DC221" s="119">
        <v>1</v>
      </c>
      <c r="DD221" s="119">
        <v>1</v>
      </c>
      <c r="DE221" s="119">
        <v>1</v>
      </c>
      <c r="DF221" s="119">
        <v>1</v>
      </c>
      <c r="DG221" s="119">
        <v>1</v>
      </c>
      <c r="DH221" s="110">
        <f>ROUNDUP(SUM(DA221:DG221)/4,0)</f>
        <v>2</v>
      </c>
      <c r="DI221" s="107">
        <v>1</v>
      </c>
      <c r="DJ221" s="107">
        <v>1</v>
      </c>
      <c r="DK221" s="107">
        <v>1</v>
      </c>
      <c r="DL221" s="107">
        <v>1</v>
      </c>
      <c r="DM221" s="107">
        <v>1</v>
      </c>
      <c r="DN221" s="107">
        <v>1</v>
      </c>
      <c r="DO221" s="107">
        <v>1</v>
      </c>
      <c r="DP221" s="110">
        <f>ROUNDUP(SUM(DL221:DO221)/4,0)</f>
        <v>1</v>
      </c>
      <c r="DQ221" s="111">
        <f>DH221*DP221</f>
        <v>2</v>
      </c>
      <c r="DR221" s="106"/>
      <c r="DS221" s="94" t="s">
        <v>220</v>
      </c>
      <c r="DT221" s="96"/>
      <c r="DU221" s="127"/>
      <c r="DV221" s="128"/>
      <c r="DW221" s="129"/>
      <c r="DX221" s="129"/>
      <c r="DY221" s="129"/>
      <c r="DZ221" s="129"/>
      <c r="EA221" s="110">
        <f t="shared" ref="EA221" si="5467">DW221</f>
        <v>0</v>
      </c>
      <c r="EB221" s="129"/>
      <c r="EC221" s="129"/>
      <c r="ED221" s="129"/>
      <c r="EE221" s="129"/>
      <c r="EF221" s="110">
        <f t="shared" ref="EF221" si="5468">EB221</f>
        <v>0</v>
      </c>
      <c r="EG221" s="111">
        <f t="shared" ref="EG221" si="5469">EA221*EF221</f>
        <v>0</v>
      </c>
      <c r="EH221" s="130"/>
      <c r="EI221" s="7" t="s">
        <v>220</v>
      </c>
      <c r="EJ221" s="21" t="s">
        <v>285</v>
      </c>
      <c r="EK221" s="118"/>
      <c r="EL221" s="106"/>
      <c r="EM221" s="119"/>
      <c r="EN221" s="119"/>
      <c r="EO221" s="119"/>
      <c r="EP221" s="119"/>
      <c r="EQ221" s="110">
        <f t="shared" ref="EQ221" si="5470">ROUNDUP(SUM(EM221:EP221)/4,0)</f>
        <v>0</v>
      </c>
      <c r="ER221" s="107"/>
      <c r="ES221" s="107"/>
      <c r="ET221" s="107"/>
      <c r="EU221" s="107"/>
      <c r="EV221" s="110">
        <f t="shared" ref="EV221" si="5471">ROUNDUP(SUM(ER221:EU221)/4,0)</f>
        <v>0</v>
      </c>
      <c r="EW221" s="111">
        <f t="shared" ref="EW221" si="5472">EQ221*EV221</f>
        <v>0</v>
      </c>
      <c r="EX221" s="106"/>
      <c r="EY221" s="7" t="s">
        <v>220</v>
      </c>
      <c r="EZ221" s="21" t="s">
        <v>285</v>
      </c>
      <c r="FA221" s="118"/>
      <c r="FB221" s="106"/>
      <c r="FC221" s="119">
        <v>1</v>
      </c>
      <c r="FD221" s="119">
        <v>1</v>
      </c>
      <c r="FE221" s="119">
        <v>1</v>
      </c>
      <c r="FF221" s="119"/>
      <c r="FG221" s="110">
        <f t="shared" ref="FG221" si="5473">ROUNDUP(SUM(FC221:FF221)/3,0)</f>
        <v>1</v>
      </c>
      <c r="FH221" s="107">
        <v>1</v>
      </c>
      <c r="FI221" s="107">
        <v>1</v>
      </c>
      <c r="FJ221" s="107">
        <v>1</v>
      </c>
      <c r="FK221" s="107"/>
      <c r="FL221" s="110">
        <f t="shared" ref="FL221" si="5474">ROUNDUP(SUM(FH221:FK221)/3,0)</f>
        <v>1</v>
      </c>
      <c r="FM221" s="111">
        <f t="shared" ref="FM221" si="5475">FG221*FL221</f>
        <v>1</v>
      </c>
      <c r="FN221" s="106"/>
      <c r="FO221" s="7" t="s">
        <v>220</v>
      </c>
      <c r="FP221" s="21" t="s">
        <v>285</v>
      </c>
      <c r="FQ221" s="118"/>
      <c r="FR221" s="106"/>
      <c r="FS221" s="119">
        <v>1</v>
      </c>
      <c r="FT221" s="119">
        <v>1</v>
      </c>
      <c r="FU221" s="119">
        <v>1</v>
      </c>
      <c r="FV221" s="119">
        <v>1</v>
      </c>
      <c r="FW221" s="110">
        <f t="shared" ref="FW221" si="5476">ROUNDUP(SUM(FS221:FV221)/4,0)</f>
        <v>1</v>
      </c>
      <c r="FX221" s="107">
        <v>1</v>
      </c>
      <c r="FY221" s="107">
        <v>1</v>
      </c>
      <c r="FZ221" s="107">
        <v>1</v>
      </c>
      <c r="GA221" s="107">
        <v>1</v>
      </c>
      <c r="GB221" s="110">
        <f t="shared" ref="GB221" si="5477">ROUNDUP(SUM(FX221:GA221)/4,0)</f>
        <v>1</v>
      </c>
      <c r="GC221" s="111">
        <f t="shared" ref="GC221" si="5478">FW221*GB221</f>
        <v>1</v>
      </c>
      <c r="GD221" s="106"/>
      <c r="GE221" s="7" t="s">
        <v>220</v>
      </c>
      <c r="GF221" s="8" t="s">
        <v>840</v>
      </c>
      <c r="GG221" s="118"/>
      <c r="GH221" s="106"/>
      <c r="GI221" s="119"/>
      <c r="GJ221" s="119"/>
      <c r="GK221" s="119"/>
      <c r="GL221" s="119"/>
      <c r="GM221" s="110">
        <f t="shared" ref="GM221" si="5479">ROUNDUP(SUM(GI221:GL221)/4,0)</f>
        <v>0</v>
      </c>
      <c r="GN221" s="107"/>
      <c r="GO221" s="107"/>
      <c r="GP221" s="107"/>
      <c r="GQ221" s="107"/>
      <c r="GR221" s="110">
        <f t="shared" ref="GR221" si="5480">ROUNDUP(SUM(GN221:GQ221)/4,0)</f>
        <v>0</v>
      </c>
      <c r="GS221" s="111">
        <f t="shared" ref="GS221" si="5481">GM221*GR221</f>
        <v>0</v>
      </c>
      <c r="GT221" s="106"/>
      <c r="GU221" s="7" t="s">
        <v>220</v>
      </c>
      <c r="GV221" s="21" t="s">
        <v>285</v>
      </c>
      <c r="GW221" s="118"/>
      <c r="GX221" s="106"/>
      <c r="GY221" s="119"/>
      <c r="GZ221" s="110">
        <f>ROUNDUP(SUM(GY221:GY221)/4,0)</f>
        <v>0</v>
      </c>
      <c r="HA221" s="107"/>
      <c r="HB221" s="110">
        <f>ROUNDUP(SUM(HA221:HA221)/4,0)</f>
        <v>0</v>
      </c>
      <c r="HC221" s="111">
        <f>GZ221*HB221</f>
        <v>0</v>
      </c>
      <c r="HD221" s="106"/>
      <c r="HE221" s="7" t="s">
        <v>220</v>
      </c>
      <c r="HF221" s="21"/>
      <c r="HG221" s="118"/>
      <c r="HH221" s="106"/>
      <c r="HI221" s="119"/>
      <c r="HJ221" s="119"/>
      <c r="HK221" s="119"/>
      <c r="HL221" s="119"/>
      <c r="HM221" s="110">
        <f t="shared" ref="HM221" si="5482">ROUNDUP(SUM(HI221:HL221)/4,0)</f>
        <v>0</v>
      </c>
      <c r="HN221" s="107"/>
      <c r="HO221" s="107"/>
      <c r="HP221" s="107"/>
      <c r="HQ221" s="107"/>
      <c r="HR221" s="110">
        <f t="shared" ref="HR221" si="5483">ROUNDUP(SUM(HN221:HQ221)/4,0)</f>
        <v>0</v>
      </c>
      <c r="HS221" s="111">
        <f t="shared" ref="HS221" si="5484">HM221*HR221</f>
        <v>0</v>
      </c>
      <c r="HT221" s="106"/>
      <c r="HU221" s="7" t="s">
        <v>220</v>
      </c>
      <c r="HV221" s="8" t="s">
        <v>285</v>
      </c>
      <c r="HW221" s="118"/>
      <c r="HX221" s="106"/>
      <c r="HY221" s="119"/>
      <c r="HZ221" s="119"/>
      <c r="IA221" s="120"/>
      <c r="IB221" s="120"/>
      <c r="IC221" s="110">
        <f>ROUNDUP(SUM(HY221:IB221)/4,0)</f>
        <v>0</v>
      </c>
      <c r="ID221" s="107"/>
      <c r="IE221" s="107"/>
      <c r="IF221" s="107"/>
      <c r="IG221" s="107"/>
      <c r="IH221" s="110">
        <f t="shared" ref="IH221" si="5485">ROUNDUP(SUM(ID221:IG221)/4,0)</f>
        <v>0</v>
      </c>
      <c r="II221" s="111">
        <f t="shared" ref="II221" si="5486">IC221*IH221</f>
        <v>0</v>
      </c>
      <c r="IJ221" s="106"/>
      <c r="IK221" s="7" t="s">
        <v>220</v>
      </c>
      <c r="IL221" s="8" t="s">
        <v>285</v>
      </c>
      <c r="IM221" s="118"/>
      <c r="IN221" s="106"/>
      <c r="IO221" s="119"/>
      <c r="IP221" s="119"/>
      <c r="IQ221" s="119"/>
      <c r="IR221" s="119"/>
      <c r="IS221" s="110">
        <f t="shared" ref="IS221" si="5487">ROUNDUP(SUM(IO221:IR221)/4,0)</f>
        <v>0</v>
      </c>
      <c r="IT221" s="107"/>
      <c r="IU221" s="107"/>
      <c r="IV221" s="107"/>
      <c r="IW221" s="107"/>
      <c r="IX221" s="110">
        <f t="shared" ref="IX221" si="5488">ROUNDUP(SUM(IT221:IW221)/4,0)</f>
        <v>0</v>
      </c>
      <c r="IY221" s="111">
        <f t="shared" ref="IY221" si="5489">IS221*IX221</f>
        <v>0</v>
      </c>
      <c r="IZ221" s="106"/>
      <c r="JA221" s="18" t="s">
        <v>220</v>
      </c>
      <c r="JB221" s="11" t="s">
        <v>285</v>
      </c>
      <c r="JC221" s="105"/>
      <c r="JD221" s="113"/>
      <c r="JE221" s="206"/>
      <c r="JF221" s="206"/>
      <c r="JG221" s="206"/>
      <c r="JH221" s="206"/>
      <c r="JI221" s="207">
        <f t="shared" ref="JI221" si="5490">JE221</f>
        <v>0</v>
      </c>
      <c r="JJ221" s="208"/>
      <c r="JK221" s="208"/>
      <c r="JL221" s="208"/>
      <c r="JM221" s="208"/>
      <c r="JN221" s="207">
        <f t="shared" ref="JN221" si="5491">JJ221</f>
        <v>0</v>
      </c>
      <c r="JO221" s="209">
        <f t="shared" ref="JO221" si="5492">JI221*JN221</f>
        <v>0</v>
      </c>
      <c r="JP221" s="113"/>
      <c r="JQ221" s="7" t="s">
        <v>1</v>
      </c>
      <c r="JR221" s="11" t="s">
        <v>1668</v>
      </c>
      <c r="JS221" s="105"/>
      <c r="JT221" s="113"/>
      <c r="JU221" s="121"/>
      <c r="JV221" s="110"/>
      <c r="JW221" s="107"/>
      <c r="JX221" s="162"/>
      <c r="JY221" s="111"/>
      <c r="JZ221" s="113"/>
      <c r="KA221" s="7" t="s">
        <v>220</v>
      </c>
      <c r="KB221" s="21" t="s">
        <v>1933</v>
      </c>
      <c r="KC221" s="105"/>
      <c r="KD221" s="106"/>
      <c r="KE221" s="119"/>
      <c r="KF221" s="119">
        <v>1</v>
      </c>
      <c r="KG221" s="119">
        <v>1</v>
      </c>
      <c r="KH221" s="119">
        <v>1</v>
      </c>
      <c r="KI221" s="119">
        <v>1</v>
      </c>
      <c r="KJ221" s="119">
        <v>1</v>
      </c>
      <c r="KK221" s="119">
        <v>1</v>
      </c>
      <c r="KL221" s="119">
        <v>1</v>
      </c>
      <c r="KM221" s="119">
        <v>1</v>
      </c>
      <c r="KN221" s="110">
        <f t="shared" ref="KN221" si="5493">ROUNDUP(SUM(KE221:KM221)/9,0)</f>
        <v>1</v>
      </c>
      <c r="KO221" s="107"/>
      <c r="KP221" s="107"/>
      <c r="KQ221" s="107"/>
      <c r="KR221" s="107"/>
      <c r="KS221" s="107"/>
      <c r="KT221" s="107"/>
      <c r="KU221" s="107"/>
      <c r="KV221" s="107"/>
      <c r="KW221" s="107"/>
      <c r="KX221" s="110">
        <f t="shared" ref="KX221" si="5494">ROUNDUP(SUM(KO221:KW221)/9,0)</f>
        <v>0</v>
      </c>
      <c r="KY221" s="111">
        <f t="shared" ref="KY221" si="5495">KN221*KX221</f>
        <v>0</v>
      </c>
      <c r="KZ221" s="106"/>
      <c r="LA221" s="6" t="s">
        <v>220</v>
      </c>
      <c r="LB221" s="9" t="s">
        <v>285</v>
      </c>
      <c r="LC221" s="105"/>
      <c r="LD221" s="106"/>
      <c r="LE221" s="107">
        <v>1</v>
      </c>
      <c r="LF221" s="107">
        <v>1</v>
      </c>
      <c r="LG221" s="107">
        <v>1</v>
      </c>
      <c r="LH221" s="108"/>
      <c r="LI221" s="110">
        <f>ROUNDUP(SUM(LE221:LH221)/4,0)</f>
        <v>1</v>
      </c>
      <c r="LJ221" s="107">
        <v>1</v>
      </c>
      <c r="LK221" s="107">
        <v>1</v>
      </c>
      <c r="LL221" s="107">
        <v>1</v>
      </c>
      <c r="LM221" s="107"/>
      <c r="LN221" s="110">
        <f t="shared" ref="LN221" si="5496">ROUNDUP(SUM(LJ221:LM221)/4,0)</f>
        <v>1</v>
      </c>
      <c r="LO221" s="111">
        <f t="shared" ref="LO221" si="5497">LI221*LN221</f>
        <v>1</v>
      </c>
      <c r="LP221" s="112"/>
      <c r="LQ221" s="7" t="s">
        <v>220</v>
      </c>
      <c r="LR221" s="34" t="s">
        <v>285</v>
      </c>
      <c r="LS221" s="118"/>
      <c r="LT221" s="244"/>
      <c r="LU221" s="119">
        <v>1</v>
      </c>
      <c r="LV221" s="119">
        <v>1</v>
      </c>
      <c r="LW221" s="119">
        <v>1</v>
      </c>
      <c r="LX221" s="120">
        <v>1</v>
      </c>
      <c r="LY221" s="110">
        <f>ROUNDUP(SUM(LU221:LX221)/4,0)</f>
        <v>1</v>
      </c>
      <c r="LZ221" s="107">
        <v>1</v>
      </c>
      <c r="MA221" s="107">
        <v>1</v>
      </c>
      <c r="MB221" s="107">
        <v>1</v>
      </c>
      <c r="MC221" s="108">
        <v>1</v>
      </c>
      <c r="MD221" s="110">
        <f t="shared" ref="MD221" si="5498">ROUNDUP(SUM(LZ221:MC221)/4,0)</f>
        <v>1</v>
      </c>
      <c r="ME221" s="111">
        <f t="shared" ref="ME221" si="5499">LY221*MD221</f>
        <v>1</v>
      </c>
      <c r="MF221" s="106"/>
      <c r="MG221" s="7" t="s">
        <v>220</v>
      </c>
      <c r="MH221" s="21"/>
      <c r="MI221" s="105"/>
      <c r="MJ221" s="106"/>
      <c r="MK221" s="119">
        <v>1</v>
      </c>
      <c r="ML221" s="119">
        <v>1</v>
      </c>
      <c r="MM221" s="119">
        <v>1</v>
      </c>
      <c r="MN221" s="119">
        <v>1</v>
      </c>
      <c r="MO221" s="119">
        <v>1</v>
      </c>
      <c r="MP221" s="110">
        <f t="shared" ref="MP221" si="5500">ROUNDUP(SUM(MK221:MO221)/5,0)</f>
        <v>1</v>
      </c>
      <c r="MQ221" s="107">
        <v>1</v>
      </c>
      <c r="MR221" s="107">
        <v>1</v>
      </c>
      <c r="MS221" s="107">
        <v>1</v>
      </c>
      <c r="MT221" s="107">
        <v>1</v>
      </c>
      <c r="MU221" s="107">
        <v>1</v>
      </c>
      <c r="MV221" s="110">
        <f t="shared" ref="MV221" si="5501">ROUNDUP(SUM(MQ221:MU221)/5,0)</f>
        <v>1</v>
      </c>
      <c r="MW221" s="111">
        <f t="shared" ref="MW221" si="5502">MP221*MV221</f>
        <v>1</v>
      </c>
      <c r="MX221" s="106"/>
      <c r="MY221" s="7" t="s">
        <v>220</v>
      </c>
      <c r="MZ221" s="11" t="s">
        <v>285</v>
      </c>
      <c r="NA221" s="105"/>
      <c r="NB221" s="106"/>
      <c r="NC221" s="119"/>
      <c r="ND221" s="110">
        <f>ROUNDUP(SUM(NC221:NC221)/4,0)</f>
        <v>0</v>
      </c>
      <c r="NE221" s="107"/>
      <c r="NF221" s="110">
        <f>ROUNDUP(SUM(NE221:NE221)/4,0)</f>
        <v>0</v>
      </c>
      <c r="NG221" s="111">
        <f>ND221*NF221</f>
        <v>0</v>
      </c>
      <c r="NH221" s="106"/>
    </row>
    <row r="222" spans="1:372" ht="25.15" customHeight="1" x14ac:dyDescent="0.25">
      <c r="A222" s="221"/>
      <c r="B222" s="219"/>
      <c r="C222" s="7" t="s">
        <v>1</v>
      </c>
      <c r="D222" s="15"/>
      <c r="E222" s="151"/>
      <c r="F222" s="160"/>
      <c r="G222" s="121"/>
      <c r="H222" s="121"/>
      <c r="I222" s="121"/>
      <c r="J222" s="121"/>
      <c r="K222" s="162"/>
      <c r="L222" s="109"/>
      <c r="M222" s="109"/>
      <c r="N222" s="109"/>
      <c r="O222" s="109"/>
      <c r="P222" s="162"/>
      <c r="Q222" s="164"/>
      <c r="R222" s="160"/>
      <c r="S222" s="6" t="s">
        <v>1</v>
      </c>
      <c r="T222" s="10" t="s">
        <v>2122</v>
      </c>
      <c r="U222" s="142"/>
      <c r="V222" s="106"/>
      <c r="W222" s="107"/>
      <c r="X222" s="107"/>
      <c r="Y222" s="107"/>
      <c r="Z222" s="107"/>
      <c r="AA222" s="107"/>
      <c r="AB222" s="110"/>
      <c r="AC222" s="107"/>
      <c r="AD222" s="107"/>
      <c r="AE222" s="107"/>
      <c r="AF222" s="107"/>
      <c r="AG222" s="107"/>
      <c r="AH222" s="110"/>
      <c r="AI222" s="111"/>
      <c r="AJ222" s="143"/>
      <c r="AK222" s="7" t="s">
        <v>1</v>
      </c>
      <c r="AL222" s="21"/>
      <c r="AM222" s="118"/>
      <c r="AN222" s="106"/>
      <c r="AO222" s="119"/>
      <c r="AP222" s="119"/>
      <c r="AQ222" s="119"/>
      <c r="AR222" s="119"/>
      <c r="AS222" s="110"/>
      <c r="AT222" s="107"/>
      <c r="AU222" s="107"/>
      <c r="AV222" s="107"/>
      <c r="AW222" s="107"/>
      <c r="AX222" s="110"/>
      <c r="AY222" s="111"/>
      <c r="AZ222" s="106"/>
      <c r="BA222" s="7" t="s">
        <v>1</v>
      </c>
      <c r="BB222" s="21"/>
      <c r="BC222" s="105"/>
      <c r="BD222" s="106"/>
      <c r="BE222" s="223"/>
      <c r="BF222" s="223"/>
      <c r="BG222" s="223"/>
      <c r="BH222" s="223"/>
      <c r="BI222" s="227"/>
      <c r="BJ222" s="225"/>
      <c r="BK222" s="225"/>
      <c r="BL222" s="225"/>
      <c r="BM222" s="225"/>
      <c r="BN222" s="228"/>
      <c r="BO222" s="229"/>
      <c r="BP222" s="230"/>
      <c r="BQ222" s="6" t="s">
        <v>1</v>
      </c>
      <c r="BR222" s="9"/>
      <c r="BS222" s="247"/>
      <c r="BT222" s="106"/>
      <c r="BU222" s="107"/>
      <c r="BV222" s="107"/>
      <c r="BW222" s="107"/>
      <c r="BX222" s="107"/>
      <c r="BY222" s="110"/>
      <c r="BZ222" s="107"/>
      <c r="CA222" s="107"/>
      <c r="CB222" s="107"/>
      <c r="CC222" s="107"/>
      <c r="CD222" s="110"/>
      <c r="CE222" s="111"/>
      <c r="CF222" s="112"/>
      <c r="CG222" s="7" t="s">
        <v>1</v>
      </c>
      <c r="CH222" s="11"/>
      <c r="CI222" s="105"/>
      <c r="CJ222" s="113"/>
      <c r="CK222" s="121"/>
      <c r="CL222" s="121"/>
      <c r="CM222" s="121"/>
      <c r="CN222" s="121"/>
      <c r="CO222" s="162"/>
      <c r="CP222" s="109"/>
      <c r="CQ222" s="109"/>
      <c r="CR222" s="109"/>
      <c r="CS222" s="109"/>
      <c r="CT222" s="162"/>
      <c r="CU222" s="164"/>
      <c r="CV222" s="160"/>
      <c r="CW222" s="7" t="s">
        <v>1</v>
      </c>
      <c r="CX222" s="8" t="s">
        <v>872</v>
      </c>
      <c r="CY222" s="118"/>
      <c r="CZ222" s="106"/>
      <c r="DA222" s="119"/>
      <c r="DB222" s="119"/>
      <c r="DC222" s="119"/>
      <c r="DD222" s="119"/>
      <c r="DE222" s="119"/>
      <c r="DF222" s="119"/>
      <c r="DG222" s="119"/>
      <c r="DH222" s="110"/>
      <c r="DI222" s="107"/>
      <c r="DJ222" s="107"/>
      <c r="DK222" s="107"/>
      <c r="DL222" s="107"/>
      <c r="DM222" s="107"/>
      <c r="DN222" s="107"/>
      <c r="DO222" s="107"/>
      <c r="DP222" s="110"/>
      <c r="DQ222" s="111"/>
      <c r="DR222" s="106"/>
      <c r="DS222" s="94" t="s">
        <v>1</v>
      </c>
      <c r="DT222" s="96"/>
      <c r="DU222" s="127"/>
      <c r="DV222" s="128"/>
      <c r="DW222" s="129"/>
      <c r="DX222" s="129"/>
      <c r="DY222" s="129"/>
      <c r="DZ222" s="129"/>
      <c r="EA222" s="110"/>
      <c r="EB222" s="129"/>
      <c r="EC222" s="129"/>
      <c r="ED222" s="129"/>
      <c r="EE222" s="129"/>
      <c r="EF222" s="110"/>
      <c r="EG222" s="111"/>
      <c r="EH222" s="130"/>
      <c r="EI222" s="7" t="s">
        <v>1</v>
      </c>
      <c r="EJ222" s="21"/>
      <c r="EK222" s="118"/>
      <c r="EL222" s="106"/>
      <c r="EM222" s="119"/>
      <c r="EN222" s="119"/>
      <c r="EO222" s="119"/>
      <c r="EP222" s="119"/>
      <c r="EQ222" s="110"/>
      <c r="ER222" s="107"/>
      <c r="ES222" s="107"/>
      <c r="ET222" s="107"/>
      <c r="EU222" s="107"/>
      <c r="EV222" s="110"/>
      <c r="EW222" s="111"/>
      <c r="EX222" s="106"/>
      <c r="EY222" s="7" t="s">
        <v>1</v>
      </c>
      <c r="EZ222" s="21"/>
      <c r="FA222" s="118"/>
      <c r="FB222" s="106"/>
      <c r="FC222" s="119"/>
      <c r="FD222" s="119"/>
      <c r="FE222" s="119"/>
      <c r="FF222" s="119"/>
      <c r="FG222" s="110"/>
      <c r="FH222" s="107"/>
      <c r="FI222" s="107"/>
      <c r="FJ222" s="107"/>
      <c r="FK222" s="107"/>
      <c r="FL222" s="110"/>
      <c r="FM222" s="111"/>
      <c r="FN222" s="106"/>
      <c r="FO222" s="7" t="s">
        <v>1</v>
      </c>
      <c r="FP222" s="21"/>
      <c r="FQ222" s="118"/>
      <c r="FR222" s="106"/>
      <c r="FS222" s="119"/>
      <c r="FT222" s="119"/>
      <c r="FU222" s="119"/>
      <c r="FV222" s="119"/>
      <c r="FW222" s="110"/>
      <c r="FX222" s="107"/>
      <c r="FY222" s="107"/>
      <c r="FZ222" s="107"/>
      <c r="GA222" s="107"/>
      <c r="GB222" s="110"/>
      <c r="GC222" s="111"/>
      <c r="GD222" s="106"/>
      <c r="GE222" s="7" t="s">
        <v>1</v>
      </c>
      <c r="GF222" s="21"/>
      <c r="GG222" s="118"/>
      <c r="GH222" s="106"/>
      <c r="GI222" s="119"/>
      <c r="GJ222" s="119"/>
      <c r="GK222" s="119"/>
      <c r="GL222" s="119"/>
      <c r="GM222" s="110"/>
      <c r="GN222" s="107"/>
      <c r="GO222" s="107"/>
      <c r="GP222" s="107"/>
      <c r="GQ222" s="107"/>
      <c r="GR222" s="110"/>
      <c r="GS222" s="111"/>
      <c r="GT222" s="106"/>
      <c r="GU222" s="7" t="s">
        <v>1</v>
      </c>
      <c r="GV222" s="21"/>
      <c r="GW222" s="118"/>
      <c r="GX222" s="106"/>
      <c r="GY222" s="119"/>
      <c r="GZ222" s="110"/>
      <c r="HA222" s="107"/>
      <c r="HB222" s="110"/>
      <c r="HC222" s="111"/>
      <c r="HD222" s="106"/>
      <c r="HE222" s="7" t="s">
        <v>1</v>
      </c>
      <c r="HF222" s="21"/>
      <c r="HG222" s="118"/>
      <c r="HH222" s="106"/>
      <c r="HI222" s="119"/>
      <c r="HJ222" s="119"/>
      <c r="HK222" s="119"/>
      <c r="HL222" s="119"/>
      <c r="HM222" s="110"/>
      <c r="HN222" s="107"/>
      <c r="HO222" s="107"/>
      <c r="HP222" s="107"/>
      <c r="HQ222" s="107"/>
      <c r="HR222" s="110"/>
      <c r="HS222" s="111"/>
      <c r="HT222" s="106"/>
      <c r="HU222" s="7" t="s">
        <v>1</v>
      </c>
      <c r="HV222" s="21"/>
      <c r="HW222" s="118"/>
      <c r="HX222" s="106"/>
      <c r="HY222" s="119"/>
      <c r="HZ222" s="119"/>
      <c r="IA222" s="121"/>
      <c r="IB222" s="121"/>
      <c r="IC222" s="110"/>
      <c r="ID222" s="107"/>
      <c r="IE222" s="107"/>
      <c r="IF222" s="107"/>
      <c r="IG222" s="107"/>
      <c r="IH222" s="110"/>
      <c r="II222" s="111"/>
      <c r="IJ222" s="106"/>
      <c r="IK222" s="7" t="s">
        <v>1</v>
      </c>
      <c r="IL222" s="21"/>
      <c r="IM222" s="118"/>
      <c r="IN222" s="106"/>
      <c r="IO222" s="119"/>
      <c r="IP222" s="119"/>
      <c r="IQ222" s="119"/>
      <c r="IR222" s="119"/>
      <c r="IS222" s="110"/>
      <c r="IT222" s="107"/>
      <c r="IU222" s="107"/>
      <c r="IV222" s="107"/>
      <c r="IW222" s="107"/>
      <c r="IX222" s="110"/>
      <c r="IY222" s="111"/>
      <c r="IZ222" s="106"/>
      <c r="JA222" s="18" t="s">
        <v>1</v>
      </c>
      <c r="JB222" s="11"/>
      <c r="JC222" s="105"/>
      <c r="JD222" s="113"/>
      <c r="JE222" s="206"/>
      <c r="JF222" s="206"/>
      <c r="JG222" s="206"/>
      <c r="JH222" s="206"/>
      <c r="JI222" s="207"/>
      <c r="JJ222" s="208"/>
      <c r="JK222" s="208"/>
      <c r="JL222" s="208"/>
      <c r="JM222" s="208"/>
      <c r="JN222" s="207"/>
      <c r="JO222" s="209"/>
      <c r="JP222" s="113"/>
      <c r="JQ222" s="7" t="s">
        <v>1239</v>
      </c>
      <c r="JR222" s="21" t="s">
        <v>1669</v>
      </c>
      <c r="JS222" s="105" t="s">
        <v>7</v>
      </c>
      <c r="JT222" s="113" t="s">
        <v>1670</v>
      </c>
      <c r="JU222" s="119">
        <v>1</v>
      </c>
      <c r="JV222" s="110">
        <f t="shared" ref="JV222:JV224" si="5503">JU222</f>
        <v>1</v>
      </c>
      <c r="JW222" s="107">
        <v>1</v>
      </c>
      <c r="JX222" s="161">
        <f t="shared" si="5400"/>
        <v>1</v>
      </c>
      <c r="JY222" s="111">
        <f t="shared" ref="JY222:JY224" si="5504">JV222*JX222</f>
        <v>1</v>
      </c>
      <c r="JZ222" s="113" t="s">
        <v>1671</v>
      </c>
      <c r="KA222" s="7" t="s">
        <v>1</v>
      </c>
      <c r="KB222" s="21"/>
      <c r="KC222" s="105"/>
      <c r="KD222" s="106"/>
      <c r="KE222" s="119"/>
      <c r="KF222" s="119"/>
      <c r="KG222" s="119"/>
      <c r="KH222" s="119"/>
      <c r="KI222" s="119"/>
      <c r="KJ222" s="119"/>
      <c r="KK222" s="119"/>
      <c r="KL222" s="119"/>
      <c r="KM222" s="119"/>
      <c r="KN222" s="110"/>
      <c r="KO222" s="107"/>
      <c r="KP222" s="107"/>
      <c r="KQ222" s="107"/>
      <c r="KR222" s="107"/>
      <c r="KS222" s="107"/>
      <c r="KT222" s="107"/>
      <c r="KU222" s="107"/>
      <c r="KV222" s="107"/>
      <c r="KW222" s="107"/>
      <c r="KX222" s="110"/>
      <c r="KY222" s="111"/>
      <c r="KZ222" s="106"/>
      <c r="LA222" s="6" t="s">
        <v>1</v>
      </c>
      <c r="LB222" s="9"/>
      <c r="LC222" s="105"/>
      <c r="LD222" s="106"/>
      <c r="LE222" s="107"/>
      <c r="LF222" s="107"/>
      <c r="LG222" s="107"/>
      <c r="LH222" s="109"/>
      <c r="LI222" s="110"/>
      <c r="LJ222" s="107"/>
      <c r="LK222" s="107"/>
      <c r="LL222" s="107"/>
      <c r="LM222" s="107"/>
      <c r="LN222" s="110"/>
      <c r="LO222" s="111"/>
      <c r="LP222" s="112"/>
      <c r="LQ222" s="7" t="s">
        <v>1</v>
      </c>
      <c r="LR222" s="34"/>
      <c r="LS222" s="118"/>
      <c r="LT222" s="244"/>
      <c r="LU222" s="119"/>
      <c r="LV222" s="119"/>
      <c r="LW222" s="119"/>
      <c r="LX222" s="121"/>
      <c r="LY222" s="110"/>
      <c r="LZ222" s="107"/>
      <c r="MA222" s="107"/>
      <c r="MB222" s="107"/>
      <c r="MC222" s="109"/>
      <c r="MD222" s="110"/>
      <c r="ME222" s="111"/>
      <c r="MF222" s="106"/>
      <c r="MG222" s="7" t="s">
        <v>1</v>
      </c>
      <c r="MH222" s="21"/>
      <c r="MI222" s="105"/>
      <c r="MJ222" s="106"/>
      <c r="MK222" s="119"/>
      <c r="ML222" s="119"/>
      <c r="MM222" s="119"/>
      <c r="MN222" s="119"/>
      <c r="MO222" s="119"/>
      <c r="MP222" s="110"/>
      <c r="MQ222" s="107"/>
      <c r="MR222" s="107"/>
      <c r="MS222" s="107"/>
      <c r="MT222" s="107"/>
      <c r="MU222" s="107"/>
      <c r="MV222" s="110"/>
      <c r="MW222" s="111"/>
      <c r="MX222" s="106"/>
      <c r="MY222" s="7" t="s">
        <v>1</v>
      </c>
      <c r="MZ222" s="21"/>
      <c r="NA222" s="105"/>
      <c r="NB222" s="106"/>
      <c r="NC222" s="119"/>
      <c r="ND222" s="110"/>
      <c r="NE222" s="107"/>
      <c r="NF222" s="110"/>
      <c r="NG222" s="111"/>
      <c r="NH222" s="106"/>
    </row>
    <row r="223" spans="1:372" ht="19.149999999999999" customHeight="1" x14ac:dyDescent="0.25">
      <c r="A223" s="220">
        <v>111</v>
      </c>
      <c r="B223" s="219" t="s">
        <v>98</v>
      </c>
      <c r="C223" s="7" t="s">
        <v>220</v>
      </c>
      <c r="D223" s="14" t="s">
        <v>435</v>
      </c>
      <c r="E223" s="150"/>
      <c r="F223" s="159"/>
      <c r="G223" s="120">
        <v>1</v>
      </c>
      <c r="H223" s="120">
        <v>1</v>
      </c>
      <c r="I223" s="120">
        <v>1</v>
      </c>
      <c r="J223" s="120">
        <v>1</v>
      </c>
      <c r="K223" s="161">
        <f>ROUNDUP(SUM(G223:J223)/4,0)</f>
        <v>1</v>
      </c>
      <c r="L223" s="108">
        <v>1</v>
      </c>
      <c r="M223" s="108">
        <v>1</v>
      </c>
      <c r="N223" s="108">
        <v>1</v>
      </c>
      <c r="O223" s="108">
        <v>1</v>
      </c>
      <c r="P223" s="161">
        <f>ROUNDUP(SUM(L223:O223)/4,0)</f>
        <v>1</v>
      </c>
      <c r="Q223" s="163">
        <f>K223*P223</f>
        <v>1</v>
      </c>
      <c r="R223" s="159"/>
      <c r="S223" s="6" t="s">
        <v>220</v>
      </c>
      <c r="T223" s="22" t="s">
        <v>2124</v>
      </c>
      <c r="U223" s="141" t="s">
        <v>2024</v>
      </c>
      <c r="V223" s="106" t="s">
        <v>2117</v>
      </c>
      <c r="W223" s="107">
        <v>3</v>
      </c>
      <c r="X223" s="107">
        <v>3</v>
      </c>
      <c r="Y223" s="107">
        <v>3</v>
      </c>
      <c r="Z223" s="107">
        <v>3</v>
      </c>
      <c r="AA223" s="107">
        <v>3</v>
      </c>
      <c r="AB223" s="110">
        <f t="shared" ref="AB223" si="5505">ROUNDUP(SUM(W223:AA223)/5,0)</f>
        <v>3</v>
      </c>
      <c r="AC223" s="107">
        <v>4</v>
      </c>
      <c r="AD223" s="107">
        <v>3</v>
      </c>
      <c r="AE223" s="107">
        <v>4</v>
      </c>
      <c r="AF223" s="107">
        <v>4</v>
      </c>
      <c r="AG223" s="107">
        <v>4</v>
      </c>
      <c r="AH223" s="110">
        <f t="shared" ref="AH223" si="5506">ROUNDUP(SUM(AC223:AG223)/5,0)</f>
        <v>4</v>
      </c>
      <c r="AI223" s="111">
        <f t="shared" ref="AI223" si="5507">AB223*AH223</f>
        <v>12</v>
      </c>
      <c r="AJ223" s="140"/>
      <c r="AK223" s="7" t="s">
        <v>220</v>
      </c>
      <c r="AL223" s="21"/>
      <c r="AM223" s="118"/>
      <c r="AN223" s="106"/>
      <c r="AO223" s="119"/>
      <c r="AP223" s="119"/>
      <c r="AQ223" s="119"/>
      <c r="AR223" s="119"/>
      <c r="AS223" s="110">
        <f t="shared" ref="AS223" si="5508">ROUNDUP(SUM(AO223:AR223)/4,0)</f>
        <v>0</v>
      </c>
      <c r="AT223" s="107"/>
      <c r="AU223" s="107"/>
      <c r="AV223" s="107"/>
      <c r="AW223" s="107"/>
      <c r="AX223" s="110">
        <f t="shared" ref="AX223" si="5509">ROUNDUP(SUM(AT223:AW223)/4,0)</f>
        <v>0</v>
      </c>
      <c r="AY223" s="111">
        <f t="shared" ref="AY223" si="5510">AS223*AX223</f>
        <v>0</v>
      </c>
      <c r="AZ223" s="106"/>
      <c r="BA223" s="7" t="s">
        <v>220</v>
      </c>
      <c r="BB223" s="21" t="s">
        <v>285</v>
      </c>
      <c r="BC223" s="105"/>
      <c r="BD223" s="106"/>
      <c r="BE223" s="222">
        <v>1</v>
      </c>
      <c r="BF223" s="222">
        <v>1</v>
      </c>
      <c r="BG223" s="222">
        <v>1</v>
      </c>
      <c r="BH223" s="222">
        <v>1</v>
      </c>
      <c r="BI223" s="226">
        <f>ROUNDUP(SUM(BE223:BH223)/4,0)</f>
        <v>1</v>
      </c>
      <c r="BJ223" s="224">
        <v>1</v>
      </c>
      <c r="BK223" s="224">
        <v>1</v>
      </c>
      <c r="BL223" s="224">
        <v>1</v>
      </c>
      <c r="BM223" s="224">
        <v>1</v>
      </c>
      <c r="BN223" s="228">
        <f t="shared" ref="BN223" si="5511">ROUNDUP(SUM(BJ223:BM223)/4,0)</f>
        <v>1</v>
      </c>
      <c r="BO223" s="229">
        <f t="shared" ref="BO223" si="5512">BI223*BN223</f>
        <v>1</v>
      </c>
      <c r="BP223" s="230"/>
      <c r="BQ223" s="6" t="s">
        <v>220</v>
      </c>
      <c r="BR223" s="9" t="s">
        <v>285</v>
      </c>
      <c r="BS223" s="247"/>
      <c r="BT223" s="106"/>
      <c r="BU223" s="107"/>
      <c r="BV223" s="107"/>
      <c r="BW223" s="107"/>
      <c r="BX223" s="107"/>
      <c r="BY223" s="110">
        <f t="shared" ref="BY223" si="5513">ROUNDUP(SUM(BU223:BX223)/4,0)</f>
        <v>0</v>
      </c>
      <c r="BZ223" s="107"/>
      <c r="CA223" s="107"/>
      <c r="CB223" s="107"/>
      <c r="CC223" s="107"/>
      <c r="CD223" s="110">
        <f t="shared" ref="CD223" si="5514">ROUNDUP(SUM(BZ223:CC223)/4,0)</f>
        <v>0</v>
      </c>
      <c r="CE223" s="111">
        <f t="shared" ref="CE223" si="5515">BY223*CD223</f>
        <v>0</v>
      </c>
      <c r="CF223" s="112"/>
      <c r="CG223" s="7" t="s">
        <v>220</v>
      </c>
      <c r="CH223" s="11" t="s">
        <v>285</v>
      </c>
      <c r="CI223" s="105"/>
      <c r="CJ223" s="113"/>
      <c r="CK223" s="120"/>
      <c r="CL223" s="120"/>
      <c r="CM223" s="120"/>
      <c r="CN223" s="120"/>
      <c r="CO223" s="161">
        <f t="shared" ref="CO223" si="5516">ROUNDUP(SUM(CK223:CN223)/4,0)</f>
        <v>0</v>
      </c>
      <c r="CP223" s="108"/>
      <c r="CQ223" s="108"/>
      <c r="CR223" s="108"/>
      <c r="CS223" s="108"/>
      <c r="CT223" s="161">
        <f t="shared" ref="CT223" si="5517">ROUNDUP(SUM(CP223:CS223)/4,0)</f>
        <v>0</v>
      </c>
      <c r="CU223" s="163">
        <f t="shared" ref="CU223" si="5518">CO223*CT223</f>
        <v>0</v>
      </c>
      <c r="CV223" s="159"/>
      <c r="CW223" s="7" t="s">
        <v>220</v>
      </c>
      <c r="CX223" s="8" t="s">
        <v>285</v>
      </c>
      <c r="CY223" s="118"/>
      <c r="CZ223" s="106"/>
      <c r="DA223" s="119">
        <v>1</v>
      </c>
      <c r="DB223" s="119">
        <v>1</v>
      </c>
      <c r="DC223" s="119">
        <v>1</v>
      </c>
      <c r="DD223" s="119">
        <v>1</v>
      </c>
      <c r="DE223" s="119">
        <v>1</v>
      </c>
      <c r="DF223" s="119">
        <v>1</v>
      </c>
      <c r="DG223" s="119">
        <v>1</v>
      </c>
      <c r="DH223" s="110">
        <f>ROUNDUP(SUM(DA223:DG223)/4,0)</f>
        <v>2</v>
      </c>
      <c r="DI223" s="107">
        <v>1</v>
      </c>
      <c r="DJ223" s="107">
        <v>1</v>
      </c>
      <c r="DK223" s="107">
        <v>1</v>
      </c>
      <c r="DL223" s="107">
        <v>1</v>
      </c>
      <c r="DM223" s="107">
        <v>1</v>
      </c>
      <c r="DN223" s="107">
        <v>1</v>
      </c>
      <c r="DO223" s="107">
        <v>1</v>
      </c>
      <c r="DP223" s="110">
        <f>ROUNDUP(SUM(DL223:DO223)/4,0)</f>
        <v>1</v>
      </c>
      <c r="DQ223" s="111">
        <f>DH223*DP223</f>
        <v>2</v>
      </c>
      <c r="DR223" s="106"/>
      <c r="DS223" s="94" t="s">
        <v>220</v>
      </c>
      <c r="DT223" s="96"/>
      <c r="DU223" s="127"/>
      <c r="DV223" s="128"/>
      <c r="DW223" s="129"/>
      <c r="DX223" s="129"/>
      <c r="DY223" s="129"/>
      <c r="DZ223" s="129"/>
      <c r="EA223" s="110">
        <f t="shared" ref="EA223" si="5519">DW223</f>
        <v>0</v>
      </c>
      <c r="EB223" s="129"/>
      <c r="EC223" s="129"/>
      <c r="ED223" s="129"/>
      <c r="EE223" s="129"/>
      <c r="EF223" s="110">
        <f t="shared" ref="EF223" si="5520">EB223</f>
        <v>0</v>
      </c>
      <c r="EG223" s="111">
        <f t="shared" ref="EG223" si="5521">EA223*EF223</f>
        <v>0</v>
      </c>
      <c r="EH223" s="130"/>
      <c r="EI223" s="7" t="s">
        <v>220</v>
      </c>
      <c r="EJ223" s="21" t="s">
        <v>285</v>
      </c>
      <c r="EK223" s="118"/>
      <c r="EL223" s="106"/>
      <c r="EM223" s="119"/>
      <c r="EN223" s="119"/>
      <c r="EO223" s="119"/>
      <c r="EP223" s="119"/>
      <c r="EQ223" s="110">
        <f t="shared" ref="EQ223" si="5522">ROUNDUP(SUM(EM223:EP223)/4,0)</f>
        <v>0</v>
      </c>
      <c r="ER223" s="107"/>
      <c r="ES223" s="107"/>
      <c r="ET223" s="107"/>
      <c r="EU223" s="107"/>
      <c r="EV223" s="110">
        <f t="shared" ref="EV223" si="5523">ROUNDUP(SUM(ER223:EU223)/4,0)</f>
        <v>0</v>
      </c>
      <c r="EW223" s="111">
        <f t="shared" ref="EW223" si="5524">EQ223*EV223</f>
        <v>0</v>
      </c>
      <c r="EX223" s="106"/>
      <c r="EY223" s="7" t="s">
        <v>220</v>
      </c>
      <c r="EZ223" s="21" t="s">
        <v>285</v>
      </c>
      <c r="FA223" s="118"/>
      <c r="FB223" s="106"/>
      <c r="FC223" s="119">
        <v>1</v>
      </c>
      <c r="FD223" s="119">
        <v>1</v>
      </c>
      <c r="FE223" s="119">
        <v>1</v>
      </c>
      <c r="FF223" s="119"/>
      <c r="FG223" s="110">
        <f t="shared" ref="FG223" si="5525">ROUNDUP(SUM(FC223:FF223)/3,0)</f>
        <v>1</v>
      </c>
      <c r="FH223" s="107">
        <v>1</v>
      </c>
      <c r="FI223" s="107">
        <v>1</v>
      </c>
      <c r="FJ223" s="107">
        <v>1</v>
      </c>
      <c r="FK223" s="107"/>
      <c r="FL223" s="110">
        <f t="shared" ref="FL223" si="5526">ROUNDUP(SUM(FH223:FK223)/3,0)</f>
        <v>1</v>
      </c>
      <c r="FM223" s="111">
        <f t="shared" ref="FM223" si="5527">FG223*FL223</f>
        <v>1</v>
      </c>
      <c r="FN223" s="106"/>
      <c r="FO223" s="7" t="s">
        <v>220</v>
      </c>
      <c r="FP223" s="21" t="s">
        <v>285</v>
      </c>
      <c r="FQ223" s="118"/>
      <c r="FR223" s="106"/>
      <c r="FS223" s="119">
        <v>1</v>
      </c>
      <c r="FT223" s="119">
        <v>1</v>
      </c>
      <c r="FU223" s="119">
        <v>1</v>
      </c>
      <c r="FV223" s="119">
        <v>1</v>
      </c>
      <c r="FW223" s="110">
        <f t="shared" ref="FW223" si="5528">ROUNDUP(SUM(FS223:FV223)/4,0)</f>
        <v>1</v>
      </c>
      <c r="FX223" s="107">
        <v>1</v>
      </c>
      <c r="FY223" s="107">
        <v>1</v>
      </c>
      <c r="FZ223" s="107">
        <v>1</v>
      </c>
      <c r="GA223" s="107">
        <v>1</v>
      </c>
      <c r="GB223" s="110">
        <f t="shared" ref="GB223" si="5529">ROUNDUP(SUM(FX223:GA223)/4,0)</f>
        <v>1</v>
      </c>
      <c r="GC223" s="111">
        <f t="shared" ref="GC223" si="5530">FW223*GB223</f>
        <v>1</v>
      </c>
      <c r="GD223" s="106"/>
      <c r="GE223" s="7" t="s">
        <v>220</v>
      </c>
      <c r="GF223" s="8" t="s">
        <v>840</v>
      </c>
      <c r="GG223" s="118"/>
      <c r="GH223" s="106"/>
      <c r="GI223" s="119"/>
      <c r="GJ223" s="119"/>
      <c r="GK223" s="119"/>
      <c r="GL223" s="119"/>
      <c r="GM223" s="110">
        <f t="shared" ref="GM223" si="5531">ROUNDUP(SUM(GI223:GL223)/4,0)</f>
        <v>0</v>
      </c>
      <c r="GN223" s="107"/>
      <c r="GO223" s="107"/>
      <c r="GP223" s="107"/>
      <c r="GQ223" s="107"/>
      <c r="GR223" s="110">
        <f t="shared" ref="GR223" si="5532">ROUNDUP(SUM(GN223:GQ223)/4,0)</f>
        <v>0</v>
      </c>
      <c r="GS223" s="111">
        <f t="shared" ref="GS223" si="5533">GM223*GR223</f>
        <v>0</v>
      </c>
      <c r="GT223" s="106"/>
      <c r="GU223" s="7" t="s">
        <v>220</v>
      </c>
      <c r="GV223" s="21" t="s">
        <v>285</v>
      </c>
      <c r="GW223" s="118"/>
      <c r="GX223" s="106"/>
      <c r="GY223" s="119"/>
      <c r="GZ223" s="110">
        <f>ROUNDUP(SUM(GY223:GY223)/4,0)</f>
        <v>0</v>
      </c>
      <c r="HA223" s="107"/>
      <c r="HB223" s="110">
        <f>ROUNDUP(SUM(HA223:HA223)/4,0)</f>
        <v>0</v>
      </c>
      <c r="HC223" s="111">
        <f>GZ223*HB223</f>
        <v>0</v>
      </c>
      <c r="HD223" s="106"/>
      <c r="HE223" s="7" t="s">
        <v>220</v>
      </c>
      <c r="HF223" s="21"/>
      <c r="HG223" s="118"/>
      <c r="HH223" s="106"/>
      <c r="HI223" s="119"/>
      <c r="HJ223" s="119"/>
      <c r="HK223" s="119"/>
      <c r="HL223" s="119"/>
      <c r="HM223" s="110">
        <f t="shared" ref="HM223" si="5534">ROUNDUP(SUM(HI223:HL223)/4,0)</f>
        <v>0</v>
      </c>
      <c r="HN223" s="107"/>
      <c r="HO223" s="107"/>
      <c r="HP223" s="107"/>
      <c r="HQ223" s="107"/>
      <c r="HR223" s="110">
        <f t="shared" ref="HR223" si="5535">ROUNDUP(SUM(HN223:HQ223)/4,0)</f>
        <v>0</v>
      </c>
      <c r="HS223" s="111">
        <f t="shared" ref="HS223" si="5536">HM223*HR223</f>
        <v>0</v>
      </c>
      <c r="HT223" s="106"/>
      <c r="HU223" s="7" t="s">
        <v>220</v>
      </c>
      <c r="HV223" s="8" t="s">
        <v>285</v>
      </c>
      <c r="HW223" s="118"/>
      <c r="HX223" s="106"/>
      <c r="HY223" s="119"/>
      <c r="HZ223" s="119"/>
      <c r="IA223" s="120"/>
      <c r="IB223" s="120"/>
      <c r="IC223" s="110">
        <f>ROUNDUP(SUM(HY223:IB223)/4,0)</f>
        <v>0</v>
      </c>
      <c r="ID223" s="107"/>
      <c r="IE223" s="107"/>
      <c r="IF223" s="107"/>
      <c r="IG223" s="107"/>
      <c r="IH223" s="110">
        <f t="shared" ref="IH223" si="5537">ROUNDUP(SUM(ID223:IG223)/4,0)</f>
        <v>0</v>
      </c>
      <c r="II223" s="111">
        <f t="shared" ref="II223" si="5538">IC223*IH223</f>
        <v>0</v>
      </c>
      <c r="IJ223" s="106"/>
      <c r="IK223" s="7" t="s">
        <v>220</v>
      </c>
      <c r="IL223" s="8" t="s">
        <v>285</v>
      </c>
      <c r="IM223" s="118"/>
      <c r="IN223" s="106"/>
      <c r="IO223" s="119"/>
      <c r="IP223" s="119"/>
      <c r="IQ223" s="119"/>
      <c r="IR223" s="119"/>
      <c r="IS223" s="110">
        <f t="shared" ref="IS223" si="5539">ROUNDUP(SUM(IO223:IR223)/4,0)</f>
        <v>0</v>
      </c>
      <c r="IT223" s="107"/>
      <c r="IU223" s="107"/>
      <c r="IV223" s="107"/>
      <c r="IW223" s="107"/>
      <c r="IX223" s="110">
        <f t="shared" ref="IX223" si="5540">ROUNDUP(SUM(IT223:IW223)/4,0)</f>
        <v>0</v>
      </c>
      <c r="IY223" s="111">
        <f t="shared" ref="IY223" si="5541">IS223*IX223</f>
        <v>0</v>
      </c>
      <c r="IZ223" s="106"/>
      <c r="JA223" s="18" t="s">
        <v>220</v>
      </c>
      <c r="JB223" s="11" t="s">
        <v>285</v>
      </c>
      <c r="JC223" s="105"/>
      <c r="JD223" s="113"/>
      <c r="JE223" s="206"/>
      <c r="JF223" s="206"/>
      <c r="JG223" s="206"/>
      <c r="JH223" s="206"/>
      <c r="JI223" s="207">
        <f t="shared" ref="JI223" si="5542">JE223</f>
        <v>0</v>
      </c>
      <c r="JJ223" s="208"/>
      <c r="JK223" s="208"/>
      <c r="JL223" s="208"/>
      <c r="JM223" s="208"/>
      <c r="JN223" s="207">
        <f t="shared" ref="JN223" si="5543">JJ223</f>
        <v>0</v>
      </c>
      <c r="JO223" s="209">
        <f t="shared" ref="JO223" si="5544">JI223*JN223</f>
        <v>0</v>
      </c>
      <c r="JP223" s="113"/>
      <c r="JQ223" s="7" t="s">
        <v>1</v>
      </c>
      <c r="JR223" s="11" t="s">
        <v>1672</v>
      </c>
      <c r="JS223" s="105"/>
      <c r="JT223" s="113"/>
      <c r="JU223" s="119"/>
      <c r="JV223" s="110"/>
      <c r="JW223" s="107"/>
      <c r="JX223" s="162"/>
      <c r="JY223" s="111"/>
      <c r="JZ223" s="113"/>
      <c r="KA223" s="7" t="s">
        <v>220</v>
      </c>
      <c r="KB223" s="21" t="s">
        <v>1933</v>
      </c>
      <c r="KC223" s="105"/>
      <c r="KD223" s="106"/>
      <c r="KE223" s="119"/>
      <c r="KF223" s="119">
        <v>1</v>
      </c>
      <c r="KG223" s="119">
        <v>1</v>
      </c>
      <c r="KH223" s="119">
        <v>1</v>
      </c>
      <c r="KI223" s="119">
        <v>1</v>
      </c>
      <c r="KJ223" s="119">
        <v>1</v>
      </c>
      <c r="KK223" s="119">
        <v>1</v>
      </c>
      <c r="KL223" s="119">
        <v>1</v>
      </c>
      <c r="KM223" s="119">
        <v>1</v>
      </c>
      <c r="KN223" s="110">
        <f t="shared" ref="KN223" si="5545">ROUNDUP(SUM(KE223:KM223)/9,0)</f>
        <v>1</v>
      </c>
      <c r="KO223" s="107"/>
      <c r="KP223" s="107"/>
      <c r="KQ223" s="107"/>
      <c r="KR223" s="107"/>
      <c r="KS223" s="107"/>
      <c r="KT223" s="107"/>
      <c r="KU223" s="107"/>
      <c r="KV223" s="107"/>
      <c r="KW223" s="107"/>
      <c r="KX223" s="110">
        <f t="shared" ref="KX223" si="5546">ROUNDUP(SUM(KO223:KW223)/9,0)</f>
        <v>0</v>
      </c>
      <c r="KY223" s="111">
        <f t="shared" ref="KY223" si="5547">KN223*KX223</f>
        <v>0</v>
      </c>
      <c r="KZ223" s="106"/>
      <c r="LA223" s="6" t="s">
        <v>220</v>
      </c>
      <c r="LB223" s="9" t="s">
        <v>285</v>
      </c>
      <c r="LC223" s="105"/>
      <c r="LD223" s="106"/>
      <c r="LE223" s="107">
        <v>1</v>
      </c>
      <c r="LF223" s="107">
        <v>1</v>
      </c>
      <c r="LG223" s="107">
        <v>1</v>
      </c>
      <c r="LH223" s="108"/>
      <c r="LI223" s="110">
        <f>ROUNDUP(SUM(LE223:LH223)/4,0)</f>
        <v>1</v>
      </c>
      <c r="LJ223" s="107">
        <v>1</v>
      </c>
      <c r="LK223" s="107">
        <v>1</v>
      </c>
      <c r="LL223" s="107">
        <v>1</v>
      </c>
      <c r="LM223" s="107"/>
      <c r="LN223" s="110">
        <f t="shared" ref="LN223" si="5548">ROUNDUP(SUM(LJ223:LM223)/4,0)</f>
        <v>1</v>
      </c>
      <c r="LO223" s="111">
        <f t="shared" ref="LO223" si="5549">LI223*LN223</f>
        <v>1</v>
      </c>
      <c r="LP223" s="112"/>
      <c r="LQ223" s="7" t="s">
        <v>220</v>
      </c>
      <c r="LR223" s="34" t="s">
        <v>285</v>
      </c>
      <c r="LS223" s="118"/>
      <c r="LT223" s="244"/>
      <c r="LU223" s="119">
        <v>1</v>
      </c>
      <c r="LV223" s="119">
        <v>1</v>
      </c>
      <c r="LW223" s="119">
        <v>1</v>
      </c>
      <c r="LX223" s="120">
        <v>1</v>
      </c>
      <c r="LY223" s="110">
        <f>ROUNDUP(SUM(LU223:LX223)/4,0)</f>
        <v>1</v>
      </c>
      <c r="LZ223" s="107">
        <v>1</v>
      </c>
      <c r="MA223" s="107">
        <v>1</v>
      </c>
      <c r="MB223" s="107">
        <v>1</v>
      </c>
      <c r="MC223" s="108">
        <v>1</v>
      </c>
      <c r="MD223" s="110">
        <f t="shared" ref="MD223" si="5550">ROUNDUP(SUM(LZ223:MC223)/4,0)</f>
        <v>1</v>
      </c>
      <c r="ME223" s="111">
        <f t="shared" ref="ME223" si="5551">LY223*MD223</f>
        <v>1</v>
      </c>
      <c r="MF223" s="106"/>
      <c r="MG223" s="7" t="s">
        <v>220</v>
      </c>
      <c r="MH223" s="21"/>
      <c r="MI223" s="105"/>
      <c r="MJ223" s="106"/>
      <c r="MK223" s="119">
        <v>1</v>
      </c>
      <c r="ML223" s="119">
        <v>1</v>
      </c>
      <c r="MM223" s="119">
        <v>1</v>
      </c>
      <c r="MN223" s="119">
        <v>1</v>
      </c>
      <c r="MO223" s="119">
        <v>1</v>
      </c>
      <c r="MP223" s="110">
        <f t="shared" ref="MP223" si="5552">ROUNDUP(SUM(MK223:MO223)/5,0)</f>
        <v>1</v>
      </c>
      <c r="MQ223" s="107">
        <v>1</v>
      </c>
      <c r="MR223" s="107">
        <v>1</v>
      </c>
      <c r="MS223" s="107">
        <v>1</v>
      </c>
      <c r="MT223" s="107">
        <v>1</v>
      </c>
      <c r="MU223" s="107">
        <v>1</v>
      </c>
      <c r="MV223" s="110">
        <f t="shared" ref="MV223" si="5553">ROUNDUP(SUM(MQ223:MU223)/5,0)</f>
        <v>1</v>
      </c>
      <c r="MW223" s="111">
        <f t="shared" ref="MW223" si="5554">MP223*MV223</f>
        <v>1</v>
      </c>
      <c r="MX223" s="106"/>
      <c r="MY223" s="7" t="s">
        <v>220</v>
      </c>
      <c r="MZ223" s="11" t="s">
        <v>285</v>
      </c>
      <c r="NA223" s="105"/>
      <c r="NB223" s="106"/>
      <c r="NC223" s="119"/>
      <c r="ND223" s="110">
        <f>ROUNDUP(SUM(NC223:NC223)/4,0)</f>
        <v>0</v>
      </c>
      <c r="NE223" s="107"/>
      <c r="NF223" s="110">
        <f>ROUNDUP(SUM(NE223:NE223)/4,0)</f>
        <v>0</v>
      </c>
      <c r="NG223" s="111">
        <f>ND223*NF223</f>
        <v>0</v>
      </c>
      <c r="NH223" s="106"/>
    </row>
    <row r="224" spans="1:372" ht="19.149999999999999" customHeight="1" x14ac:dyDescent="0.25">
      <c r="A224" s="221"/>
      <c r="B224" s="219"/>
      <c r="C224" s="7" t="s">
        <v>1</v>
      </c>
      <c r="D224" s="15"/>
      <c r="E224" s="151"/>
      <c r="F224" s="160"/>
      <c r="G224" s="121"/>
      <c r="H224" s="121"/>
      <c r="I224" s="121"/>
      <c r="J224" s="121"/>
      <c r="K224" s="162"/>
      <c r="L224" s="109"/>
      <c r="M224" s="109"/>
      <c r="N224" s="109"/>
      <c r="O224" s="109"/>
      <c r="P224" s="162"/>
      <c r="Q224" s="164"/>
      <c r="R224" s="160"/>
      <c r="S224" s="6" t="s">
        <v>1</v>
      </c>
      <c r="T224" s="10" t="s">
        <v>2125</v>
      </c>
      <c r="U224" s="142"/>
      <c r="V224" s="106"/>
      <c r="W224" s="107"/>
      <c r="X224" s="107"/>
      <c r="Y224" s="107"/>
      <c r="Z224" s="107"/>
      <c r="AA224" s="107"/>
      <c r="AB224" s="110"/>
      <c r="AC224" s="107"/>
      <c r="AD224" s="107"/>
      <c r="AE224" s="107"/>
      <c r="AF224" s="107"/>
      <c r="AG224" s="107"/>
      <c r="AH224" s="110"/>
      <c r="AI224" s="111"/>
      <c r="AJ224" s="140"/>
      <c r="AK224" s="7" t="s">
        <v>1</v>
      </c>
      <c r="AL224" s="21"/>
      <c r="AM224" s="118"/>
      <c r="AN224" s="106"/>
      <c r="AO224" s="119"/>
      <c r="AP224" s="119"/>
      <c r="AQ224" s="119"/>
      <c r="AR224" s="119"/>
      <c r="AS224" s="110"/>
      <c r="AT224" s="107"/>
      <c r="AU224" s="107"/>
      <c r="AV224" s="107"/>
      <c r="AW224" s="107"/>
      <c r="AX224" s="110"/>
      <c r="AY224" s="111"/>
      <c r="AZ224" s="106"/>
      <c r="BA224" s="7" t="s">
        <v>1</v>
      </c>
      <c r="BB224" s="21"/>
      <c r="BC224" s="105"/>
      <c r="BD224" s="106"/>
      <c r="BE224" s="223"/>
      <c r="BF224" s="223"/>
      <c r="BG224" s="223"/>
      <c r="BH224" s="223"/>
      <c r="BI224" s="227"/>
      <c r="BJ224" s="225"/>
      <c r="BK224" s="225"/>
      <c r="BL224" s="225"/>
      <c r="BM224" s="225"/>
      <c r="BN224" s="228"/>
      <c r="BO224" s="229"/>
      <c r="BP224" s="230"/>
      <c r="BQ224" s="6" t="s">
        <v>1</v>
      </c>
      <c r="BR224" s="9"/>
      <c r="BS224" s="247"/>
      <c r="BT224" s="106"/>
      <c r="BU224" s="107"/>
      <c r="BV224" s="107"/>
      <c r="BW224" s="107"/>
      <c r="BX224" s="107"/>
      <c r="BY224" s="110"/>
      <c r="BZ224" s="107"/>
      <c r="CA224" s="107"/>
      <c r="CB224" s="107"/>
      <c r="CC224" s="107"/>
      <c r="CD224" s="110"/>
      <c r="CE224" s="111"/>
      <c r="CF224" s="112"/>
      <c r="CG224" s="7" t="s">
        <v>1</v>
      </c>
      <c r="CH224" s="11"/>
      <c r="CI224" s="105"/>
      <c r="CJ224" s="113"/>
      <c r="CK224" s="121"/>
      <c r="CL224" s="121"/>
      <c r="CM224" s="121"/>
      <c r="CN224" s="121"/>
      <c r="CO224" s="162"/>
      <c r="CP224" s="109"/>
      <c r="CQ224" s="109"/>
      <c r="CR224" s="109"/>
      <c r="CS224" s="109"/>
      <c r="CT224" s="162"/>
      <c r="CU224" s="164"/>
      <c r="CV224" s="160"/>
      <c r="CW224" s="7" t="s">
        <v>1</v>
      </c>
      <c r="CX224" s="8" t="s">
        <v>872</v>
      </c>
      <c r="CY224" s="118"/>
      <c r="CZ224" s="106"/>
      <c r="DA224" s="119"/>
      <c r="DB224" s="119"/>
      <c r="DC224" s="119"/>
      <c r="DD224" s="119"/>
      <c r="DE224" s="119"/>
      <c r="DF224" s="119"/>
      <c r="DG224" s="119"/>
      <c r="DH224" s="110"/>
      <c r="DI224" s="107"/>
      <c r="DJ224" s="107"/>
      <c r="DK224" s="107"/>
      <c r="DL224" s="107"/>
      <c r="DM224" s="107"/>
      <c r="DN224" s="107"/>
      <c r="DO224" s="107"/>
      <c r="DP224" s="110"/>
      <c r="DQ224" s="111"/>
      <c r="DR224" s="106"/>
      <c r="DS224" s="94" t="s">
        <v>1</v>
      </c>
      <c r="DT224" s="96"/>
      <c r="DU224" s="127"/>
      <c r="DV224" s="128"/>
      <c r="DW224" s="129"/>
      <c r="DX224" s="129"/>
      <c r="DY224" s="129"/>
      <c r="DZ224" s="129"/>
      <c r="EA224" s="110"/>
      <c r="EB224" s="129"/>
      <c r="EC224" s="129"/>
      <c r="ED224" s="129"/>
      <c r="EE224" s="129"/>
      <c r="EF224" s="110"/>
      <c r="EG224" s="111"/>
      <c r="EH224" s="130"/>
      <c r="EI224" s="7" t="s">
        <v>1</v>
      </c>
      <c r="EJ224" s="21"/>
      <c r="EK224" s="118"/>
      <c r="EL224" s="106"/>
      <c r="EM224" s="119"/>
      <c r="EN224" s="119"/>
      <c r="EO224" s="119"/>
      <c r="EP224" s="119"/>
      <c r="EQ224" s="110"/>
      <c r="ER224" s="107"/>
      <c r="ES224" s="107"/>
      <c r="ET224" s="107"/>
      <c r="EU224" s="107"/>
      <c r="EV224" s="110"/>
      <c r="EW224" s="111"/>
      <c r="EX224" s="106"/>
      <c r="EY224" s="7" t="s">
        <v>1</v>
      </c>
      <c r="EZ224" s="21"/>
      <c r="FA224" s="118"/>
      <c r="FB224" s="106"/>
      <c r="FC224" s="119"/>
      <c r="FD224" s="119"/>
      <c r="FE224" s="119"/>
      <c r="FF224" s="119"/>
      <c r="FG224" s="110"/>
      <c r="FH224" s="107"/>
      <c r="FI224" s="107"/>
      <c r="FJ224" s="107"/>
      <c r="FK224" s="107"/>
      <c r="FL224" s="110"/>
      <c r="FM224" s="111"/>
      <c r="FN224" s="106"/>
      <c r="FO224" s="7" t="s">
        <v>1</v>
      </c>
      <c r="FP224" s="21"/>
      <c r="FQ224" s="118"/>
      <c r="FR224" s="106"/>
      <c r="FS224" s="119"/>
      <c r="FT224" s="119"/>
      <c r="FU224" s="119"/>
      <c r="FV224" s="119"/>
      <c r="FW224" s="110"/>
      <c r="FX224" s="107"/>
      <c r="FY224" s="107"/>
      <c r="FZ224" s="107"/>
      <c r="GA224" s="107"/>
      <c r="GB224" s="110"/>
      <c r="GC224" s="111"/>
      <c r="GD224" s="106"/>
      <c r="GE224" s="7" t="s">
        <v>1</v>
      </c>
      <c r="GF224" s="21"/>
      <c r="GG224" s="118"/>
      <c r="GH224" s="106"/>
      <c r="GI224" s="119"/>
      <c r="GJ224" s="119"/>
      <c r="GK224" s="119"/>
      <c r="GL224" s="119"/>
      <c r="GM224" s="110"/>
      <c r="GN224" s="107"/>
      <c r="GO224" s="107"/>
      <c r="GP224" s="107"/>
      <c r="GQ224" s="107"/>
      <c r="GR224" s="110"/>
      <c r="GS224" s="111"/>
      <c r="GT224" s="106"/>
      <c r="GU224" s="7" t="s">
        <v>1</v>
      </c>
      <c r="GV224" s="21"/>
      <c r="GW224" s="118"/>
      <c r="GX224" s="106"/>
      <c r="GY224" s="119"/>
      <c r="GZ224" s="110"/>
      <c r="HA224" s="107"/>
      <c r="HB224" s="110"/>
      <c r="HC224" s="111"/>
      <c r="HD224" s="106"/>
      <c r="HE224" s="7" t="s">
        <v>1</v>
      </c>
      <c r="HF224" s="21"/>
      <c r="HG224" s="118"/>
      <c r="HH224" s="106"/>
      <c r="HI224" s="119"/>
      <c r="HJ224" s="119"/>
      <c r="HK224" s="119"/>
      <c r="HL224" s="119"/>
      <c r="HM224" s="110"/>
      <c r="HN224" s="107"/>
      <c r="HO224" s="107"/>
      <c r="HP224" s="107"/>
      <c r="HQ224" s="107"/>
      <c r="HR224" s="110"/>
      <c r="HS224" s="111"/>
      <c r="HT224" s="106"/>
      <c r="HU224" s="7" t="s">
        <v>1</v>
      </c>
      <c r="HV224" s="21"/>
      <c r="HW224" s="118"/>
      <c r="HX224" s="106"/>
      <c r="HY224" s="119"/>
      <c r="HZ224" s="119"/>
      <c r="IA224" s="121"/>
      <c r="IB224" s="121"/>
      <c r="IC224" s="110"/>
      <c r="ID224" s="107"/>
      <c r="IE224" s="107"/>
      <c r="IF224" s="107"/>
      <c r="IG224" s="107"/>
      <c r="IH224" s="110"/>
      <c r="II224" s="111"/>
      <c r="IJ224" s="106"/>
      <c r="IK224" s="7" t="s">
        <v>1</v>
      </c>
      <c r="IL224" s="21"/>
      <c r="IM224" s="118"/>
      <c r="IN224" s="106"/>
      <c r="IO224" s="119"/>
      <c r="IP224" s="119"/>
      <c r="IQ224" s="119"/>
      <c r="IR224" s="119"/>
      <c r="IS224" s="110"/>
      <c r="IT224" s="107"/>
      <c r="IU224" s="107"/>
      <c r="IV224" s="107"/>
      <c r="IW224" s="107"/>
      <c r="IX224" s="110"/>
      <c r="IY224" s="111"/>
      <c r="IZ224" s="106"/>
      <c r="JA224" s="18" t="s">
        <v>1</v>
      </c>
      <c r="JB224" s="11"/>
      <c r="JC224" s="105"/>
      <c r="JD224" s="113"/>
      <c r="JE224" s="206"/>
      <c r="JF224" s="206"/>
      <c r="JG224" s="206"/>
      <c r="JH224" s="206"/>
      <c r="JI224" s="207"/>
      <c r="JJ224" s="208"/>
      <c r="JK224" s="208"/>
      <c r="JL224" s="208"/>
      <c r="JM224" s="208"/>
      <c r="JN224" s="207"/>
      <c r="JO224" s="209"/>
      <c r="JP224" s="113"/>
      <c r="JQ224" s="7" t="s">
        <v>1244</v>
      </c>
      <c r="JR224" s="21" t="s">
        <v>1673</v>
      </c>
      <c r="JS224" s="105" t="s">
        <v>1314</v>
      </c>
      <c r="JT224" s="113" t="s">
        <v>1674</v>
      </c>
      <c r="JU224" s="120">
        <v>3</v>
      </c>
      <c r="JV224" s="161">
        <f t="shared" si="5503"/>
        <v>3</v>
      </c>
      <c r="JW224" s="108">
        <v>3</v>
      </c>
      <c r="JX224" s="161">
        <f t="shared" si="5400"/>
        <v>3</v>
      </c>
      <c r="JY224" s="170">
        <f t="shared" si="5504"/>
        <v>9</v>
      </c>
      <c r="JZ224" s="113" t="s">
        <v>1675</v>
      </c>
      <c r="KA224" s="7" t="s">
        <v>1</v>
      </c>
      <c r="KB224" s="21"/>
      <c r="KC224" s="105"/>
      <c r="KD224" s="106"/>
      <c r="KE224" s="119"/>
      <c r="KF224" s="119"/>
      <c r="KG224" s="119"/>
      <c r="KH224" s="119"/>
      <c r="KI224" s="119"/>
      <c r="KJ224" s="119"/>
      <c r="KK224" s="119"/>
      <c r="KL224" s="119"/>
      <c r="KM224" s="119"/>
      <c r="KN224" s="110"/>
      <c r="KO224" s="107"/>
      <c r="KP224" s="107"/>
      <c r="KQ224" s="107"/>
      <c r="KR224" s="107"/>
      <c r="KS224" s="107"/>
      <c r="KT224" s="107"/>
      <c r="KU224" s="107"/>
      <c r="KV224" s="107"/>
      <c r="KW224" s="107"/>
      <c r="KX224" s="110"/>
      <c r="KY224" s="111"/>
      <c r="KZ224" s="106"/>
      <c r="LA224" s="6" t="s">
        <v>1</v>
      </c>
      <c r="LB224" s="9"/>
      <c r="LC224" s="105"/>
      <c r="LD224" s="106"/>
      <c r="LE224" s="107"/>
      <c r="LF224" s="107"/>
      <c r="LG224" s="107"/>
      <c r="LH224" s="109"/>
      <c r="LI224" s="110"/>
      <c r="LJ224" s="107"/>
      <c r="LK224" s="107"/>
      <c r="LL224" s="107"/>
      <c r="LM224" s="107"/>
      <c r="LN224" s="110"/>
      <c r="LO224" s="111"/>
      <c r="LP224" s="112"/>
      <c r="LQ224" s="7" t="s">
        <v>1</v>
      </c>
      <c r="LR224" s="34"/>
      <c r="LS224" s="118"/>
      <c r="LT224" s="244"/>
      <c r="LU224" s="119"/>
      <c r="LV224" s="119"/>
      <c r="LW224" s="119"/>
      <c r="LX224" s="121"/>
      <c r="LY224" s="110"/>
      <c r="LZ224" s="107"/>
      <c r="MA224" s="107"/>
      <c r="MB224" s="107"/>
      <c r="MC224" s="109"/>
      <c r="MD224" s="110"/>
      <c r="ME224" s="111"/>
      <c r="MF224" s="106"/>
      <c r="MG224" s="7" t="s">
        <v>1</v>
      </c>
      <c r="MH224" s="21"/>
      <c r="MI224" s="105"/>
      <c r="MJ224" s="106"/>
      <c r="MK224" s="119"/>
      <c r="ML224" s="119"/>
      <c r="MM224" s="119"/>
      <c r="MN224" s="119"/>
      <c r="MO224" s="119"/>
      <c r="MP224" s="110"/>
      <c r="MQ224" s="107"/>
      <c r="MR224" s="107"/>
      <c r="MS224" s="107"/>
      <c r="MT224" s="107"/>
      <c r="MU224" s="107"/>
      <c r="MV224" s="110"/>
      <c r="MW224" s="111"/>
      <c r="MX224" s="106"/>
      <c r="MY224" s="7" t="s">
        <v>1</v>
      </c>
      <c r="MZ224" s="21"/>
      <c r="NA224" s="105"/>
      <c r="NB224" s="106"/>
      <c r="NC224" s="119"/>
      <c r="ND224" s="110"/>
      <c r="NE224" s="107"/>
      <c r="NF224" s="110"/>
      <c r="NG224" s="111"/>
      <c r="NH224" s="106"/>
    </row>
    <row r="225" spans="1:372" ht="19.149999999999999" customHeight="1" x14ac:dyDescent="0.25">
      <c r="A225" s="220">
        <v>112</v>
      </c>
      <c r="B225" s="219" t="s">
        <v>99</v>
      </c>
      <c r="C225" s="7" t="s">
        <v>220</v>
      </c>
      <c r="D225" s="14" t="s">
        <v>435</v>
      </c>
      <c r="E225" s="150"/>
      <c r="F225" s="159"/>
      <c r="G225" s="120">
        <v>1</v>
      </c>
      <c r="H225" s="120">
        <v>1</v>
      </c>
      <c r="I225" s="120">
        <v>1</v>
      </c>
      <c r="J225" s="120">
        <v>1</v>
      </c>
      <c r="K225" s="161">
        <f>ROUNDUP(SUM(G225:J225)/4,0)</f>
        <v>1</v>
      </c>
      <c r="L225" s="108">
        <v>1</v>
      </c>
      <c r="M225" s="108">
        <v>1</v>
      </c>
      <c r="N225" s="108">
        <v>1</v>
      </c>
      <c r="O225" s="108">
        <v>1</v>
      </c>
      <c r="P225" s="161">
        <f>ROUNDUP(SUM(L225:O225)/4,0)</f>
        <v>1</v>
      </c>
      <c r="Q225" s="163">
        <f>K225*P225</f>
        <v>1</v>
      </c>
      <c r="R225" s="159"/>
      <c r="S225" s="6" t="s">
        <v>220</v>
      </c>
      <c r="T225" s="22" t="s">
        <v>2126</v>
      </c>
      <c r="U225" s="141" t="s">
        <v>2014</v>
      </c>
      <c r="V225" s="106" t="s">
        <v>2127</v>
      </c>
      <c r="W225" s="107">
        <v>4</v>
      </c>
      <c r="X225" s="107">
        <v>4</v>
      </c>
      <c r="Y225" s="107">
        <v>4</v>
      </c>
      <c r="Z225" s="107">
        <v>4</v>
      </c>
      <c r="AA225" s="107">
        <v>4</v>
      </c>
      <c r="AB225" s="110">
        <f t="shared" ref="AB225" si="5555">ROUNDUP(SUM(W225:AA225)/5,0)</f>
        <v>4</v>
      </c>
      <c r="AC225" s="107">
        <v>2</v>
      </c>
      <c r="AD225" s="107">
        <v>3</v>
      </c>
      <c r="AE225" s="107">
        <v>3</v>
      </c>
      <c r="AF225" s="107">
        <v>2</v>
      </c>
      <c r="AG225" s="107">
        <v>2</v>
      </c>
      <c r="AH225" s="110">
        <f t="shared" ref="AH225" si="5556">ROUNDUP(SUM(AC225:AG225)/5,0)</f>
        <v>3</v>
      </c>
      <c r="AI225" s="111">
        <f t="shared" ref="AI225" si="5557">AB225*AH225</f>
        <v>12</v>
      </c>
      <c r="AJ225" s="143" t="s">
        <v>2059</v>
      </c>
      <c r="AK225" s="7" t="s">
        <v>220</v>
      </c>
      <c r="AL225" s="21"/>
      <c r="AM225" s="118"/>
      <c r="AN225" s="106"/>
      <c r="AO225" s="119"/>
      <c r="AP225" s="119"/>
      <c r="AQ225" s="119"/>
      <c r="AR225" s="119"/>
      <c r="AS225" s="110">
        <f t="shared" ref="AS225" si="5558">ROUNDUP(SUM(AO225:AR225)/4,0)</f>
        <v>0</v>
      </c>
      <c r="AT225" s="107"/>
      <c r="AU225" s="107"/>
      <c r="AV225" s="107"/>
      <c r="AW225" s="107"/>
      <c r="AX225" s="110">
        <f t="shared" ref="AX225" si="5559">ROUNDUP(SUM(AT225:AW225)/4,0)</f>
        <v>0</v>
      </c>
      <c r="AY225" s="111">
        <f t="shared" ref="AY225" si="5560">AS225*AX225</f>
        <v>0</v>
      </c>
      <c r="AZ225" s="106"/>
      <c r="BA225" s="7" t="s">
        <v>220</v>
      </c>
      <c r="BB225" s="21" t="s">
        <v>285</v>
      </c>
      <c r="BC225" s="105"/>
      <c r="BD225" s="106"/>
      <c r="BE225" s="222">
        <v>1</v>
      </c>
      <c r="BF225" s="222">
        <v>1</v>
      </c>
      <c r="BG225" s="222">
        <v>1</v>
      </c>
      <c r="BH225" s="222">
        <v>1</v>
      </c>
      <c r="BI225" s="226">
        <f>ROUNDUP(SUM(BE225:BH225)/4,0)</f>
        <v>1</v>
      </c>
      <c r="BJ225" s="224">
        <v>1</v>
      </c>
      <c r="BK225" s="224">
        <v>1</v>
      </c>
      <c r="BL225" s="224">
        <v>1</v>
      </c>
      <c r="BM225" s="224">
        <v>1</v>
      </c>
      <c r="BN225" s="228">
        <f t="shared" ref="BN225" si="5561">ROUNDUP(SUM(BJ225:BM225)/4,0)</f>
        <v>1</v>
      </c>
      <c r="BO225" s="229">
        <f t="shared" ref="BO225" si="5562">BI225*BN225</f>
        <v>1</v>
      </c>
      <c r="BP225" s="230"/>
      <c r="BQ225" s="6" t="s">
        <v>220</v>
      </c>
      <c r="BR225" s="9" t="s">
        <v>285</v>
      </c>
      <c r="BS225" s="247"/>
      <c r="BT225" s="106"/>
      <c r="BU225" s="107"/>
      <c r="BV225" s="107"/>
      <c r="BW225" s="107"/>
      <c r="BX225" s="107"/>
      <c r="BY225" s="110">
        <f t="shared" ref="BY225" si="5563">ROUNDUP(SUM(BU225:BX225)/4,0)</f>
        <v>0</v>
      </c>
      <c r="BZ225" s="107"/>
      <c r="CA225" s="107"/>
      <c r="CB225" s="107"/>
      <c r="CC225" s="107"/>
      <c r="CD225" s="110">
        <f t="shared" ref="CD225" si="5564">ROUNDUP(SUM(BZ225:CC225)/4,0)</f>
        <v>0</v>
      </c>
      <c r="CE225" s="111">
        <f t="shared" ref="CE225" si="5565">BY225*CD225</f>
        <v>0</v>
      </c>
      <c r="CF225" s="112"/>
      <c r="CG225" s="7" t="s">
        <v>220</v>
      </c>
      <c r="CH225" s="11" t="s">
        <v>285</v>
      </c>
      <c r="CI225" s="105"/>
      <c r="CJ225" s="113"/>
      <c r="CK225" s="120"/>
      <c r="CL225" s="120"/>
      <c r="CM225" s="120"/>
      <c r="CN225" s="120"/>
      <c r="CO225" s="161">
        <f t="shared" ref="CO225" si="5566">ROUNDUP(SUM(CK225:CN225)/4,0)</f>
        <v>0</v>
      </c>
      <c r="CP225" s="108"/>
      <c r="CQ225" s="108"/>
      <c r="CR225" s="108"/>
      <c r="CS225" s="108"/>
      <c r="CT225" s="161">
        <f t="shared" ref="CT225" si="5567">ROUNDUP(SUM(CP225:CS225)/4,0)</f>
        <v>0</v>
      </c>
      <c r="CU225" s="163">
        <f t="shared" ref="CU225" si="5568">CO225*CT225</f>
        <v>0</v>
      </c>
      <c r="CV225" s="159"/>
      <c r="CW225" s="7" t="s">
        <v>220</v>
      </c>
      <c r="CX225" s="8" t="s">
        <v>285</v>
      </c>
      <c r="CY225" s="118"/>
      <c r="CZ225" s="106"/>
      <c r="DA225" s="119">
        <v>1</v>
      </c>
      <c r="DB225" s="119">
        <v>1</v>
      </c>
      <c r="DC225" s="119">
        <v>1</v>
      </c>
      <c r="DD225" s="119">
        <v>1</v>
      </c>
      <c r="DE225" s="119">
        <v>1</v>
      </c>
      <c r="DF225" s="119">
        <v>1</v>
      </c>
      <c r="DG225" s="119">
        <v>1</v>
      </c>
      <c r="DH225" s="110">
        <f>ROUNDUP(SUM(DA225:DG225)/4,0)</f>
        <v>2</v>
      </c>
      <c r="DI225" s="107">
        <v>1</v>
      </c>
      <c r="DJ225" s="107">
        <v>1</v>
      </c>
      <c r="DK225" s="107">
        <v>1</v>
      </c>
      <c r="DL225" s="107">
        <v>1</v>
      </c>
      <c r="DM225" s="107">
        <v>1</v>
      </c>
      <c r="DN225" s="107">
        <v>1</v>
      </c>
      <c r="DO225" s="107">
        <v>1</v>
      </c>
      <c r="DP225" s="110">
        <f>ROUNDUP(SUM(DL225:DO225)/4,0)</f>
        <v>1</v>
      </c>
      <c r="DQ225" s="111">
        <f>DH225*DP225</f>
        <v>2</v>
      </c>
      <c r="DR225" s="106"/>
      <c r="DS225" s="94" t="s">
        <v>220</v>
      </c>
      <c r="DT225" s="96"/>
      <c r="DU225" s="127"/>
      <c r="DV225" s="128"/>
      <c r="DW225" s="129"/>
      <c r="DX225" s="129"/>
      <c r="DY225" s="129"/>
      <c r="DZ225" s="129"/>
      <c r="EA225" s="110">
        <f t="shared" ref="EA225" si="5569">DW225</f>
        <v>0</v>
      </c>
      <c r="EB225" s="129"/>
      <c r="EC225" s="129"/>
      <c r="ED225" s="129"/>
      <c r="EE225" s="129"/>
      <c r="EF225" s="110">
        <f t="shared" ref="EF225" si="5570">EB225</f>
        <v>0</v>
      </c>
      <c r="EG225" s="111">
        <f t="shared" ref="EG225" si="5571">EA225*EF225</f>
        <v>0</v>
      </c>
      <c r="EH225" s="130"/>
      <c r="EI225" s="7" t="s">
        <v>220</v>
      </c>
      <c r="EJ225" s="21" t="s">
        <v>285</v>
      </c>
      <c r="EK225" s="118"/>
      <c r="EL225" s="106"/>
      <c r="EM225" s="119"/>
      <c r="EN225" s="119"/>
      <c r="EO225" s="119"/>
      <c r="EP225" s="119"/>
      <c r="EQ225" s="110">
        <f t="shared" ref="EQ225" si="5572">ROUNDUP(SUM(EM225:EP225)/4,0)</f>
        <v>0</v>
      </c>
      <c r="ER225" s="107"/>
      <c r="ES225" s="107"/>
      <c r="ET225" s="107"/>
      <c r="EU225" s="107"/>
      <c r="EV225" s="110">
        <f t="shared" ref="EV225" si="5573">ROUNDUP(SUM(ER225:EU225)/4,0)</f>
        <v>0</v>
      </c>
      <c r="EW225" s="111">
        <f t="shared" ref="EW225" si="5574">EQ225*EV225</f>
        <v>0</v>
      </c>
      <c r="EX225" s="106"/>
      <c r="EY225" s="7" t="s">
        <v>220</v>
      </c>
      <c r="EZ225" s="21" t="s">
        <v>285</v>
      </c>
      <c r="FA225" s="118"/>
      <c r="FB225" s="106"/>
      <c r="FC225" s="119">
        <v>1</v>
      </c>
      <c r="FD225" s="119">
        <v>1</v>
      </c>
      <c r="FE225" s="119">
        <v>1</v>
      </c>
      <c r="FF225" s="119"/>
      <c r="FG225" s="110">
        <f t="shared" ref="FG225" si="5575">ROUNDUP(SUM(FC225:FF225)/3,0)</f>
        <v>1</v>
      </c>
      <c r="FH225" s="107">
        <v>1</v>
      </c>
      <c r="FI225" s="107">
        <v>1</v>
      </c>
      <c r="FJ225" s="107">
        <v>1</v>
      </c>
      <c r="FK225" s="107"/>
      <c r="FL225" s="110">
        <f t="shared" ref="FL225" si="5576">ROUNDUP(SUM(FH225:FK225)/3,0)</f>
        <v>1</v>
      </c>
      <c r="FM225" s="111">
        <f t="shared" ref="FM225" si="5577">FG225*FL225</f>
        <v>1</v>
      </c>
      <c r="FN225" s="106"/>
      <c r="FO225" s="7" t="s">
        <v>220</v>
      </c>
      <c r="FP225" s="21" t="s">
        <v>285</v>
      </c>
      <c r="FQ225" s="118"/>
      <c r="FR225" s="106"/>
      <c r="FS225" s="119">
        <v>1</v>
      </c>
      <c r="FT225" s="119">
        <v>1</v>
      </c>
      <c r="FU225" s="119">
        <v>1</v>
      </c>
      <c r="FV225" s="119">
        <v>1</v>
      </c>
      <c r="FW225" s="110">
        <f t="shared" ref="FW225" si="5578">ROUNDUP(SUM(FS225:FV225)/4,0)</f>
        <v>1</v>
      </c>
      <c r="FX225" s="107">
        <v>1</v>
      </c>
      <c r="FY225" s="107">
        <v>1</v>
      </c>
      <c r="FZ225" s="107">
        <v>1</v>
      </c>
      <c r="GA225" s="107">
        <v>1</v>
      </c>
      <c r="GB225" s="110">
        <f t="shared" ref="GB225" si="5579">ROUNDUP(SUM(FX225:GA225)/4,0)</f>
        <v>1</v>
      </c>
      <c r="GC225" s="111">
        <f t="shared" ref="GC225" si="5580">FW225*GB225</f>
        <v>1</v>
      </c>
      <c r="GD225" s="106"/>
      <c r="GE225" s="7" t="s">
        <v>220</v>
      </c>
      <c r="GF225" s="8" t="s">
        <v>840</v>
      </c>
      <c r="GG225" s="118"/>
      <c r="GH225" s="106"/>
      <c r="GI225" s="119"/>
      <c r="GJ225" s="119"/>
      <c r="GK225" s="119"/>
      <c r="GL225" s="119"/>
      <c r="GM225" s="110">
        <f t="shared" ref="GM225" si="5581">ROUNDUP(SUM(GI225:GL225)/4,0)</f>
        <v>0</v>
      </c>
      <c r="GN225" s="107"/>
      <c r="GO225" s="107"/>
      <c r="GP225" s="107"/>
      <c r="GQ225" s="107"/>
      <c r="GR225" s="110">
        <f t="shared" ref="GR225" si="5582">ROUNDUP(SUM(GN225:GQ225)/4,0)</f>
        <v>0</v>
      </c>
      <c r="GS225" s="111">
        <f t="shared" ref="GS225" si="5583">GM225*GR225</f>
        <v>0</v>
      </c>
      <c r="GT225" s="106"/>
      <c r="GU225" s="7" t="s">
        <v>220</v>
      </c>
      <c r="GV225" s="21" t="s">
        <v>285</v>
      </c>
      <c r="GW225" s="118"/>
      <c r="GX225" s="106"/>
      <c r="GY225" s="119"/>
      <c r="GZ225" s="110">
        <f>ROUNDUP(SUM(GY225:GY225)/4,0)</f>
        <v>0</v>
      </c>
      <c r="HA225" s="107"/>
      <c r="HB225" s="110">
        <f>ROUNDUP(SUM(HA225:HA225)/4,0)</f>
        <v>0</v>
      </c>
      <c r="HC225" s="111">
        <f>GZ225*HB225</f>
        <v>0</v>
      </c>
      <c r="HD225" s="106"/>
      <c r="HE225" s="7" t="s">
        <v>220</v>
      </c>
      <c r="HF225" s="21"/>
      <c r="HG225" s="118"/>
      <c r="HH225" s="106"/>
      <c r="HI225" s="119"/>
      <c r="HJ225" s="119"/>
      <c r="HK225" s="119"/>
      <c r="HL225" s="119"/>
      <c r="HM225" s="110">
        <f t="shared" ref="HM225" si="5584">ROUNDUP(SUM(HI225:HL225)/4,0)</f>
        <v>0</v>
      </c>
      <c r="HN225" s="107"/>
      <c r="HO225" s="107"/>
      <c r="HP225" s="107"/>
      <c r="HQ225" s="107"/>
      <c r="HR225" s="110">
        <f t="shared" ref="HR225" si="5585">ROUNDUP(SUM(HN225:HQ225)/4,0)</f>
        <v>0</v>
      </c>
      <c r="HS225" s="111">
        <f t="shared" ref="HS225" si="5586">HM225*HR225</f>
        <v>0</v>
      </c>
      <c r="HT225" s="106"/>
      <c r="HU225" s="7" t="s">
        <v>220</v>
      </c>
      <c r="HV225" s="8" t="s">
        <v>285</v>
      </c>
      <c r="HW225" s="118"/>
      <c r="HX225" s="106"/>
      <c r="HY225" s="119"/>
      <c r="HZ225" s="119"/>
      <c r="IA225" s="120"/>
      <c r="IB225" s="120"/>
      <c r="IC225" s="110">
        <f>ROUNDUP(SUM(HY225:IB225)/4,0)</f>
        <v>0</v>
      </c>
      <c r="ID225" s="107"/>
      <c r="IE225" s="107"/>
      <c r="IF225" s="107"/>
      <c r="IG225" s="107"/>
      <c r="IH225" s="110">
        <f t="shared" ref="IH225" si="5587">ROUNDUP(SUM(ID225:IG225)/4,0)</f>
        <v>0</v>
      </c>
      <c r="II225" s="111">
        <f t="shared" ref="II225" si="5588">IC225*IH225</f>
        <v>0</v>
      </c>
      <c r="IJ225" s="106"/>
      <c r="IK225" s="7" t="s">
        <v>220</v>
      </c>
      <c r="IL225" s="8" t="s">
        <v>285</v>
      </c>
      <c r="IM225" s="118"/>
      <c r="IN225" s="106"/>
      <c r="IO225" s="119"/>
      <c r="IP225" s="119"/>
      <c r="IQ225" s="119"/>
      <c r="IR225" s="119"/>
      <c r="IS225" s="110">
        <f t="shared" ref="IS225" si="5589">ROUNDUP(SUM(IO225:IR225)/4,0)</f>
        <v>0</v>
      </c>
      <c r="IT225" s="107"/>
      <c r="IU225" s="107"/>
      <c r="IV225" s="107"/>
      <c r="IW225" s="107"/>
      <c r="IX225" s="110">
        <f t="shared" ref="IX225" si="5590">ROUNDUP(SUM(IT225:IW225)/4,0)</f>
        <v>0</v>
      </c>
      <c r="IY225" s="111">
        <f t="shared" ref="IY225" si="5591">IS225*IX225</f>
        <v>0</v>
      </c>
      <c r="IZ225" s="106"/>
      <c r="JA225" s="18" t="s">
        <v>220</v>
      </c>
      <c r="JB225" s="11" t="s">
        <v>285</v>
      </c>
      <c r="JC225" s="105"/>
      <c r="JD225" s="113"/>
      <c r="JE225" s="206"/>
      <c r="JF225" s="206"/>
      <c r="JG225" s="206"/>
      <c r="JH225" s="206"/>
      <c r="JI225" s="207">
        <f t="shared" ref="JI225" si="5592">JE225</f>
        <v>0</v>
      </c>
      <c r="JJ225" s="208"/>
      <c r="JK225" s="208"/>
      <c r="JL225" s="208"/>
      <c r="JM225" s="208"/>
      <c r="JN225" s="207">
        <f t="shared" ref="JN225" si="5593">JJ225</f>
        <v>0</v>
      </c>
      <c r="JO225" s="209">
        <f t="shared" ref="JO225" si="5594">JI225*JN225</f>
        <v>0</v>
      </c>
      <c r="JP225" s="113"/>
      <c r="JQ225" s="7" t="s">
        <v>1</v>
      </c>
      <c r="JR225" s="11" t="s">
        <v>1676</v>
      </c>
      <c r="JS225" s="105"/>
      <c r="JT225" s="113"/>
      <c r="JU225" s="121"/>
      <c r="JV225" s="162"/>
      <c r="JW225" s="109"/>
      <c r="JX225" s="162"/>
      <c r="JY225" s="171"/>
      <c r="JZ225" s="113"/>
      <c r="KA225" s="7" t="s">
        <v>220</v>
      </c>
      <c r="KB225" s="21" t="s">
        <v>1933</v>
      </c>
      <c r="KC225" s="105"/>
      <c r="KD225" s="106"/>
      <c r="KE225" s="119"/>
      <c r="KF225" s="119">
        <v>1</v>
      </c>
      <c r="KG225" s="119">
        <v>1</v>
      </c>
      <c r="KH225" s="119">
        <v>1</v>
      </c>
      <c r="KI225" s="119">
        <v>1</v>
      </c>
      <c r="KJ225" s="119">
        <v>1</v>
      </c>
      <c r="KK225" s="119">
        <v>1</v>
      </c>
      <c r="KL225" s="119">
        <v>1</v>
      </c>
      <c r="KM225" s="119">
        <v>1</v>
      </c>
      <c r="KN225" s="110">
        <f t="shared" ref="KN225" si="5595">ROUNDUP(SUM(KE225:KM225)/9,0)</f>
        <v>1</v>
      </c>
      <c r="KO225" s="107"/>
      <c r="KP225" s="107"/>
      <c r="KQ225" s="107"/>
      <c r="KR225" s="107"/>
      <c r="KS225" s="107"/>
      <c r="KT225" s="107"/>
      <c r="KU225" s="107"/>
      <c r="KV225" s="107"/>
      <c r="KW225" s="107"/>
      <c r="KX225" s="110">
        <f t="shared" ref="KX225" si="5596">ROUNDUP(SUM(KO225:KW225)/9,0)</f>
        <v>0</v>
      </c>
      <c r="KY225" s="111">
        <f t="shared" ref="KY225" si="5597">KN225*KX225</f>
        <v>0</v>
      </c>
      <c r="KZ225" s="106"/>
      <c r="LA225" s="6" t="s">
        <v>220</v>
      </c>
      <c r="LB225" s="9" t="s">
        <v>285</v>
      </c>
      <c r="LC225" s="105"/>
      <c r="LD225" s="106"/>
      <c r="LE225" s="107">
        <v>1</v>
      </c>
      <c r="LF225" s="107">
        <v>1</v>
      </c>
      <c r="LG225" s="107">
        <v>1</v>
      </c>
      <c r="LH225" s="108"/>
      <c r="LI225" s="110">
        <f>ROUNDUP(SUM(LE225:LH225)/4,0)</f>
        <v>1</v>
      </c>
      <c r="LJ225" s="107">
        <v>1</v>
      </c>
      <c r="LK225" s="107">
        <v>1</v>
      </c>
      <c r="LL225" s="107">
        <v>1</v>
      </c>
      <c r="LM225" s="107"/>
      <c r="LN225" s="110">
        <f t="shared" ref="LN225" si="5598">ROUNDUP(SUM(LJ225:LM225)/4,0)</f>
        <v>1</v>
      </c>
      <c r="LO225" s="111">
        <f t="shared" ref="LO225" si="5599">LI225*LN225</f>
        <v>1</v>
      </c>
      <c r="LP225" s="112"/>
      <c r="LQ225" s="7" t="s">
        <v>220</v>
      </c>
      <c r="LR225" s="34" t="s">
        <v>285</v>
      </c>
      <c r="LS225" s="118"/>
      <c r="LT225" s="244"/>
      <c r="LU225" s="119">
        <v>1</v>
      </c>
      <c r="LV225" s="119">
        <v>1</v>
      </c>
      <c r="LW225" s="119">
        <v>1</v>
      </c>
      <c r="LX225" s="120">
        <v>1</v>
      </c>
      <c r="LY225" s="110">
        <f>ROUNDUP(SUM(LU225:LX225)/4,0)</f>
        <v>1</v>
      </c>
      <c r="LZ225" s="107">
        <v>1</v>
      </c>
      <c r="MA225" s="107">
        <v>1</v>
      </c>
      <c r="MB225" s="107">
        <v>1</v>
      </c>
      <c r="MC225" s="108">
        <v>1</v>
      </c>
      <c r="MD225" s="110">
        <f t="shared" ref="MD225" si="5600">ROUNDUP(SUM(LZ225:MC225)/4,0)</f>
        <v>1</v>
      </c>
      <c r="ME225" s="111">
        <f t="shared" ref="ME225" si="5601">LY225*MD225</f>
        <v>1</v>
      </c>
      <c r="MF225" s="106"/>
      <c r="MG225" s="7" t="s">
        <v>220</v>
      </c>
      <c r="MH225" s="21"/>
      <c r="MI225" s="105"/>
      <c r="MJ225" s="106"/>
      <c r="MK225" s="119">
        <v>1</v>
      </c>
      <c r="ML225" s="119">
        <v>1</v>
      </c>
      <c r="MM225" s="119">
        <v>1</v>
      </c>
      <c r="MN225" s="119">
        <v>1</v>
      </c>
      <c r="MO225" s="119">
        <v>1</v>
      </c>
      <c r="MP225" s="110">
        <f t="shared" ref="MP225" si="5602">ROUNDUP(SUM(MK225:MO225)/5,0)</f>
        <v>1</v>
      </c>
      <c r="MQ225" s="107">
        <v>1</v>
      </c>
      <c r="MR225" s="107">
        <v>1</v>
      </c>
      <c r="MS225" s="107">
        <v>1</v>
      </c>
      <c r="MT225" s="107">
        <v>1</v>
      </c>
      <c r="MU225" s="107">
        <v>1</v>
      </c>
      <c r="MV225" s="110">
        <f t="shared" ref="MV225" si="5603">ROUNDUP(SUM(MQ225:MU225)/5,0)</f>
        <v>1</v>
      </c>
      <c r="MW225" s="111">
        <f t="shared" ref="MW225" si="5604">MP225*MV225</f>
        <v>1</v>
      </c>
      <c r="MX225" s="106"/>
      <c r="MY225" s="7" t="s">
        <v>220</v>
      </c>
      <c r="MZ225" s="11" t="s">
        <v>285</v>
      </c>
      <c r="NA225" s="105"/>
      <c r="NB225" s="106"/>
      <c r="NC225" s="119"/>
      <c r="ND225" s="110">
        <f>ROUNDUP(SUM(NC225:NC225)/4,0)</f>
        <v>0</v>
      </c>
      <c r="NE225" s="107"/>
      <c r="NF225" s="110">
        <f>ROUNDUP(SUM(NE225:NE225)/4,0)</f>
        <v>0</v>
      </c>
      <c r="NG225" s="111">
        <f>ND225*NF225</f>
        <v>0</v>
      </c>
      <c r="NH225" s="106"/>
    </row>
    <row r="226" spans="1:372" ht="19.149999999999999" customHeight="1" x14ac:dyDescent="0.25">
      <c r="A226" s="221"/>
      <c r="B226" s="219"/>
      <c r="C226" s="7" t="s">
        <v>1</v>
      </c>
      <c r="D226" s="15"/>
      <c r="E226" s="151"/>
      <c r="F226" s="160"/>
      <c r="G226" s="121"/>
      <c r="H226" s="121"/>
      <c r="I226" s="121"/>
      <c r="J226" s="121"/>
      <c r="K226" s="162"/>
      <c r="L226" s="109"/>
      <c r="M226" s="109"/>
      <c r="N226" s="109"/>
      <c r="O226" s="109"/>
      <c r="P226" s="162"/>
      <c r="Q226" s="164"/>
      <c r="R226" s="160"/>
      <c r="S226" s="6" t="s">
        <v>1</v>
      </c>
      <c r="T226" s="10" t="s">
        <v>2128</v>
      </c>
      <c r="U226" s="142"/>
      <c r="V226" s="106"/>
      <c r="W226" s="107"/>
      <c r="X226" s="107"/>
      <c r="Y226" s="107"/>
      <c r="Z226" s="107"/>
      <c r="AA226" s="107"/>
      <c r="AB226" s="110"/>
      <c r="AC226" s="107"/>
      <c r="AD226" s="107"/>
      <c r="AE226" s="107"/>
      <c r="AF226" s="107"/>
      <c r="AG226" s="107"/>
      <c r="AH226" s="110"/>
      <c r="AI226" s="111"/>
      <c r="AJ226" s="143"/>
      <c r="AK226" s="7" t="s">
        <v>1</v>
      </c>
      <c r="AL226" s="21"/>
      <c r="AM226" s="118"/>
      <c r="AN226" s="106"/>
      <c r="AO226" s="119"/>
      <c r="AP226" s="119"/>
      <c r="AQ226" s="119"/>
      <c r="AR226" s="119"/>
      <c r="AS226" s="110"/>
      <c r="AT226" s="107"/>
      <c r="AU226" s="107"/>
      <c r="AV226" s="107"/>
      <c r="AW226" s="107"/>
      <c r="AX226" s="110"/>
      <c r="AY226" s="111"/>
      <c r="AZ226" s="106"/>
      <c r="BA226" s="7" t="s">
        <v>1</v>
      </c>
      <c r="BB226" s="21"/>
      <c r="BC226" s="105"/>
      <c r="BD226" s="106"/>
      <c r="BE226" s="223"/>
      <c r="BF226" s="223"/>
      <c r="BG226" s="223"/>
      <c r="BH226" s="223"/>
      <c r="BI226" s="227"/>
      <c r="BJ226" s="225"/>
      <c r="BK226" s="225"/>
      <c r="BL226" s="225"/>
      <c r="BM226" s="225"/>
      <c r="BN226" s="228"/>
      <c r="BO226" s="229"/>
      <c r="BP226" s="230"/>
      <c r="BQ226" s="6" t="s">
        <v>1</v>
      </c>
      <c r="BR226" s="9"/>
      <c r="BS226" s="247"/>
      <c r="BT226" s="106"/>
      <c r="BU226" s="107"/>
      <c r="BV226" s="107"/>
      <c r="BW226" s="107"/>
      <c r="BX226" s="107"/>
      <c r="BY226" s="110"/>
      <c r="BZ226" s="107"/>
      <c r="CA226" s="107"/>
      <c r="CB226" s="107"/>
      <c r="CC226" s="107"/>
      <c r="CD226" s="110"/>
      <c r="CE226" s="111"/>
      <c r="CF226" s="112"/>
      <c r="CG226" s="7" t="s">
        <v>1</v>
      </c>
      <c r="CH226" s="11"/>
      <c r="CI226" s="105"/>
      <c r="CJ226" s="113"/>
      <c r="CK226" s="121"/>
      <c r="CL226" s="121"/>
      <c r="CM226" s="121"/>
      <c r="CN226" s="121"/>
      <c r="CO226" s="162"/>
      <c r="CP226" s="109"/>
      <c r="CQ226" s="109"/>
      <c r="CR226" s="109"/>
      <c r="CS226" s="109"/>
      <c r="CT226" s="162"/>
      <c r="CU226" s="164"/>
      <c r="CV226" s="160"/>
      <c r="CW226" s="7" t="s">
        <v>1</v>
      </c>
      <c r="CX226" s="8" t="s">
        <v>872</v>
      </c>
      <c r="CY226" s="118"/>
      <c r="CZ226" s="106"/>
      <c r="DA226" s="119"/>
      <c r="DB226" s="119"/>
      <c r="DC226" s="119"/>
      <c r="DD226" s="119"/>
      <c r="DE226" s="119"/>
      <c r="DF226" s="119"/>
      <c r="DG226" s="119"/>
      <c r="DH226" s="110"/>
      <c r="DI226" s="107"/>
      <c r="DJ226" s="107"/>
      <c r="DK226" s="107"/>
      <c r="DL226" s="107"/>
      <c r="DM226" s="107"/>
      <c r="DN226" s="107"/>
      <c r="DO226" s="107"/>
      <c r="DP226" s="110"/>
      <c r="DQ226" s="111"/>
      <c r="DR226" s="106"/>
      <c r="DS226" s="94" t="s">
        <v>1</v>
      </c>
      <c r="DT226" s="96"/>
      <c r="DU226" s="127"/>
      <c r="DV226" s="128"/>
      <c r="DW226" s="129"/>
      <c r="DX226" s="129"/>
      <c r="DY226" s="129"/>
      <c r="DZ226" s="129"/>
      <c r="EA226" s="110"/>
      <c r="EB226" s="129"/>
      <c r="EC226" s="129"/>
      <c r="ED226" s="129"/>
      <c r="EE226" s="129"/>
      <c r="EF226" s="110"/>
      <c r="EG226" s="111"/>
      <c r="EH226" s="130"/>
      <c r="EI226" s="7" t="s">
        <v>1</v>
      </c>
      <c r="EJ226" s="21"/>
      <c r="EK226" s="118"/>
      <c r="EL226" s="106"/>
      <c r="EM226" s="119"/>
      <c r="EN226" s="119"/>
      <c r="EO226" s="119"/>
      <c r="EP226" s="119"/>
      <c r="EQ226" s="110"/>
      <c r="ER226" s="107"/>
      <c r="ES226" s="107"/>
      <c r="ET226" s="107"/>
      <c r="EU226" s="107"/>
      <c r="EV226" s="110"/>
      <c r="EW226" s="111"/>
      <c r="EX226" s="106"/>
      <c r="EY226" s="7" t="s">
        <v>1</v>
      </c>
      <c r="EZ226" s="21"/>
      <c r="FA226" s="118"/>
      <c r="FB226" s="106"/>
      <c r="FC226" s="119"/>
      <c r="FD226" s="119"/>
      <c r="FE226" s="119"/>
      <c r="FF226" s="119"/>
      <c r="FG226" s="110"/>
      <c r="FH226" s="107"/>
      <c r="FI226" s="107"/>
      <c r="FJ226" s="107"/>
      <c r="FK226" s="107"/>
      <c r="FL226" s="110"/>
      <c r="FM226" s="111"/>
      <c r="FN226" s="106"/>
      <c r="FO226" s="7" t="s">
        <v>1</v>
      </c>
      <c r="FP226" s="21"/>
      <c r="FQ226" s="118"/>
      <c r="FR226" s="106"/>
      <c r="FS226" s="119"/>
      <c r="FT226" s="119"/>
      <c r="FU226" s="119"/>
      <c r="FV226" s="119"/>
      <c r="FW226" s="110"/>
      <c r="FX226" s="107"/>
      <c r="FY226" s="107"/>
      <c r="FZ226" s="107"/>
      <c r="GA226" s="107"/>
      <c r="GB226" s="110"/>
      <c r="GC226" s="111"/>
      <c r="GD226" s="106"/>
      <c r="GE226" s="7" t="s">
        <v>1</v>
      </c>
      <c r="GF226" s="21"/>
      <c r="GG226" s="118"/>
      <c r="GH226" s="106"/>
      <c r="GI226" s="119"/>
      <c r="GJ226" s="119"/>
      <c r="GK226" s="119"/>
      <c r="GL226" s="119"/>
      <c r="GM226" s="110"/>
      <c r="GN226" s="107"/>
      <c r="GO226" s="107"/>
      <c r="GP226" s="107"/>
      <c r="GQ226" s="107"/>
      <c r="GR226" s="110"/>
      <c r="GS226" s="111"/>
      <c r="GT226" s="106"/>
      <c r="GU226" s="7" t="s">
        <v>1</v>
      </c>
      <c r="GV226" s="21"/>
      <c r="GW226" s="118"/>
      <c r="GX226" s="106"/>
      <c r="GY226" s="119"/>
      <c r="GZ226" s="110"/>
      <c r="HA226" s="107"/>
      <c r="HB226" s="110"/>
      <c r="HC226" s="111"/>
      <c r="HD226" s="106"/>
      <c r="HE226" s="7" t="s">
        <v>1</v>
      </c>
      <c r="HF226" s="21"/>
      <c r="HG226" s="118"/>
      <c r="HH226" s="106"/>
      <c r="HI226" s="119"/>
      <c r="HJ226" s="119"/>
      <c r="HK226" s="119"/>
      <c r="HL226" s="119"/>
      <c r="HM226" s="110"/>
      <c r="HN226" s="107"/>
      <c r="HO226" s="107"/>
      <c r="HP226" s="107"/>
      <c r="HQ226" s="107"/>
      <c r="HR226" s="110"/>
      <c r="HS226" s="111"/>
      <c r="HT226" s="106"/>
      <c r="HU226" s="7" t="s">
        <v>1</v>
      </c>
      <c r="HV226" s="21"/>
      <c r="HW226" s="118"/>
      <c r="HX226" s="106"/>
      <c r="HY226" s="119"/>
      <c r="HZ226" s="119"/>
      <c r="IA226" s="121"/>
      <c r="IB226" s="121"/>
      <c r="IC226" s="110"/>
      <c r="ID226" s="107"/>
      <c r="IE226" s="107"/>
      <c r="IF226" s="107"/>
      <c r="IG226" s="107"/>
      <c r="IH226" s="110"/>
      <c r="II226" s="111"/>
      <c r="IJ226" s="106"/>
      <c r="IK226" s="7" t="s">
        <v>1</v>
      </c>
      <c r="IL226" s="21"/>
      <c r="IM226" s="118"/>
      <c r="IN226" s="106"/>
      <c r="IO226" s="119"/>
      <c r="IP226" s="119"/>
      <c r="IQ226" s="119"/>
      <c r="IR226" s="119"/>
      <c r="IS226" s="110"/>
      <c r="IT226" s="107"/>
      <c r="IU226" s="107"/>
      <c r="IV226" s="107"/>
      <c r="IW226" s="107"/>
      <c r="IX226" s="110"/>
      <c r="IY226" s="111"/>
      <c r="IZ226" s="106"/>
      <c r="JA226" s="18" t="s">
        <v>1</v>
      </c>
      <c r="JB226" s="11"/>
      <c r="JC226" s="105"/>
      <c r="JD226" s="113"/>
      <c r="JE226" s="206"/>
      <c r="JF226" s="206"/>
      <c r="JG226" s="206"/>
      <c r="JH226" s="206"/>
      <c r="JI226" s="207"/>
      <c r="JJ226" s="208"/>
      <c r="JK226" s="208"/>
      <c r="JL226" s="208"/>
      <c r="JM226" s="208"/>
      <c r="JN226" s="207"/>
      <c r="JO226" s="209"/>
      <c r="JP226" s="113"/>
      <c r="JQ226" s="7" t="s">
        <v>220</v>
      </c>
      <c r="JR226" s="21" t="s">
        <v>342</v>
      </c>
      <c r="JS226" s="105" t="s">
        <v>6</v>
      </c>
      <c r="JT226" s="113" t="s">
        <v>343</v>
      </c>
      <c r="JU226" s="119">
        <v>2</v>
      </c>
      <c r="JV226" s="110">
        <f t="shared" ref="JV226" si="5605">JU226</f>
        <v>2</v>
      </c>
      <c r="JW226" s="107">
        <v>2</v>
      </c>
      <c r="JX226" s="161">
        <f t="shared" si="5400"/>
        <v>2</v>
      </c>
      <c r="JY226" s="111">
        <f t="shared" ref="JY226" si="5606">JV226*JX226</f>
        <v>4</v>
      </c>
      <c r="JZ226" s="106" t="s">
        <v>344</v>
      </c>
      <c r="KA226" s="7" t="s">
        <v>1</v>
      </c>
      <c r="KB226" s="21"/>
      <c r="KC226" s="105"/>
      <c r="KD226" s="106"/>
      <c r="KE226" s="119"/>
      <c r="KF226" s="119"/>
      <c r="KG226" s="119"/>
      <c r="KH226" s="119"/>
      <c r="KI226" s="119"/>
      <c r="KJ226" s="119"/>
      <c r="KK226" s="119"/>
      <c r="KL226" s="119"/>
      <c r="KM226" s="119"/>
      <c r="KN226" s="110"/>
      <c r="KO226" s="107"/>
      <c r="KP226" s="107"/>
      <c r="KQ226" s="107"/>
      <c r="KR226" s="107"/>
      <c r="KS226" s="107"/>
      <c r="KT226" s="107"/>
      <c r="KU226" s="107"/>
      <c r="KV226" s="107"/>
      <c r="KW226" s="107"/>
      <c r="KX226" s="110"/>
      <c r="KY226" s="111"/>
      <c r="KZ226" s="106"/>
      <c r="LA226" s="6" t="s">
        <v>1</v>
      </c>
      <c r="LB226" s="9"/>
      <c r="LC226" s="105"/>
      <c r="LD226" s="106"/>
      <c r="LE226" s="107"/>
      <c r="LF226" s="107"/>
      <c r="LG226" s="107"/>
      <c r="LH226" s="109"/>
      <c r="LI226" s="110"/>
      <c r="LJ226" s="107"/>
      <c r="LK226" s="107"/>
      <c r="LL226" s="107"/>
      <c r="LM226" s="107"/>
      <c r="LN226" s="110"/>
      <c r="LO226" s="111"/>
      <c r="LP226" s="112"/>
      <c r="LQ226" s="7" t="s">
        <v>1</v>
      </c>
      <c r="LR226" s="34"/>
      <c r="LS226" s="118"/>
      <c r="LT226" s="244"/>
      <c r="LU226" s="119"/>
      <c r="LV226" s="119"/>
      <c r="LW226" s="119"/>
      <c r="LX226" s="121"/>
      <c r="LY226" s="110"/>
      <c r="LZ226" s="107"/>
      <c r="MA226" s="107"/>
      <c r="MB226" s="107"/>
      <c r="MC226" s="109"/>
      <c r="MD226" s="110"/>
      <c r="ME226" s="111"/>
      <c r="MF226" s="106"/>
      <c r="MG226" s="7" t="s">
        <v>1</v>
      </c>
      <c r="MH226" s="21"/>
      <c r="MI226" s="105"/>
      <c r="MJ226" s="106"/>
      <c r="MK226" s="119"/>
      <c r="ML226" s="119"/>
      <c r="MM226" s="119"/>
      <c r="MN226" s="119"/>
      <c r="MO226" s="119"/>
      <c r="MP226" s="110"/>
      <c r="MQ226" s="107"/>
      <c r="MR226" s="107"/>
      <c r="MS226" s="107"/>
      <c r="MT226" s="107"/>
      <c r="MU226" s="107"/>
      <c r="MV226" s="110"/>
      <c r="MW226" s="111"/>
      <c r="MX226" s="106"/>
      <c r="MY226" s="7" t="s">
        <v>1</v>
      </c>
      <c r="MZ226" s="21"/>
      <c r="NA226" s="105"/>
      <c r="NB226" s="106"/>
      <c r="NC226" s="119"/>
      <c r="ND226" s="110"/>
      <c r="NE226" s="107"/>
      <c r="NF226" s="110"/>
      <c r="NG226" s="111"/>
      <c r="NH226" s="106"/>
    </row>
    <row r="227" spans="1:372" ht="19.149999999999999" customHeight="1" x14ac:dyDescent="0.25">
      <c r="A227" s="220">
        <v>113</v>
      </c>
      <c r="B227" s="219" t="s">
        <v>100</v>
      </c>
      <c r="C227" s="7" t="s">
        <v>220</v>
      </c>
      <c r="D227" s="14" t="s">
        <v>435</v>
      </c>
      <c r="E227" s="150"/>
      <c r="F227" s="159"/>
      <c r="G227" s="120">
        <v>1</v>
      </c>
      <c r="H227" s="120">
        <v>1</v>
      </c>
      <c r="I227" s="120">
        <v>1</v>
      </c>
      <c r="J227" s="120">
        <v>1</v>
      </c>
      <c r="K227" s="161">
        <f>ROUNDUP(SUM(G227:J227)/4,0)</f>
        <v>1</v>
      </c>
      <c r="L227" s="108">
        <v>1</v>
      </c>
      <c r="M227" s="108">
        <v>1</v>
      </c>
      <c r="N227" s="108">
        <v>1</v>
      </c>
      <c r="O227" s="108">
        <v>1</v>
      </c>
      <c r="P227" s="161">
        <f>ROUNDUP(SUM(L227:O227)/4,0)</f>
        <v>1</v>
      </c>
      <c r="Q227" s="163">
        <f>K227*P227</f>
        <v>1</v>
      </c>
      <c r="R227" s="159"/>
      <c r="S227" s="6" t="s">
        <v>220</v>
      </c>
      <c r="T227" s="22" t="s">
        <v>2129</v>
      </c>
      <c r="U227" s="141" t="s">
        <v>2014</v>
      </c>
      <c r="V227" s="106" t="s">
        <v>2130</v>
      </c>
      <c r="W227" s="107">
        <v>2</v>
      </c>
      <c r="X227" s="107">
        <v>2</v>
      </c>
      <c r="Y227" s="107">
        <v>2</v>
      </c>
      <c r="Z227" s="107">
        <v>2</v>
      </c>
      <c r="AA227" s="107">
        <v>2</v>
      </c>
      <c r="AB227" s="110">
        <f t="shared" ref="AB227" si="5607">ROUNDUP(SUM(W227:AA227)/5,0)</f>
        <v>2</v>
      </c>
      <c r="AC227" s="107">
        <v>3</v>
      </c>
      <c r="AD227" s="107">
        <v>3</v>
      </c>
      <c r="AE227" s="107">
        <v>3</v>
      </c>
      <c r="AF227" s="107">
        <v>3</v>
      </c>
      <c r="AG227" s="107">
        <v>3</v>
      </c>
      <c r="AH227" s="110">
        <f t="shared" ref="AH227" si="5608">ROUNDUP(SUM(AC227:AG227)/5,0)</f>
        <v>3</v>
      </c>
      <c r="AI227" s="111">
        <f t="shared" ref="AI227" si="5609">AB227*AH227</f>
        <v>6</v>
      </c>
      <c r="AJ227" s="143" t="s">
        <v>2059</v>
      </c>
      <c r="AK227" s="7" t="s">
        <v>220</v>
      </c>
      <c r="AL227" s="21"/>
      <c r="AM227" s="118"/>
      <c r="AN227" s="106"/>
      <c r="AO227" s="119"/>
      <c r="AP227" s="119"/>
      <c r="AQ227" s="119"/>
      <c r="AR227" s="119"/>
      <c r="AS227" s="110">
        <f t="shared" ref="AS227" si="5610">ROUNDUP(SUM(AO227:AR227)/4,0)</f>
        <v>0</v>
      </c>
      <c r="AT227" s="107"/>
      <c r="AU227" s="107"/>
      <c r="AV227" s="107"/>
      <c r="AW227" s="107"/>
      <c r="AX227" s="110">
        <f t="shared" ref="AX227" si="5611">ROUNDUP(SUM(AT227:AW227)/4,0)</f>
        <v>0</v>
      </c>
      <c r="AY227" s="111">
        <f t="shared" ref="AY227" si="5612">AS227*AX227</f>
        <v>0</v>
      </c>
      <c r="AZ227" s="106"/>
      <c r="BA227" s="7" t="s">
        <v>220</v>
      </c>
      <c r="BB227" s="21" t="s">
        <v>285</v>
      </c>
      <c r="BC227" s="105"/>
      <c r="BD227" s="106"/>
      <c r="BE227" s="222">
        <v>1</v>
      </c>
      <c r="BF227" s="222">
        <v>1</v>
      </c>
      <c r="BG227" s="222">
        <v>1</v>
      </c>
      <c r="BH227" s="222">
        <v>1</v>
      </c>
      <c r="BI227" s="226">
        <f>ROUNDUP(SUM(BE227:BH227)/4,0)</f>
        <v>1</v>
      </c>
      <c r="BJ227" s="224">
        <v>1</v>
      </c>
      <c r="BK227" s="224">
        <v>1</v>
      </c>
      <c r="BL227" s="224">
        <v>1</v>
      </c>
      <c r="BM227" s="224">
        <v>1</v>
      </c>
      <c r="BN227" s="228">
        <f t="shared" ref="BN227" si="5613">ROUNDUP(SUM(BJ227:BM227)/4,0)</f>
        <v>1</v>
      </c>
      <c r="BO227" s="229">
        <f t="shared" ref="BO227" si="5614">BI227*BN227</f>
        <v>1</v>
      </c>
      <c r="BP227" s="230"/>
      <c r="BQ227" s="6" t="s">
        <v>220</v>
      </c>
      <c r="BR227" s="9" t="s">
        <v>285</v>
      </c>
      <c r="BS227" s="247"/>
      <c r="BT227" s="106"/>
      <c r="BU227" s="107"/>
      <c r="BV227" s="107"/>
      <c r="BW227" s="107"/>
      <c r="BX227" s="107"/>
      <c r="BY227" s="110">
        <f t="shared" ref="BY227" si="5615">ROUNDUP(SUM(BU227:BX227)/4,0)</f>
        <v>0</v>
      </c>
      <c r="BZ227" s="107"/>
      <c r="CA227" s="107"/>
      <c r="CB227" s="107"/>
      <c r="CC227" s="107"/>
      <c r="CD227" s="110">
        <f t="shared" ref="CD227" si="5616">ROUNDUP(SUM(BZ227:CC227)/4,0)</f>
        <v>0</v>
      </c>
      <c r="CE227" s="111">
        <f t="shared" ref="CE227" si="5617">BY227*CD227</f>
        <v>0</v>
      </c>
      <c r="CF227" s="112"/>
      <c r="CG227" s="7" t="s">
        <v>220</v>
      </c>
      <c r="CH227" s="11" t="s">
        <v>285</v>
      </c>
      <c r="CI227" s="105"/>
      <c r="CJ227" s="113"/>
      <c r="CK227" s="120"/>
      <c r="CL227" s="120"/>
      <c r="CM227" s="120"/>
      <c r="CN227" s="120"/>
      <c r="CO227" s="161">
        <f t="shared" ref="CO227" si="5618">ROUNDUP(SUM(CK227:CN227)/4,0)</f>
        <v>0</v>
      </c>
      <c r="CP227" s="108"/>
      <c r="CQ227" s="108"/>
      <c r="CR227" s="108"/>
      <c r="CS227" s="108"/>
      <c r="CT227" s="161">
        <f t="shared" ref="CT227" si="5619">ROUNDUP(SUM(CP227:CS227)/4,0)</f>
        <v>0</v>
      </c>
      <c r="CU227" s="163">
        <f t="shared" ref="CU227" si="5620">CO227*CT227</f>
        <v>0</v>
      </c>
      <c r="CV227" s="159"/>
      <c r="CW227" s="7" t="s">
        <v>220</v>
      </c>
      <c r="CX227" s="8" t="s">
        <v>285</v>
      </c>
      <c r="CY227" s="118"/>
      <c r="CZ227" s="106"/>
      <c r="DA227" s="119">
        <v>1</v>
      </c>
      <c r="DB227" s="119">
        <v>1</v>
      </c>
      <c r="DC227" s="119">
        <v>1</v>
      </c>
      <c r="DD227" s="119">
        <v>1</v>
      </c>
      <c r="DE227" s="119">
        <v>1</v>
      </c>
      <c r="DF227" s="119">
        <v>1</v>
      </c>
      <c r="DG227" s="119">
        <v>1</v>
      </c>
      <c r="DH227" s="110">
        <f>ROUNDUP(SUM(DA227:DG227)/4,0)</f>
        <v>2</v>
      </c>
      <c r="DI227" s="107">
        <v>1</v>
      </c>
      <c r="DJ227" s="107">
        <v>1</v>
      </c>
      <c r="DK227" s="107">
        <v>1</v>
      </c>
      <c r="DL227" s="107">
        <v>1</v>
      </c>
      <c r="DM227" s="107">
        <v>1</v>
      </c>
      <c r="DN227" s="107">
        <v>1</v>
      </c>
      <c r="DO227" s="107">
        <v>1</v>
      </c>
      <c r="DP227" s="110">
        <f>ROUNDUP(SUM(DL227:DO227)/4,0)</f>
        <v>1</v>
      </c>
      <c r="DQ227" s="111">
        <f>DH227*DP227</f>
        <v>2</v>
      </c>
      <c r="DR227" s="106"/>
      <c r="DS227" s="94" t="s">
        <v>220</v>
      </c>
      <c r="DT227" s="96"/>
      <c r="DU227" s="127"/>
      <c r="DV227" s="128"/>
      <c r="DW227" s="129"/>
      <c r="DX227" s="129"/>
      <c r="DY227" s="129"/>
      <c r="DZ227" s="129"/>
      <c r="EA227" s="110">
        <f t="shared" ref="EA227" si="5621">DW227</f>
        <v>0</v>
      </c>
      <c r="EB227" s="129"/>
      <c r="EC227" s="129"/>
      <c r="ED227" s="129"/>
      <c r="EE227" s="129"/>
      <c r="EF227" s="110">
        <f t="shared" ref="EF227" si="5622">EB227</f>
        <v>0</v>
      </c>
      <c r="EG227" s="111">
        <f t="shared" ref="EG227" si="5623">EA227*EF227</f>
        <v>0</v>
      </c>
      <c r="EH227" s="130"/>
      <c r="EI227" s="7" t="s">
        <v>220</v>
      </c>
      <c r="EJ227" s="21" t="s">
        <v>285</v>
      </c>
      <c r="EK227" s="118"/>
      <c r="EL227" s="106"/>
      <c r="EM227" s="119"/>
      <c r="EN227" s="119"/>
      <c r="EO227" s="119"/>
      <c r="EP227" s="119"/>
      <c r="EQ227" s="110">
        <f t="shared" ref="EQ227" si="5624">ROUNDUP(SUM(EM227:EP227)/4,0)</f>
        <v>0</v>
      </c>
      <c r="ER227" s="107"/>
      <c r="ES227" s="107"/>
      <c r="ET227" s="107"/>
      <c r="EU227" s="107"/>
      <c r="EV227" s="110">
        <f t="shared" ref="EV227" si="5625">ROUNDUP(SUM(ER227:EU227)/4,0)</f>
        <v>0</v>
      </c>
      <c r="EW227" s="111">
        <f t="shared" ref="EW227" si="5626">EQ227*EV227</f>
        <v>0</v>
      </c>
      <c r="EX227" s="106"/>
      <c r="EY227" s="7" t="s">
        <v>220</v>
      </c>
      <c r="EZ227" s="21" t="s">
        <v>285</v>
      </c>
      <c r="FA227" s="118"/>
      <c r="FB227" s="106"/>
      <c r="FC227" s="119">
        <v>1</v>
      </c>
      <c r="FD227" s="119">
        <v>1</v>
      </c>
      <c r="FE227" s="119">
        <v>1</v>
      </c>
      <c r="FF227" s="119"/>
      <c r="FG227" s="110">
        <f t="shared" ref="FG227" si="5627">ROUNDUP(SUM(FC227:FF227)/3,0)</f>
        <v>1</v>
      </c>
      <c r="FH227" s="107">
        <v>1</v>
      </c>
      <c r="FI227" s="107">
        <v>1</v>
      </c>
      <c r="FJ227" s="107">
        <v>1</v>
      </c>
      <c r="FK227" s="107"/>
      <c r="FL227" s="110">
        <f t="shared" ref="FL227" si="5628">ROUNDUP(SUM(FH227:FK227)/3,0)</f>
        <v>1</v>
      </c>
      <c r="FM227" s="111">
        <f t="shared" ref="FM227" si="5629">FG227*FL227</f>
        <v>1</v>
      </c>
      <c r="FN227" s="106"/>
      <c r="FO227" s="7" t="s">
        <v>220</v>
      </c>
      <c r="FP227" s="21" t="s">
        <v>285</v>
      </c>
      <c r="FQ227" s="118"/>
      <c r="FR227" s="106"/>
      <c r="FS227" s="119">
        <v>1</v>
      </c>
      <c r="FT227" s="119">
        <v>1</v>
      </c>
      <c r="FU227" s="119">
        <v>1</v>
      </c>
      <c r="FV227" s="119">
        <v>1</v>
      </c>
      <c r="FW227" s="110">
        <f t="shared" ref="FW227" si="5630">ROUNDUP(SUM(FS227:FV227)/4,0)</f>
        <v>1</v>
      </c>
      <c r="FX227" s="107">
        <v>1</v>
      </c>
      <c r="FY227" s="107">
        <v>1</v>
      </c>
      <c r="FZ227" s="107">
        <v>1</v>
      </c>
      <c r="GA227" s="107">
        <v>1</v>
      </c>
      <c r="GB227" s="110">
        <f t="shared" ref="GB227" si="5631">ROUNDUP(SUM(FX227:GA227)/4,0)</f>
        <v>1</v>
      </c>
      <c r="GC227" s="111">
        <f t="shared" ref="GC227" si="5632">FW227*GB227</f>
        <v>1</v>
      </c>
      <c r="GD227" s="106"/>
      <c r="GE227" s="7" t="s">
        <v>220</v>
      </c>
      <c r="GF227" s="8" t="s">
        <v>840</v>
      </c>
      <c r="GG227" s="118"/>
      <c r="GH227" s="106"/>
      <c r="GI227" s="119"/>
      <c r="GJ227" s="119"/>
      <c r="GK227" s="119"/>
      <c r="GL227" s="119"/>
      <c r="GM227" s="110">
        <f t="shared" ref="GM227" si="5633">ROUNDUP(SUM(GI227:GL227)/4,0)</f>
        <v>0</v>
      </c>
      <c r="GN227" s="107"/>
      <c r="GO227" s="107"/>
      <c r="GP227" s="107"/>
      <c r="GQ227" s="107"/>
      <c r="GR227" s="110">
        <f t="shared" ref="GR227" si="5634">ROUNDUP(SUM(GN227:GQ227)/4,0)</f>
        <v>0</v>
      </c>
      <c r="GS227" s="111">
        <f t="shared" ref="GS227" si="5635">GM227*GR227</f>
        <v>0</v>
      </c>
      <c r="GT227" s="106"/>
      <c r="GU227" s="7" t="s">
        <v>220</v>
      </c>
      <c r="GV227" s="21" t="s">
        <v>285</v>
      </c>
      <c r="GW227" s="118"/>
      <c r="GX227" s="106"/>
      <c r="GY227" s="119"/>
      <c r="GZ227" s="110">
        <f>ROUNDUP(SUM(GY227:GY227)/4,0)</f>
        <v>0</v>
      </c>
      <c r="HA227" s="107"/>
      <c r="HB227" s="110">
        <f>ROUNDUP(SUM(HA227:HA227)/4,0)</f>
        <v>0</v>
      </c>
      <c r="HC227" s="111">
        <f>GZ227*HB227</f>
        <v>0</v>
      </c>
      <c r="HD227" s="106"/>
      <c r="HE227" s="7" t="s">
        <v>220</v>
      </c>
      <c r="HF227" s="21"/>
      <c r="HG227" s="118"/>
      <c r="HH227" s="106"/>
      <c r="HI227" s="119"/>
      <c r="HJ227" s="119"/>
      <c r="HK227" s="119"/>
      <c r="HL227" s="119"/>
      <c r="HM227" s="110">
        <f t="shared" ref="HM227" si="5636">ROUNDUP(SUM(HI227:HL227)/4,0)</f>
        <v>0</v>
      </c>
      <c r="HN227" s="107"/>
      <c r="HO227" s="107"/>
      <c r="HP227" s="107"/>
      <c r="HQ227" s="107"/>
      <c r="HR227" s="110">
        <f t="shared" ref="HR227" si="5637">ROUNDUP(SUM(HN227:HQ227)/4,0)</f>
        <v>0</v>
      </c>
      <c r="HS227" s="111">
        <f t="shared" ref="HS227" si="5638">HM227*HR227</f>
        <v>0</v>
      </c>
      <c r="HT227" s="106"/>
      <c r="HU227" s="7" t="s">
        <v>220</v>
      </c>
      <c r="HV227" s="8" t="s">
        <v>285</v>
      </c>
      <c r="HW227" s="118"/>
      <c r="HX227" s="106"/>
      <c r="HY227" s="119"/>
      <c r="HZ227" s="119"/>
      <c r="IA227" s="120"/>
      <c r="IB227" s="120"/>
      <c r="IC227" s="110">
        <f>ROUNDUP(SUM(HY227:IB227)/4,0)</f>
        <v>0</v>
      </c>
      <c r="ID227" s="107"/>
      <c r="IE227" s="107"/>
      <c r="IF227" s="107"/>
      <c r="IG227" s="107"/>
      <c r="IH227" s="110">
        <f t="shared" ref="IH227" si="5639">ROUNDUP(SUM(ID227:IG227)/4,0)</f>
        <v>0</v>
      </c>
      <c r="II227" s="111">
        <f t="shared" ref="II227" si="5640">IC227*IH227</f>
        <v>0</v>
      </c>
      <c r="IJ227" s="106"/>
      <c r="IK227" s="7" t="s">
        <v>220</v>
      </c>
      <c r="IL227" s="8" t="s">
        <v>285</v>
      </c>
      <c r="IM227" s="118"/>
      <c r="IN227" s="106"/>
      <c r="IO227" s="119"/>
      <c r="IP227" s="119"/>
      <c r="IQ227" s="119"/>
      <c r="IR227" s="119"/>
      <c r="IS227" s="110">
        <f t="shared" ref="IS227" si="5641">ROUNDUP(SUM(IO227:IR227)/4,0)</f>
        <v>0</v>
      </c>
      <c r="IT227" s="107"/>
      <c r="IU227" s="107"/>
      <c r="IV227" s="107"/>
      <c r="IW227" s="107"/>
      <c r="IX227" s="110">
        <f t="shared" ref="IX227" si="5642">ROUNDUP(SUM(IT227:IW227)/4,0)</f>
        <v>0</v>
      </c>
      <c r="IY227" s="111">
        <f t="shared" ref="IY227" si="5643">IS227*IX227</f>
        <v>0</v>
      </c>
      <c r="IZ227" s="106"/>
      <c r="JA227" s="18" t="s">
        <v>220</v>
      </c>
      <c r="JB227" s="11" t="s">
        <v>285</v>
      </c>
      <c r="JC227" s="105"/>
      <c r="JD227" s="113"/>
      <c r="JE227" s="206"/>
      <c r="JF227" s="206"/>
      <c r="JG227" s="206"/>
      <c r="JH227" s="206"/>
      <c r="JI227" s="207">
        <f t="shared" ref="JI227" si="5644">JE227</f>
        <v>0</v>
      </c>
      <c r="JJ227" s="208"/>
      <c r="JK227" s="208"/>
      <c r="JL227" s="208"/>
      <c r="JM227" s="208"/>
      <c r="JN227" s="207">
        <f t="shared" ref="JN227" si="5645">JJ227</f>
        <v>0</v>
      </c>
      <c r="JO227" s="209">
        <f t="shared" ref="JO227" si="5646">JI227*JN227</f>
        <v>0</v>
      </c>
      <c r="JP227" s="113"/>
      <c r="JQ227" s="7" t="s">
        <v>1</v>
      </c>
      <c r="JR227" s="11" t="s">
        <v>1677</v>
      </c>
      <c r="JS227" s="105"/>
      <c r="JT227" s="113"/>
      <c r="JU227" s="119"/>
      <c r="JV227" s="110"/>
      <c r="JW227" s="107"/>
      <c r="JX227" s="162"/>
      <c r="JY227" s="111"/>
      <c r="JZ227" s="106"/>
      <c r="KA227" s="7" t="s">
        <v>220</v>
      </c>
      <c r="KB227" s="21" t="s">
        <v>1933</v>
      </c>
      <c r="KC227" s="105"/>
      <c r="KD227" s="106"/>
      <c r="KE227" s="119"/>
      <c r="KF227" s="119">
        <v>1</v>
      </c>
      <c r="KG227" s="119">
        <v>1</v>
      </c>
      <c r="KH227" s="119">
        <v>1</v>
      </c>
      <c r="KI227" s="119">
        <v>1</v>
      </c>
      <c r="KJ227" s="119">
        <v>1</v>
      </c>
      <c r="KK227" s="119">
        <v>1</v>
      </c>
      <c r="KL227" s="119">
        <v>1</v>
      </c>
      <c r="KM227" s="119">
        <v>1</v>
      </c>
      <c r="KN227" s="110">
        <f t="shared" ref="KN227" si="5647">ROUNDUP(SUM(KE227:KM227)/9,0)</f>
        <v>1</v>
      </c>
      <c r="KO227" s="107"/>
      <c r="KP227" s="107"/>
      <c r="KQ227" s="107"/>
      <c r="KR227" s="107"/>
      <c r="KS227" s="107"/>
      <c r="KT227" s="107"/>
      <c r="KU227" s="107"/>
      <c r="KV227" s="107"/>
      <c r="KW227" s="107"/>
      <c r="KX227" s="110">
        <f t="shared" ref="KX227" si="5648">ROUNDUP(SUM(KO227:KW227)/9,0)</f>
        <v>0</v>
      </c>
      <c r="KY227" s="111">
        <f t="shared" ref="KY227" si="5649">KN227*KX227</f>
        <v>0</v>
      </c>
      <c r="KZ227" s="106"/>
      <c r="LA227" s="6" t="s">
        <v>220</v>
      </c>
      <c r="LB227" s="9" t="s">
        <v>285</v>
      </c>
      <c r="LC227" s="105"/>
      <c r="LD227" s="106"/>
      <c r="LE227" s="107">
        <v>1</v>
      </c>
      <c r="LF227" s="107">
        <v>1</v>
      </c>
      <c r="LG227" s="107">
        <v>1</v>
      </c>
      <c r="LH227" s="108"/>
      <c r="LI227" s="110">
        <f>ROUNDUP(SUM(LE227:LH227)/4,0)</f>
        <v>1</v>
      </c>
      <c r="LJ227" s="107">
        <v>1</v>
      </c>
      <c r="LK227" s="107">
        <v>1</v>
      </c>
      <c r="LL227" s="107">
        <v>1</v>
      </c>
      <c r="LM227" s="107"/>
      <c r="LN227" s="110">
        <f t="shared" ref="LN227" si="5650">ROUNDUP(SUM(LJ227:LM227)/4,0)</f>
        <v>1</v>
      </c>
      <c r="LO227" s="111">
        <f t="shared" ref="LO227" si="5651">LI227*LN227</f>
        <v>1</v>
      </c>
      <c r="LP227" s="112"/>
      <c r="LQ227" s="7" t="s">
        <v>220</v>
      </c>
      <c r="LR227" s="34" t="s">
        <v>285</v>
      </c>
      <c r="LS227" s="118"/>
      <c r="LT227" s="244"/>
      <c r="LU227" s="119">
        <v>1</v>
      </c>
      <c r="LV227" s="119">
        <v>1</v>
      </c>
      <c r="LW227" s="119">
        <v>1</v>
      </c>
      <c r="LX227" s="120">
        <v>1</v>
      </c>
      <c r="LY227" s="110">
        <f>ROUNDUP(SUM(LU227:LX227)/4,0)</f>
        <v>1</v>
      </c>
      <c r="LZ227" s="107">
        <v>1</v>
      </c>
      <c r="MA227" s="107">
        <v>1</v>
      </c>
      <c r="MB227" s="107">
        <v>1</v>
      </c>
      <c r="MC227" s="108">
        <v>1</v>
      </c>
      <c r="MD227" s="110">
        <f t="shared" ref="MD227" si="5652">ROUNDUP(SUM(LZ227:MC227)/4,0)</f>
        <v>1</v>
      </c>
      <c r="ME227" s="111">
        <f t="shared" ref="ME227" si="5653">LY227*MD227</f>
        <v>1</v>
      </c>
      <c r="MF227" s="106"/>
      <c r="MG227" s="7" t="s">
        <v>220</v>
      </c>
      <c r="MH227" s="21"/>
      <c r="MI227" s="105"/>
      <c r="MJ227" s="106"/>
      <c r="MK227" s="119">
        <v>1</v>
      </c>
      <c r="ML227" s="119">
        <v>1</v>
      </c>
      <c r="MM227" s="119">
        <v>1</v>
      </c>
      <c r="MN227" s="119">
        <v>1</v>
      </c>
      <c r="MO227" s="119">
        <v>1</v>
      </c>
      <c r="MP227" s="110">
        <f t="shared" ref="MP227" si="5654">ROUNDUP(SUM(MK227:MO227)/5,0)</f>
        <v>1</v>
      </c>
      <c r="MQ227" s="107">
        <v>1</v>
      </c>
      <c r="MR227" s="107">
        <v>1</v>
      </c>
      <c r="MS227" s="107">
        <v>1</v>
      </c>
      <c r="MT227" s="107">
        <v>1</v>
      </c>
      <c r="MU227" s="107">
        <v>1</v>
      </c>
      <c r="MV227" s="110">
        <f t="shared" ref="MV227" si="5655">ROUNDUP(SUM(MQ227:MU227)/5,0)</f>
        <v>1</v>
      </c>
      <c r="MW227" s="111">
        <f t="shared" ref="MW227" si="5656">MP227*MV227</f>
        <v>1</v>
      </c>
      <c r="MX227" s="106"/>
      <c r="MY227" s="7" t="s">
        <v>220</v>
      </c>
      <c r="MZ227" s="11" t="s">
        <v>285</v>
      </c>
      <c r="NA227" s="105"/>
      <c r="NB227" s="106"/>
      <c r="NC227" s="119"/>
      <c r="ND227" s="110">
        <f>ROUNDUP(SUM(NC227:NC227)/4,0)</f>
        <v>0</v>
      </c>
      <c r="NE227" s="107"/>
      <c r="NF227" s="110">
        <f>ROUNDUP(SUM(NE227:NE227)/4,0)</f>
        <v>0</v>
      </c>
      <c r="NG227" s="111">
        <f>ND227*NF227</f>
        <v>0</v>
      </c>
      <c r="NH227" s="106"/>
    </row>
    <row r="228" spans="1:372" ht="19.149999999999999" customHeight="1" x14ac:dyDescent="0.25">
      <c r="A228" s="221"/>
      <c r="B228" s="219"/>
      <c r="C228" s="7" t="s">
        <v>1</v>
      </c>
      <c r="D228" s="15"/>
      <c r="E228" s="151"/>
      <c r="F228" s="160"/>
      <c r="G228" s="121"/>
      <c r="H228" s="121"/>
      <c r="I228" s="121"/>
      <c r="J228" s="121"/>
      <c r="K228" s="162"/>
      <c r="L228" s="109"/>
      <c r="M228" s="109"/>
      <c r="N228" s="109"/>
      <c r="O228" s="109"/>
      <c r="P228" s="162"/>
      <c r="Q228" s="164"/>
      <c r="R228" s="160"/>
      <c r="S228" s="6" t="s">
        <v>1</v>
      </c>
      <c r="T228" s="10" t="s">
        <v>2131</v>
      </c>
      <c r="U228" s="142"/>
      <c r="V228" s="106"/>
      <c r="W228" s="107"/>
      <c r="X228" s="107"/>
      <c r="Y228" s="107"/>
      <c r="Z228" s="107"/>
      <c r="AA228" s="107"/>
      <c r="AB228" s="110"/>
      <c r="AC228" s="107"/>
      <c r="AD228" s="107"/>
      <c r="AE228" s="107"/>
      <c r="AF228" s="107"/>
      <c r="AG228" s="107"/>
      <c r="AH228" s="110"/>
      <c r="AI228" s="111"/>
      <c r="AJ228" s="143"/>
      <c r="AK228" s="7" t="s">
        <v>1</v>
      </c>
      <c r="AL228" s="21"/>
      <c r="AM228" s="118"/>
      <c r="AN228" s="106"/>
      <c r="AO228" s="119"/>
      <c r="AP228" s="119"/>
      <c r="AQ228" s="119"/>
      <c r="AR228" s="119"/>
      <c r="AS228" s="110"/>
      <c r="AT228" s="107"/>
      <c r="AU228" s="107"/>
      <c r="AV228" s="107"/>
      <c r="AW228" s="107"/>
      <c r="AX228" s="110"/>
      <c r="AY228" s="111"/>
      <c r="AZ228" s="106"/>
      <c r="BA228" s="7" t="s">
        <v>1</v>
      </c>
      <c r="BB228" s="21"/>
      <c r="BC228" s="105"/>
      <c r="BD228" s="106"/>
      <c r="BE228" s="223"/>
      <c r="BF228" s="223"/>
      <c r="BG228" s="223"/>
      <c r="BH228" s="223"/>
      <c r="BI228" s="227"/>
      <c r="BJ228" s="225"/>
      <c r="BK228" s="225"/>
      <c r="BL228" s="225"/>
      <c r="BM228" s="225"/>
      <c r="BN228" s="228"/>
      <c r="BO228" s="229"/>
      <c r="BP228" s="230"/>
      <c r="BQ228" s="6" t="s">
        <v>1</v>
      </c>
      <c r="BR228" s="9"/>
      <c r="BS228" s="247"/>
      <c r="BT228" s="106"/>
      <c r="BU228" s="107"/>
      <c r="BV228" s="107"/>
      <c r="BW228" s="107"/>
      <c r="BX228" s="107"/>
      <c r="BY228" s="110"/>
      <c r="BZ228" s="107"/>
      <c r="CA228" s="107"/>
      <c r="CB228" s="107"/>
      <c r="CC228" s="107"/>
      <c r="CD228" s="110"/>
      <c r="CE228" s="111"/>
      <c r="CF228" s="112"/>
      <c r="CG228" s="7" t="s">
        <v>1</v>
      </c>
      <c r="CH228" s="11"/>
      <c r="CI228" s="105"/>
      <c r="CJ228" s="113"/>
      <c r="CK228" s="121"/>
      <c r="CL228" s="121"/>
      <c r="CM228" s="121"/>
      <c r="CN228" s="121"/>
      <c r="CO228" s="162"/>
      <c r="CP228" s="109"/>
      <c r="CQ228" s="109"/>
      <c r="CR228" s="109"/>
      <c r="CS228" s="109"/>
      <c r="CT228" s="162"/>
      <c r="CU228" s="164"/>
      <c r="CV228" s="160"/>
      <c r="CW228" s="7" t="s">
        <v>1</v>
      </c>
      <c r="CX228" s="8" t="s">
        <v>872</v>
      </c>
      <c r="CY228" s="118"/>
      <c r="CZ228" s="106"/>
      <c r="DA228" s="119"/>
      <c r="DB228" s="119"/>
      <c r="DC228" s="119"/>
      <c r="DD228" s="119"/>
      <c r="DE228" s="119"/>
      <c r="DF228" s="119"/>
      <c r="DG228" s="119"/>
      <c r="DH228" s="110"/>
      <c r="DI228" s="107"/>
      <c r="DJ228" s="107"/>
      <c r="DK228" s="107"/>
      <c r="DL228" s="107"/>
      <c r="DM228" s="107"/>
      <c r="DN228" s="107"/>
      <c r="DO228" s="107"/>
      <c r="DP228" s="110"/>
      <c r="DQ228" s="111"/>
      <c r="DR228" s="106"/>
      <c r="DS228" s="94" t="s">
        <v>1</v>
      </c>
      <c r="DT228" s="96"/>
      <c r="DU228" s="127"/>
      <c r="DV228" s="128"/>
      <c r="DW228" s="129"/>
      <c r="DX228" s="129"/>
      <c r="DY228" s="129"/>
      <c r="DZ228" s="129"/>
      <c r="EA228" s="110"/>
      <c r="EB228" s="129"/>
      <c r="EC228" s="129"/>
      <c r="ED228" s="129"/>
      <c r="EE228" s="129"/>
      <c r="EF228" s="110"/>
      <c r="EG228" s="111"/>
      <c r="EH228" s="130"/>
      <c r="EI228" s="7" t="s">
        <v>1</v>
      </c>
      <c r="EJ228" s="21"/>
      <c r="EK228" s="118"/>
      <c r="EL228" s="106"/>
      <c r="EM228" s="119"/>
      <c r="EN228" s="119"/>
      <c r="EO228" s="119"/>
      <c r="EP228" s="119"/>
      <c r="EQ228" s="110"/>
      <c r="ER228" s="107"/>
      <c r="ES228" s="107"/>
      <c r="ET228" s="107"/>
      <c r="EU228" s="107"/>
      <c r="EV228" s="110"/>
      <c r="EW228" s="111"/>
      <c r="EX228" s="106"/>
      <c r="EY228" s="7" t="s">
        <v>1</v>
      </c>
      <c r="EZ228" s="21"/>
      <c r="FA228" s="118"/>
      <c r="FB228" s="106"/>
      <c r="FC228" s="119"/>
      <c r="FD228" s="119"/>
      <c r="FE228" s="119"/>
      <c r="FF228" s="119"/>
      <c r="FG228" s="110"/>
      <c r="FH228" s="107"/>
      <c r="FI228" s="107"/>
      <c r="FJ228" s="107"/>
      <c r="FK228" s="107"/>
      <c r="FL228" s="110"/>
      <c r="FM228" s="111"/>
      <c r="FN228" s="106"/>
      <c r="FO228" s="7" t="s">
        <v>1</v>
      </c>
      <c r="FP228" s="21"/>
      <c r="FQ228" s="118"/>
      <c r="FR228" s="106"/>
      <c r="FS228" s="119"/>
      <c r="FT228" s="119"/>
      <c r="FU228" s="119"/>
      <c r="FV228" s="119"/>
      <c r="FW228" s="110"/>
      <c r="FX228" s="107"/>
      <c r="FY228" s="107"/>
      <c r="FZ228" s="107"/>
      <c r="GA228" s="107"/>
      <c r="GB228" s="110"/>
      <c r="GC228" s="111"/>
      <c r="GD228" s="106"/>
      <c r="GE228" s="7" t="s">
        <v>1</v>
      </c>
      <c r="GF228" s="21"/>
      <c r="GG228" s="118"/>
      <c r="GH228" s="106"/>
      <c r="GI228" s="119"/>
      <c r="GJ228" s="119"/>
      <c r="GK228" s="119"/>
      <c r="GL228" s="119"/>
      <c r="GM228" s="110"/>
      <c r="GN228" s="107"/>
      <c r="GO228" s="107"/>
      <c r="GP228" s="107"/>
      <c r="GQ228" s="107"/>
      <c r="GR228" s="110"/>
      <c r="GS228" s="111"/>
      <c r="GT228" s="106"/>
      <c r="GU228" s="7" t="s">
        <v>1</v>
      </c>
      <c r="GV228" s="21"/>
      <c r="GW228" s="118"/>
      <c r="GX228" s="106"/>
      <c r="GY228" s="119"/>
      <c r="GZ228" s="110"/>
      <c r="HA228" s="107"/>
      <c r="HB228" s="110"/>
      <c r="HC228" s="111"/>
      <c r="HD228" s="106"/>
      <c r="HE228" s="7" t="s">
        <v>1</v>
      </c>
      <c r="HF228" s="21"/>
      <c r="HG228" s="118"/>
      <c r="HH228" s="106"/>
      <c r="HI228" s="119"/>
      <c r="HJ228" s="119"/>
      <c r="HK228" s="119"/>
      <c r="HL228" s="119"/>
      <c r="HM228" s="110"/>
      <c r="HN228" s="107"/>
      <c r="HO228" s="107"/>
      <c r="HP228" s="107"/>
      <c r="HQ228" s="107"/>
      <c r="HR228" s="110"/>
      <c r="HS228" s="111"/>
      <c r="HT228" s="106"/>
      <c r="HU228" s="7" t="s">
        <v>1</v>
      </c>
      <c r="HV228" s="21"/>
      <c r="HW228" s="118"/>
      <c r="HX228" s="106"/>
      <c r="HY228" s="119"/>
      <c r="HZ228" s="119"/>
      <c r="IA228" s="121"/>
      <c r="IB228" s="121"/>
      <c r="IC228" s="110"/>
      <c r="ID228" s="107"/>
      <c r="IE228" s="107"/>
      <c r="IF228" s="107"/>
      <c r="IG228" s="107"/>
      <c r="IH228" s="110"/>
      <c r="II228" s="111"/>
      <c r="IJ228" s="106"/>
      <c r="IK228" s="7" t="s">
        <v>1</v>
      </c>
      <c r="IL228" s="21"/>
      <c r="IM228" s="118"/>
      <c r="IN228" s="106"/>
      <c r="IO228" s="119"/>
      <c r="IP228" s="119"/>
      <c r="IQ228" s="119"/>
      <c r="IR228" s="119"/>
      <c r="IS228" s="110"/>
      <c r="IT228" s="107"/>
      <c r="IU228" s="107"/>
      <c r="IV228" s="107"/>
      <c r="IW228" s="107"/>
      <c r="IX228" s="110"/>
      <c r="IY228" s="111"/>
      <c r="IZ228" s="106"/>
      <c r="JA228" s="18" t="s">
        <v>1</v>
      </c>
      <c r="JB228" s="11"/>
      <c r="JC228" s="105"/>
      <c r="JD228" s="113"/>
      <c r="JE228" s="206"/>
      <c r="JF228" s="206"/>
      <c r="JG228" s="206"/>
      <c r="JH228" s="206"/>
      <c r="JI228" s="207"/>
      <c r="JJ228" s="208"/>
      <c r="JK228" s="208"/>
      <c r="JL228" s="208"/>
      <c r="JM228" s="208"/>
      <c r="JN228" s="207"/>
      <c r="JO228" s="209"/>
      <c r="JP228" s="113"/>
      <c r="JQ228" s="7" t="s">
        <v>1239</v>
      </c>
      <c r="JR228" s="21" t="s">
        <v>1291</v>
      </c>
      <c r="JS228" s="105" t="s">
        <v>7</v>
      </c>
      <c r="JT228" s="113" t="s">
        <v>1292</v>
      </c>
      <c r="JU228" s="120">
        <v>1</v>
      </c>
      <c r="JV228" s="110">
        <f t="shared" ref="JV228:JV230" si="5657">JU228</f>
        <v>1</v>
      </c>
      <c r="JW228" s="107">
        <v>3</v>
      </c>
      <c r="JX228" s="161">
        <f t="shared" si="5400"/>
        <v>3</v>
      </c>
      <c r="JY228" s="111">
        <f t="shared" ref="JY228:JY230" si="5658">JV228*JX228</f>
        <v>3</v>
      </c>
      <c r="JZ228" s="113" t="s">
        <v>1678</v>
      </c>
      <c r="KA228" s="7" t="s">
        <v>1</v>
      </c>
      <c r="KB228" s="21"/>
      <c r="KC228" s="105"/>
      <c r="KD228" s="106"/>
      <c r="KE228" s="119"/>
      <c r="KF228" s="119"/>
      <c r="KG228" s="119"/>
      <c r="KH228" s="119"/>
      <c r="KI228" s="119"/>
      <c r="KJ228" s="119"/>
      <c r="KK228" s="119"/>
      <c r="KL228" s="119"/>
      <c r="KM228" s="119"/>
      <c r="KN228" s="110"/>
      <c r="KO228" s="107"/>
      <c r="KP228" s="107"/>
      <c r="KQ228" s="107"/>
      <c r="KR228" s="107"/>
      <c r="KS228" s="107"/>
      <c r="KT228" s="107"/>
      <c r="KU228" s="107"/>
      <c r="KV228" s="107"/>
      <c r="KW228" s="107"/>
      <c r="KX228" s="110"/>
      <c r="KY228" s="111"/>
      <c r="KZ228" s="106"/>
      <c r="LA228" s="6" t="s">
        <v>1</v>
      </c>
      <c r="LB228" s="9"/>
      <c r="LC228" s="105"/>
      <c r="LD228" s="106"/>
      <c r="LE228" s="107"/>
      <c r="LF228" s="107"/>
      <c r="LG228" s="107"/>
      <c r="LH228" s="109"/>
      <c r="LI228" s="110"/>
      <c r="LJ228" s="107"/>
      <c r="LK228" s="107"/>
      <c r="LL228" s="107"/>
      <c r="LM228" s="107"/>
      <c r="LN228" s="110"/>
      <c r="LO228" s="111"/>
      <c r="LP228" s="112"/>
      <c r="LQ228" s="7" t="s">
        <v>1</v>
      </c>
      <c r="LR228" s="34"/>
      <c r="LS228" s="118"/>
      <c r="LT228" s="244"/>
      <c r="LU228" s="119"/>
      <c r="LV228" s="119"/>
      <c r="LW228" s="119"/>
      <c r="LX228" s="121"/>
      <c r="LY228" s="110"/>
      <c r="LZ228" s="107"/>
      <c r="MA228" s="107"/>
      <c r="MB228" s="107"/>
      <c r="MC228" s="109"/>
      <c r="MD228" s="110"/>
      <c r="ME228" s="111"/>
      <c r="MF228" s="106"/>
      <c r="MG228" s="7" t="s">
        <v>1</v>
      </c>
      <c r="MH228" s="21"/>
      <c r="MI228" s="105"/>
      <c r="MJ228" s="106"/>
      <c r="MK228" s="119"/>
      <c r="ML228" s="119"/>
      <c r="MM228" s="119"/>
      <c r="MN228" s="119"/>
      <c r="MO228" s="119"/>
      <c r="MP228" s="110"/>
      <c r="MQ228" s="107"/>
      <c r="MR228" s="107"/>
      <c r="MS228" s="107"/>
      <c r="MT228" s="107"/>
      <c r="MU228" s="107"/>
      <c r="MV228" s="110"/>
      <c r="MW228" s="111"/>
      <c r="MX228" s="106"/>
      <c r="MY228" s="7" t="s">
        <v>1</v>
      </c>
      <c r="MZ228" s="21"/>
      <c r="NA228" s="105"/>
      <c r="NB228" s="106"/>
      <c r="NC228" s="119"/>
      <c r="ND228" s="110"/>
      <c r="NE228" s="107"/>
      <c r="NF228" s="110"/>
      <c r="NG228" s="111"/>
      <c r="NH228" s="106"/>
    </row>
    <row r="229" spans="1:372" ht="19.149999999999999" customHeight="1" x14ac:dyDescent="0.25">
      <c r="A229" s="220">
        <v>114</v>
      </c>
      <c r="B229" s="219" t="s">
        <v>101</v>
      </c>
      <c r="C229" s="7" t="s">
        <v>220</v>
      </c>
      <c r="D229" s="14" t="s">
        <v>435</v>
      </c>
      <c r="E229" s="150"/>
      <c r="F229" s="159"/>
      <c r="G229" s="120">
        <v>1</v>
      </c>
      <c r="H229" s="120">
        <v>1</v>
      </c>
      <c r="I229" s="120">
        <v>1</v>
      </c>
      <c r="J229" s="120">
        <v>1</v>
      </c>
      <c r="K229" s="161">
        <f>ROUNDUP(SUM(G229:J229)/4,0)</f>
        <v>1</v>
      </c>
      <c r="L229" s="108">
        <v>1</v>
      </c>
      <c r="M229" s="108">
        <v>1</v>
      </c>
      <c r="N229" s="108">
        <v>1</v>
      </c>
      <c r="O229" s="108">
        <v>1</v>
      </c>
      <c r="P229" s="161">
        <f>ROUNDUP(SUM(L229:O229)/4,0)</f>
        <v>1</v>
      </c>
      <c r="Q229" s="163">
        <f>K229*P229</f>
        <v>1</v>
      </c>
      <c r="R229" s="159"/>
      <c r="S229" s="6" t="s">
        <v>220</v>
      </c>
      <c r="T229" s="22" t="s">
        <v>2132</v>
      </c>
      <c r="U229" s="141" t="s">
        <v>2024</v>
      </c>
      <c r="V229" s="106" t="s">
        <v>2133</v>
      </c>
      <c r="W229" s="107">
        <v>2</v>
      </c>
      <c r="X229" s="107">
        <v>2</v>
      </c>
      <c r="Y229" s="107">
        <v>3</v>
      </c>
      <c r="Z229" s="107">
        <v>2</v>
      </c>
      <c r="AA229" s="107">
        <v>2</v>
      </c>
      <c r="AB229" s="110">
        <f t="shared" ref="AB229" si="5659">ROUNDUP(SUM(W229:AA229)/5,0)</f>
        <v>3</v>
      </c>
      <c r="AC229" s="107">
        <v>3</v>
      </c>
      <c r="AD229" s="107">
        <v>3</v>
      </c>
      <c r="AE229" s="107">
        <v>3</v>
      </c>
      <c r="AF229" s="107">
        <v>2</v>
      </c>
      <c r="AG229" s="107">
        <v>3</v>
      </c>
      <c r="AH229" s="110">
        <f t="shared" ref="AH229" si="5660">ROUNDUP(SUM(AC229:AG229)/5,0)</f>
        <v>3</v>
      </c>
      <c r="AI229" s="111">
        <f t="shared" ref="AI229" si="5661">AB229*AH229</f>
        <v>9</v>
      </c>
      <c r="AJ229" s="143" t="s">
        <v>2059</v>
      </c>
      <c r="AK229" s="7" t="s">
        <v>220</v>
      </c>
      <c r="AL229" s="21"/>
      <c r="AM229" s="118"/>
      <c r="AN229" s="106"/>
      <c r="AO229" s="119"/>
      <c r="AP229" s="119"/>
      <c r="AQ229" s="119"/>
      <c r="AR229" s="119"/>
      <c r="AS229" s="110">
        <f t="shared" ref="AS229" si="5662">ROUNDUP(SUM(AO229:AR229)/4,0)</f>
        <v>0</v>
      </c>
      <c r="AT229" s="107"/>
      <c r="AU229" s="107"/>
      <c r="AV229" s="107"/>
      <c r="AW229" s="107"/>
      <c r="AX229" s="110">
        <f t="shared" ref="AX229" si="5663">ROUNDUP(SUM(AT229:AW229)/4,0)</f>
        <v>0</v>
      </c>
      <c r="AY229" s="111">
        <f t="shared" ref="AY229" si="5664">AS229*AX229</f>
        <v>0</v>
      </c>
      <c r="AZ229" s="106"/>
      <c r="BA229" s="7" t="s">
        <v>220</v>
      </c>
      <c r="BB229" s="21" t="s">
        <v>285</v>
      </c>
      <c r="BC229" s="105"/>
      <c r="BD229" s="106"/>
      <c r="BE229" s="222">
        <v>1</v>
      </c>
      <c r="BF229" s="222">
        <v>1</v>
      </c>
      <c r="BG229" s="222">
        <v>1</v>
      </c>
      <c r="BH229" s="222">
        <v>1</v>
      </c>
      <c r="BI229" s="226">
        <f>ROUNDUP(SUM(BE229:BH229)/4,0)</f>
        <v>1</v>
      </c>
      <c r="BJ229" s="224">
        <v>1</v>
      </c>
      <c r="BK229" s="224">
        <v>1</v>
      </c>
      <c r="BL229" s="224">
        <v>1</v>
      </c>
      <c r="BM229" s="224">
        <v>1</v>
      </c>
      <c r="BN229" s="228">
        <f t="shared" ref="BN229" si="5665">ROUNDUP(SUM(BJ229:BM229)/4,0)</f>
        <v>1</v>
      </c>
      <c r="BO229" s="229">
        <f t="shared" ref="BO229" si="5666">BI229*BN229</f>
        <v>1</v>
      </c>
      <c r="BP229" s="230"/>
      <c r="BQ229" s="6" t="s">
        <v>220</v>
      </c>
      <c r="BR229" s="9" t="s">
        <v>285</v>
      </c>
      <c r="BS229" s="247"/>
      <c r="BT229" s="106"/>
      <c r="BU229" s="107"/>
      <c r="BV229" s="107"/>
      <c r="BW229" s="107"/>
      <c r="BX229" s="107"/>
      <c r="BY229" s="110">
        <f t="shared" ref="BY229" si="5667">ROUNDUP(SUM(BU229:BX229)/4,0)</f>
        <v>0</v>
      </c>
      <c r="BZ229" s="107"/>
      <c r="CA229" s="107"/>
      <c r="CB229" s="107"/>
      <c r="CC229" s="107"/>
      <c r="CD229" s="110">
        <f t="shared" ref="CD229" si="5668">ROUNDUP(SUM(BZ229:CC229)/4,0)</f>
        <v>0</v>
      </c>
      <c r="CE229" s="111">
        <f t="shared" ref="CE229" si="5669">BY229*CD229</f>
        <v>0</v>
      </c>
      <c r="CF229" s="112"/>
      <c r="CG229" s="7" t="s">
        <v>220</v>
      </c>
      <c r="CH229" s="11" t="s">
        <v>285</v>
      </c>
      <c r="CI229" s="105"/>
      <c r="CJ229" s="113"/>
      <c r="CK229" s="120"/>
      <c r="CL229" s="120"/>
      <c r="CM229" s="120"/>
      <c r="CN229" s="120"/>
      <c r="CO229" s="161">
        <f t="shared" ref="CO229" si="5670">ROUNDUP(SUM(CK229:CN229)/4,0)</f>
        <v>0</v>
      </c>
      <c r="CP229" s="108"/>
      <c r="CQ229" s="108"/>
      <c r="CR229" s="108"/>
      <c r="CS229" s="108"/>
      <c r="CT229" s="161">
        <f t="shared" ref="CT229" si="5671">ROUNDUP(SUM(CP229:CS229)/4,0)</f>
        <v>0</v>
      </c>
      <c r="CU229" s="163">
        <f t="shared" ref="CU229" si="5672">CO229*CT229</f>
        <v>0</v>
      </c>
      <c r="CV229" s="159"/>
      <c r="CW229" s="7" t="s">
        <v>220</v>
      </c>
      <c r="CX229" s="8" t="s">
        <v>285</v>
      </c>
      <c r="CY229" s="118"/>
      <c r="CZ229" s="106"/>
      <c r="DA229" s="119">
        <v>1</v>
      </c>
      <c r="DB229" s="119">
        <v>1</v>
      </c>
      <c r="DC229" s="119">
        <v>1</v>
      </c>
      <c r="DD229" s="119">
        <v>1</v>
      </c>
      <c r="DE229" s="119">
        <v>1</v>
      </c>
      <c r="DF229" s="119">
        <v>1</v>
      </c>
      <c r="DG229" s="119">
        <v>1</v>
      </c>
      <c r="DH229" s="110">
        <f>ROUNDUP(SUM(DA229:DG229)/4,0)</f>
        <v>2</v>
      </c>
      <c r="DI229" s="107">
        <v>1</v>
      </c>
      <c r="DJ229" s="107">
        <v>1</v>
      </c>
      <c r="DK229" s="107">
        <v>1</v>
      </c>
      <c r="DL229" s="107">
        <v>1</v>
      </c>
      <c r="DM229" s="107">
        <v>1</v>
      </c>
      <c r="DN229" s="107">
        <v>1</v>
      </c>
      <c r="DO229" s="107">
        <v>1</v>
      </c>
      <c r="DP229" s="110">
        <f>ROUNDUP(SUM(DL229:DO229)/4,0)</f>
        <v>1</v>
      </c>
      <c r="DQ229" s="111">
        <f>DH229*DP229</f>
        <v>2</v>
      </c>
      <c r="DR229" s="106"/>
      <c r="DS229" s="94" t="s">
        <v>220</v>
      </c>
      <c r="DT229" s="96"/>
      <c r="DU229" s="127"/>
      <c r="DV229" s="128"/>
      <c r="DW229" s="129"/>
      <c r="DX229" s="129"/>
      <c r="DY229" s="129"/>
      <c r="DZ229" s="129"/>
      <c r="EA229" s="110">
        <f t="shared" ref="EA229" si="5673">DW229</f>
        <v>0</v>
      </c>
      <c r="EB229" s="129"/>
      <c r="EC229" s="129"/>
      <c r="ED229" s="129"/>
      <c r="EE229" s="129"/>
      <c r="EF229" s="110">
        <f t="shared" ref="EF229" si="5674">EB229</f>
        <v>0</v>
      </c>
      <c r="EG229" s="111">
        <f t="shared" ref="EG229" si="5675">EA229*EF229</f>
        <v>0</v>
      </c>
      <c r="EH229" s="130"/>
      <c r="EI229" s="7" t="s">
        <v>220</v>
      </c>
      <c r="EJ229" s="21" t="s">
        <v>285</v>
      </c>
      <c r="EK229" s="118"/>
      <c r="EL229" s="106"/>
      <c r="EM229" s="119"/>
      <c r="EN229" s="119"/>
      <c r="EO229" s="119"/>
      <c r="EP229" s="119"/>
      <c r="EQ229" s="110">
        <f t="shared" ref="EQ229" si="5676">ROUNDUP(SUM(EM229:EP229)/4,0)</f>
        <v>0</v>
      </c>
      <c r="ER229" s="107"/>
      <c r="ES229" s="107"/>
      <c r="ET229" s="107"/>
      <c r="EU229" s="107"/>
      <c r="EV229" s="110">
        <f t="shared" ref="EV229" si="5677">ROUNDUP(SUM(ER229:EU229)/4,0)</f>
        <v>0</v>
      </c>
      <c r="EW229" s="111">
        <f t="shared" ref="EW229" si="5678">EQ229*EV229</f>
        <v>0</v>
      </c>
      <c r="EX229" s="106"/>
      <c r="EY229" s="7" t="s">
        <v>220</v>
      </c>
      <c r="EZ229" s="21" t="s">
        <v>285</v>
      </c>
      <c r="FA229" s="118"/>
      <c r="FB229" s="106"/>
      <c r="FC229" s="119">
        <v>1</v>
      </c>
      <c r="FD229" s="119">
        <v>1</v>
      </c>
      <c r="FE229" s="119">
        <v>1</v>
      </c>
      <c r="FF229" s="119"/>
      <c r="FG229" s="110">
        <f t="shared" ref="FG229" si="5679">ROUNDUP(SUM(FC229:FF229)/3,0)</f>
        <v>1</v>
      </c>
      <c r="FH229" s="107">
        <v>1</v>
      </c>
      <c r="FI229" s="107">
        <v>1</v>
      </c>
      <c r="FJ229" s="107">
        <v>1</v>
      </c>
      <c r="FK229" s="107"/>
      <c r="FL229" s="110">
        <f t="shared" ref="FL229" si="5680">ROUNDUP(SUM(FH229:FK229)/3,0)</f>
        <v>1</v>
      </c>
      <c r="FM229" s="111">
        <f t="shared" ref="FM229" si="5681">FG229*FL229</f>
        <v>1</v>
      </c>
      <c r="FN229" s="106"/>
      <c r="FO229" s="7" t="s">
        <v>220</v>
      </c>
      <c r="FP229" s="21" t="s">
        <v>285</v>
      </c>
      <c r="FQ229" s="118"/>
      <c r="FR229" s="106"/>
      <c r="FS229" s="119">
        <v>1</v>
      </c>
      <c r="FT229" s="119">
        <v>1</v>
      </c>
      <c r="FU229" s="119">
        <v>1</v>
      </c>
      <c r="FV229" s="119">
        <v>1</v>
      </c>
      <c r="FW229" s="110">
        <f t="shared" ref="FW229" si="5682">ROUNDUP(SUM(FS229:FV229)/4,0)</f>
        <v>1</v>
      </c>
      <c r="FX229" s="107">
        <v>1</v>
      </c>
      <c r="FY229" s="107">
        <v>1</v>
      </c>
      <c r="FZ229" s="107">
        <v>1</v>
      </c>
      <c r="GA229" s="107">
        <v>1</v>
      </c>
      <c r="GB229" s="110">
        <f t="shared" ref="GB229" si="5683">ROUNDUP(SUM(FX229:GA229)/4,0)</f>
        <v>1</v>
      </c>
      <c r="GC229" s="111">
        <f t="shared" ref="GC229" si="5684">FW229*GB229</f>
        <v>1</v>
      </c>
      <c r="GD229" s="106"/>
      <c r="GE229" s="7" t="s">
        <v>220</v>
      </c>
      <c r="GF229" s="8" t="s">
        <v>840</v>
      </c>
      <c r="GG229" s="118"/>
      <c r="GH229" s="106"/>
      <c r="GI229" s="119"/>
      <c r="GJ229" s="119"/>
      <c r="GK229" s="119"/>
      <c r="GL229" s="119"/>
      <c r="GM229" s="110">
        <f t="shared" ref="GM229" si="5685">ROUNDUP(SUM(GI229:GL229)/4,0)</f>
        <v>0</v>
      </c>
      <c r="GN229" s="107"/>
      <c r="GO229" s="107"/>
      <c r="GP229" s="107"/>
      <c r="GQ229" s="107"/>
      <c r="GR229" s="110">
        <f t="shared" ref="GR229" si="5686">ROUNDUP(SUM(GN229:GQ229)/4,0)</f>
        <v>0</v>
      </c>
      <c r="GS229" s="111">
        <f t="shared" ref="GS229" si="5687">GM229*GR229</f>
        <v>0</v>
      </c>
      <c r="GT229" s="106"/>
      <c r="GU229" s="7" t="s">
        <v>220</v>
      </c>
      <c r="GV229" s="21" t="s">
        <v>285</v>
      </c>
      <c r="GW229" s="118"/>
      <c r="GX229" s="106"/>
      <c r="GY229" s="119"/>
      <c r="GZ229" s="110">
        <f>ROUNDUP(SUM(GY229:GY229)/4,0)</f>
        <v>0</v>
      </c>
      <c r="HA229" s="107"/>
      <c r="HB229" s="110">
        <f>ROUNDUP(SUM(HA229:HA229)/4,0)</f>
        <v>0</v>
      </c>
      <c r="HC229" s="111">
        <f>GZ229*HB229</f>
        <v>0</v>
      </c>
      <c r="HD229" s="106"/>
      <c r="HE229" s="7" t="s">
        <v>220</v>
      </c>
      <c r="HF229" s="21"/>
      <c r="HG229" s="118"/>
      <c r="HH229" s="106"/>
      <c r="HI229" s="119"/>
      <c r="HJ229" s="119"/>
      <c r="HK229" s="119"/>
      <c r="HL229" s="119"/>
      <c r="HM229" s="110">
        <f t="shared" ref="HM229" si="5688">ROUNDUP(SUM(HI229:HL229)/4,0)</f>
        <v>0</v>
      </c>
      <c r="HN229" s="107"/>
      <c r="HO229" s="107"/>
      <c r="HP229" s="107"/>
      <c r="HQ229" s="107"/>
      <c r="HR229" s="110">
        <f t="shared" ref="HR229" si="5689">ROUNDUP(SUM(HN229:HQ229)/4,0)</f>
        <v>0</v>
      </c>
      <c r="HS229" s="111">
        <f t="shared" ref="HS229" si="5690">HM229*HR229</f>
        <v>0</v>
      </c>
      <c r="HT229" s="106"/>
      <c r="HU229" s="7" t="s">
        <v>220</v>
      </c>
      <c r="HV229" s="8" t="s">
        <v>285</v>
      </c>
      <c r="HW229" s="118"/>
      <c r="HX229" s="106"/>
      <c r="HY229" s="119"/>
      <c r="HZ229" s="119"/>
      <c r="IA229" s="120"/>
      <c r="IB229" s="120"/>
      <c r="IC229" s="110">
        <f>ROUNDUP(SUM(HY229:IB229)/4,0)</f>
        <v>0</v>
      </c>
      <c r="ID229" s="107"/>
      <c r="IE229" s="107"/>
      <c r="IF229" s="107"/>
      <c r="IG229" s="107"/>
      <c r="IH229" s="110">
        <f t="shared" ref="IH229" si="5691">ROUNDUP(SUM(ID229:IG229)/4,0)</f>
        <v>0</v>
      </c>
      <c r="II229" s="111">
        <f t="shared" ref="II229" si="5692">IC229*IH229</f>
        <v>0</v>
      </c>
      <c r="IJ229" s="106"/>
      <c r="IK229" s="7" t="s">
        <v>220</v>
      </c>
      <c r="IL229" s="8" t="s">
        <v>285</v>
      </c>
      <c r="IM229" s="118"/>
      <c r="IN229" s="106"/>
      <c r="IO229" s="119"/>
      <c r="IP229" s="119"/>
      <c r="IQ229" s="119"/>
      <c r="IR229" s="119"/>
      <c r="IS229" s="110">
        <f t="shared" ref="IS229" si="5693">ROUNDUP(SUM(IO229:IR229)/4,0)</f>
        <v>0</v>
      </c>
      <c r="IT229" s="107"/>
      <c r="IU229" s="107"/>
      <c r="IV229" s="107"/>
      <c r="IW229" s="107"/>
      <c r="IX229" s="110">
        <f t="shared" ref="IX229" si="5694">ROUNDUP(SUM(IT229:IW229)/4,0)</f>
        <v>0</v>
      </c>
      <c r="IY229" s="111">
        <f t="shared" ref="IY229" si="5695">IS229*IX229</f>
        <v>0</v>
      </c>
      <c r="IZ229" s="106"/>
      <c r="JA229" s="18" t="s">
        <v>220</v>
      </c>
      <c r="JB229" s="11" t="s">
        <v>285</v>
      </c>
      <c r="JC229" s="105"/>
      <c r="JD229" s="113"/>
      <c r="JE229" s="206"/>
      <c r="JF229" s="206"/>
      <c r="JG229" s="206"/>
      <c r="JH229" s="206"/>
      <c r="JI229" s="207">
        <f t="shared" ref="JI229" si="5696">JE229</f>
        <v>0</v>
      </c>
      <c r="JJ229" s="208"/>
      <c r="JK229" s="208"/>
      <c r="JL229" s="208"/>
      <c r="JM229" s="208"/>
      <c r="JN229" s="207">
        <f t="shared" ref="JN229" si="5697">JJ229</f>
        <v>0</v>
      </c>
      <c r="JO229" s="209">
        <f t="shared" ref="JO229" si="5698">JI229*JN229</f>
        <v>0</v>
      </c>
      <c r="JP229" s="113"/>
      <c r="JQ229" s="7" t="s">
        <v>1</v>
      </c>
      <c r="JR229" s="11" t="s">
        <v>1679</v>
      </c>
      <c r="JS229" s="105"/>
      <c r="JT229" s="113"/>
      <c r="JU229" s="121"/>
      <c r="JV229" s="110"/>
      <c r="JW229" s="107"/>
      <c r="JX229" s="162"/>
      <c r="JY229" s="111"/>
      <c r="JZ229" s="113"/>
      <c r="KA229" s="7" t="s">
        <v>220</v>
      </c>
      <c r="KB229" s="21" t="s">
        <v>1933</v>
      </c>
      <c r="KC229" s="105"/>
      <c r="KD229" s="106"/>
      <c r="KE229" s="119"/>
      <c r="KF229" s="119">
        <v>1</v>
      </c>
      <c r="KG229" s="119">
        <v>1</v>
      </c>
      <c r="KH229" s="119">
        <v>1</v>
      </c>
      <c r="KI229" s="119">
        <v>1</v>
      </c>
      <c r="KJ229" s="119">
        <v>1</v>
      </c>
      <c r="KK229" s="119">
        <v>1</v>
      </c>
      <c r="KL229" s="119">
        <v>1</v>
      </c>
      <c r="KM229" s="119">
        <v>1</v>
      </c>
      <c r="KN229" s="110">
        <f t="shared" ref="KN229" si="5699">ROUNDUP(SUM(KE229:KM229)/9,0)</f>
        <v>1</v>
      </c>
      <c r="KO229" s="107"/>
      <c r="KP229" s="107"/>
      <c r="KQ229" s="107"/>
      <c r="KR229" s="107"/>
      <c r="KS229" s="107"/>
      <c r="KT229" s="107"/>
      <c r="KU229" s="107"/>
      <c r="KV229" s="107"/>
      <c r="KW229" s="107"/>
      <c r="KX229" s="110">
        <f t="shared" ref="KX229" si="5700">ROUNDUP(SUM(KO229:KW229)/9,0)</f>
        <v>0</v>
      </c>
      <c r="KY229" s="111">
        <f t="shared" ref="KY229" si="5701">KN229*KX229</f>
        <v>0</v>
      </c>
      <c r="KZ229" s="106"/>
      <c r="LA229" s="6" t="s">
        <v>220</v>
      </c>
      <c r="LB229" s="9" t="s">
        <v>285</v>
      </c>
      <c r="LC229" s="105"/>
      <c r="LD229" s="106"/>
      <c r="LE229" s="107">
        <v>1</v>
      </c>
      <c r="LF229" s="107">
        <v>1</v>
      </c>
      <c r="LG229" s="107">
        <v>1</v>
      </c>
      <c r="LH229" s="108"/>
      <c r="LI229" s="110">
        <f>ROUNDUP(SUM(LE229:LH229)/4,0)</f>
        <v>1</v>
      </c>
      <c r="LJ229" s="107">
        <v>1</v>
      </c>
      <c r="LK229" s="107">
        <v>1</v>
      </c>
      <c r="LL229" s="107">
        <v>1</v>
      </c>
      <c r="LM229" s="107"/>
      <c r="LN229" s="110">
        <f t="shared" ref="LN229" si="5702">ROUNDUP(SUM(LJ229:LM229)/4,0)</f>
        <v>1</v>
      </c>
      <c r="LO229" s="111">
        <f t="shared" ref="LO229" si="5703">LI229*LN229</f>
        <v>1</v>
      </c>
      <c r="LP229" s="112"/>
      <c r="LQ229" s="7" t="s">
        <v>220</v>
      </c>
      <c r="LR229" s="34" t="s">
        <v>285</v>
      </c>
      <c r="LS229" s="118"/>
      <c r="LT229" s="244"/>
      <c r="LU229" s="119">
        <v>1</v>
      </c>
      <c r="LV229" s="119">
        <v>1</v>
      </c>
      <c r="LW229" s="119">
        <v>1</v>
      </c>
      <c r="LX229" s="120">
        <v>1</v>
      </c>
      <c r="LY229" s="110">
        <f>ROUNDUP(SUM(LU229:LX229)/4,0)</f>
        <v>1</v>
      </c>
      <c r="LZ229" s="107">
        <v>1</v>
      </c>
      <c r="MA229" s="107">
        <v>1</v>
      </c>
      <c r="MB229" s="107">
        <v>1</v>
      </c>
      <c r="MC229" s="108">
        <v>1</v>
      </c>
      <c r="MD229" s="110">
        <f t="shared" ref="MD229" si="5704">ROUNDUP(SUM(LZ229:MC229)/4,0)</f>
        <v>1</v>
      </c>
      <c r="ME229" s="111">
        <f t="shared" ref="ME229" si="5705">LY229*MD229</f>
        <v>1</v>
      </c>
      <c r="MF229" s="106"/>
      <c r="MG229" s="7" t="s">
        <v>220</v>
      </c>
      <c r="MH229" s="21"/>
      <c r="MI229" s="105"/>
      <c r="MJ229" s="106"/>
      <c r="MK229" s="119">
        <v>1</v>
      </c>
      <c r="ML229" s="119">
        <v>1</v>
      </c>
      <c r="MM229" s="119">
        <v>1</v>
      </c>
      <c r="MN229" s="119">
        <v>1</v>
      </c>
      <c r="MO229" s="119">
        <v>1</v>
      </c>
      <c r="MP229" s="110">
        <f t="shared" ref="MP229" si="5706">ROUNDUP(SUM(MK229:MO229)/5,0)</f>
        <v>1</v>
      </c>
      <c r="MQ229" s="107">
        <v>1</v>
      </c>
      <c r="MR229" s="107">
        <v>1</v>
      </c>
      <c r="MS229" s="107">
        <v>1</v>
      </c>
      <c r="MT229" s="107">
        <v>1</v>
      </c>
      <c r="MU229" s="107">
        <v>1</v>
      </c>
      <c r="MV229" s="110">
        <f t="shared" ref="MV229" si="5707">ROUNDUP(SUM(MQ229:MU229)/5,0)</f>
        <v>1</v>
      </c>
      <c r="MW229" s="111">
        <f t="shared" ref="MW229" si="5708">MP229*MV229</f>
        <v>1</v>
      </c>
      <c r="MX229" s="106"/>
      <c r="MY229" s="7" t="s">
        <v>220</v>
      </c>
      <c r="MZ229" s="11" t="s">
        <v>285</v>
      </c>
      <c r="NA229" s="105"/>
      <c r="NB229" s="106"/>
      <c r="NC229" s="119"/>
      <c r="ND229" s="110">
        <f>ROUNDUP(SUM(NC229:NC229)/4,0)</f>
        <v>0</v>
      </c>
      <c r="NE229" s="107"/>
      <c r="NF229" s="110">
        <f>ROUNDUP(SUM(NE229:NE229)/4,0)</f>
        <v>0</v>
      </c>
      <c r="NG229" s="111">
        <f>ND229*NF229</f>
        <v>0</v>
      </c>
      <c r="NH229" s="106"/>
    </row>
    <row r="230" spans="1:372" ht="19.149999999999999" customHeight="1" x14ac:dyDescent="0.25">
      <c r="A230" s="221"/>
      <c r="B230" s="219"/>
      <c r="C230" s="7" t="s">
        <v>1</v>
      </c>
      <c r="D230" s="15"/>
      <c r="E230" s="151"/>
      <c r="F230" s="160"/>
      <c r="G230" s="121"/>
      <c r="H230" s="121"/>
      <c r="I230" s="121"/>
      <c r="J230" s="121"/>
      <c r="K230" s="162"/>
      <c r="L230" s="109"/>
      <c r="M230" s="109"/>
      <c r="N230" s="109"/>
      <c r="O230" s="109"/>
      <c r="P230" s="162"/>
      <c r="Q230" s="164"/>
      <c r="R230" s="160"/>
      <c r="S230" s="6" t="s">
        <v>1</v>
      </c>
      <c r="T230" s="10" t="s">
        <v>2134</v>
      </c>
      <c r="U230" s="142"/>
      <c r="V230" s="106"/>
      <c r="W230" s="107"/>
      <c r="X230" s="107"/>
      <c r="Y230" s="107"/>
      <c r="Z230" s="107"/>
      <c r="AA230" s="107"/>
      <c r="AB230" s="110"/>
      <c r="AC230" s="107"/>
      <c r="AD230" s="107"/>
      <c r="AE230" s="107"/>
      <c r="AF230" s="107"/>
      <c r="AG230" s="107"/>
      <c r="AH230" s="110"/>
      <c r="AI230" s="111"/>
      <c r="AJ230" s="143"/>
      <c r="AK230" s="7" t="s">
        <v>1</v>
      </c>
      <c r="AL230" s="21"/>
      <c r="AM230" s="118"/>
      <c r="AN230" s="106"/>
      <c r="AO230" s="119"/>
      <c r="AP230" s="119"/>
      <c r="AQ230" s="119"/>
      <c r="AR230" s="119"/>
      <c r="AS230" s="110"/>
      <c r="AT230" s="107"/>
      <c r="AU230" s="107"/>
      <c r="AV230" s="107"/>
      <c r="AW230" s="107"/>
      <c r="AX230" s="110"/>
      <c r="AY230" s="111"/>
      <c r="AZ230" s="106"/>
      <c r="BA230" s="7" t="s">
        <v>1</v>
      </c>
      <c r="BB230" s="21"/>
      <c r="BC230" s="105"/>
      <c r="BD230" s="106"/>
      <c r="BE230" s="223"/>
      <c r="BF230" s="223"/>
      <c r="BG230" s="223"/>
      <c r="BH230" s="223"/>
      <c r="BI230" s="227"/>
      <c r="BJ230" s="225"/>
      <c r="BK230" s="225"/>
      <c r="BL230" s="225"/>
      <c r="BM230" s="225"/>
      <c r="BN230" s="228"/>
      <c r="BO230" s="229"/>
      <c r="BP230" s="230"/>
      <c r="BQ230" s="6" t="s">
        <v>1</v>
      </c>
      <c r="BR230" s="9"/>
      <c r="BS230" s="247"/>
      <c r="BT230" s="106"/>
      <c r="BU230" s="107"/>
      <c r="BV230" s="107"/>
      <c r="BW230" s="107"/>
      <c r="BX230" s="107"/>
      <c r="BY230" s="110"/>
      <c r="BZ230" s="107"/>
      <c r="CA230" s="107"/>
      <c r="CB230" s="107"/>
      <c r="CC230" s="107"/>
      <c r="CD230" s="110"/>
      <c r="CE230" s="111"/>
      <c r="CF230" s="112"/>
      <c r="CG230" s="7" t="s">
        <v>1</v>
      </c>
      <c r="CH230" s="11"/>
      <c r="CI230" s="105"/>
      <c r="CJ230" s="113"/>
      <c r="CK230" s="121"/>
      <c r="CL230" s="121"/>
      <c r="CM230" s="121"/>
      <c r="CN230" s="121"/>
      <c r="CO230" s="162"/>
      <c r="CP230" s="109"/>
      <c r="CQ230" s="109"/>
      <c r="CR230" s="109"/>
      <c r="CS230" s="109"/>
      <c r="CT230" s="162"/>
      <c r="CU230" s="164"/>
      <c r="CV230" s="160"/>
      <c r="CW230" s="7" t="s">
        <v>1</v>
      </c>
      <c r="CX230" s="8" t="s">
        <v>872</v>
      </c>
      <c r="CY230" s="118"/>
      <c r="CZ230" s="106"/>
      <c r="DA230" s="119"/>
      <c r="DB230" s="119"/>
      <c r="DC230" s="119"/>
      <c r="DD230" s="119"/>
      <c r="DE230" s="119"/>
      <c r="DF230" s="119"/>
      <c r="DG230" s="119"/>
      <c r="DH230" s="110"/>
      <c r="DI230" s="107"/>
      <c r="DJ230" s="107"/>
      <c r="DK230" s="107"/>
      <c r="DL230" s="107"/>
      <c r="DM230" s="107"/>
      <c r="DN230" s="107"/>
      <c r="DO230" s="107"/>
      <c r="DP230" s="110"/>
      <c r="DQ230" s="111"/>
      <c r="DR230" s="106"/>
      <c r="DS230" s="94" t="s">
        <v>1</v>
      </c>
      <c r="DT230" s="96"/>
      <c r="DU230" s="127"/>
      <c r="DV230" s="128"/>
      <c r="DW230" s="129"/>
      <c r="DX230" s="129"/>
      <c r="DY230" s="129"/>
      <c r="DZ230" s="129"/>
      <c r="EA230" s="110"/>
      <c r="EB230" s="129"/>
      <c r="EC230" s="129"/>
      <c r="ED230" s="129"/>
      <c r="EE230" s="129"/>
      <c r="EF230" s="110"/>
      <c r="EG230" s="111"/>
      <c r="EH230" s="130"/>
      <c r="EI230" s="7" t="s">
        <v>1</v>
      </c>
      <c r="EJ230" s="21"/>
      <c r="EK230" s="118"/>
      <c r="EL230" s="106"/>
      <c r="EM230" s="119"/>
      <c r="EN230" s="119"/>
      <c r="EO230" s="119"/>
      <c r="EP230" s="119"/>
      <c r="EQ230" s="110"/>
      <c r="ER230" s="107"/>
      <c r="ES230" s="107"/>
      <c r="ET230" s="107"/>
      <c r="EU230" s="107"/>
      <c r="EV230" s="110"/>
      <c r="EW230" s="111"/>
      <c r="EX230" s="106"/>
      <c r="EY230" s="7" t="s">
        <v>1</v>
      </c>
      <c r="EZ230" s="21"/>
      <c r="FA230" s="118"/>
      <c r="FB230" s="106"/>
      <c r="FC230" s="119"/>
      <c r="FD230" s="119"/>
      <c r="FE230" s="119"/>
      <c r="FF230" s="119"/>
      <c r="FG230" s="110"/>
      <c r="FH230" s="107"/>
      <c r="FI230" s="107"/>
      <c r="FJ230" s="107"/>
      <c r="FK230" s="107"/>
      <c r="FL230" s="110"/>
      <c r="FM230" s="111"/>
      <c r="FN230" s="106"/>
      <c r="FO230" s="7" t="s">
        <v>1</v>
      </c>
      <c r="FP230" s="21"/>
      <c r="FQ230" s="118"/>
      <c r="FR230" s="106"/>
      <c r="FS230" s="119"/>
      <c r="FT230" s="119"/>
      <c r="FU230" s="119"/>
      <c r="FV230" s="119"/>
      <c r="FW230" s="110"/>
      <c r="FX230" s="107"/>
      <c r="FY230" s="107"/>
      <c r="FZ230" s="107"/>
      <c r="GA230" s="107"/>
      <c r="GB230" s="110"/>
      <c r="GC230" s="111"/>
      <c r="GD230" s="106"/>
      <c r="GE230" s="7" t="s">
        <v>1</v>
      </c>
      <c r="GF230" s="21"/>
      <c r="GG230" s="118"/>
      <c r="GH230" s="106"/>
      <c r="GI230" s="119"/>
      <c r="GJ230" s="119"/>
      <c r="GK230" s="119"/>
      <c r="GL230" s="119"/>
      <c r="GM230" s="110"/>
      <c r="GN230" s="107"/>
      <c r="GO230" s="107"/>
      <c r="GP230" s="107"/>
      <c r="GQ230" s="107"/>
      <c r="GR230" s="110"/>
      <c r="GS230" s="111"/>
      <c r="GT230" s="106"/>
      <c r="GU230" s="7" t="s">
        <v>1</v>
      </c>
      <c r="GV230" s="21"/>
      <c r="GW230" s="118"/>
      <c r="GX230" s="106"/>
      <c r="GY230" s="119"/>
      <c r="GZ230" s="110"/>
      <c r="HA230" s="107"/>
      <c r="HB230" s="110"/>
      <c r="HC230" s="111"/>
      <c r="HD230" s="106"/>
      <c r="HE230" s="7" t="s">
        <v>1</v>
      </c>
      <c r="HF230" s="21"/>
      <c r="HG230" s="118"/>
      <c r="HH230" s="106"/>
      <c r="HI230" s="119"/>
      <c r="HJ230" s="119"/>
      <c r="HK230" s="119"/>
      <c r="HL230" s="119"/>
      <c r="HM230" s="110"/>
      <c r="HN230" s="107"/>
      <c r="HO230" s="107"/>
      <c r="HP230" s="107"/>
      <c r="HQ230" s="107"/>
      <c r="HR230" s="110"/>
      <c r="HS230" s="111"/>
      <c r="HT230" s="106"/>
      <c r="HU230" s="7" t="s">
        <v>1</v>
      </c>
      <c r="HV230" s="21"/>
      <c r="HW230" s="118"/>
      <c r="HX230" s="106"/>
      <c r="HY230" s="119"/>
      <c r="HZ230" s="119"/>
      <c r="IA230" s="121"/>
      <c r="IB230" s="121"/>
      <c r="IC230" s="110"/>
      <c r="ID230" s="107"/>
      <c r="IE230" s="107"/>
      <c r="IF230" s="107"/>
      <c r="IG230" s="107"/>
      <c r="IH230" s="110"/>
      <c r="II230" s="111"/>
      <c r="IJ230" s="106"/>
      <c r="IK230" s="7" t="s">
        <v>1</v>
      </c>
      <c r="IL230" s="21"/>
      <c r="IM230" s="118"/>
      <c r="IN230" s="106"/>
      <c r="IO230" s="119"/>
      <c r="IP230" s="119"/>
      <c r="IQ230" s="119"/>
      <c r="IR230" s="119"/>
      <c r="IS230" s="110"/>
      <c r="IT230" s="107"/>
      <c r="IU230" s="107"/>
      <c r="IV230" s="107"/>
      <c r="IW230" s="107"/>
      <c r="IX230" s="110"/>
      <c r="IY230" s="111"/>
      <c r="IZ230" s="106"/>
      <c r="JA230" s="18" t="s">
        <v>1</v>
      </c>
      <c r="JB230" s="11"/>
      <c r="JC230" s="105"/>
      <c r="JD230" s="113"/>
      <c r="JE230" s="206"/>
      <c r="JF230" s="206"/>
      <c r="JG230" s="206"/>
      <c r="JH230" s="206"/>
      <c r="JI230" s="207"/>
      <c r="JJ230" s="208"/>
      <c r="JK230" s="208"/>
      <c r="JL230" s="208"/>
      <c r="JM230" s="208"/>
      <c r="JN230" s="207"/>
      <c r="JO230" s="209"/>
      <c r="JP230" s="113"/>
      <c r="JQ230" s="7" t="s">
        <v>1244</v>
      </c>
      <c r="JR230" s="21" t="s">
        <v>1680</v>
      </c>
      <c r="JS230" s="105" t="s">
        <v>7</v>
      </c>
      <c r="JT230" s="113" t="s">
        <v>1681</v>
      </c>
      <c r="JU230" s="119">
        <v>1</v>
      </c>
      <c r="JV230" s="110">
        <f t="shared" si="5657"/>
        <v>1</v>
      </c>
      <c r="JW230" s="108">
        <v>1</v>
      </c>
      <c r="JX230" s="161">
        <f t="shared" si="5400"/>
        <v>1</v>
      </c>
      <c r="JY230" s="111">
        <f t="shared" si="5658"/>
        <v>1</v>
      </c>
      <c r="JZ230" s="113" t="s">
        <v>1682</v>
      </c>
      <c r="KA230" s="7" t="s">
        <v>1</v>
      </c>
      <c r="KB230" s="21"/>
      <c r="KC230" s="105"/>
      <c r="KD230" s="106"/>
      <c r="KE230" s="119"/>
      <c r="KF230" s="119"/>
      <c r="KG230" s="119"/>
      <c r="KH230" s="119"/>
      <c r="KI230" s="119"/>
      <c r="KJ230" s="119"/>
      <c r="KK230" s="119"/>
      <c r="KL230" s="119"/>
      <c r="KM230" s="119"/>
      <c r="KN230" s="110"/>
      <c r="KO230" s="107"/>
      <c r="KP230" s="107"/>
      <c r="KQ230" s="107"/>
      <c r="KR230" s="107"/>
      <c r="KS230" s="107"/>
      <c r="KT230" s="107"/>
      <c r="KU230" s="107"/>
      <c r="KV230" s="107"/>
      <c r="KW230" s="107"/>
      <c r="KX230" s="110"/>
      <c r="KY230" s="111"/>
      <c r="KZ230" s="106"/>
      <c r="LA230" s="6" t="s">
        <v>1</v>
      </c>
      <c r="LB230" s="9"/>
      <c r="LC230" s="105"/>
      <c r="LD230" s="106"/>
      <c r="LE230" s="107"/>
      <c r="LF230" s="107"/>
      <c r="LG230" s="107"/>
      <c r="LH230" s="109"/>
      <c r="LI230" s="110"/>
      <c r="LJ230" s="107"/>
      <c r="LK230" s="107"/>
      <c r="LL230" s="107"/>
      <c r="LM230" s="107"/>
      <c r="LN230" s="110"/>
      <c r="LO230" s="111"/>
      <c r="LP230" s="112"/>
      <c r="LQ230" s="7" t="s">
        <v>1</v>
      </c>
      <c r="LR230" s="34"/>
      <c r="LS230" s="118"/>
      <c r="LT230" s="244"/>
      <c r="LU230" s="119"/>
      <c r="LV230" s="119"/>
      <c r="LW230" s="119"/>
      <c r="LX230" s="121"/>
      <c r="LY230" s="110"/>
      <c r="LZ230" s="107"/>
      <c r="MA230" s="107"/>
      <c r="MB230" s="107"/>
      <c r="MC230" s="109"/>
      <c r="MD230" s="110"/>
      <c r="ME230" s="111"/>
      <c r="MF230" s="106"/>
      <c r="MG230" s="7" t="s">
        <v>1</v>
      </c>
      <c r="MH230" s="21"/>
      <c r="MI230" s="105"/>
      <c r="MJ230" s="106"/>
      <c r="MK230" s="119"/>
      <c r="ML230" s="119"/>
      <c r="MM230" s="119"/>
      <c r="MN230" s="119"/>
      <c r="MO230" s="119"/>
      <c r="MP230" s="110"/>
      <c r="MQ230" s="107"/>
      <c r="MR230" s="107"/>
      <c r="MS230" s="107"/>
      <c r="MT230" s="107"/>
      <c r="MU230" s="107"/>
      <c r="MV230" s="110"/>
      <c r="MW230" s="111"/>
      <c r="MX230" s="106"/>
      <c r="MY230" s="7" t="s">
        <v>1</v>
      </c>
      <c r="MZ230" s="21"/>
      <c r="NA230" s="105"/>
      <c r="NB230" s="106"/>
      <c r="NC230" s="119"/>
      <c r="ND230" s="110"/>
      <c r="NE230" s="107"/>
      <c r="NF230" s="110"/>
      <c r="NG230" s="111"/>
      <c r="NH230" s="106"/>
    </row>
    <row r="231" spans="1:372" ht="19.149999999999999" customHeight="1" x14ac:dyDescent="0.25">
      <c r="A231" s="220">
        <v>115</v>
      </c>
      <c r="B231" s="219" t="s">
        <v>102</v>
      </c>
      <c r="C231" s="7" t="s">
        <v>220</v>
      </c>
      <c r="D231" s="14" t="s">
        <v>435</v>
      </c>
      <c r="E231" s="150"/>
      <c r="F231" s="159"/>
      <c r="G231" s="120">
        <v>1</v>
      </c>
      <c r="H231" s="120">
        <v>1</v>
      </c>
      <c r="I231" s="120">
        <v>1</v>
      </c>
      <c r="J231" s="120">
        <v>1</v>
      </c>
      <c r="K231" s="161">
        <f>ROUNDUP(SUM(G231:J231)/4,0)</f>
        <v>1</v>
      </c>
      <c r="L231" s="108">
        <v>1</v>
      </c>
      <c r="M231" s="108">
        <v>1</v>
      </c>
      <c r="N231" s="108">
        <v>1</v>
      </c>
      <c r="O231" s="108">
        <v>1</v>
      </c>
      <c r="P231" s="161">
        <f>ROUNDUP(SUM(L231:O231)/4,0)</f>
        <v>1</v>
      </c>
      <c r="Q231" s="163">
        <f>K231*P231</f>
        <v>1</v>
      </c>
      <c r="R231" s="159"/>
      <c r="S231" s="6" t="s">
        <v>220</v>
      </c>
      <c r="T231" s="22" t="s">
        <v>2135</v>
      </c>
      <c r="U231" s="141" t="s">
        <v>2024</v>
      </c>
      <c r="V231" s="106" t="s">
        <v>2133</v>
      </c>
      <c r="W231" s="107">
        <v>2</v>
      </c>
      <c r="X231" s="107">
        <v>2</v>
      </c>
      <c r="Y231" s="107">
        <v>3</v>
      </c>
      <c r="Z231" s="107">
        <v>2</v>
      </c>
      <c r="AA231" s="107">
        <v>2</v>
      </c>
      <c r="AB231" s="110">
        <f t="shared" ref="AB231" si="5709">ROUNDUP(SUM(W231:AA231)/5,0)</f>
        <v>3</v>
      </c>
      <c r="AC231" s="107">
        <v>3</v>
      </c>
      <c r="AD231" s="107">
        <v>3</v>
      </c>
      <c r="AE231" s="107">
        <v>3</v>
      </c>
      <c r="AF231" s="107">
        <v>2</v>
      </c>
      <c r="AG231" s="107">
        <v>3</v>
      </c>
      <c r="AH231" s="110">
        <f t="shared" ref="AH231" si="5710">ROUNDUP(SUM(AC231:AG231)/5,0)</f>
        <v>3</v>
      </c>
      <c r="AI231" s="111">
        <f t="shared" ref="AI231" si="5711">AB231*AH231</f>
        <v>9</v>
      </c>
      <c r="AJ231" s="143" t="s">
        <v>2136</v>
      </c>
      <c r="AK231" s="7" t="s">
        <v>220</v>
      </c>
      <c r="AL231" s="21"/>
      <c r="AM231" s="118"/>
      <c r="AN231" s="106"/>
      <c r="AO231" s="119"/>
      <c r="AP231" s="119"/>
      <c r="AQ231" s="119"/>
      <c r="AR231" s="119"/>
      <c r="AS231" s="110">
        <f t="shared" ref="AS231" si="5712">ROUNDUP(SUM(AO231:AR231)/4,0)</f>
        <v>0</v>
      </c>
      <c r="AT231" s="107"/>
      <c r="AU231" s="107"/>
      <c r="AV231" s="107"/>
      <c r="AW231" s="107"/>
      <c r="AX231" s="110">
        <f t="shared" ref="AX231" si="5713">ROUNDUP(SUM(AT231:AW231)/4,0)</f>
        <v>0</v>
      </c>
      <c r="AY231" s="111">
        <f t="shared" ref="AY231" si="5714">AS231*AX231</f>
        <v>0</v>
      </c>
      <c r="AZ231" s="106"/>
      <c r="BA231" s="7" t="s">
        <v>220</v>
      </c>
      <c r="BB231" s="21" t="s">
        <v>285</v>
      </c>
      <c r="BC231" s="105"/>
      <c r="BD231" s="106"/>
      <c r="BE231" s="222">
        <v>1</v>
      </c>
      <c r="BF231" s="222">
        <v>1</v>
      </c>
      <c r="BG231" s="222">
        <v>1</v>
      </c>
      <c r="BH231" s="222">
        <v>1</v>
      </c>
      <c r="BI231" s="226">
        <f>ROUNDUP(SUM(BE231:BH231)/4,0)</f>
        <v>1</v>
      </c>
      <c r="BJ231" s="224">
        <v>1</v>
      </c>
      <c r="BK231" s="224">
        <v>1</v>
      </c>
      <c r="BL231" s="224">
        <v>1</v>
      </c>
      <c r="BM231" s="224">
        <v>1</v>
      </c>
      <c r="BN231" s="228">
        <f t="shared" ref="BN231" si="5715">ROUNDUP(SUM(BJ231:BM231)/4,0)</f>
        <v>1</v>
      </c>
      <c r="BO231" s="229">
        <f t="shared" ref="BO231" si="5716">BI231*BN231</f>
        <v>1</v>
      </c>
      <c r="BP231" s="230"/>
      <c r="BQ231" s="6" t="s">
        <v>220</v>
      </c>
      <c r="BR231" s="9" t="s">
        <v>285</v>
      </c>
      <c r="BS231" s="247"/>
      <c r="BT231" s="106"/>
      <c r="BU231" s="107"/>
      <c r="BV231" s="107"/>
      <c r="BW231" s="107"/>
      <c r="BX231" s="107"/>
      <c r="BY231" s="110">
        <f t="shared" ref="BY231" si="5717">ROUNDUP(SUM(BU231:BX231)/4,0)</f>
        <v>0</v>
      </c>
      <c r="BZ231" s="107"/>
      <c r="CA231" s="107"/>
      <c r="CB231" s="107"/>
      <c r="CC231" s="107"/>
      <c r="CD231" s="110">
        <f t="shared" ref="CD231" si="5718">ROUNDUP(SUM(BZ231:CC231)/4,0)</f>
        <v>0</v>
      </c>
      <c r="CE231" s="111">
        <f t="shared" ref="CE231" si="5719">BY231*CD231</f>
        <v>0</v>
      </c>
      <c r="CF231" s="112"/>
      <c r="CG231" s="7" t="s">
        <v>220</v>
      </c>
      <c r="CH231" s="11" t="s">
        <v>285</v>
      </c>
      <c r="CI231" s="105"/>
      <c r="CJ231" s="113"/>
      <c r="CK231" s="120"/>
      <c r="CL231" s="120"/>
      <c r="CM231" s="120"/>
      <c r="CN231" s="120"/>
      <c r="CO231" s="161">
        <f t="shared" ref="CO231" si="5720">ROUNDUP(SUM(CK231:CN231)/4,0)</f>
        <v>0</v>
      </c>
      <c r="CP231" s="108"/>
      <c r="CQ231" s="108"/>
      <c r="CR231" s="108"/>
      <c r="CS231" s="108"/>
      <c r="CT231" s="161">
        <f t="shared" ref="CT231" si="5721">ROUNDUP(SUM(CP231:CS231)/4,0)</f>
        <v>0</v>
      </c>
      <c r="CU231" s="163">
        <f t="shared" ref="CU231" si="5722">CO231*CT231</f>
        <v>0</v>
      </c>
      <c r="CV231" s="159"/>
      <c r="CW231" s="7" t="s">
        <v>220</v>
      </c>
      <c r="CX231" s="8" t="s">
        <v>285</v>
      </c>
      <c r="CY231" s="118"/>
      <c r="CZ231" s="106"/>
      <c r="DA231" s="119">
        <v>1</v>
      </c>
      <c r="DB231" s="119">
        <v>1</v>
      </c>
      <c r="DC231" s="119">
        <v>1</v>
      </c>
      <c r="DD231" s="119">
        <v>1</v>
      </c>
      <c r="DE231" s="119">
        <v>1</v>
      </c>
      <c r="DF231" s="119">
        <v>1</v>
      </c>
      <c r="DG231" s="119">
        <v>1</v>
      </c>
      <c r="DH231" s="110">
        <f>ROUNDUP(SUM(DA231:DG231)/4,0)</f>
        <v>2</v>
      </c>
      <c r="DI231" s="107">
        <v>1</v>
      </c>
      <c r="DJ231" s="107">
        <v>1</v>
      </c>
      <c r="DK231" s="107">
        <v>1</v>
      </c>
      <c r="DL231" s="107">
        <v>1</v>
      </c>
      <c r="DM231" s="107">
        <v>1</v>
      </c>
      <c r="DN231" s="107">
        <v>1</v>
      </c>
      <c r="DO231" s="107">
        <v>1</v>
      </c>
      <c r="DP231" s="110">
        <f>ROUNDUP(SUM(DL231:DO231)/4,0)</f>
        <v>1</v>
      </c>
      <c r="DQ231" s="111">
        <f>DH231*DP231</f>
        <v>2</v>
      </c>
      <c r="DR231" s="106"/>
      <c r="DS231" s="94" t="s">
        <v>220</v>
      </c>
      <c r="DT231" s="96"/>
      <c r="DU231" s="127"/>
      <c r="DV231" s="128"/>
      <c r="DW231" s="129"/>
      <c r="DX231" s="129"/>
      <c r="DY231" s="129"/>
      <c r="DZ231" s="129"/>
      <c r="EA231" s="110">
        <f t="shared" ref="EA231" si="5723">DW231</f>
        <v>0</v>
      </c>
      <c r="EB231" s="129"/>
      <c r="EC231" s="129"/>
      <c r="ED231" s="129"/>
      <c r="EE231" s="129"/>
      <c r="EF231" s="110">
        <f t="shared" ref="EF231" si="5724">EB231</f>
        <v>0</v>
      </c>
      <c r="EG231" s="111">
        <f t="shared" ref="EG231" si="5725">EA231*EF231</f>
        <v>0</v>
      </c>
      <c r="EH231" s="130"/>
      <c r="EI231" s="7" t="s">
        <v>220</v>
      </c>
      <c r="EJ231" s="21" t="s">
        <v>285</v>
      </c>
      <c r="EK231" s="118"/>
      <c r="EL231" s="106"/>
      <c r="EM231" s="119"/>
      <c r="EN231" s="119"/>
      <c r="EO231" s="119"/>
      <c r="EP231" s="119"/>
      <c r="EQ231" s="110">
        <f t="shared" ref="EQ231" si="5726">ROUNDUP(SUM(EM231:EP231)/4,0)</f>
        <v>0</v>
      </c>
      <c r="ER231" s="107"/>
      <c r="ES231" s="107"/>
      <c r="ET231" s="107"/>
      <c r="EU231" s="107"/>
      <c r="EV231" s="110">
        <f t="shared" ref="EV231" si="5727">ROUNDUP(SUM(ER231:EU231)/4,0)</f>
        <v>0</v>
      </c>
      <c r="EW231" s="111">
        <f t="shared" ref="EW231" si="5728">EQ231*EV231</f>
        <v>0</v>
      </c>
      <c r="EX231" s="106"/>
      <c r="EY231" s="7" t="s">
        <v>220</v>
      </c>
      <c r="EZ231" s="21" t="s">
        <v>285</v>
      </c>
      <c r="FA231" s="118"/>
      <c r="FB231" s="106"/>
      <c r="FC231" s="119">
        <v>1</v>
      </c>
      <c r="FD231" s="119">
        <v>1</v>
      </c>
      <c r="FE231" s="119">
        <v>1</v>
      </c>
      <c r="FF231" s="119"/>
      <c r="FG231" s="110">
        <f t="shared" ref="FG231" si="5729">ROUNDUP(SUM(FC231:FF231)/3,0)</f>
        <v>1</v>
      </c>
      <c r="FH231" s="107">
        <v>1</v>
      </c>
      <c r="FI231" s="107">
        <v>1</v>
      </c>
      <c r="FJ231" s="107">
        <v>1</v>
      </c>
      <c r="FK231" s="107"/>
      <c r="FL231" s="110">
        <f t="shared" ref="FL231" si="5730">ROUNDUP(SUM(FH231:FK231)/3,0)</f>
        <v>1</v>
      </c>
      <c r="FM231" s="111">
        <f t="shared" ref="FM231" si="5731">FG231*FL231</f>
        <v>1</v>
      </c>
      <c r="FN231" s="106"/>
      <c r="FO231" s="7" t="s">
        <v>220</v>
      </c>
      <c r="FP231" s="21" t="s">
        <v>285</v>
      </c>
      <c r="FQ231" s="118"/>
      <c r="FR231" s="106"/>
      <c r="FS231" s="119">
        <v>1</v>
      </c>
      <c r="FT231" s="119">
        <v>1</v>
      </c>
      <c r="FU231" s="119">
        <v>1</v>
      </c>
      <c r="FV231" s="119">
        <v>1</v>
      </c>
      <c r="FW231" s="110">
        <f t="shared" ref="FW231" si="5732">ROUNDUP(SUM(FS231:FV231)/4,0)</f>
        <v>1</v>
      </c>
      <c r="FX231" s="107">
        <v>1</v>
      </c>
      <c r="FY231" s="107">
        <v>1</v>
      </c>
      <c r="FZ231" s="107">
        <v>1</v>
      </c>
      <c r="GA231" s="107">
        <v>1</v>
      </c>
      <c r="GB231" s="110">
        <f t="shared" ref="GB231" si="5733">ROUNDUP(SUM(FX231:GA231)/4,0)</f>
        <v>1</v>
      </c>
      <c r="GC231" s="111">
        <f t="shared" ref="GC231" si="5734">FW231*GB231</f>
        <v>1</v>
      </c>
      <c r="GD231" s="106"/>
      <c r="GE231" s="7" t="s">
        <v>220</v>
      </c>
      <c r="GF231" s="8" t="s">
        <v>840</v>
      </c>
      <c r="GG231" s="118"/>
      <c r="GH231" s="106"/>
      <c r="GI231" s="119"/>
      <c r="GJ231" s="119"/>
      <c r="GK231" s="119"/>
      <c r="GL231" s="119"/>
      <c r="GM231" s="110">
        <f t="shared" ref="GM231" si="5735">ROUNDUP(SUM(GI231:GL231)/4,0)</f>
        <v>0</v>
      </c>
      <c r="GN231" s="107"/>
      <c r="GO231" s="107"/>
      <c r="GP231" s="107"/>
      <c r="GQ231" s="107"/>
      <c r="GR231" s="110">
        <f t="shared" ref="GR231" si="5736">ROUNDUP(SUM(GN231:GQ231)/4,0)</f>
        <v>0</v>
      </c>
      <c r="GS231" s="111">
        <f t="shared" ref="GS231" si="5737">GM231*GR231</f>
        <v>0</v>
      </c>
      <c r="GT231" s="106"/>
      <c r="GU231" s="7" t="s">
        <v>220</v>
      </c>
      <c r="GV231" s="21" t="s">
        <v>285</v>
      </c>
      <c r="GW231" s="118"/>
      <c r="GX231" s="106"/>
      <c r="GY231" s="119"/>
      <c r="GZ231" s="110">
        <f>ROUNDUP(SUM(GY231:GY231)/4,0)</f>
        <v>0</v>
      </c>
      <c r="HA231" s="107"/>
      <c r="HB231" s="110">
        <f>ROUNDUP(SUM(HA231:HA231)/4,0)</f>
        <v>0</v>
      </c>
      <c r="HC231" s="111">
        <f>GZ231*HB231</f>
        <v>0</v>
      </c>
      <c r="HD231" s="106"/>
      <c r="HE231" s="7" t="s">
        <v>220</v>
      </c>
      <c r="HF231" s="21"/>
      <c r="HG231" s="118"/>
      <c r="HH231" s="106"/>
      <c r="HI231" s="119"/>
      <c r="HJ231" s="119"/>
      <c r="HK231" s="119"/>
      <c r="HL231" s="119"/>
      <c r="HM231" s="110">
        <f t="shared" ref="HM231" si="5738">ROUNDUP(SUM(HI231:HL231)/4,0)</f>
        <v>0</v>
      </c>
      <c r="HN231" s="107"/>
      <c r="HO231" s="107"/>
      <c r="HP231" s="107"/>
      <c r="HQ231" s="107"/>
      <c r="HR231" s="110">
        <f t="shared" ref="HR231" si="5739">ROUNDUP(SUM(HN231:HQ231)/4,0)</f>
        <v>0</v>
      </c>
      <c r="HS231" s="111">
        <f t="shared" ref="HS231" si="5740">HM231*HR231</f>
        <v>0</v>
      </c>
      <c r="HT231" s="106"/>
      <c r="HU231" s="7" t="s">
        <v>220</v>
      </c>
      <c r="HV231" s="8" t="s">
        <v>285</v>
      </c>
      <c r="HW231" s="118"/>
      <c r="HX231" s="106"/>
      <c r="HY231" s="119"/>
      <c r="HZ231" s="119"/>
      <c r="IA231" s="120"/>
      <c r="IB231" s="120"/>
      <c r="IC231" s="110">
        <f>ROUNDUP(SUM(HY231:IB231)/4,0)</f>
        <v>0</v>
      </c>
      <c r="ID231" s="107"/>
      <c r="IE231" s="107"/>
      <c r="IF231" s="107"/>
      <c r="IG231" s="107"/>
      <c r="IH231" s="110">
        <f t="shared" ref="IH231" si="5741">ROUNDUP(SUM(ID231:IG231)/4,0)</f>
        <v>0</v>
      </c>
      <c r="II231" s="111">
        <f t="shared" ref="II231" si="5742">IC231*IH231</f>
        <v>0</v>
      </c>
      <c r="IJ231" s="106"/>
      <c r="IK231" s="7" t="s">
        <v>220</v>
      </c>
      <c r="IL231" s="8" t="s">
        <v>285</v>
      </c>
      <c r="IM231" s="118"/>
      <c r="IN231" s="106"/>
      <c r="IO231" s="119"/>
      <c r="IP231" s="119"/>
      <c r="IQ231" s="119"/>
      <c r="IR231" s="119"/>
      <c r="IS231" s="110">
        <f t="shared" ref="IS231" si="5743">ROUNDUP(SUM(IO231:IR231)/4,0)</f>
        <v>0</v>
      </c>
      <c r="IT231" s="107"/>
      <c r="IU231" s="107"/>
      <c r="IV231" s="107"/>
      <c r="IW231" s="107"/>
      <c r="IX231" s="110">
        <f t="shared" ref="IX231" si="5744">ROUNDUP(SUM(IT231:IW231)/4,0)</f>
        <v>0</v>
      </c>
      <c r="IY231" s="111">
        <f t="shared" ref="IY231" si="5745">IS231*IX231</f>
        <v>0</v>
      </c>
      <c r="IZ231" s="106"/>
      <c r="JA231" s="18" t="s">
        <v>220</v>
      </c>
      <c r="JB231" s="11" t="s">
        <v>285</v>
      </c>
      <c r="JC231" s="105"/>
      <c r="JD231" s="113"/>
      <c r="JE231" s="206"/>
      <c r="JF231" s="206"/>
      <c r="JG231" s="206"/>
      <c r="JH231" s="206"/>
      <c r="JI231" s="207">
        <f t="shared" ref="JI231" si="5746">JE231</f>
        <v>0</v>
      </c>
      <c r="JJ231" s="208"/>
      <c r="JK231" s="208"/>
      <c r="JL231" s="208"/>
      <c r="JM231" s="208"/>
      <c r="JN231" s="207">
        <f t="shared" ref="JN231" si="5747">JJ231</f>
        <v>0</v>
      </c>
      <c r="JO231" s="209">
        <f t="shared" ref="JO231" si="5748">JI231*JN231</f>
        <v>0</v>
      </c>
      <c r="JP231" s="113"/>
      <c r="JQ231" s="7" t="s">
        <v>1</v>
      </c>
      <c r="JR231" s="11" t="s">
        <v>1683</v>
      </c>
      <c r="JS231" s="105"/>
      <c r="JT231" s="113"/>
      <c r="JU231" s="119"/>
      <c r="JV231" s="110"/>
      <c r="JW231" s="109"/>
      <c r="JX231" s="162"/>
      <c r="JY231" s="111"/>
      <c r="JZ231" s="113"/>
      <c r="KA231" s="7" t="s">
        <v>220</v>
      </c>
      <c r="KB231" s="21" t="s">
        <v>1933</v>
      </c>
      <c r="KC231" s="105"/>
      <c r="KD231" s="106"/>
      <c r="KE231" s="119"/>
      <c r="KF231" s="119">
        <v>1</v>
      </c>
      <c r="KG231" s="119">
        <v>1</v>
      </c>
      <c r="KH231" s="119">
        <v>1</v>
      </c>
      <c r="KI231" s="119">
        <v>1</v>
      </c>
      <c r="KJ231" s="119">
        <v>1</v>
      </c>
      <c r="KK231" s="119">
        <v>1</v>
      </c>
      <c r="KL231" s="119">
        <v>1</v>
      </c>
      <c r="KM231" s="119">
        <v>1</v>
      </c>
      <c r="KN231" s="110">
        <f t="shared" ref="KN231" si="5749">ROUNDUP(SUM(KE231:KM231)/9,0)</f>
        <v>1</v>
      </c>
      <c r="KO231" s="107"/>
      <c r="KP231" s="107"/>
      <c r="KQ231" s="107"/>
      <c r="KR231" s="107"/>
      <c r="KS231" s="107"/>
      <c r="KT231" s="107"/>
      <c r="KU231" s="107"/>
      <c r="KV231" s="107"/>
      <c r="KW231" s="107"/>
      <c r="KX231" s="110">
        <f t="shared" ref="KX231" si="5750">ROUNDUP(SUM(KO231:KW231)/9,0)</f>
        <v>0</v>
      </c>
      <c r="KY231" s="111">
        <f t="shared" ref="KY231" si="5751">KN231*KX231</f>
        <v>0</v>
      </c>
      <c r="KZ231" s="106"/>
      <c r="LA231" s="6" t="s">
        <v>220</v>
      </c>
      <c r="LB231" s="9" t="s">
        <v>285</v>
      </c>
      <c r="LC231" s="105"/>
      <c r="LD231" s="106"/>
      <c r="LE231" s="107">
        <v>1</v>
      </c>
      <c r="LF231" s="107">
        <v>1</v>
      </c>
      <c r="LG231" s="107">
        <v>1</v>
      </c>
      <c r="LH231" s="108"/>
      <c r="LI231" s="110">
        <f>ROUNDUP(SUM(LE231:LH231)/4,0)</f>
        <v>1</v>
      </c>
      <c r="LJ231" s="107">
        <v>1</v>
      </c>
      <c r="LK231" s="107">
        <v>1</v>
      </c>
      <c r="LL231" s="107">
        <v>1</v>
      </c>
      <c r="LM231" s="107"/>
      <c r="LN231" s="110">
        <f t="shared" ref="LN231" si="5752">ROUNDUP(SUM(LJ231:LM231)/4,0)</f>
        <v>1</v>
      </c>
      <c r="LO231" s="111">
        <f t="shared" ref="LO231" si="5753">LI231*LN231</f>
        <v>1</v>
      </c>
      <c r="LP231" s="112"/>
      <c r="LQ231" s="7" t="s">
        <v>220</v>
      </c>
      <c r="LR231" s="34" t="s">
        <v>285</v>
      </c>
      <c r="LS231" s="118"/>
      <c r="LT231" s="244"/>
      <c r="LU231" s="119">
        <v>1</v>
      </c>
      <c r="LV231" s="119">
        <v>1</v>
      </c>
      <c r="LW231" s="119">
        <v>1</v>
      </c>
      <c r="LX231" s="120">
        <v>1</v>
      </c>
      <c r="LY231" s="110">
        <f>ROUNDUP(SUM(LU231:LX231)/4,0)</f>
        <v>1</v>
      </c>
      <c r="LZ231" s="107">
        <v>1</v>
      </c>
      <c r="MA231" s="107">
        <v>1</v>
      </c>
      <c r="MB231" s="107">
        <v>1</v>
      </c>
      <c r="MC231" s="108">
        <v>1</v>
      </c>
      <c r="MD231" s="110">
        <f t="shared" ref="MD231" si="5754">ROUNDUP(SUM(LZ231:MC231)/4,0)</f>
        <v>1</v>
      </c>
      <c r="ME231" s="111">
        <f t="shared" ref="ME231" si="5755">LY231*MD231</f>
        <v>1</v>
      </c>
      <c r="MF231" s="106"/>
      <c r="MG231" s="7" t="s">
        <v>220</v>
      </c>
      <c r="MH231" s="21"/>
      <c r="MI231" s="105"/>
      <c r="MJ231" s="106"/>
      <c r="MK231" s="119">
        <v>1</v>
      </c>
      <c r="ML231" s="119">
        <v>1</v>
      </c>
      <c r="MM231" s="119">
        <v>1</v>
      </c>
      <c r="MN231" s="119">
        <v>1</v>
      </c>
      <c r="MO231" s="119">
        <v>1</v>
      </c>
      <c r="MP231" s="110">
        <f t="shared" ref="MP231" si="5756">ROUNDUP(SUM(MK231:MO231)/5,0)</f>
        <v>1</v>
      </c>
      <c r="MQ231" s="107">
        <v>1</v>
      </c>
      <c r="MR231" s="107">
        <v>1</v>
      </c>
      <c r="MS231" s="107">
        <v>1</v>
      </c>
      <c r="MT231" s="107">
        <v>1</v>
      </c>
      <c r="MU231" s="107">
        <v>1</v>
      </c>
      <c r="MV231" s="110">
        <f t="shared" ref="MV231" si="5757">ROUNDUP(SUM(MQ231:MU231)/5,0)</f>
        <v>1</v>
      </c>
      <c r="MW231" s="111">
        <f t="shared" ref="MW231" si="5758">MP231*MV231</f>
        <v>1</v>
      </c>
      <c r="MX231" s="106"/>
      <c r="MY231" s="7" t="s">
        <v>220</v>
      </c>
      <c r="MZ231" s="11" t="s">
        <v>285</v>
      </c>
      <c r="NA231" s="105"/>
      <c r="NB231" s="106"/>
      <c r="NC231" s="119"/>
      <c r="ND231" s="110">
        <f>ROUNDUP(SUM(NC231:NC231)/4,0)</f>
        <v>0</v>
      </c>
      <c r="NE231" s="107"/>
      <c r="NF231" s="110">
        <f>ROUNDUP(SUM(NE231:NE231)/4,0)</f>
        <v>0</v>
      </c>
      <c r="NG231" s="111">
        <f>ND231*NF231</f>
        <v>0</v>
      </c>
      <c r="NH231" s="106"/>
    </row>
    <row r="232" spans="1:372" ht="19.149999999999999" customHeight="1" x14ac:dyDescent="0.25">
      <c r="A232" s="221"/>
      <c r="B232" s="219"/>
      <c r="C232" s="7" t="s">
        <v>1</v>
      </c>
      <c r="D232" s="15"/>
      <c r="E232" s="151"/>
      <c r="F232" s="160"/>
      <c r="G232" s="121"/>
      <c r="H232" s="121"/>
      <c r="I232" s="121"/>
      <c r="J232" s="121"/>
      <c r="K232" s="162"/>
      <c r="L232" s="109"/>
      <c r="M232" s="109"/>
      <c r="N232" s="109"/>
      <c r="O232" s="109"/>
      <c r="P232" s="162"/>
      <c r="Q232" s="164"/>
      <c r="R232" s="160"/>
      <c r="S232" s="6" t="s">
        <v>1</v>
      </c>
      <c r="T232" s="10" t="s">
        <v>2134</v>
      </c>
      <c r="U232" s="142"/>
      <c r="V232" s="106"/>
      <c r="W232" s="107"/>
      <c r="X232" s="107"/>
      <c r="Y232" s="107"/>
      <c r="Z232" s="107"/>
      <c r="AA232" s="107"/>
      <c r="AB232" s="110"/>
      <c r="AC232" s="107"/>
      <c r="AD232" s="107"/>
      <c r="AE232" s="107"/>
      <c r="AF232" s="107"/>
      <c r="AG232" s="107"/>
      <c r="AH232" s="110"/>
      <c r="AI232" s="111"/>
      <c r="AJ232" s="143"/>
      <c r="AK232" s="7" t="s">
        <v>1</v>
      </c>
      <c r="AL232" s="21"/>
      <c r="AM232" s="118"/>
      <c r="AN232" s="106"/>
      <c r="AO232" s="119"/>
      <c r="AP232" s="119"/>
      <c r="AQ232" s="119"/>
      <c r="AR232" s="119"/>
      <c r="AS232" s="110"/>
      <c r="AT232" s="107"/>
      <c r="AU232" s="107"/>
      <c r="AV232" s="107"/>
      <c r="AW232" s="107"/>
      <c r="AX232" s="110"/>
      <c r="AY232" s="111"/>
      <c r="AZ232" s="106"/>
      <c r="BA232" s="7" t="s">
        <v>1</v>
      </c>
      <c r="BB232" s="21"/>
      <c r="BC232" s="105"/>
      <c r="BD232" s="106"/>
      <c r="BE232" s="223"/>
      <c r="BF232" s="223"/>
      <c r="BG232" s="223"/>
      <c r="BH232" s="223"/>
      <c r="BI232" s="227"/>
      <c r="BJ232" s="225"/>
      <c r="BK232" s="225"/>
      <c r="BL232" s="225"/>
      <c r="BM232" s="225"/>
      <c r="BN232" s="228"/>
      <c r="BO232" s="229"/>
      <c r="BP232" s="230"/>
      <c r="BQ232" s="6" t="s">
        <v>1</v>
      </c>
      <c r="BR232" s="9"/>
      <c r="BS232" s="247"/>
      <c r="BT232" s="106"/>
      <c r="BU232" s="107"/>
      <c r="BV232" s="107"/>
      <c r="BW232" s="107"/>
      <c r="BX232" s="107"/>
      <c r="BY232" s="110"/>
      <c r="BZ232" s="107"/>
      <c r="CA232" s="107"/>
      <c r="CB232" s="107"/>
      <c r="CC232" s="107"/>
      <c r="CD232" s="110"/>
      <c r="CE232" s="111"/>
      <c r="CF232" s="112"/>
      <c r="CG232" s="7" t="s">
        <v>1</v>
      </c>
      <c r="CH232" s="11"/>
      <c r="CI232" s="105"/>
      <c r="CJ232" s="113"/>
      <c r="CK232" s="121"/>
      <c r="CL232" s="121"/>
      <c r="CM232" s="121"/>
      <c r="CN232" s="121"/>
      <c r="CO232" s="162"/>
      <c r="CP232" s="109"/>
      <c r="CQ232" s="109"/>
      <c r="CR232" s="109"/>
      <c r="CS232" s="109"/>
      <c r="CT232" s="162"/>
      <c r="CU232" s="164"/>
      <c r="CV232" s="160"/>
      <c r="CW232" s="7" t="s">
        <v>1</v>
      </c>
      <c r="CX232" s="8" t="s">
        <v>872</v>
      </c>
      <c r="CY232" s="118"/>
      <c r="CZ232" s="106"/>
      <c r="DA232" s="119"/>
      <c r="DB232" s="119"/>
      <c r="DC232" s="119"/>
      <c r="DD232" s="119"/>
      <c r="DE232" s="119"/>
      <c r="DF232" s="119"/>
      <c r="DG232" s="119"/>
      <c r="DH232" s="110"/>
      <c r="DI232" s="107"/>
      <c r="DJ232" s="107"/>
      <c r="DK232" s="107"/>
      <c r="DL232" s="107"/>
      <c r="DM232" s="107"/>
      <c r="DN232" s="107"/>
      <c r="DO232" s="107"/>
      <c r="DP232" s="110"/>
      <c r="DQ232" s="111"/>
      <c r="DR232" s="106"/>
      <c r="DS232" s="94" t="s">
        <v>1</v>
      </c>
      <c r="DT232" s="96"/>
      <c r="DU232" s="127"/>
      <c r="DV232" s="128"/>
      <c r="DW232" s="129"/>
      <c r="DX232" s="129"/>
      <c r="DY232" s="129"/>
      <c r="DZ232" s="129"/>
      <c r="EA232" s="110"/>
      <c r="EB232" s="129"/>
      <c r="EC232" s="129"/>
      <c r="ED232" s="129"/>
      <c r="EE232" s="129"/>
      <c r="EF232" s="110"/>
      <c r="EG232" s="111"/>
      <c r="EH232" s="130"/>
      <c r="EI232" s="7" t="s">
        <v>1</v>
      </c>
      <c r="EJ232" s="21"/>
      <c r="EK232" s="118"/>
      <c r="EL232" s="106"/>
      <c r="EM232" s="119"/>
      <c r="EN232" s="119"/>
      <c r="EO232" s="119"/>
      <c r="EP232" s="119"/>
      <c r="EQ232" s="110"/>
      <c r="ER232" s="107"/>
      <c r="ES232" s="107"/>
      <c r="ET232" s="107"/>
      <c r="EU232" s="107"/>
      <c r="EV232" s="110"/>
      <c r="EW232" s="111"/>
      <c r="EX232" s="106"/>
      <c r="EY232" s="7" t="s">
        <v>1</v>
      </c>
      <c r="EZ232" s="21"/>
      <c r="FA232" s="118"/>
      <c r="FB232" s="106"/>
      <c r="FC232" s="119"/>
      <c r="FD232" s="119"/>
      <c r="FE232" s="119"/>
      <c r="FF232" s="119"/>
      <c r="FG232" s="110"/>
      <c r="FH232" s="107"/>
      <c r="FI232" s="107"/>
      <c r="FJ232" s="107"/>
      <c r="FK232" s="107"/>
      <c r="FL232" s="110"/>
      <c r="FM232" s="111"/>
      <c r="FN232" s="106"/>
      <c r="FO232" s="7" t="s">
        <v>1</v>
      </c>
      <c r="FP232" s="21"/>
      <c r="FQ232" s="118"/>
      <c r="FR232" s="106"/>
      <c r="FS232" s="119"/>
      <c r="FT232" s="119"/>
      <c r="FU232" s="119"/>
      <c r="FV232" s="119"/>
      <c r="FW232" s="110"/>
      <c r="FX232" s="107"/>
      <c r="FY232" s="107"/>
      <c r="FZ232" s="107"/>
      <c r="GA232" s="107"/>
      <c r="GB232" s="110"/>
      <c r="GC232" s="111"/>
      <c r="GD232" s="106"/>
      <c r="GE232" s="7" t="s">
        <v>1</v>
      </c>
      <c r="GF232" s="21"/>
      <c r="GG232" s="118"/>
      <c r="GH232" s="106"/>
      <c r="GI232" s="119"/>
      <c r="GJ232" s="119"/>
      <c r="GK232" s="119"/>
      <c r="GL232" s="119"/>
      <c r="GM232" s="110"/>
      <c r="GN232" s="107"/>
      <c r="GO232" s="107"/>
      <c r="GP232" s="107"/>
      <c r="GQ232" s="107"/>
      <c r="GR232" s="110"/>
      <c r="GS232" s="111"/>
      <c r="GT232" s="106"/>
      <c r="GU232" s="7" t="s">
        <v>1</v>
      </c>
      <c r="GV232" s="21"/>
      <c r="GW232" s="118"/>
      <c r="GX232" s="106"/>
      <c r="GY232" s="119"/>
      <c r="GZ232" s="110"/>
      <c r="HA232" s="107"/>
      <c r="HB232" s="110"/>
      <c r="HC232" s="111"/>
      <c r="HD232" s="106"/>
      <c r="HE232" s="7" t="s">
        <v>1</v>
      </c>
      <c r="HF232" s="21"/>
      <c r="HG232" s="118"/>
      <c r="HH232" s="106"/>
      <c r="HI232" s="119"/>
      <c r="HJ232" s="119"/>
      <c r="HK232" s="119"/>
      <c r="HL232" s="119"/>
      <c r="HM232" s="110"/>
      <c r="HN232" s="107"/>
      <c r="HO232" s="107"/>
      <c r="HP232" s="107"/>
      <c r="HQ232" s="107"/>
      <c r="HR232" s="110"/>
      <c r="HS232" s="111"/>
      <c r="HT232" s="106"/>
      <c r="HU232" s="7" t="s">
        <v>1</v>
      </c>
      <c r="HV232" s="21"/>
      <c r="HW232" s="118"/>
      <c r="HX232" s="106"/>
      <c r="HY232" s="119"/>
      <c r="HZ232" s="119"/>
      <c r="IA232" s="121"/>
      <c r="IB232" s="121"/>
      <c r="IC232" s="110"/>
      <c r="ID232" s="107"/>
      <c r="IE232" s="107"/>
      <c r="IF232" s="107"/>
      <c r="IG232" s="107"/>
      <c r="IH232" s="110"/>
      <c r="II232" s="111"/>
      <c r="IJ232" s="106"/>
      <c r="IK232" s="7" t="s">
        <v>1</v>
      </c>
      <c r="IL232" s="21"/>
      <c r="IM232" s="118"/>
      <c r="IN232" s="106"/>
      <c r="IO232" s="119"/>
      <c r="IP232" s="119"/>
      <c r="IQ232" s="119"/>
      <c r="IR232" s="119"/>
      <c r="IS232" s="110"/>
      <c r="IT232" s="107"/>
      <c r="IU232" s="107"/>
      <c r="IV232" s="107"/>
      <c r="IW232" s="107"/>
      <c r="IX232" s="110"/>
      <c r="IY232" s="111"/>
      <c r="IZ232" s="106"/>
      <c r="JA232" s="18" t="s">
        <v>1</v>
      </c>
      <c r="JB232" s="11"/>
      <c r="JC232" s="105"/>
      <c r="JD232" s="113"/>
      <c r="JE232" s="206"/>
      <c r="JF232" s="206"/>
      <c r="JG232" s="206"/>
      <c r="JH232" s="206"/>
      <c r="JI232" s="207"/>
      <c r="JJ232" s="208"/>
      <c r="JK232" s="208"/>
      <c r="JL232" s="208"/>
      <c r="JM232" s="208"/>
      <c r="JN232" s="207"/>
      <c r="JO232" s="209"/>
      <c r="JP232" s="113"/>
      <c r="JQ232" s="7" t="s">
        <v>220</v>
      </c>
      <c r="JR232" s="20" t="s">
        <v>285</v>
      </c>
      <c r="JS232" s="105"/>
      <c r="JT232" s="106"/>
      <c r="JU232" s="120"/>
      <c r="JV232" s="110">
        <f t="shared" ref="JV232" si="5759">JU232</f>
        <v>0</v>
      </c>
      <c r="JW232" s="107"/>
      <c r="JX232" s="161">
        <f t="shared" si="5400"/>
        <v>0</v>
      </c>
      <c r="JY232" s="111">
        <f t="shared" ref="JY232" si="5760">JV232*JX232</f>
        <v>0</v>
      </c>
      <c r="JZ232" s="106"/>
      <c r="KA232" s="7" t="s">
        <v>1</v>
      </c>
      <c r="KB232" s="21"/>
      <c r="KC232" s="105"/>
      <c r="KD232" s="106"/>
      <c r="KE232" s="119"/>
      <c r="KF232" s="119"/>
      <c r="KG232" s="119"/>
      <c r="KH232" s="119"/>
      <c r="KI232" s="119"/>
      <c r="KJ232" s="119"/>
      <c r="KK232" s="119"/>
      <c r="KL232" s="119"/>
      <c r="KM232" s="119"/>
      <c r="KN232" s="110"/>
      <c r="KO232" s="107"/>
      <c r="KP232" s="107"/>
      <c r="KQ232" s="107"/>
      <c r="KR232" s="107"/>
      <c r="KS232" s="107"/>
      <c r="KT232" s="107"/>
      <c r="KU232" s="107"/>
      <c r="KV232" s="107"/>
      <c r="KW232" s="107"/>
      <c r="KX232" s="110"/>
      <c r="KY232" s="111"/>
      <c r="KZ232" s="106"/>
      <c r="LA232" s="6" t="s">
        <v>1</v>
      </c>
      <c r="LB232" s="9"/>
      <c r="LC232" s="105"/>
      <c r="LD232" s="106"/>
      <c r="LE232" s="107"/>
      <c r="LF232" s="107"/>
      <c r="LG232" s="107"/>
      <c r="LH232" s="109"/>
      <c r="LI232" s="110"/>
      <c r="LJ232" s="107"/>
      <c r="LK232" s="107"/>
      <c r="LL232" s="107"/>
      <c r="LM232" s="107"/>
      <c r="LN232" s="110"/>
      <c r="LO232" s="111"/>
      <c r="LP232" s="112"/>
      <c r="LQ232" s="7" t="s">
        <v>1</v>
      </c>
      <c r="LR232" s="34"/>
      <c r="LS232" s="118"/>
      <c r="LT232" s="244"/>
      <c r="LU232" s="119"/>
      <c r="LV232" s="119"/>
      <c r="LW232" s="119"/>
      <c r="LX232" s="121"/>
      <c r="LY232" s="110"/>
      <c r="LZ232" s="107"/>
      <c r="MA232" s="107"/>
      <c r="MB232" s="107"/>
      <c r="MC232" s="109"/>
      <c r="MD232" s="110"/>
      <c r="ME232" s="111"/>
      <c r="MF232" s="106"/>
      <c r="MG232" s="7" t="s">
        <v>1</v>
      </c>
      <c r="MH232" s="21"/>
      <c r="MI232" s="105"/>
      <c r="MJ232" s="106"/>
      <c r="MK232" s="119"/>
      <c r="ML232" s="119"/>
      <c r="MM232" s="119"/>
      <c r="MN232" s="119"/>
      <c r="MO232" s="119"/>
      <c r="MP232" s="110"/>
      <c r="MQ232" s="107"/>
      <c r="MR232" s="107"/>
      <c r="MS232" s="107"/>
      <c r="MT232" s="107"/>
      <c r="MU232" s="107"/>
      <c r="MV232" s="110"/>
      <c r="MW232" s="111"/>
      <c r="MX232" s="106"/>
      <c r="MY232" s="7" t="s">
        <v>1</v>
      </c>
      <c r="MZ232" s="21"/>
      <c r="NA232" s="105"/>
      <c r="NB232" s="106"/>
      <c r="NC232" s="119"/>
      <c r="ND232" s="110"/>
      <c r="NE232" s="107"/>
      <c r="NF232" s="110"/>
      <c r="NG232" s="111"/>
      <c r="NH232" s="106"/>
    </row>
    <row r="233" spans="1:372" ht="19.149999999999999" customHeight="1" x14ac:dyDescent="0.25">
      <c r="A233" s="220">
        <v>116</v>
      </c>
      <c r="B233" s="219" t="s">
        <v>103</v>
      </c>
      <c r="C233" s="7" t="s">
        <v>220</v>
      </c>
      <c r="D233" s="14" t="s">
        <v>435</v>
      </c>
      <c r="E233" s="150"/>
      <c r="F233" s="159"/>
      <c r="G233" s="120">
        <v>1</v>
      </c>
      <c r="H233" s="120">
        <v>1</v>
      </c>
      <c r="I233" s="120">
        <v>1</v>
      </c>
      <c r="J233" s="120">
        <v>1</v>
      </c>
      <c r="K233" s="161">
        <f>ROUNDUP(SUM(G233:J233)/4,0)</f>
        <v>1</v>
      </c>
      <c r="L233" s="108">
        <v>1</v>
      </c>
      <c r="M233" s="108">
        <v>1</v>
      </c>
      <c r="N233" s="108">
        <v>1</v>
      </c>
      <c r="O233" s="108">
        <v>1</v>
      </c>
      <c r="P233" s="161">
        <f>ROUNDUP(SUM(L233:O233)/4,0)</f>
        <v>1</v>
      </c>
      <c r="Q233" s="163">
        <f>K233*P233</f>
        <v>1</v>
      </c>
      <c r="R233" s="159"/>
      <c r="S233" s="6" t="s">
        <v>220</v>
      </c>
      <c r="T233" s="22" t="s">
        <v>2137</v>
      </c>
      <c r="U233" s="141" t="s">
        <v>2024</v>
      </c>
      <c r="V233" s="106" t="s">
        <v>2138</v>
      </c>
      <c r="W233" s="107">
        <v>2</v>
      </c>
      <c r="X233" s="107">
        <v>2</v>
      </c>
      <c r="Y233" s="107">
        <v>2</v>
      </c>
      <c r="Z233" s="107">
        <v>2</v>
      </c>
      <c r="AA233" s="107">
        <v>2</v>
      </c>
      <c r="AB233" s="110">
        <f t="shared" ref="AB233" si="5761">ROUNDUP(SUM(W233:AA233)/5,0)</f>
        <v>2</v>
      </c>
      <c r="AC233" s="107">
        <v>3</v>
      </c>
      <c r="AD233" s="107">
        <v>3</v>
      </c>
      <c r="AE233" s="107">
        <v>3</v>
      </c>
      <c r="AF233" s="107">
        <v>3</v>
      </c>
      <c r="AG233" s="107">
        <v>3</v>
      </c>
      <c r="AH233" s="110">
        <f t="shared" ref="AH233" si="5762">ROUNDUP(SUM(AC233:AG233)/5,0)</f>
        <v>3</v>
      </c>
      <c r="AI233" s="111">
        <f t="shared" ref="AI233" si="5763">AB233*AH233</f>
        <v>6</v>
      </c>
      <c r="AJ233" s="143" t="s">
        <v>2059</v>
      </c>
      <c r="AK233" s="7" t="s">
        <v>220</v>
      </c>
      <c r="AL233" s="21"/>
      <c r="AM233" s="118"/>
      <c r="AN233" s="106"/>
      <c r="AO233" s="119"/>
      <c r="AP233" s="119"/>
      <c r="AQ233" s="119"/>
      <c r="AR233" s="119"/>
      <c r="AS233" s="110">
        <f t="shared" ref="AS233" si="5764">ROUNDUP(SUM(AO233:AR233)/4,0)</f>
        <v>0</v>
      </c>
      <c r="AT233" s="107"/>
      <c r="AU233" s="107"/>
      <c r="AV233" s="107"/>
      <c r="AW233" s="107"/>
      <c r="AX233" s="110">
        <f t="shared" ref="AX233" si="5765">ROUNDUP(SUM(AT233:AW233)/4,0)</f>
        <v>0</v>
      </c>
      <c r="AY233" s="111">
        <f t="shared" ref="AY233" si="5766">AS233*AX233</f>
        <v>0</v>
      </c>
      <c r="AZ233" s="106"/>
      <c r="BA233" s="7" t="s">
        <v>220</v>
      </c>
      <c r="BB233" s="21" t="s">
        <v>285</v>
      </c>
      <c r="BC233" s="105"/>
      <c r="BD233" s="106"/>
      <c r="BE233" s="222">
        <v>1</v>
      </c>
      <c r="BF233" s="222">
        <v>1</v>
      </c>
      <c r="BG233" s="222">
        <v>1</v>
      </c>
      <c r="BH233" s="222">
        <v>1</v>
      </c>
      <c r="BI233" s="226">
        <f>ROUNDUP(SUM(BE233:BH233)/4,0)</f>
        <v>1</v>
      </c>
      <c r="BJ233" s="224">
        <v>1</v>
      </c>
      <c r="BK233" s="224">
        <v>1</v>
      </c>
      <c r="BL233" s="224">
        <v>1</v>
      </c>
      <c r="BM233" s="224">
        <v>1</v>
      </c>
      <c r="BN233" s="228">
        <f t="shared" ref="BN233" si="5767">ROUNDUP(SUM(BJ233:BM233)/4,0)</f>
        <v>1</v>
      </c>
      <c r="BO233" s="229">
        <f t="shared" ref="BO233" si="5768">BI233*BN233</f>
        <v>1</v>
      </c>
      <c r="BP233" s="230"/>
      <c r="BQ233" s="6" t="s">
        <v>220</v>
      </c>
      <c r="BR233" s="9" t="s">
        <v>285</v>
      </c>
      <c r="BS233" s="247"/>
      <c r="BT233" s="106"/>
      <c r="BU233" s="107"/>
      <c r="BV233" s="107"/>
      <c r="BW233" s="107"/>
      <c r="BX233" s="107"/>
      <c r="BY233" s="110">
        <f t="shared" ref="BY233" si="5769">ROUNDUP(SUM(BU233:BX233)/4,0)</f>
        <v>0</v>
      </c>
      <c r="BZ233" s="107"/>
      <c r="CA233" s="107"/>
      <c r="CB233" s="107"/>
      <c r="CC233" s="107"/>
      <c r="CD233" s="110">
        <f t="shared" ref="CD233" si="5770">ROUNDUP(SUM(BZ233:CC233)/4,0)</f>
        <v>0</v>
      </c>
      <c r="CE233" s="111">
        <f t="shared" ref="CE233" si="5771">BY233*CD233</f>
        <v>0</v>
      </c>
      <c r="CF233" s="112"/>
      <c r="CG233" s="7" t="s">
        <v>220</v>
      </c>
      <c r="CH233" s="11" t="s">
        <v>285</v>
      </c>
      <c r="CI233" s="105"/>
      <c r="CJ233" s="113"/>
      <c r="CK233" s="120"/>
      <c r="CL233" s="120"/>
      <c r="CM233" s="120"/>
      <c r="CN233" s="120"/>
      <c r="CO233" s="161">
        <f t="shared" ref="CO233" si="5772">ROUNDUP(SUM(CK233:CN233)/4,0)</f>
        <v>0</v>
      </c>
      <c r="CP233" s="108"/>
      <c r="CQ233" s="108"/>
      <c r="CR233" s="108"/>
      <c r="CS233" s="108"/>
      <c r="CT233" s="161">
        <f t="shared" ref="CT233" si="5773">ROUNDUP(SUM(CP233:CS233)/4,0)</f>
        <v>0</v>
      </c>
      <c r="CU233" s="163">
        <f t="shared" ref="CU233" si="5774">CO233*CT233</f>
        <v>0</v>
      </c>
      <c r="CV233" s="159"/>
      <c r="CW233" s="7" t="s">
        <v>220</v>
      </c>
      <c r="CX233" s="8" t="s">
        <v>285</v>
      </c>
      <c r="CY233" s="118"/>
      <c r="CZ233" s="106"/>
      <c r="DA233" s="119">
        <v>1</v>
      </c>
      <c r="DB233" s="119">
        <v>1</v>
      </c>
      <c r="DC233" s="119">
        <v>1</v>
      </c>
      <c r="DD233" s="119">
        <v>1</v>
      </c>
      <c r="DE233" s="119">
        <v>1</v>
      </c>
      <c r="DF233" s="119">
        <v>1</v>
      </c>
      <c r="DG233" s="119">
        <v>1</v>
      </c>
      <c r="DH233" s="110">
        <f>ROUNDUP(SUM(DA233:DG233)/4,0)</f>
        <v>2</v>
      </c>
      <c r="DI233" s="107">
        <v>1</v>
      </c>
      <c r="DJ233" s="107">
        <v>1</v>
      </c>
      <c r="DK233" s="107">
        <v>1</v>
      </c>
      <c r="DL233" s="107">
        <v>1</v>
      </c>
      <c r="DM233" s="107">
        <v>1</v>
      </c>
      <c r="DN233" s="107">
        <v>1</v>
      </c>
      <c r="DO233" s="107">
        <v>1</v>
      </c>
      <c r="DP233" s="110">
        <f>ROUNDUP(SUM(DL233:DO233)/4,0)</f>
        <v>1</v>
      </c>
      <c r="DQ233" s="111">
        <f>DH233*DP233</f>
        <v>2</v>
      </c>
      <c r="DR233" s="106"/>
      <c r="DS233" s="94" t="s">
        <v>220</v>
      </c>
      <c r="DT233" s="96"/>
      <c r="DU233" s="127"/>
      <c r="DV233" s="128"/>
      <c r="DW233" s="129"/>
      <c r="DX233" s="129"/>
      <c r="DY233" s="129"/>
      <c r="DZ233" s="129"/>
      <c r="EA233" s="110">
        <f t="shared" ref="EA233" si="5775">DW233</f>
        <v>0</v>
      </c>
      <c r="EB233" s="129"/>
      <c r="EC233" s="129"/>
      <c r="ED233" s="129"/>
      <c r="EE233" s="129"/>
      <c r="EF233" s="110">
        <f t="shared" ref="EF233" si="5776">EB233</f>
        <v>0</v>
      </c>
      <c r="EG233" s="111">
        <f t="shared" ref="EG233" si="5777">EA233*EF233</f>
        <v>0</v>
      </c>
      <c r="EH233" s="130"/>
      <c r="EI233" s="7" t="s">
        <v>220</v>
      </c>
      <c r="EJ233" s="21" t="s">
        <v>285</v>
      </c>
      <c r="EK233" s="118"/>
      <c r="EL233" s="106"/>
      <c r="EM233" s="119"/>
      <c r="EN233" s="119"/>
      <c r="EO233" s="119"/>
      <c r="EP233" s="119"/>
      <c r="EQ233" s="110">
        <f t="shared" ref="EQ233" si="5778">ROUNDUP(SUM(EM233:EP233)/4,0)</f>
        <v>0</v>
      </c>
      <c r="ER233" s="107"/>
      <c r="ES233" s="107"/>
      <c r="ET233" s="107"/>
      <c r="EU233" s="107"/>
      <c r="EV233" s="110">
        <f t="shared" ref="EV233" si="5779">ROUNDUP(SUM(ER233:EU233)/4,0)</f>
        <v>0</v>
      </c>
      <c r="EW233" s="111">
        <f t="shared" ref="EW233" si="5780">EQ233*EV233</f>
        <v>0</v>
      </c>
      <c r="EX233" s="106"/>
      <c r="EY233" s="7" t="s">
        <v>220</v>
      </c>
      <c r="EZ233" s="21" t="s">
        <v>285</v>
      </c>
      <c r="FA233" s="118"/>
      <c r="FB233" s="106"/>
      <c r="FC233" s="119">
        <v>1</v>
      </c>
      <c r="FD233" s="119">
        <v>1</v>
      </c>
      <c r="FE233" s="119">
        <v>1</v>
      </c>
      <c r="FF233" s="119"/>
      <c r="FG233" s="110">
        <f t="shared" ref="FG233" si="5781">ROUNDUP(SUM(FC233:FF233)/3,0)</f>
        <v>1</v>
      </c>
      <c r="FH233" s="107">
        <v>1</v>
      </c>
      <c r="FI233" s="107">
        <v>1</v>
      </c>
      <c r="FJ233" s="107">
        <v>1</v>
      </c>
      <c r="FK233" s="107"/>
      <c r="FL233" s="110">
        <f t="shared" ref="FL233" si="5782">ROUNDUP(SUM(FH233:FK233)/3,0)</f>
        <v>1</v>
      </c>
      <c r="FM233" s="111">
        <f t="shared" ref="FM233" si="5783">FG233*FL233</f>
        <v>1</v>
      </c>
      <c r="FN233" s="106"/>
      <c r="FO233" s="7" t="s">
        <v>220</v>
      </c>
      <c r="FP233" s="21" t="s">
        <v>285</v>
      </c>
      <c r="FQ233" s="118"/>
      <c r="FR233" s="106"/>
      <c r="FS233" s="119">
        <v>1</v>
      </c>
      <c r="FT233" s="119">
        <v>1</v>
      </c>
      <c r="FU233" s="119">
        <v>1</v>
      </c>
      <c r="FV233" s="119">
        <v>1</v>
      </c>
      <c r="FW233" s="110">
        <f t="shared" ref="FW233" si="5784">ROUNDUP(SUM(FS233:FV233)/4,0)</f>
        <v>1</v>
      </c>
      <c r="FX233" s="107">
        <v>1</v>
      </c>
      <c r="FY233" s="107">
        <v>1</v>
      </c>
      <c r="FZ233" s="107">
        <v>1</v>
      </c>
      <c r="GA233" s="107">
        <v>1</v>
      </c>
      <c r="GB233" s="110">
        <f t="shared" ref="GB233" si="5785">ROUNDUP(SUM(FX233:GA233)/4,0)</f>
        <v>1</v>
      </c>
      <c r="GC233" s="111">
        <f t="shared" ref="GC233" si="5786">FW233*GB233</f>
        <v>1</v>
      </c>
      <c r="GD233" s="106"/>
      <c r="GE233" s="7" t="s">
        <v>220</v>
      </c>
      <c r="GF233" s="8" t="s">
        <v>840</v>
      </c>
      <c r="GG233" s="118"/>
      <c r="GH233" s="106"/>
      <c r="GI233" s="119"/>
      <c r="GJ233" s="119"/>
      <c r="GK233" s="119"/>
      <c r="GL233" s="119"/>
      <c r="GM233" s="110">
        <f t="shared" ref="GM233" si="5787">ROUNDUP(SUM(GI233:GL233)/4,0)</f>
        <v>0</v>
      </c>
      <c r="GN233" s="107"/>
      <c r="GO233" s="107"/>
      <c r="GP233" s="107"/>
      <c r="GQ233" s="107"/>
      <c r="GR233" s="110">
        <f t="shared" ref="GR233" si="5788">ROUNDUP(SUM(GN233:GQ233)/4,0)</f>
        <v>0</v>
      </c>
      <c r="GS233" s="111">
        <f t="shared" ref="GS233" si="5789">GM233*GR233</f>
        <v>0</v>
      </c>
      <c r="GT233" s="106"/>
      <c r="GU233" s="7" t="s">
        <v>220</v>
      </c>
      <c r="GV233" s="21" t="s">
        <v>285</v>
      </c>
      <c r="GW233" s="118"/>
      <c r="GX233" s="106"/>
      <c r="GY233" s="119"/>
      <c r="GZ233" s="110">
        <f>ROUNDUP(SUM(GY233:GY233)/4,0)</f>
        <v>0</v>
      </c>
      <c r="HA233" s="107"/>
      <c r="HB233" s="110">
        <f>ROUNDUP(SUM(HA233:HA233)/4,0)</f>
        <v>0</v>
      </c>
      <c r="HC233" s="111">
        <f>GZ233*HB233</f>
        <v>0</v>
      </c>
      <c r="HD233" s="106"/>
      <c r="HE233" s="7" t="s">
        <v>220</v>
      </c>
      <c r="HF233" s="21"/>
      <c r="HG233" s="118"/>
      <c r="HH233" s="106"/>
      <c r="HI233" s="119"/>
      <c r="HJ233" s="119"/>
      <c r="HK233" s="119"/>
      <c r="HL233" s="119"/>
      <c r="HM233" s="110">
        <f t="shared" ref="HM233" si="5790">ROUNDUP(SUM(HI233:HL233)/4,0)</f>
        <v>0</v>
      </c>
      <c r="HN233" s="107"/>
      <c r="HO233" s="107"/>
      <c r="HP233" s="107"/>
      <c r="HQ233" s="107"/>
      <c r="HR233" s="110">
        <f t="shared" ref="HR233" si="5791">ROUNDUP(SUM(HN233:HQ233)/4,0)</f>
        <v>0</v>
      </c>
      <c r="HS233" s="111">
        <f t="shared" ref="HS233" si="5792">HM233*HR233</f>
        <v>0</v>
      </c>
      <c r="HT233" s="106"/>
      <c r="HU233" s="7" t="s">
        <v>220</v>
      </c>
      <c r="HV233" s="8" t="s">
        <v>285</v>
      </c>
      <c r="HW233" s="118"/>
      <c r="HX233" s="106"/>
      <c r="HY233" s="119"/>
      <c r="HZ233" s="119"/>
      <c r="IA233" s="120"/>
      <c r="IB233" s="120"/>
      <c r="IC233" s="110">
        <f>ROUNDUP(SUM(HY233:IB233)/4,0)</f>
        <v>0</v>
      </c>
      <c r="ID233" s="107"/>
      <c r="IE233" s="107"/>
      <c r="IF233" s="107"/>
      <c r="IG233" s="107"/>
      <c r="IH233" s="110">
        <f t="shared" ref="IH233" si="5793">ROUNDUP(SUM(ID233:IG233)/4,0)</f>
        <v>0</v>
      </c>
      <c r="II233" s="111">
        <f t="shared" ref="II233" si="5794">IC233*IH233</f>
        <v>0</v>
      </c>
      <c r="IJ233" s="106"/>
      <c r="IK233" s="7" t="s">
        <v>220</v>
      </c>
      <c r="IL233" s="8" t="s">
        <v>285</v>
      </c>
      <c r="IM233" s="118"/>
      <c r="IN233" s="106"/>
      <c r="IO233" s="119"/>
      <c r="IP233" s="119"/>
      <c r="IQ233" s="119"/>
      <c r="IR233" s="119"/>
      <c r="IS233" s="110">
        <f t="shared" ref="IS233" si="5795">ROUNDUP(SUM(IO233:IR233)/4,0)</f>
        <v>0</v>
      </c>
      <c r="IT233" s="107"/>
      <c r="IU233" s="107"/>
      <c r="IV233" s="107"/>
      <c r="IW233" s="107"/>
      <c r="IX233" s="110">
        <f t="shared" ref="IX233" si="5796">ROUNDUP(SUM(IT233:IW233)/4,0)</f>
        <v>0</v>
      </c>
      <c r="IY233" s="111">
        <f t="shared" ref="IY233" si="5797">IS233*IX233</f>
        <v>0</v>
      </c>
      <c r="IZ233" s="106"/>
      <c r="JA233" s="18" t="s">
        <v>220</v>
      </c>
      <c r="JB233" s="11" t="s">
        <v>285</v>
      </c>
      <c r="JC233" s="105"/>
      <c r="JD233" s="113"/>
      <c r="JE233" s="206"/>
      <c r="JF233" s="206"/>
      <c r="JG233" s="206"/>
      <c r="JH233" s="206"/>
      <c r="JI233" s="207">
        <f t="shared" ref="JI233" si="5798">JE233</f>
        <v>0</v>
      </c>
      <c r="JJ233" s="208"/>
      <c r="JK233" s="208"/>
      <c r="JL233" s="208"/>
      <c r="JM233" s="208"/>
      <c r="JN233" s="207">
        <f t="shared" ref="JN233" si="5799">JJ233</f>
        <v>0</v>
      </c>
      <c r="JO233" s="209">
        <f t="shared" ref="JO233" si="5800">JI233*JN233</f>
        <v>0</v>
      </c>
      <c r="JP233" s="113"/>
      <c r="JQ233" s="7" t="s">
        <v>1</v>
      </c>
      <c r="JR233" s="21"/>
      <c r="JS233" s="105"/>
      <c r="JT233" s="106"/>
      <c r="JU233" s="121"/>
      <c r="JV233" s="110"/>
      <c r="JW233" s="107"/>
      <c r="JX233" s="162"/>
      <c r="JY233" s="111"/>
      <c r="JZ233" s="106"/>
      <c r="KA233" s="7" t="s">
        <v>220</v>
      </c>
      <c r="KB233" s="21" t="s">
        <v>1933</v>
      </c>
      <c r="KC233" s="105"/>
      <c r="KD233" s="106"/>
      <c r="KE233" s="119"/>
      <c r="KF233" s="119">
        <v>1</v>
      </c>
      <c r="KG233" s="119">
        <v>1</v>
      </c>
      <c r="KH233" s="119">
        <v>1</v>
      </c>
      <c r="KI233" s="119">
        <v>1</v>
      </c>
      <c r="KJ233" s="119">
        <v>1</v>
      </c>
      <c r="KK233" s="119">
        <v>1</v>
      </c>
      <c r="KL233" s="119">
        <v>1</v>
      </c>
      <c r="KM233" s="119">
        <v>1</v>
      </c>
      <c r="KN233" s="110">
        <f t="shared" ref="KN233" si="5801">ROUNDUP(SUM(KE233:KM233)/9,0)</f>
        <v>1</v>
      </c>
      <c r="KO233" s="107"/>
      <c r="KP233" s="107"/>
      <c r="KQ233" s="107"/>
      <c r="KR233" s="107"/>
      <c r="KS233" s="107"/>
      <c r="KT233" s="107"/>
      <c r="KU233" s="107"/>
      <c r="KV233" s="107"/>
      <c r="KW233" s="107"/>
      <c r="KX233" s="110">
        <f t="shared" ref="KX233" si="5802">ROUNDUP(SUM(KO233:KW233)/9,0)</f>
        <v>0</v>
      </c>
      <c r="KY233" s="111">
        <f t="shared" ref="KY233" si="5803">KN233*KX233</f>
        <v>0</v>
      </c>
      <c r="KZ233" s="106"/>
      <c r="LA233" s="6" t="s">
        <v>220</v>
      </c>
      <c r="LB233" s="9" t="s">
        <v>285</v>
      </c>
      <c r="LC233" s="105"/>
      <c r="LD233" s="106"/>
      <c r="LE233" s="107">
        <v>1</v>
      </c>
      <c r="LF233" s="107">
        <v>1</v>
      </c>
      <c r="LG233" s="107">
        <v>1</v>
      </c>
      <c r="LH233" s="108"/>
      <c r="LI233" s="110">
        <f>ROUNDUP(SUM(LE233:LH233)/4,0)</f>
        <v>1</v>
      </c>
      <c r="LJ233" s="107">
        <v>1</v>
      </c>
      <c r="LK233" s="107">
        <v>1</v>
      </c>
      <c r="LL233" s="107">
        <v>1</v>
      </c>
      <c r="LM233" s="107"/>
      <c r="LN233" s="110">
        <f t="shared" ref="LN233" si="5804">ROUNDUP(SUM(LJ233:LM233)/4,0)</f>
        <v>1</v>
      </c>
      <c r="LO233" s="111">
        <f t="shared" ref="LO233" si="5805">LI233*LN233</f>
        <v>1</v>
      </c>
      <c r="LP233" s="112"/>
      <c r="LQ233" s="7" t="s">
        <v>220</v>
      </c>
      <c r="LR233" s="34" t="s">
        <v>285</v>
      </c>
      <c r="LS233" s="118"/>
      <c r="LT233" s="244"/>
      <c r="LU233" s="119">
        <v>1</v>
      </c>
      <c r="LV233" s="119">
        <v>1</v>
      </c>
      <c r="LW233" s="119">
        <v>1</v>
      </c>
      <c r="LX233" s="120">
        <v>1</v>
      </c>
      <c r="LY233" s="110">
        <f>ROUNDUP(SUM(LU233:LX233)/4,0)</f>
        <v>1</v>
      </c>
      <c r="LZ233" s="107">
        <v>1</v>
      </c>
      <c r="MA233" s="107">
        <v>1</v>
      </c>
      <c r="MB233" s="107">
        <v>1</v>
      </c>
      <c r="MC233" s="108">
        <v>1</v>
      </c>
      <c r="MD233" s="110">
        <f t="shared" ref="MD233" si="5806">ROUNDUP(SUM(LZ233:MC233)/4,0)</f>
        <v>1</v>
      </c>
      <c r="ME233" s="111">
        <f t="shared" ref="ME233" si="5807">LY233*MD233</f>
        <v>1</v>
      </c>
      <c r="MF233" s="106"/>
      <c r="MG233" s="7" t="s">
        <v>220</v>
      </c>
      <c r="MH233" s="21"/>
      <c r="MI233" s="105"/>
      <c r="MJ233" s="106"/>
      <c r="MK233" s="119">
        <v>1</v>
      </c>
      <c r="ML233" s="119">
        <v>1</v>
      </c>
      <c r="MM233" s="119">
        <v>1</v>
      </c>
      <c r="MN233" s="119">
        <v>1</v>
      </c>
      <c r="MO233" s="119">
        <v>1</v>
      </c>
      <c r="MP233" s="110">
        <f t="shared" ref="MP233" si="5808">ROUNDUP(SUM(MK233:MO233)/5,0)</f>
        <v>1</v>
      </c>
      <c r="MQ233" s="107">
        <v>1</v>
      </c>
      <c r="MR233" s="107">
        <v>1</v>
      </c>
      <c r="MS233" s="107">
        <v>1</v>
      </c>
      <c r="MT233" s="107">
        <v>1</v>
      </c>
      <c r="MU233" s="107">
        <v>1</v>
      </c>
      <c r="MV233" s="110">
        <f t="shared" ref="MV233" si="5809">ROUNDUP(SUM(MQ233:MU233)/5,0)</f>
        <v>1</v>
      </c>
      <c r="MW233" s="111">
        <f t="shared" ref="MW233" si="5810">MP233*MV233</f>
        <v>1</v>
      </c>
      <c r="MX233" s="106"/>
      <c r="MY233" s="7" t="s">
        <v>220</v>
      </c>
      <c r="MZ233" s="11" t="s">
        <v>285</v>
      </c>
      <c r="NA233" s="105"/>
      <c r="NB233" s="106"/>
      <c r="NC233" s="119"/>
      <c r="ND233" s="110">
        <f>ROUNDUP(SUM(NC233:NC233)/4,0)</f>
        <v>0</v>
      </c>
      <c r="NE233" s="107"/>
      <c r="NF233" s="110">
        <f>ROUNDUP(SUM(NE233:NE233)/4,0)</f>
        <v>0</v>
      </c>
      <c r="NG233" s="111">
        <f>ND233*NF233</f>
        <v>0</v>
      </c>
      <c r="NH233" s="106"/>
    </row>
    <row r="234" spans="1:372" ht="19.149999999999999" customHeight="1" x14ac:dyDescent="0.25">
      <c r="A234" s="221"/>
      <c r="B234" s="219"/>
      <c r="C234" s="7" t="s">
        <v>1</v>
      </c>
      <c r="D234" s="15"/>
      <c r="E234" s="151"/>
      <c r="F234" s="160"/>
      <c r="G234" s="121"/>
      <c r="H234" s="121"/>
      <c r="I234" s="121"/>
      <c r="J234" s="121"/>
      <c r="K234" s="162"/>
      <c r="L234" s="109"/>
      <c r="M234" s="109"/>
      <c r="N234" s="109"/>
      <c r="O234" s="109"/>
      <c r="P234" s="162"/>
      <c r="Q234" s="164"/>
      <c r="R234" s="160"/>
      <c r="S234" s="6" t="s">
        <v>1</v>
      </c>
      <c r="T234" s="10" t="s">
        <v>2139</v>
      </c>
      <c r="U234" s="142"/>
      <c r="V234" s="106"/>
      <c r="W234" s="107"/>
      <c r="X234" s="107"/>
      <c r="Y234" s="107"/>
      <c r="Z234" s="107"/>
      <c r="AA234" s="107"/>
      <c r="AB234" s="110"/>
      <c r="AC234" s="107"/>
      <c r="AD234" s="107"/>
      <c r="AE234" s="107"/>
      <c r="AF234" s="107"/>
      <c r="AG234" s="107"/>
      <c r="AH234" s="110"/>
      <c r="AI234" s="111"/>
      <c r="AJ234" s="143"/>
      <c r="AK234" s="7" t="s">
        <v>1</v>
      </c>
      <c r="AL234" s="21"/>
      <c r="AM234" s="118"/>
      <c r="AN234" s="106"/>
      <c r="AO234" s="119"/>
      <c r="AP234" s="119"/>
      <c r="AQ234" s="119"/>
      <c r="AR234" s="119"/>
      <c r="AS234" s="110"/>
      <c r="AT234" s="107"/>
      <c r="AU234" s="107"/>
      <c r="AV234" s="107"/>
      <c r="AW234" s="107"/>
      <c r="AX234" s="110"/>
      <c r="AY234" s="111"/>
      <c r="AZ234" s="106"/>
      <c r="BA234" s="7" t="s">
        <v>1</v>
      </c>
      <c r="BB234" s="21"/>
      <c r="BC234" s="105"/>
      <c r="BD234" s="106"/>
      <c r="BE234" s="223"/>
      <c r="BF234" s="223"/>
      <c r="BG234" s="223"/>
      <c r="BH234" s="223"/>
      <c r="BI234" s="227"/>
      <c r="BJ234" s="225"/>
      <c r="BK234" s="225"/>
      <c r="BL234" s="225"/>
      <c r="BM234" s="225"/>
      <c r="BN234" s="228"/>
      <c r="BO234" s="229"/>
      <c r="BP234" s="230"/>
      <c r="BQ234" s="6" t="s">
        <v>1</v>
      </c>
      <c r="BR234" s="9"/>
      <c r="BS234" s="247"/>
      <c r="BT234" s="106"/>
      <c r="BU234" s="107"/>
      <c r="BV234" s="107"/>
      <c r="BW234" s="107"/>
      <c r="BX234" s="107"/>
      <c r="BY234" s="110"/>
      <c r="BZ234" s="107"/>
      <c r="CA234" s="107"/>
      <c r="CB234" s="107"/>
      <c r="CC234" s="107"/>
      <c r="CD234" s="110"/>
      <c r="CE234" s="111"/>
      <c r="CF234" s="112"/>
      <c r="CG234" s="7" t="s">
        <v>1</v>
      </c>
      <c r="CH234" s="11"/>
      <c r="CI234" s="105"/>
      <c r="CJ234" s="113"/>
      <c r="CK234" s="121"/>
      <c r="CL234" s="121"/>
      <c r="CM234" s="121"/>
      <c r="CN234" s="121"/>
      <c r="CO234" s="162"/>
      <c r="CP234" s="109"/>
      <c r="CQ234" s="109"/>
      <c r="CR234" s="109"/>
      <c r="CS234" s="109"/>
      <c r="CT234" s="162"/>
      <c r="CU234" s="164"/>
      <c r="CV234" s="160"/>
      <c r="CW234" s="7" t="s">
        <v>1</v>
      </c>
      <c r="CX234" s="8" t="s">
        <v>872</v>
      </c>
      <c r="CY234" s="118"/>
      <c r="CZ234" s="106"/>
      <c r="DA234" s="119"/>
      <c r="DB234" s="119"/>
      <c r="DC234" s="119"/>
      <c r="DD234" s="119"/>
      <c r="DE234" s="119"/>
      <c r="DF234" s="119"/>
      <c r="DG234" s="119"/>
      <c r="DH234" s="110"/>
      <c r="DI234" s="107"/>
      <c r="DJ234" s="107"/>
      <c r="DK234" s="107"/>
      <c r="DL234" s="107"/>
      <c r="DM234" s="107"/>
      <c r="DN234" s="107"/>
      <c r="DO234" s="107"/>
      <c r="DP234" s="110"/>
      <c r="DQ234" s="111"/>
      <c r="DR234" s="106"/>
      <c r="DS234" s="94" t="s">
        <v>1</v>
      </c>
      <c r="DT234" s="96"/>
      <c r="DU234" s="127"/>
      <c r="DV234" s="128"/>
      <c r="DW234" s="129"/>
      <c r="DX234" s="129"/>
      <c r="DY234" s="129"/>
      <c r="DZ234" s="129"/>
      <c r="EA234" s="110"/>
      <c r="EB234" s="129"/>
      <c r="EC234" s="129"/>
      <c r="ED234" s="129"/>
      <c r="EE234" s="129"/>
      <c r="EF234" s="110"/>
      <c r="EG234" s="111"/>
      <c r="EH234" s="130"/>
      <c r="EI234" s="7" t="s">
        <v>1</v>
      </c>
      <c r="EJ234" s="21"/>
      <c r="EK234" s="118"/>
      <c r="EL234" s="106"/>
      <c r="EM234" s="119"/>
      <c r="EN234" s="119"/>
      <c r="EO234" s="119"/>
      <c r="EP234" s="119"/>
      <c r="EQ234" s="110"/>
      <c r="ER234" s="107"/>
      <c r="ES234" s="107"/>
      <c r="ET234" s="107"/>
      <c r="EU234" s="107"/>
      <c r="EV234" s="110"/>
      <c r="EW234" s="111"/>
      <c r="EX234" s="106"/>
      <c r="EY234" s="7" t="s">
        <v>1</v>
      </c>
      <c r="EZ234" s="21"/>
      <c r="FA234" s="118"/>
      <c r="FB234" s="106"/>
      <c r="FC234" s="119"/>
      <c r="FD234" s="119"/>
      <c r="FE234" s="119"/>
      <c r="FF234" s="119"/>
      <c r="FG234" s="110"/>
      <c r="FH234" s="107"/>
      <c r="FI234" s="107"/>
      <c r="FJ234" s="107"/>
      <c r="FK234" s="107"/>
      <c r="FL234" s="110"/>
      <c r="FM234" s="111"/>
      <c r="FN234" s="106"/>
      <c r="FO234" s="7" t="s">
        <v>1</v>
      </c>
      <c r="FP234" s="21"/>
      <c r="FQ234" s="118"/>
      <c r="FR234" s="106"/>
      <c r="FS234" s="119"/>
      <c r="FT234" s="119"/>
      <c r="FU234" s="119"/>
      <c r="FV234" s="119"/>
      <c r="FW234" s="110"/>
      <c r="FX234" s="107"/>
      <c r="FY234" s="107"/>
      <c r="FZ234" s="107"/>
      <c r="GA234" s="107"/>
      <c r="GB234" s="110"/>
      <c r="GC234" s="111"/>
      <c r="GD234" s="106"/>
      <c r="GE234" s="7" t="s">
        <v>1</v>
      </c>
      <c r="GF234" s="21"/>
      <c r="GG234" s="118"/>
      <c r="GH234" s="106"/>
      <c r="GI234" s="119"/>
      <c r="GJ234" s="119"/>
      <c r="GK234" s="119"/>
      <c r="GL234" s="119"/>
      <c r="GM234" s="110"/>
      <c r="GN234" s="107"/>
      <c r="GO234" s="107"/>
      <c r="GP234" s="107"/>
      <c r="GQ234" s="107"/>
      <c r="GR234" s="110"/>
      <c r="GS234" s="111"/>
      <c r="GT234" s="106"/>
      <c r="GU234" s="7" t="s">
        <v>1</v>
      </c>
      <c r="GV234" s="21"/>
      <c r="GW234" s="118"/>
      <c r="GX234" s="106"/>
      <c r="GY234" s="119"/>
      <c r="GZ234" s="110"/>
      <c r="HA234" s="107"/>
      <c r="HB234" s="110"/>
      <c r="HC234" s="111"/>
      <c r="HD234" s="106"/>
      <c r="HE234" s="7" t="s">
        <v>1</v>
      </c>
      <c r="HF234" s="21"/>
      <c r="HG234" s="118"/>
      <c r="HH234" s="106"/>
      <c r="HI234" s="119"/>
      <c r="HJ234" s="119"/>
      <c r="HK234" s="119"/>
      <c r="HL234" s="119"/>
      <c r="HM234" s="110"/>
      <c r="HN234" s="107"/>
      <c r="HO234" s="107"/>
      <c r="HP234" s="107"/>
      <c r="HQ234" s="107"/>
      <c r="HR234" s="110"/>
      <c r="HS234" s="111"/>
      <c r="HT234" s="106"/>
      <c r="HU234" s="7" t="s">
        <v>1</v>
      </c>
      <c r="HV234" s="21"/>
      <c r="HW234" s="118"/>
      <c r="HX234" s="106"/>
      <c r="HY234" s="119"/>
      <c r="HZ234" s="119"/>
      <c r="IA234" s="121"/>
      <c r="IB234" s="121"/>
      <c r="IC234" s="110"/>
      <c r="ID234" s="107"/>
      <c r="IE234" s="107"/>
      <c r="IF234" s="107"/>
      <c r="IG234" s="107"/>
      <c r="IH234" s="110"/>
      <c r="II234" s="111"/>
      <c r="IJ234" s="106"/>
      <c r="IK234" s="7" t="s">
        <v>1</v>
      </c>
      <c r="IL234" s="21"/>
      <c r="IM234" s="118"/>
      <c r="IN234" s="106"/>
      <c r="IO234" s="119"/>
      <c r="IP234" s="119"/>
      <c r="IQ234" s="119"/>
      <c r="IR234" s="119"/>
      <c r="IS234" s="110"/>
      <c r="IT234" s="107"/>
      <c r="IU234" s="107"/>
      <c r="IV234" s="107"/>
      <c r="IW234" s="107"/>
      <c r="IX234" s="110"/>
      <c r="IY234" s="111"/>
      <c r="IZ234" s="106"/>
      <c r="JA234" s="18" t="s">
        <v>1</v>
      </c>
      <c r="JB234" s="11"/>
      <c r="JC234" s="105"/>
      <c r="JD234" s="113"/>
      <c r="JE234" s="206"/>
      <c r="JF234" s="206"/>
      <c r="JG234" s="206"/>
      <c r="JH234" s="206"/>
      <c r="JI234" s="207"/>
      <c r="JJ234" s="208"/>
      <c r="JK234" s="208"/>
      <c r="JL234" s="208"/>
      <c r="JM234" s="208"/>
      <c r="JN234" s="207"/>
      <c r="JO234" s="209"/>
      <c r="JP234" s="113"/>
      <c r="JQ234" s="7" t="s">
        <v>220</v>
      </c>
      <c r="JR234" s="20" t="s">
        <v>285</v>
      </c>
      <c r="JS234" s="105"/>
      <c r="JT234" s="106"/>
      <c r="JU234" s="120"/>
      <c r="JV234" s="110">
        <f t="shared" ref="JV234" si="5811">JU234</f>
        <v>0</v>
      </c>
      <c r="JW234" s="107"/>
      <c r="JX234" s="161">
        <f t="shared" si="5400"/>
        <v>0</v>
      </c>
      <c r="JY234" s="111">
        <f t="shared" ref="JY234" si="5812">JV234*JX234</f>
        <v>0</v>
      </c>
      <c r="JZ234" s="106"/>
      <c r="KA234" s="7" t="s">
        <v>1</v>
      </c>
      <c r="KB234" s="21"/>
      <c r="KC234" s="105"/>
      <c r="KD234" s="106"/>
      <c r="KE234" s="119"/>
      <c r="KF234" s="119"/>
      <c r="KG234" s="119"/>
      <c r="KH234" s="119"/>
      <c r="KI234" s="119"/>
      <c r="KJ234" s="119"/>
      <c r="KK234" s="119"/>
      <c r="KL234" s="119"/>
      <c r="KM234" s="119"/>
      <c r="KN234" s="110"/>
      <c r="KO234" s="107"/>
      <c r="KP234" s="107"/>
      <c r="KQ234" s="107"/>
      <c r="KR234" s="107"/>
      <c r="KS234" s="107"/>
      <c r="KT234" s="107"/>
      <c r="KU234" s="107"/>
      <c r="KV234" s="107"/>
      <c r="KW234" s="107"/>
      <c r="KX234" s="110"/>
      <c r="KY234" s="111"/>
      <c r="KZ234" s="106"/>
      <c r="LA234" s="6" t="s">
        <v>1</v>
      </c>
      <c r="LB234" s="9"/>
      <c r="LC234" s="105"/>
      <c r="LD234" s="106"/>
      <c r="LE234" s="107"/>
      <c r="LF234" s="107"/>
      <c r="LG234" s="107"/>
      <c r="LH234" s="109"/>
      <c r="LI234" s="110"/>
      <c r="LJ234" s="107"/>
      <c r="LK234" s="107"/>
      <c r="LL234" s="107"/>
      <c r="LM234" s="107"/>
      <c r="LN234" s="110"/>
      <c r="LO234" s="111"/>
      <c r="LP234" s="112"/>
      <c r="LQ234" s="7" t="s">
        <v>1</v>
      </c>
      <c r="LR234" s="34"/>
      <c r="LS234" s="118"/>
      <c r="LT234" s="244"/>
      <c r="LU234" s="119"/>
      <c r="LV234" s="119"/>
      <c r="LW234" s="119"/>
      <c r="LX234" s="121"/>
      <c r="LY234" s="110"/>
      <c r="LZ234" s="107"/>
      <c r="MA234" s="107"/>
      <c r="MB234" s="107"/>
      <c r="MC234" s="109"/>
      <c r="MD234" s="110"/>
      <c r="ME234" s="111"/>
      <c r="MF234" s="106"/>
      <c r="MG234" s="7" t="s">
        <v>1</v>
      </c>
      <c r="MH234" s="21"/>
      <c r="MI234" s="105"/>
      <c r="MJ234" s="106"/>
      <c r="MK234" s="119"/>
      <c r="ML234" s="119"/>
      <c r="MM234" s="119"/>
      <c r="MN234" s="119"/>
      <c r="MO234" s="119"/>
      <c r="MP234" s="110"/>
      <c r="MQ234" s="107"/>
      <c r="MR234" s="107"/>
      <c r="MS234" s="107"/>
      <c r="MT234" s="107"/>
      <c r="MU234" s="107"/>
      <c r="MV234" s="110"/>
      <c r="MW234" s="111"/>
      <c r="MX234" s="106"/>
      <c r="MY234" s="7" t="s">
        <v>1</v>
      </c>
      <c r="MZ234" s="21"/>
      <c r="NA234" s="105"/>
      <c r="NB234" s="106"/>
      <c r="NC234" s="119"/>
      <c r="ND234" s="110"/>
      <c r="NE234" s="107"/>
      <c r="NF234" s="110"/>
      <c r="NG234" s="111"/>
      <c r="NH234" s="106"/>
    </row>
    <row r="235" spans="1:372" ht="19.149999999999999" customHeight="1" x14ac:dyDescent="0.25">
      <c r="A235" s="220">
        <v>117</v>
      </c>
      <c r="B235" s="219" t="s">
        <v>104</v>
      </c>
      <c r="C235" s="7" t="s">
        <v>220</v>
      </c>
      <c r="D235" s="14" t="s">
        <v>435</v>
      </c>
      <c r="E235" s="150"/>
      <c r="F235" s="159"/>
      <c r="G235" s="120">
        <v>1</v>
      </c>
      <c r="H235" s="120">
        <v>1</v>
      </c>
      <c r="I235" s="120">
        <v>1</v>
      </c>
      <c r="J235" s="120">
        <v>1</v>
      </c>
      <c r="K235" s="161">
        <f>ROUNDUP(SUM(G235:J235)/4,0)</f>
        <v>1</v>
      </c>
      <c r="L235" s="108">
        <v>1</v>
      </c>
      <c r="M235" s="108">
        <v>1</v>
      </c>
      <c r="N235" s="108">
        <v>1</v>
      </c>
      <c r="O235" s="108">
        <v>1</v>
      </c>
      <c r="P235" s="161">
        <f>ROUNDUP(SUM(L235:O235)/4,0)</f>
        <v>1</v>
      </c>
      <c r="Q235" s="163">
        <f>K235*P235</f>
        <v>1</v>
      </c>
      <c r="R235" s="159"/>
      <c r="S235" s="6" t="s">
        <v>220</v>
      </c>
      <c r="T235" s="22" t="s">
        <v>2137</v>
      </c>
      <c r="U235" s="141" t="s">
        <v>2024</v>
      </c>
      <c r="V235" s="106" t="s">
        <v>2140</v>
      </c>
      <c r="W235" s="107">
        <v>2</v>
      </c>
      <c r="X235" s="107">
        <v>2</v>
      </c>
      <c r="Y235" s="107">
        <v>2</v>
      </c>
      <c r="Z235" s="107">
        <v>2</v>
      </c>
      <c r="AA235" s="107">
        <v>2</v>
      </c>
      <c r="AB235" s="110">
        <f t="shared" ref="AB235" si="5813">ROUNDUP(SUM(W235:AA235)/5,0)</f>
        <v>2</v>
      </c>
      <c r="AC235" s="107">
        <v>3</v>
      </c>
      <c r="AD235" s="107">
        <v>3</v>
      </c>
      <c r="AE235" s="107">
        <v>3</v>
      </c>
      <c r="AF235" s="107">
        <v>3</v>
      </c>
      <c r="AG235" s="107">
        <v>3</v>
      </c>
      <c r="AH235" s="110">
        <f t="shared" ref="AH235" si="5814">ROUNDUP(SUM(AC235:AG235)/5,0)</f>
        <v>3</v>
      </c>
      <c r="AI235" s="111">
        <f t="shared" ref="AI235" si="5815">AB235*AH235</f>
        <v>6</v>
      </c>
      <c r="AJ235" s="143" t="s">
        <v>2059</v>
      </c>
      <c r="AK235" s="7" t="s">
        <v>220</v>
      </c>
      <c r="AL235" s="21"/>
      <c r="AM235" s="118"/>
      <c r="AN235" s="106"/>
      <c r="AO235" s="119"/>
      <c r="AP235" s="119"/>
      <c r="AQ235" s="119"/>
      <c r="AR235" s="119"/>
      <c r="AS235" s="110">
        <f t="shared" ref="AS235" si="5816">ROUNDUP(SUM(AO235:AR235)/4,0)</f>
        <v>0</v>
      </c>
      <c r="AT235" s="107"/>
      <c r="AU235" s="107"/>
      <c r="AV235" s="107"/>
      <c r="AW235" s="107"/>
      <c r="AX235" s="110">
        <f t="shared" ref="AX235" si="5817">ROUNDUP(SUM(AT235:AW235)/4,0)</f>
        <v>0</v>
      </c>
      <c r="AY235" s="111">
        <f t="shared" ref="AY235" si="5818">AS235*AX235</f>
        <v>0</v>
      </c>
      <c r="AZ235" s="106"/>
      <c r="BA235" s="7" t="s">
        <v>220</v>
      </c>
      <c r="BB235" s="21" t="s">
        <v>285</v>
      </c>
      <c r="BC235" s="105"/>
      <c r="BD235" s="106"/>
      <c r="BE235" s="222">
        <v>1</v>
      </c>
      <c r="BF235" s="222">
        <v>1</v>
      </c>
      <c r="BG235" s="222">
        <v>1</v>
      </c>
      <c r="BH235" s="222">
        <v>1</v>
      </c>
      <c r="BI235" s="226">
        <f>ROUNDUP(SUM(BE235:BH235)/4,0)</f>
        <v>1</v>
      </c>
      <c r="BJ235" s="224">
        <v>1</v>
      </c>
      <c r="BK235" s="224">
        <v>1</v>
      </c>
      <c r="BL235" s="224">
        <v>1</v>
      </c>
      <c r="BM235" s="224">
        <v>1</v>
      </c>
      <c r="BN235" s="228">
        <f t="shared" ref="BN235" si="5819">ROUNDUP(SUM(BJ235:BM235)/4,0)</f>
        <v>1</v>
      </c>
      <c r="BO235" s="229">
        <f t="shared" ref="BO235" si="5820">BI235*BN235</f>
        <v>1</v>
      </c>
      <c r="BP235" s="230"/>
      <c r="BQ235" s="6" t="s">
        <v>220</v>
      </c>
      <c r="BR235" s="9" t="s">
        <v>285</v>
      </c>
      <c r="BS235" s="247"/>
      <c r="BT235" s="106"/>
      <c r="BU235" s="107"/>
      <c r="BV235" s="107"/>
      <c r="BW235" s="107"/>
      <c r="BX235" s="107"/>
      <c r="BY235" s="110">
        <f t="shared" ref="BY235" si="5821">ROUNDUP(SUM(BU235:BX235)/4,0)</f>
        <v>0</v>
      </c>
      <c r="BZ235" s="107"/>
      <c r="CA235" s="107"/>
      <c r="CB235" s="107"/>
      <c r="CC235" s="107"/>
      <c r="CD235" s="110">
        <f t="shared" ref="CD235" si="5822">ROUNDUP(SUM(BZ235:CC235)/4,0)</f>
        <v>0</v>
      </c>
      <c r="CE235" s="111">
        <f t="shared" ref="CE235" si="5823">BY235*CD235</f>
        <v>0</v>
      </c>
      <c r="CF235" s="112"/>
      <c r="CG235" s="7" t="s">
        <v>220</v>
      </c>
      <c r="CH235" s="11" t="s">
        <v>285</v>
      </c>
      <c r="CI235" s="105"/>
      <c r="CJ235" s="113"/>
      <c r="CK235" s="120"/>
      <c r="CL235" s="120"/>
      <c r="CM235" s="120"/>
      <c r="CN235" s="120"/>
      <c r="CO235" s="161">
        <f t="shared" ref="CO235" si="5824">ROUNDUP(SUM(CK235:CN235)/4,0)</f>
        <v>0</v>
      </c>
      <c r="CP235" s="108"/>
      <c r="CQ235" s="108"/>
      <c r="CR235" s="108"/>
      <c r="CS235" s="108"/>
      <c r="CT235" s="161">
        <f t="shared" ref="CT235" si="5825">ROUNDUP(SUM(CP235:CS235)/4,0)</f>
        <v>0</v>
      </c>
      <c r="CU235" s="163">
        <f t="shared" ref="CU235" si="5826">CO235*CT235</f>
        <v>0</v>
      </c>
      <c r="CV235" s="159"/>
      <c r="CW235" s="7" t="s">
        <v>220</v>
      </c>
      <c r="CX235" s="8" t="s">
        <v>285</v>
      </c>
      <c r="CY235" s="118"/>
      <c r="CZ235" s="106"/>
      <c r="DA235" s="119">
        <v>1</v>
      </c>
      <c r="DB235" s="119">
        <v>1</v>
      </c>
      <c r="DC235" s="119">
        <v>1</v>
      </c>
      <c r="DD235" s="119">
        <v>1</v>
      </c>
      <c r="DE235" s="119">
        <v>1</v>
      </c>
      <c r="DF235" s="119">
        <v>1</v>
      </c>
      <c r="DG235" s="119">
        <v>1</v>
      </c>
      <c r="DH235" s="110">
        <f>ROUNDUP(SUM(DA235:DG235)/4,0)</f>
        <v>2</v>
      </c>
      <c r="DI235" s="107">
        <v>1</v>
      </c>
      <c r="DJ235" s="107">
        <v>1</v>
      </c>
      <c r="DK235" s="107">
        <v>1</v>
      </c>
      <c r="DL235" s="107">
        <v>1</v>
      </c>
      <c r="DM235" s="107">
        <v>1</v>
      </c>
      <c r="DN235" s="107">
        <v>1</v>
      </c>
      <c r="DO235" s="107">
        <v>1</v>
      </c>
      <c r="DP235" s="110">
        <f>ROUNDUP(SUM(DL235:DO235)/4,0)</f>
        <v>1</v>
      </c>
      <c r="DQ235" s="111">
        <f>DH235*DP235</f>
        <v>2</v>
      </c>
      <c r="DR235" s="106"/>
      <c r="DS235" s="94" t="s">
        <v>220</v>
      </c>
      <c r="DT235" s="96"/>
      <c r="DU235" s="127"/>
      <c r="DV235" s="128"/>
      <c r="DW235" s="129"/>
      <c r="DX235" s="129"/>
      <c r="DY235" s="129"/>
      <c r="DZ235" s="129"/>
      <c r="EA235" s="110">
        <f t="shared" ref="EA235" si="5827">DW235</f>
        <v>0</v>
      </c>
      <c r="EB235" s="129"/>
      <c r="EC235" s="129"/>
      <c r="ED235" s="129"/>
      <c r="EE235" s="129"/>
      <c r="EF235" s="110">
        <f t="shared" ref="EF235" si="5828">EB235</f>
        <v>0</v>
      </c>
      <c r="EG235" s="111">
        <f t="shared" ref="EG235" si="5829">EA235*EF235</f>
        <v>0</v>
      </c>
      <c r="EH235" s="130"/>
      <c r="EI235" s="7" t="s">
        <v>220</v>
      </c>
      <c r="EJ235" s="21" t="s">
        <v>285</v>
      </c>
      <c r="EK235" s="118"/>
      <c r="EL235" s="106"/>
      <c r="EM235" s="119"/>
      <c r="EN235" s="119"/>
      <c r="EO235" s="119"/>
      <c r="EP235" s="119"/>
      <c r="EQ235" s="110">
        <f t="shared" ref="EQ235" si="5830">ROUNDUP(SUM(EM235:EP235)/4,0)</f>
        <v>0</v>
      </c>
      <c r="ER235" s="107"/>
      <c r="ES235" s="107"/>
      <c r="ET235" s="107"/>
      <c r="EU235" s="107"/>
      <c r="EV235" s="110">
        <f t="shared" ref="EV235" si="5831">ROUNDUP(SUM(ER235:EU235)/4,0)</f>
        <v>0</v>
      </c>
      <c r="EW235" s="111">
        <f t="shared" ref="EW235" si="5832">EQ235*EV235</f>
        <v>0</v>
      </c>
      <c r="EX235" s="106"/>
      <c r="EY235" s="7" t="s">
        <v>220</v>
      </c>
      <c r="EZ235" s="21" t="s">
        <v>285</v>
      </c>
      <c r="FA235" s="118"/>
      <c r="FB235" s="106"/>
      <c r="FC235" s="119">
        <v>1</v>
      </c>
      <c r="FD235" s="119">
        <v>1</v>
      </c>
      <c r="FE235" s="119">
        <v>1</v>
      </c>
      <c r="FF235" s="119"/>
      <c r="FG235" s="110">
        <f t="shared" ref="FG235" si="5833">ROUNDUP(SUM(FC235:FF235)/3,0)</f>
        <v>1</v>
      </c>
      <c r="FH235" s="107">
        <v>1</v>
      </c>
      <c r="FI235" s="107">
        <v>1</v>
      </c>
      <c r="FJ235" s="107">
        <v>1</v>
      </c>
      <c r="FK235" s="107"/>
      <c r="FL235" s="110">
        <f t="shared" ref="FL235" si="5834">ROUNDUP(SUM(FH235:FK235)/3,0)</f>
        <v>1</v>
      </c>
      <c r="FM235" s="111">
        <f t="shared" ref="FM235" si="5835">FG235*FL235</f>
        <v>1</v>
      </c>
      <c r="FN235" s="106"/>
      <c r="FO235" s="7" t="s">
        <v>220</v>
      </c>
      <c r="FP235" s="21" t="s">
        <v>285</v>
      </c>
      <c r="FQ235" s="118"/>
      <c r="FR235" s="106"/>
      <c r="FS235" s="119">
        <v>1</v>
      </c>
      <c r="FT235" s="119">
        <v>1</v>
      </c>
      <c r="FU235" s="119">
        <v>1</v>
      </c>
      <c r="FV235" s="119">
        <v>1</v>
      </c>
      <c r="FW235" s="110">
        <f t="shared" ref="FW235" si="5836">ROUNDUP(SUM(FS235:FV235)/4,0)</f>
        <v>1</v>
      </c>
      <c r="FX235" s="107">
        <v>1</v>
      </c>
      <c r="FY235" s="107">
        <v>1</v>
      </c>
      <c r="FZ235" s="107">
        <v>1</v>
      </c>
      <c r="GA235" s="107">
        <v>1</v>
      </c>
      <c r="GB235" s="110">
        <f t="shared" ref="GB235" si="5837">ROUNDUP(SUM(FX235:GA235)/4,0)</f>
        <v>1</v>
      </c>
      <c r="GC235" s="111">
        <f t="shared" ref="GC235" si="5838">FW235*GB235</f>
        <v>1</v>
      </c>
      <c r="GD235" s="106"/>
      <c r="GE235" s="7" t="s">
        <v>220</v>
      </c>
      <c r="GF235" s="8" t="s">
        <v>840</v>
      </c>
      <c r="GG235" s="118"/>
      <c r="GH235" s="106"/>
      <c r="GI235" s="119"/>
      <c r="GJ235" s="119"/>
      <c r="GK235" s="119"/>
      <c r="GL235" s="119"/>
      <c r="GM235" s="110">
        <f t="shared" ref="GM235" si="5839">ROUNDUP(SUM(GI235:GL235)/4,0)</f>
        <v>0</v>
      </c>
      <c r="GN235" s="107"/>
      <c r="GO235" s="107"/>
      <c r="GP235" s="107"/>
      <c r="GQ235" s="107"/>
      <c r="GR235" s="110">
        <f t="shared" ref="GR235" si="5840">ROUNDUP(SUM(GN235:GQ235)/4,0)</f>
        <v>0</v>
      </c>
      <c r="GS235" s="111">
        <f t="shared" ref="GS235" si="5841">GM235*GR235</f>
        <v>0</v>
      </c>
      <c r="GT235" s="106"/>
      <c r="GU235" s="7" t="s">
        <v>220</v>
      </c>
      <c r="GV235" s="21" t="s">
        <v>285</v>
      </c>
      <c r="GW235" s="118"/>
      <c r="GX235" s="106"/>
      <c r="GY235" s="119"/>
      <c r="GZ235" s="110">
        <f>ROUNDUP(SUM(GY235:GY235)/4,0)</f>
        <v>0</v>
      </c>
      <c r="HA235" s="107"/>
      <c r="HB235" s="110">
        <f>ROUNDUP(SUM(HA235:HA235)/4,0)</f>
        <v>0</v>
      </c>
      <c r="HC235" s="111">
        <f>GZ235*HB235</f>
        <v>0</v>
      </c>
      <c r="HD235" s="106"/>
      <c r="HE235" s="7" t="s">
        <v>220</v>
      </c>
      <c r="HF235" s="21"/>
      <c r="HG235" s="118"/>
      <c r="HH235" s="106"/>
      <c r="HI235" s="119"/>
      <c r="HJ235" s="119"/>
      <c r="HK235" s="119"/>
      <c r="HL235" s="119"/>
      <c r="HM235" s="110">
        <f t="shared" ref="HM235" si="5842">ROUNDUP(SUM(HI235:HL235)/4,0)</f>
        <v>0</v>
      </c>
      <c r="HN235" s="107"/>
      <c r="HO235" s="107"/>
      <c r="HP235" s="107"/>
      <c r="HQ235" s="107"/>
      <c r="HR235" s="110">
        <f t="shared" ref="HR235" si="5843">ROUNDUP(SUM(HN235:HQ235)/4,0)</f>
        <v>0</v>
      </c>
      <c r="HS235" s="111">
        <f t="shared" ref="HS235" si="5844">HM235*HR235</f>
        <v>0</v>
      </c>
      <c r="HT235" s="106"/>
      <c r="HU235" s="7" t="s">
        <v>220</v>
      </c>
      <c r="HV235" s="8" t="s">
        <v>285</v>
      </c>
      <c r="HW235" s="118"/>
      <c r="HX235" s="106"/>
      <c r="HY235" s="119"/>
      <c r="HZ235" s="119"/>
      <c r="IA235" s="120"/>
      <c r="IB235" s="120"/>
      <c r="IC235" s="110">
        <f>ROUNDUP(SUM(HY235:IB235)/4,0)</f>
        <v>0</v>
      </c>
      <c r="ID235" s="107"/>
      <c r="IE235" s="107"/>
      <c r="IF235" s="107"/>
      <c r="IG235" s="107"/>
      <c r="IH235" s="110">
        <f t="shared" ref="IH235" si="5845">ROUNDUP(SUM(ID235:IG235)/4,0)</f>
        <v>0</v>
      </c>
      <c r="II235" s="111">
        <f t="shared" ref="II235" si="5846">IC235*IH235</f>
        <v>0</v>
      </c>
      <c r="IJ235" s="106"/>
      <c r="IK235" s="7" t="s">
        <v>220</v>
      </c>
      <c r="IL235" s="8" t="s">
        <v>285</v>
      </c>
      <c r="IM235" s="118"/>
      <c r="IN235" s="106"/>
      <c r="IO235" s="119"/>
      <c r="IP235" s="119"/>
      <c r="IQ235" s="119"/>
      <c r="IR235" s="119"/>
      <c r="IS235" s="110">
        <f t="shared" ref="IS235" si="5847">ROUNDUP(SUM(IO235:IR235)/4,0)</f>
        <v>0</v>
      </c>
      <c r="IT235" s="107"/>
      <c r="IU235" s="107"/>
      <c r="IV235" s="107"/>
      <c r="IW235" s="107"/>
      <c r="IX235" s="110">
        <f t="shared" ref="IX235" si="5848">ROUNDUP(SUM(IT235:IW235)/4,0)</f>
        <v>0</v>
      </c>
      <c r="IY235" s="111">
        <f t="shared" ref="IY235" si="5849">IS235*IX235</f>
        <v>0</v>
      </c>
      <c r="IZ235" s="106"/>
      <c r="JA235" s="18" t="s">
        <v>220</v>
      </c>
      <c r="JB235" s="11" t="s">
        <v>285</v>
      </c>
      <c r="JC235" s="105"/>
      <c r="JD235" s="113"/>
      <c r="JE235" s="206"/>
      <c r="JF235" s="206"/>
      <c r="JG235" s="206"/>
      <c r="JH235" s="206"/>
      <c r="JI235" s="207">
        <f t="shared" ref="JI235" si="5850">JE235</f>
        <v>0</v>
      </c>
      <c r="JJ235" s="208"/>
      <c r="JK235" s="208"/>
      <c r="JL235" s="208"/>
      <c r="JM235" s="208"/>
      <c r="JN235" s="207">
        <f t="shared" ref="JN235" si="5851">JJ235</f>
        <v>0</v>
      </c>
      <c r="JO235" s="209">
        <f t="shared" ref="JO235" si="5852">JI235*JN235</f>
        <v>0</v>
      </c>
      <c r="JP235" s="113"/>
      <c r="JQ235" s="7" t="s">
        <v>1</v>
      </c>
      <c r="JR235" s="21"/>
      <c r="JS235" s="105"/>
      <c r="JT235" s="106"/>
      <c r="JU235" s="121"/>
      <c r="JV235" s="110"/>
      <c r="JW235" s="107"/>
      <c r="JX235" s="162"/>
      <c r="JY235" s="111"/>
      <c r="JZ235" s="106"/>
      <c r="KA235" s="7" t="s">
        <v>220</v>
      </c>
      <c r="KB235" s="21" t="s">
        <v>1933</v>
      </c>
      <c r="KC235" s="105"/>
      <c r="KD235" s="106"/>
      <c r="KE235" s="119"/>
      <c r="KF235" s="119">
        <v>1</v>
      </c>
      <c r="KG235" s="119">
        <v>1</v>
      </c>
      <c r="KH235" s="119">
        <v>1</v>
      </c>
      <c r="KI235" s="119">
        <v>1</v>
      </c>
      <c r="KJ235" s="119">
        <v>1</v>
      </c>
      <c r="KK235" s="119">
        <v>1</v>
      </c>
      <c r="KL235" s="119">
        <v>1</v>
      </c>
      <c r="KM235" s="119">
        <v>1</v>
      </c>
      <c r="KN235" s="110">
        <f t="shared" ref="KN235" si="5853">ROUNDUP(SUM(KE235:KM235)/9,0)</f>
        <v>1</v>
      </c>
      <c r="KO235" s="107"/>
      <c r="KP235" s="107"/>
      <c r="KQ235" s="107"/>
      <c r="KR235" s="107"/>
      <c r="KS235" s="107"/>
      <c r="KT235" s="107"/>
      <c r="KU235" s="107"/>
      <c r="KV235" s="107"/>
      <c r="KW235" s="107"/>
      <c r="KX235" s="110">
        <f t="shared" ref="KX235" si="5854">ROUNDUP(SUM(KO235:KW235)/9,0)</f>
        <v>0</v>
      </c>
      <c r="KY235" s="111">
        <f t="shared" ref="KY235" si="5855">KN235*KX235</f>
        <v>0</v>
      </c>
      <c r="KZ235" s="106"/>
      <c r="LA235" s="6" t="s">
        <v>220</v>
      </c>
      <c r="LB235" s="9" t="s">
        <v>285</v>
      </c>
      <c r="LC235" s="105"/>
      <c r="LD235" s="106"/>
      <c r="LE235" s="107">
        <v>1</v>
      </c>
      <c r="LF235" s="107">
        <v>1</v>
      </c>
      <c r="LG235" s="107">
        <v>1</v>
      </c>
      <c r="LH235" s="108"/>
      <c r="LI235" s="110">
        <f>ROUNDUP(SUM(LE235:LH235)/4,0)</f>
        <v>1</v>
      </c>
      <c r="LJ235" s="107">
        <v>1</v>
      </c>
      <c r="LK235" s="107">
        <v>1</v>
      </c>
      <c r="LL235" s="107">
        <v>1</v>
      </c>
      <c r="LM235" s="107"/>
      <c r="LN235" s="110">
        <f t="shared" ref="LN235" si="5856">ROUNDUP(SUM(LJ235:LM235)/4,0)</f>
        <v>1</v>
      </c>
      <c r="LO235" s="111">
        <f t="shared" ref="LO235" si="5857">LI235*LN235</f>
        <v>1</v>
      </c>
      <c r="LP235" s="112"/>
      <c r="LQ235" s="7" t="s">
        <v>220</v>
      </c>
      <c r="LR235" s="34" t="s">
        <v>285</v>
      </c>
      <c r="LS235" s="118"/>
      <c r="LT235" s="244"/>
      <c r="LU235" s="119">
        <v>1</v>
      </c>
      <c r="LV235" s="119">
        <v>1</v>
      </c>
      <c r="LW235" s="119">
        <v>1</v>
      </c>
      <c r="LX235" s="120">
        <v>1</v>
      </c>
      <c r="LY235" s="110">
        <f>ROUNDUP(SUM(LU235:LX235)/4,0)</f>
        <v>1</v>
      </c>
      <c r="LZ235" s="107">
        <v>1</v>
      </c>
      <c r="MA235" s="107">
        <v>1</v>
      </c>
      <c r="MB235" s="107">
        <v>1</v>
      </c>
      <c r="MC235" s="108">
        <v>1</v>
      </c>
      <c r="MD235" s="110">
        <f t="shared" ref="MD235" si="5858">ROUNDUP(SUM(LZ235:MC235)/4,0)</f>
        <v>1</v>
      </c>
      <c r="ME235" s="111">
        <f t="shared" ref="ME235" si="5859">LY235*MD235</f>
        <v>1</v>
      </c>
      <c r="MF235" s="106"/>
      <c r="MG235" s="7" t="s">
        <v>220</v>
      </c>
      <c r="MH235" s="21"/>
      <c r="MI235" s="105"/>
      <c r="MJ235" s="106"/>
      <c r="MK235" s="119">
        <v>1</v>
      </c>
      <c r="ML235" s="119">
        <v>1</v>
      </c>
      <c r="MM235" s="119">
        <v>1</v>
      </c>
      <c r="MN235" s="119">
        <v>1</v>
      </c>
      <c r="MO235" s="119">
        <v>1</v>
      </c>
      <c r="MP235" s="110">
        <f t="shared" ref="MP235" si="5860">ROUNDUP(SUM(MK235:MO235)/5,0)</f>
        <v>1</v>
      </c>
      <c r="MQ235" s="107">
        <v>1</v>
      </c>
      <c r="MR235" s="107">
        <v>1</v>
      </c>
      <c r="MS235" s="107">
        <v>1</v>
      </c>
      <c r="MT235" s="107">
        <v>1</v>
      </c>
      <c r="MU235" s="107">
        <v>1</v>
      </c>
      <c r="MV235" s="110">
        <f t="shared" ref="MV235" si="5861">ROUNDUP(SUM(MQ235:MU235)/5,0)</f>
        <v>1</v>
      </c>
      <c r="MW235" s="111">
        <f t="shared" ref="MW235" si="5862">MP235*MV235</f>
        <v>1</v>
      </c>
      <c r="MX235" s="106"/>
      <c r="MY235" s="7" t="s">
        <v>220</v>
      </c>
      <c r="MZ235" s="11" t="s">
        <v>285</v>
      </c>
      <c r="NA235" s="105"/>
      <c r="NB235" s="106"/>
      <c r="NC235" s="119"/>
      <c r="ND235" s="110">
        <f>ROUNDUP(SUM(NC235:NC235)/4,0)</f>
        <v>0</v>
      </c>
      <c r="NE235" s="107"/>
      <c r="NF235" s="110">
        <f>ROUNDUP(SUM(NE235:NE235)/4,0)</f>
        <v>0</v>
      </c>
      <c r="NG235" s="111">
        <f>ND235*NF235</f>
        <v>0</v>
      </c>
      <c r="NH235" s="106"/>
    </row>
    <row r="236" spans="1:372" ht="19.149999999999999" customHeight="1" x14ac:dyDescent="0.25">
      <c r="A236" s="221"/>
      <c r="B236" s="219"/>
      <c r="C236" s="7" t="s">
        <v>1</v>
      </c>
      <c r="D236" s="15"/>
      <c r="E236" s="151"/>
      <c r="F236" s="160"/>
      <c r="G236" s="121"/>
      <c r="H236" s="121"/>
      <c r="I236" s="121"/>
      <c r="J236" s="121"/>
      <c r="K236" s="162"/>
      <c r="L236" s="109"/>
      <c r="M236" s="109"/>
      <c r="N236" s="109"/>
      <c r="O236" s="109"/>
      <c r="P236" s="162"/>
      <c r="Q236" s="164"/>
      <c r="R236" s="160"/>
      <c r="S236" s="6" t="s">
        <v>1</v>
      </c>
      <c r="T236" s="10" t="s">
        <v>2139</v>
      </c>
      <c r="U236" s="142"/>
      <c r="V236" s="106"/>
      <c r="W236" s="107"/>
      <c r="X236" s="107"/>
      <c r="Y236" s="107"/>
      <c r="Z236" s="107"/>
      <c r="AA236" s="107"/>
      <c r="AB236" s="110"/>
      <c r="AC236" s="107"/>
      <c r="AD236" s="107"/>
      <c r="AE236" s="107"/>
      <c r="AF236" s="107"/>
      <c r="AG236" s="107"/>
      <c r="AH236" s="110"/>
      <c r="AI236" s="111"/>
      <c r="AJ236" s="143"/>
      <c r="AK236" s="7" t="s">
        <v>1</v>
      </c>
      <c r="AL236" s="21"/>
      <c r="AM236" s="118"/>
      <c r="AN236" s="106"/>
      <c r="AO236" s="119"/>
      <c r="AP236" s="119"/>
      <c r="AQ236" s="119"/>
      <c r="AR236" s="119"/>
      <c r="AS236" s="110"/>
      <c r="AT236" s="107"/>
      <c r="AU236" s="107"/>
      <c r="AV236" s="107"/>
      <c r="AW236" s="107"/>
      <c r="AX236" s="110"/>
      <c r="AY236" s="111"/>
      <c r="AZ236" s="106"/>
      <c r="BA236" s="7" t="s">
        <v>1</v>
      </c>
      <c r="BB236" s="21"/>
      <c r="BC236" s="105"/>
      <c r="BD236" s="106"/>
      <c r="BE236" s="223"/>
      <c r="BF236" s="223"/>
      <c r="BG236" s="223"/>
      <c r="BH236" s="223"/>
      <c r="BI236" s="227"/>
      <c r="BJ236" s="225"/>
      <c r="BK236" s="225"/>
      <c r="BL236" s="225"/>
      <c r="BM236" s="225"/>
      <c r="BN236" s="228"/>
      <c r="BO236" s="229"/>
      <c r="BP236" s="230"/>
      <c r="BQ236" s="6" t="s">
        <v>1</v>
      </c>
      <c r="BR236" s="9"/>
      <c r="BS236" s="247"/>
      <c r="BT236" s="106"/>
      <c r="BU236" s="107"/>
      <c r="BV236" s="107"/>
      <c r="BW236" s="107"/>
      <c r="BX236" s="107"/>
      <c r="BY236" s="110"/>
      <c r="BZ236" s="107"/>
      <c r="CA236" s="107"/>
      <c r="CB236" s="107"/>
      <c r="CC236" s="107"/>
      <c r="CD236" s="110"/>
      <c r="CE236" s="111"/>
      <c r="CF236" s="112"/>
      <c r="CG236" s="7" t="s">
        <v>1</v>
      </c>
      <c r="CH236" s="11"/>
      <c r="CI236" s="105"/>
      <c r="CJ236" s="113"/>
      <c r="CK236" s="121"/>
      <c r="CL236" s="121"/>
      <c r="CM236" s="121"/>
      <c r="CN236" s="121"/>
      <c r="CO236" s="162"/>
      <c r="CP236" s="109"/>
      <c r="CQ236" s="109"/>
      <c r="CR236" s="109"/>
      <c r="CS236" s="109"/>
      <c r="CT236" s="162"/>
      <c r="CU236" s="164"/>
      <c r="CV236" s="160"/>
      <c r="CW236" s="7" t="s">
        <v>1</v>
      </c>
      <c r="CX236" s="8" t="s">
        <v>872</v>
      </c>
      <c r="CY236" s="118"/>
      <c r="CZ236" s="106"/>
      <c r="DA236" s="119"/>
      <c r="DB236" s="119"/>
      <c r="DC236" s="119"/>
      <c r="DD236" s="119"/>
      <c r="DE236" s="119"/>
      <c r="DF236" s="119"/>
      <c r="DG236" s="119"/>
      <c r="DH236" s="110"/>
      <c r="DI236" s="107"/>
      <c r="DJ236" s="107"/>
      <c r="DK236" s="107"/>
      <c r="DL236" s="107"/>
      <c r="DM236" s="107"/>
      <c r="DN236" s="107"/>
      <c r="DO236" s="107"/>
      <c r="DP236" s="110"/>
      <c r="DQ236" s="111"/>
      <c r="DR236" s="106"/>
      <c r="DS236" s="94" t="s">
        <v>1</v>
      </c>
      <c r="DT236" s="96"/>
      <c r="DU236" s="127"/>
      <c r="DV236" s="128"/>
      <c r="DW236" s="129"/>
      <c r="DX236" s="129"/>
      <c r="DY236" s="129"/>
      <c r="DZ236" s="129"/>
      <c r="EA236" s="110"/>
      <c r="EB236" s="129"/>
      <c r="EC236" s="129"/>
      <c r="ED236" s="129"/>
      <c r="EE236" s="129"/>
      <c r="EF236" s="110"/>
      <c r="EG236" s="111"/>
      <c r="EH236" s="130"/>
      <c r="EI236" s="7" t="s">
        <v>1</v>
      </c>
      <c r="EJ236" s="21"/>
      <c r="EK236" s="118"/>
      <c r="EL236" s="106"/>
      <c r="EM236" s="119"/>
      <c r="EN236" s="119"/>
      <c r="EO236" s="119"/>
      <c r="EP236" s="119"/>
      <c r="EQ236" s="110"/>
      <c r="ER236" s="107"/>
      <c r="ES236" s="107"/>
      <c r="ET236" s="107"/>
      <c r="EU236" s="107"/>
      <c r="EV236" s="110"/>
      <c r="EW236" s="111"/>
      <c r="EX236" s="106"/>
      <c r="EY236" s="7" t="s">
        <v>1</v>
      </c>
      <c r="EZ236" s="21"/>
      <c r="FA236" s="118"/>
      <c r="FB236" s="106"/>
      <c r="FC236" s="119"/>
      <c r="FD236" s="119"/>
      <c r="FE236" s="119"/>
      <c r="FF236" s="119"/>
      <c r="FG236" s="110"/>
      <c r="FH236" s="107"/>
      <c r="FI236" s="107"/>
      <c r="FJ236" s="107"/>
      <c r="FK236" s="107"/>
      <c r="FL236" s="110"/>
      <c r="FM236" s="111"/>
      <c r="FN236" s="106"/>
      <c r="FO236" s="7" t="s">
        <v>1</v>
      </c>
      <c r="FP236" s="21"/>
      <c r="FQ236" s="118"/>
      <c r="FR236" s="106"/>
      <c r="FS236" s="119"/>
      <c r="FT236" s="119"/>
      <c r="FU236" s="119"/>
      <c r="FV236" s="119"/>
      <c r="FW236" s="110"/>
      <c r="FX236" s="107"/>
      <c r="FY236" s="107"/>
      <c r="FZ236" s="107"/>
      <c r="GA236" s="107"/>
      <c r="GB236" s="110"/>
      <c r="GC236" s="111"/>
      <c r="GD236" s="106"/>
      <c r="GE236" s="7" t="s">
        <v>1</v>
      </c>
      <c r="GF236" s="21"/>
      <c r="GG236" s="118"/>
      <c r="GH236" s="106"/>
      <c r="GI236" s="119"/>
      <c r="GJ236" s="119"/>
      <c r="GK236" s="119"/>
      <c r="GL236" s="119"/>
      <c r="GM236" s="110"/>
      <c r="GN236" s="107"/>
      <c r="GO236" s="107"/>
      <c r="GP236" s="107"/>
      <c r="GQ236" s="107"/>
      <c r="GR236" s="110"/>
      <c r="GS236" s="111"/>
      <c r="GT236" s="106"/>
      <c r="GU236" s="7" t="s">
        <v>1</v>
      </c>
      <c r="GV236" s="21"/>
      <c r="GW236" s="118"/>
      <c r="GX236" s="106"/>
      <c r="GY236" s="119"/>
      <c r="GZ236" s="110"/>
      <c r="HA236" s="107"/>
      <c r="HB236" s="110"/>
      <c r="HC236" s="111"/>
      <c r="HD236" s="106"/>
      <c r="HE236" s="7" t="s">
        <v>1</v>
      </c>
      <c r="HF236" s="21"/>
      <c r="HG236" s="118"/>
      <c r="HH236" s="106"/>
      <c r="HI236" s="119"/>
      <c r="HJ236" s="119"/>
      <c r="HK236" s="119"/>
      <c r="HL236" s="119"/>
      <c r="HM236" s="110"/>
      <c r="HN236" s="107"/>
      <c r="HO236" s="107"/>
      <c r="HP236" s="107"/>
      <c r="HQ236" s="107"/>
      <c r="HR236" s="110"/>
      <c r="HS236" s="111"/>
      <c r="HT236" s="106"/>
      <c r="HU236" s="7" t="s">
        <v>1</v>
      </c>
      <c r="HV236" s="21"/>
      <c r="HW236" s="118"/>
      <c r="HX236" s="106"/>
      <c r="HY236" s="119"/>
      <c r="HZ236" s="119"/>
      <c r="IA236" s="121"/>
      <c r="IB236" s="121"/>
      <c r="IC236" s="110"/>
      <c r="ID236" s="107"/>
      <c r="IE236" s="107"/>
      <c r="IF236" s="107"/>
      <c r="IG236" s="107"/>
      <c r="IH236" s="110"/>
      <c r="II236" s="111"/>
      <c r="IJ236" s="106"/>
      <c r="IK236" s="7" t="s">
        <v>1</v>
      </c>
      <c r="IL236" s="21"/>
      <c r="IM236" s="118"/>
      <c r="IN236" s="106"/>
      <c r="IO236" s="119"/>
      <c r="IP236" s="119"/>
      <c r="IQ236" s="119"/>
      <c r="IR236" s="119"/>
      <c r="IS236" s="110"/>
      <c r="IT236" s="107"/>
      <c r="IU236" s="107"/>
      <c r="IV236" s="107"/>
      <c r="IW236" s="107"/>
      <c r="IX236" s="110"/>
      <c r="IY236" s="111"/>
      <c r="IZ236" s="106"/>
      <c r="JA236" s="18" t="s">
        <v>1</v>
      </c>
      <c r="JB236" s="11"/>
      <c r="JC236" s="105"/>
      <c r="JD236" s="113"/>
      <c r="JE236" s="206"/>
      <c r="JF236" s="206"/>
      <c r="JG236" s="206"/>
      <c r="JH236" s="206"/>
      <c r="JI236" s="207"/>
      <c r="JJ236" s="208"/>
      <c r="JK236" s="208"/>
      <c r="JL236" s="208"/>
      <c r="JM236" s="208"/>
      <c r="JN236" s="207"/>
      <c r="JO236" s="209"/>
      <c r="JP236" s="113"/>
      <c r="JQ236" s="7" t="s">
        <v>220</v>
      </c>
      <c r="JR236" s="20" t="s">
        <v>346</v>
      </c>
      <c r="JS236" s="105" t="s">
        <v>1396</v>
      </c>
      <c r="JT236" s="113" t="s">
        <v>1684</v>
      </c>
      <c r="JU236" s="120">
        <v>1</v>
      </c>
      <c r="JV236" s="110">
        <f>ROUNDUP(SUM(JU236:JU236)/4,0)</f>
        <v>1</v>
      </c>
      <c r="JW236" s="107">
        <v>1</v>
      </c>
      <c r="JX236" s="110">
        <f>ROUNDUP(SUM(JW236:JW236)/4,0)</f>
        <v>1</v>
      </c>
      <c r="JY236" s="111">
        <f>JV236*JX236</f>
        <v>1</v>
      </c>
      <c r="JZ236" s="113" t="s">
        <v>1685</v>
      </c>
      <c r="KA236" s="7" t="s">
        <v>1</v>
      </c>
      <c r="KB236" s="21"/>
      <c r="KC236" s="105"/>
      <c r="KD236" s="106"/>
      <c r="KE236" s="119"/>
      <c r="KF236" s="119"/>
      <c r="KG236" s="119"/>
      <c r="KH236" s="119"/>
      <c r="KI236" s="119"/>
      <c r="KJ236" s="119"/>
      <c r="KK236" s="119"/>
      <c r="KL236" s="119"/>
      <c r="KM236" s="119"/>
      <c r="KN236" s="110"/>
      <c r="KO236" s="107"/>
      <c r="KP236" s="107"/>
      <c r="KQ236" s="107"/>
      <c r="KR236" s="107"/>
      <c r="KS236" s="107"/>
      <c r="KT236" s="107"/>
      <c r="KU236" s="107"/>
      <c r="KV236" s="107"/>
      <c r="KW236" s="107"/>
      <c r="KX236" s="110"/>
      <c r="KY236" s="111"/>
      <c r="KZ236" s="106"/>
      <c r="LA236" s="6" t="s">
        <v>1</v>
      </c>
      <c r="LB236" s="9"/>
      <c r="LC236" s="105"/>
      <c r="LD236" s="106"/>
      <c r="LE236" s="107"/>
      <c r="LF236" s="107"/>
      <c r="LG236" s="107"/>
      <c r="LH236" s="109"/>
      <c r="LI236" s="110"/>
      <c r="LJ236" s="107"/>
      <c r="LK236" s="107"/>
      <c r="LL236" s="107"/>
      <c r="LM236" s="107"/>
      <c r="LN236" s="110"/>
      <c r="LO236" s="111"/>
      <c r="LP236" s="112"/>
      <c r="LQ236" s="7" t="s">
        <v>1</v>
      </c>
      <c r="LR236" s="34"/>
      <c r="LS236" s="118"/>
      <c r="LT236" s="244"/>
      <c r="LU236" s="119"/>
      <c r="LV236" s="119"/>
      <c r="LW236" s="119"/>
      <c r="LX236" s="121"/>
      <c r="LY236" s="110"/>
      <c r="LZ236" s="107"/>
      <c r="MA236" s="107"/>
      <c r="MB236" s="107"/>
      <c r="MC236" s="109"/>
      <c r="MD236" s="110"/>
      <c r="ME236" s="111"/>
      <c r="MF236" s="106"/>
      <c r="MG236" s="7" t="s">
        <v>1</v>
      </c>
      <c r="MH236" s="21"/>
      <c r="MI236" s="105"/>
      <c r="MJ236" s="106"/>
      <c r="MK236" s="119"/>
      <c r="ML236" s="119"/>
      <c r="MM236" s="119"/>
      <c r="MN236" s="119"/>
      <c r="MO236" s="119"/>
      <c r="MP236" s="110"/>
      <c r="MQ236" s="107"/>
      <c r="MR236" s="107"/>
      <c r="MS236" s="107"/>
      <c r="MT236" s="107"/>
      <c r="MU236" s="107"/>
      <c r="MV236" s="110"/>
      <c r="MW236" s="111"/>
      <c r="MX236" s="106"/>
      <c r="MY236" s="7" t="s">
        <v>1</v>
      </c>
      <c r="MZ236" s="21"/>
      <c r="NA236" s="105"/>
      <c r="NB236" s="106"/>
      <c r="NC236" s="119"/>
      <c r="ND236" s="110"/>
      <c r="NE236" s="107"/>
      <c r="NF236" s="110"/>
      <c r="NG236" s="111"/>
      <c r="NH236" s="106"/>
    </row>
    <row r="237" spans="1:372" ht="19.149999999999999" customHeight="1" x14ac:dyDescent="0.25">
      <c r="A237" s="220">
        <v>118</v>
      </c>
      <c r="B237" s="219" t="s">
        <v>105</v>
      </c>
      <c r="C237" s="7" t="s">
        <v>220</v>
      </c>
      <c r="D237" s="14" t="s">
        <v>435</v>
      </c>
      <c r="E237" s="150"/>
      <c r="F237" s="159"/>
      <c r="G237" s="120">
        <v>1</v>
      </c>
      <c r="H237" s="120">
        <v>1</v>
      </c>
      <c r="I237" s="120">
        <v>1</v>
      </c>
      <c r="J237" s="120">
        <v>1</v>
      </c>
      <c r="K237" s="161">
        <f>ROUNDUP(SUM(G237:J237)/4,0)</f>
        <v>1</v>
      </c>
      <c r="L237" s="108">
        <v>1</v>
      </c>
      <c r="M237" s="108">
        <v>1</v>
      </c>
      <c r="N237" s="108">
        <v>1</v>
      </c>
      <c r="O237" s="108">
        <v>1</v>
      </c>
      <c r="P237" s="161">
        <f>ROUNDUP(SUM(L237:O237)/4,0)</f>
        <v>1</v>
      </c>
      <c r="Q237" s="163">
        <f>K237*P237</f>
        <v>1</v>
      </c>
      <c r="R237" s="159"/>
      <c r="S237" s="6" t="s">
        <v>220</v>
      </c>
      <c r="T237" s="22" t="s">
        <v>2141</v>
      </c>
      <c r="U237" s="141" t="s">
        <v>2024</v>
      </c>
      <c r="V237" s="106" t="s">
        <v>2142</v>
      </c>
      <c r="W237" s="107">
        <v>2</v>
      </c>
      <c r="X237" s="107">
        <v>2</v>
      </c>
      <c r="Y237" s="107">
        <v>2</v>
      </c>
      <c r="Z237" s="107">
        <v>2</v>
      </c>
      <c r="AA237" s="107">
        <v>2</v>
      </c>
      <c r="AB237" s="110">
        <f t="shared" ref="AB237" si="5863">ROUNDUP(SUM(W237:AA237)/5,0)</f>
        <v>2</v>
      </c>
      <c r="AC237" s="107">
        <v>3</v>
      </c>
      <c r="AD237" s="107">
        <v>3</v>
      </c>
      <c r="AE237" s="107">
        <v>3</v>
      </c>
      <c r="AF237" s="107">
        <v>3</v>
      </c>
      <c r="AG237" s="107">
        <v>3</v>
      </c>
      <c r="AH237" s="110">
        <f t="shared" ref="AH237" si="5864">ROUNDUP(SUM(AC237:AG237)/5,0)</f>
        <v>3</v>
      </c>
      <c r="AI237" s="111">
        <f t="shared" ref="AI237" si="5865">AB237*AH237</f>
        <v>6</v>
      </c>
      <c r="AJ237" s="143" t="s">
        <v>2102</v>
      </c>
      <c r="AK237" s="7" t="s">
        <v>220</v>
      </c>
      <c r="AL237" s="21"/>
      <c r="AM237" s="118"/>
      <c r="AN237" s="106"/>
      <c r="AO237" s="119"/>
      <c r="AP237" s="119"/>
      <c r="AQ237" s="119"/>
      <c r="AR237" s="119"/>
      <c r="AS237" s="110">
        <f t="shared" ref="AS237" si="5866">ROUNDUP(SUM(AO237:AR237)/4,0)</f>
        <v>0</v>
      </c>
      <c r="AT237" s="107"/>
      <c r="AU237" s="107"/>
      <c r="AV237" s="107"/>
      <c r="AW237" s="107"/>
      <c r="AX237" s="110">
        <f t="shared" ref="AX237" si="5867">ROUNDUP(SUM(AT237:AW237)/4,0)</f>
        <v>0</v>
      </c>
      <c r="AY237" s="111">
        <f t="shared" ref="AY237" si="5868">AS237*AX237</f>
        <v>0</v>
      </c>
      <c r="AZ237" s="106"/>
      <c r="BA237" s="7" t="s">
        <v>220</v>
      </c>
      <c r="BB237" s="21" t="s">
        <v>285</v>
      </c>
      <c r="BC237" s="105"/>
      <c r="BD237" s="106"/>
      <c r="BE237" s="222">
        <v>1</v>
      </c>
      <c r="BF237" s="222">
        <v>1</v>
      </c>
      <c r="BG237" s="222">
        <v>1</v>
      </c>
      <c r="BH237" s="222">
        <v>1</v>
      </c>
      <c r="BI237" s="226">
        <f>ROUNDUP(SUM(BE237:BH237)/4,0)</f>
        <v>1</v>
      </c>
      <c r="BJ237" s="224">
        <v>1</v>
      </c>
      <c r="BK237" s="224">
        <v>1</v>
      </c>
      <c r="BL237" s="224">
        <v>1</v>
      </c>
      <c r="BM237" s="224">
        <v>1</v>
      </c>
      <c r="BN237" s="228">
        <f t="shared" ref="BN237" si="5869">ROUNDUP(SUM(BJ237:BM237)/4,0)</f>
        <v>1</v>
      </c>
      <c r="BO237" s="229">
        <f t="shared" ref="BO237" si="5870">BI237*BN237</f>
        <v>1</v>
      </c>
      <c r="BP237" s="230"/>
      <c r="BQ237" s="6" t="s">
        <v>220</v>
      </c>
      <c r="BR237" s="9" t="s">
        <v>285</v>
      </c>
      <c r="BS237" s="247"/>
      <c r="BT237" s="106"/>
      <c r="BU237" s="107"/>
      <c r="BV237" s="107"/>
      <c r="BW237" s="107"/>
      <c r="BX237" s="107"/>
      <c r="BY237" s="110">
        <f t="shared" ref="BY237" si="5871">ROUNDUP(SUM(BU237:BX237)/4,0)</f>
        <v>0</v>
      </c>
      <c r="BZ237" s="107"/>
      <c r="CA237" s="107"/>
      <c r="CB237" s="107"/>
      <c r="CC237" s="107"/>
      <c r="CD237" s="110">
        <f t="shared" ref="CD237" si="5872">ROUNDUP(SUM(BZ237:CC237)/4,0)</f>
        <v>0</v>
      </c>
      <c r="CE237" s="111">
        <f t="shared" ref="CE237" si="5873">BY237*CD237</f>
        <v>0</v>
      </c>
      <c r="CF237" s="112"/>
      <c r="CG237" s="7" t="s">
        <v>220</v>
      </c>
      <c r="CH237" s="11" t="s">
        <v>285</v>
      </c>
      <c r="CI237" s="105"/>
      <c r="CJ237" s="113"/>
      <c r="CK237" s="120"/>
      <c r="CL237" s="120"/>
      <c r="CM237" s="120"/>
      <c r="CN237" s="120"/>
      <c r="CO237" s="161">
        <f t="shared" ref="CO237" si="5874">ROUNDUP(SUM(CK237:CN237)/4,0)</f>
        <v>0</v>
      </c>
      <c r="CP237" s="108"/>
      <c r="CQ237" s="108"/>
      <c r="CR237" s="108"/>
      <c r="CS237" s="108"/>
      <c r="CT237" s="161">
        <f t="shared" ref="CT237" si="5875">ROUNDUP(SUM(CP237:CS237)/4,0)</f>
        <v>0</v>
      </c>
      <c r="CU237" s="163">
        <f t="shared" ref="CU237" si="5876">CO237*CT237</f>
        <v>0</v>
      </c>
      <c r="CV237" s="159"/>
      <c r="CW237" s="7" t="s">
        <v>220</v>
      </c>
      <c r="CX237" s="8" t="s">
        <v>285</v>
      </c>
      <c r="CY237" s="118"/>
      <c r="CZ237" s="106"/>
      <c r="DA237" s="119">
        <v>1</v>
      </c>
      <c r="DB237" s="119">
        <v>1</v>
      </c>
      <c r="DC237" s="119">
        <v>1</v>
      </c>
      <c r="DD237" s="119">
        <v>1</v>
      </c>
      <c r="DE237" s="119">
        <v>1</v>
      </c>
      <c r="DF237" s="119">
        <v>1</v>
      </c>
      <c r="DG237" s="119">
        <v>1</v>
      </c>
      <c r="DH237" s="110">
        <f>ROUNDUP(SUM(DA237:DG237)/4,0)</f>
        <v>2</v>
      </c>
      <c r="DI237" s="107">
        <v>1</v>
      </c>
      <c r="DJ237" s="107">
        <v>1</v>
      </c>
      <c r="DK237" s="107">
        <v>1</v>
      </c>
      <c r="DL237" s="107">
        <v>1</v>
      </c>
      <c r="DM237" s="107">
        <v>1</v>
      </c>
      <c r="DN237" s="107">
        <v>1</v>
      </c>
      <c r="DO237" s="107">
        <v>1</v>
      </c>
      <c r="DP237" s="110">
        <f>ROUNDUP(SUM(DL237:DO237)/4,0)</f>
        <v>1</v>
      </c>
      <c r="DQ237" s="111">
        <f>DH237*DP237</f>
        <v>2</v>
      </c>
      <c r="DR237" s="106"/>
      <c r="DS237" s="94" t="s">
        <v>220</v>
      </c>
      <c r="DT237" s="96"/>
      <c r="DU237" s="127"/>
      <c r="DV237" s="128"/>
      <c r="DW237" s="129"/>
      <c r="DX237" s="129"/>
      <c r="DY237" s="129"/>
      <c r="DZ237" s="129"/>
      <c r="EA237" s="110">
        <f t="shared" ref="EA237" si="5877">DW237</f>
        <v>0</v>
      </c>
      <c r="EB237" s="129"/>
      <c r="EC237" s="129"/>
      <c r="ED237" s="129"/>
      <c r="EE237" s="129"/>
      <c r="EF237" s="110">
        <f t="shared" ref="EF237" si="5878">EB237</f>
        <v>0</v>
      </c>
      <c r="EG237" s="111">
        <f t="shared" ref="EG237" si="5879">EA237*EF237</f>
        <v>0</v>
      </c>
      <c r="EH237" s="130"/>
      <c r="EI237" s="7" t="s">
        <v>220</v>
      </c>
      <c r="EJ237" s="21" t="s">
        <v>285</v>
      </c>
      <c r="EK237" s="118"/>
      <c r="EL237" s="106"/>
      <c r="EM237" s="119"/>
      <c r="EN237" s="119"/>
      <c r="EO237" s="119"/>
      <c r="EP237" s="119"/>
      <c r="EQ237" s="110">
        <f t="shared" ref="EQ237" si="5880">ROUNDUP(SUM(EM237:EP237)/4,0)</f>
        <v>0</v>
      </c>
      <c r="ER237" s="107"/>
      <c r="ES237" s="107"/>
      <c r="ET237" s="107"/>
      <c r="EU237" s="107"/>
      <c r="EV237" s="110">
        <f t="shared" ref="EV237" si="5881">ROUNDUP(SUM(ER237:EU237)/4,0)</f>
        <v>0</v>
      </c>
      <c r="EW237" s="111">
        <f t="shared" ref="EW237" si="5882">EQ237*EV237</f>
        <v>0</v>
      </c>
      <c r="EX237" s="106"/>
      <c r="EY237" s="7" t="s">
        <v>220</v>
      </c>
      <c r="EZ237" s="21" t="s">
        <v>285</v>
      </c>
      <c r="FA237" s="118"/>
      <c r="FB237" s="106"/>
      <c r="FC237" s="119">
        <v>1</v>
      </c>
      <c r="FD237" s="119">
        <v>1</v>
      </c>
      <c r="FE237" s="119">
        <v>1</v>
      </c>
      <c r="FF237" s="119"/>
      <c r="FG237" s="110">
        <f t="shared" ref="FG237" si="5883">ROUNDUP(SUM(FC237:FF237)/3,0)</f>
        <v>1</v>
      </c>
      <c r="FH237" s="107">
        <v>1</v>
      </c>
      <c r="FI237" s="107">
        <v>1</v>
      </c>
      <c r="FJ237" s="107">
        <v>1</v>
      </c>
      <c r="FK237" s="107"/>
      <c r="FL237" s="110">
        <f t="shared" ref="FL237" si="5884">ROUNDUP(SUM(FH237:FK237)/3,0)</f>
        <v>1</v>
      </c>
      <c r="FM237" s="111">
        <f t="shared" ref="FM237" si="5885">FG237*FL237</f>
        <v>1</v>
      </c>
      <c r="FN237" s="106"/>
      <c r="FO237" s="7" t="s">
        <v>220</v>
      </c>
      <c r="FP237" s="21" t="s">
        <v>285</v>
      </c>
      <c r="FQ237" s="118"/>
      <c r="FR237" s="106"/>
      <c r="FS237" s="119">
        <v>1</v>
      </c>
      <c r="FT237" s="119">
        <v>1</v>
      </c>
      <c r="FU237" s="119">
        <v>1</v>
      </c>
      <c r="FV237" s="119">
        <v>1</v>
      </c>
      <c r="FW237" s="110">
        <f t="shared" ref="FW237" si="5886">ROUNDUP(SUM(FS237:FV237)/4,0)</f>
        <v>1</v>
      </c>
      <c r="FX237" s="107">
        <v>1</v>
      </c>
      <c r="FY237" s="107">
        <v>1</v>
      </c>
      <c r="FZ237" s="107">
        <v>1</v>
      </c>
      <c r="GA237" s="107">
        <v>1</v>
      </c>
      <c r="GB237" s="110">
        <f t="shared" ref="GB237" si="5887">ROUNDUP(SUM(FX237:GA237)/4,0)</f>
        <v>1</v>
      </c>
      <c r="GC237" s="111">
        <f t="shared" ref="GC237" si="5888">FW237*GB237</f>
        <v>1</v>
      </c>
      <c r="GD237" s="106"/>
      <c r="GE237" s="7" t="s">
        <v>220</v>
      </c>
      <c r="GF237" s="8" t="s">
        <v>840</v>
      </c>
      <c r="GG237" s="118"/>
      <c r="GH237" s="106"/>
      <c r="GI237" s="119"/>
      <c r="GJ237" s="119"/>
      <c r="GK237" s="119"/>
      <c r="GL237" s="119"/>
      <c r="GM237" s="110">
        <f t="shared" ref="GM237" si="5889">ROUNDUP(SUM(GI237:GL237)/4,0)</f>
        <v>0</v>
      </c>
      <c r="GN237" s="107"/>
      <c r="GO237" s="107"/>
      <c r="GP237" s="107"/>
      <c r="GQ237" s="107"/>
      <c r="GR237" s="110">
        <f t="shared" ref="GR237" si="5890">ROUNDUP(SUM(GN237:GQ237)/4,0)</f>
        <v>0</v>
      </c>
      <c r="GS237" s="111">
        <f t="shared" ref="GS237" si="5891">GM237*GR237</f>
        <v>0</v>
      </c>
      <c r="GT237" s="106"/>
      <c r="GU237" s="7" t="s">
        <v>220</v>
      </c>
      <c r="GV237" s="21" t="s">
        <v>285</v>
      </c>
      <c r="GW237" s="118"/>
      <c r="GX237" s="106"/>
      <c r="GY237" s="119"/>
      <c r="GZ237" s="110">
        <f>ROUNDUP(SUM(GY237:GY237)/4,0)</f>
        <v>0</v>
      </c>
      <c r="HA237" s="107"/>
      <c r="HB237" s="110">
        <f>ROUNDUP(SUM(HA237:HA237)/4,0)</f>
        <v>0</v>
      </c>
      <c r="HC237" s="111">
        <f>GZ237*HB237</f>
        <v>0</v>
      </c>
      <c r="HD237" s="106"/>
      <c r="HE237" s="7" t="s">
        <v>220</v>
      </c>
      <c r="HF237" s="21"/>
      <c r="HG237" s="118"/>
      <c r="HH237" s="106"/>
      <c r="HI237" s="119"/>
      <c r="HJ237" s="119"/>
      <c r="HK237" s="119"/>
      <c r="HL237" s="119"/>
      <c r="HM237" s="110">
        <f t="shared" ref="HM237" si="5892">ROUNDUP(SUM(HI237:HL237)/4,0)</f>
        <v>0</v>
      </c>
      <c r="HN237" s="107"/>
      <c r="HO237" s="107"/>
      <c r="HP237" s="107"/>
      <c r="HQ237" s="107"/>
      <c r="HR237" s="110">
        <f t="shared" ref="HR237" si="5893">ROUNDUP(SUM(HN237:HQ237)/4,0)</f>
        <v>0</v>
      </c>
      <c r="HS237" s="111">
        <f t="shared" ref="HS237" si="5894">HM237*HR237</f>
        <v>0</v>
      </c>
      <c r="HT237" s="106"/>
      <c r="HU237" s="7" t="s">
        <v>220</v>
      </c>
      <c r="HV237" s="8" t="s">
        <v>285</v>
      </c>
      <c r="HW237" s="118"/>
      <c r="HX237" s="106"/>
      <c r="HY237" s="119"/>
      <c r="HZ237" s="119"/>
      <c r="IA237" s="120"/>
      <c r="IB237" s="120"/>
      <c r="IC237" s="110">
        <f>ROUNDUP(SUM(HY237:IB237)/4,0)</f>
        <v>0</v>
      </c>
      <c r="ID237" s="107"/>
      <c r="IE237" s="107"/>
      <c r="IF237" s="107"/>
      <c r="IG237" s="107"/>
      <c r="IH237" s="110">
        <f t="shared" ref="IH237" si="5895">ROUNDUP(SUM(ID237:IG237)/4,0)</f>
        <v>0</v>
      </c>
      <c r="II237" s="111">
        <f t="shared" ref="II237" si="5896">IC237*IH237</f>
        <v>0</v>
      </c>
      <c r="IJ237" s="106"/>
      <c r="IK237" s="7" t="s">
        <v>220</v>
      </c>
      <c r="IL237" s="8" t="s">
        <v>285</v>
      </c>
      <c r="IM237" s="118"/>
      <c r="IN237" s="106"/>
      <c r="IO237" s="119"/>
      <c r="IP237" s="119"/>
      <c r="IQ237" s="119"/>
      <c r="IR237" s="119"/>
      <c r="IS237" s="110">
        <f t="shared" ref="IS237" si="5897">ROUNDUP(SUM(IO237:IR237)/4,0)</f>
        <v>0</v>
      </c>
      <c r="IT237" s="107"/>
      <c r="IU237" s="107"/>
      <c r="IV237" s="107"/>
      <c r="IW237" s="107"/>
      <c r="IX237" s="110">
        <f t="shared" ref="IX237" si="5898">ROUNDUP(SUM(IT237:IW237)/4,0)</f>
        <v>0</v>
      </c>
      <c r="IY237" s="111">
        <f t="shared" ref="IY237" si="5899">IS237*IX237</f>
        <v>0</v>
      </c>
      <c r="IZ237" s="106"/>
      <c r="JA237" s="18" t="s">
        <v>220</v>
      </c>
      <c r="JB237" s="11" t="s">
        <v>285</v>
      </c>
      <c r="JC237" s="105"/>
      <c r="JD237" s="113"/>
      <c r="JE237" s="206"/>
      <c r="JF237" s="206"/>
      <c r="JG237" s="206"/>
      <c r="JH237" s="206"/>
      <c r="JI237" s="207">
        <f t="shared" ref="JI237" si="5900">JE237</f>
        <v>0</v>
      </c>
      <c r="JJ237" s="208"/>
      <c r="JK237" s="208"/>
      <c r="JL237" s="208"/>
      <c r="JM237" s="208"/>
      <c r="JN237" s="207">
        <f t="shared" ref="JN237" si="5901">JJ237</f>
        <v>0</v>
      </c>
      <c r="JO237" s="209">
        <f t="shared" ref="JO237" si="5902">JI237*JN237</f>
        <v>0</v>
      </c>
      <c r="JP237" s="113"/>
      <c r="JQ237" s="7" t="s">
        <v>1</v>
      </c>
      <c r="JR237" s="11" t="s">
        <v>345</v>
      </c>
      <c r="JS237" s="105"/>
      <c r="JT237" s="113"/>
      <c r="JU237" s="121"/>
      <c r="JV237" s="110"/>
      <c r="JW237" s="107"/>
      <c r="JX237" s="110"/>
      <c r="JY237" s="111"/>
      <c r="JZ237" s="113"/>
      <c r="KA237" s="7" t="s">
        <v>220</v>
      </c>
      <c r="KB237" s="21" t="s">
        <v>1933</v>
      </c>
      <c r="KC237" s="105"/>
      <c r="KD237" s="106"/>
      <c r="KE237" s="119"/>
      <c r="KF237" s="119">
        <v>1</v>
      </c>
      <c r="KG237" s="42">
        <v>1</v>
      </c>
      <c r="KH237" s="119">
        <v>1</v>
      </c>
      <c r="KI237" s="119">
        <v>1</v>
      </c>
      <c r="KJ237" s="119">
        <v>1</v>
      </c>
      <c r="KK237" s="119">
        <v>1</v>
      </c>
      <c r="KL237" s="119">
        <v>1</v>
      </c>
      <c r="KM237" s="119">
        <v>1</v>
      </c>
      <c r="KN237" s="110">
        <f t="shared" ref="KN237" si="5903">ROUNDUP(SUM(KE237:KM237)/9,0)</f>
        <v>1</v>
      </c>
      <c r="KO237" s="107"/>
      <c r="KP237" s="107"/>
      <c r="KQ237" s="107"/>
      <c r="KR237" s="107"/>
      <c r="KS237" s="107"/>
      <c r="KT237" s="107"/>
      <c r="KU237" s="107"/>
      <c r="KV237" s="107"/>
      <c r="KW237" s="107"/>
      <c r="KX237" s="110">
        <f t="shared" ref="KX237" si="5904">ROUNDUP(SUM(KO237:KW237)/9,0)</f>
        <v>0</v>
      </c>
      <c r="KY237" s="111">
        <f t="shared" ref="KY237" si="5905">KN237*KX237</f>
        <v>0</v>
      </c>
      <c r="KZ237" s="106"/>
      <c r="LA237" s="6" t="s">
        <v>220</v>
      </c>
      <c r="LB237" s="9" t="s">
        <v>285</v>
      </c>
      <c r="LC237" s="105"/>
      <c r="LD237" s="106"/>
      <c r="LE237" s="107">
        <v>1</v>
      </c>
      <c r="LF237" s="107">
        <v>1</v>
      </c>
      <c r="LG237" s="107">
        <v>1</v>
      </c>
      <c r="LH237" s="108"/>
      <c r="LI237" s="110">
        <f>ROUNDUP(SUM(LE237:LH237)/4,0)</f>
        <v>1</v>
      </c>
      <c r="LJ237" s="107">
        <v>1</v>
      </c>
      <c r="LK237" s="107">
        <v>1</v>
      </c>
      <c r="LL237" s="107">
        <v>1</v>
      </c>
      <c r="LM237" s="107"/>
      <c r="LN237" s="110">
        <f t="shared" ref="LN237" si="5906">ROUNDUP(SUM(LJ237:LM237)/4,0)</f>
        <v>1</v>
      </c>
      <c r="LO237" s="111">
        <f t="shared" ref="LO237" si="5907">LI237*LN237</f>
        <v>1</v>
      </c>
      <c r="LP237" s="112"/>
      <c r="LQ237" s="7" t="s">
        <v>220</v>
      </c>
      <c r="LR237" s="34" t="s">
        <v>285</v>
      </c>
      <c r="LS237" s="118"/>
      <c r="LT237" s="244"/>
      <c r="LU237" s="119">
        <v>1</v>
      </c>
      <c r="LV237" s="119">
        <v>1</v>
      </c>
      <c r="LW237" s="119">
        <v>1</v>
      </c>
      <c r="LX237" s="120">
        <v>1</v>
      </c>
      <c r="LY237" s="110">
        <f>ROUNDUP(SUM(LU237:LX237)/4,0)</f>
        <v>1</v>
      </c>
      <c r="LZ237" s="107">
        <v>1</v>
      </c>
      <c r="MA237" s="107">
        <v>1</v>
      </c>
      <c r="MB237" s="107">
        <v>1</v>
      </c>
      <c r="MC237" s="108">
        <v>1</v>
      </c>
      <c r="MD237" s="110">
        <f t="shared" ref="MD237" si="5908">ROUNDUP(SUM(LZ237:MC237)/4,0)</f>
        <v>1</v>
      </c>
      <c r="ME237" s="111">
        <f t="shared" ref="ME237" si="5909">LY237*MD237</f>
        <v>1</v>
      </c>
      <c r="MF237" s="106"/>
      <c r="MG237" s="7" t="s">
        <v>220</v>
      </c>
      <c r="MH237" s="21"/>
      <c r="MI237" s="105"/>
      <c r="MJ237" s="106"/>
      <c r="MK237" s="119">
        <v>1</v>
      </c>
      <c r="ML237" s="119">
        <v>1</v>
      </c>
      <c r="MM237" s="119">
        <v>1</v>
      </c>
      <c r="MN237" s="119">
        <v>1</v>
      </c>
      <c r="MO237" s="119">
        <v>1</v>
      </c>
      <c r="MP237" s="110">
        <f t="shared" ref="MP237" si="5910">ROUNDUP(SUM(MK237:MO237)/5,0)</f>
        <v>1</v>
      </c>
      <c r="MQ237" s="107">
        <v>1</v>
      </c>
      <c r="MR237" s="107">
        <v>1</v>
      </c>
      <c r="MS237" s="107">
        <v>1</v>
      </c>
      <c r="MT237" s="107">
        <v>1</v>
      </c>
      <c r="MU237" s="107">
        <v>1</v>
      </c>
      <c r="MV237" s="110">
        <f t="shared" ref="MV237" si="5911">ROUNDUP(SUM(MQ237:MU237)/5,0)</f>
        <v>1</v>
      </c>
      <c r="MW237" s="111">
        <f t="shared" ref="MW237" si="5912">MP237*MV237</f>
        <v>1</v>
      </c>
      <c r="MX237" s="106"/>
      <c r="MY237" s="7" t="s">
        <v>220</v>
      </c>
      <c r="MZ237" s="11" t="s">
        <v>285</v>
      </c>
      <c r="NA237" s="105"/>
      <c r="NB237" s="106"/>
      <c r="NC237" s="119"/>
      <c r="ND237" s="110">
        <f>ROUNDUP(SUM(NC237:NC237)/4,0)</f>
        <v>0</v>
      </c>
      <c r="NE237" s="107"/>
      <c r="NF237" s="110">
        <f>ROUNDUP(SUM(NE237:NE237)/4,0)</f>
        <v>0</v>
      </c>
      <c r="NG237" s="111">
        <f>ND237*NF237</f>
        <v>0</v>
      </c>
      <c r="NH237" s="106"/>
    </row>
    <row r="238" spans="1:372" ht="19.149999999999999" customHeight="1" x14ac:dyDescent="0.25">
      <c r="A238" s="221"/>
      <c r="B238" s="219"/>
      <c r="C238" s="7" t="s">
        <v>1</v>
      </c>
      <c r="D238" s="15"/>
      <c r="E238" s="151"/>
      <c r="F238" s="160"/>
      <c r="G238" s="121"/>
      <c r="H238" s="121"/>
      <c r="I238" s="121"/>
      <c r="J238" s="121"/>
      <c r="K238" s="162"/>
      <c r="L238" s="109"/>
      <c r="M238" s="109"/>
      <c r="N238" s="109"/>
      <c r="O238" s="109"/>
      <c r="P238" s="162"/>
      <c r="Q238" s="164"/>
      <c r="R238" s="160"/>
      <c r="S238" s="6" t="s">
        <v>1</v>
      </c>
      <c r="T238" s="10" t="s">
        <v>2143</v>
      </c>
      <c r="U238" s="142"/>
      <c r="V238" s="106"/>
      <c r="W238" s="107"/>
      <c r="X238" s="107"/>
      <c r="Y238" s="107"/>
      <c r="Z238" s="107"/>
      <c r="AA238" s="107"/>
      <c r="AB238" s="110"/>
      <c r="AC238" s="107"/>
      <c r="AD238" s="107"/>
      <c r="AE238" s="107"/>
      <c r="AF238" s="107"/>
      <c r="AG238" s="107"/>
      <c r="AH238" s="110"/>
      <c r="AI238" s="111"/>
      <c r="AJ238" s="143"/>
      <c r="AK238" s="7" t="s">
        <v>1</v>
      </c>
      <c r="AL238" s="21"/>
      <c r="AM238" s="118"/>
      <c r="AN238" s="106"/>
      <c r="AO238" s="119"/>
      <c r="AP238" s="119"/>
      <c r="AQ238" s="119"/>
      <c r="AR238" s="119"/>
      <c r="AS238" s="110"/>
      <c r="AT238" s="107"/>
      <c r="AU238" s="107"/>
      <c r="AV238" s="107"/>
      <c r="AW238" s="107"/>
      <c r="AX238" s="110"/>
      <c r="AY238" s="111"/>
      <c r="AZ238" s="106"/>
      <c r="BA238" s="7" t="s">
        <v>1</v>
      </c>
      <c r="BB238" s="21"/>
      <c r="BC238" s="105"/>
      <c r="BD238" s="106"/>
      <c r="BE238" s="223"/>
      <c r="BF238" s="223"/>
      <c r="BG238" s="223"/>
      <c r="BH238" s="223"/>
      <c r="BI238" s="227"/>
      <c r="BJ238" s="225"/>
      <c r="BK238" s="225"/>
      <c r="BL238" s="225"/>
      <c r="BM238" s="225"/>
      <c r="BN238" s="228"/>
      <c r="BO238" s="229"/>
      <c r="BP238" s="230"/>
      <c r="BQ238" s="6" t="s">
        <v>1</v>
      </c>
      <c r="BR238" s="9"/>
      <c r="BS238" s="247"/>
      <c r="BT238" s="106"/>
      <c r="BU238" s="107"/>
      <c r="BV238" s="107"/>
      <c r="BW238" s="107"/>
      <c r="BX238" s="107"/>
      <c r="BY238" s="110"/>
      <c r="BZ238" s="107"/>
      <c r="CA238" s="107"/>
      <c r="CB238" s="107"/>
      <c r="CC238" s="107"/>
      <c r="CD238" s="110"/>
      <c r="CE238" s="111"/>
      <c r="CF238" s="112"/>
      <c r="CG238" s="7" t="s">
        <v>1</v>
      </c>
      <c r="CH238" s="11"/>
      <c r="CI238" s="105"/>
      <c r="CJ238" s="113"/>
      <c r="CK238" s="121"/>
      <c r="CL238" s="121"/>
      <c r="CM238" s="121"/>
      <c r="CN238" s="121"/>
      <c r="CO238" s="162"/>
      <c r="CP238" s="109"/>
      <c r="CQ238" s="109"/>
      <c r="CR238" s="109"/>
      <c r="CS238" s="109"/>
      <c r="CT238" s="162"/>
      <c r="CU238" s="164"/>
      <c r="CV238" s="160"/>
      <c r="CW238" s="7" t="s">
        <v>1</v>
      </c>
      <c r="CX238" s="8" t="s">
        <v>872</v>
      </c>
      <c r="CY238" s="118"/>
      <c r="CZ238" s="106"/>
      <c r="DA238" s="119"/>
      <c r="DB238" s="119"/>
      <c r="DC238" s="119"/>
      <c r="DD238" s="119"/>
      <c r="DE238" s="119"/>
      <c r="DF238" s="119"/>
      <c r="DG238" s="119"/>
      <c r="DH238" s="110"/>
      <c r="DI238" s="107"/>
      <c r="DJ238" s="107"/>
      <c r="DK238" s="107"/>
      <c r="DL238" s="107"/>
      <c r="DM238" s="107"/>
      <c r="DN238" s="107"/>
      <c r="DO238" s="107"/>
      <c r="DP238" s="110"/>
      <c r="DQ238" s="111"/>
      <c r="DR238" s="106"/>
      <c r="DS238" s="94" t="s">
        <v>1</v>
      </c>
      <c r="DT238" s="96"/>
      <c r="DU238" s="127"/>
      <c r="DV238" s="128"/>
      <c r="DW238" s="129"/>
      <c r="DX238" s="129"/>
      <c r="DY238" s="129"/>
      <c r="DZ238" s="129"/>
      <c r="EA238" s="110"/>
      <c r="EB238" s="129"/>
      <c r="EC238" s="129"/>
      <c r="ED238" s="129"/>
      <c r="EE238" s="129"/>
      <c r="EF238" s="110"/>
      <c r="EG238" s="111"/>
      <c r="EH238" s="130"/>
      <c r="EI238" s="7" t="s">
        <v>1</v>
      </c>
      <c r="EJ238" s="21"/>
      <c r="EK238" s="118"/>
      <c r="EL238" s="106"/>
      <c r="EM238" s="119"/>
      <c r="EN238" s="119"/>
      <c r="EO238" s="119"/>
      <c r="EP238" s="119"/>
      <c r="EQ238" s="110"/>
      <c r="ER238" s="107"/>
      <c r="ES238" s="107"/>
      <c r="ET238" s="107"/>
      <c r="EU238" s="107"/>
      <c r="EV238" s="110"/>
      <c r="EW238" s="111"/>
      <c r="EX238" s="106"/>
      <c r="EY238" s="7" t="s">
        <v>1</v>
      </c>
      <c r="EZ238" s="21"/>
      <c r="FA238" s="118"/>
      <c r="FB238" s="106"/>
      <c r="FC238" s="119"/>
      <c r="FD238" s="119"/>
      <c r="FE238" s="119"/>
      <c r="FF238" s="119"/>
      <c r="FG238" s="110"/>
      <c r="FH238" s="107"/>
      <c r="FI238" s="107"/>
      <c r="FJ238" s="107"/>
      <c r="FK238" s="107"/>
      <c r="FL238" s="110"/>
      <c r="FM238" s="111"/>
      <c r="FN238" s="106"/>
      <c r="FO238" s="7" t="s">
        <v>1</v>
      </c>
      <c r="FP238" s="21"/>
      <c r="FQ238" s="118"/>
      <c r="FR238" s="106"/>
      <c r="FS238" s="119"/>
      <c r="FT238" s="119"/>
      <c r="FU238" s="119"/>
      <c r="FV238" s="119"/>
      <c r="FW238" s="110"/>
      <c r="FX238" s="107"/>
      <c r="FY238" s="107"/>
      <c r="FZ238" s="107"/>
      <c r="GA238" s="107"/>
      <c r="GB238" s="110"/>
      <c r="GC238" s="111"/>
      <c r="GD238" s="106"/>
      <c r="GE238" s="7" t="s">
        <v>1</v>
      </c>
      <c r="GF238" s="21"/>
      <c r="GG238" s="118"/>
      <c r="GH238" s="106"/>
      <c r="GI238" s="119"/>
      <c r="GJ238" s="119"/>
      <c r="GK238" s="119"/>
      <c r="GL238" s="119"/>
      <c r="GM238" s="110"/>
      <c r="GN238" s="107"/>
      <c r="GO238" s="107"/>
      <c r="GP238" s="107"/>
      <c r="GQ238" s="107"/>
      <c r="GR238" s="110"/>
      <c r="GS238" s="111"/>
      <c r="GT238" s="106"/>
      <c r="GU238" s="7" t="s">
        <v>1</v>
      </c>
      <c r="GV238" s="21"/>
      <c r="GW238" s="118"/>
      <c r="GX238" s="106"/>
      <c r="GY238" s="119"/>
      <c r="GZ238" s="110"/>
      <c r="HA238" s="107"/>
      <c r="HB238" s="110"/>
      <c r="HC238" s="111"/>
      <c r="HD238" s="106"/>
      <c r="HE238" s="7" t="s">
        <v>1</v>
      </c>
      <c r="HF238" s="21"/>
      <c r="HG238" s="118"/>
      <c r="HH238" s="106"/>
      <c r="HI238" s="119"/>
      <c r="HJ238" s="119"/>
      <c r="HK238" s="119"/>
      <c r="HL238" s="119"/>
      <c r="HM238" s="110"/>
      <c r="HN238" s="107"/>
      <c r="HO238" s="107"/>
      <c r="HP238" s="107"/>
      <c r="HQ238" s="107"/>
      <c r="HR238" s="110"/>
      <c r="HS238" s="111"/>
      <c r="HT238" s="106"/>
      <c r="HU238" s="7" t="s">
        <v>1</v>
      </c>
      <c r="HV238" s="21"/>
      <c r="HW238" s="118"/>
      <c r="HX238" s="106"/>
      <c r="HY238" s="119"/>
      <c r="HZ238" s="119"/>
      <c r="IA238" s="121"/>
      <c r="IB238" s="121"/>
      <c r="IC238" s="110"/>
      <c r="ID238" s="107"/>
      <c r="IE238" s="107"/>
      <c r="IF238" s="107"/>
      <c r="IG238" s="107"/>
      <c r="IH238" s="110"/>
      <c r="II238" s="111"/>
      <c r="IJ238" s="106"/>
      <c r="IK238" s="7" t="s">
        <v>1</v>
      </c>
      <c r="IL238" s="21"/>
      <c r="IM238" s="118"/>
      <c r="IN238" s="106"/>
      <c r="IO238" s="119"/>
      <c r="IP238" s="119"/>
      <c r="IQ238" s="119"/>
      <c r="IR238" s="119"/>
      <c r="IS238" s="110"/>
      <c r="IT238" s="107"/>
      <c r="IU238" s="107"/>
      <c r="IV238" s="107"/>
      <c r="IW238" s="107"/>
      <c r="IX238" s="110"/>
      <c r="IY238" s="111"/>
      <c r="IZ238" s="106"/>
      <c r="JA238" s="18" t="s">
        <v>1</v>
      </c>
      <c r="JB238" s="11"/>
      <c r="JC238" s="105"/>
      <c r="JD238" s="113"/>
      <c r="JE238" s="206"/>
      <c r="JF238" s="206"/>
      <c r="JG238" s="206"/>
      <c r="JH238" s="206"/>
      <c r="JI238" s="207"/>
      <c r="JJ238" s="208"/>
      <c r="JK238" s="208"/>
      <c r="JL238" s="208"/>
      <c r="JM238" s="208"/>
      <c r="JN238" s="207"/>
      <c r="JO238" s="209"/>
      <c r="JP238" s="113"/>
      <c r="JQ238" s="7" t="s">
        <v>220</v>
      </c>
      <c r="JR238" s="21" t="s">
        <v>1686</v>
      </c>
      <c r="JS238" s="105" t="s">
        <v>7</v>
      </c>
      <c r="JT238" s="113" t="s">
        <v>1687</v>
      </c>
      <c r="JU238" s="119">
        <v>1</v>
      </c>
      <c r="JV238" s="110">
        <f t="shared" ref="JV238" si="5913">JU238</f>
        <v>1</v>
      </c>
      <c r="JW238" s="107">
        <v>1</v>
      </c>
      <c r="JX238" s="161">
        <f t="shared" si="5400"/>
        <v>1</v>
      </c>
      <c r="JY238" s="111">
        <f t="shared" ref="JY238" si="5914">JV238*JX238</f>
        <v>1</v>
      </c>
      <c r="JZ238" s="113" t="s">
        <v>1688</v>
      </c>
      <c r="KA238" s="7" t="s">
        <v>1</v>
      </c>
      <c r="KB238" s="21"/>
      <c r="KC238" s="105"/>
      <c r="KD238" s="106"/>
      <c r="KE238" s="119"/>
      <c r="KF238" s="119"/>
      <c r="KG238" s="42"/>
      <c r="KH238" s="119"/>
      <c r="KI238" s="119"/>
      <c r="KJ238" s="119"/>
      <c r="KK238" s="119"/>
      <c r="KL238" s="119"/>
      <c r="KM238" s="119"/>
      <c r="KN238" s="110"/>
      <c r="KO238" s="107"/>
      <c r="KP238" s="107"/>
      <c r="KQ238" s="107"/>
      <c r="KR238" s="107"/>
      <c r="KS238" s="107"/>
      <c r="KT238" s="107"/>
      <c r="KU238" s="107"/>
      <c r="KV238" s="107"/>
      <c r="KW238" s="107"/>
      <c r="KX238" s="110"/>
      <c r="KY238" s="111"/>
      <c r="KZ238" s="106"/>
      <c r="LA238" s="6" t="s">
        <v>1</v>
      </c>
      <c r="LB238" s="9"/>
      <c r="LC238" s="105"/>
      <c r="LD238" s="106"/>
      <c r="LE238" s="107"/>
      <c r="LF238" s="107"/>
      <c r="LG238" s="107"/>
      <c r="LH238" s="109"/>
      <c r="LI238" s="110"/>
      <c r="LJ238" s="107"/>
      <c r="LK238" s="107"/>
      <c r="LL238" s="107"/>
      <c r="LM238" s="107"/>
      <c r="LN238" s="110"/>
      <c r="LO238" s="111"/>
      <c r="LP238" s="112"/>
      <c r="LQ238" s="7" t="s">
        <v>1</v>
      </c>
      <c r="LR238" s="34"/>
      <c r="LS238" s="118"/>
      <c r="LT238" s="244"/>
      <c r="LU238" s="119"/>
      <c r="LV238" s="119"/>
      <c r="LW238" s="119"/>
      <c r="LX238" s="121"/>
      <c r="LY238" s="110"/>
      <c r="LZ238" s="107"/>
      <c r="MA238" s="107"/>
      <c r="MB238" s="107"/>
      <c r="MC238" s="109"/>
      <c r="MD238" s="110"/>
      <c r="ME238" s="111"/>
      <c r="MF238" s="106"/>
      <c r="MG238" s="7" t="s">
        <v>1</v>
      </c>
      <c r="MH238" s="21"/>
      <c r="MI238" s="105"/>
      <c r="MJ238" s="106"/>
      <c r="MK238" s="119"/>
      <c r="ML238" s="119"/>
      <c r="MM238" s="119"/>
      <c r="MN238" s="119"/>
      <c r="MO238" s="119"/>
      <c r="MP238" s="110"/>
      <c r="MQ238" s="107"/>
      <c r="MR238" s="107"/>
      <c r="MS238" s="107"/>
      <c r="MT238" s="107"/>
      <c r="MU238" s="107"/>
      <c r="MV238" s="110"/>
      <c r="MW238" s="111"/>
      <c r="MX238" s="106"/>
      <c r="MY238" s="7" t="s">
        <v>1</v>
      </c>
      <c r="MZ238" s="21"/>
      <c r="NA238" s="105"/>
      <c r="NB238" s="106"/>
      <c r="NC238" s="119"/>
      <c r="ND238" s="110"/>
      <c r="NE238" s="107"/>
      <c r="NF238" s="110"/>
      <c r="NG238" s="111"/>
      <c r="NH238" s="106"/>
    </row>
    <row r="239" spans="1:372" ht="19.149999999999999" customHeight="1" x14ac:dyDescent="0.25">
      <c r="A239" s="220">
        <v>119</v>
      </c>
      <c r="B239" s="219" t="s">
        <v>106</v>
      </c>
      <c r="C239" s="7" t="s">
        <v>220</v>
      </c>
      <c r="D239" s="14" t="s">
        <v>435</v>
      </c>
      <c r="E239" s="150"/>
      <c r="F239" s="159"/>
      <c r="G239" s="120">
        <v>1</v>
      </c>
      <c r="H239" s="120">
        <v>1</v>
      </c>
      <c r="I239" s="120">
        <v>1</v>
      </c>
      <c r="J239" s="120">
        <v>1</v>
      </c>
      <c r="K239" s="161">
        <f>ROUNDUP(SUM(G239:J239)/4,0)</f>
        <v>1</v>
      </c>
      <c r="L239" s="108">
        <v>1</v>
      </c>
      <c r="M239" s="108">
        <v>1</v>
      </c>
      <c r="N239" s="108">
        <v>1</v>
      </c>
      <c r="O239" s="108">
        <v>1</v>
      </c>
      <c r="P239" s="161">
        <f>ROUNDUP(SUM(L239:O239)/4,0)</f>
        <v>1</v>
      </c>
      <c r="Q239" s="163">
        <f>K239*P239</f>
        <v>1</v>
      </c>
      <c r="R239" s="159"/>
      <c r="S239" s="6" t="s">
        <v>220</v>
      </c>
      <c r="T239" s="22" t="s">
        <v>2144</v>
      </c>
      <c r="U239" s="141" t="s">
        <v>2024</v>
      </c>
      <c r="V239" s="106" t="s">
        <v>2145</v>
      </c>
      <c r="W239" s="107">
        <v>2</v>
      </c>
      <c r="X239" s="107">
        <v>2</v>
      </c>
      <c r="Y239" s="107">
        <v>2</v>
      </c>
      <c r="Z239" s="107">
        <v>2</v>
      </c>
      <c r="AA239" s="107">
        <v>2</v>
      </c>
      <c r="AB239" s="110">
        <f t="shared" ref="AB239" si="5915">ROUNDUP(SUM(W239:AA239)/5,0)</f>
        <v>2</v>
      </c>
      <c r="AC239" s="107">
        <v>3</v>
      </c>
      <c r="AD239" s="107">
        <v>3</v>
      </c>
      <c r="AE239" s="107">
        <v>3</v>
      </c>
      <c r="AF239" s="107">
        <v>3</v>
      </c>
      <c r="AG239" s="107">
        <v>3</v>
      </c>
      <c r="AH239" s="110">
        <f t="shared" ref="AH239" si="5916">ROUNDUP(SUM(AC239:AG239)/5,0)</f>
        <v>3</v>
      </c>
      <c r="AI239" s="111">
        <f t="shared" ref="AI239" si="5917">AB239*AH239</f>
        <v>6</v>
      </c>
      <c r="AJ239" s="143" t="s">
        <v>2059</v>
      </c>
      <c r="AK239" s="7" t="s">
        <v>220</v>
      </c>
      <c r="AL239" s="21"/>
      <c r="AM239" s="118"/>
      <c r="AN239" s="106"/>
      <c r="AO239" s="119"/>
      <c r="AP239" s="119"/>
      <c r="AQ239" s="119"/>
      <c r="AR239" s="119"/>
      <c r="AS239" s="110">
        <f t="shared" ref="AS239" si="5918">ROUNDUP(SUM(AO239:AR239)/4,0)</f>
        <v>0</v>
      </c>
      <c r="AT239" s="107"/>
      <c r="AU239" s="107"/>
      <c r="AV239" s="107"/>
      <c r="AW239" s="107"/>
      <c r="AX239" s="110">
        <f t="shared" ref="AX239" si="5919">ROUNDUP(SUM(AT239:AW239)/4,0)</f>
        <v>0</v>
      </c>
      <c r="AY239" s="111">
        <f t="shared" ref="AY239" si="5920">AS239*AX239</f>
        <v>0</v>
      </c>
      <c r="AZ239" s="106"/>
      <c r="BA239" s="7" t="s">
        <v>220</v>
      </c>
      <c r="BB239" s="21" t="s">
        <v>285</v>
      </c>
      <c r="BC239" s="105"/>
      <c r="BD239" s="106"/>
      <c r="BE239" s="222">
        <v>1</v>
      </c>
      <c r="BF239" s="222">
        <v>1</v>
      </c>
      <c r="BG239" s="222">
        <v>1</v>
      </c>
      <c r="BH239" s="222">
        <v>1</v>
      </c>
      <c r="BI239" s="226">
        <f>ROUNDUP(SUM(BE239:BH239)/4,0)</f>
        <v>1</v>
      </c>
      <c r="BJ239" s="224">
        <v>1</v>
      </c>
      <c r="BK239" s="224">
        <v>1</v>
      </c>
      <c r="BL239" s="224">
        <v>1</v>
      </c>
      <c r="BM239" s="224">
        <v>1</v>
      </c>
      <c r="BN239" s="228">
        <f t="shared" ref="BN239" si="5921">ROUNDUP(SUM(BJ239:BM239)/4,0)</f>
        <v>1</v>
      </c>
      <c r="BO239" s="229">
        <f t="shared" ref="BO239" si="5922">BI239*BN239</f>
        <v>1</v>
      </c>
      <c r="BP239" s="230"/>
      <c r="BQ239" s="6" t="s">
        <v>220</v>
      </c>
      <c r="BR239" s="9" t="s">
        <v>285</v>
      </c>
      <c r="BS239" s="247"/>
      <c r="BT239" s="106"/>
      <c r="BU239" s="107"/>
      <c r="BV239" s="107"/>
      <c r="BW239" s="107"/>
      <c r="BX239" s="107"/>
      <c r="BY239" s="110">
        <f t="shared" ref="BY239" si="5923">ROUNDUP(SUM(BU239:BX239)/4,0)</f>
        <v>0</v>
      </c>
      <c r="BZ239" s="107"/>
      <c r="CA239" s="107"/>
      <c r="CB239" s="107"/>
      <c r="CC239" s="107"/>
      <c r="CD239" s="110">
        <f t="shared" ref="CD239" si="5924">ROUNDUP(SUM(BZ239:CC239)/4,0)</f>
        <v>0</v>
      </c>
      <c r="CE239" s="111">
        <f t="shared" ref="CE239" si="5925">BY239*CD239</f>
        <v>0</v>
      </c>
      <c r="CF239" s="112"/>
      <c r="CG239" s="7" t="s">
        <v>220</v>
      </c>
      <c r="CH239" s="11" t="s">
        <v>285</v>
      </c>
      <c r="CI239" s="105"/>
      <c r="CJ239" s="113"/>
      <c r="CK239" s="120"/>
      <c r="CL239" s="120"/>
      <c r="CM239" s="120"/>
      <c r="CN239" s="120"/>
      <c r="CO239" s="161">
        <f t="shared" ref="CO239" si="5926">ROUNDUP(SUM(CK239:CN239)/4,0)</f>
        <v>0</v>
      </c>
      <c r="CP239" s="108"/>
      <c r="CQ239" s="108"/>
      <c r="CR239" s="108"/>
      <c r="CS239" s="108"/>
      <c r="CT239" s="161">
        <f t="shared" ref="CT239" si="5927">ROUNDUP(SUM(CP239:CS239)/4,0)</f>
        <v>0</v>
      </c>
      <c r="CU239" s="163">
        <f t="shared" ref="CU239" si="5928">CO239*CT239</f>
        <v>0</v>
      </c>
      <c r="CV239" s="159"/>
      <c r="CW239" s="7" t="s">
        <v>220</v>
      </c>
      <c r="CX239" s="8" t="s">
        <v>285</v>
      </c>
      <c r="CY239" s="118"/>
      <c r="CZ239" s="106"/>
      <c r="DA239" s="119">
        <v>1</v>
      </c>
      <c r="DB239" s="119">
        <v>1</v>
      </c>
      <c r="DC239" s="119">
        <v>1</v>
      </c>
      <c r="DD239" s="119">
        <v>1</v>
      </c>
      <c r="DE239" s="119">
        <v>1</v>
      </c>
      <c r="DF239" s="119">
        <v>1</v>
      </c>
      <c r="DG239" s="119">
        <v>1</v>
      </c>
      <c r="DH239" s="110">
        <f>ROUNDUP(SUM(DA239:DG239)/4,0)</f>
        <v>2</v>
      </c>
      <c r="DI239" s="107">
        <v>1</v>
      </c>
      <c r="DJ239" s="107">
        <v>1</v>
      </c>
      <c r="DK239" s="107">
        <v>1</v>
      </c>
      <c r="DL239" s="107">
        <v>1</v>
      </c>
      <c r="DM239" s="107">
        <v>1</v>
      </c>
      <c r="DN239" s="107">
        <v>1</v>
      </c>
      <c r="DO239" s="107">
        <v>1</v>
      </c>
      <c r="DP239" s="110">
        <f>ROUNDUP(SUM(DL239:DO239)/4,0)</f>
        <v>1</v>
      </c>
      <c r="DQ239" s="111">
        <f>DH239*DP239</f>
        <v>2</v>
      </c>
      <c r="DR239" s="106"/>
      <c r="DS239" s="94" t="s">
        <v>220</v>
      </c>
      <c r="DT239" s="96"/>
      <c r="DU239" s="127"/>
      <c r="DV239" s="128"/>
      <c r="DW239" s="129"/>
      <c r="DX239" s="129"/>
      <c r="DY239" s="129"/>
      <c r="DZ239" s="129"/>
      <c r="EA239" s="110">
        <f t="shared" ref="EA239" si="5929">DW239</f>
        <v>0</v>
      </c>
      <c r="EB239" s="129"/>
      <c r="EC239" s="129"/>
      <c r="ED239" s="129"/>
      <c r="EE239" s="129"/>
      <c r="EF239" s="110">
        <f t="shared" ref="EF239" si="5930">EB239</f>
        <v>0</v>
      </c>
      <c r="EG239" s="111">
        <f t="shared" ref="EG239" si="5931">EA239*EF239</f>
        <v>0</v>
      </c>
      <c r="EH239" s="130"/>
      <c r="EI239" s="7" t="s">
        <v>220</v>
      </c>
      <c r="EJ239" s="21" t="s">
        <v>285</v>
      </c>
      <c r="EK239" s="118"/>
      <c r="EL239" s="106"/>
      <c r="EM239" s="119"/>
      <c r="EN239" s="119"/>
      <c r="EO239" s="119"/>
      <c r="EP239" s="119"/>
      <c r="EQ239" s="110">
        <f t="shared" ref="EQ239" si="5932">ROUNDUP(SUM(EM239:EP239)/4,0)</f>
        <v>0</v>
      </c>
      <c r="ER239" s="107"/>
      <c r="ES239" s="107"/>
      <c r="ET239" s="107"/>
      <c r="EU239" s="107"/>
      <c r="EV239" s="110">
        <f t="shared" ref="EV239" si="5933">ROUNDUP(SUM(ER239:EU239)/4,0)</f>
        <v>0</v>
      </c>
      <c r="EW239" s="111">
        <f t="shared" ref="EW239" si="5934">EQ239*EV239</f>
        <v>0</v>
      </c>
      <c r="EX239" s="106"/>
      <c r="EY239" s="7" t="s">
        <v>220</v>
      </c>
      <c r="EZ239" s="21" t="s">
        <v>285</v>
      </c>
      <c r="FA239" s="118"/>
      <c r="FB239" s="106"/>
      <c r="FC239" s="119">
        <v>1</v>
      </c>
      <c r="FD239" s="119">
        <v>1</v>
      </c>
      <c r="FE239" s="119">
        <v>1</v>
      </c>
      <c r="FF239" s="119"/>
      <c r="FG239" s="110">
        <f t="shared" ref="FG239" si="5935">ROUNDUP(SUM(FC239:FF239)/3,0)</f>
        <v>1</v>
      </c>
      <c r="FH239" s="107">
        <v>1</v>
      </c>
      <c r="FI239" s="107">
        <v>1</v>
      </c>
      <c r="FJ239" s="107">
        <v>1</v>
      </c>
      <c r="FK239" s="107"/>
      <c r="FL239" s="110">
        <f t="shared" ref="FL239" si="5936">ROUNDUP(SUM(FH239:FK239)/3,0)</f>
        <v>1</v>
      </c>
      <c r="FM239" s="111">
        <f t="shared" ref="FM239" si="5937">FG239*FL239</f>
        <v>1</v>
      </c>
      <c r="FN239" s="106"/>
      <c r="FO239" s="7" t="s">
        <v>220</v>
      </c>
      <c r="FP239" s="21" t="s">
        <v>285</v>
      </c>
      <c r="FQ239" s="118"/>
      <c r="FR239" s="106"/>
      <c r="FS239" s="119">
        <v>1</v>
      </c>
      <c r="FT239" s="119">
        <v>1</v>
      </c>
      <c r="FU239" s="119">
        <v>1</v>
      </c>
      <c r="FV239" s="119">
        <v>1</v>
      </c>
      <c r="FW239" s="110">
        <f t="shared" ref="FW239" si="5938">ROUNDUP(SUM(FS239:FV239)/4,0)</f>
        <v>1</v>
      </c>
      <c r="FX239" s="107">
        <v>1</v>
      </c>
      <c r="FY239" s="107">
        <v>1</v>
      </c>
      <c r="FZ239" s="107">
        <v>1</v>
      </c>
      <c r="GA239" s="107">
        <v>1</v>
      </c>
      <c r="GB239" s="110">
        <f t="shared" ref="GB239" si="5939">ROUNDUP(SUM(FX239:GA239)/4,0)</f>
        <v>1</v>
      </c>
      <c r="GC239" s="111">
        <f t="shared" ref="GC239" si="5940">FW239*GB239</f>
        <v>1</v>
      </c>
      <c r="GD239" s="106"/>
      <c r="GE239" s="7" t="s">
        <v>220</v>
      </c>
      <c r="GF239" s="8" t="s">
        <v>840</v>
      </c>
      <c r="GG239" s="118"/>
      <c r="GH239" s="106"/>
      <c r="GI239" s="119"/>
      <c r="GJ239" s="119"/>
      <c r="GK239" s="119"/>
      <c r="GL239" s="119"/>
      <c r="GM239" s="110">
        <f t="shared" ref="GM239" si="5941">ROUNDUP(SUM(GI239:GL239)/4,0)</f>
        <v>0</v>
      </c>
      <c r="GN239" s="107"/>
      <c r="GO239" s="107"/>
      <c r="GP239" s="107"/>
      <c r="GQ239" s="107"/>
      <c r="GR239" s="110">
        <f t="shared" ref="GR239" si="5942">ROUNDUP(SUM(GN239:GQ239)/4,0)</f>
        <v>0</v>
      </c>
      <c r="GS239" s="111">
        <f t="shared" ref="GS239" si="5943">GM239*GR239</f>
        <v>0</v>
      </c>
      <c r="GT239" s="106"/>
      <c r="GU239" s="7" t="s">
        <v>220</v>
      </c>
      <c r="GV239" s="21" t="s">
        <v>285</v>
      </c>
      <c r="GW239" s="118"/>
      <c r="GX239" s="106"/>
      <c r="GY239" s="119"/>
      <c r="GZ239" s="110">
        <f>ROUNDUP(SUM(GY239:GY239)/4,0)</f>
        <v>0</v>
      </c>
      <c r="HA239" s="107"/>
      <c r="HB239" s="110">
        <f>ROUNDUP(SUM(HA239:HA239)/4,0)</f>
        <v>0</v>
      </c>
      <c r="HC239" s="111">
        <f>GZ239*HB239</f>
        <v>0</v>
      </c>
      <c r="HD239" s="106"/>
      <c r="HE239" s="7" t="s">
        <v>220</v>
      </c>
      <c r="HF239" s="21"/>
      <c r="HG239" s="118"/>
      <c r="HH239" s="106"/>
      <c r="HI239" s="119"/>
      <c r="HJ239" s="119"/>
      <c r="HK239" s="119"/>
      <c r="HL239" s="119"/>
      <c r="HM239" s="110">
        <f t="shared" ref="HM239" si="5944">ROUNDUP(SUM(HI239:HL239)/4,0)</f>
        <v>0</v>
      </c>
      <c r="HN239" s="107"/>
      <c r="HO239" s="107"/>
      <c r="HP239" s="107"/>
      <c r="HQ239" s="107"/>
      <c r="HR239" s="110">
        <f t="shared" ref="HR239" si="5945">ROUNDUP(SUM(HN239:HQ239)/4,0)</f>
        <v>0</v>
      </c>
      <c r="HS239" s="111">
        <f t="shared" ref="HS239" si="5946">HM239*HR239</f>
        <v>0</v>
      </c>
      <c r="HT239" s="106"/>
      <c r="HU239" s="7" t="s">
        <v>220</v>
      </c>
      <c r="HV239" s="8" t="s">
        <v>285</v>
      </c>
      <c r="HW239" s="118"/>
      <c r="HX239" s="106"/>
      <c r="HY239" s="119"/>
      <c r="HZ239" s="119"/>
      <c r="IA239" s="120"/>
      <c r="IB239" s="120"/>
      <c r="IC239" s="110">
        <f>ROUNDUP(SUM(HY239:IB239)/4,0)</f>
        <v>0</v>
      </c>
      <c r="ID239" s="107"/>
      <c r="IE239" s="107"/>
      <c r="IF239" s="107"/>
      <c r="IG239" s="107"/>
      <c r="IH239" s="110">
        <f t="shared" ref="IH239" si="5947">ROUNDUP(SUM(ID239:IG239)/4,0)</f>
        <v>0</v>
      </c>
      <c r="II239" s="111">
        <f t="shared" ref="II239" si="5948">IC239*IH239</f>
        <v>0</v>
      </c>
      <c r="IJ239" s="106"/>
      <c r="IK239" s="7" t="s">
        <v>220</v>
      </c>
      <c r="IL239" s="8" t="s">
        <v>285</v>
      </c>
      <c r="IM239" s="118"/>
      <c r="IN239" s="106"/>
      <c r="IO239" s="119"/>
      <c r="IP239" s="119"/>
      <c r="IQ239" s="119"/>
      <c r="IR239" s="119"/>
      <c r="IS239" s="110">
        <f t="shared" ref="IS239" si="5949">ROUNDUP(SUM(IO239:IR239)/4,0)</f>
        <v>0</v>
      </c>
      <c r="IT239" s="107"/>
      <c r="IU239" s="107"/>
      <c r="IV239" s="107"/>
      <c r="IW239" s="107"/>
      <c r="IX239" s="110">
        <f t="shared" ref="IX239" si="5950">ROUNDUP(SUM(IT239:IW239)/4,0)</f>
        <v>0</v>
      </c>
      <c r="IY239" s="111">
        <f t="shared" ref="IY239" si="5951">IS239*IX239</f>
        <v>0</v>
      </c>
      <c r="IZ239" s="106"/>
      <c r="JA239" s="18" t="s">
        <v>220</v>
      </c>
      <c r="JB239" s="11" t="s">
        <v>285</v>
      </c>
      <c r="JC239" s="105"/>
      <c r="JD239" s="113"/>
      <c r="JE239" s="206"/>
      <c r="JF239" s="206"/>
      <c r="JG239" s="206"/>
      <c r="JH239" s="206"/>
      <c r="JI239" s="207">
        <f t="shared" ref="JI239" si="5952">JE239</f>
        <v>0</v>
      </c>
      <c r="JJ239" s="208"/>
      <c r="JK239" s="208"/>
      <c r="JL239" s="208"/>
      <c r="JM239" s="208"/>
      <c r="JN239" s="207">
        <f t="shared" ref="JN239" si="5953">JJ239</f>
        <v>0</v>
      </c>
      <c r="JO239" s="209">
        <f t="shared" ref="JO239" si="5954">JI239*JN239</f>
        <v>0</v>
      </c>
      <c r="JP239" s="113"/>
      <c r="JQ239" s="7" t="s">
        <v>1</v>
      </c>
      <c r="JR239" s="11" t="s">
        <v>1689</v>
      </c>
      <c r="JS239" s="105"/>
      <c r="JT239" s="113"/>
      <c r="JU239" s="119"/>
      <c r="JV239" s="110"/>
      <c r="JW239" s="107"/>
      <c r="JX239" s="162"/>
      <c r="JY239" s="111"/>
      <c r="JZ239" s="113"/>
      <c r="KA239" s="7" t="s">
        <v>220</v>
      </c>
      <c r="KB239" s="21" t="s">
        <v>1933</v>
      </c>
      <c r="KC239" s="105"/>
      <c r="KD239" s="106"/>
      <c r="KE239" s="119"/>
      <c r="KF239" s="119">
        <v>1</v>
      </c>
      <c r="KG239" s="119">
        <v>1</v>
      </c>
      <c r="KH239" s="119">
        <v>1</v>
      </c>
      <c r="KI239" s="119">
        <v>1</v>
      </c>
      <c r="KJ239" s="119">
        <v>1</v>
      </c>
      <c r="KK239" s="119">
        <v>1</v>
      </c>
      <c r="KL239" s="119">
        <v>1</v>
      </c>
      <c r="KM239" s="119">
        <v>1</v>
      </c>
      <c r="KN239" s="110">
        <f t="shared" ref="KN239" si="5955">ROUNDUP(SUM(KE239:KM239)/9,0)</f>
        <v>1</v>
      </c>
      <c r="KO239" s="107"/>
      <c r="KP239" s="107"/>
      <c r="KQ239" s="107"/>
      <c r="KR239" s="107"/>
      <c r="KS239" s="107"/>
      <c r="KT239" s="107"/>
      <c r="KU239" s="107"/>
      <c r="KV239" s="107"/>
      <c r="KW239" s="107"/>
      <c r="KX239" s="110">
        <v>0</v>
      </c>
      <c r="KY239" s="111">
        <f t="shared" ref="KY239" si="5956">KN239*KX239</f>
        <v>0</v>
      </c>
      <c r="KZ239" s="106"/>
      <c r="LA239" s="6" t="s">
        <v>220</v>
      </c>
      <c r="LB239" s="9" t="s">
        <v>285</v>
      </c>
      <c r="LC239" s="105"/>
      <c r="LD239" s="106"/>
      <c r="LE239" s="107">
        <v>1</v>
      </c>
      <c r="LF239" s="107">
        <v>1</v>
      </c>
      <c r="LG239" s="107">
        <v>1</v>
      </c>
      <c r="LH239" s="108"/>
      <c r="LI239" s="110">
        <f>ROUNDUP(SUM(LE239:LH239)/4,0)</f>
        <v>1</v>
      </c>
      <c r="LJ239" s="107">
        <v>1</v>
      </c>
      <c r="LK239" s="107">
        <v>1</v>
      </c>
      <c r="LL239" s="107">
        <v>1</v>
      </c>
      <c r="LM239" s="107"/>
      <c r="LN239" s="110">
        <f t="shared" ref="LN239" si="5957">ROUNDUP(SUM(LJ239:LM239)/4,0)</f>
        <v>1</v>
      </c>
      <c r="LO239" s="111">
        <f t="shared" ref="LO239" si="5958">LI239*LN239</f>
        <v>1</v>
      </c>
      <c r="LP239" s="112"/>
      <c r="LQ239" s="7" t="s">
        <v>220</v>
      </c>
      <c r="LR239" s="34" t="s">
        <v>285</v>
      </c>
      <c r="LS239" s="118"/>
      <c r="LT239" s="244"/>
      <c r="LU239" s="119">
        <v>1</v>
      </c>
      <c r="LV239" s="119">
        <v>1</v>
      </c>
      <c r="LW239" s="119">
        <v>1</v>
      </c>
      <c r="LX239" s="120">
        <v>1</v>
      </c>
      <c r="LY239" s="110">
        <f>ROUNDUP(SUM(LU239:LX239)/4,0)</f>
        <v>1</v>
      </c>
      <c r="LZ239" s="107">
        <v>1</v>
      </c>
      <c r="MA239" s="107">
        <v>1</v>
      </c>
      <c r="MB239" s="107">
        <v>1</v>
      </c>
      <c r="MC239" s="108">
        <v>1</v>
      </c>
      <c r="MD239" s="110">
        <f t="shared" ref="MD239" si="5959">ROUNDUP(SUM(LZ239:MC239)/4,0)</f>
        <v>1</v>
      </c>
      <c r="ME239" s="111">
        <f t="shared" ref="ME239" si="5960">LY239*MD239</f>
        <v>1</v>
      </c>
      <c r="MF239" s="106"/>
      <c r="MG239" s="7" t="s">
        <v>220</v>
      </c>
      <c r="MH239" s="21"/>
      <c r="MI239" s="105"/>
      <c r="MJ239" s="106"/>
      <c r="MK239" s="119">
        <v>1</v>
      </c>
      <c r="ML239" s="119">
        <v>1</v>
      </c>
      <c r="MM239" s="119">
        <v>1</v>
      </c>
      <c r="MN239" s="119">
        <v>1</v>
      </c>
      <c r="MO239" s="119">
        <v>1</v>
      </c>
      <c r="MP239" s="110">
        <f t="shared" ref="MP239" si="5961">ROUNDUP(SUM(MK239:MO239)/5,0)</f>
        <v>1</v>
      </c>
      <c r="MQ239" s="107">
        <v>1</v>
      </c>
      <c r="MR239" s="107">
        <v>1</v>
      </c>
      <c r="MS239" s="107">
        <v>1</v>
      </c>
      <c r="MT239" s="107">
        <v>1</v>
      </c>
      <c r="MU239" s="107">
        <v>1</v>
      </c>
      <c r="MV239" s="110">
        <f t="shared" ref="MV239" si="5962">ROUNDUP(SUM(MQ239:MU239)/5,0)</f>
        <v>1</v>
      </c>
      <c r="MW239" s="111">
        <f t="shared" ref="MW239" si="5963">MP239*MV239</f>
        <v>1</v>
      </c>
      <c r="MX239" s="106"/>
      <c r="MY239" s="7" t="s">
        <v>220</v>
      </c>
      <c r="MZ239" s="11" t="s">
        <v>285</v>
      </c>
      <c r="NA239" s="105"/>
      <c r="NB239" s="106"/>
      <c r="NC239" s="119"/>
      <c r="ND239" s="110">
        <f>ROUNDUP(SUM(NC239:NC239)/4,0)</f>
        <v>0</v>
      </c>
      <c r="NE239" s="107"/>
      <c r="NF239" s="110">
        <f>ROUNDUP(SUM(NE239:NE239)/4,0)</f>
        <v>0</v>
      </c>
      <c r="NG239" s="111">
        <f>ND239*NF239</f>
        <v>0</v>
      </c>
      <c r="NH239" s="106"/>
    </row>
    <row r="240" spans="1:372" ht="19.149999999999999" customHeight="1" x14ac:dyDescent="0.25">
      <c r="A240" s="221"/>
      <c r="B240" s="219"/>
      <c r="C240" s="7" t="s">
        <v>1</v>
      </c>
      <c r="D240" s="15"/>
      <c r="E240" s="151"/>
      <c r="F240" s="160"/>
      <c r="G240" s="121"/>
      <c r="H240" s="121"/>
      <c r="I240" s="121"/>
      <c r="J240" s="121"/>
      <c r="K240" s="162"/>
      <c r="L240" s="109"/>
      <c r="M240" s="109"/>
      <c r="N240" s="109"/>
      <c r="O240" s="109"/>
      <c r="P240" s="162"/>
      <c r="Q240" s="164"/>
      <c r="R240" s="160"/>
      <c r="S240" s="6" t="s">
        <v>1</v>
      </c>
      <c r="T240" s="10" t="s">
        <v>2146</v>
      </c>
      <c r="U240" s="142"/>
      <c r="V240" s="106"/>
      <c r="W240" s="107"/>
      <c r="X240" s="107"/>
      <c r="Y240" s="107"/>
      <c r="Z240" s="107"/>
      <c r="AA240" s="107"/>
      <c r="AB240" s="110"/>
      <c r="AC240" s="107"/>
      <c r="AD240" s="107"/>
      <c r="AE240" s="107"/>
      <c r="AF240" s="107"/>
      <c r="AG240" s="107"/>
      <c r="AH240" s="110"/>
      <c r="AI240" s="111"/>
      <c r="AJ240" s="143"/>
      <c r="AK240" s="7" t="s">
        <v>1</v>
      </c>
      <c r="AL240" s="21"/>
      <c r="AM240" s="118"/>
      <c r="AN240" s="106"/>
      <c r="AO240" s="119"/>
      <c r="AP240" s="119"/>
      <c r="AQ240" s="119"/>
      <c r="AR240" s="119"/>
      <c r="AS240" s="110"/>
      <c r="AT240" s="107"/>
      <c r="AU240" s="107"/>
      <c r="AV240" s="107"/>
      <c r="AW240" s="107"/>
      <c r="AX240" s="110"/>
      <c r="AY240" s="111"/>
      <c r="AZ240" s="106"/>
      <c r="BA240" s="7" t="s">
        <v>1</v>
      </c>
      <c r="BB240" s="21"/>
      <c r="BC240" s="105"/>
      <c r="BD240" s="106"/>
      <c r="BE240" s="223"/>
      <c r="BF240" s="223"/>
      <c r="BG240" s="223"/>
      <c r="BH240" s="223"/>
      <c r="BI240" s="227"/>
      <c r="BJ240" s="225"/>
      <c r="BK240" s="225"/>
      <c r="BL240" s="225"/>
      <c r="BM240" s="225"/>
      <c r="BN240" s="228"/>
      <c r="BO240" s="229"/>
      <c r="BP240" s="230"/>
      <c r="BQ240" s="6" t="s">
        <v>1</v>
      </c>
      <c r="BR240" s="9"/>
      <c r="BS240" s="247"/>
      <c r="BT240" s="106"/>
      <c r="BU240" s="107"/>
      <c r="BV240" s="107"/>
      <c r="BW240" s="107"/>
      <c r="BX240" s="107"/>
      <c r="BY240" s="110"/>
      <c r="BZ240" s="107"/>
      <c r="CA240" s="107"/>
      <c r="CB240" s="107"/>
      <c r="CC240" s="107"/>
      <c r="CD240" s="110"/>
      <c r="CE240" s="111"/>
      <c r="CF240" s="112"/>
      <c r="CG240" s="7" t="s">
        <v>1</v>
      </c>
      <c r="CH240" s="11"/>
      <c r="CI240" s="105"/>
      <c r="CJ240" s="113"/>
      <c r="CK240" s="121"/>
      <c r="CL240" s="121"/>
      <c r="CM240" s="121"/>
      <c r="CN240" s="121"/>
      <c r="CO240" s="162"/>
      <c r="CP240" s="109"/>
      <c r="CQ240" s="109"/>
      <c r="CR240" s="109"/>
      <c r="CS240" s="109"/>
      <c r="CT240" s="162"/>
      <c r="CU240" s="164"/>
      <c r="CV240" s="160"/>
      <c r="CW240" s="7" t="s">
        <v>1</v>
      </c>
      <c r="CX240" s="8" t="s">
        <v>872</v>
      </c>
      <c r="CY240" s="118"/>
      <c r="CZ240" s="106"/>
      <c r="DA240" s="119"/>
      <c r="DB240" s="119"/>
      <c r="DC240" s="119"/>
      <c r="DD240" s="119"/>
      <c r="DE240" s="119"/>
      <c r="DF240" s="119"/>
      <c r="DG240" s="119"/>
      <c r="DH240" s="110"/>
      <c r="DI240" s="107"/>
      <c r="DJ240" s="107"/>
      <c r="DK240" s="107"/>
      <c r="DL240" s="107"/>
      <c r="DM240" s="107"/>
      <c r="DN240" s="107"/>
      <c r="DO240" s="107"/>
      <c r="DP240" s="110"/>
      <c r="DQ240" s="111"/>
      <c r="DR240" s="106"/>
      <c r="DS240" s="94" t="s">
        <v>1</v>
      </c>
      <c r="DT240" s="96"/>
      <c r="DU240" s="127"/>
      <c r="DV240" s="128"/>
      <c r="DW240" s="129"/>
      <c r="DX240" s="129"/>
      <c r="DY240" s="129"/>
      <c r="DZ240" s="129"/>
      <c r="EA240" s="110"/>
      <c r="EB240" s="129"/>
      <c r="EC240" s="129"/>
      <c r="ED240" s="129"/>
      <c r="EE240" s="129"/>
      <c r="EF240" s="110"/>
      <c r="EG240" s="111"/>
      <c r="EH240" s="130"/>
      <c r="EI240" s="7" t="s">
        <v>1</v>
      </c>
      <c r="EJ240" s="21"/>
      <c r="EK240" s="118"/>
      <c r="EL240" s="106"/>
      <c r="EM240" s="119"/>
      <c r="EN240" s="119"/>
      <c r="EO240" s="119"/>
      <c r="EP240" s="119"/>
      <c r="EQ240" s="110"/>
      <c r="ER240" s="107"/>
      <c r="ES240" s="107"/>
      <c r="ET240" s="107"/>
      <c r="EU240" s="107"/>
      <c r="EV240" s="110"/>
      <c r="EW240" s="111"/>
      <c r="EX240" s="106"/>
      <c r="EY240" s="7" t="s">
        <v>1</v>
      </c>
      <c r="EZ240" s="21"/>
      <c r="FA240" s="118"/>
      <c r="FB240" s="106"/>
      <c r="FC240" s="119"/>
      <c r="FD240" s="119"/>
      <c r="FE240" s="119"/>
      <c r="FF240" s="119"/>
      <c r="FG240" s="110"/>
      <c r="FH240" s="107"/>
      <c r="FI240" s="107"/>
      <c r="FJ240" s="107"/>
      <c r="FK240" s="107"/>
      <c r="FL240" s="110"/>
      <c r="FM240" s="111"/>
      <c r="FN240" s="106"/>
      <c r="FO240" s="7" t="s">
        <v>1</v>
      </c>
      <c r="FP240" s="21"/>
      <c r="FQ240" s="118"/>
      <c r="FR240" s="106"/>
      <c r="FS240" s="119"/>
      <c r="FT240" s="119"/>
      <c r="FU240" s="119"/>
      <c r="FV240" s="119"/>
      <c r="FW240" s="110"/>
      <c r="FX240" s="107"/>
      <c r="FY240" s="107"/>
      <c r="FZ240" s="107"/>
      <c r="GA240" s="107"/>
      <c r="GB240" s="110"/>
      <c r="GC240" s="111"/>
      <c r="GD240" s="106"/>
      <c r="GE240" s="7" t="s">
        <v>1</v>
      </c>
      <c r="GF240" s="21"/>
      <c r="GG240" s="118"/>
      <c r="GH240" s="106"/>
      <c r="GI240" s="119"/>
      <c r="GJ240" s="119"/>
      <c r="GK240" s="119"/>
      <c r="GL240" s="119"/>
      <c r="GM240" s="110"/>
      <c r="GN240" s="107"/>
      <c r="GO240" s="107"/>
      <c r="GP240" s="107"/>
      <c r="GQ240" s="107"/>
      <c r="GR240" s="110"/>
      <c r="GS240" s="111"/>
      <c r="GT240" s="106"/>
      <c r="GU240" s="7" t="s">
        <v>1</v>
      </c>
      <c r="GV240" s="21"/>
      <c r="GW240" s="118"/>
      <c r="GX240" s="106"/>
      <c r="GY240" s="119"/>
      <c r="GZ240" s="110"/>
      <c r="HA240" s="107"/>
      <c r="HB240" s="110"/>
      <c r="HC240" s="111"/>
      <c r="HD240" s="106"/>
      <c r="HE240" s="7" t="s">
        <v>1</v>
      </c>
      <c r="HF240" s="21"/>
      <c r="HG240" s="118"/>
      <c r="HH240" s="106"/>
      <c r="HI240" s="119"/>
      <c r="HJ240" s="119"/>
      <c r="HK240" s="119"/>
      <c r="HL240" s="119"/>
      <c r="HM240" s="110"/>
      <c r="HN240" s="107"/>
      <c r="HO240" s="107"/>
      <c r="HP240" s="107"/>
      <c r="HQ240" s="107"/>
      <c r="HR240" s="110"/>
      <c r="HS240" s="111"/>
      <c r="HT240" s="106"/>
      <c r="HU240" s="7" t="s">
        <v>1</v>
      </c>
      <c r="HV240" s="21"/>
      <c r="HW240" s="118"/>
      <c r="HX240" s="106"/>
      <c r="HY240" s="119"/>
      <c r="HZ240" s="119"/>
      <c r="IA240" s="121"/>
      <c r="IB240" s="121"/>
      <c r="IC240" s="110"/>
      <c r="ID240" s="107"/>
      <c r="IE240" s="107"/>
      <c r="IF240" s="107"/>
      <c r="IG240" s="107"/>
      <c r="IH240" s="110"/>
      <c r="II240" s="111"/>
      <c r="IJ240" s="106"/>
      <c r="IK240" s="7" t="s">
        <v>1</v>
      </c>
      <c r="IL240" s="21"/>
      <c r="IM240" s="118"/>
      <c r="IN240" s="106"/>
      <c r="IO240" s="119"/>
      <c r="IP240" s="119"/>
      <c r="IQ240" s="119"/>
      <c r="IR240" s="119"/>
      <c r="IS240" s="110"/>
      <c r="IT240" s="107"/>
      <c r="IU240" s="107"/>
      <c r="IV240" s="107"/>
      <c r="IW240" s="107"/>
      <c r="IX240" s="110"/>
      <c r="IY240" s="111"/>
      <c r="IZ240" s="106"/>
      <c r="JA240" s="18" t="s">
        <v>1</v>
      </c>
      <c r="JB240" s="11"/>
      <c r="JC240" s="105"/>
      <c r="JD240" s="113"/>
      <c r="JE240" s="206"/>
      <c r="JF240" s="206"/>
      <c r="JG240" s="206"/>
      <c r="JH240" s="206"/>
      <c r="JI240" s="207"/>
      <c r="JJ240" s="208"/>
      <c r="JK240" s="208"/>
      <c r="JL240" s="208"/>
      <c r="JM240" s="208"/>
      <c r="JN240" s="207"/>
      <c r="JO240" s="209"/>
      <c r="JP240" s="113"/>
      <c r="JQ240" s="7" t="s">
        <v>1239</v>
      </c>
      <c r="JR240" s="11" t="s">
        <v>1690</v>
      </c>
      <c r="JS240" s="105" t="s">
        <v>7</v>
      </c>
      <c r="JT240" s="106" t="s">
        <v>1691</v>
      </c>
      <c r="JU240" s="120">
        <v>2</v>
      </c>
      <c r="JV240" s="110">
        <f t="shared" ref="JV240:JV248" si="5964">JU240</f>
        <v>2</v>
      </c>
      <c r="JW240" s="107">
        <v>2</v>
      </c>
      <c r="JX240" s="161">
        <f t="shared" si="5400"/>
        <v>2</v>
      </c>
      <c r="JY240" s="111">
        <f t="shared" ref="JY240:JY248" si="5965">JV240*JX240</f>
        <v>4</v>
      </c>
      <c r="JZ240" s="113" t="s">
        <v>1692</v>
      </c>
      <c r="KA240" s="7" t="s">
        <v>1</v>
      </c>
      <c r="KB240" s="21"/>
      <c r="KC240" s="105"/>
      <c r="KD240" s="106"/>
      <c r="KE240" s="119"/>
      <c r="KF240" s="119"/>
      <c r="KG240" s="119"/>
      <c r="KH240" s="119"/>
      <c r="KI240" s="119"/>
      <c r="KJ240" s="119"/>
      <c r="KK240" s="119"/>
      <c r="KL240" s="119"/>
      <c r="KM240" s="119"/>
      <c r="KN240" s="110"/>
      <c r="KO240" s="107"/>
      <c r="KP240" s="107"/>
      <c r="KQ240" s="107"/>
      <c r="KR240" s="107"/>
      <c r="KS240" s="107"/>
      <c r="KT240" s="107"/>
      <c r="KU240" s="107"/>
      <c r="KV240" s="107"/>
      <c r="KW240" s="107"/>
      <c r="KX240" s="110"/>
      <c r="KY240" s="111"/>
      <c r="KZ240" s="106"/>
      <c r="LA240" s="6" t="s">
        <v>1</v>
      </c>
      <c r="LB240" s="9"/>
      <c r="LC240" s="105"/>
      <c r="LD240" s="106"/>
      <c r="LE240" s="107"/>
      <c r="LF240" s="107"/>
      <c r="LG240" s="107"/>
      <c r="LH240" s="109"/>
      <c r="LI240" s="110"/>
      <c r="LJ240" s="107"/>
      <c r="LK240" s="107"/>
      <c r="LL240" s="107"/>
      <c r="LM240" s="107"/>
      <c r="LN240" s="110"/>
      <c r="LO240" s="111"/>
      <c r="LP240" s="112"/>
      <c r="LQ240" s="7" t="s">
        <v>1</v>
      </c>
      <c r="LR240" s="34"/>
      <c r="LS240" s="118"/>
      <c r="LT240" s="244"/>
      <c r="LU240" s="119"/>
      <c r="LV240" s="119"/>
      <c r="LW240" s="119"/>
      <c r="LX240" s="121"/>
      <c r="LY240" s="110"/>
      <c r="LZ240" s="107"/>
      <c r="MA240" s="107"/>
      <c r="MB240" s="107"/>
      <c r="MC240" s="109"/>
      <c r="MD240" s="110"/>
      <c r="ME240" s="111"/>
      <c r="MF240" s="106"/>
      <c r="MG240" s="7" t="s">
        <v>1</v>
      </c>
      <c r="MH240" s="21"/>
      <c r="MI240" s="105"/>
      <c r="MJ240" s="106"/>
      <c r="MK240" s="119"/>
      <c r="ML240" s="119"/>
      <c r="MM240" s="119"/>
      <c r="MN240" s="119"/>
      <c r="MO240" s="119"/>
      <c r="MP240" s="110"/>
      <c r="MQ240" s="107"/>
      <c r="MR240" s="107"/>
      <c r="MS240" s="107"/>
      <c r="MT240" s="107"/>
      <c r="MU240" s="107"/>
      <c r="MV240" s="110"/>
      <c r="MW240" s="111"/>
      <c r="MX240" s="106"/>
      <c r="MY240" s="7" t="s">
        <v>1</v>
      </c>
      <c r="MZ240" s="21"/>
      <c r="NA240" s="105"/>
      <c r="NB240" s="106"/>
      <c r="NC240" s="119"/>
      <c r="ND240" s="110"/>
      <c r="NE240" s="107"/>
      <c r="NF240" s="110"/>
      <c r="NG240" s="111"/>
      <c r="NH240" s="106"/>
    </row>
    <row r="241" spans="1:372" ht="19.149999999999999" customHeight="1" x14ac:dyDescent="0.25">
      <c r="A241" s="220">
        <v>120</v>
      </c>
      <c r="B241" s="219" t="s">
        <v>107</v>
      </c>
      <c r="C241" s="7" t="s">
        <v>220</v>
      </c>
      <c r="D241" s="15" t="s">
        <v>574</v>
      </c>
      <c r="E241" s="150" t="s">
        <v>7</v>
      </c>
      <c r="F241" s="159" t="s">
        <v>575</v>
      </c>
      <c r="G241" s="120">
        <v>3</v>
      </c>
      <c r="H241" s="120">
        <v>3</v>
      </c>
      <c r="I241" s="120">
        <v>3</v>
      </c>
      <c r="J241" s="120">
        <v>2</v>
      </c>
      <c r="K241" s="161">
        <f>ROUNDUP(SUM(G241:J241)/4,0)</f>
        <v>3</v>
      </c>
      <c r="L241" s="108">
        <v>1</v>
      </c>
      <c r="M241" s="108">
        <v>2</v>
      </c>
      <c r="N241" s="108">
        <v>1</v>
      </c>
      <c r="O241" s="108">
        <v>2</v>
      </c>
      <c r="P241" s="161">
        <f>ROUNDUP(SUM(L241:O241)/4,0)</f>
        <v>2</v>
      </c>
      <c r="Q241" s="163">
        <f>K241*P241</f>
        <v>6</v>
      </c>
      <c r="R241" s="159" t="s">
        <v>576</v>
      </c>
      <c r="S241" s="6" t="s">
        <v>220</v>
      </c>
      <c r="T241" s="8" t="s">
        <v>2147</v>
      </c>
      <c r="U241" s="141" t="s">
        <v>2014</v>
      </c>
      <c r="V241" s="106" t="s">
        <v>2148</v>
      </c>
      <c r="W241" s="107">
        <v>2</v>
      </c>
      <c r="X241" s="107">
        <v>2</v>
      </c>
      <c r="Y241" s="107">
        <v>2</v>
      </c>
      <c r="Z241" s="107">
        <v>2</v>
      </c>
      <c r="AA241" s="107">
        <v>3</v>
      </c>
      <c r="AB241" s="110">
        <f t="shared" ref="AB241" si="5966">ROUNDUP(SUM(W241:AA241)/5,0)</f>
        <v>3</v>
      </c>
      <c r="AC241" s="107">
        <v>3</v>
      </c>
      <c r="AD241" s="107">
        <v>3</v>
      </c>
      <c r="AE241" s="107">
        <v>3</v>
      </c>
      <c r="AF241" s="107">
        <v>3</v>
      </c>
      <c r="AG241" s="107">
        <v>3</v>
      </c>
      <c r="AH241" s="110">
        <f t="shared" ref="AH241" si="5967">ROUNDUP(SUM(AC241:AG241)/5,0)</f>
        <v>3</v>
      </c>
      <c r="AI241" s="111">
        <f t="shared" ref="AI241" si="5968">AB241*AH241</f>
        <v>9</v>
      </c>
      <c r="AJ241" s="140"/>
      <c r="AK241" s="7" t="s">
        <v>220</v>
      </c>
      <c r="AL241" s="21"/>
      <c r="AM241" s="118"/>
      <c r="AN241" s="106"/>
      <c r="AO241" s="119"/>
      <c r="AP241" s="119"/>
      <c r="AQ241" s="119"/>
      <c r="AR241" s="119"/>
      <c r="AS241" s="110">
        <f t="shared" ref="AS241" si="5969">ROUNDUP(SUM(AO241:AR241)/4,0)</f>
        <v>0</v>
      </c>
      <c r="AT241" s="107"/>
      <c r="AU241" s="107"/>
      <c r="AV241" s="107"/>
      <c r="AW241" s="107"/>
      <c r="AX241" s="110">
        <f t="shared" ref="AX241" si="5970">ROUNDUP(SUM(AT241:AW241)/4,0)</f>
        <v>0</v>
      </c>
      <c r="AY241" s="111">
        <f t="shared" ref="AY241" si="5971">AS241*AX241</f>
        <v>0</v>
      </c>
      <c r="AZ241" s="106"/>
      <c r="BA241" s="7" t="s">
        <v>220</v>
      </c>
      <c r="BB241" s="21" t="s">
        <v>285</v>
      </c>
      <c r="BC241" s="105"/>
      <c r="BD241" s="106"/>
      <c r="BE241" s="222">
        <v>1</v>
      </c>
      <c r="BF241" s="222">
        <v>1</v>
      </c>
      <c r="BG241" s="222">
        <v>1</v>
      </c>
      <c r="BH241" s="222">
        <v>1</v>
      </c>
      <c r="BI241" s="226">
        <f>ROUNDUP(SUM(BE241:BH241)/4,0)</f>
        <v>1</v>
      </c>
      <c r="BJ241" s="224">
        <v>1</v>
      </c>
      <c r="BK241" s="224">
        <v>1</v>
      </c>
      <c r="BL241" s="224">
        <v>1</v>
      </c>
      <c r="BM241" s="224">
        <v>1</v>
      </c>
      <c r="BN241" s="228">
        <f t="shared" ref="BN241" si="5972">ROUNDUP(SUM(BJ241:BM241)/4,0)</f>
        <v>1</v>
      </c>
      <c r="BO241" s="229">
        <f t="shared" ref="BO241" si="5973">BI241*BN241</f>
        <v>1</v>
      </c>
      <c r="BP241" s="230"/>
      <c r="BQ241" s="6" t="s">
        <v>220</v>
      </c>
      <c r="BR241" s="9" t="s">
        <v>1023</v>
      </c>
      <c r="BS241" s="247" t="s">
        <v>655</v>
      </c>
      <c r="BT241" s="159" t="s">
        <v>1024</v>
      </c>
      <c r="BU241" s="107">
        <v>2</v>
      </c>
      <c r="BV241" s="107">
        <v>3</v>
      </c>
      <c r="BW241" s="107">
        <v>3</v>
      </c>
      <c r="BX241" s="107">
        <v>3</v>
      </c>
      <c r="BY241" s="110">
        <f t="shared" ref="BY241" si="5974">ROUNDUP(SUM(BU241:BX241)/4,0)</f>
        <v>3</v>
      </c>
      <c r="BZ241" s="107">
        <v>2</v>
      </c>
      <c r="CA241" s="107">
        <v>4</v>
      </c>
      <c r="CB241" s="107">
        <v>2</v>
      </c>
      <c r="CC241" s="107">
        <v>2</v>
      </c>
      <c r="CD241" s="110">
        <f t="shared" ref="CD241" si="5975">ROUNDUP(SUM(BZ241:CC241)/4,0)</f>
        <v>3</v>
      </c>
      <c r="CE241" s="111">
        <f t="shared" ref="CE241" si="5976">BY241*CD241</f>
        <v>9</v>
      </c>
      <c r="CF241" s="112"/>
      <c r="CG241" s="7" t="s">
        <v>220</v>
      </c>
      <c r="CH241" s="11" t="s">
        <v>285</v>
      </c>
      <c r="CI241" s="105"/>
      <c r="CJ241" s="113"/>
      <c r="CK241" s="120"/>
      <c r="CL241" s="120"/>
      <c r="CM241" s="120"/>
      <c r="CN241" s="120"/>
      <c r="CO241" s="161">
        <f t="shared" ref="CO241" si="5977">ROUNDUP(SUM(CK241:CN241)/4,0)</f>
        <v>0</v>
      </c>
      <c r="CP241" s="108"/>
      <c r="CQ241" s="108"/>
      <c r="CR241" s="108"/>
      <c r="CS241" s="108"/>
      <c r="CT241" s="161">
        <f t="shared" ref="CT241" si="5978">ROUNDUP(SUM(CP241:CS241)/4,0)</f>
        <v>0</v>
      </c>
      <c r="CU241" s="163">
        <f t="shared" ref="CU241" si="5979">CO241*CT241</f>
        <v>0</v>
      </c>
      <c r="CV241" s="159"/>
      <c r="CW241" s="7" t="s">
        <v>220</v>
      </c>
      <c r="CX241" s="8" t="s">
        <v>285</v>
      </c>
      <c r="CY241" s="118"/>
      <c r="CZ241" s="106"/>
      <c r="DA241" s="119">
        <v>1</v>
      </c>
      <c r="DB241" s="119">
        <v>1</v>
      </c>
      <c r="DC241" s="119">
        <v>1</v>
      </c>
      <c r="DD241" s="119">
        <v>1</v>
      </c>
      <c r="DE241" s="119">
        <v>1</v>
      </c>
      <c r="DF241" s="119">
        <v>1</v>
      </c>
      <c r="DG241" s="119">
        <v>1</v>
      </c>
      <c r="DH241" s="110">
        <f>ROUNDUP(SUM(DA241:DG241)/4,0)</f>
        <v>2</v>
      </c>
      <c r="DI241" s="107">
        <v>1</v>
      </c>
      <c r="DJ241" s="107">
        <v>1</v>
      </c>
      <c r="DK241" s="107">
        <v>1</v>
      </c>
      <c r="DL241" s="107">
        <v>1</v>
      </c>
      <c r="DM241" s="107">
        <v>1</v>
      </c>
      <c r="DN241" s="107">
        <v>1</v>
      </c>
      <c r="DO241" s="107">
        <v>1</v>
      </c>
      <c r="DP241" s="110">
        <f>ROUNDUP(SUM(DL241:DO241)/4,0)</f>
        <v>1</v>
      </c>
      <c r="DQ241" s="111">
        <f>DH241*DP241</f>
        <v>2</v>
      </c>
      <c r="DR241" s="106"/>
      <c r="DS241" s="94" t="s">
        <v>220</v>
      </c>
      <c r="DT241" s="96"/>
      <c r="DU241" s="127"/>
      <c r="DV241" s="128"/>
      <c r="DW241" s="129"/>
      <c r="DX241" s="129"/>
      <c r="DY241" s="129"/>
      <c r="DZ241" s="129"/>
      <c r="EA241" s="110">
        <f t="shared" ref="EA241" si="5980">DW241</f>
        <v>0</v>
      </c>
      <c r="EB241" s="129"/>
      <c r="EC241" s="129"/>
      <c r="ED241" s="129"/>
      <c r="EE241" s="129"/>
      <c r="EF241" s="110">
        <f t="shared" ref="EF241" si="5981">EB241</f>
        <v>0</v>
      </c>
      <c r="EG241" s="111">
        <f t="shared" ref="EG241" si="5982">EA241*EF241</f>
        <v>0</v>
      </c>
      <c r="EH241" s="130"/>
      <c r="EI241" s="7" t="s">
        <v>220</v>
      </c>
      <c r="EJ241" s="21" t="s">
        <v>285</v>
      </c>
      <c r="EK241" s="118"/>
      <c r="EL241" s="106"/>
      <c r="EM241" s="119"/>
      <c r="EN241" s="119"/>
      <c r="EO241" s="119"/>
      <c r="EP241" s="119"/>
      <c r="EQ241" s="110">
        <f t="shared" ref="EQ241" si="5983">ROUNDUP(SUM(EM241:EP241)/4,0)</f>
        <v>0</v>
      </c>
      <c r="ER241" s="107"/>
      <c r="ES241" s="107"/>
      <c r="ET241" s="107"/>
      <c r="EU241" s="107"/>
      <c r="EV241" s="110">
        <f t="shared" ref="EV241" si="5984">ROUNDUP(SUM(ER241:EU241)/4,0)</f>
        <v>0</v>
      </c>
      <c r="EW241" s="111">
        <f t="shared" ref="EW241" si="5985">EQ241*EV241</f>
        <v>0</v>
      </c>
      <c r="EX241" s="106"/>
      <c r="EY241" s="49" t="s">
        <v>220</v>
      </c>
      <c r="EZ241" s="21" t="s">
        <v>285</v>
      </c>
      <c r="FA241" s="242"/>
      <c r="FB241" s="156"/>
      <c r="FC241" s="119">
        <v>1</v>
      </c>
      <c r="FD241" s="119">
        <v>1</v>
      </c>
      <c r="FE241" s="119">
        <v>1</v>
      </c>
      <c r="FF241" s="119"/>
      <c r="FG241" s="110">
        <f t="shared" ref="FG241" si="5986">ROUNDUP(SUM(FC241:FF241)/3,0)</f>
        <v>1</v>
      </c>
      <c r="FH241" s="107">
        <v>1</v>
      </c>
      <c r="FI241" s="107">
        <v>1</v>
      </c>
      <c r="FJ241" s="107">
        <v>1</v>
      </c>
      <c r="FK241" s="107"/>
      <c r="FL241" s="110">
        <f t="shared" ref="FL241" si="5987">ROUNDUP(SUM(FH241:FK241)/3,0)</f>
        <v>1</v>
      </c>
      <c r="FM241" s="243">
        <f t="shared" ref="FM241" si="5988">FG241*FL241</f>
        <v>1</v>
      </c>
      <c r="FN241" s="185"/>
      <c r="FO241" s="7" t="s">
        <v>220</v>
      </c>
      <c r="FP241" s="21" t="s">
        <v>285</v>
      </c>
      <c r="FQ241" s="118"/>
      <c r="FR241" s="106"/>
      <c r="FS241" s="119">
        <v>1</v>
      </c>
      <c r="FT241" s="119">
        <v>1</v>
      </c>
      <c r="FU241" s="119">
        <v>1</v>
      </c>
      <c r="FV241" s="119">
        <v>1</v>
      </c>
      <c r="FW241" s="110">
        <f t="shared" ref="FW241" si="5989">ROUNDUP(SUM(FS241:FV241)/4,0)</f>
        <v>1</v>
      </c>
      <c r="FX241" s="107">
        <v>1</v>
      </c>
      <c r="FY241" s="107">
        <v>1</v>
      </c>
      <c r="FZ241" s="107">
        <v>1</v>
      </c>
      <c r="GA241" s="107">
        <v>1</v>
      </c>
      <c r="GB241" s="110">
        <f t="shared" ref="GB241" si="5990">ROUNDUP(SUM(FX241:GA241)/4,0)</f>
        <v>1</v>
      </c>
      <c r="GC241" s="111">
        <f t="shared" ref="GC241" si="5991">FW241*GB241</f>
        <v>1</v>
      </c>
      <c r="GD241" s="106"/>
      <c r="GE241" s="7" t="s">
        <v>220</v>
      </c>
      <c r="GF241" s="8" t="s">
        <v>840</v>
      </c>
      <c r="GG241" s="118"/>
      <c r="GH241" s="106"/>
      <c r="GI241" s="119"/>
      <c r="GJ241" s="119"/>
      <c r="GK241" s="119"/>
      <c r="GL241" s="119"/>
      <c r="GM241" s="110">
        <f t="shared" ref="GM241" si="5992">ROUNDUP(SUM(GI241:GL241)/4,0)</f>
        <v>0</v>
      </c>
      <c r="GN241" s="107"/>
      <c r="GO241" s="107"/>
      <c r="GP241" s="107"/>
      <c r="GQ241" s="107"/>
      <c r="GR241" s="110">
        <f t="shared" ref="GR241" si="5993">ROUNDUP(SUM(GN241:GQ241)/4,0)</f>
        <v>0</v>
      </c>
      <c r="GS241" s="111">
        <f t="shared" ref="GS241" si="5994">GM241*GR241</f>
        <v>0</v>
      </c>
      <c r="GT241" s="106"/>
      <c r="GU241" s="7" t="s">
        <v>220</v>
      </c>
      <c r="GV241" s="21" t="s">
        <v>285</v>
      </c>
      <c r="GW241" s="118"/>
      <c r="GX241" s="106"/>
      <c r="GY241" s="119"/>
      <c r="GZ241" s="110">
        <f>ROUNDUP(SUM(GY241:GY241)/4,0)</f>
        <v>0</v>
      </c>
      <c r="HA241" s="107"/>
      <c r="HB241" s="110">
        <f>ROUNDUP(SUM(HA241:HA241)/4,0)</f>
        <v>0</v>
      </c>
      <c r="HC241" s="111">
        <f>GZ241*HB241</f>
        <v>0</v>
      </c>
      <c r="HD241" s="106"/>
      <c r="HE241" s="7" t="s">
        <v>220</v>
      </c>
      <c r="HF241" s="21"/>
      <c r="HG241" s="118"/>
      <c r="HH241" s="106"/>
      <c r="HI241" s="119"/>
      <c r="HJ241" s="119"/>
      <c r="HK241" s="119"/>
      <c r="HL241" s="119"/>
      <c r="HM241" s="110">
        <f t="shared" ref="HM241" si="5995">ROUNDUP(SUM(HI241:HL241)/4,0)</f>
        <v>0</v>
      </c>
      <c r="HN241" s="107"/>
      <c r="HO241" s="107"/>
      <c r="HP241" s="107"/>
      <c r="HQ241" s="107"/>
      <c r="HR241" s="110">
        <f t="shared" ref="HR241" si="5996">ROUNDUP(SUM(HN241:HQ241)/4,0)</f>
        <v>0</v>
      </c>
      <c r="HS241" s="111">
        <f t="shared" ref="HS241" si="5997">HM241*HR241</f>
        <v>0</v>
      </c>
      <c r="HT241" s="106"/>
      <c r="HU241" s="7" t="s">
        <v>220</v>
      </c>
      <c r="HV241" s="8" t="s">
        <v>285</v>
      </c>
      <c r="HW241" s="118"/>
      <c r="HX241" s="106"/>
      <c r="HY241" s="119"/>
      <c r="HZ241" s="119"/>
      <c r="IA241" s="120"/>
      <c r="IB241" s="120"/>
      <c r="IC241" s="110">
        <f>ROUNDUP(SUM(HY241:IB241)/4,0)</f>
        <v>0</v>
      </c>
      <c r="ID241" s="107"/>
      <c r="IE241" s="107"/>
      <c r="IF241" s="107"/>
      <c r="IG241" s="107"/>
      <c r="IH241" s="110">
        <f t="shared" ref="IH241" si="5998">ROUNDUP(SUM(ID241:IG241)/4,0)</f>
        <v>0</v>
      </c>
      <c r="II241" s="111">
        <f t="shared" ref="II241" si="5999">IC241*IH241</f>
        <v>0</v>
      </c>
      <c r="IJ241" s="106"/>
      <c r="IK241" s="7" t="s">
        <v>220</v>
      </c>
      <c r="IL241" s="8" t="s">
        <v>285</v>
      </c>
      <c r="IM241" s="118"/>
      <c r="IN241" s="106"/>
      <c r="IO241" s="119"/>
      <c r="IP241" s="119"/>
      <c r="IQ241" s="119"/>
      <c r="IR241" s="119"/>
      <c r="IS241" s="110">
        <f t="shared" ref="IS241" si="6000">ROUNDUP(SUM(IO241:IR241)/4,0)</f>
        <v>0</v>
      </c>
      <c r="IT241" s="107"/>
      <c r="IU241" s="107"/>
      <c r="IV241" s="107"/>
      <c r="IW241" s="107"/>
      <c r="IX241" s="110">
        <f t="shared" ref="IX241" si="6001">ROUNDUP(SUM(IT241:IW241)/4,0)</f>
        <v>0</v>
      </c>
      <c r="IY241" s="111">
        <f t="shared" ref="IY241" si="6002">IS241*IX241</f>
        <v>0</v>
      </c>
      <c r="IZ241" s="106"/>
      <c r="JA241" s="18" t="s">
        <v>220</v>
      </c>
      <c r="JB241" s="11" t="s">
        <v>285</v>
      </c>
      <c r="JC241" s="105"/>
      <c r="JD241" s="113"/>
      <c r="JE241" s="206"/>
      <c r="JF241" s="206"/>
      <c r="JG241" s="206"/>
      <c r="JH241" s="206"/>
      <c r="JI241" s="207">
        <f t="shared" ref="JI241" si="6003">JE241</f>
        <v>0</v>
      </c>
      <c r="JJ241" s="208"/>
      <c r="JK241" s="208"/>
      <c r="JL241" s="208"/>
      <c r="JM241" s="208"/>
      <c r="JN241" s="207">
        <f t="shared" ref="JN241" si="6004">JJ241</f>
        <v>0</v>
      </c>
      <c r="JO241" s="209">
        <f t="shared" ref="JO241" si="6005">JI241*JN241</f>
        <v>0</v>
      </c>
      <c r="JP241" s="113"/>
      <c r="JQ241" s="7" t="s">
        <v>1</v>
      </c>
      <c r="JR241" s="11" t="s">
        <v>1693</v>
      </c>
      <c r="JS241" s="105"/>
      <c r="JT241" s="106"/>
      <c r="JU241" s="121"/>
      <c r="JV241" s="110"/>
      <c r="JW241" s="107"/>
      <c r="JX241" s="162"/>
      <c r="JY241" s="111"/>
      <c r="JZ241" s="113"/>
      <c r="KA241" s="7" t="s">
        <v>220</v>
      </c>
      <c r="KB241" s="21" t="s">
        <v>1933</v>
      </c>
      <c r="KC241" s="105"/>
      <c r="KD241" s="106"/>
      <c r="KE241" s="119"/>
      <c r="KF241" s="119">
        <v>1</v>
      </c>
      <c r="KG241" s="119">
        <v>1</v>
      </c>
      <c r="KH241" s="119">
        <v>1</v>
      </c>
      <c r="KI241" s="119">
        <v>1</v>
      </c>
      <c r="KJ241" s="119">
        <v>1</v>
      </c>
      <c r="KK241" s="119">
        <v>1</v>
      </c>
      <c r="KL241" s="119">
        <v>1</v>
      </c>
      <c r="KM241" s="119">
        <v>1</v>
      </c>
      <c r="KN241" s="110">
        <f t="shared" ref="KN241" si="6006">ROUNDUP(SUM(KE241:KM241)/9,0)</f>
        <v>1</v>
      </c>
      <c r="KO241" s="107"/>
      <c r="KP241" s="107"/>
      <c r="KQ241" s="107"/>
      <c r="KR241" s="107"/>
      <c r="KS241" s="107"/>
      <c r="KT241" s="107"/>
      <c r="KU241" s="107"/>
      <c r="KV241" s="107"/>
      <c r="KW241" s="107"/>
      <c r="KX241" s="110">
        <f t="shared" ref="KX241" si="6007">ROUNDUP(SUM(KO241:KW241)/9,0)</f>
        <v>0</v>
      </c>
      <c r="KY241" s="111">
        <f t="shared" ref="KY241" si="6008">KN241*KX241</f>
        <v>0</v>
      </c>
      <c r="KZ241" s="106"/>
      <c r="LA241" s="6" t="s">
        <v>220</v>
      </c>
      <c r="LB241" s="9" t="s">
        <v>285</v>
      </c>
      <c r="LC241" s="105"/>
      <c r="LD241" s="106"/>
      <c r="LE241" s="107">
        <v>1</v>
      </c>
      <c r="LF241" s="107">
        <v>1</v>
      </c>
      <c r="LG241" s="107">
        <v>1</v>
      </c>
      <c r="LH241" s="108"/>
      <c r="LI241" s="110">
        <f>ROUNDUP(SUM(LE241:LH241)/4,0)</f>
        <v>1</v>
      </c>
      <c r="LJ241" s="107">
        <v>1</v>
      </c>
      <c r="LK241" s="107">
        <v>1</v>
      </c>
      <c r="LL241" s="107">
        <v>1</v>
      </c>
      <c r="LM241" s="107"/>
      <c r="LN241" s="110">
        <f t="shared" ref="LN241" si="6009">ROUNDUP(SUM(LJ241:LM241)/4,0)</f>
        <v>1</v>
      </c>
      <c r="LO241" s="111">
        <f t="shared" ref="LO241" si="6010">LI241*LN241</f>
        <v>1</v>
      </c>
      <c r="LP241" s="112"/>
      <c r="LQ241" s="7" t="s">
        <v>220</v>
      </c>
      <c r="LR241" s="34" t="s">
        <v>285</v>
      </c>
      <c r="LS241" s="118"/>
      <c r="LT241" s="244"/>
      <c r="LU241" s="119">
        <v>1</v>
      </c>
      <c r="LV241" s="119">
        <v>1</v>
      </c>
      <c r="LW241" s="119">
        <v>1</v>
      </c>
      <c r="LX241" s="120">
        <v>1</v>
      </c>
      <c r="LY241" s="110">
        <f>ROUNDUP(SUM(LU241:LX241)/4,0)</f>
        <v>1</v>
      </c>
      <c r="LZ241" s="107">
        <v>1</v>
      </c>
      <c r="MA241" s="107">
        <v>1</v>
      </c>
      <c r="MB241" s="107">
        <v>1</v>
      </c>
      <c r="MC241" s="108">
        <v>1</v>
      </c>
      <c r="MD241" s="110">
        <f t="shared" ref="MD241" si="6011">ROUNDUP(SUM(LZ241:MC241)/4,0)</f>
        <v>1</v>
      </c>
      <c r="ME241" s="111">
        <f t="shared" ref="ME241" si="6012">LY241*MD241</f>
        <v>1</v>
      </c>
      <c r="MF241" s="106"/>
      <c r="MG241" s="7" t="s">
        <v>220</v>
      </c>
      <c r="MH241" s="21"/>
      <c r="MI241" s="105"/>
      <c r="MJ241" s="106"/>
      <c r="MK241" s="119">
        <v>1</v>
      </c>
      <c r="ML241" s="119">
        <v>1</v>
      </c>
      <c r="MM241" s="119">
        <v>1</v>
      </c>
      <c r="MN241" s="119">
        <v>1</v>
      </c>
      <c r="MO241" s="119">
        <v>1</v>
      </c>
      <c r="MP241" s="110">
        <f t="shared" ref="MP241" si="6013">ROUNDUP(SUM(MK241:MO241)/5,0)</f>
        <v>1</v>
      </c>
      <c r="MQ241" s="107">
        <v>1</v>
      </c>
      <c r="MR241" s="107">
        <v>1</v>
      </c>
      <c r="MS241" s="107">
        <v>1</v>
      </c>
      <c r="MT241" s="107">
        <v>1</v>
      </c>
      <c r="MU241" s="107">
        <v>1</v>
      </c>
      <c r="MV241" s="110">
        <f t="shared" ref="MV241" si="6014">ROUNDUP(SUM(MQ241:MU241)/5,0)</f>
        <v>1</v>
      </c>
      <c r="MW241" s="111">
        <f t="shared" ref="MW241" si="6015">MP241*MV241</f>
        <v>1</v>
      </c>
      <c r="MX241" s="106"/>
      <c r="MY241" s="7" t="s">
        <v>220</v>
      </c>
      <c r="MZ241" s="11" t="s">
        <v>285</v>
      </c>
      <c r="NA241" s="105"/>
      <c r="NB241" s="106"/>
      <c r="NC241" s="119"/>
      <c r="ND241" s="110">
        <f>ROUNDUP(SUM(NC241:NC241)/4,0)</f>
        <v>0</v>
      </c>
      <c r="NE241" s="107"/>
      <c r="NF241" s="110">
        <f>ROUNDUP(SUM(NE241:NE241)/4,0)</f>
        <v>0</v>
      </c>
      <c r="NG241" s="111">
        <f>ND241*NF241</f>
        <v>0</v>
      </c>
      <c r="NH241" s="106"/>
    </row>
    <row r="242" spans="1:372" ht="19.149999999999999" customHeight="1" x14ac:dyDescent="0.25">
      <c r="A242" s="221"/>
      <c r="B242" s="219"/>
      <c r="C242" s="7" t="s">
        <v>1</v>
      </c>
      <c r="D242" s="15" t="s">
        <v>577</v>
      </c>
      <c r="E242" s="151"/>
      <c r="F242" s="160"/>
      <c r="G242" s="121"/>
      <c r="H242" s="121"/>
      <c r="I242" s="121"/>
      <c r="J242" s="121"/>
      <c r="K242" s="162"/>
      <c r="L242" s="109"/>
      <c r="M242" s="109"/>
      <c r="N242" s="109"/>
      <c r="O242" s="109"/>
      <c r="P242" s="162"/>
      <c r="Q242" s="164"/>
      <c r="R242" s="160"/>
      <c r="S242" s="6" t="s">
        <v>1</v>
      </c>
      <c r="T242" s="10" t="s">
        <v>2149</v>
      </c>
      <c r="U242" s="142"/>
      <c r="V242" s="106"/>
      <c r="W242" s="107"/>
      <c r="X242" s="107"/>
      <c r="Y242" s="107"/>
      <c r="Z242" s="107"/>
      <c r="AA242" s="107"/>
      <c r="AB242" s="110"/>
      <c r="AC242" s="107"/>
      <c r="AD242" s="107"/>
      <c r="AE242" s="107"/>
      <c r="AF242" s="107"/>
      <c r="AG242" s="107"/>
      <c r="AH242" s="110"/>
      <c r="AI242" s="111"/>
      <c r="AJ242" s="140"/>
      <c r="AK242" s="7" t="s">
        <v>1</v>
      </c>
      <c r="AL242" s="21"/>
      <c r="AM242" s="118"/>
      <c r="AN242" s="106"/>
      <c r="AO242" s="119"/>
      <c r="AP242" s="119"/>
      <c r="AQ242" s="119"/>
      <c r="AR242" s="119"/>
      <c r="AS242" s="110"/>
      <c r="AT242" s="107"/>
      <c r="AU242" s="107"/>
      <c r="AV242" s="107"/>
      <c r="AW242" s="107"/>
      <c r="AX242" s="110"/>
      <c r="AY242" s="111"/>
      <c r="AZ242" s="106"/>
      <c r="BA242" s="7" t="s">
        <v>1</v>
      </c>
      <c r="BB242" s="21"/>
      <c r="BC242" s="105"/>
      <c r="BD242" s="106"/>
      <c r="BE242" s="223"/>
      <c r="BF242" s="223"/>
      <c r="BG242" s="223"/>
      <c r="BH242" s="223"/>
      <c r="BI242" s="227"/>
      <c r="BJ242" s="225"/>
      <c r="BK242" s="225"/>
      <c r="BL242" s="225"/>
      <c r="BM242" s="225"/>
      <c r="BN242" s="228"/>
      <c r="BO242" s="229"/>
      <c r="BP242" s="230"/>
      <c r="BQ242" s="6" t="s">
        <v>1</v>
      </c>
      <c r="BR242" s="10" t="s">
        <v>1025</v>
      </c>
      <c r="BS242" s="247"/>
      <c r="BT242" s="160"/>
      <c r="BU242" s="107"/>
      <c r="BV242" s="107"/>
      <c r="BW242" s="107"/>
      <c r="BX242" s="107"/>
      <c r="BY242" s="110"/>
      <c r="BZ242" s="107"/>
      <c r="CA242" s="107"/>
      <c r="CB242" s="107"/>
      <c r="CC242" s="107"/>
      <c r="CD242" s="110"/>
      <c r="CE242" s="111"/>
      <c r="CF242" s="112"/>
      <c r="CG242" s="7" t="s">
        <v>1</v>
      </c>
      <c r="CH242" s="11"/>
      <c r="CI242" s="105"/>
      <c r="CJ242" s="113"/>
      <c r="CK242" s="121"/>
      <c r="CL242" s="121"/>
      <c r="CM242" s="121"/>
      <c r="CN242" s="121"/>
      <c r="CO242" s="162"/>
      <c r="CP242" s="109"/>
      <c r="CQ242" s="109"/>
      <c r="CR242" s="109"/>
      <c r="CS242" s="109"/>
      <c r="CT242" s="162"/>
      <c r="CU242" s="164"/>
      <c r="CV242" s="160"/>
      <c r="CW242" s="7" t="s">
        <v>1</v>
      </c>
      <c r="CX242" s="8" t="s">
        <v>872</v>
      </c>
      <c r="CY242" s="118"/>
      <c r="CZ242" s="106"/>
      <c r="DA242" s="119"/>
      <c r="DB242" s="119"/>
      <c r="DC242" s="119"/>
      <c r="DD242" s="119"/>
      <c r="DE242" s="119"/>
      <c r="DF242" s="119"/>
      <c r="DG242" s="119"/>
      <c r="DH242" s="110"/>
      <c r="DI242" s="107"/>
      <c r="DJ242" s="107"/>
      <c r="DK242" s="107"/>
      <c r="DL242" s="107"/>
      <c r="DM242" s="107"/>
      <c r="DN242" s="107"/>
      <c r="DO242" s="107"/>
      <c r="DP242" s="110"/>
      <c r="DQ242" s="111"/>
      <c r="DR242" s="106"/>
      <c r="DS242" s="94" t="s">
        <v>1</v>
      </c>
      <c r="DT242" s="96"/>
      <c r="DU242" s="127"/>
      <c r="DV242" s="128"/>
      <c r="DW242" s="129"/>
      <c r="DX242" s="129"/>
      <c r="DY242" s="129"/>
      <c r="DZ242" s="129"/>
      <c r="EA242" s="110"/>
      <c r="EB242" s="129"/>
      <c r="EC242" s="129"/>
      <c r="ED242" s="129"/>
      <c r="EE242" s="129"/>
      <c r="EF242" s="110"/>
      <c r="EG242" s="111"/>
      <c r="EH242" s="130"/>
      <c r="EI242" s="7" t="s">
        <v>1</v>
      </c>
      <c r="EJ242" s="21"/>
      <c r="EK242" s="118"/>
      <c r="EL242" s="106"/>
      <c r="EM242" s="119"/>
      <c r="EN242" s="119"/>
      <c r="EO242" s="119"/>
      <c r="EP242" s="119"/>
      <c r="EQ242" s="110"/>
      <c r="ER242" s="107"/>
      <c r="ES242" s="107"/>
      <c r="ET242" s="107"/>
      <c r="EU242" s="107"/>
      <c r="EV242" s="110"/>
      <c r="EW242" s="111"/>
      <c r="EX242" s="106"/>
      <c r="EY242" s="49" t="s">
        <v>1</v>
      </c>
      <c r="EZ242" s="21"/>
      <c r="FA242" s="242"/>
      <c r="FB242" s="156"/>
      <c r="FC242" s="119"/>
      <c r="FD242" s="119"/>
      <c r="FE242" s="119"/>
      <c r="FF242" s="119"/>
      <c r="FG242" s="110"/>
      <c r="FH242" s="107"/>
      <c r="FI242" s="107"/>
      <c r="FJ242" s="107"/>
      <c r="FK242" s="107"/>
      <c r="FL242" s="110"/>
      <c r="FM242" s="243"/>
      <c r="FN242" s="185"/>
      <c r="FO242" s="7" t="s">
        <v>1</v>
      </c>
      <c r="FP242" s="21"/>
      <c r="FQ242" s="118"/>
      <c r="FR242" s="106"/>
      <c r="FS242" s="119"/>
      <c r="FT242" s="119"/>
      <c r="FU242" s="119"/>
      <c r="FV242" s="119"/>
      <c r="FW242" s="110"/>
      <c r="FX242" s="107"/>
      <c r="FY242" s="107"/>
      <c r="FZ242" s="107"/>
      <c r="GA242" s="107"/>
      <c r="GB242" s="110"/>
      <c r="GC242" s="111"/>
      <c r="GD242" s="106"/>
      <c r="GE242" s="7" t="s">
        <v>1</v>
      </c>
      <c r="GF242" s="21"/>
      <c r="GG242" s="118"/>
      <c r="GH242" s="106"/>
      <c r="GI242" s="119"/>
      <c r="GJ242" s="119"/>
      <c r="GK242" s="119"/>
      <c r="GL242" s="119"/>
      <c r="GM242" s="110"/>
      <c r="GN242" s="107"/>
      <c r="GO242" s="107"/>
      <c r="GP242" s="107"/>
      <c r="GQ242" s="107"/>
      <c r="GR242" s="110"/>
      <c r="GS242" s="111"/>
      <c r="GT242" s="106"/>
      <c r="GU242" s="7" t="s">
        <v>1</v>
      </c>
      <c r="GV242" s="21"/>
      <c r="GW242" s="118"/>
      <c r="GX242" s="106"/>
      <c r="GY242" s="119"/>
      <c r="GZ242" s="110"/>
      <c r="HA242" s="107"/>
      <c r="HB242" s="110"/>
      <c r="HC242" s="111"/>
      <c r="HD242" s="106"/>
      <c r="HE242" s="7" t="s">
        <v>1</v>
      </c>
      <c r="HF242" s="21"/>
      <c r="HG242" s="118"/>
      <c r="HH242" s="106"/>
      <c r="HI242" s="119"/>
      <c r="HJ242" s="119"/>
      <c r="HK242" s="119"/>
      <c r="HL242" s="119"/>
      <c r="HM242" s="110"/>
      <c r="HN242" s="107"/>
      <c r="HO242" s="107"/>
      <c r="HP242" s="107"/>
      <c r="HQ242" s="107"/>
      <c r="HR242" s="110"/>
      <c r="HS242" s="111"/>
      <c r="HT242" s="106"/>
      <c r="HU242" s="7" t="s">
        <v>1</v>
      </c>
      <c r="HV242" s="21"/>
      <c r="HW242" s="118"/>
      <c r="HX242" s="106"/>
      <c r="HY242" s="119"/>
      <c r="HZ242" s="119"/>
      <c r="IA242" s="121"/>
      <c r="IB242" s="121"/>
      <c r="IC242" s="110"/>
      <c r="ID242" s="107"/>
      <c r="IE242" s="107"/>
      <c r="IF242" s="107"/>
      <c r="IG242" s="107"/>
      <c r="IH242" s="110"/>
      <c r="II242" s="111"/>
      <c r="IJ242" s="106"/>
      <c r="IK242" s="7" t="s">
        <v>1</v>
      </c>
      <c r="IL242" s="21"/>
      <c r="IM242" s="118"/>
      <c r="IN242" s="106"/>
      <c r="IO242" s="119"/>
      <c r="IP242" s="119"/>
      <c r="IQ242" s="119"/>
      <c r="IR242" s="119"/>
      <c r="IS242" s="110"/>
      <c r="IT242" s="107"/>
      <c r="IU242" s="107"/>
      <c r="IV242" s="107"/>
      <c r="IW242" s="107"/>
      <c r="IX242" s="110"/>
      <c r="IY242" s="111"/>
      <c r="IZ242" s="106"/>
      <c r="JA242" s="18" t="s">
        <v>1</v>
      </c>
      <c r="JB242" s="11"/>
      <c r="JC242" s="105"/>
      <c r="JD242" s="113"/>
      <c r="JE242" s="206"/>
      <c r="JF242" s="206"/>
      <c r="JG242" s="206"/>
      <c r="JH242" s="206"/>
      <c r="JI242" s="207"/>
      <c r="JJ242" s="208"/>
      <c r="JK242" s="208"/>
      <c r="JL242" s="208"/>
      <c r="JM242" s="208"/>
      <c r="JN242" s="207"/>
      <c r="JO242" s="209"/>
      <c r="JP242" s="113"/>
      <c r="JQ242" s="7" t="s">
        <v>1244</v>
      </c>
      <c r="JR242" s="21" t="s">
        <v>1694</v>
      </c>
      <c r="JS242" s="105" t="s">
        <v>7</v>
      </c>
      <c r="JT242" s="106" t="s">
        <v>1695</v>
      </c>
      <c r="JU242" s="119">
        <v>1</v>
      </c>
      <c r="JV242" s="110">
        <f t="shared" si="5964"/>
        <v>1</v>
      </c>
      <c r="JW242" s="108">
        <v>1</v>
      </c>
      <c r="JX242" s="161">
        <f t="shared" si="5400"/>
        <v>1</v>
      </c>
      <c r="JY242" s="111">
        <f t="shared" si="5965"/>
        <v>1</v>
      </c>
      <c r="JZ242" s="106" t="s">
        <v>1696</v>
      </c>
      <c r="KA242" s="7" t="s">
        <v>1</v>
      </c>
      <c r="KB242" s="21"/>
      <c r="KC242" s="105"/>
      <c r="KD242" s="106"/>
      <c r="KE242" s="119"/>
      <c r="KF242" s="119"/>
      <c r="KG242" s="119"/>
      <c r="KH242" s="119"/>
      <c r="KI242" s="119"/>
      <c r="KJ242" s="119"/>
      <c r="KK242" s="119"/>
      <c r="KL242" s="119"/>
      <c r="KM242" s="119"/>
      <c r="KN242" s="110"/>
      <c r="KO242" s="107"/>
      <c r="KP242" s="107"/>
      <c r="KQ242" s="107"/>
      <c r="KR242" s="107"/>
      <c r="KS242" s="107"/>
      <c r="KT242" s="107"/>
      <c r="KU242" s="107"/>
      <c r="KV242" s="107"/>
      <c r="KW242" s="107"/>
      <c r="KX242" s="110"/>
      <c r="KY242" s="111"/>
      <c r="KZ242" s="106"/>
      <c r="LA242" s="6" t="s">
        <v>1</v>
      </c>
      <c r="LB242" s="9"/>
      <c r="LC242" s="105"/>
      <c r="LD242" s="106"/>
      <c r="LE242" s="107"/>
      <c r="LF242" s="107"/>
      <c r="LG242" s="107"/>
      <c r="LH242" s="109"/>
      <c r="LI242" s="110"/>
      <c r="LJ242" s="107"/>
      <c r="LK242" s="107"/>
      <c r="LL242" s="107"/>
      <c r="LM242" s="107"/>
      <c r="LN242" s="110"/>
      <c r="LO242" s="111"/>
      <c r="LP242" s="112"/>
      <c r="LQ242" s="7" t="s">
        <v>1</v>
      </c>
      <c r="LR242" s="34"/>
      <c r="LS242" s="118"/>
      <c r="LT242" s="244"/>
      <c r="LU242" s="119"/>
      <c r="LV242" s="119"/>
      <c r="LW242" s="119"/>
      <c r="LX242" s="121"/>
      <c r="LY242" s="110"/>
      <c r="LZ242" s="107"/>
      <c r="MA242" s="107"/>
      <c r="MB242" s="107"/>
      <c r="MC242" s="109"/>
      <c r="MD242" s="110"/>
      <c r="ME242" s="111"/>
      <c r="MF242" s="106"/>
      <c r="MG242" s="7" t="s">
        <v>1</v>
      </c>
      <c r="MH242" s="21"/>
      <c r="MI242" s="105"/>
      <c r="MJ242" s="106"/>
      <c r="MK242" s="119"/>
      <c r="ML242" s="119"/>
      <c r="MM242" s="119"/>
      <c r="MN242" s="119"/>
      <c r="MO242" s="119"/>
      <c r="MP242" s="110"/>
      <c r="MQ242" s="107"/>
      <c r="MR242" s="107"/>
      <c r="MS242" s="107"/>
      <c r="MT242" s="107"/>
      <c r="MU242" s="107"/>
      <c r="MV242" s="110"/>
      <c r="MW242" s="111"/>
      <c r="MX242" s="106"/>
      <c r="MY242" s="7" t="s">
        <v>1</v>
      </c>
      <c r="MZ242" s="21"/>
      <c r="NA242" s="105"/>
      <c r="NB242" s="106"/>
      <c r="NC242" s="119"/>
      <c r="ND242" s="110"/>
      <c r="NE242" s="107"/>
      <c r="NF242" s="110"/>
      <c r="NG242" s="111"/>
      <c r="NH242" s="106"/>
    </row>
    <row r="243" spans="1:372" ht="19.149999999999999" customHeight="1" x14ac:dyDescent="0.25">
      <c r="A243" s="220">
        <v>121</v>
      </c>
      <c r="B243" s="219" t="s">
        <v>108</v>
      </c>
      <c r="C243" s="7" t="s">
        <v>220</v>
      </c>
      <c r="D243" s="14" t="s">
        <v>435</v>
      </c>
      <c r="E243" s="150"/>
      <c r="F243" s="159"/>
      <c r="G243" s="120">
        <v>1</v>
      </c>
      <c r="H243" s="120">
        <v>1</v>
      </c>
      <c r="I243" s="120">
        <v>1</v>
      </c>
      <c r="J243" s="120">
        <v>1</v>
      </c>
      <c r="K243" s="161">
        <f>ROUNDUP(SUM(G243:J243)/4,0)</f>
        <v>1</v>
      </c>
      <c r="L243" s="108">
        <v>1</v>
      </c>
      <c r="M243" s="108">
        <v>1</v>
      </c>
      <c r="N243" s="108">
        <v>1</v>
      </c>
      <c r="O243" s="108">
        <v>1</v>
      </c>
      <c r="P243" s="161">
        <f>ROUNDUP(SUM(L243:O243)/4,0)</f>
        <v>1</v>
      </c>
      <c r="Q243" s="163">
        <f>K243*P243</f>
        <v>1</v>
      </c>
      <c r="R243" s="159"/>
      <c r="S243" s="6" t="s">
        <v>220</v>
      </c>
      <c r="T243" s="8" t="s">
        <v>285</v>
      </c>
      <c r="U243" s="105"/>
      <c r="V243" s="106"/>
      <c r="W243" s="107">
        <v>1</v>
      </c>
      <c r="X243" s="107">
        <v>1</v>
      </c>
      <c r="Y243" s="107">
        <v>1</v>
      </c>
      <c r="Z243" s="107">
        <v>1</v>
      </c>
      <c r="AA243" s="107">
        <v>1</v>
      </c>
      <c r="AB243" s="110">
        <f t="shared" ref="AB243" si="6016">ROUNDUP(SUM(W243:AA243)/5,0)</f>
        <v>1</v>
      </c>
      <c r="AC243" s="107">
        <v>1</v>
      </c>
      <c r="AD243" s="107">
        <v>1</v>
      </c>
      <c r="AE243" s="107">
        <v>1</v>
      </c>
      <c r="AF243" s="107">
        <v>1</v>
      </c>
      <c r="AG243" s="107">
        <v>1</v>
      </c>
      <c r="AH243" s="110">
        <f t="shared" ref="AH243" si="6017">ROUNDUP(SUM(AC243:AG243)/5,0)</f>
        <v>1</v>
      </c>
      <c r="AI243" s="111">
        <f t="shared" ref="AI243" si="6018">AB243*AH243</f>
        <v>1</v>
      </c>
      <c r="AJ243" s="140"/>
      <c r="AK243" s="7" t="s">
        <v>220</v>
      </c>
      <c r="AL243" s="21"/>
      <c r="AM243" s="118"/>
      <c r="AN243" s="106"/>
      <c r="AO243" s="119"/>
      <c r="AP243" s="119"/>
      <c r="AQ243" s="119"/>
      <c r="AR243" s="119"/>
      <c r="AS243" s="110">
        <f t="shared" ref="AS243" si="6019">ROUNDUP(SUM(AO243:AR243)/4,0)</f>
        <v>0</v>
      </c>
      <c r="AT243" s="107"/>
      <c r="AU243" s="107"/>
      <c r="AV243" s="107"/>
      <c r="AW243" s="107"/>
      <c r="AX243" s="110">
        <f t="shared" ref="AX243" si="6020">ROUNDUP(SUM(AT243:AW243)/4,0)</f>
        <v>0</v>
      </c>
      <c r="AY243" s="111">
        <f t="shared" ref="AY243" si="6021">AS243*AX243</f>
        <v>0</v>
      </c>
      <c r="AZ243" s="106"/>
      <c r="BA243" s="7" t="s">
        <v>220</v>
      </c>
      <c r="BB243" s="21" t="s">
        <v>285</v>
      </c>
      <c r="BC243" s="105"/>
      <c r="BD243" s="106"/>
      <c r="BE243" s="222">
        <v>1</v>
      </c>
      <c r="BF243" s="222">
        <v>1</v>
      </c>
      <c r="BG243" s="222">
        <v>1</v>
      </c>
      <c r="BH243" s="222">
        <v>1</v>
      </c>
      <c r="BI243" s="226">
        <f>ROUNDUP(SUM(BE243:BH243)/4,0)</f>
        <v>1</v>
      </c>
      <c r="BJ243" s="224">
        <v>1</v>
      </c>
      <c r="BK243" s="224">
        <v>1</v>
      </c>
      <c r="BL243" s="224">
        <v>1</v>
      </c>
      <c r="BM243" s="224">
        <v>1</v>
      </c>
      <c r="BN243" s="228">
        <f t="shared" ref="BN243" si="6022">ROUNDUP(SUM(BJ243:BM243)/4,0)</f>
        <v>1</v>
      </c>
      <c r="BO243" s="229">
        <f t="shared" ref="BO243" si="6023">BI243*BN243</f>
        <v>1</v>
      </c>
      <c r="BP243" s="230"/>
      <c r="BQ243" s="6" t="s">
        <v>220</v>
      </c>
      <c r="BR243" s="9" t="s">
        <v>1026</v>
      </c>
      <c r="BS243" s="247" t="s">
        <v>659</v>
      </c>
      <c r="BT243" s="106" t="s">
        <v>1027</v>
      </c>
      <c r="BU243" s="107">
        <v>2</v>
      </c>
      <c r="BV243" s="107">
        <v>2</v>
      </c>
      <c r="BW243" s="107">
        <v>2</v>
      </c>
      <c r="BX243" s="107">
        <v>3</v>
      </c>
      <c r="BY243" s="110">
        <f t="shared" ref="BY243" si="6024">ROUNDUP(SUM(BU243:BX243)/4,0)</f>
        <v>3</v>
      </c>
      <c r="BZ243" s="107">
        <v>2</v>
      </c>
      <c r="CA243" s="107">
        <v>2</v>
      </c>
      <c r="CB243" s="107">
        <v>2</v>
      </c>
      <c r="CC243" s="107">
        <v>2</v>
      </c>
      <c r="CD243" s="110">
        <f t="shared" ref="CD243" si="6025">ROUNDUP(SUM(BZ243:CC243)/4,0)</f>
        <v>2</v>
      </c>
      <c r="CE243" s="111">
        <f t="shared" ref="CE243" si="6026">BY243*CD243</f>
        <v>6</v>
      </c>
      <c r="CF243" s="112"/>
      <c r="CG243" s="7" t="s">
        <v>220</v>
      </c>
      <c r="CH243" s="11" t="s">
        <v>285</v>
      </c>
      <c r="CI243" s="105"/>
      <c r="CJ243" s="113"/>
      <c r="CK243" s="120"/>
      <c r="CL243" s="120"/>
      <c r="CM243" s="120"/>
      <c r="CN243" s="120"/>
      <c r="CO243" s="161">
        <f t="shared" ref="CO243" si="6027">ROUNDUP(SUM(CK243:CN243)/4,0)</f>
        <v>0</v>
      </c>
      <c r="CP243" s="108"/>
      <c r="CQ243" s="108"/>
      <c r="CR243" s="108"/>
      <c r="CS243" s="108"/>
      <c r="CT243" s="161">
        <f t="shared" ref="CT243" si="6028">ROUNDUP(SUM(CP243:CS243)/4,0)</f>
        <v>0</v>
      </c>
      <c r="CU243" s="163">
        <f t="shared" ref="CU243" si="6029">CO243*CT243</f>
        <v>0</v>
      </c>
      <c r="CV243" s="159"/>
      <c r="CW243" s="7" t="s">
        <v>220</v>
      </c>
      <c r="CX243" s="8" t="s">
        <v>285</v>
      </c>
      <c r="CY243" s="118"/>
      <c r="CZ243" s="106"/>
      <c r="DA243" s="119">
        <v>1</v>
      </c>
      <c r="DB243" s="119">
        <v>1</v>
      </c>
      <c r="DC243" s="119">
        <v>1</v>
      </c>
      <c r="DD243" s="119">
        <v>1</v>
      </c>
      <c r="DE243" s="119">
        <v>1</v>
      </c>
      <c r="DF243" s="119">
        <v>1</v>
      </c>
      <c r="DG243" s="119">
        <v>1</v>
      </c>
      <c r="DH243" s="110">
        <f>ROUNDUP(SUM(DA243:DG243)/4,0)</f>
        <v>2</v>
      </c>
      <c r="DI243" s="107">
        <v>1</v>
      </c>
      <c r="DJ243" s="107">
        <v>1</v>
      </c>
      <c r="DK243" s="107">
        <v>1</v>
      </c>
      <c r="DL243" s="107">
        <v>1</v>
      </c>
      <c r="DM243" s="107">
        <v>1</v>
      </c>
      <c r="DN243" s="107">
        <v>1</v>
      </c>
      <c r="DO243" s="107">
        <v>1</v>
      </c>
      <c r="DP243" s="110">
        <f>ROUNDUP(SUM(DL243:DO243)/4,0)</f>
        <v>1</v>
      </c>
      <c r="DQ243" s="111">
        <f>DH243*DP243</f>
        <v>2</v>
      </c>
      <c r="DR243" s="106"/>
      <c r="DS243" s="94" t="s">
        <v>220</v>
      </c>
      <c r="DT243" s="96"/>
      <c r="DU243" s="127"/>
      <c r="DV243" s="128"/>
      <c r="DW243" s="129"/>
      <c r="DX243" s="129"/>
      <c r="DY243" s="129"/>
      <c r="DZ243" s="129"/>
      <c r="EA243" s="110">
        <f t="shared" ref="EA243" si="6030">DW243</f>
        <v>0</v>
      </c>
      <c r="EB243" s="129"/>
      <c r="EC243" s="129"/>
      <c r="ED243" s="129"/>
      <c r="EE243" s="129"/>
      <c r="EF243" s="110">
        <f t="shared" ref="EF243" si="6031">EB243</f>
        <v>0</v>
      </c>
      <c r="EG243" s="111">
        <f t="shared" ref="EG243" si="6032">EA243*EF243</f>
        <v>0</v>
      </c>
      <c r="EH243" s="130"/>
      <c r="EI243" s="7" t="s">
        <v>220</v>
      </c>
      <c r="EJ243" s="21" t="s">
        <v>285</v>
      </c>
      <c r="EK243" s="118"/>
      <c r="EL243" s="106"/>
      <c r="EM243" s="119"/>
      <c r="EN243" s="119"/>
      <c r="EO243" s="119"/>
      <c r="EP243" s="119"/>
      <c r="EQ243" s="110">
        <f t="shared" ref="EQ243" si="6033">ROUNDUP(SUM(EM243:EP243)/4,0)</f>
        <v>0</v>
      </c>
      <c r="ER243" s="107"/>
      <c r="ES243" s="107"/>
      <c r="ET243" s="107"/>
      <c r="EU243" s="107"/>
      <c r="EV243" s="110">
        <f t="shared" ref="EV243" si="6034">ROUNDUP(SUM(ER243:EU243)/4,0)</f>
        <v>0</v>
      </c>
      <c r="EW243" s="111">
        <f t="shared" ref="EW243" si="6035">EQ243*EV243</f>
        <v>0</v>
      </c>
      <c r="EX243" s="106"/>
      <c r="EY243" s="49" t="s">
        <v>220</v>
      </c>
      <c r="EZ243" s="21" t="s">
        <v>285</v>
      </c>
      <c r="FA243" s="242"/>
      <c r="FB243" s="156"/>
      <c r="FC243" s="119">
        <v>1</v>
      </c>
      <c r="FD243" s="119">
        <v>1</v>
      </c>
      <c r="FE243" s="119">
        <v>1</v>
      </c>
      <c r="FF243" s="119"/>
      <c r="FG243" s="110">
        <f t="shared" ref="FG243" si="6036">ROUNDUP(SUM(FC243:FF243)/3,0)</f>
        <v>1</v>
      </c>
      <c r="FH243" s="107">
        <v>1</v>
      </c>
      <c r="FI243" s="107">
        <v>1</v>
      </c>
      <c r="FJ243" s="107">
        <v>1</v>
      </c>
      <c r="FK243" s="107"/>
      <c r="FL243" s="110">
        <f t="shared" ref="FL243" si="6037">ROUNDUP(SUM(FH243:FK243)/3,0)</f>
        <v>1</v>
      </c>
      <c r="FM243" s="243">
        <f t="shared" ref="FM243" si="6038">FG243*FL243</f>
        <v>1</v>
      </c>
      <c r="FN243" s="156"/>
      <c r="FO243" s="7" t="s">
        <v>220</v>
      </c>
      <c r="FP243" s="21" t="s">
        <v>285</v>
      </c>
      <c r="FQ243" s="118"/>
      <c r="FR243" s="106"/>
      <c r="FS243" s="119">
        <v>1</v>
      </c>
      <c r="FT243" s="119">
        <v>1</v>
      </c>
      <c r="FU243" s="119">
        <v>1</v>
      </c>
      <c r="FV243" s="119">
        <v>1</v>
      </c>
      <c r="FW243" s="110">
        <f t="shared" ref="FW243" si="6039">ROUNDUP(SUM(FS243:FV243)/4,0)</f>
        <v>1</v>
      </c>
      <c r="FX243" s="107">
        <v>1</v>
      </c>
      <c r="FY243" s="107">
        <v>1</v>
      </c>
      <c r="FZ243" s="107">
        <v>1</v>
      </c>
      <c r="GA243" s="107">
        <v>1</v>
      </c>
      <c r="GB243" s="110">
        <f t="shared" ref="GB243" si="6040">ROUNDUP(SUM(FX243:GA243)/4,0)</f>
        <v>1</v>
      </c>
      <c r="GC243" s="111">
        <f t="shared" ref="GC243" si="6041">FW243*GB243</f>
        <v>1</v>
      </c>
      <c r="GD243" s="106"/>
      <c r="GE243" s="7" t="s">
        <v>220</v>
      </c>
      <c r="GF243" s="8" t="s">
        <v>840</v>
      </c>
      <c r="GG243" s="118"/>
      <c r="GH243" s="106"/>
      <c r="GI243" s="119"/>
      <c r="GJ243" s="119"/>
      <c r="GK243" s="119"/>
      <c r="GL243" s="119"/>
      <c r="GM243" s="110">
        <f t="shared" ref="GM243" si="6042">ROUNDUP(SUM(GI243:GL243)/4,0)</f>
        <v>0</v>
      </c>
      <c r="GN243" s="107"/>
      <c r="GO243" s="107"/>
      <c r="GP243" s="107"/>
      <c r="GQ243" s="107"/>
      <c r="GR243" s="110">
        <f t="shared" ref="GR243" si="6043">ROUNDUP(SUM(GN243:GQ243)/4,0)</f>
        <v>0</v>
      </c>
      <c r="GS243" s="111">
        <f t="shared" ref="GS243" si="6044">GM243*GR243</f>
        <v>0</v>
      </c>
      <c r="GT243" s="106"/>
      <c r="GU243" s="7" t="s">
        <v>220</v>
      </c>
      <c r="GV243" s="21" t="s">
        <v>285</v>
      </c>
      <c r="GW243" s="118"/>
      <c r="GX243" s="106"/>
      <c r="GY243" s="119"/>
      <c r="GZ243" s="110">
        <f>ROUNDUP(SUM(GY243:GY243)/4,0)</f>
        <v>0</v>
      </c>
      <c r="HA243" s="107"/>
      <c r="HB243" s="110">
        <f>ROUNDUP(SUM(HA243:HA243)/4,0)</f>
        <v>0</v>
      </c>
      <c r="HC243" s="111">
        <f>GZ243*HB243</f>
        <v>0</v>
      </c>
      <c r="HD243" s="106"/>
      <c r="HE243" s="7" t="s">
        <v>220</v>
      </c>
      <c r="HF243" s="21"/>
      <c r="HG243" s="118"/>
      <c r="HH243" s="106"/>
      <c r="HI243" s="119"/>
      <c r="HJ243" s="119"/>
      <c r="HK243" s="119"/>
      <c r="HL243" s="119"/>
      <c r="HM243" s="110">
        <f t="shared" ref="HM243" si="6045">ROUNDUP(SUM(HI243:HL243)/4,0)</f>
        <v>0</v>
      </c>
      <c r="HN243" s="107"/>
      <c r="HO243" s="107"/>
      <c r="HP243" s="107"/>
      <c r="HQ243" s="107"/>
      <c r="HR243" s="110">
        <f t="shared" ref="HR243" si="6046">ROUNDUP(SUM(HN243:HQ243)/4,0)</f>
        <v>0</v>
      </c>
      <c r="HS243" s="111">
        <f t="shared" ref="HS243" si="6047">HM243*HR243</f>
        <v>0</v>
      </c>
      <c r="HT243" s="106"/>
      <c r="HU243" s="7" t="s">
        <v>220</v>
      </c>
      <c r="HV243" s="8" t="s">
        <v>285</v>
      </c>
      <c r="HW243" s="118"/>
      <c r="HX243" s="106"/>
      <c r="HY243" s="119"/>
      <c r="HZ243" s="119"/>
      <c r="IA243" s="120"/>
      <c r="IB243" s="120"/>
      <c r="IC243" s="110">
        <f>ROUNDUP(SUM(HY243:IB243)/4,0)</f>
        <v>0</v>
      </c>
      <c r="ID243" s="107"/>
      <c r="IE243" s="107"/>
      <c r="IF243" s="107"/>
      <c r="IG243" s="107"/>
      <c r="IH243" s="110">
        <f t="shared" ref="IH243" si="6048">ROUNDUP(SUM(ID243:IG243)/4,0)</f>
        <v>0</v>
      </c>
      <c r="II243" s="111">
        <f t="shared" ref="II243" si="6049">IC243*IH243</f>
        <v>0</v>
      </c>
      <c r="IJ243" s="106"/>
      <c r="IK243" s="7" t="s">
        <v>220</v>
      </c>
      <c r="IL243" s="8" t="s">
        <v>285</v>
      </c>
      <c r="IM243" s="118"/>
      <c r="IN243" s="106"/>
      <c r="IO243" s="119"/>
      <c r="IP243" s="119"/>
      <c r="IQ243" s="119"/>
      <c r="IR243" s="119"/>
      <c r="IS243" s="110">
        <f t="shared" ref="IS243" si="6050">ROUNDUP(SUM(IO243:IR243)/4,0)</f>
        <v>0</v>
      </c>
      <c r="IT243" s="107"/>
      <c r="IU243" s="107"/>
      <c r="IV243" s="107"/>
      <c r="IW243" s="107"/>
      <c r="IX243" s="110">
        <f t="shared" ref="IX243" si="6051">ROUNDUP(SUM(IT243:IW243)/4,0)</f>
        <v>0</v>
      </c>
      <c r="IY243" s="111">
        <f t="shared" ref="IY243" si="6052">IS243*IX243</f>
        <v>0</v>
      </c>
      <c r="IZ243" s="106"/>
      <c r="JA243" s="18" t="s">
        <v>220</v>
      </c>
      <c r="JB243" s="11" t="s">
        <v>285</v>
      </c>
      <c r="JC243" s="105"/>
      <c r="JD243" s="113"/>
      <c r="JE243" s="206"/>
      <c r="JF243" s="206"/>
      <c r="JG243" s="206"/>
      <c r="JH243" s="206"/>
      <c r="JI243" s="207">
        <f t="shared" ref="JI243" si="6053">JE243</f>
        <v>0</v>
      </c>
      <c r="JJ243" s="208"/>
      <c r="JK243" s="208"/>
      <c r="JL243" s="208"/>
      <c r="JM243" s="208"/>
      <c r="JN243" s="207">
        <f t="shared" ref="JN243" si="6054">JJ243</f>
        <v>0</v>
      </c>
      <c r="JO243" s="209">
        <f t="shared" ref="JO243" si="6055">JI243*JN243</f>
        <v>0</v>
      </c>
      <c r="JP243" s="113"/>
      <c r="JQ243" s="7" t="s">
        <v>1</v>
      </c>
      <c r="JR243" s="21" t="s">
        <v>1697</v>
      </c>
      <c r="JS243" s="105"/>
      <c r="JT243" s="106"/>
      <c r="JU243" s="119"/>
      <c r="JV243" s="110"/>
      <c r="JW243" s="109"/>
      <c r="JX243" s="162"/>
      <c r="JY243" s="111"/>
      <c r="JZ243" s="106"/>
      <c r="KA243" s="7" t="s">
        <v>220</v>
      </c>
      <c r="KB243" s="21" t="s">
        <v>1933</v>
      </c>
      <c r="KC243" s="105"/>
      <c r="KD243" s="106"/>
      <c r="KE243" s="119"/>
      <c r="KF243" s="119">
        <v>1</v>
      </c>
      <c r="KG243" s="119">
        <v>1</v>
      </c>
      <c r="KH243" s="119">
        <v>1</v>
      </c>
      <c r="KI243" s="119">
        <v>1</v>
      </c>
      <c r="KJ243" s="119">
        <v>1</v>
      </c>
      <c r="KK243" s="119">
        <v>1</v>
      </c>
      <c r="KL243" s="119">
        <v>1</v>
      </c>
      <c r="KM243" s="119">
        <v>1</v>
      </c>
      <c r="KN243" s="110">
        <f t="shared" ref="KN243" si="6056">ROUNDUP(SUM(KE243:KM243)/9,0)</f>
        <v>1</v>
      </c>
      <c r="KO243" s="107"/>
      <c r="KP243" s="107"/>
      <c r="KQ243" s="107">
        <v>1</v>
      </c>
      <c r="KR243" s="107">
        <v>1</v>
      </c>
      <c r="KS243" s="107"/>
      <c r="KT243" s="107">
        <v>1</v>
      </c>
      <c r="KU243" s="107">
        <v>1</v>
      </c>
      <c r="KV243" s="107">
        <v>1</v>
      </c>
      <c r="KW243" s="107">
        <v>1</v>
      </c>
      <c r="KX243" s="110">
        <f t="shared" ref="KX243" si="6057">ROUNDUP(SUM(KO243:KW243)/9,0)</f>
        <v>1</v>
      </c>
      <c r="KY243" s="111">
        <f t="shared" ref="KY243" si="6058">KN243*KX243</f>
        <v>1</v>
      </c>
      <c r="KZ243" s="106"/>
      <c r="LA243" s="6" t="s">
        <v>220</v>
      </c>
      <c r="LB243" s="9" t="s">
        <v>285</v>
      </c>
      <c r="LC243" s="105"/>
      <c r="LD243" s="106"/>
      <c r="LE243" s="107">
        <v>1</v>
      </c>
      <c r="LF243" s="107">
        <v>1</v>
      </c>
      <c r="LG243" s="107">
        <v>1</v>
      </c>
      <c r="LH243" s="108"/>
      <c r="LI243" s="110">
        <f>ROUNDUP(SUM(LE243:LH243)/4,0)</f>
        <v>1</v>
      </c>
      <c r="LJ243" s="107">
        <v>1</v>
      </c>
      <c r="LK243" s="107">
        <v>1</v>
      </c>
      <c r="LL243" s="107">
        <v>1</v>
      </c>
      <c r="LM243" s="107"/>
      <c r="LN243" s="110">
        <f t="shared" ref="LN243" si="6059">ROUNDUP(SUM(LJ243:LM243)/4,0)</f>
        <v>1</v>
      </c>
      <c r="LO243" s="111">
        <f t="shared" ref="LO243" si="6060">LI243*LN243</f>
        <v>1</v>
      </c>
      <c r="LP243" s="112"/>
      <c r="LQ243" s="7" t="s">
        <v>220</v>
      </c>
      <c r="LR243" s="34" t="s">
        <v>285</v>
      </c>
      <c r="LS243" s="118"/>
      <c r="LT243" s="244"/>
      <c r="LU243" s="119">
        <v>1</v>
      </c>
      <c r="LV243" s="119">
        <v>1</v>
      </c>
      <c r="LW243" s="119">
        <v>1</v>
      </c>
      <c r="LX243" s="120">
        <v>1</v>
      </c>
      <c r="LY243" s="110">
        <f>ROUNDUP(SUM(LU243:LX243)/4,0)</f>
        <v>1</v>
      </c>
      <c r="LZ243" s="107">
        <v>1</v>
      </c>
      <c r="MA243" s="107">
        <v>1</v>
      </c>
      <c r="MB243" s="107">
        <v>1</v>
      </c>
      <c r="MC243" s="108">
        <v>1</v>
      </c>
      <c r="MD243" s="110">
        <f t="shared" ref="MD243" si="6061">ROUNDUP(SUM(LZ243:MC243)/4,0)</f>
        <v>1</v>
      </c>
      <c r="ME243" s="111">
        <f t="shared" ref="ME243" si="6062">LY243*MD243</f>
        <v>1</v>
      </c>
      <c r="MF243" s="106"/>
      <c r="MG243" s="7" t="s">
        <v>220</v>
      </c>
      <c r="MH243" s="21"/>
      <c r="MI243" s="105"/>
      <c r="MJ243" s="106"/>
      <c r="MK243" s="119">
        <v>1</v>
      </c>
      <c r="ML243" s="119">
        <v>1</v>
      </c>
      <c r="MM243" s="119">
        <v>1</v>
      </c>
      <c r="MN243" s="119">
        <v>1</v>
      </c>
      <c r="MO243" s="119">
        <v>1</v>
      </c>
      <c r="MP243" s="110">
        <f t="shared" ref="MP243" si="6063">ROUNDUP(SUM(MK243:MO243)/5,0)</f>
        <v>1</v>
      </c>
      <c r="MQ243" s="107">
        <v>1</v>
      </c>
      <c r="MR243" s="107">
        <v>1</v>
      </c>
      <c r="MS243" s="107">
        <v>1</v>
      </c>
      <c r="MT243" s="107">
        <v>1</v>
      </c>
      <c r="MU243" s="107">
        <v>1</v>
      </c>
      <c r="MV243" s="110">
        <f t="shared" ref="MV243" si="6064">ROUNDUP(SUM(MQ243:MU243)/5,0)</f>
        <v>1</v>
      </c>
      <c r="MW243" s="111">
        <f t="shared" ref="MW243" si="6065">MP243*MV243</f>
        <v>1</v>
      </c>
      <c r="MX243" s="106"/>
      <c r="MY243" s="7" t="s">
        <v>220</v>
      </c>
      <c r="MZ243" s="11" t="s">
        <v>285</v>
      </c>
      <c r="NA243" s="105"/>
      <c r="NB243" s="106"/>
      <c r="NC243" s="119"/>
      <c r="ND243" s="110">
        <f>ROUNDUP(SUM(NC243:NC243)/4,0)</f>
        <v>0</v>
      </c>
      <c r="NE243" s="107"/>
      <c r="NF243" s="110">
        <f>ROUNDUP(SUM(NE243:NE243)/4,0)</f>
        <v>0</v>
      </c>
      <c r="NG243" s="111">
        <f>ND243*NF243</f>
        <v>0</v>
      </c>
      <c r="NH243" s="106"/>
    </row>
    <row r="244" spans="1:372" ht="19.149999999999999" customHeight="1" x14ac:dyDescent="0.25">
      <c r="A244" s="221"/>
      <c r="B244" s="219"/>
      <c r="C244" s="7" t="s">
        <v>1</v>
      </c>
      <c r="D244" s="15"/>
      <c r="E244" s="151"/>
      <c r="F244" s="160"/>
      <c r="G244" s="121"/>
      <c r="H244" s="121"/>
      <c r="I244" s="121"/>
      <c r="J244" s="121"/>
      <c r="K244" s="162"/>
      <c r="L244" s="109"/>
      <c r="M244" s="109"/>
      <c r="N244" s="109"/>
      <c r="O244" s="109"/>
      <c r="P244" s="162"/>
      <c r="Q244" s="164"/>
      <c r="R244" s="160"/>
      <c r="S244" s="6" t="s">
        <v>1</v>
      </c>
      <c r="T244" s="10"/>
      <c r="U244" s="105"/>
      <c r="V244" s="106"/>
      <c r="W244" s="107"/>
      <c r="X244" s="107"/>
      <c r="Y244" s="107"/>
      <c r="Z244" s="107"/>
      <c r="AA244" s="107"/>
      <c r="AB244" s="110"/>
      <c r="AC244" s="107"/>
      <c r="AD244" s="107"/>
      <c r="AE244" s="107"/>
      <c r="AF244" s="107"/>
      <c r="AG244" s="107"/>
      <c r="AH244" s="110"/>
      <c r="AI244" s="111"/>
      <c r="AJ244" s="140"/>
      <c r="AK244" s="7" t="s">
        <v>1</v>
      </c>
      <c r="AL244" s="21"/>
      <c r="AM244" s="118"/>
      <c r="AN244" s="106"/>
      <c r="AO244" s="119"/>
      <c r="AP244" s="119"/>
      <c r="AQ244" s="119"/>
      <c r="AR244" s="119"/>
      <c r="AS244" s="110"/>
      <c r="AT244" s="107"/>
      <c r="AU244" s="107"/>
      <c r="AV244" s="107"/>
      <c r="AW244" s="107"/>
      <c r="AX244" s="110"/>
      <c r="AY244" s="111"/>
      <c r="AZ244" s="106"/>
      <c r="BA244" s="7" t="s">
        <v>1</v>
      </c>
      <c r="BB244" s="21"/>
      <c r="BC244" s="105"/>
      <c r="BD244" s="106"/>
      <c r="BE244" s="223"/>
      <c r="BF244" s="223"/>
      <c r="BG244" s="223"/>
      <c r="BH244" s="223"/>
      <c r="BI244" s="227"/>
      <c r="BJ244" s="225"/>
      <c r="BK244" s="225"/>
      <c r="BL244" s="225"/>
      <c r="BM244" s="225"/>
      <c r="BN244" s="228"/>
      <c r="BO244" s="229"/>
      <c r="BP244" s="230"/>
      <c r="BQ244" s="6" t="s">
        <v>1</v>
      </c>
      <c r="BR244" s="9" t="s">
        <v>1028</v>
      </c>
      <c r="BS244" s="247"/>
      <c r="BT244" s="106"/>
      <c r="BU244" s="107"/>
      <c r="BV244" s="107"/>
      <c r="BW244" s="107"/>
      <c r="BX244" s="107"/>
      <c r="BY244" s="110"/>
      <c r="BZ244" s="107"/>
      <c r="CA244" s="107"/>
      <c r="CB244" s="107"/>
      <c r="CC244" s="107"/>
      <c r="CD244" s="110"/>
      <c r="CE244" s="111"/>
      <c r="CF244" s="112"/>
      <c r="CG244" s="7" t="s">
        <v>1</v>
      </c>
      <c r="CH244" s="11"/>
      <c r="CI244" s="105"/>
      <c r="CJ244" s="113"/>
      <c r="CK244" s="121"/>
      <c r="CL244" s="121"/>
      <c r="CM244" s="121"/>
      <c r="CN244" s="121"/>
      <c r="CO244" s="162"/>
      <c r="CP244" s="109"/>
      <c r="CQ244" s="109"/>
      <c r="CR244" s="109"/>
      <c r="CS244" s="109"/>
      <c r="CT244" s="162"/>
      <c r="CU244" s="164"/>
      <c r="CV244" s="160"/>
      <c r="CW244" s="7" t="s">
        <v>1</v>
      </c>
      <c r="CX244" s="8" t="s">
        <v>872</v>
      </c>
      <c r="CY244" s="118"/>
      <c r="CZ244" s="106"/>
      <c r="DA244" s="119"/>
      <c r="DB244" s="119"/>
      <c r="DC244" s="119"/>
      <c r="DD244" s="119"/>
      <c r="DE244" s="119"/>
      <c r="DF244" s="119"/>
      <c r="DG244" s="119"/>
      <c r="DH244" s="110"/>
      <c r="DI244" s="107"/>
      <c r="DJ244" s="107"/>
      <c r="DK244" s="107"/>
      <c r="DL244" s="107"/>
      <c r="DM244" s="107"/>
      <c r="DN244" s="107"/>
      <c r="DO244" s="107"/>
      <c r="DP244" s="110"/>
      <c r="DQ244" s="111"/>
      <c r="DR244" s="106"/>
      <c r="DS244" s="94" t="s">
        <v>1</v>
      </c>
      <c r="DT244" s="96"/>
      <c r="DU244" s="127"/>
      <c r="DV244" s="128"/>
      <c r="DW244" s="129"/>
      <c r="DX244" s="129"/>
      <c r="DY244" s="129"/>
      <c r="DZ244" s="129"/>
      <c r="EA244" s="110"/>
      <c r="EB244" s="129"/>
      <c r="EC244" s="129"/>
      <c r="ED244" s="129"/>
      <c r="EE244" s="129"/>
      <c r="EF244" s="110"/>
      <c r="EG244" s="111"/>
      <c r="EH244" s="130"/>
      <c r="EI244" s="7" t="s">
        <v>1</v>
      </c>
      <c r="EJ244" s="21"/>
      <c r="EK244" s="118"/>
      <c r="EL244" s="106"/>
      <c r="EM244" s="119"/>
      <c r="EN244" s="119"/>
      <c r="EO244" s="119"/>
      <c r="EP244" s="119"/>
      <c r="EQ244" s="110"/>
      <c r="ER244" s="107"/>
      <c r="ES244" s="107"/>
      <c r="ET244" s="107"/>
      <c r="EU244" s="107"/>
      <c r="EV244" s="110"/>
      <c r="EW244" s="111"/>
      <c r="EX244" s="106"/>
      <c r="EY244" s="49" t="s">
        <v>1</v>
      </c>
      <c r="EZ244" s="21"/>
      <c r="FA244" s="242"/>
      <c r="FB244" s="156"/>
      <c r="FC244" s="119"/>
      <c r="FD244" s="119"/>
      <c r="FE244" s="119"/>
      <c r="FF244" s="119"/>
      <c r="FG244" s="110"/>
      <c r="FH244" s="107"/>
      <c r="FI244" s="107"/>
      <c r="FJ244" s="107"/>
      <c r="FK244" s="107"/>
      <c r="FL244" s="110"/>
      <c r="FM244" s="243"/>
      <c r="FN244" s="156"/>
      <c r="FO244" s="7" t="s">
        <v>1</v>
      </c>
      <c r="FP244" s="21"/>
      <c r="FQ244" s="118"/>
      <c r="FR244" s="106"/>
      <c r="FS244" s="119"/>
      <c r="FT244" s="119"/>
      <c r="FU244" s="119"/>
      <c r="FV244" s="119"/>
      <c r="FW244" s="110"/>
      <c r="FX244" s="107"/>
      <c r="FY244" s="107"/>
      <c r="FZ244" s="107"/>
      <c r="GA244" s="107"/>
      <c r="GB244" s="110"/>
      <c r="GC244" s="111"/>
      <c r="GD244" s="106"/>
      <c r="GE244" s="7" t="s">
        <v>1</v>
      </c>
      <c r="GF244" s="21"/>
      <c r="GG244" s="118"/>
      <c r="GH244" s="106"/>
      <c r="GI244" s="119"/>
      <c r="GJ244" s="119"/>
      <c r="GK244" s="119"/>
      <c r="GL244" s="119"/>
      <c r="GM244" s="110"/>
      <c r="GN244" s="107"/>
      <c r="GO244" s="107"/>
      <c r="GP244" s="107"/>
      <c r="GQ244" s="107"/>
      <c r="GR244" s="110"/>
      <c r="GS244" s="111"/>
      <c r="GT244" s="106"/>
      <c r="GU244" s="7" t="s">
        <v>1</v>
      </c>
      <c r="GV244" s="21"/>
      <c r="GW244" s="118"/>
      <c r="GX244" s="106"/>
      <c r="GY244" s="119"/>
      <c r="GZ244" s="110"/>
      <c r="HA244" s="107"/>
      <c r="HB244" s="110"/>
      <c r="HC244" s="111"/>
      <c r="HD244" s="106"/>
      <c r="HE244" s="7" t="s">
        <v>1</v>
      </c>
      <c r="HF244" s="21"/>
      <c r="HG244" s="118"/>
      <c r="HH244" s="106"/>
      <c r="HI244" s="119"/>
      <c r="HJ244" s="119"/>
      <c r="HK244" s="119"/>
      <c r="HL244" s="119"/>
      <c r="HM244" s="110"/>
      <c r="HN244" s="107"/>
      <c r="HO244" s="107"/>
      <c r="HP244" s="107"/>
      <c r="HQ244" s="107"/>
      <c r="HR244" s="110"/>
      <c r="HS244" s="111"/>
      <c r="HT244" s="106"/>
      <c r="HU244" s="7" t="s">
        <v>1</v>
      </c>
      <c r="HV244" s="21"/>
      <c r="HW244" s="118"/>
      <c r="HX244" s="106"/>
      <c r="HY244" s="119"/>
      <c r="HZ244" s="119"/>
      <c r="IA244" s="121"/>
      <c r="IB244" s="121"/>
      <c r="IC244" s="110"/>
      <c r="ID244" s="107"/>
      <c r="IE244" s="107"/>
      <c r="IF244" s="107"/>
      <c r="IG244" s="107"/>
      <c r="IH244" s="110"/>
      <c r="II244" s="111"/>
      <c r="IJ244" s="106"/>
      <c r="IK244" s="7" t="s">
        <v>1</v>
      </c>
      <c r="IL244" s="21"/>
      <c r="IM244" s="118"/>
      <c r="IN244" s="106"/>
      <c r="IO244" s="119"/>
      <c r="IP244" s="119"/>
      <c r="IQ244" s="119"/>
      <c r="IR244" s="119"/>
      <c r="IS244" s="110"/>
      <c r="IT244" s="107"/>
      <c r="IU244" s="107"/>
      <c r="IV244" s="107"/>
      <c r="IW244" s="107"/>
      <c r="IX244" s="110"/>
      <c r="IY244" s="111"/>
      <c r="IZ244" s="106"/>
      <c r="JA244" s="18" t="s">
        <v>1</v>
      </c>
      <c r="JB244" s="11"/>
      <c r="JC244" s="105"/>
      <c r="JD244" s="113"/>
      <c r="JE244" s="206"/>
      <c r="JF244" s="206"/>
      <c r="JG244" s="206"/>
      <c r="JH244" s="206"/>
      <c r="JI244" s="207"/>
      <c r="JJ244" s="208"/>
      <c r="JK244" s="208"/>
      <c r="JL244" s="208"/>
      <c r="JM244" s="208"/>
      <c r="JN244" s="207"/>
      <c r="JO244" s="209"/>
      <c r="JP244" s="113"/>
      <c r="JQ244" s="7" t="s">
        <v>1359</v>
      </c>
      <c r="JR244" s="21" t="s">
        <v>1698</v>
      </c>
      <c r="JS244" s="105" t="s">
        <v>1314</v>
      </c>
      <c r="JT244" s="106" t="s">
        <v>1699</v>
      </c>
      <c r="JU244" s="120">
        <v>2</v>
      </c>
      <c r="JV244" s="161">
        <f t="shared" si="5964"/>
        <v>2</v>
      </c>
      <c r="JW244" s="108">
        <v>2</v>
      </c>
      <c r="JX244" s="161">
        <f t="shared" si="5400"/>
        <v>2</v>
      </c>
      <c r="JY244" s="170">
        <f t="shared" si="5965"/>
        <v>4</v>
      </c>
      <c r="JZ244" s="113" t="s">
        <v>1700</v>
      </c>
      <c r="KA244" s="7" t="s">
        <v>1</v>
      </c>
      <c r="KB244" s="21"/>
      <c r="KC244" s="105"/>
      <c r="KD244" s="106"/>
      <c r="KE244" s="119"/>
      <c r="KF244" s="119"/>
      <c r="KG244" s="119"/>
      <c r="KH244" s="119"/>
      <c r="KI244" s="119"/>
      <c r="KJ244" s="119"/>
      <c r="KK244" s="119"/>
      <c r="KL244" s="119"/>
      <c r="KM244" s="119"/>
      <c r="KN244" s="110"/>
      <c r="KO244" s="107"/>
      <c r="KP244" s="107"/>
      <c r="KQ244" s="107"/>
      <c r="KR244" s="107"/>
      <c r="KS244" s="107"/>
      <c r="KT244" s="107"/>
      <c r="KU244" s="107"/>
      <c r="KV244" s="107"/>
      <c r="KW244" s="107"/>
      <c r="KX244" s="110"/>
      <c r="KY244" s="111"/>
      <c r="KZ244" s="106"/>
      <c r="LA244" s="6" t="s">
        <v>1</v>
      </c>
      <c r="LB244" s="9"/>
      <c r="LC244" s="105"/>
      <c r="LD244" s="106"/>
      <c r="LE244" s="107"/>
      <c r="LF244" s="107"/>
      <c r="LG244" s="107"/>
      <c r="LH244" s="109"/>
      <c r="LI244" s="110"/>
      <c r="LJ244" s="107"/>
      <c r="LK244" s="107"/>
      <c r="LL244" s="107"/>
      <c r="LM244" s="107"/>
      <c r="LN244" s="110"/>
      <c r="LO244" s="111"/>
      <c r="LP244" s="112"/>
      <c r="LQ244" s="7" t="s">
        <v>1</v>
      </c>
      <c r="LR244" s="34"/>
      <c r="LS244" s="118"/>
      <c r="LT244" s="244"/>
      <c r="LU244" s="119"/>
      <c r="LV244" s="119"/>
      <c r="LW244" s="119"/>
      <c r="LX244" s="121"/>
      <c r="LY244" s="110"/>
      <c r="LZ244" s="107"/>
      <c r="MA244" s="107"/>
      <c r="MB244" s="107"/>
      <c r="MC244" s="109"/>
      <c r="MD244" s="110"/>
      <c r="ME244" s="111"/>
      <c r="MF244" s="106"/>
      <c r="MG244" s="7" t="s">
        <v>1</v>
      </c>
      <c r="MH244" s="21"/>
      <c r="MI244" s="105"/>
      <c r="MJ244" s="106"/>
      <c r="MK244" s="119"/>
      <c r="ML244" s="119"/>
      <c r="MM244" s="119"/>
      <c r="MN244" s="119"/>
      <c r="MO244" s="119"/>
      <c r="MP244" s="110"/>
      <c r="MQ244" s="107"/>
      <c r="MR244" s="107"/>
      <c r="MS244" s="107"/>
      <c r="MT244" s="107"/>
      <c r="MU244" s="107"/>
      <c r="MV244" s="110"/>
      <c r="MW244" s="111"/>
      <c r="MX244" s="106"/>
      <c r="MY244" s="7" t="s">
        <v>1</v>
      </c>
      <c r="MZ244" s="21"/>
      <c r="NA244" s="105"/>
      <c r="NB244" s="106"/>
      <c r="NC244" s="119"/>
      <c r="ND244" s="110"/>
      <c r="NE244" s="107"/>
      <c r="NF244" s="110"/>
      <c r="NG244" s="111"/>
      <c r="NH244" s="106"/>
    </row>
    <row r="245" spans="1:372" ht="19.149999999999999" customHeight="1" x14ac:dyDescent="0.25">
      <c r="A245" s="220">
        <v>122</v>
      </c>
      <c r="B245" s="219" t="s">
        <v>109</v>
      </c>
      <c r="C245" s="7" t="s">
        <v>220</v>
      </c>
      <c r="D245" s="14" t="s">
        <v>435</v>
      </c>
      <c r="E245" s="150"/>
      <c r="F245" s="159"/>
      <c r="G245" s="120">
        <v>1</v>
      </c>
      <c r="H245" s="120">
        <v>1</v>
      </c>
      <c r="I245" s="120">
        <v>1</v>
      </c>
      <c r="J245" s="120">
        <v>1</v>
      </c>
      <c r="K245" s="161">
        <f>ROUNDUP(SUM(G245:J245)/4,0)</f>
        <v>1</v>
      </c>
      <c r="L245" s="108">
        <v>1</v>
      </c>
      <c r="M245" s="108">
        <v>1</v>
      </c>
      <c r="N245" s="108">
        <v>1</v>
      </c>
      <c r="O245" s="108">
        <v>1</v>
      </c>
      <c r="P245" s="161">
        <f>ROUNDUP(SUM(L245:O245)/4,0)</f>
        <v>1</v>
      </c>
      <c r="Q245" s="163">
        <f>K245*P245</f>
        <v>1</v>
      </c>
      <c r="R245" s="159"/>
      <c r="S245" s="6" t="s">
        <v>220</v>
      </c>
      <c r="T245" s="8" t="s">
        <v>285</v>
      </c>
      <c r="U245" s="105"/>
      <c r="V245" s="106"/>
      <c r="W245" s="107">
        <v>1</v>
      </c>
      <c r="X245" s="107">
        <v>1</v>
      </c>
      <c r="Y245" s="107">
        <v>1</v>
      </c>
      <c r="Z245" s="107">
        <v>1</v>
      </c>
      <c r="AA245" s="107">
        <v>1</v>
      </c>
      <c r="AB245" s="110">
        <f t="shared" ref="AB245" si="6066">ROUNDUP(SUM(W245:AA245)/5,0)</f>
        <v>1</v>
      </c>
      <c r="AC245" s="107">
        <v>1</v>
      </c>
      <c r="AD245" s="107">
        <v>1</v>
      </c>
      <c r="AE245" s="107">
        <v>1</v>
      </c>
      <c r="AF245" s="107">
        <v>1</v>
      </c>
      <c r="AG245" s="107">
        <v>1</v>
      </c>
      <c r="AH245" s="110">
        <f t="shared" ref="AH245" si="6067">ROUNDUP(SUM(AC245:AG245)/5,0)</f>
        <v>1</v>
      </c>
      <c r="AI245" s="111">
        <f t="shared" ref="AI245" si="6068">AB245*AH245</f>
        <v>1</v>
      </c>
      <c r="AJ245" s="140"/>
      <c r="AK245" s="7" t="s">
        <v>220</v>
      </c>
      <c r="AL245" s="21"/>
      <c r="AM245" s="118"/>
      <c r="AN245" s="106"/>
      <c r="AO245" s="119"/>
      <c r="AP245" s="119"/>
      <c r="AQ245" s="119"/>
      <c r="AR245" s="119"/>
      <c r="AS245" s="110">
        <f t="shared" ref="AS245" si="6069">ROUNDUP(SUM(AO245:AR245)/4,0)</f>
        <v>0</v>
      </c>
      <c r="AT245" s="107"/>
      <c r="AU245" s="107"/>
      <c r="AV245" s="107"/>
      <c r="AW245" s="107"/>
      <c r="AX245" s="110">
        <f t="shared" ref="AX245" si="6070">ROUNDUP(SUM(AT245:AW245)/4,0)</f>
        <v>0</v>
      </c>
      <c r="AY245" s="111">
        <f t="shared" ref="AY245" si="6071">AS245*AX245</f>
        <v>0</v>
      </c>
      <c r="AZ245" s="106"/>
      <c r="BA245" s="7" t="s">
        <v>220</v>
      </c>
      <c r="BB245" s="21" t="s">
        <v>285</v>
      </c>
      <c r="BC245" s="105"/>
      <c r="BD245" s="106"/>
      <c r="BE245" s="222">
        <v>1</v>
      </c>
      <c r="BF245" s="222">
        <v>1</v>
      </c>
      <c r="BG245" s="222">
        <v>1</v>
      </c>
      <c r="BH245" s="222">
        <v>1</v>
      </c>
      <c r="BI245" s="226">
        <f>ROUNDUP(SUM(BE245:BH245)/4,0)</f>
        <v>1</v>
      </c>
      <c r="BJ245" s="224">
        <v>1</v>
      </c>
      <c r="BK245" s="224">
        <v>1</v>
      </c>
      <c r="BL245" s="224">
        <v>1</v>
      </c>
      <c r="BM245" s="224">
        <v>1</v>
      </c>
      <c r="BN245" s="228">
        <f t="shared" ref="BN245" si="6072">ROUNDUP(SUM(BJ245:BM245)/4,0)</f>
        <v>1</v>
      </c>
      <c r="BO245" s="229">
        <f t="shared" ref="BO245" si="6073">BI245*BN245</f>
        <v>1</v>
      </c>
      <c r="BP245" s="230"/>
      <c r="BQ245" s="6" t="s">
        <v>220</v>
      </c>
      <c r="BR245" s="9" t="s">
        <v>1029</v>
      </c>
      <c r="BS245" s="247"/>
      <c r="BT245" s="106" t="s">
        <v>1030</v>
      </c>
      <c r="BU245" s="107"/>
      <c r="BV245" s="107">
        <v>2</v>
      </c>
      <c r="BW245" s="107"/>
      <c r="BX245" s="107"/>
      <c r="BY245" s="110">
        <f t="shared" ref="BY245" si="6074">ROUNDUP(SUM(BU245:BX245)/4,0)</f>
        <v>1</v>
      </c>
      <c r="BZ245" s="107"/>
      <c r="CA245" s="107">
        <v>3</v>
      </c>
      <c r="CB245" s="107"/>
      <c r="CC245" s="107"/>
      <c r="CD245" s="110">
        <f t="shared" ref="CD245" si="6075">ROUNDUP(SUM(BZ245:CC245)/4,0)</f>
        <v>1</v>
      </c>
      <c r="CE245" s="111">
        <f t="shared" ref="CE245" si="6076">BY245*CD245</f>
        <v>1</v>
      </c>
      <c r="CF245" s="112"/>
      <c r="CG245" s="7" t="s">
        <v>220</v>
      </c>
      <c r="CH245" s="11" t="s">
        <v>285</v>
      </c>
      <c r="CI245" s="105"/>
      <c r="CJ245" s="113"/>
      <c r="CK245" s="120"/>
      <c r="CL245" s="120"/>
      <c r="CM245" s="120"/>
      <c r="CN245" s="120"/>
      <c r="CO245" s="161">
        <f t="shared" ref="CO245" si="6077">ROUNDUP(SUM(CK245:CN245)/4,0)</f>
        <v>0</v>
      </c>
      <c r="CP245" s="108"/>
      <c r="CQ245" s="108"/>
      <c r="CR245" s="108"/>
      <c r="CS245" s="108"/>
      <c r="CT245" s="161">
        <f t="shared" ref="CT245" si="6078">ROUNDUP(SUM(CP245:CS245)/4,0)</f>
        <v>0</v>
      </c>
      <c r="CU245" s="163">
        <f t="shared" ref="CU245" si="6079">CO245*CT245</f>
        <v>0</v>
      </c>
      <c r="CV245" s="159"/>
      <c r="CW245" s="7" t="s">
        <v>220</v>
      </c>
      <c r="CX245" s="8" t="s">
        <v>285</v>
      </c>
      <c r="CY245" s="118"/>
      <c r="CZ245" s="106"/>
      <c r="DA245" s="119">
        <v>1</v>
      </c>
      <c r="DB245" s="119">
        <v>1</v>
      </c>
      <c r="DC245" s="119">
        <v>1</v>
      </c>
      <c r="DD245" s="119">
        <v>1</v>
      </c>
      <c r="DE245" s="119">
        <v>1</v>
      </c>
      <c r="DF245" s="119">
        <v>1</v>
      </c>
      <c r="DG245" s="119">
        <v>1</v>
      </c>
      <c r="DH245" s="110">
        <f>ROUNDUP(SUM(DA245:DG245)/4,0)</f>
        <v>2</v>
      </c>
      <c r="DI245" s="107">
        <v>1</v>
      </c>
      <c r="DJ245" s="107">
        <v>1</v>
      </c>
      <c r="DK245" s="107">
        <v>1</v>
      </c>
      <c r="DL245" s="107">
        <v>1</v>
      </c>
      <c r="DM245" s="107">
        <v>1</v>
      </c>
      <c r="DN245" s="107">
        <v>1</v>
      </c>
      <c r="DO245" s="107">
        <v>1</v>
      </c>
      <c r="DP245" s="110">
        <f>ROUNDUP(SUM(DL245:DO245)/4,0)</f>
        <v>1</v>
      </c>
      <c r="DQ245" s="111">
        <f>DH245*DP245</f>
        <v>2</v>
      </c>
      <c r="DR245" s="106"/>
      <c r="DS245" s="94" t="s">
        <v>220</v>
      </c>
      <c r="DT245" s="96"/>
      <c r="DU245" s="127"/>
      <c r="DV245" s="128"/>
      <c r="DW245" s="129"/>
      <c r="DX245" s="129"/>
      <c r="DY245" s="129"/>
      <c r="DZ245" s="129"/>
      <c r="EA245" s="110">
        <f t="shared" ref="EA245" si="6080">DW245</f>
        <v>0</v>
      </c>
      <c r="EB245" s="129"/>
      <c r="EC245" s="129"/>
      <c r="ED245" s="129"/>
      <c r="EE245" s="129"/>
      <c r="EF245" s="110">
        <f t="shared" ref="EF245" si="6081">EB245</f>
        <v>0</v>
      </c>
      <c r="EG245" s="111">
        <f t="shared" ref="EG245" si="6082">EA245*EF245</f>
        <v>0</v>
      </c>
      <c r="EH245" s="130"/>
      <c r="EI245" s="7" t="s">
        <v>220</v>
      </c>
      <c r="EJ245" s="21" t="s">
        <v>285</v>
      </c>
      <c r="EK245" s="118"/>
      <c r="EL245" s="106"/>
      <c r="EM245" s="119"/>
      <c r="EN245" s="119"/>
      <c r="EO245" s="119"/>
      <c r="EP245" s="119"/>
      <c r="EQ245" s="110">
        <f t="shared" ref="EQ245" si="6083">ROUNDUP(SUM(EM245:EP245)/4,0)</f>
        <v>0</v>
      </c>
      <c r="ER245" s="107"/>
      <c r="ES245" s="107"/>
      <c r="ET245" s="107"/>
      <c r="EU245" s="107"/>
      <c r="EV245" s="110">
        <f t="shared" ref="EV245" si="6084">ROUNDUP(SUM(ER245:EU245)/4,0)</f>
        <v>0</v>
      </c>
      <c r="EW245" s="111">
        <f t="shared" ref="EW245" si="6085">EQ245*EV245</f>
        <v>0</v>
      </c>
      <c r="EX245" s="106"/>
      <c r="EY245" s="49" t="s">
        <v>220</v>
      </c>
      <c r="EZ245" s="21" t="s">
        <v>285</v>
      </c>
      <c r="FA245" s="242"/>
      <c r="FB245" s="156"/>
      <c r="FC245" s="119">
        <v>1</v>
      </c>
      <c r="FD245" s="119">
        <v>1</v>
      </c>
      <c r="FE245" s="119">
        <v>1</v>
      </c>
      <c r="FF245" s="119"/>
      <c r="FG245" s="110">
        <f t="shared" ref="FG245" si="6086">ROUNDUP(SUM(FC245:FF245)/3,0)</f>
        <v>1</v>
      </c>
      <c r="FH245" s="107">
        <v>1</v>
      </c>
      <c r="FI245" s="107">
        <v>1</v>
      </c>
      <c r="FJ245" s="107">
        <v>1</v>
      </c>
      <c r="FK245" s="107"/>
      <c r="FL245" s="110">
        <f t="shared" ref="FL245" si="6087">ROUNDUP(SUM(FH245:FK245)/3,0)</f>
        <v>1</v>
      </c>
      <c r="FM245" s="243">
        <f t="shared" ref="FM245" si="6088">FG245*FL245</f>
        <v>1</v>
      </c>
      <c r="FN245" s="156"/>
      <c r="FO245" s="7" t="s">
        <v>220</v>
      </c>
      <c r="FP245" s="21" t="s">
        <v>285</v>
      </c>
      <c r="FQ245" s="118"/>
      <c r="FR245" s="106"/>
      <c r="FS245" s="119">
        <v>1</v>
      </c>
      <c r="FT245" s="119">
        <v>1</v>
      </c>
      <c r="FU245" s="119">
        <v>1</v>
      </c>
      <c r="FV245" s="119">
        <v>1</v>
      </c>
      <c r="FW245" s="110">
        <f t="shared" ref="FW245" si="6089">ROUNDUP(SUM(FS245:FV245)/4,0)</f>
        <v>1</v>
      </c>
      <c r="FX245" s="107">
        <v>1</v>
      </c>
      <c r="FY245" s="107">
        <v>1</v>
      </c>
      <c r="FZ245" s="107">
        <v>1</v>
      </c>
      <c r="GA245" s="107">
        <v>1</v>
      </c>
      <c r="GB245" s="110">
        <f t="shared" ref="GB245" si="6090">ROUNDUP(SUM(FX245:GA245)/4,0)</f>
        <v>1</v>
      </c>
      <c r="GC245" s="111">
        <f t="shared" ref="GC245" si="6091">FW245*GB245</f>
        <v>1</v>
      </c>
      <c r="GD245" s="106"/>
      <c r="GE245" s="7" t="s">
        <v>220</v>
      </c>
      <c r="GF245" s="8" t="s">
        <v>840</v>
      </c>
      <c r="GG245" s="118"/>
      <c r="GH245" s="106"/>
      <c r="GI245" s="119"/>
      <c r="GJ245" s="119"/>
      <c r="GK245" s="119"/>
      <c r="GL245" s="119"/>
      <c r="GM245" s="110">
        <f t="shared" ref="GM245" si="6092">ROUNDUP(SUM(GI245:GL245)/4,0)</f>
        <v>0</v>
      </c>
      <c r="GN245" s="107"/>
      <c r="GO245" s="107"/>
      <c r="GP245" s="107"/>
      <c r="GQ245" s="107"/>
      <c r="GR245" s="110">
        <f t="shared" ref="GR245" si="6093">ROUNDUP(SUM(GN245:GQ245)/4,0)</f>
        <v>0</v>
      </c>
      <c r="GS245" s="111">
        <f t="shared" ref="GS245" si="6094">GM245*GR245</f>
        <v>0</v>
      </c>
      <c r="GT245" s="106"/>
      <c r="GU245" s="7" t="s">
        <v>220</v>
      </c>
      <c r="GV245" s="21" t="s">
        <v>285</v>
      </c>
      <c r="GW245" s="118"/>
      <c r="GX245" s="106"/>
      <c r="GY245" s="119"/>
      <c r="GZ245" s="110">
        <f>ROUNDUP(SUM(GY245:GY245)/4,0)</f>
        <v>0</v>
      </c>
      <c r="HA245" s="107"/>
      <c r="HB245" s="110">
        <f>ROUNDUP(SUM(HA245:HA245)/4,0)</f>
        <v>0</v>
      </c>
      <c r="HC245" s="111">
        <f>GZ245*HB245</f>
        <v>0</v>
      </c>
      <c r="HD245" s="106"/>
      <c r="HE245" s="7" t="s">
        <v>220</v>
      </c>
      <c r="HF245" s="21"/>
      <c r="HG245" s="118"/>
      <c r="HH245" s="106"/>
      <c r="HI245" s="119"/>
      <c r="HJ245" s="119"/>
      <c r="HK245" s="119"/>
      <c r="HL245" s="119"/>
      <c r="HM245" s="110">
        <f t="shared" ref="HM245" si="6095">ROUNDUP(SUM(HI245:HL245)/4,0)</f>
        <v>0</v>
      </c>
      <c r="HN245" s="107"/>
      <c r="HO245" s="107"/>
      <c r="HP245" s="107"/>
      <c r="HQ245" s="107"/>
      <c r="HR245" s="110">
        <f t="shared" ref="HR245" si="6096">ROUNDUP(SUM(HN245:HQ245)/4,0)</f>
        <v>0</v>
      </c>
      <c r="HS245" s="111">
        <f t="shared" ref="HS245" si="6097">HM245*HR245</f>
        <v>0</v>
      </c>
      <c r="HT245" s="106"/>
      <c r="HU245" s="7" t="s">
        <v>220</v>
      </c>
      <c r="HV245" s="8" t="s">
        <v>285</v>
      </c>
      <c r="HW245" s="118"/>
      <c r="HX245" s="106"/>
      <c r="HY245" s="119"/>
      <c r="HZ245" s="119"/>
      <c r="IA245" s="120"/>
      <c r="IB245" s="120"/>
      <c r="IC245" s="110">
        <f>ROUNDUP(SUM(HY245:IB245)/4,0)</f>
        <v>0</v>
      </c>
      <c r="ID245" s="107"/>
      <c r="IE245" s="107"/>
      <c r="IF245" s="107"/>
      <c r="IG245" s="107"/>
      <c r="IH245" s="110">
        <f t="shared" ref="IH245" si="6098">ROUNDUP(SUM(ID245:IG245)/4,0)</f>
        <v>0</v>
      </c>
      <c r="II245" s="111">
        <f t="shared" ref="II245" si="6099">IC245*IH245</f>
        <v>0</v>
      </c>
      <c r="IJ245" s="106"/>
      <c r="IK245" s="7" t="s">
        <v>220</v>
      </c>
      <c r="IL245" s="8" t="s">
        <v>285</v>
      </c>
      <c r="IM245" s="118"/>
      <c r="IN245" s="106"/>
      <c r="IO245" s="119"/>
      <c r="IP245" s="119"/>
      <c r="IQ245" s="119"/>
      <c r="IR245" s="119"/>
      <c r="IS245" s="110">
        <f t="shared" ref="IS245" si="6100">ROUNDUP(SUM(IO245:IR245)/4,0)</f>
        <v>0</v>
      </c>
      <c r="IT245" s="107"/>
      <c r="IU245" s="107"/>
      <c r="IV245" s="107"/>
      <c r="IW245" s="107"/>
      <c r="IX245" s="110">
        <f t="shared" ref="IX245" si="6101">ROUNDUP(SUM(IT245:IW245)/4,0)</f>
        <v>0</v>
      </c>
      <c r="IY245" s="111">
        <f t="shared" ref="IY245" si="6102">IS245*IX245</f>
        <v>0</v>
      </c>
      <c r="IZ245" s="106"/>
      <c r="JA245" s="18" t="s">
        <v>220</v>
      </c>
      <c r="JB245" s="11" t="s">
        <v>285</v>
      </c>
      <c r="JC245" s="105"/>
      <c r="JD245" s="113"/>
      <c r="JE245" s="206"/>
      <c r="JF245" s="206"/>
      <c r="JG245" s="206"/>
      <c r="JH245" s="206"/>
      <c r="JI245" s="207">
        <f t="shared" ref="JI245" si="6103">JE245</f>
        <v>0</v>
      </c>
      <c r="JJ245" s="208"/>
      <c r="JK245" s="208"/>
      <c r="JL245" s="208"/>
      <c r="JM245" s="208"/>
      <c r="JN245" s="207">
        <f t="shared" ref="JN245" si="6104">JJ245</f>
        <v>0</v>
      </c>
      <c r="JO245" s="209">
        <f t="shared" ref="JO245" si="6105">JI245*JN245</f>
        <v>0</v>
      </c>
      <c r="JP245" s="113"/>
      <c r="JQ245" s="7" t="s">
        <v>1</v>
      </c>
      <c r="JR245" s="21" t="s">
        <v>1701</v>
      </c>
      <c r="JS245" s="105"/>
      <c r="JT245" s="106"/>
      <c r="JU245" s="121"/>
      <c r="JV245" s="162"/>
      <c r="JW245" s="109"/>
      <c r="JX245" s="162"/>
      <c r="JY245" s="171"/>
      <c r="JZ245" s="113"/>
      <c r="KA245" s="7" t="s">
        <v>220</v>
      </c>
      <c r="KB245" s="21" t="s">
        <v>1933</v>
      </c>
      <c r="KC245" s="105"/>
      <c r="KD245" s="106"/>
      <c r="KE245" s="119"/>
      <c r="KF245" s="119">
        <v>1</v>
      </c>
      <c r="KG245" s="119">
        <v>1</v>
      </c>
      <c r="KH245" s="119">
        <v>1</v>
      </c>
      <c r="KI245" s="119">
        <v>1</v>
      </c>
      <c r="KJ245" s="119">
        <v>1</v>
      </c>
      <c r="KK245" s="119">
        <v>1</v>
      </c>
      <c r="KL245" s="119">
        <v>1</v>
      </c>
      <c r="KM245" s="119">
        <v>1</v>
      </c>
      <c r="KN245" s="110">
        <f t="shared" ref="KN245" si="6106">ROUNDUP(SUM(KE245:KM245)/9,0)</f>
        <v>1</v>
      </c>
      <c r="KO245" s="107"/>
      <c r="KP245" s="107">
        <v>1</v>
      </c>
      <c r="KQ245" s="107">
        <v>1</v>
      </c>
      <c r="KR245" s="107">
        <v>1</v>
      </c>
      <c r="KS245" s="107">
        <v>1</v>
      </c>
      <c r="KT245" s="107">
        <v>1</v>
      </c>
      <c r="KU245" s="107">
        <v>1</v>
      </c>
      <c r="KV245" s="107">
        <v>1</v>
      </c>
      <c r="KW245" s="107">
        <v>1</v>
      </c>
      <c r="KX245" s="110">
        <f t="shared" ref="KX245" si="6107">ROUNDUP(SUM(KO245:KW245)/9,0)</f>
        <v>1</v>
      </c>
      <c r="KY245" s="111">
        <f t="shared" ref="KY245" si="6108">KN245*KX245</f>
        <v>1</v>
      </c>
      <c r="KZ245" s="106"/>
      <c r="LA245" s="6" t="s">
        <v>220</v>
      </c>
      <c r="LB245" s="9" t="s">
        <v>285</v>
      </c>
      <c r="LC245" s="105"/>
      <c r="LD245" s="106"/>
      <c r="LE245" s="107">
        <v>1</v>
      </c>
      <c r="LF245" s="107">
        <v>1</v>
      </c>
      <c r="LG245" s="107">
        <v>1</v>
      </c>
      <c r="LH245" s="108"/>
      <c r="LI245" s="110">
        <f>ROUNDUP(SUM(LE245:LH245)/4,0)</f>
        <v>1</v>
      </c>
      <c r="LJ245" s="107">
        <v>1</v>
      </c>
      <c r="LK245" s="107">
        <v>1</v>
      </c>
      <c r="LL245" s="107">
        <v>1</v>
      </c>
      <c r="LM245" s="107"/>
      <c r="LN245" s="110">
        <f t="shared" ref="LN245" si="6109">ROUNDUP(SUM(LJ245:LM245)/4,0)</f>
        <v>1</v>
      </c>
      <c r="LO245" s="111">
        <f t="shared" ref="LO245" si="6110">LI245*LN245</f>
        <v>1</v>
      </c>
      <c r="LP245" s="112"/>
      <c r="LQ245" s="7" t="s">
        <v>220</v>
      </c>
      <c r="LR245" s="34" t="s">
        <v>285</v>
      </c>
      <c r="LS245" s="118"/>
      <c r="LT245" s="244"/>
      <c r="LU245" s="119">
        <v>1</v>
      </c>
      <c r="LV245" s="119">
        <v>1</v>
      </c>
      <c r="LW245" s="119">
        <v>1</v>
      </c>
      <c r="LX245" s="120">
        <v>1</v>
      </c>
      <c r="LY245" s="110">
        <f>ROUNDUP(SUM(LU245:LX245)/4,0)</f>
        <v>1</v>
      </c>
      <c r="LZ245" s="107">
        <v>1</v>
      </c>
      <c r="MA245" s="107">
        <v>1</v>
      </c>
      <c r="MB245" s="107">
        <v>1</v>
      </c>
      <c r="MC245" s="108">
        <v>1</v>
      </c>
      <c r="MD245" s="110">
        <f t="shared" ref="MD245" si="6111">ROUNDUP(SUM(LZ245:MC245)/4,0)</f>
        <v>1</v>
      </c>
      <c r="ME245" s="111">
        <f t="shared" ref="ME245" si="6112">LY245*MD245</f>
        <v>1</v>
      </c>
      <c r="MF245" s="106"/>
      <c r="MG245" s="7" t="s">
        <v>220</v>
      </c>
      <c r="MH245" s="21"/>
      <c r="MI245" s="105"/>
      <c r="MJ245" s="106"/>
      <c r="MK245" s="119">
        <v>1</v>
      </c>
      <c r="ML245" s="119">
        <v>1</v>
      </c>
      <c r="MM245" s="119">
        <v>1</v>
      </c>
      <c r="MN245" s="119">
        <v>1</v>
      </c>
      <c r="MO245" s="119">
        <v>1</v>
      </c>
      <c r="MP245" s="110">
        <f t="shared" ref="MP245" si="6113">ROUNDUP(SUM(MK245:MO245)/5,0)</f>
        <v>1</v>
      </c>
      <c r="MQ245" s="107">
        <v>1</v>
      </c>
      <c r="MR245" s="107">
        <v>1</v>
      </c>
      <c r="MS245" s="107">
        <v>1</v>
      </c>
      <c r="MT245" s="107">
        <v>1</v>
      </c>
      <c r="MU245" s="107">
        <v>1</v>
      </c>
      <c r="MV245" s="110">
        <f t="shared" ref="MV245" si="6114">ROUNDUP(SUM(MQ245:MU245)/5,0)</f>
        <v>1</v>
      </c>
      <c r="MW245" s="111">
        <f t="shared" ref="MW245" si="6115">MP245*MV245</f>
        <v>1</v>
      </c>
      <c r="MX245" s="106"/>
      <c r="MY245" s="7" t="s">
        <v>220</v>
      </c>
      <c r="MZ245" s="11" t="s">
        <v>285</v>
      </c>
      <c r="NA245" s="105"/>
      <c r="NB245" s="106"/>
      <c r="NC245" s="119"/>
      <c r="ND245" s="110">
        <f>ROUNDUP(SUM(NC245:NC245)/4,0)</f>
        <v>0</v>
      </c>
      <c r="NE245" s="107"/>
      <c r="NF245" s="110">
        <f>ROUNDUP(SUM(NE245:NE245)/4,0)</f>
        <v>0</v>
      </c>
      <c r="NG245" s="111">
        <f>ND245*NF245</f>
        <v>0</v>
      </c>
      <c r="NH245" s="106"/>
    </row>
    <row r="246" spans="1:372" ht="19.149999999999999" customHeight="1" x14ac:dyDescent="0.25">
      <c r="A246" s="221"/>
      <c r="B246" s="219"/>
      <c r="C246" s="7" t="s">
        <v>1</v>
      </c>
      <c r="D246" s="15"/>
      <c r="E246" s="151"/>
      <c r="F246" s="160"/>
      <c r="G246" s="121"/>
      <c r="H246" s="121"/>
      <c r="I246" s="121"/>
      <c r="J246" s="121"/>
      <c r="K246" s="162"/>
      <c r="L246" s="109"/>
      <c r="M246" s="109"/>
      <c r="N246" s="109"/>
      <c r="O246" s="109"/>
      <c r="P246" s="162"/>
      <c r="Q246" s="164"/>
      <c r="R246" s="160"/>
      <c r="S246" s="6" t="s">
        <v>1</v>
      </c>
      <c r="T246" s="10"/>
      <c r="U246" s="105"/>
      <c r="V246" s="106"/>
      <c r="W246" s="107"/>
      <c r="X246" s="107"/>
      <c r="Y246" s="107"/>
      <c r="Z246" s="107"/>
      <c r="AA246" s="107"/>
      <c r="AB246" s="110"/>
      <c r="AC246" s="107"/>
      <c r="AD246" s="107"/>
      <c r="AE246" s="107"/>
      <c r="AF246" s="107"/>
      <c r="AG246" s="107"/>
      <c r="AH246" s="110"/>
      <c r="AI246" s="111"/>
      <c r="AJ246" s="140"/>
      <c r="AK246" s="7" t="s">
        <v>1</v>
      </c>
      <c r="AL246" s="21"/>
      <c r="AM246" s="118"/>
      <c r="AN246" s="106"/>
      <c r="AO246" s="119"/>
      <c r="AP246" s="119"/>
      <c r="AQ246" s="119"/>
      <c r="AR246" s="119"/>
      <c r="AS246" s="110"/>
      <c r="AT246" s="107"/>
      <c r="AU246" s="107"/>
      <c r="AV246" s="107"/>
      <c r="AW246" s="107"/>
      <c r="AX246" s="110"/>
      <c r="AY246" s="111"/>
      <c r="AZ246" s="106"/>
      <c r="BA246" s="7" t="s">
        <v>1</v>
      </c>
      <c r="BB246" s="21"/>
      <c r="BC246" s="105"/>
      <c r="BD246" s="106"/>
      <c r="BE246" s="223"/>
      <c r="BF246" s="223"/>
      <c r="BG246" s="223"/>
      <c r="BH246" s="223"/>
      <c r="BI246" s="227"/>
      <c r="BJ246" s="225"/>
      <c r="BK246" s="225"/>
      <c r="BL246" s="225"/>
      <c r="BM246" s="225"/>
      <c r="BN246" s="228"/>
      <c r="BO246" s="229"/>
      <c r="BP246" s="230"/>
      <c r="BQ246" s="6" t="s">
        <v>1</v>
      </c>
      <c r="BR246" s="9" t="s">
        <v>1031</v>
      </c>
      <c r="BS246" s="247"/>
      <c r="BT246" s="106"/>
      <c r="BU246" s="107"/>
      <c r="BV246" s="107"/>
      <c r="BW246" s="107"/>
      <c r="BX246" s="107"/>
      <c r="BY246" s="110"/>
      <c r="BZ246" s="107"/>
      <c r="CA246" s="107"/>
      <c r="CB246" s="107"/>
      <c r="CC246" s="107"/>
      <c r="CD246" s="110"/>
      <c r="CE246" s="111"/>
      <c r="CF246" s="112"/>
      <c r="CG246" s="7" t="s">
        <v>1</v>
      </c>
      <c r="CH246" s="11"/>
      <c r="CI246" s="105"/>
      <c r="CJ246" s="113"/>
      <c r="CK246" s="121"/>
      <c r="CL246" s="121"/>
      <c r="CM246" s="121"/>
      <c r="CN246" s="121"/>
      <c r="CO246" s="162"/>
      <c r="CP246" s="109"/>
      <c r="CQ246" s="109"/>
      <c r="CR246" s="109"/>
      <c r="CS246" s="109"/>
      <c r="CT246" s="162"/>
      <c r="CU246" s="164"/>
      <c r="CV246" s="160"/>
      <c r="CW246" s="7" t="s">
        <v>1</v>
      </c>
      <c r="CX246" s="8" t="s">
        <v>872</v>
      </c>
      <c r="CY246" s="118"/>
      <c r="CZ246" s="106"/>
      <c r="DA246" s="119"/>
      <c r="DB246" s="119"/>
      <c r="DC246" s="119"/>
      <c r="DD246" s="119"/>
      <c r="DE246" s="119"/>
      <c r="DF246" s="119"/>
      <c r="DG246" s="119"/>
      <c r="DH246" s="110"/>
      <c r="DI246" s="107"/>
      <c r="DJ246" s="107"/>
      <c r="DK246" s="107"/>
      <c r="DL246" s="107"/>
      <c r="DM246" s="107"/>
      <c r="DN246" s="107"/>
      <c r="DO246" s="107"/>
      <c r="DP246" s="110"/>
      <c r="DQ246" s="111"/>
      <c r="DR246" s="106"/>
      <c r="DS246" s="94" t="s">
        <v>1</v>
      </c>
      <c r="DT246" s="96"/>
      <c r="DU246" s="127"/>
      <c r="DV246" s="128"/>
      <c r="DW246" s="129"/>
      <c r="DX246" s="129"/>
      <c r="DY246" s="129"/>
      <c r="DZ246" s="129"/>
      <c r="EA246" s="110"/>
      <c r="EB246" s="129"/>
      <c r="EC246" s="129"/>
      <c r="ED246" s="129"/>
      <c r="EE246" s="129"/>
      <c r="EF246" s="110"/>
      <c r="EG246" s="111"/>
      <c r="EH246" s="130"/>
      <c r="EI246" s="7" t="s">
        <v>1</v>
      </c>
      <c r="EJ246" s="21"/>
      <c r="EK246" s="118"/>
      <c r="EL246" s="106"/>
      <c r="EM246" s="119"/>
      <c r="EN246" s="119"/>
      <c r="EO246" s="119"/>
      <c r="EP246" s="119"/>
      <c r="EQ246" s="110"/>
      <c r="ER246" s="107"/>
      <c r="ES246" s="107"/>
      <c r="ET246" s="107"/>
      <c r="EU246" s="107"/>
      <c r="EV246" s="110"/>
      <c r="EW246" s="111"/>
      <c r="EX246" s="106"/>
      <c r="EY246" s="49" t="s">
        <v>1</v>
      </c>
      <c r="EZ246" s="21"/>
      <c r="FA246" s="242"/>
      <c r="FB246" s="156"/>
      <c r="FC246" s="119"/>
      <c r="FD246" s="119"/>
      <c r="FE246" s="119"/>
      <c r="FF246" s="119"/>
      <c r="FG246" s="110"/>
      <c r="FH246" s="107"/>
      <c r="FI246" s="107"/>
      <c r="FJ246" s="107"/>
      <c r="FK246" s="107"/>
      <c r="FL246" s="110"/>
      <c r="FM246" s="243"/>
      <c r="FN246" s="156"/>
      <c r="FO246" s="7" t="s">
        <v>1</v>
      </c>
      <c r="FP246" s="21"/>
      <c r="FQ246" s="118"/>
      <c r="FR246" s="106"/>
      <c r="FS246" s="119"/>
      <c r="FT246" s="119"/>
      <c r="FU246" s="119"/>
      <c r="FV246" s="119"/>
      <c r="FW246" s="110"/>
      <c r="FX246" s="107"/>
      <c r="FY246" s="107"/>
      <c r="FZ246" s="107"/>
      <c r="GA246" s="107"/>
      <c r="GB246" s="110"/>
      <c r="GC246" s="111"/>
      <c r="GD246" s="106"/>
      <c r="GE246" s="7" t="s">
        <v>1</v>
      </c>
      <c r="GF246" s="21"/>
      <c r="GG246" s="118"/>
      <c r="GH246" s="106"/>
      <c r="GI246" s="119"/>
      <c r="GJ246" s="119"/>
      <c r="GK246" s="119"/>
      <c r="GL246" s="119"/>
      <c r="GM246" s="110"/>
      <c r="GN246" s="107"/>
      <c r="GO246" s="107"/>
      <c r="GP246" s="107"/>
      <c r="GQ246" s="107"/>
      <c r="GR246" s="110"/>
      <c r="GS246" s="111"/>
      <c r="GT246" s="106"/>
      <c r="GU246" s="7" t="s">
        <v>1</v>
      </c>
      <c r="GV246" s="21"/>
      <c r="GW246" s="118"/>
      <c r="GX246" s="106"/>
      <c r="GY246" s="119"/>
      <c r="GZ246" s="110"/>
      <c r="HA246" s="107"/>
      <c r="HB246" s="110"/>
      <c r="HC246" s="111"/>
      <c r="HD246" s="106"/>
      <c r="HE246" s="7" t="s">
        <v>1</v>
      </c>
      <c r="HF246" s="21"/>
      <c r="HG246" s="118"/>
      <c r="HH246" s="106"/>
      <c r="HI246" s="119"/>
      <c r="HJ246" s="119"/>
      <c r="HK246" s="119"/>
      <c r="HL246" s="119"/>
      <c r="HM246" s="110"/>
      <c r="HN246" s="107"/>
      <c r="HO246" s="107"/>
      <c r="HP246" s="107"/>
      <c r="HQ246" s="107"/>
      <c r="HR246" s="110"/>
      <c r="HS246" s="111"/>
      <c r="HT246" s="106"/>
      <c r="HU246" s="7" t="s">
        <v>1</v>
      </c>
      <c r="HV246" s="21"/>
      <c r="HW246" s="118"/>
      <c r="HX246" s="106"/>
      <c r="HY246" s="119"/>
      <c r="HZ246" s="119"/>
      <c r="IA246" s="121"/>
      <c r="IB246" s="121"/>
      <c r="IC246" s="110"/>
      <c r="ID246" s="107"/>
      <c r="IE246" s="107"/>
      <c r="IF246" s="107"/>
      <c r="IG246" s="107"/>
      <c r="IH246" s="110"/>
      <c r="II246" s="111"/>
      <c r="IJ246" s="106"/>
      <c r="IK246" s="7" t="s">
        <v>1</v>
      </c>
      <c r="IL246" s="21"/>
      <c r="IM246" s="118"/>
      <c r="IN246" s="106"/>
      <c r="IO246" s="119"/>
      <c r="IP246" s="119"/>
      <c r="IQ246" s="119"/>
      <c r="IR246" s="119"/>
      <c r="IS246" s="110"/>
      <c r="IT246" s="107"/>
      <c r="IU246" s="107"/>
      <c r="IV246" s="107"/>
      <c r="IW246" s="107"/>
      <c r="IX246" s="110"/>
      <c r="IY246" s="111"/>
      <c r="IZ246" s="106"/>
      <c r="JA246" s="18" t="s">
        <v>1</v>
      </c>
      <c r="JB246" s="11"/>
      <c r="JC246" s="105"/>
      <c r="JD246" s="113"/>
      <c r="JE246" s="206"/>
      <c r="JF246" s="206"/>
      <c r="JG246" s="206"/>
      <c r="JH246" s="206"/>
      <c r="JI246" s="207"/>
      <c r="JJ246" s="208"/>
      <c r="JK246" s="208"/>
      <c r="JL246" s="208"/>
      <c r="JM246" s="208"/>
      <c r="JN246" s="207"/>
      <c r="JO246" s="209"/>
      <c r="JP246" s="113"/>
      <c r="JQ246" s="7" t="s">
        <v>1387</v>
      </c>
      <c r="JR246" s="11" t="s">
        <v>1702</v>
      </c>
      <c r="JS246" s="105" t="s">
        <v>6</v>
      </c>
      <c r="JT246" s="113" t="s">
        <v>1703</v>
      </c>
      <c r="JU246" s="119">
        <v>2</v>
      </c>
      <c r="JV246" s="161">
        <f t="shared" si="5964"/>
        <v>2</v>
      </c>
      <c r="JW246" s="108">
        <v>2</v>
      </c>
      <c r="JX246" s="161">
        <f t="shared" si="5400"/>
        <v>2</v>
      </c>
      <c r="JY246" s="170">
        <f t="shared" si="5965"/>
        <v>4</v>
      </c>
      <c r="JZ246" s="113" t="s">
        <v>1704</v>
      </c>
      <c r="KA246" s="7" t="s">
        <v>1</v>
      </c>
      <c r="KB246" s="21"/>
      <c r="KC246" s="105"/>
      <c r="KD246" s="106"/>
      <c r="KE246" s="119"/>
      <c r="KF246" s="119"/>
      <c r="KG246" s="119"/>
      <c r="KH246" s="119"/>
      <c r="KI246" s="119"/>
      <c r="KJ246" s="119"/>
      <c r="KK246" s="119"/>
      <c r="KL246" s="119"/>
      <c r="KM246" s="119"/>
      <c r="KN246" s="110"/>
      <c r="KO246" s="107"/>
      <c r="KP246" s="107"/>
      <c r="KQ246" s="107"/>
      <c r="KR246" s="107"/>
      <c r="KS246" s="107"/>
      <c r="KT246" s="107"/>
      <c r="KU246" s="107"/>
      <c r="KV246" s="107"/>
      <c r="KW246" s="107"/>
      <c r="KX246" s="110"/>
      <c r="KY246" s="111"/>
      <c r="KZ246" s="106"/>
      <c r="LA246" s="6" t="s">
        <v>1</v>
      </c>
      <c r="LB246" s="9"/>
      <c r="LC246" s="105"/>
      <c r="LD246" s="106"/>
      <c r="LE246" s="107"/>
      <c r="LF246" s="107"/>
      <c r="LG246" s="107"/>
      <c r="LH246" s="109"/>
      <c r="LI246" s="110"/>
      <c r="LJ246" s="107"/>
      <c r="LK246" s="107"/>
      <c r="LL246" s="107"/>
      <c r="LM246" s="107"/>
      <c r="LN246" s="110"/>
      <c r="LO246" s="111"/>
      <c r="LP246" s="112"/>
      <c r="LQ246" s="7" t="s">
        <v>1</v>
      </c>
      <c r="LR246" s="34"/>
      <c r="LS246" s="118"/>
      <c r="LT246" s="244"/>
      <c r="LU246" s="119"/>
      <c r="LV246" s="119"/>
      <c r="LW246" s="119"/>
      <c r="LX246" s="121"/>
      <c r="LY246" s="110"/>
      <c r="LZ246" s="107"/>
      <c r="MA246" s="107"/>
      <c r="MB246" s="107"/>
      <c r="MC246" s="109"/>
      <c r="MD246" s="110"/>
      <c r="ME246" s="111"/>
      <c r="MF246" s="106"/>
      <c r="MG246" s="7" t="s">
        <v>1</v>
      </c>
      <c r="MH246" s="21"/>
      <c r="MI246" s="105"/>
      <c r="MJ246" s="106"/>
      <c r="MK246" s="119"/>
      <c r="ML246" s="119"/>
      <c r="MM246" s="119"/>
      <c r="MN246" s="119"/>
      <c r="MO246" s="119"/>
      <c r="MP246" s="110"/>
      <c r="MQ246" s="107"/>
      <c r="MR246" s="107"/>
      <c r="MS246" s="107"/>
      <c r="MT246" s="107"/>
      <c r="MU246" s="107"/>
      <c r="MV246" s="110"/>
      <c r="MW246" s="111"/>
      <c r="MX246" s="106"/>
      <c r="MY246" s="7" t="s">
        <v>1</v>
      </c>
      <c r="MZ246" s="21"/>
      <c r="NA246" s="105"/>
      <c r="NB246" s="106"/>
      <c r="NC246" s="119"/>
      <c r="ND246" s="110"/>
      <c r="NE246" s="107"/>
      <c r="NF246" s="110"/>
      <c r="NG246" s="111"/>
      <c r="NH246" s="106"/>
    </row>
    <row r="247" spans="1:372" ht="28.9" customHeight="1" x14ac:dyDescent="0.25">
      <c r="A247" s="220">
        <v>123</v>
      </c>
      <c r="B247" s="219" t="s">
        <v>110</v>
      </c>
      <c r="C247" s="7" t="s">
        <v>220</v>
      </c>
      <c r="D247" s="14" t="s">
        <v>435</v>
      </c>
      <c r="E247" s="150"/>
      <c r="F247" s="159"/>
      <c r="G247" s="120">
        <v>1</v>
      </c>
      <c r="H247" s="120">
        <v>1</v>
      </c>
      <c r="I247" s="120">
        <v>1</v>
      </c>
      <c r="J247" s="120">
        <v>1</v>
      </c>
      <c r="K247" s="161">
        <f>ROUNDUP(SUM(G247:J247)/4,0)</f>
        <v>1</v>
      </c>
      <c r="L247" s="108">
        <v>1</v>
      </c>
      <c r="M247" s="108">
        <v>1</v>
      </c>
      <c r="N247" s="108">
        <v>1</v>
      </c>
      <c r="O247" s="108">
        <v>1</v>
      </c>
      <c r="P247" s="161">
        <f>ROUNDUP(SUM(L247:O247)/4,0)</f>
        <v>1</v>
      </c>
      <c r="Q247" s="163">
        <f>K247*P247</f>
        <v>1</v>
      </c>
      <c r="R247" s="159"/>
      <c r="S247" s="6" t="s">
        <v>220</v>
      </c>
      <c r="T247" s="8" t="s">
        <v>285</v>
      </c>
      <c r="U247" s="105"/>
      <c r="V247" s="106"/>
      <c r="W247" s="107">
        <v>1</v>
      </c>
      <c r="X247" s="107">
        <v>1</v>
      </c>
      <c r="Y247" s="107">
        <v>1</v>
      </c>
      <c r="Z247" s="107">
        <v>1</v>
      </c>
      <c r="AA247" s="107">
        <v>1</v>
      </c>
      <c r="AB247" s="110">
        <f t="shared" ref="AB247" si="6116">ROUNDUP(SUM(W247:AA247)/5,0)</f>
        <v>1</v>
      </c>
      <c r="AC247" s="107">
        <v>1</v>
      </c>
      <c r="AD247" s="107">
        <v>1</v>
      </c>
      <c r="AE247" s="107">
        <v>1</v>
      </c>
      <c r="AF247" s="107">
        <v>1</v>
      </c>
      <c r="AG247" s="107">
        <v>1</v>
      </c>
      <c r="AH247" s="110">
        <f t="shared" ref="AH247" si="6117">ROUNDUP(SUM(AC247:AG247)/5,0)</f>
        <v>1</v>
      </c>
      <c r="AI247" s="111">
        <f t="shared" ref="AI247" si="6118">AB247*AH247</f>
        <v>1</v>
      </c>
      <c r="AJ247" s="140"/>
      <c r="AK247" s="7" t="s">
        <v>220</v>
      </c>
      <c r="AL247" s="21"/>
      <c r="AM247" s="118"/>
      <c r="AN247" s="106"/>
      <c r="AO247" s="119"/>
      <c r="AP247" s="119"/>
      <c r="AQ247" s="119"/>
      <c r="AR247" s="119"/>
      <c r="AS247" s="110">
        <f t="shared" ref="AS247" si="6119">ROUNDUP(SUM(AO247:AR247)/4,0)</f>
        <v>0</v>
      </c>
      <c r="AT247" s="107"/>
      <c r="AU247" s="107"/>
      <c r="AV247" s="107"/>
      <c r="AW247" s="107"/>
      <c r="AX247" s="110">
        <f t="shared" ref="AX247" si="6120">ROUNDUP(SUM(AT247:AW247)/4,0)</f>
        <v>0</v>
      </c>
      <c r="AY247" s="111">
        <f t="shared" ref="AY247" si="6121">AS247*AX247</f>
        <v>0</v>
      </c>
      <c r="AZ247" s="106"/>
      <c r="BA247" s="7" t="s">
        <v>220</v>
      </c>
      <c r="BB247" s="21" t="s">
        <v>285</v>
      </c>
      <c r="BC247" s="105"/>
      <c r="BD247" s="106"/>
      <c r="BE247" s="222">
        <v>1</v>
      </c>
      <c r="BF247" s="222">
        <v>1</v>
      </c>
      <c r="BG247" s="222">
        <v>1</v>
      </c>
      <c r="BH247" s="222">
        <v>1</v>
      </c>
      <c r="BI247" s="226">
        <f>ROUNDUP(SUM(BE247:BH247)/4,0)</f>
        <v>1</v>
      </c>
      <c r="BJ247" s="224">
        <v>1</v>
      </c>
      <c r="BK247" s="224">
        <v>1</v>
      </c>
      <c r="BL247" s="224">
        <v>1</v>
      </c>
      <c r="BM247" s="224">
        <v>1</v>
      </c>
      <c r="BN247" s="228">
        <f t="shared" ref="BN247" si="6122">ROUNDUP(SUM(BJ247:BM247)/4,0)</f>
        <v>1</v>
      </c>
      <c r="BO247" s="229">
        <f t="shared" ref="BO247" si="6123">BI247*BN247</f>
        <v>1</v>
      </c>
      <c r="BP247" s="230"/>
      <c r="BQ247" s="6" t="s">
        <v>220</v>
      </c>
      <c r="BR247" s="9" t="s">
        <v>1032</v>
      </c>
      <c r="BS247" s="247"/>
      <c r="BT247" s="106" t="s">
        <v>1033</v>
      </c>
      <c r="BU247" s="107"/>
      <c r="BV247" s="107">
        <v>2</v>
      </c>
      <c r="BW247" s="107"/>
      <c r="BX247" s="107"/>
      <c r="BY247" s="110">
        <f t="shared" ref="BY247" si="6124">ROUNDUP(SUM(BU247:BX247)/4,0)</f>
        <v>1</v>
      </c>
      <c r="BZ247" s="107"/>
      <c r="CA247" s="107">
        <v>3</v>
      </c>
      <c r="CB247" s="107"/>
      <c r="CC247" s="107"/>
      <c r="CD247" s="110">
        <f t="shared" ref="CD247" si="6125">ROUNDUP(SUM(BZ247:CC247)/4,0)</f>
        <v>1</v>
      </c>
      <c r="CE247" s="111">
        <f t="shared" ref="CE247" si="6126">BY247*CD247</f>
        <v>1</v>
      </c>
      <c r="CF247" s="112"/>
      <c r="CG247" s="7" t="s">
        <v>220</v>
      </c>
      <c r="CH247" s="11" t="s">
        <v>285</v>
      </c>
      <c r="CI247" s="105"/>
      <c r="CJ247" s="113"/>
      <c r="CK247" s="120"/>
      <c r="CL247" s="120"/>
      <c r="CM247" s="120"/>
      <c r="CN247" s="120"/>
      <c r="CO247" s="161">
        <f t="shared" ref="CO247" si="6127">ROUNDUP(SUM(CK247:CN247)/4,0)</f>
        <v>0</v>
      </c>
      <c r="CP247" s="108"/>
      <c r="CQ247" s="108"/>
      <c r="CR247" s="108"/>
      <c r="CS247" s="108"/>
      <c r="CT247" s="161">
        <f t="shared" ref="CT247" si="6128">ROUNDUP(SUM(CP247:CS247)/4,0)</f>
        <v>0</v>
      </c>
      <c r="CU247" s="163">
        <f t="shared" ref="CU247" si="6129">CO247*CT247</f>
        <v>0</v>
      </c>
      <c r="CV247" s="159"/>
      <c r="CW247" s="7" t="s">
        <v>220</v>
      </c>
      <c r="CX247" s="8" t="s">
        <v>285</v>
      </c>
      <c r="CY247" s="118"/>
      <c r="CZ247" s="106"/>
      <c r="DA247" s="119">
        <v>1</v>
      </c>
      <c r="DB247" s="119">
        <v>1</v>
      </c>
      <c r="DC247" s="119">
        <v>1</v>
      </c>
      <c r="DD247" s="119">
        <v>1</v>
      </c>
      <c r="DE247" s="119">
        <v>1</v>
      </c>
      <c r="DF247" s="119">
        <v>1</v>
      </c>
      <c r="DG247" s="119">
        <v>1</v>
      </c>
      <c r="DH247" s="110">
        <f>ROUNDUP(SUM(DA247:DG247)/4,0)</f>
        <v>2</v>
      </c>
      <c r="DI247" s="107">
        <v>1</v>
      </c>
      <c r="DJ247" s="107">
        <v>1</v>
      </c>
      <c r="DK247" s="107">
        <v>1</v>
      </c>
      <c r="DL247" s="107">
        <v>1</v>
      </c>
      <c r="DM247" s="107">
        <v>1</v>
      </c>
      <c r="DN247" s="107">
        <v>1</v>
      </c>
      <c r="DO247" s="107">
        <v>1</v>
      </c>
      <c r="DP247" s="110">
        <f>ROUNDUP(SUM(DL247:DO247)/4,0)</f>
        <v>1</v>
      </c>
      <c r="DQ247" s="111">
        <f>DH247*DP247</f>
        <v>2</v>
      </c>
      <c r="DR247" s="106"/>
      <c r="DS247" s="94" t="s">
        <v>220</v>
      </c>
      <c r="DT247" s="96"/>
      <c r="DU247" s="127"/>
      <c r="DV247" s="128"/>
      <c r="DW247" s="129"/>
      <c r="DX247" s="129"/>
      <c r="DY247" s="129"/>
      <c r="DZ247" s="129"/>
      <c r="EA247" s="110">
        <f t="shared" ref="EA247" si="6130">DW247</f>
        <v>0</v>
      </c>
      <c r="EB247" s="129"/>
      <c r="EC247" s="129"/>
      <c r="ED247" s="129"/>
      <c r="EE247" s="129"/>
      <c r="EF247" s="110">
        <f t="shared" ref="EF247" si="6131">EB247</f>
        <v>0</v>
      </c>
      <c r="EG247" s="111">
        <f t="shared" ref="EG247" si="6132">EA247*EF247</f>
        <v>0</v>
      </c>
      <c r="EH247" s="130"/>
      <c r="EI247" s="7" t="s">
        <v>220</v>
      </c>
      <c r="EJ247" s="21"/>
      <c r="EK247" s="118"/>
      <c r="EL247" s="106"/>
      <c r="EM247" s="119"/>
      <c r="EN247" s="119"/>
      <c r="EO247" s="119"/>
      <c r="EP247" s="119"/>
      <c r="EQ247" s="110">
        <f t="shared" ref="EQ247" si="6133">ROUNDUP(SUM(EM247:EP247)/4,0)</f>
        <v>0</v>
      </c>
      <c r="ER247" s="107"/>
      <c r="ES247" s="107"/>
      <c r="ET247" s="107"/>
      <c r="EU247" s="107"/>
      <c r="EV247" s="110">
        <f t="shared" ref="EV247" si="6134">ROUNDUP(SUM(ER247:EU247)/4,0)</f>
        <v>0</v>
      </c>
      <c r="EW247" s="111">
        <f t="shared" ref="EW247" si="6135">EQ247*EV247</f>
        <v>0</v>
      </c>
      <c r="EX247" s="106"/>
      <c r="EY247" s="49" t="s">
        <v>220</v>
      </c>
      <c r="EZ247" s="21" t="s">
        <v>285</v>
      </c>
      <c r="FA247" s="242"/>
      <c r="FB247" s="156"/>
      <c r="FC247" s="119">
        <v>1</v>
      </c>
      <c r="FD247" s="119">
        <v>1</v>
      </c>
      <c r="FE247" s="119">
        <v>1</v>
      </c>
      <c r="FF247" s="119"/>
      <c r="FG247" s="110">
        <f t="shared" ref="FG247" si="6136">ROUNDUP(SUM(FC247:FF247)/3,0)</f>
        <v>1</v>
      </c>
      <c r="FH247" s="107">
        <v>1</v>
      </c>
      <c r="FI247" s="107">
        <v>1</v>
      </c>
      <c r="FJ247" s="107">
        <v>1</v>
      </c>
      <c r="FK247" s="107"/>
      <c r="FL247" s="110">
        <f t="shared" ref="FL247" si="6137">ROUNDUP(SUM(FH247:FK247)/3,0)</f>
        <v>1</v>
      </c>
      <c r="FM247" s="243">
        <f t="shared" ref="FM247" si="6138">FG247*FL247</f>
        <v>1</v>
      </c>
      <c r="FN247" s="156"/>
      <c r="FO247" s="7" t="s">
        <v>220</v>
      </c>
      <c r="FP247" s="21" t="s">
        <v>285</v>
      </c>
      <c r="FQ247" s="118"/>
      <c r="FR247" s="106"/>
      <c r="FS247" s="119">
        <v>1</v>
      </c>
      <c r="FT247" s="119">
        <v>1</v>
      </c>
      <c r="FU247" s="119">
        <v>1</v>
      </c>
      <c r="FV247" s="119">
        <v>1</v>
      </c>
      <c r="FW247" s="110">
        <f t="shared" ref="FW247" si="6139">ROUNDUP(SUM(FS247:FV247)/4,0)</f>
        <v>1</v>
      </c>
      <c r="FX247" s="107">
        <v>1</v>
      </c>
      <c r="FY247" s="107">
        <v>1</v>
      </c>
      <c r="FZ247" s="107">
        <v>1</v>
      </c>
      <c r="GA247" s="107">
        <v>1</v>
      </c>
      <c r="GB247" s="110">
        <f t="shared" ref="GB247" si="6140">ROUNDUP(SUM(FX247:GA247)/4,0)</f>
        <v>1</v>
      </c>
      <c r="GC247" s="111">
        <f t="shared" ref="GC247" si="6141">FW247*GB247</f>
        <v>1</v>
      </c>
      <c r="GD247" s="106"/>
      <c r="GE247" s="7" t="s">
        <v>220</v>
      </c>
      <c r="GF247" s="8" t="s">
        <v>840</v>
      </c>
      <c r="GG247" s="118"/>
      <c r="GH247" s="106"/>
      <c r="GI247" s="119"/>
      <c r="GJ247" s="119"/>
      <c r="GK247" s="119"/>
      <c r="GL247" s="119"/>
      <c r="GM247" s="110">
        <f t="shared" ref="GM247" si="6142">ROUNDUP(SUM(GI247:GL247)/4,0)</f>
        <v>0</v>
      </c>
      <c r="GN247" s="107"/>
      <c r="GO247" s="107"/>
      <c r="GP247" s="107"/>
      <c r="GQ247" s="107"/>
      <c r="GR247" s="110">
        <f t="shared" ref="GR247" si="6143">ROUNDUP(SUM(GN247:GQ247)/4,0)</f>
        <v>0</v>
      </c>
      <c r="GS247" s="111">
        <f t="shared" ref="GS247" si="6144">GM247*GR247</f>
        <v>0</v>
      </c>
      <c r="GT247" s="106"/>
      <c r="GU247" s="7" t="s">
        <v>220</v>
      </c>
      <c r="GV247" s="21" t="s">
        <v>285</v>
      </c>
      <c r="GW247" s="118"/>
      <c r="GX247" s="106"/>
      <c r="GY247" s="119"/>
      <c r="GZ247" s="110">
        <f>ROUNDUP(SUM(GY247:GY247)/4,0)</f>
        <v>0</v>
      </c>
      <c r="HA247" s="107"/>
      <c r="HB247" s="110">
        <f>ROUNDUP(SUM(HA247:HA247)/4,0)</f>
        <v>0</v>
      </c>
      <c r="HC247" s="111">
        <f>GZ247*HB247</f>
        <v>0</v>
      </c>
      <c r="HD247" s="106"/>
      <c r="HE247" s="7" t="s">
        <v>220</v>
      </c>
      <c r="HF247" s="21"/>
      <c r="HG247" s="118"/>
      <c r="HH247" s="106"/>
      <c r="HI247" s="119"/>
      <c r="HJ247" s="119"/>
      <c r="HK247" s="119"/>
      <c r="HL247" s="119"/>
      <c r="HM247" s="110">
        <f t="shared" ref="HM247" si="6145">ROUNDUP(SUM(HI247:HL247)/4,0)</f>
        <v>0</v>
      </c>
      <c r="HN247" s="107"/>
      <c r="HO247" s="107"/>
      <c r="HP247" s="107"/>
      <c r="HQ247" s="107"/>
      <c r="HR247" s="110">
        <f t="shared" ref="HR247" si="6146">ROUNDUP(SUM(HN247:HQ247)/4,0)</f>
        <v>0</v>
      </c>
      <c r="HS247" s="111">
        <f t="shared" ref="HS247" si="6147">HM247*HR247</f>
        <v>0</v>
      </c>
      <c r="HT247" s="106"/>
      <c r="HU247" s="7" t="s">
        <v>220</v>
      </c>
      <c r="HV247" s="8" t="s">
        <v>285</v>
      </c>
      <c r="HW247" s="118"/>
      <c r="HX247" s="106"/>
      <c r="HY247" s="119"/>
      <c r="HZ247" s="119"/>
      <c r="IA247" s="120"/>
      <c r="IB247" s="120"/>
      <c r="IC247" s="110">
        <f>ROUNDUP(SUM(HY247:IB247)/4,0)</f>
        <v>0</v>
      </c>
      <c r="ID247" s="107"/>
      <c r="IE247" s="107"/>
      <c r="IF247" s="107"/>
      <c r="IG247" s="107"/>
      <c r="IH247" s="110">
        <f t="shared" ref="IH247" si="6148">ROUNDUP(SUM(ID247:IG247)/4,0)</f>
        <v>0</v>
      </c>
      <c r="II247" s="111">
        <f t="shared" ref="II247" si="6149">IC247*IH247</f>
        <v>0</v>
      </c>
      <c r="IJ247" s="106"/>
      <c r="IK247" s="7" t="s">
        <v>220</v>
      </c>
      <c r="IL247" s="8" t="s">
        <v>285</v>
      </c>
      <c r="IM247" s="118"/>
      <c r="IN247" s="106"/>
      <c r="IO247" s="119"/>
      <c r="IP247" s="119"/>
      <c r="IQ247" s="119"/>
      <c r="IR247" s="119"/>
      <c r="IS247" s="110">
        <f t="shared" ref="IS247" si="6150">ROUNDUP(SUM(IO247:IR247)/4,0)</f>
        <v>0</v>
      </c>
      <c r="IT247" s="107"/>
      <c r="IU247" s="107"/>
      <c r="IV247" s="107"/>
      <c r="IW247" s="107"/>
      <c r="IX247" s="110">
        <f t="shared" ref="IX247" si="6151">ROUNDUP(SUM(IT247:IW247)/4,0)</f>
        <v>0</v>
      </c>
      <c r="IY247" s="111">
        <f t="shared" ref="IY247" si="6152">IS247*IX247</f>
        <v>0</v>
      </c>
      <c r="IZ247" s="106"/>
      <c r="JA247" s="18" t="s">
        <v>220</v>
      </c>
      <c r="JB247" s="11" t="s">
        <v>285</v>
      </c>
      <c r="JC247" s="105"/>
      <c r="JD247" s="113"/>
      <c r="JE247" s="206"/>
      <c r="JF247" s="206"/>
      <c r="JG247" s="206"/>
      <c r="JH247" s="206"/>
      <c r="JI247" s="207">
        <f t="shared" ref="JI247" si="6153">JE247</f>
        <v>0</v>
      </c>
      <c r="JJ247" s="208"/>
      <c r="JK247" s="208"/>
      <c r="JL247" s="208"/>
      <c r="JM247" s="208"/>
      <c r="JN247" s="207">
        <f t="shared" ref="JN247" si="6154">JJ247</f>
        <v>0</v>
      </c>
      <c r="JO247" s="209">
        <f t="shared" ref="JO247" si="6155">JI247*JN247</f>
        <v>0</v>
      </c>
      <c r="JP247" s="113"/>
      <c r="JQ247" s="7" t="s">
        <v>1</v>
      </c>
      <c r="JR247" s="11" t="s">
        <v>1705</v>
      </c>
      <c r="JS247" s="105"/>
      <c r="JT247" s="113"/>
      <c r="JU247" s="119"/>
      <c r="JV247" s="162"/>
      <c r="JW247" s="109"/>
      <c r="JX247" s="162"/>
      <c r="JY247" s="171"/>
      <c r="JZ247" s="113"/>
      <c r="KA247" s="7" t="s">
        <v>220</v>
      </c>
      <c r="KB247" s="21" t="s">
        <v>1933</v>
      </c>
      <c r="KC247" s="105"/>
      <c r="KD247" s="106"/>
      <c r="KE247" s="119"/>
      <c r="KF247" s="119">
        <v>1</v>
      </c>
      <c r="KG247" s="119">
        <v>1</v>
      </c>
      <c r="KH247" s="119">
        <v>1</v>
      </c>
      <c r="KI247" s="119">
        <v>1</v>
      </c>
      <c r="KJ247" s="119">
        <v>1</v>
      </c>
      <c r="KK247" s="119">
        <v>1</v>
      </c>
      <c r="KL247" s="119">
        <v>1</v>
      </c>
      <c r="KM247" s="119">
        <v>1</v>
      </c>
      <c r="KN247" s="110">
        <f t="shared" ref="KN247" si="6156">ROUNDUP(SUM(KE247:KM247)/9,0)</f>
        <v>1</v>
      </c>
      <c r="KO247" s="107"/>
      <c r="KP247" s="107">
        <v>1</v>
      </c>
      <c r="KQ247" s="107">
        <v>1</v>
      </c>
      <c r="KR247" s="107">
        <v>1</v>
      </c>
      <c r="KS247" s="107">
        <v>1</v>
      </c>
      <c r="KT247" s="107">
        <v>1</v>
      </c>
      <c r="KU247" s="107">
        <v>1</v>
      </c>
      <c r="KV247" s="107">
        <v>1</v>
      </c>
      <c r="KW247" s="107">
        <v>1</v>
      </c>
      <c r="KX247" s="110">
        <f t="shared" ref="KX247" si="6157">ROUNDUP(SUM(KO247:KW247)/9,0)</f>
        <v>1</v>
      </c>
      <c r="KY247" s="111">
        <f t="shared" ref="KY247" si="6158">KN247*KX247</f>
        <v>1</v>
      </c>
      <c r="KZ247" s="106"/>
      <c r="LA247" s="6" t="s">
        <v>220</v>
      </c>
      <c r="LB247" s="9" t="s">
        <v>285</v>
      </c>
      <c r="LC247" s="105"/>
      <c r="LD247" s="106"/>
      <c r="LE247" s="107">
        <v>1</v>
      </c>
      <c r="LF247" s="107">
        <v>1</v>
      </c>
      <c r="LG247" s="107">
        <v>1</v>
      </c>
      <c r="LH247" s="108"/>
      <c r="LI247" s="110">
        <f>ROUNDUP(SUM(LE247:LH247)/4,0)</f>
        <v>1</v>
      </c>
      <c r="LJ247" s="107">
        <v>1</v>
      </c>
      <c r="LK247" s="107">
        <v>1</v>
      </c>
      <c r="LL247" s="107">
        <v>1</v>
      </c>
      <c r="LM247" s="107"/>
      <c r="LN247" s="110">
        <f t="shared" ref="LN247" si="6159">ROUNDUP(SUM(LJ247:LM247)/4,0)</f>
        <v>1</v>
      </c>
      <c r="LO247" s="111">
        <f t="shared" ref="LO247" si="6160">LI247*LN247</f>
        <v>1</v>
      </c>
      <c r="LP247" s="112"/>
      <c r="LQ247" s="7" t="s">
        <v>220</v>
      </c>
      <c r="LR247" s="34" t="s">
        <v>285</v>
      </c>
      <c r="LS247" s="118"/>
      <c r="LT247" s="244"/>
      <c r="LU247" s="119">
        <v>1</v>
      </c>
      <c r="LV247" s="119">
        <v>1</v>
      </c>
      <c r="LW247" s="119">
        <v>1</v>
      </c>
      <c r="LX247" s="120">
        <v>1</v>
      </c>
      <c r="LY247" s="110">
        <f>ROUNDUP(SUM(LU247:LX247)/4,0)</f>
        <v>1</v>
      </c>
      <c r="LZ247" s="107">
        <v>1</v>
      </c>
      <c r="MA247" s="107">
        <v>1</v>
      </c>
      <c r="MB247" s="107">
        <v>1</v>
      </c>
      <c r="MC247" s="108">
        <v>1</v>
      </c>
      <c r="MD247" s="110">
        <f t="shared" ref="MD247" si="6161">ROUNDUP(SUM(LZ247:MC247)/4,0)</f>
        <v>1</v>
      </c>
      <c r="ME247" s="111">
        <f t="shared" ref="ME247" si="6162">LY247*MD247</f>
        <v>1</v>
      </c>
      <c r="MF247" s="106"/>
      <c r="MG247" s="7" t="s">
        <v>220</v>
      </c>
      <c r="MH247" s="21"/>
      <c r="MI247" s="105"/>
      <c r="MJ247" s="106"/>
      <c r="MK247" s="119">
        <v>1</v>
      </c>
      <c r="ML247" s="119">
        <v>1</v>
      </c>
      <c r="MM247" s="119">
        <v>1</v>
      </c>
      <c r="MN247" s="119">
        <v>1</v>
      </c>
      <c r="MO247" s="119">
        <v>1</v>
      </c>
      <c r="MP247" s="110">
        <f t="shared" ref="MP247" si="6163">ROUNDUP(SUM(MK247:MO247)/5,0)</f>
        <v>1</v>
      </c>
      <c r="MQ247" s="107">
        <v>1</v>
      </c>
      <c r="MR247" s="107">
        <v>1</v>
      </c>
      <c r="MS247" s="107">
        <v>1</v>
      </c>
      <c r="MT247" s="107">
        <v>1</v>
      </c>
      <c r="MU247" s="107">
        <v>1</v>
      </c>
      <c r="MV247" s="110">
        <f t="shared" ref="MV247" si="6164">ROUNDUP(SUM(MQ247:MU247)/5,0)</f>
        <v>1</v>
      </c>
      <c r="MW247" s="111">
        <f t="shared" ref="MW247" si="6165">MP247*MV247</f>
        <v>1</v>
      </c>
      <c r="MX247" s="106"/>
      <c r="MY247" s="7" t="s">
        <v>220</v>
      </c>
      <c r="MZ247" s="11" t="s">
        <v>285</v>
      </c>
      <c r="NA247" s="105"/>
      <c r="NB247" s="106"/>
      <c r="NC247" s="119"/>
      <c r="ND247" s="110">
        <f>ROUNDUP(SUM(NC247:NC247)/4,0)</f>
        <v>0</v>
      </c>
      <c r="NE247" s="107"/>
      <c r="NF247" s="110">
        <f>ROUNDUP(SUM(NE247:NE247)/4,0)</f>
        <v>0</v>
      </c>
      <c r="NG247" s="111">
        <f>ND247*NF247</f>
        <v>0</v>
      </c>
      <c r="NH247" s="106"/>
    </row>
    <row r="248" spans="1:372" ht="28.9" customHeight="1" x14ac:dyDescent="0.25">
      <c r="A248" s="221"/>
      <c r="B248" s="219"/>
      <c r="C248" s="7" t="s">
        <v>1</v>
      </c>
      <c r="D248" s="15"/>
      <c r="E248" s="151"/>
      <c r="F248" s="160"/>
      <c r="G248" s="121"/>
      <c r="H248" s="121"/>
      <c r="I248" s="121"/>
      <c r="J248" s="121"/>
      <c r="K248" s="162"/>
      <c r="L248" s="109"/>
      <c r="M248" s="109"/>
      <c r="N248" s="109"/>
      <c r="O248" s="109"/>
      <c r="P248" s="162"/>
      <c r="Q248" s="164"/>
      <c r="R248" s="160"/>
      <c r="S248" s="6" t="s">
        <v>1</v>
      </c>
      <c r="T248" s="10"/>
      <c r="U248" s="105"/>
      <c r="V248" s="106"/>
      <c r="W248" s="107"/>
      <c r="X248" s="107"/>
      <c r="Y248" s="107"/>
      <c r="Z248" s="107"/>
      <c r="AA248" s="107"/>
      <c r="AB248" s="110"/>
      <c r="AC248" s="107"/>
      <c r="AD248" s="107"/>
      <c r="AE248" s="107"/>
      <c r="AF248" s="107"/>
      <c r="AG248" s="107"/>
      <c r="AH248" s="110"/>
      <c r="AI248" s="111"/>
      <c r="AJ248" s="140"/>
      <c r="AK248" s="7" t="s">
        <v>1</v>
      </c>
      <c r="AL248" s="21"/>
      <c r="AM248" s="118"/>
      <c r="AN248" s="106"/>
      <c r="AO248" s="119"/>
      <c r="AP248" s="119"/>
      <c r="AQ248" s="119"/>
      <c r="AR248" s="119"/>
      <c r="AS248" s="110"/>
      <c r="AT248" s="107"/>
      <c r="AU248" s="107"/>
      <c r="AV248" s="107"/>
      <c r="AW248" s="107"/>
      <c r="AX248" s="110"/>
      <c r="AY248" s="111"/>
      <c r="AZ248" s="106"/>
      <c r="BA248" s="7" t="s">
        <v>1</v>
      </c>
      <c r="BB248" s="21"/>
      <c r="BC248" s="105"/>
      <c r="BD248" s="106"/>
      <c r="BE248" s="223"/>
      <c r="BF248" s="223"/>
      <c r="BG248" s="223"/>
      <c r="BH248" s="223"/>
      <c r="BI248" s="227"/>
      <c r="BJ248" s="225"/>
      <c r="BK248" s="225"/>
      <c r="BL248" s="225"/>
      <c r="BM248" s="225"/>
      <c r="BN248" s="228"/>
      <c r="BO248" s="229"/>
      <c r="BP248" s="230"/>
      <c r="BQ248" s="6" t="s">
        <v>1</v>
      </c>
      <c r="BR248" s="9" t="s">
        <v>1034</v>
      </c>
      <c r="BS248" s="247"/>
      <c r="BT248" s="106"/>
      <c r="BU248" s="107"/>
      <c r="BV248" s="107"/>
      <c r="BW248" s="107"/>
      <c r="BX248" s="107"/>
      <c r="BY248" s="110"/>
      <c r="BZ248" s="107"/>
      <c r="CA248" s="107"/>
      <c r="CB248" s="107"/>
      <c r="CC248" s="107"/>
      <c r="CD248" s="110"/>
      <c r="CE248" s="111"/>
      <c r="CF248" s="112"/>
      <c r="CG248" s="7" t="s">
        <v>1</v>
      </c>
      <c r="CH248" s="11"/>
      <c r="CI248" s="105"/>
      <c r="CJ248" s="113"/>
      <c r="CK248" s="121"/>
      <c r="CL248" s="121"/>
      <c r="CM248" s="121"/>
      <c r="CN248" s="121"/>
      <c r="CO248" s="162"/>
      <c r="CP248" s="109"/>
      <c r="CQ248" s="109"/>
      <c r="CR248" s="109"/>
      <c r="CS248" s="109"/>
      <c r="CT248" s="162"/>
      <c r="CU248" s="164"/>
      <c r="CV248" s="160"/>
      <c r="CW248" s="7" t="s">
        <v>1</v>
      </c>
      <c r="CX248" s="8" t="s">
        <v>872</v>
      </c>
      <c r="CY248" s="118"/>
      <c r="CZ248" s="106"/>
      <c r="DA248" s="119"/>
      <c r="DB248" s="119"/>
      <c r="DC248" s="119"/>
      <c r="DD248" s="119"/>
      <c r="DE248" s="119"/>
      <c r="DF248" s="119"/>
      <c r="DG248" s="119"/>
      <c r="DH248" s="110"/>
      <c r="DI248" s="107"/>
      <c r="DJ248" s="107"/>
      <c r="DK248" s="107"/>
      <c r="DL248" s="107"/>
      <c r="DM248" s="107"/>
      <c r="DN248" s="107"/>
      <c r="DO248" s="107"/>
      <c r="DP248" s="110"/>
      <c r="DQ248" s="111"/>
      <c r="DR248" s="106"/>
      <c r="DS248" s="94" t="s">
        <v>1</v>
      </c>
      <c r="DT248" s="96"/>
      <c r="DU248" s="127"/>
      <c r="DV248" s="128"/>
      <c r="DW248" s="129"/>
      <c r="DX248" s="129"/>
      <c r="DY248" s="129"/>
      <c r="DZ248" s="129"/>
      <c r="EA248" s="110"/>
      <c r="EB248" s="129"/>
      <c r="EC248" s="129"/>
      <c r="ED248" s="129"/>
      <c r="EE248" s="129"/>
      <c r="EF248" s="110"/>
      <c r="EG248" s="111"/>
      <c r="EH248" s="130"/>
      <c r="EI248" s="7" t="s">
        <v>1</v>
      </c>
      <c r="EJ248" s="21"/>
      <c r="EK248" s="118"/>
      <c r="EL248" s="106"/>
      <c r="EM248" s="119"/>
      <c r="EN248" s="119"/>
      <c r="EO248" s="119"/>
      <c r="EP248" s="119"/>
      <c r="EQ248" s="110"/>
      <c r="ER248" s="107"/>
      <c r="ES248" s="107"/>
      <c r="ET248" s="107"/>
      <c r="EU248" s="107"/>
      <c r="EV248" s="110"/>
      <c r="EW248" s="111"/>
      <c r="EX248" s="106"/>
      <c r="EY248" s="49" t="s">
        <v>1</v>
      </c>
      <c r="EZ248" s="21"/>
      <c r="FA248" s="242"/>
      <c r="FB248" s="156"/>
      <c r="FC248" s="119"/>
      <c r="FD248" s="119"/>
      <c r="FE248" s="119"/>
      <c r="FF248" s="119"/>
      <c r="FG248" s="110"/>
      <c r="FH248" s="107"/>
      <c r="FI248" s="107"/>
      <c r="FJ248" s="107"/>
      <c r="FK248" s="107"/>
      <c r="FL248" s="110"/>
      <c r="FM248" s="243"/>
      <c r="FN248" s="156"/>
      <c r="FO248" s="7" t="s">
        <v>1</v>
      </c>
      <c r="FP248" s="21"/>
      <c r="FQ248" s="118"/>
      <c r="FR248" s="106"/>
      <c r="FS248" s="119"/>
      <c r="FT248" s="119"/>
      <c r="FU248" s="119"/>
      <c r="FV248" s="119"/>
      <c r="FW248" s="110"/>
      <c r="FX248" s="107"/>
      <c r="FY248" s="107"/>
      <c r="FZ248" s="107"/>
      <c r="GA248" s="107"/>
      <c r="GB248" s="110"/>
      <c r="GC248" s="111"/>
      <c r="GD248" s="106"/>
      <c r="GE248" s="7" t="s">
        <v>1</v>
      </c>
      <c r="GF248" s="21"/>
      <c r="GG248" s="118"/>
      <c r="GH248" s="106"/>
      <c r="GI248" s="119"/>
      <c r="GJ248" s="119"/>
      <c r="GK248" s="119"/>
      <c r="GL248" s="119"/>
      <c r="GM248" s="110"/>
      <c r="GN248" s="107"/>
      <c r="GO248" s="107"/>
      <c r="GP248" s="107"/>
      <c r="GQ248" s="107"/>
      <c r="GR248" s="110"/>
      <c r="GS248" s="111"/>
      <c r="GT248" s="106"/>
      <c r="GU248" s="7" t="s">
        <v>1</v>
      </c>
      <c r="GV248" s="21"/>
      <c r="GW248" s="118"/>
      <c r="GX248" s="106"/>
      <c r="GY248" s="119"/>
      <c r="GZ248" s="110"/>
      <c r="HA248" s="107"/>
      <c r="HB248" s="110"/>
      <c r="HC248" s="111"/>
      <c r="HD248" s="106"/>
      <c r="HE248" s="7" t="s">
        <v>1</v>
      </c>
      <c r="HF248" s="21"/>
      <c r="HG248" s="118"/>
      <c r="HH248" s="106"/>
      <c r="HI248" s="119"/>
      <c r="HJ248" s="119"/>
      <c r="HK248" s="119"/>
      <c r="HL248" s="119"/>
      <c r="HM248" s="110"/>
      <c r="HN248" s="107"/>
      <c r="HO248" s="107"/>
      <c r="HP248" s="107"/>
      <c r="HQ248" s="107"/>
      <c r="HR248" s="110"/>
      <c r="HS248" s="111"/>
      <c r="HT248" s="106"/>
      <c r="HU248" s="7" t="s">
        <v>1</v>
      </c>
      <c r="HV248" s="21"/>
      <c r="HW248" s="118"/>
      <c r="HX248" s="106"/>
      <c r="HY248" s="119"/>
      <c r="HZ248" s="119"/>
      <c r="IA248" s="121"/>
      <c r="IB248" s="121"/>
      <c r="IC248" s="110"/>
      <c r="ID248" s="107"/>
      <c r="IE248" s="107"/>
      <c r="IF248" s="107"/>
      <c r="IG248" s="107"/>
      <c r="IH248" s="110"/>
      <c r="II248" s="111"/>
      <c r="IJ248" s="106"/>
      <c r="IK248" s="7" t="s">
        <v>1</v>
      </c>
      <c r="IL248" s="21"/>
      <c r="IM248" s="118"/>
      <c r="IN248" s="106"/>
      <c r="IO248" s="119"/>
      <c r="IP248" s="119"/>
      <c r="IQ248" s="119"/>
      <c r="IR248" s="119"/>
      <c r="IS248" s="110"/>
      <c r="IT248" s="107"/>
      <c r="IU248" s="107"/>
      <c r="IV248" s="107"/>
      <c r="IW248" s="107"/>
      <c r="IX248" s="110"/>
      <c r="IY248" s="111"/>
      <c r="IZ248" s="106"/>
      <c r="JA248" s="18" t="s">
        <v>1</v>
      </c>
      <c r="JB248" s="11"/>
      <c r="JC248" s="105"/>
      <c r="JD248" s="113"/>
      <c r="JE248" s="206"/>
      <c r="JF248" s="206"/>
      <c r="JG248" s="206"/>
      <c r="JH248" s="206"/>
      <c r="JI248" s="207"/>
      <c r="JJ248" s="208"/>
      <c r="JK248" s="208"/>
      <c r="JL248" s="208"/>
      <c r="JM248" s="208"/>
      <c r="JN248" s="207"/>
      <c r="JO248" s="209"/>
      <c r="JP248" s="113"/>
      <c r="JQ248" s="7" t="s">
        <v>1389</v>
      </c>
      <c r="JR248" s="11" t="s">
        <v>1706</v>
      </c>
      <c r="JS248" s="105" t="s">
        <v>7</v>
      </c>
      <c r="JT248" s="113" t="s">
        <v>1707</v>
      </c>
      <c r="JU248" s="119">
        <v>2</v>
      </c>
      <c r="JV248" s="161">
        <f t="shared" si="5964"/>
        <v>2</v>
      </c>
      <c r="JW248" s="108">
        <v>2</v>
      </c>
      <c r="JX248" s="161">
        <f t="shared" si="5400"/>
        <v>2</v>
      </c>
      <c r="JY248" s="170">
        <f t="shared" si="5965"/>
        <v>4</v>
      </c>
      <c r="JZ248" s="113" t="s">
        <v>1708</v>
      </c>
      <c r="KA248" s="7" t="s">
        <v>1</v>
      </c>
      <c r="KB248" s="21"/>
      <c r="KC248" s="105"/>
      <c r="KD248" s="106"/>
      <c r="KE248" s="119"/>
      <c r="KF248" s="119"/>
      <c r="KG248" s="119"/>
      <c r="KH248" s="119"/>
      <c r="KI248" s="119"/>
      <c r="KJ248" s="119"/>
      <c r="KK248" s="119"/>
      <c r="KL248" s="119"/>
      <c r="KM248" s="119"/>
      <c r="KN248" s="110"/>
      <c r="KO248" s="107"/>
      <c r="KP248" s="107"/>
      <c r="KQ248" s="107"/>
      <c r="KR248" s="107"/>
      <c r="KS248" s="107"/>
      <c r="KT248" s="107"/>
      <c r="KU248" s="107"/>
      <c r="KV248" s="107"/>
      <c r="KW248" s="107"/>
      <c r="KX248" s="110"/>
      <c r="KY248" s="111"/>
      <c r="KZ248" s="106"/>
      <c r="LA248" s="6" t="s">
        <v>1</v>
      </c>
      <c r="LB248" s="9"/>
      <c r="LC248" s="105"/>
      <c r="LD248" s="106"/>
      <c r="LE248" s="107"/>
      <c r="LF248" s="107"/>
      <c r="LG248" s="107"/>
      <c r="LH248" s="109"/>
      <c r="LI248" s="110"/>
      <c r="LJ248" s="107"/>
      <c r="LK248" s="107"/>
      <c r="LL248" s="107"/>
      <c r="LM248" s="107"/>
      <c r="LN248" s="110"/>
      <c r="LO248" s="111"/>
      <c r="LP248" s="112"/>
      <c r="LQ248" s="7" t="s">
        <v>1</v>
      </c>
      <c r="LR248" s="34"/>
      <c r="LS248" s="118"/>
      <c r="LT248" s="244"/>
      <c r="LU248" s="119"/>
      <c r="LV248" s="119"/>
      <c r="LW248" s="119"/>
      <c r="LX248" s="121"/>
      <c r="LY248" s="110"/>
      <c r="LZ248" s="107"/>
      <c r="MA248" s="107"/>
      <c r="MB248" s="107"/>
      <c r="MC248" s="109"/>
      <c r="MD248" s="110"/>
      <c r="ME248" s="111"/>
      <c r="MF248" s="106"/>
      <c r="MG248" s="7" t="s">
        <v>1</v>
      </c>
      <c r="MH248" s="21"/>
      <c r="MI248" s="105"/>
      <c r="MJ248" s="106"/>
      <c r="MK248" s="119"/>
      <c r="ML248" s="119"/>
      <c r="MM248" s="119"/>
      <c r="MN248" s="119"/>
      <c r="MO248" s="119"/>
      <c r="MP248" s="110"/>
      <c r="MQ248" s="107"/>
      <c r="MR248" s="107"/>
      <c r="MS248" s="107"/>
      <c r="MT248" s="107"/>
      <c r="MU248" s="107"/>
      <c r="MV248" s="110"/>
      <c r="MW248" s="111"/>
      <c r="MX248" s="106"/>
      <c r="MY248" s="7" t="s">
        <v>1</v>
      </c>
      <c r="MZ248" s="21"/>
      <c r="NA248" s="105"/>
      <c r="NB248" s="106"/>
      <c r="NC248" s="119"/>
      <c r="ND248" s="110"/>
      <c r="NE248" s="107"/>
      <c r="NF248" s="110"/>
      <c r="NG248" s="111"/>
      <c r="NH248" s="106"/>
    </row>
    <row r="249" spans="1:372" ht="19.149999999999999" customHeight="1" x14ac:dyDescent="0.25">
      <c r="A249" s="220">
        <v>124</v>
      </c>
      <c r="B249" s="219" t="s">
        <v>111</v>
      </c>
      <c r="C249" s="7" t="s">
        <v>220</v>
      </c>
      <c r="D249" s="14" t="s">
        <v>435</v>
      </c>
      <c r="E249" s="150"/>
      <c r="F249" s="159"/>
      <c r="G249" s="120">
        <v>1</v>
      </c>
      <c r="H249" s="120">
        <v>1</v>
      </c>
      <c r="I249" s="120">
        <v>1</v>
      </c>
      <c r="J249" s="120">
        <v>1</v>
      </c>
      <c r="K249" s="161">
        <f>ROUNDUP(SUM(G249:J249)/4,0)</f>
        <v>1</v>
      </c>
      <c r="L249" s="108">
        <v>1</v>
      </c>
      <c r="M249" s="108">
        <v>1</v>
      </c>
      <c r="N249" s="108">
        <v>1</v>
      </c>
      <c r="O249" s="108">
        <v>1</v>
      </c>
      <c r="P249" s="161">
        <f>ROUNDUP(SUM(L249:O249)/4,0)</f>
        <v>1</v>
      </c>
      <c r="Q249" s="163">
        <f>K249*P249</f>
        <v>1</v>
      </c>
      <c r="R249" s="159"/>
      <c r="S249" s="6" t="s">
        <v>220</v>
      </c>
      <c r="T249" s="8" t="s">
        <v>285</v>
      </c>
      <c r="U249" s="105"/>
      <c r="V249" s="106"/>
      <c r="W249" s="107">
        <v>1</v>
      </c>
      <c r="X249" s="107">
        <v>1</v>
      </c>
      <c r="Y249" s="107">
        <v>1</v>
      </c>
      <c r="Z249" s="107">
        <v>1</v>
      </c>
      <c r="AA249" s="107">
        <v>1</v>
      </c>
      <c r="AB249" s="110">
        <f t="shared" ref="AB249" si="6166">ROUNDUP(SUM(W249:AA249)/5,0)</f>
        <v>1</v>
      </c>
      <c r="AC249" s="107">
        <v>1</v>
      </c>
      <c r="AD249" s="107">
        <v>1</v>
      </c>
      <c r="AE249" s="107">
        <v>1</v>
      </c>
      <c r="AF249" s="107">
        <v>1</v>
      </c>
      <c r="AG249" s="107">
        <v>1</v>
      </c>
      <c r="AH249" s="110">
        <f t="shared" ref="AH249" si="6167">ROUNDUP(SUM(AC249:AG249)/5,0)</f>
        <v>1</v>
      </c>
      <c r="AI249" s="111">
        <f t="shared" ref="AI249" si="6168">AB249*AH249</f>
        <v>1</v>
      </c>
      <c r="AJ249" s="140"/>
      <c r="AK249" s="7" t="s">
        <v>220</v>
      </c>
      <c r="AL249" s="21"/>
      <c r="AM249" s="118"/>
      <c r="AN249" s="106"/>
      <c r="AO249" s="119"/>
      <c r="AP249" s="119"/>
      <c r="AQ249" s="119"/>
      <c r="AR249" s="119"/>
      <c r="AS249" s="110">
        <f t="shared" ref="AS249" si="6169">ROUNDUP(SUM(AO249:AR249)/4,0)</f>
        <v>0</v>
      </c>
      <c r="AT249" s="107"/>
      <c r="AU249" s="107"/>
      <c r="AV249" s="107"/>
      <c r="AW249" s="107"/>
      <c r="AX249" s="110">
        <f t="shared" ref="AX249" si="6170">ROUNDUP(SUM(AT249:AW249)/4,0)</f>
        <v>0</v>
      </c>
      <c r="AY249" s="111">
        <f t="shared" ref="AY249" si="6171">AS249*AX249</f>
        <v>0</v>
      </c>
      <c r="AZ249" s="106"/>
      <c r="BA249" s="7" t="s">
        <v>220</v>
      </c>
      <c r="BB249" s="21" t="s">
        <v>285</v>
      </c>
      <c r="BC249" s="105"/>
      <c r="BD249" s="106"/>
      <c r="BE249" s="222">
        <v>1</v>
      </c>
      <c r="BF249" s="222">
        <v>1</v>
      </c>
      <c r="BG249" s="222">
        <v>1</v>
      </c>
      <c r="BH249" s="222">
        <v>1</v>
      </c>
      <c r="BI249" s="226">
        <f>ROUNDUP(SUM(BE249:BH249)/4,0)</f>
        <v>1</v>
      </c>
      <c r="BJ249" s="224">
        <v>1</v>
      </c>
      <c r="BK249" s="224">
        <v>1</v>
      </c>
      <c r="BL249" s="224">
        <v>1</v>
      </c>
      <c r="BM249" s="224">
        <v>1</v>
      </c>
      <c r="BN249" s="228">
        <f t="shared" ref="BN249" si="6172">ROUNDUP(SUM(BJ249:BM249)/4,0)</f>
        <v>1</v>
      </c>
      <c r="BO249" s="229">
        <f t="shared" ref="BO249" si="6173">BI249*BN249</f>
        <v>1</v>
      </c>
      <c r="BP249" s="230"/>
      <c r="BQ249" s="6" t="s">
        <v>220</v>
      </c>
      <c r="BR249" s="9" t="s">
        <v>1035</v>
      </c>
      <c r="BS249" s="247"/>
      <c r="BT249" s="106" t="s">
        <v>1033</v>
      </c>
      <c r="BU249" s="107"/>
      <c r="BV249" s="107">
        <v>3</v>
      </c>
      <c r="BW249" s="107"/>
      <c r="BX249" s="107"/>
      <c r="BY249" s="110">
        <f t="shared" ref="BY249" si="6174">ROUNDUP(SUM(BU249:BX249)/4,0)</f>
        <v>1</v>
      </c>
      <c r="BZ249" s="107"/>
      <c r="CA249" s="107">
        <v>2</v>
      </c>
      <c r="CB249" s="107"/>
      <c r="CC249" s="107"/>
      <c r="CD249" s="110">
        <f t="shared" ref="CD249" si="6175">ROUNDUP(SUM(BZ249:CC249)/4,0)</f>
        <v>1</v>
      </c>
      <c r="CE249" s="111">
        <f t="shared" ref="CE249" si="6176">BY249*CD249</f>
        <v>1</v>
      </c>
      <c r="CF249" s="112"/>
      <c r="CG249" s="7" t="s">
        <v>220</v>
      </c>
      <c r="CH249" s="11" t="s">
        <v>285</v>
      </c>
      <c r="CI249" s="105"/>
      <c r="CJ249" s="113"/>
      <c r="CK249" s="120"/>
      <c r="CL249" s="120"/>
      <c r="CM249" s="120"/>
      <c r="CN249" s="120"/>
      <c r="CO249" s="161">
        <f t="shared" ref="CO249" si="6177">ROUNDUP(SUM(CK249:CN249)/4,0)</f>
        <v>0</v>
      </c>
      <c r="CP249" s="108"/>
      <c r="CQ249" s="108"/>
      <c r="CR249" s="108"/>
      <c r="CS249" s="108"/>
      <c r="CT249" s="161">
        <f t="shared" ref="CT249" si="6178">ROUNDUP(SUM(CP249:CS249)/4,0)</f>
        <v>0</v>
      </c>
      <c r="CU249" s="163">
        <f t="shared" ref="CU249" si="6179">CO249*CT249</f>
        <v>0</v>
      </c>
      <c r="CV249" s="159"/>
      <c r="CW249" s="7" t="s">
        <v>220</v>
      </c>
      <c r="CX249" s="8" t="s">
        <v>285</v>
      </c>
      <c r="CY249" s="118"/>
      <c r="CZ249" s="106"/>
      <c r="DA249" s="119">
        <v>1</v>
      </c>
      <c r="DB249" s="119">
        <v>1</v>
      </c>
      <c r="DC249" s="119">
        <v>1</v>
      </c>
      <c r="DD249" s="119">
        <v>1</v>
      </c>
      <c r="DE249" s="119">
        <v>1</v>
      </c>
      <c r="DF249" s="119">
        <v>1</v>
      </c>
      <c r="DG249" s="119">
        <v>1</v>
      </c>
      <c r="DH249" s="110">
        <f>ROUNDUP(SUM(DA249:DG249)/4,0)</f>
        <v>2</v>
      </c>
      <c r="DI249" s="107">
        <v>1</v>
      </c>
      <c r="DJ249" s="107">
        <v>1</v>
      </c>
      <c r="DK249" s="107">
        <v>1</v>
      </c>
      <c r="DL249" s="107">
        <v>1</v>
      </c>
      <c r="DM249" s="107">
        <v>1</v>
      </c>
      <c r="DN249" s="107">
        <v>1</v>
      </c>
      <c r="DO249" s="107">
        <v>1</v>
      </c>
      <c r="DP249" s="110">
        <f>ROUNDUP(SUM(DL249:DO249)/4,0)</f>
        <v>1</v>
      </c>
      <c r="DQ249" s="111">
        <f>DH249*DP249</f>
        <v>2</v>
      </c>
      <c r="DR249" s="106"/>
      <c r="DS249" s="94" t="s">
        <v>220</v>
      </c>
      <c r="DT249" s="96"/>
      <c r="DU249" s="127"/>
      <c r="DV249" s="128"/>
      <c r="DW249" s="129"/>
      <c r="DX249" s="129"/>
      <c r="DY249" s="129"/>
      <c r="DZ249" s="129"/>
      <c r="EA249" s="110">
        <f t="shared" ref="EA249" si="6180">DW249</f>
        <v>0</v>
      </c>
      <c r="EB249" s="129"/>
      <c r="EC249" s="129"/>
      <c r="ED249" s="129"/>
      <c r="EE249" s="129"/>
      <c r="EF249" s="110">
        <f t="shared" ref="EF249" si="6181">EB249</f>
        <v>0</v>
      </c>
      <c r="EG249" s="111">
        <f t="shared" ref="EG249" si="6182">EA249*EF249</f>
        <v>0</v>
      </c>
      <c r="EH249" s="130"/>
      <c r="EI249" s="7" t="s">
        <v>220</v>
      </c>
      <c r="EJ249" s="21" t="s">
        <v>285</v>
      </c>
      <c r="EK249" s="118"/>
      <c r="EL249" s="106"/>
      <c r="EM249" s="119"/>
      <c r="EN249" s="119"/>
      <c r="EO249" s="119"/>
      <c r="EP249" s="119"/>
      <c r="EQ249" s="110">
        <f t="shared" ref="EQ249" si="6183">ROUNDUP(SUM(EM249:EP249)/4,0)</f>
        <v>0</v>
      </c>
      <c r="ER249" s="107"/>
      <c r="ES249" s="107"/>
      <c r="ET249" s="107"/>
      <c r="EU249" s="107"/>
      <c r="EV249" s="110">
        <f t="shared" ref="EV249" si="6184">ROUNDUP(SUM(ER249:EU249)/4,0)</f>
        <v>0</v>
      </c>
      <c r="EW249" s="111">
        <f t="shared" ref="EW249" si="6185">EQ249*EV249</f>
        <v>0</v>
      </c>
      <c r="EX249" s="106"/>
      <c r="EY249" s="7" t="s">
        <v>220</v>
      </c>
      <c r="EZ249" s="21" t="s">
        <v>285</v>
      </c>
      <c r="FA249" s="118"/>
      <c r="FB249" s="106"/>
      <c r="FC249" s="119">
        <v>1</v>
      </c>
      <c r="FD249" s="119">
        <v>1</v>
      </c>
      <c r="FE249" s="119">
        <v>1</v>
      </c>
      <c r="FF249" s="119"/>
      <c r="FG249" s="110">
        <f t="shared" ref="FG249" si="6186">ROUNDUP(SUM(FC249:FF249)/3,0)</f>
        <v>1</v>
      </c>
      <c r="FH249" s="107">
        <v>1</v>
      </c>
      <c r="FI249" s="107">
        <v>1</v>
      </c>
      <c r="FJ249" s="107">
        <v>1</v>
      </c>
      <c r="FK249" s="107"/>
      <c r="FL249" s="110">
        <f t="shared" ref="FL249" si="6187">ROUNDUP(SUM(FH249:FK249)/3,0)</f>
        <v>1</v>
      </c>
      <c r="FM249" s="111">
        <f t="shared" ref="FM249" si="6188">FG249*FL249</f>
        <v>1</v>
      </c>
      <c r="FN249" s="106"/>
      <c r="FO249" s="7" t="s">
        <v>220</v>
      </c>
      <c r="FP249" s="21" t="s">
        <v>285</v>
      </c>
      <c r="FQ249" s="118"/>
      <c r="FR249" s="106"/>
      <c r="FS249" s="119">
        <v>1</v>
      </c>
      <c r="FT249" s="119">
        <v>1</v>
      </c>
      <c r="FU249" s="119">
        <v>1</v>
      </c>
      <c r="FV249" s="119">
        <v>1</v>
      </c>
      <c r="FW249" s="110">
        <f t="shared" ref="FW249" si="6189">ROUNDUP(SUM(FS249:FV249)/4,0)</f>
        <v>1</v>
      </c>
      <c r="FX249" s="107">
        <v>1</v>
      </c>
      <c r="FY249" s="107">
        <v>1</v>
      </c>
      <c r="FZ249" s="107">
        <v>1</v>
      </c>
      <c r="GA249" s="107">
        <v>1</v>
      </c>
      <c r="GB249" s="110">
        <f t="shared" ref="GB249" si="6190">ROUNDUP(SUM(FX249:GA249)/4,0)</f>
        <v>1</v>
      </c>
      <c r="GC249" s="111">
        <f t="shared" ref="GC249" si="6191">FW249*GB249</f>
        <v>1</v>
      </c>
      <c r="GD249" s="106"/>
      <c r="GE249" s="7" t="s">
        <v>220</v>
      </c>
      <c r="GF249" s="8" t="s">
        <v>840</v>
      </c>
      <c r="GG249" s="118"/>
      <c r="GH249" s="106"/>
      <c r="GI249" s="119"/>
      <c r="GJ249" s="119"/>
      <c r="GK249" s="119"/>
      <c r="GL249" s="119"/>
      <c r="GM249" s="110">
        <f t="shared" ref="GM249" si="6192">ROUNDUP(SUM(GI249:GL249)/4,0)</f>
        <v>0</v>
      </c>
      <c r="GN249" s="107"/>
      <c r="GO249" s="107"/>
      <c r="GP249" s="107"/>
      <c r="GQ249" s="107"/>
      <c r="GR249" s="110">
        <f t="shared" ref="GR249" si="6193">ROUNDUP(SUM(GN249:GQ249)/4,0)</f>
        <v>0</v>
      </c>
      <c r="GS249" s="111">
        <f t="shared" ref="GS249" si="6194">GM249*GR249</f>
        <v>0</v>
      </c>
      <c r="GT249" s="106"/>
      <c r="GU249" s="7" t="s">
        <v>220</v>
      </c>
      <c r="GV249" s="21" t="s">
        <v>285</v>
      </c>
      <c r="GW249" s="118"/>
      <c r="GX249" s="106"/>
      <c r="GY249" s="119"/>
      <c r="GZ249" s="110">
        <f>ROUNDUP(SUM(GY249:GY249)/4,0)</f>
        <v>0</v>
      </c>
      <c r="HA249" s="107"/>
      <c r="HB249" s="110">
        <f>ROUNDUP(SUM(HA249:HA249)/4,0)</f>
        <v>0</v>
      </c>
      <c r="HC249" s="111">
        <f>GZ249*HB249</f>
        <v>0</v>
      </c>
      <c r="HD249" s="106"/>
      <c r="HE249" s="7" t="s">
        <v>220</v>
      </c>
      <c r="HF249" s="21"/>
      <c r="HG249" s="118"/>
      <c r="HH249" s="106"/>
      <c r="HI249" s="119"/>
      <c r="HJ249" s="119"/>
      <c r="HK249" s="119"/>
      <c r="HL249" s="119"/>
      <c r="HM249" s="110">
        <f t="shared" ref="HM249" si="6195">ROUNDUP(SUM(HI249:HL249)/4,0)</f>
        <v>0</v>
      </c>
      <c r="HN249" s="107"/>
      <c r="HO249" s="107"/>
      <c r="HP249" s="107"/>
      <c r="HQ249" s="107"/>
      <c r="HR249" s="110">
        <f t="shared" ref="HR249" si="6196">ROUNDUP(SUM(HN249:HQ249)/4,0)</f>
        <v>0</v>
      </c>
      <c r="HS249" s="111">
        <f t="shared" ref="HS249" si="6197">HM249*HR249</f>
        <v>0</v>
      </c>
      <c r="HT249" s="106"/>
      <c r="HU249" s="7" t="s">
        <v>220</v>
      </c>
      <c r="HV249" s="8" t="s">
        <v>285</v>
      </c>
      <c r="HW249" s="118"/>
      <c r="HX249" s="106"/>
      <c r="HY249" s="119"/>
      <c r="HZ249" s="119"/>
      <c r="IA249" s="120"/>
      <c r="IB249" s="120"/>
      <c r="IC249" s="110">
        <f>ROUNDUP(SUM(HY249:IB249)/4,0)</f>
        <v>0</v>
      </c>
      <c r="ID249" s="107"/>
      <c r="IE249" s="107"/>
      <c r="IF249" s="107"/>
      <c r="IG249" s="107"/>
      <c r="IH249" s="110">
        <f t="shared" ref="IH249" si="6198">ROUNDUP(SUM(ID249:IG249)/4,0)</f>
        <v>0</v>
      </c>
      <c r="II249" s="111">
        <f t="shared" ref="II249" si="6199">IC249*IH249</f>
        <v>0</v>
      </c>
      <c r="IJ249" s="106"/>
      <c r="IK249" s="7" t="s">
        <v>220</v>
      </c>
      <c r="IL249" s="8" t="s">
        <v>285</v>
      </c>
      <c r="IM249" s="118"/>
      <c r="IN249" s="106"/>
      <c r="IO249" s="119"/>
      <c r="IP249" s="119"/>
      <c r="IQ249" s="119"/>
      <c r="IR249" s="119"/>
      <c r="IS249" s="110">
        <f t="shared" ref="IS249" si="6200">ROUNDUP(SUM(IO249:IR249)/4,0)</f>
        <v>0</v>
      </c>
      <c r="IT249" s="107"/>
      <c r="IU249" s="107"/>
      <c r="IV249" s="107"/>
      <c r="IW249" s="107"/>
      <c r="IX249" s="110">
        <f t="shared" ref="IX249" si="6201">ROUNDUP(SUM(IT249:IW249)/4,0)</f>
        <v>0</v>
      </c>
      <c r="IY249" s="111">
        <f t="shared" ref="IY249" si="6202">IS249*IX249</f>
        <v>0</v>
      </c>
      <c r="IZ249" s="106"/>
      <c r="JA249" s="18" t="s">
        <v>220</v>
      </c>
      <c r="JB249" s="11" t="s">
        <v>285</v>
      </c>
      <c r="JC249" s="105"/>
      <c r="JD249" s="113"/>
      <c r="JE249" s="206"/>
      <c r="JF249" s="206"/>
      <c r="JG249" s="206"/>
      <c r="JH249" s="206"/>
      <c r="JI249" s="207">
        <f t="shared" ref="JI249" si="6203">JE249</f>
        <v>0</v>
      </c>
      <c r="JJ249" s="208"/>
      <c r="JK249" s="208"/>
      <c r="JL249" s="208"/>
      <c r="JM249" s="208"/>
      <c r="JN249" s="207">
        <f t="shared" ref="JN249" si="6204">JJ249</f>
        <v>0</v>
      </c>
      <c r="JO249" s="209">
        <f t="shared" ref="JO249" si="6205">JI249*JN249</f>
        <v>0</v>
      </c>
      <c r="JP249" s="113"/>
      <c r="JQ249" s="7" t="s">
        <v>1</v>
      </c>
      <c r="JR249" s="11" t="s">
        <v>1709</v>
      </c>
      <c r="JS249" s="105"/>
      <c r="JT249" s="113"/>
      <c r="JU249" s="119"/>
      <c r="JV249" s="162"/>
      <c r="JW249" s="109"/>
      <c r="JX249" s="162"/>
      <c r="JY249" s="171"/>
      <c r="JZ249" s="113"/>
      <c r="KA249" s="7" t="s">
        <v>220</v>
      </c>
      <c r="KB249" s="21" t="s">
        <v>1933</v>
      </c>
      <c r="KC249" s="105"/>
      <c r="KD249" s="106"/>
      <c r="KE249" s="119"/>
      <c r="KF249" s="119">
        <v>1</v>
      </c>
      <c r="KG249" s="119">
        <v>1</v>
      </c>
      <c r="KH249" s="119">
        <v>1</v>
      </c>
      <c r="KI249" s="119">
        <v>1</v>
      </c>
      <c r="KJ249" s="119">
        <v>1</v>
      </c>
      <c r="KK249" s="119">
        <v>1</v>
      </c>
      <c r="KL249" s="119">
        <v>1</v>
      </c>
      <c r="KM249" s="119">
        <v>1</v>
      </c>
      <c r="KN249" s="110">
        <f t="shared" ref="KN249" si="6206">ROUNDUP(SUM(KE249:KM249)/9,0)</f>
        <v>1</v>
      </c>
      <c r="KO249" s="107"/>
      <c r="KP249" s="107">
        <v>1</v>
      </c>
      <c r="KQ249" s="107">
        <v>1</v>
      </c>
      <c r="KR249" s="107">
        <v>1</v>
      </c>
      <c r="KS249" s="107">
        <v>1</v>
      </c>
      <c r="KT249" s="107">
        <v>1</v>
      </c>
      <c r="KU249" s="107">
        <v>1</v>
      </c>
      <c r="KV249" s="107">
        <v>1</v>
      </c>
      <c r="KW249" s="107">
        <v>1</v>
      </c>
      <c r="KX249" s="110">
        <f t="shared" ref="KX249" si="6207">ROUNDUP(SUM(KO249:KW249)/9,0)</f>
        <v>1</v>
      </c>
      <c r="KY249" s="111">
        <f t="shared" ref="KY249" si="6208">KN249*KX249</f>
        <v>1</v>
      </c>
      <c r="KZ249" s="106"/>
      <c r="LA249" s="6" t="s">
        <v>220</v>
      </c>
      <c r="LB249" s="9" t="s">
        <v>285</v>
      </c>
      <c r="LC249" s="105"/>
      <c r="LD249" s="106"/>
      <c r="LE249" s="107">
        <v>1</v>
      </c>
      <c r="LF249" s="107">
        <v>1</v>
      </c>
      <c r="LG249" s="107">
        <v>1</v>
      </c>
      <c r="LH249" s="108"/>
      <c r="LI249" s="110">
        <f>ROUNDUP(SUM(LE249:LH249)/4,0)</f>
        <v>1</v>
      </c>
      <c r="LJ249" s="107">
        <v>1</v>
      </c>
      <c r="LK249" s="107">
        <v>1</v>
      </c>
      <c r="LL249" s="107">
        <v>1</v>
      </c>
      <c r="LM249" s="107"/>
      <c r="LN249" s="110">
        <f t="shared" ref="LN249" si="6209">ROUNDUP(SUM(LJ249:LM249)/4,0)</f>
        <v>1</v>
      </c>
      <c r="LO249" s="111">
        <f t="shared" ref="LO249" si="6210">LI249*LN249</f>
        <v>1</v>
      </c>
      <c r="LP249" s="112"/>
      <c r="LQ249" s="7" t="s">
        <v>220</v>
      </c>
      <c r="LR249" s="34" t="s">
        <v>285</v>
      </c>
      <c r="LS249" s="118"/>
      <c r="LT249" s="244"/>
      <c r="LU249" s="119">
        <v>1</v>
      </c>
      <c r="LV249" s="119">
        <v>1</v>
      </c>
      <c r="LW249" s="119">
        <v>1</v>
      </c>
      <c r="LX249" s="120">
        <v>1</v>
      </c>
      <c r="LY249" s="110">
        <f>ROUNDUP(SUM(LU249:LX249)/4,0)</f>
        <v>1</v>
      </c>
      <c r="LZ249" s="107">
        <v>1</v>
      </c>
      <c r="MA249" s="107">
        <v>1</v>
      </c>
      <c r="MB249" s="107">
        <v>1</v>
      </c>
      <c r="MC249" s="108">
        <v>1</v>
      </c>
      <c r="MD249" s="110">
        <f t="shared" ref="MD249" si="6211">ROUNDUP(SUM(LZ249:MC249)/4,0)</f>
        <v>1</v>
      </c>
      <c r="ME249" s="111">
        <f t="shared" ref="ME249" si="6212">LY249*MD249</f>
        <v>1</v>
      </c>
      <c r="MF249" s="106"/>
      <c r="MG249" s="7" t="s">
        <v>220</v>
      </c>
      <c r="MH249" s="21"/>
      <c r="MI249" s="105"/>
      <c r="MJ249" s="106"/>
      <c r="MK249" s="119">
        <v>1</v>
      </c>
      <c r="ML249" s="119">
        <v>1</v>
      </c>
      <c r="MM249" s="119">
        <v>1</v>
      </c>
      <c r="MN249" s="119">
        <v>1</v>
      </c>
      <c r="MO249" s="119">
        <v>1</v>
      </c>
      <c r="MP249" s="110">
        <f t="shared" ref="MP249" si="6213">ROUNDUP(SUM(MK249:MO249)/5,0)</f>
        <v>1</v>
      </c>
      <c r="MQ249" s="107">
        <v>1</v>
      </c>
      <c r="MR249" s="107">
        <v>1</v>
      </c>
      <c r="MS249" s="107">
        <v>1</v>
      </c>
      <c r="MT249" s="107">
        <v>1</v>
      </c>
      <c r="MU249" s="107">
        <v>1</v>
      </c>
      <c r="MV249" s="110">
        <f t="shared" ref="MV249" si="6214">ROUNDUP(SUM(MQ249:MU249)/5,0)</f>
        <v>1</v>
      </c>
      <c r="MW249" s="111">
        <f t="shared" ref="MW249" si="6215">MP249*MV249</f>
        <v>1</v>
      </c>
      <c r="MX249" s="106"/>
      <c r="MY249" s="7" t="s">
        <v>220</v>
      </c>
      <c r="MZ249" s="11" t="s">
        <v>285</v>
      </c>
      <c r="NA249" s="105"/>
      <c r="NB249" s="106"/>
      <c r="NC249" s="119"/>
      <c r="ND249" s="110">
        <f>ROUNDUP(SUM(NC249:NC249)/4,0)</f>
        <v>0</v>
      </c>
      <c r="NE249" s="107"/>
      <c r="NF249" s="110">
        <f>ROUNDUP(SUM(NE249:NE249)/4,0)</f>
        <v>0</v>
      </c>
      <c r="NG249" s="111">
        <f>ND249*NF249</f>
        <v>0</v>
      </c>
      <c r="NH249" s="106"/>
    </row>
    <row r="250" spans="1:372" ht="19.149999999999999" customHeight="1" x14ac:dyDescent="0.25">
      <c r="A250" s="221"/>
      <c r="B250" s="219"/>
      <c r="C250" s="7" t="s">
        <v>1</v>
      </c>
      <c r="D250" s="15"/>
      <c r="E250" s="151"/>
      <c r="F250" s="160"/>
      <c r="G250" s="121"/>
      <c r="H250" s="121"/>
      <c r="I250" s="121"/>
      <c r="J250" s="121"/>
      <c r="K250" s="162"/>
      <c r="L250" s="109"/>
      <c r="M250" s="109"/>
      <c r="N250" s="109"/>
      <c r="O250" s="109"/>
      <c r="P250" s="162"/>
      <c r="Q250" s="164"/>
      <c r="R250" s="160"/>
      <c r="S250" s="6" t="s">
        <v>1</v>
      </c>
      <c r="T250" s="10"/>
      <c r="U250" s="105"/>
      <c r="V250" s="106"/>
      <c r="W250" s="107"/>
      <c r="X250" s="107"/>
      <c r="Y250" s="107"/>
      <c r="Z250" s="107"/>
      <c r="AA250" s="107"/>
      <c r="AB250" s="110"/>
      <c r="AC250" s="107"/>
      <c r="AD250" s="107"/>
      <c r="AE250" s="107"/>
      <c r="AF250" s="107"/>
      <c r="AG250" s="107"/>
      <c r="AH250" s="110"/>
      <c r="AI250" s="111"/>
      <c r="AJ250" s="140"/>
      <c r="AK250" s="7" t="s">
        <v>1</v>
      </c>
      <c r="AL250" s="21"/>
      <c r="AM250" s="118"/>
      <c r="AN250" s="106"/>
      <c r="AO250" s="119"/>
      <c r="AP250" s="119"/>
      <c r="AQ250" s="119"/>
      <c r="AR250" s="119"/>
      <c r="AS250" s="110"/>
      <c r="AT250" s="107"/>
      <c r="AU250" s="107"/>
      <c r="AV250" s="107"/>
      <c r="AW250" s="107"/>
      <c r="AX250" s="110"/>
      <c r="AY250" s="111"/>
      <c r="AZ250" s="106"/>
      <c r="BA250" s="7" t="s">
        <v>1</v>
      </c>
      <c r="BB250" s="21"/>
      <c r="BC250" s="105"/>
      <c r="BD250" s="106"/>
      <c r="BE250" s="223"/>
      <c r="BF250" s="223"/>
      <c r="BG250" s="223"/>
      <c r="BH250" s="223"/>
      <c r="BI250" s="227"/>
      <c r="BJ250" s="225"/>
      <c r="BK250" s="225"/>
      <c r="BL250" s="225"/>
      <c r="BM250" s="225"/>
      <c r="BN250" s="228"/>
      <c r="BO250" s="229"/>
      <c r="BP250" s="230"/>
      <c r="BQ250" s="6" t="s">
        <v>1</v>
      </c>
      <c r="BR250" s="9" t="s">
        <v>1036</v>
      </c>
      <c r="BS250" s="247"/>
      <c r="BT250" s="106"/>
      <c r="BU250" s="107"/>
      <c r="BV250" s="107"/>
      <c r="BW250" s="107"/>
      <c r="BX250" s="107"/>
      <c r="BY250" s="110"/>
      <c r="BZ250" s="107"/>
      <c r="CA250" s="107"/>
      <c r="CB250" s="107"/>
      <c r="CC250" s="107"/>
      <c r="CD250" s="110"/>
      <c r="CE250" s="111"/>
      <c r="CF250" s="112"/>
      <c r="CG250" s="7" t="s">
        <v>1</v>
      </c>
      <c r="CH250" s="11"/>
      <c r="CI250" s="105"/>
      <c r="CJ250" s="113"/>
      <c r="CK250" s="121"/>
      <c r="CL250" s="121"/>
      <c r="CM250" s="121"/>
      <c r="CN250" s="121"/>
      <c r="CO250" s="162"/>
      <c r="CP250" s="109"/>
      <c r="CQ250" s="109"/>
      <c r="CR250" s="109"/>
      <c r="CS250" s="109"/>
      <c r="CT250" s="162"/>
      <c r="CU250" s="164"/>
      <c r="CV250" s="160"/>
      <c r="CW250" s="7" t="s">
        <v>1</v>
      </c>
      <c r="CX250" s="8" t="s">
        <v>872</v>
      </c>
      <c r="CY250" s="118"/>
      <c r="CZ250" s="106"/>
      <c r="DA250" s="119"/>
      <c r="DB250" s="119"/>
      <c r="DC250" s="119"/>
      <c r="DD250" s="119"/>
      <c r="DE250" s="119"/>
      <c r="DF250" s="119"/>
      <c r="DG250" s="119"/>
      <c r="DH250" s="110"/>
      <c r="DI250" s="107"/>
      <c r="DJ250" s="107"/>
      <c r="DK250" s="107"/>
      <c r="DL250" s="107"/>
      <c r="DM250" s="107"/>
      <c r="DN250" s="107"/>
      <c r="DO250" s="107"/>
      <c r="DP250" s="110"/>
      <c r="DQ250" s="111"/>
      <c r="DR250" s="106"/>
      <c r="DS250" s="94" t="s">
        <v>1</v>
      </c>
      <c r="DT250" s="96"/>
      <c r="DU250" s="127"/>
      <c r="DV250" s="128"/>
      <c r="DW250" s="129"/>
      <c r="DX250" s="129"/>
      <c r="DY250" s="129"/>
      <c r="DZ250" s="129"/>
      <c r="EA250" s="110"/>
      <c r="EB250" s="129"/>
      <c r="EC250" s="129"/>
      <c r="ED250" s="129"/>
      <c r="EE250" s="129"/>
      <c r="EF250" s="110"/>
      <c r="EG250" s="111"/>
      <c r="EH250" s="130"/>
      <c r="EI250" s="7" t="s">
        <v>1</v>
      </c>
      <c r="EJ250" s="21"/>
      <c r="EK250" s="118"/>
      <c r="EL250" s="106"/>
      <c r="EM250" s="119"/>
      <c r="EN250" s="119"/>
      <c r="EO250" s="119"/>
      <c r="EP250" s="119"/>
      <c r="EQ250" s="110"/>
      <c r="ER250" s="107"/>
      <c r="ES250" s="107"/>
      <c r="ET250" s="107"/>
      <c r="EU250" s="107"/>
      <c r="EV250" s="110"/>
      <c r="EW250" s="111"/>
      <c r="EX250" s="106"/>
      <c r="EY250" s="7" t="s">
        <v>1</v>
      </c>
      <c r="EZ250" s="21"/>
      <c r="FA250" s="118"/>
      <c r="FB250" s="106"/>
      <c r="FC250" s="119"/>
      <c r="FD250" s="119"/>
      <c r="FE250" s="119"/>
      <c r="FF250" s="119"/>
      <c r="FG250" s="110"/>
      <c r="FH250" s="107"/>
      <c r="FI250" s="107"/>
      <c r="FJ250" s="107"/>
      <c r="FK250" s="107"/>
      <c r="FL250" s="110"/>
      <c r="FM250" s="111"/>
      <c r="FN250" s="106"/>
      <c r="FO250" s="7" t="s">
        <v>1</v>
      </c>
      <c r="FP250" s="21"/>
      <c r="FQ250" s="118"/>
      <c r="FR250" s="106"/>
      <c r="FS250" s="119"/>
      <c r="FT250" s="119"/>
      <c r="FU250" s="119"/>
      <c r="FV250" s="119"/>
      <c r="FW250" s="110"/>
      <c r="FX250" s="107"/>
      <c r="FY250" s="107"/>
      <c r="FZ250" s="107"/>
      <c r="GA250" s="107"/>
      <c r="GB250" s="110"/>
      <c r="GC250" s="111"/>
      <c r="GD250" s="106"/>
      <c r="GE250" s="7" t="s">
        <v>1</v>
      </c>
      <c r="GF250" s="21"/>
      <c r="GG250" s="118"/>
      <c r="GH250" s="106"/>
      <c r="GI250" s="119"/>
      <c r="GJ250" s="119"/>
      <c r="GK250" s="119"/>
      <c r="GL250" s="119"/>
      <c r="GM250" s="110"/>
      <c r="GN250" s="107"/>
      <c r="GO250" s="107"/>
      <c r="GP250" s="107"/>
      <c r="GQ250" s="107"/>
      <c r="GR250" s="110"/>
      <c r="GS250" s="111"/>
      <c r="GT250" s="106"/>
      <c r="GU250" s="7" t="s">
        <v>1</v>
      </c>
      <c r="GV250" s="21"/>
      <c r="GW250" s="118"/>
      <c r="GX250" s="106"/>
      <c r="GY250" s="119"/>
      <c r="GZ250" s="110"/>
      <c r="HA250" s="107"/>
      <c r="HB250" s="110"/>
      <c r="HC250" s="111"/>
      <c r="HD250" s="106"/>
      <c r="HE250" s="7" t="s">
        <v>1</v>
      </c>
      <c r="HF250" s="21"/>
      <c r="HG250" s="118"/>
      <c r="HH250" s="106"/>
      <c r="HI250" s="119"/>
      <c r="HJ250" s="119"/>
      <c r="HK250" s="119"/>
      <c r="HL250" s="119"/>
      <c r="HM250" s="110"/>
      <c r="HN250" s="107"/>
      <c r="HO250" s="107"/>
      <c r="HP250" s="107"/>
      <c r="HQ250" s="107"/>
      <c r="HR250" s="110"/>
      <c r="HS250" s="111"/>
      <c r="HT250" s="106"/>
      <c r="HU250" s="7" t="s">
        <v>1</v>
      </c>
      <c r="HV250" s="21"/>
      <c r="HW250" s="118"/>
      <c r="HX250" s="106"/>
      <c r="HY250" s="119"/>
      <c r="HZ250" s="119"/>
      <c r="IA250" s="121"/>
      <c r="IB250" s="121"/>
      <c r="IC250" s="110"/>
      <c r="ID250" s="107"/>
      <c r="IE250" s="107"/>
      <c r="IF250" s="107"/>
      <c r="IG250" s="107"/>
      <c r="IH250" s="110"/>
      <c r="II250" s="111"/>
      <c r="IJ250" s="106"/>
      <c r="IK250" s="7" t="s">
        <v>1</v>
      </c>
      <c r="IL250" s="21"/>
      <c r="IM250" s="118"/>
      <c r="IN250" s="106"/>
      <c r="IO250" s="119"/>
      <c r="IP250" s="119"/>
      <c r="IQ250" s="119"/>
      <c r="IR250" s="119"/>
      <c r="IS250" s="110"/>
      <c r="IT250" s="107"/>
      <c r="IU250" s="107"/>
      <c r="IV250" s="107"/>
      <c r="IW250" s="107"/>
      <c r="IX250" s="110"/>
      <c r="IY250" s="111"/>
      <c r="IZ250" s="106"/>
      <c r="JA250" s="18" t="s">
        <v>1</v>
      </c>
      <c r="JB250" s="11"/>
      <c r="JC250" s="105"/>
      <c r="JD250" s="113"/>
      <c r="JE250" s="206"/>
      <c r="JF250" s="206"/>
      <c r="JG250" s="206"/>
      <c r="JH250" s="206"/>
      <c r="JI250" s="207"/>
      <c r="JJ250" s="208"/>
      <c r="JK250" s="208"/>
      <c r="JL250" s="208"/>
      <c r="JM250" s="208"/>
      <c r="JN250" s="207"/>
      <c r="JO250" s="209"/>
      <c r="JP250" s="113"/>
      <c r="JQ250" s="7" t="s">
        <v>220</v>
      </c>
      <c r="JR250" s="21" t="s">
        <v>1710</v>
      </c>
      <c r="JS250" s="105" t="s">
        <v>1314</v>
      </c>
      <c r="JT250" s="113" t="s">
        <v>1711</v>
      </c>
      <c r="JU250" s="120">
        <v>2</v>
      </c>
      <c r="JV250" s="110">
        <f t="shared" ref="JV250" si="6216">JU250</f>
        <v>2</v>
      </c>
      <c r="JW250" s="107">
        <v>2</v>
      </c>
      <c r="JX250" s="161">
        <f t="shared" si="5400"/>
        <v>2</v>
      </c>
      <c r="JY250" s="111">
        <f t="shared" ref="JY250" si="6217">JV250*JX250</f>
        <v>4</v>
      </c>
      <c r="JZ250" s="106" t="s">
        <v>1712</v>
      </c>
      <c r="KA250" s="7" t="s">
        <v>1</v>
      </c>
      <c r="KB250" s="21"/>
      <c r="KC250" s="105"/>
      <c r="KD250" s="106"/>
      <c r="KE250" s="119"/>
      <c r="KF250" s="119"/>
      <c r="KG250" s="119"/>
      <c r="KH250" s="119"/>
      <c r="KI250" s="119"/>
      <c r="KJ250" s="119"/>
      <c r="KK250" s="119"/>
      <c r="KL250" s="119"/>
      <c r="KM250" s="119"/>
      <c r="KN250" s="110"/>
      <c r="KO250" s="107"/>
      <c r="KP250" s="107"/>
      <c r="KQ250" s="107"/>
      <c r="KR250" s="107"/>
      <c r="KS250" s="107"/>
      <c r="KT250" s="107"/>
      <c r="KU250" s="107"/>
      <c r="KV250" s="107"/>
      <c r="KW250" s="107"/>
      <c r="KX250" s="110"/>
      <c r="KY250" s="111"/>
      <c r="KZ250" s="106"/>
      <c r="LA250" s="6" t="s">
        <v>1</v>
      </c>
      <c r="LB250" s="9"/>
      <c r="LC250" s="105"/>
      <c r="LD250" s="106"/>
      <c r="LE250" s="107"/>
      <c r="LF250" s="107"/>
      <c r="LG250" s="107"/>
      <c r="LH250" s="109"/>
      <c r="LI250" s="110"/>
      <c r="LJ250" s="107"/>
      <c r="LK250" s="107"/>
      <c r="LL250" s="107"/>
      <c r="LM250" s="107"/>
      <c r="LN250" s="110"/>
      <c r="LO250" s="111"/>
      <c r="LP250" s="112"/>
      <c r="LQ250" s="7" t="s">
        <v>1</v>
      </c>
      <c r="LR250" s="34"/>
      <c r="LS250" s="118"/>
      <c r="LT250" s="244"/>
      <c r="LU250" s="119"/>
      <c r="LV250" s="119"/>
      <c r="LW250" s="119"/>
      <c r="LX250" s="121"/>
      <c r="LY250" s="110"/>
      <c r="LZ250" s="107"/>
      <c r="MA250" s="107"/>
      <c r="MB250" s="107"/>
      <c r="MC250" s="109"/>
      <c r="MD250" s="110"/>
      <c r="ME250" s="111"/>
      <c r="MF250" s="106"/>
      <c r="MG250" s="7" t="s">
        <v>1</v>
      </c>
      <c r="MH250" s="21"/>
      <c r="MI250" s="105"/>
      <c r="MJ250" s="106"/>
      <c r="MK250" s="119"/>
      <c r="ML250" s="119"/>
      <c r="MM250" s="119"/>
      <c r="MN250" s="119"/>
      <c r="MO250" s="119"/>
      <c r="MP250" s="110"/>
      <c r="MQ250" s="107"/>
      <c r="MR250" s="107"/>
      <c r="MS250" s="107"/>
      <c r="MT250" s="107"/>
      <c r="MU250" s="107"/>
      <c r="MV250" s="110"/>
      <c r="MW250" s="111"/>
      <c r="MX250" s="106"/>
      <c r="MY250" s="7" t="s">
        <v>1</v>
      </c>
      <c r="MZ250" s="21"/>
      <c r="NA250" s="105"/>
      <c r="NB250" s="106"/>
      <c r="NC250" s="119"/>
      <c r="ND250" s="110"/>
      <c r="NE250" s="107"/>
      <c r="NF250" s="110"/>
      <c r="NG250" s="111"/>
      <c r="NH250" s="106"/>
    </row>
    <row r="251" spans="1:372" ht="19.149999999999999" customHeight="1" x14ac:dyDescent="0.25">
      <c r="A251" s="220">
        <v>125</v>
      </c>
      <c r="B251" s="219" t="s">
        <v>112</v>
      </c>
      <c r="C251" s="7" t="s">
        <v>220</v>
      </c>
      <c r="D251" s="15" t="s">
        <v>578</v>
      </c>
      <c r="E251" s="150" t="s">
        <v>7</v>
      </c>
      <c r="F251" s="159" t="s">
        <v>579</v>
      </c>
      <c r="G251" s="120">
        <v>2</v>
      </c>
      <c r="H251" s="120">
        <v>3</v>
      </c>
      <c r="I251" s="120">
        <v>3</v>
      </c>
      <c r="J251" s="120">
        <v>2</v>
      </c>
      <c r="K251" s="161">
        <f>ROUNDUP(SUM(G251:J251)/4,0)</f>
        <v>3</v>
      </c>
      <c r="L251" s="108">
        <v>2</v>
      </c>
      <c r="M251" s="108">
        <v>2</v>
      </c>
      <c r="N251" s="108">
        <v>2</v>
      </c>
      <c r="O251" s="108">
        <v>2</v>
      </c>
      <c r="P251" s="161">
        <f>ROUNDUP(SUM(L251:O251)/4,0)</f>
        <v>2</v>
      </c>
      <c r="Q251" s="163">
        <f>K251*P251</f>
        <v>6</v>
      </c>
      <c r="R251" s="159" t="s">
        <v>576</v>
      </c>
      <c r="S251" s="6" t="s">
        <v>220</v>
      </c>
      <c r="T251" s="8" t="s">
        <v>285</v>
      </c>
      <c r="U251" s="105"/>
      <c r="V251" s="106"/>
      <c r="W251" s="107">
        <v>1</v>
      </c>
      <c r="X251" s="107">
        <v>1</v>
      </c>
      <c r="Y251" s="107">
        <v>1</v>
      </c>
      <c r="Z251" s="107">
        <v>1</v>
      </c>
      <c r="AA251" s="107">
        <v>1</v>
      </c>
      <c r="AB251" s="110">
        <f t="shared" ref="AB251" si="6218">ROUNDUP(SUM(W251:AA251)/5,0)</f>
        <v>1</v>
      </c>
      <c r="AC251" s="107">
        <v>1</v>
      </c>
      <c r="AD251" s="107">
        <v>1</v>
      </c>
      <c r="AE251" s="107">
        <v>1</v>
      </c>
      <c r="AF251" s="107">
        <v>1</v>
      </c>
      <c r="AG251" s="107">
        <v>1</v>
      </c>
      <c r="AH251" s="110">
        <f t="shared" ref="AH251" si="6219">ROUNDUP(SUM(AC251:AG251)/5,0)</f>
        <v>1</v>
      </c>
      <c r="AI251" s="111">
        <f t="shared" ref="AI251" si="6220">AB251*AH251</f>
        <v>1</v>
      </c>
      <c r="AJ251" s="140"/>
      <c r="AK251" s="7" t="s">
        <v>220</v>
      </c>
      <c r="AL251" s="21"/>
      <c r="AM251" s="118"/>
      <c r="AN251" s="106"/>
      <c r="AO251" s="119"/>
      <c r="AP251" s="119"/>
      <c r="AQ251" s="119"/>
      <c r="AR251" s="119"/>
      <c r="AS251" s="110">
        <f t="shared" ref="AS251" si="6221">ROUNDUP(SUM(AO251:AR251)/4,0)</f>
        <v>0</v>
      </c>
      <c r="AT251" s="107"/>
      <c r="AU251" s="107"/>
      <c r="AV251" s="107"/>
      <c r="AW251" s="107"/>
      <c r="AX251" s="110">
        <f t="shared" ref="AX251" si="6222">ROUNDUP(SUM(AT251:AW251)/4,0)</f>
        <v>0</v>
      </c>
      <c r="AY251" s="111">
        <f t="shared" ref="AY251" si="6223">AS251*AX251</f>
        <v>0</v>
      </c>
      <c r="AZ251" s="106"/>
      <c r="BA251" s="7" t="s">
        <v>220</v>
      </c>
      <c r="BB251" s="21" t="s">
        <v>285</v>
      </c>
      <c r="BC251" s="105"/>
      <c r="BD251" s="106"/>
      <c r="BE251" s="222">
        <v>1</v>
      </c>
      <c r="BF251" s="222">
        <v>1</v>
      </c>
      <c r="BG251" s="222">
        <v>1</v>
      </c>
      <c r="BH251" s="222">
        <v>1</v>
      </c>
      <c r="BI251" s="226">
        <f>ROUNDUP(SUM(BE251:BH251)/4,0)</f>
        <v>1</v>
      </c>
      <c r="BJ251" s="224">
        <v>1</v>
      </c>
      <c r="BK251" s="224">
        <v>1</v>
      </c>
      <c r="BL251" s="224">
        <v>1</v>
      </c>
      <c r="BM251" s="224">
        <v>1</v>
      </c>
      <c r="BN251" s="228">
        <f t="shared" ref="BN251" si="6224">ROUNDUP(SUM(BJ251:BM251)/4,0)</f>
        <v>1</v>
      </c>
      <c r="BO251" s="229">
        <f t="shared" ref="BO251" si="6225">BI251*BN251</f>
        <v>1</v>
      </c>
      <c r="BP251" s="230"/>
      <c r="BQ251" s="6" t="s">
        <v>220</v>
      </c>
      <c r="BR251" s="9" t="s">
        <v>1037</v>
      </c>
      <c r="BS251" s="247"/>
      <c r="BT251" s="106" t="s">
        <v>1033</v>
      </c>
      <c r="BU251" s="107"/>
      <c r="BV251" s="107">
        <v>2</v>
      </c>
      <c r="BW251" s="107"/>
      <c r="BX251" s="107"/>
      <c r="BY251" s="110">
        <f t="shared" ref="BY251" si="6226">ROUNDUP(SUM(BU251:BX251)/4,0)</f>
        <v>1</v>
      </c>
      <c r="BZ251" s="107"/>
      <c r="CA251" s="107">
        <v>2</v>
      </c>
      <c r="CB251" s="107"/>
      <c r="CC251" s="107"/>
      <c r="CD251" s="110">
        <f t="shared" ref="CD251" si="6227">ROUNDUP(SUM(BZ251:CC251)/4,0)</f>
        <v>1</v>
      </c>
      <c r="CE251" s="111">
        <f t="shared" ref="CE251" si="6228">BY251*CD251</f>
        <v>1</v>
      </c>
      <c r="CF251" s="112"/>
      <c r="CG251" s="7" t="s">
        <v>220</v>
      </c>
      <c r="CH251" s="11" t="s">
        <v>285</v>
      </c>
      <c r="CI251" s="105"/>
      <c r="CJ251" s="113"/>
      <c r="CK251" s="120"/>
      <c r="CL251" s="120"/>
      <c r="CM251" s="120"/>
      <c r="CN251" s="120"/>
      <c r="CO251" s="161">
        <f t="shared" ref="CO251" si="6229">ROUNDUP(SUM(CK251:CN251)/4,0)</f>
        <v>0</v>
      </c>
      <c r="CP251" s="108"/>
      <c r="CQ251" s="108"/>
      <c r="CR251" s="108"/>
      <c r="CS251" s="108"/>
      <c r="CT251" s="161">
        <f t="shared" ref="CT251" si="6230">ROUNDUP(SUM(CP251:CS251)/4,0)</f>
        <v>0</v>
      </c>
      <c r="CU251" s="163">
        <f t="shared" ref="CU251" si="6231">CO251*CT251</f>
        <v>0</v>
      </c>
      <c r="CV251" s="159"/>
      <c r="CW251" s="7" t="s">
        <v>220</v>
      </c>
      <c r="CX251" s="8" t="s">
        <v>285</v>
      </c>
      <c r="CY251" s="118"/>
      <c r="CZ251" s="106"/>
      <c r="DA251" s="119">
        <v>1</v>
      </c>
      <c r="DB251" s="119">
        <v>1</v>
      </c>
      <c r="DC251" s="119">
        <v>1</v>
      </c>
      <c r="DD251" s="119">
        <v>1</v>
      </c>
      <c r="DE251" s="119">
        <v>1</v>
      </c>
      <c r="DF251" s="119">
        <v>1</v>
      </c>
      <c r="DG251" s="119">
        <v>1</v>
      </c>
      <c r="DH251" s="110">
        <f>ROUNDUP(SUM(DA251:DG251)/4,0)</f>
        <v>2</v>
      </c>
      <c r="DI251" s="107">
        <v>1</v>
      </c>
      <c r="DJ251" s="107">
        <v>1</v>
      </c>
      <c r="DK251" s="107">
        <v>1</v>
      </c>
      <c r="DL251" s="107">
        <v>1</v>
      </c>
      <c r="DM251" s="107">
        <v>1</v>
      </c>
      <c r="DN251" s="107">
        <v>1</v>
      </c>
      <c r="DO251" s="107">
        <v>1</v>
      </c>
      <c r="DP251" s="110">
        <f>ROUNDUP(SUM(DL251:DO251)/4,0)</f>
        <v>1</v>
      </c>
      <c r="DQ251" s="111">
        <f>DH251*DP251</f>
        <v>2</v>
      </c>
      <c r="DR251" s="106"/>
      <c r="DS251" s="94" t="s">
        <v>220</v>
      </c>
      <c r="DT251" s="96"/>
      <c r="DU251" s="127"/>
      <c r="DV251" s="128"/>
      <c r="DW251" s="129"/>
      <c r="DX251" s="129"/>
      <c r="DY251" s="129"/>
      <c r="DZ251" s="129"/>
      <c r="EA251" s="110">
        <f t="shared" ref="EA251" si="6232">DW251</f>
        <v>0</v>
      </c>
      <c r="EB251" s="129"/>
      <c r="EC251" s="129"/>
      <c r="ED251" s="129"/>
      <c r="EE251" s="129"/>
      <c r="EF251" s="110">
        <f t="shared" ref="EF251" si="6233">EB251</f>
        <v>0</v>
      </c>
      <c r="EG251" s="111">
        <f t="shared" ref="EG251" si="6234">EA251*EF251</f>
        <v>0</v>
      </c>
      <c r="EH251" s="130"/>
      <c r="EI251" s="7" t="s">
        <v>220</v>
      </c>
      <c r="EJ251" s="21" t="s">
        <v>285</v>
      </c>
      <c r="EK251" s="118"/>
      <c r="EL251" s="106"/>
      <c r="EM251" s="119"/>
      <c r="EN251" s="119"/>
      <c r="EO251" s="119"/>
      <c r="EP251" s="119"/>
      <c r="EQ251" s="110">
        <f t="shared" ref="EQ251" si="6235">ROUNDUP(SUM(EM251:EP251)/4,0)</f>
        <v>0</v>
      </c>
      <c r="ER251" s="107"/>
      <c r="ES251" s="107"/>
      <c r="ET251" s="107"/>
      <c r="EU251" s="107"/>
      <c r="EV251" s="110">
        <f t="shared" ref="EV251" si="6236">ROUNDUP(SUM(ER251:EU251)/4,0)</f>
        <v>0</v>
      </c>
      <c r="EW251" s="111">
        <f t="shared" ref="EW251" si="6237">EQ251*EV251</f>
        <v>0</v>
      </c>
      <c r="EX251" s="106"/>
      <c r="EY251" s="7" t="s">
        <v>220</v>
      </c>
      <c r="EZ251" s="21" t="s">
        <v>285</v>
      </c>
      <c r="FA251" s="118"/>
      <c r="FB251" s="106"/>
      <c r="FC251" s="119">
        <v>1</v>
      </c>
      <c r="FD251" s="119">
        <v>1</v>
      </c>
      <c r="FE251" s="119">
        <v>1</v>
      </c>
      <c r="FF251" s="119"/>
      <c r="FG251" s="110">
        <f t="shared" ref="FG251" si="6238">ROUNDUP(SUM(FC251:FF251)/3,0)</f>
        <v>1</v>
      </c>
      <c r="FH251" s="107">
        <v>1</v>
      </c>
      <c r="FI251" s="107">
        <v>1</v>
      </c>
      <c r="FJ251" s="107">
        <v>1</v>
      </c>
      <c r="FK251" s="107"/>
      <c r="FL251" s="110">
        <f t="shared" ref="FL251" si="6239">ROUNDUP(SUM(FH251:FK251)/3,0)</f>
        <v>1</v>
      </c>
      <c r="FM251" s="111">
        <f t="shared" ref="FM251" si="6240">FG251*FL251</f>
        <v>1</v>
      </c>
      <c r="FN251" s="106"/>
      <c r="FO251" s="7" t="s">
        <v>220</v>
      </c>
      <c r="FP251" s="21" t="s">
        <v>285</v>
      </c>
      <c r="FQ251" s="118"/>
      <c r="FR251" s="106"/>
      <c r="FS251" s="119">
        <v>1</v>
      </c>
      <c r="FT251" s="119">
        <v>1</v>
      </c>
      <c r="FU251" s="119">
        <v>1</v>
      </c>
      <c r="FV251" s="119">
        <v>1</v>
      </c>
      <c r="FW251" s="110">
        <f t="shared" ref="FW251" si="6241">ROUNDUP(SUM(FS251:FV251)/4,0)</f>
        <v>1</v>
      </c>
      <c r="FX251" s="107">
        <v>1</v>
      </c>
      <c r="FY251" s="107">
        <v>1</v>
      </c>
      <c r="FZ251" s="107">
        <v>1</v>
      </c>
      <c r="GA251" s="107">
        <v>1</v>
      </c>
      <c r="GB251" s="110">
        <f t="shared" ref="GB251" si="6242">ROUNDUP(SUM(FX251:GA251)/4,0)</f>
        <v>1</v>
      </c>
      <c r="GC251" s="111">
        <f t="shared" ref="GC251" si="6243">FW251*GB251</f>
        <v>1</v>
      </c>
      <c r="GD251" s="106"/>
      <c r="GE251" s="7" t="s">
        <v>220</v>
      </c>
      <c r="GF251" s="8" t="s">
        <v>840</v>
      </c>
      <c r="GG251" s="118"/>
      <c r="GH251" s="106"/>
      <c r="GI251" s="119"/>
      <c r="GJ251" s="119"/>
      <c r="GK251" s="119"/>
      <c r="GL251" s="119"/>
      <c r="GM251" s="110">
        <f t="shared" ref="GM251" si="6244">ROUNDUP(SUM(GI251:GL251)/4,0)</f>
        <v>0</v>
      </c>
      <c r="GN251" s="107"/>
      <c r="GO251" s="107"/>
      <c r="GP251" s="107"/>
      <c r="GQ251" s="107"/>
      <c r="GR251" s="110">
        <f t="shared" ref="GR251" si="6245">ROUNDUP(SUM(GN251:GQ251)/4,0)</f>
        <v>0</v>
      </c>
      <c r="GS251" s="111">
        <f t="shared" ref="GS251" si="6246">GM251*GR251</f>
        <v>0</v>
      </c>
      <c r="GT251" s="106"/>
      <c r="GU251" s="7" t="s">
        <v>220</v>
      </c>
      <c r="GV251" s="21" t="s">
        <v>285</v>
      </c>
      <c r="GW251" s="118"/>
      <c r="GX251" s="106"/>
      <c r="GY251" s="119"/>
      <c r="GZ251" s="110">
        <f>ROUNDUP(SUM(GY251:GY251)/4,0)</f>
        <v>0</v>
      </c>
      <c r="HA251" s="107"/>
      <c r="HB251" s="110">
        <f>ROUNDUP(SUM(HA251:HA251)/4,0)</f>
        <v>0</v>
      </c>
      <c r="HC251" s="111">
        <f>GZ251*HB251</f>
        <v>0</v>
      </c>
      <c r="HD251" s="106"/>
      <c r="HE251" s="7" t="s">
        <v>220</v>
      </c>
      <c r="HF251" s="21"/>
      <c r="HG251" s="118"/>
      <c r="HH251" s="106"/>
      <c r="HI251" s="119"/>
      <c r="HJ251" s="119"/>
      <c r="HK251" s="119"/>
      <c r="HL251" s="119"/>
      <c r="HM251" s="110">
        <f t="shared" ref="HM251" si="6247">ROUNDUP(SUM(HI251:HL251)/4,0)</f>
        <v>0</v>
      </c>
      <c r="HN251" s="107"/>
      <c r="HO251" s="107"/>
      <c r="HP251" s="107"/>
      <c r="HQ251" s="107"/>
      <c r="HR251" s="110">
        <f t="shared" ref="HR251" si="6248">ROUNDUP(SUM(HN251:HQ251)/4,0)</f>
        <v>0</v>
      </c>
      <c r="HS251" s="111">
        <f t="shared" ref="HS251" si="6249">HM251*HR251</f>
        <v>0</v>
      </c>
      <c r="HT251" s="106"/>
      <c r="HU251" s="7" t="s">
        <v>220</v>
      </c>
      <c r="HV251" s="8" t="s">
        <v>285</v>
      </c>
      <c r="HW251" s="118"/>
      <c r="HX251" s="106"/>
      <c r="HY251" s="119"/>
      <c r="HZ251" s="119"/>
      <c r="IA251" s="120"/>
      <c r="IB251" s="120"/>
      <c r="IC251" s="110">
        <f>ROUNDUP(SUM(HY251:IB251)/4,0)</f>
        <v>0</v>
      </c>
      <c r="ID251" s="107"/>
      <c r="IE251" s="107"/>
      <c r="IF251" s="107"/>
      <c r="IG251" s="107"/>
      <c r="IH251" s="110">
        <f t="shared" ref="IH251" si="6250">ROUNDUP(SUM(ID251:IG251)/4,0)</f>
        <v>0</v>
      </c>
      <c r="II251" s="111">
        <f t="shared" ref="II251" si="6251">IC251*IH251</f>
        <v>0</v>
      </c>
      <c r="IJ251" s="106"/>
      <c r="IK251" s="7" t="s">
        <v>220</v>
      </c>
      <c r="IL251" s="8" t="s">
        <v>285</v>
      </c>
      <c r="IM251" s="118"/>
      <c r="IN251" s="106"/>
      <c r="IO251" s="119"/>
      <c r="IP251" s="119"/>
      <c r="IQ251" s="119"/>
      <c r="IR251" s="119"/>
      <c r="IS251" s="110">
        <f t="shared" ref="IS251" si="6252">ROUNDUP(SUM(IO251:IR251)/4,0)</f>
        <v>0</v>
      </c>
      <c r="IT251" s="107"/>
      <c r="IU251" s="107"/>
      <c r="IV251" s="107"/>
      <c r="IW251" s="107"/>
      <c r="IX251" s="110">
        <f t="shared" ref="IX251" si="6253">ROUNDUP(SUM(IT251:IW251)/4,0)</f>
        <v>0</v>
      </c>
      <c r="IY251" s="111">
        <f t="shared" ref="IY251" si="6254">IS251*IX251</f>
        <v>0</v>
      </c>
      <c r="IZ251" s="106"/>
      <c r="JA251" s="18" t="s">
        <v>220</v>
      </c>
      <c r="JB251" s="11" t="s">
        <v>285</v>
      </c>
      <c r="JC251" s="105"/>
      <c r="JD251" s="113"/>
      <c r="JE251" s="206"/>
      <c r="JF251" s="206"/>
      <c r="JG251" s="206"/>
      <c r="JH251" s="206"/>
      <c r="JI251" s="207">
        <f t="shared" ref="JI251" si="6255">JE251</f>
        <v>0</v>
      </c>
      <c r="JJ251" s="208"/>
      <c r="JK251" s="208"/>
      <c r="JL251" s="208"/>
      <c r="JM251" s="208"/>
      <c r="JN251" s="207">
        <f t="shared" ref="JN251" si="6256">JJ251</f>
        <v>0</v>
      </c>
      <c r="JO251" s="209">
        <f t="shared" ref="JO251" si="6257">JI251*JN251</f>
        <v>0</v>
      </c>
      <c r="JP251" s="113"/>
      <c r="JQ251" s="7" t="s">
        <v>1</v>
      </c>
      <c r="JR251" s="21" t="s">
        <v>1713</v>
      </c>
      <c r="JS251" s="105"/>
      <c r="JT251" s="113"/>
      <c r="JU251" s="121"/>
      <c r="JV251" s="110"/>
      <c r="JW251" s="107"/>
      <c r="JX251" s="162"/>
      <c r="JY251" s="111"/>
      <c r="JZ251" s="106"/>
      <c r="KA251" s="7" t="s">
        <v>220</v>
      </c>
      <c r="KB251" s="21" t="s">
        <v>1933</v>
      </c>
      <c r="KC251" s="105"/>
      <c r="KD251" s="106"/>
      <c r="KE251" s="119"/>
      <c r="KF251" s="119">
        <v>1</v>
      </c>
      <c r="KG251" s="119">
        <v>1</v>
      </c>
      <c r="KH251" s="119">
        <v>1</v>
      </c>
      <c r="KI251" s="119">
        <v>1</v>
      </c>
      <c r="KJ251" s="119">
        <v>1</v>
      </c>
      <c r="KK251" s="119">
        <v>1</v>
      </c>
      <c r="KL251" s="119">
        <v>1</v>
      </c>
      <c r="KM251" s="119">
        <v>1</v>
      </c>
      <c r="KN251" s="110">
        <f t="shared" ref="KN251" si="6258">ROUNDUP(SUM(KE251:KM251)/9,0)</f>
        <v>1</v>
      </c>
      <c r="KO251" s="107"/>
      <c r="KP251" s="107">
        <v>1</v>
      </c>
      <c r="KQ251" s="107">
        <v>1</v>
      </c>
      <c r="KR251" s="107">
        <v>1</v>
      </c>
      <c r="KS251" s="107">
        <v>1</v>
      </c>
      <c r="KT251" s="107">
        <v>1</v>
      </c>
      <c r="KU251" s="107">
        <v>1</v>
      </c>
      <c r="KV251" s="107">
        <v>1</v>
      </c>
      <c r="KW251" s="107">
        <v>1</v>
      </c>
      <c r="KX251" s="110">
        <f t="shared" ref="KX251" si="6259">ROUNDUP(SUM(KO251:KW251)/9,0)</f>
        <v>1</v>
      </c>
      <c r="KY251" s="111">
        <f t="shared" ref="KY251" si="6260">KN251*KX251</f>
        <v>1</v>
      </c>
      <c r="KZ251" s="106"/>
      <c r="LA251" s="6" t="s">
        <v>220</v>
      </c>
      <c r="LB251" s="9" t="s">
        <v>285</v>
      </c>
      <c r="LC251" s="105"/>
      <c r="LD251" s="106"/>
      <c r="LE251" s="107">
        <v>1</v>
      </c>
      <c r="LF251" s="107">
        <v>1</v>
      </c>
      <c r="LG251" s="107">
        <v>1</v>
      </c>
      <c r="LH251" s="108"/>
      <c r="LI251" s="110">
        <f>ROUNDUP(SUM(LE251:LH251)/4,0)</f>
        <v>1</v>
      </c>
      <c r="LJ251" s="107">
        <v>1</v>
      </c>
      <c r="LK251" s="107">
        <v>1</v>
      </c>
      <c r="LL251" s="107">
        <v>1</v>
      </c>
      <c r="LM251" s="107"/>
      <c r="LN251" s="110">
        <f t="shared" ref="LN251" si="6261">ROUNDUP(SUM(LJ251:LM251)/4,0)</f>
        <v>1</v>
      </c>
      <c r="LO251" s="111">
        <f t="shared" ref="LO251" si="6262">LI251*LN251</f>
        <v>1</v>
      </c>
      <c r="LP251" s="112"/>
      <c r="LQ251" s="7" t="s">
        <v>220</v>
      </c>
      <c r="LR251" s="34" t="s">
        <v>285</v>
      </c>
      <c r="LS251" s="118"/>
      <c r="LT251" s="244"/>
      <c r="LU251" s="119">
        <v>1</v>
      </c>
      <c r="LV251" s="119">
        <v>1</v>
      </c>
      <c r="LW251" s="119">
        <v>1</v>
      </c>
      <c r="LX251" s="120">
        <v>1</v>
      </c>
      <c r="LY251" s="110">
        <f>ROUNDUP(SUM(LU251:LX251)/4,0)</f>
        <v>1</v>
      </c>
      <c r="LZ251" s="107">
        <v>1</v>
      </c>
      <c r="MA251" s="107">
        <v>1</v>
      </c>
      <c r="MB251" s="107">
        <v>1</v>
      </c>
      <c r="MC251" s="108">
        <v>1</v>
      </c>
      <c r="MD251" s="110">
        <f t="shared" ref="MD251" si="6263">ROUNDUP(SUM(LZ251:MC251)/4,0)</f>
        <v>1</v>
      </c>
      <c r="ME251" s="111">
        <f t="shared" ref="ME251" si="6264">LY251*MD251</f>
        <v>1</v>
      </c>
      <c r="MF251" s="106"/>
      <c r="MG251" s="7" t="s">
        <v>220</v>
      </c>
      <c r="MH251" s="21"/>
      <c r="MI251" s="105"/>
      <c r="MJ251" s="106"/>
      <c r="MK251" s="119">
        <v>1</v>
      </c>
      <c r="ML251" s="119">
        <v>1</v>
      </c>
      <c r="MM251" s="119">
        <v>1</v>
      </c>
      <c r="MN251" s="119">
        <v>1</v>
      </c>
      <c r="MO251" s="119">
        <v>1</v>
      </c>
      <c r="MP251" s="110">
        <f t="shared" ref="MP251" si="6265">ROUNDUP(SUM(MK251:MO251)/5,0)</f>
        <v>1</v>
      </c>
      <c r="MQ251" s="107">
        <v>1</v>
      </c>
      <c r="MR251" s="107">
        <v>1</v>
      </c>
      <c r="MS251" s="107">
        <v>1</v>
      </c>
      <c r="MT251" s="107">
        <v>1</v>
      </c>
      <c r="MU251" s="107">
        <v>1</v>
      </c>
      <c r="MV251" s="110">
        <f t="shared" ref="MV251" si="6266">ROUNDUP(SUM(MQ251:MU251)/5,0)</f>
        <v>1</v>
      </c>
      <c r="MW251" s="111">
        <f t="shared" ref="MW251" si="6267">MP251*MV251</f>
        <v>1</v>
      </c>
      <c r="MX251" s="106"/>
      <c r="MY251" s="7" t="s">
        <v>220</v>
      </c>
      <c r="MZ251" s="11" t="s">
        <v>285</v>
      </c>
      <c r="NA251" s="105"/>
      <c r="NB251" s="106"/>
      <c r="NC251" s="119"/>
      <c r="ND251" s="110">
        <f>ROUNDUP(SUM(NC251:NC251)/4,0)</f>
        <v>0</v>
      </c>
      <c r="NE251" s="107"/>
      <c r="NF251" s="110">
        <f>ROUNDUP(SUM(NE251:NE251)/4,0)</f>
        <v>0</v>
      </c>
      <c r="NG251" s="111">
        <f>ND251*NF251</f>
        <v>0</v>
      </c>
      <c r="NH251" s="106"/>
    </row>
    <row r="252" spans="1:372" ht="19.149999999999999" customHeight="1" x14ac:dyDescent="0.25">
      <c r="A252" s="221"/>
      <c r="B252" s="219"/>
      <c r="C252" s="7" t="s">
        <v>1</v>
      </c>
      <c r="D252" s="15" t="s">
        <v>577</v>
      </c>
      <c r="E252" s="151"/>
      <c r="F252" s="160"/>
      <c r="G252" s="121"/>
      <c r="H252" s="121"/>
      <c r="I252" s="121"/>
      <c r="J252" s="121"/>
      <c r="K252" s="162"/>
      <c r="L252" s="109"/>
      <c r="M252" s="109"/>
      <c r="N252" s="109"/>
      <c r="O252" s="109"/>
      <c r="P252" s="162"/>
      <c r="Q252" s="164"/>
      <c r="R252" s="160"/>
      <c r="S252" s="6" t="s">
        <v>1</v>
      </c>
      <c r="T252" s="10"/>
      <c r="U252" s="105"/>
      <c r="V252" s="106"/>
      <c r="W252" s="107"/>
      <c r="X252" s="107"/>
      <c r="Y252" s="107"/>
      <c r="Z252" s="107"/>
      <c r="AA252" s="107"/>
      <c r="AB252" s="110"/>
      <c r="AC252" s="107"/>
      <c r="AD252" s="107"/>
      <c r="AE252" s="107"/>
      <c r="AF252" s="107"/>
      <c r="AG252" s="107"/>
      <c r="AH252" s="110"/>
      <c r="AI252" s="111"/>
      <c r="AJ252" s="140"/>
      <c r="AK252" s="7" t="s">
        <v>1</v>
      </c>
      <c r="AL252" s="21"/>
      <c r="AM252" s="118"/>
      <c r="AN252" s="106"/>
      <c r="AO252" s="119"/>
      <c r="AP252" s="119"/>
      <c r="AQ252" s="119"/>
      <c r="AR252" s="119"/>
      <c r="AS252" s="110"/>
      <c r="AT252" s="107"/>
      <c r="AU252" s="107"/>
      <c r="AV252" s="107"/>
      <c r="AW252" s="107"/>
      <c r="AX252" s="110"/>
      <c r="AY252" s="111"/>
      <c r="AZ252" s="106"/>
      <c r="BA252" s="7" t="s">
        <v>1</v>
      </c>
      <c r="BB252" s="21"/>
      <c r="BC252" s="105"/>
      <c r="BD252" s="106"/>
      <c r="BE252" s="223"/>
      <c r="BF252" s="223"/>
      <c r="BG252" s="223"/>
      <c r="BH252" s="223"/>
      <c r="BI252" s="227"/>
      <c r="BJ252" s="225"/>
      <c r="BK252" s="225"/>
      <c r="BL252" s="225"/>
      <c r="BM252" s="225"/>
      <c r="BN252" s="228"/>
      <c r="BO252" s="229"/>
      <c r="BP252" s="230"/>
      <c r="BQ252" s="6" t="s">
        <v>1</v>
      </c>
      <c r="BR252" s="9" t="s">
        <v>1038</v>
      </c>
      <c r="BS252" s="247"/>
      <c r="BT252" s="106"/>
      <c r="BU252" s="107"/>
      <c r="BV252" s="107"/>
      <c r="BW252" s="107"/>
      <c r="BX252" s="107"/>
      <c r="BY252" s="110"/>
      <c r="BZ252" s="107"/>
      <c r="CA252" s="107"/>
      <c r="CB252" s="107"/>
      <c r="CC252" s="107"/>
      <c r="CD252" s="110"/>
      <c r="CE252" s="111"/>
      <c r="CF252" s="112"/>
      <c r="CG252" s="7" t="s">
        <v>1</v>
      </c>
      <c r="CH252" s="11"/>
      <c r="CI252" s="105"/>
      <c r="CJ252" s="113"/>
      <c r="CK252" s="121"/>
      <c r="CL252" s="121"/>
      <c r="CM252" s="121"/>
      <c r="CN252" s="121"/>
      <c r="CO252" s="162"/>
      <c r="CP252" s="109"/>
      <c r="CQ252" s="109"/>
      <c r="CR252" s="109"/>
      <c r="CS252" s="109"/>
      <c r="CT252" s="162"/>
      <c r="CU252" s="164"/>
      <c r="CV252" s="160"/>
      <c r="CW252" s="7" t="s">
        <v>1</v>
      </c>
      <c r="CX252" s="8" t="s">
        <v>872</v>
      </c>
      <c r="CY252" s="118"/>
      <c r="CZ252" s="106"/>
      <c r="DA252" s="119"/>
      <c r="DB252" s="119"/>
      <c r="DC252" s="119"/>
      <c r="DD252" s="119"/>
      <c r="DE252" s="119"/>
      <c r="DF252" s="119"/>
      <c r="DG252" s="119"/>
      <c r="DH252" s="110"/>
      <c r="DI252" s="107"/>
      <c r="DJ252" s="107"/>
      <c r="DK252" s="107"/>
      <c r="DL252" s="107"/>
      <c r="DM252" s="107"/>
      <c r="DN252" s="107"/>
      <c r="DO252" s="107"/>
      <c r="DP252" s="110"/>
      <c r="DQ252" s="111"/>
      <c r="DR252" s="106"/>
      <c r="DS252" s="94" t="s">
        <v>1</v>
      </c>
      <c r="DT252" s="96"/>
      <c r="DU252" s="127"/>
      <c r="DV252" s="128"/>
      <c r="DW252" s="129"/>
      <c r="DX252" s="129"/>
      <c r="DY252" s="129"/>
      <c r="DZ252" s="129"/>
      <c r="EA252" s="110"/>
      <c r="EB252" s="129"/>
      <c r="EC252" s="129"/>
      <c r="ED252" s="129"/>
      <c r="EE252" s="129"/>
      <c r="EF252" s="110"/>
      <c r="EG252" s="111"/>
      <c r="EH252" s="130"/>
      <c r="EI252" s="7" t="s">
        <v>1</v>
      </c>
      <c r="EJ252" s="21"/>
      <c r="EK252" s="118"/>
      <c r="EL252" s="106"/>
      <c r="EM252" s="119"/>
      <c r="EN252" s="119"/>
      <c r="EO252" s="119"/>
      <c r="EP252" s="119"/>
      <c r="EQ252" s="110"/>
      <c r="ER252" s="107"/>
      <c r="ES252" s="107"/>
      <c r="ET252" s="107"/>
      <c r="EU252" s="107"/>
      <c r="EV252" s="110"/>
      <c r="EW252" s="111"/>
      <c r="EX252" s="106"/>
      <c r="EY252" s="7" t="s">
        <v>1</v>
      </c>
      <c r="EZ252" s="21"/>
      <c r="FA252" s="118"/>
      <c r="FB252" s="106"/>
      <c r="FC252" s="119"/>
      <c r="FD252" s="119"/>
      <c r="FE252" s="119"/>
      <c r="FF252" s="119"/>
      <c r="FG252" s="110"/>
      <c r="FH252" s="107"/>
      <c r="FI252" s="107"/>
      <c r="FJ252" s="107"/>
      <c r="FK252" s="107"/>
      <c r="FL252" s="110"/>
      <c r="FM252" s="111"/>
      <c r="FN252" s="106"/>
      <c r="FO252" s="7" t="s">
        <v>1</v>
      </c>
      <c r="FP252" s="21"/>
      <c r="FQ252" s="118"/>
      <c r="FR252" s="106"/>
      <c r="FS252" s="119"/>
      <c r="FT252" s="119"/>
      <c r="FU252" s="119"/>
      <c r="FV252" s="119"/>
      <c r="FW252" s="110"/>
      <c r="FX252" s="107"/>
      <c r="FY252" s="107"/>
      <c r="FZ252" s="107"/>
      <c r="GA252" s="107"/>
      <c r="GB252" s="110"/>
      <c r="GC252" s="111"/>
      <c r="GD252" s="106"/>
      <c r="GE252" s="7" t="s">
        <v>1</v>
      </c>
      <c r="GF252" s="21"/>
      <c r="GG252" s="118"/>
      <c r="GH252" s="106"/>
      <c r="GI252" s="119"/>
      <c r="GJ252" s="119"/>
      <c r="GK252" s="119"/>
      <c r="GL252" s="119"/>
      <c r="GM252" s="110"/>
      <c r="GN252" s="107"/>
      <c r="GO252" s="107"/>
      <c r="GP252" s="107"/>
      <c r="GQ252" s="107"/>
      <c r="GR252" s="110"/>
      <c r="GS252" s="111"/>
      <c r="GT252" s="106"/>
      <c r="GU252" s="7" t="s">
        <v>1</v>
      </c>
      <c r="GV252" s="21"/>
      <c r="GW252" s="118"/>
      <c r="GX252" s="106"/>
      <c r="GY252" s="119"/>
      <c r="GZ252" s="110"/>
      <c r="HA252" s="107"/>
      <c r="HB252" s="110"/>
      <c r="HC252" s="111"/>
      <c r="HD252" s="106"/>
      <c r="HE252" s="7" t="s">
        <v>1</v>
      </c>
      <c r="HF252" s="21"/>
      <c r="HG252" s="118"/>
      <c r="HH252" s="106"/>
      <c r="HI252" s="119"/>
      <c r="HJ252" s="119"/>
      <c r="HK252" s="119"/>
      <c r="HL252" s="119"/>
      <c r="HM252" s="110"/>
      <c r="HN252" s="107"/>
      <c r="HO252" s="107"/>
      <c r="HP252" s="107"/>
      <c r="HQ252" s="107"/>
      <c r="HR252" s="110"/>
      <c r="HS252" s="111"/>
      <c r="HT252" s="106"/>
      <c r="HU252" s="7" t="s">
        <v>1</v>
      </c>
      <c r="HV252" s="21"/>
      <c r="HW252" s="118"/>
      <c r="HX252" s="106"/>
      <c r="HY252" s="119"/>
      <c r="HZ252" s="119"/>
      <c r="IA252" s="121"/>
      <c r="IB252" s="121"/>
      <c r="IC252" s="110"/>
      <c r="ID252" s="107"/>
      <c r="IE252" s="107"/>
      <c r="IF252" s="107"/>
      <c r="IG252" s="107"/>
      <c r="IH252" s="110"/>
      <c r="II252" s="111"/>
      <c r="IJ252" s="106"/>
      <c r="IK252" s="7" t="s">
        <v>1</v>
      </c>
      <c r="IL252" s="21"/>
      <c r="IM252" s="118"/>
      <c r="IN252" s="106"/>
      <c r="IO252" s="119"/>
      <c r="IP252" s="119"/>
      <c r="IQ252" s="119"/>
      <c r="IR252" s="119"/>
      <c r="IS252" s="110"/>
      <c r="IT252" s="107"/>
      <c r="IU252" s="107"/>
      <c r="IV252" s="107"/>
      <c r="IW252" s="107"/>
      <c r="IX252" s="110"/>
      <c r="IY252" s="111"/>
      <c r="IZ252" s="106"/>
      <c r="JA252" s="18" t="s">
        <v>1</v>
      </c>
      <c r="JB252" s="11"/>
      <c r="JC252" s="105"/>
      <c r="JD252" s="113"/>
      <c r="JE252" s="206"/>
      <c r="JF252" s="206"/>
      <c r="JG252" s="206"/>
      <c r="JH252" s="206"/>
      <c r="JI252" s="207"/>
      <c r="JJ252" s="208"/>
      <c r="JK252" s="208"/>
      <c r="JL252" s="208"/>
      <c r="JM252" s="208"/>
      <c r="JN252" s="207"/>
      <c r="JO252" s="209"/>
      <c r="JP252" s="113"/>
      <c r="JQ252" s="7" t="s">
        <v>1239</v>
      </c>
      <c r="JR252" s="21" t="s">
        <v>1714</v>
      </c>
      <c r="JS252" s="105" t="s">
        <v>6</v>
      </c>
      <c r="JT252" s="113" t="s">
        <v>1715</v>
      </c>
      <c r="JU252" s="119">
        <v>3</v>
      </c>
      <c r="JV252" s="110">
        <f t="shared" ref="JV252:JV254" si="6268">JU252</f>
        <v>3</v>
      </c>
      <c r="JW252" s="107">
        <v>1</v>
      </c>
      <c r="JX252" s="161">
        <f t="shared" si="5400"/>
        <v>1</v>
      </c>
      <c r="JY252" s="111">
        <f t="shared" ref="JY252:JY254" si="6269">JV252*JX252</f>
        <v>3</v>
      </c>
      <c r="JZ252" s="113" t="s">
        <v>1716</v>
      </c>
      <c r="KA252" s="7" t="s">
        <v>1</v>
      </c>
      <c r="KB252" s="21"/>
      <c r="KC252" s="105"/>
      <c r="KD252" s="106"/>
      <c r="KE252" s="119"/>
      <c r="KF252" s="119"/>
      <c r="KG252" s="119"/>
      <c r="KH252" s="119"/>
      <c r="KI252" s="119"/>
      <c r="KJ252" s="119"/>
      <c r="KK252" s="119"/>
      <c r="KL252" s="119"/>
      <c r="KM252" s="119"/>
      <c r="KN252" s="110"/>
      <c r="KO252" s="107"/>
      <c r="KP252" s="107"/>
      <c r="KQ252" s="107"/>
      <c r="KR252" s="107"/>
      <c r="KS252" s="107"/>
      <c r="KT252" s="107"/>
      <c r="KU252" s="107"/>
      <c r="KV252" s="107"/>
      <c r="KW252" s="107"/>
      <c r="KX252" s="110"/>
      <c r="KY252" s="111"/>
      <c r="KZ252" s="106"/>
      <c r="LA252" s="6" t="s">
        <v>1</v>
      </c>
      <c r="LB252" s="9"/>
      <c r="LC252" s="105"/>
      <c r="LD252" s="106"/>
      <c r="LE252" s="107"/>
      <c r="LF252" s="107"/>
      <c r="LG252" s="107"/>
      <c r="LH252" s="109"/>
      <c r="LI252" s="110"/>
      <c r="LJ252" s="107"/>
      <c r="LK252" s="107"/>
      <c r="LL252" s="107"/>
      <c r="LM252" s="107"/>
      <c r="LN252" s="110"/>
      <c r="LO252" s="111"/>
      <c r="LP252" s="112"/>
      <c r="LQ252" s="7" t="s">
        <v>1</v>
      </c>
      <c r="LR252" s="34"/>
      <c r="LS252" s="118"/>
      <c r="LT252" s="244"/>
      <c r="LU252" s="119"/>
      <c r="LV252" s="119"/>
      <c r="LW252" s="119"/>
      <c r="LX252" s="121"/>
      <c r="LY252" s="110"/>
      <c r="LZ252" s="107"/>
      <c r="MA252" s="107"/>
      <c r="MB252" s="107"/>
      <c r="MC252" s="109"/>
      <c r="MD252" s="110"/>
      <c r="ME252" s="111"/>
      <c r="MF252" s="106"/>
      <c r="MG252" s="7" t="s">
        <v>1</v>
      </c>
      <c r="MH252" s="21"/>
      <c r="MI252" s="105"/>
      <c r="MJ252" s="106"/>
      <c r="MK252" s="119"/>
      <c r="ML252" s="119"/>
      <c r="MM252" s="119"/>
      <c r="MN252" s="119"/>
      <c r="MO252" s="119"/>
      <c r="MP252" s="110"/>
      <c r="MQ252" s="107"/>
      <c r="MR252" s="107"/>
      <c r="MS252" s="107"/>
      <c r="MT252" s="107"/>
      <c r="MU252" s="107"/>
      <c r="MV252" s="110"/>
      <c r="MW252" s="111"/>
      <c r="MX252" s="106"/>
      <c r="MY252" s="7" t="s">
        <v>1</v>
      </c>
      <c r="MZ252" s="21"/>
      <c r="NA252" s="105"/>
      <c r="NB252" s="106"/>
      <c r="NC252" s="119"/>
      <c r="ND252" s="110"/>
      <c r="NE252" s="107"/>
      <c r="NF252" s="110"/>
      <c r="NG252" s="111"/>
      <c r="NH252" s="106"/>
    </row>
    <row r="253" spans="1:372" ht="19.149999999999999" customHeight="1" x14ac:dyDescent="0.25">
      <c r="A253" s="220">
        <v>126</v>
      </c>
      <c r="B253" s="219" t="s">
        <v>113</v>
      </c>
      <c r="C253" s="7" t="s">
        <v>220</v>
      </c>
      <c r="D253" s="15" t="s">
        <v>580</v>
      </c>
      <c r="E253" s="150" t="s">
        <v>7</v>
      </c>
      <c r="F253" s="159" t="s">
        <v>581</v>
      </c>
      <c r="G253" s="120">
        <v>2</v>
      </c>
      <c r="H253" s="120">
        <v>3</v>
      </c>
      <c r="I253" s="120">
        <v>2</v>
      </c>
      <c r="J253" s="120">
        <v>2</v>
      </c>
      <c r="K253" s="161">
        <f>ROUNDUP(SUM(G253:J253)/4,0)</f>
        <v>3</v>
      </c>
      <c r="L253" s="108">
        <v>2</v>
      </c>
      <c r="M253" s="108">
        <v>2</v>
      </c>
      <c r="N253" s="108">
        <v>2</v>
      </c>
      <c r="O253" s="108">
        <v>2</v>
      </c>
      <c r="P253" s="161">
        <f>ROUNDUP(SUM(L253:O253)/4,0)</f>
        <v>2</v>
      </c>
      <c r="Q253" s="163">
        <f>K253*P253</f>
        <v>6</v>
      </c>
      <c r="R253" s="159" t="s">
        <v>576</v>
      </c>
      <c r="S253" s="6" t="s">
        <v>220</v>
      </c>
      <c r="T253" s="8" t="s">
        <v>285</v>
      </c>
      <c r="U253" s="105"/>
      <c r="V253" s="106"/>
      <c r="W253" s="107">
        <v>1</v>
      </c>
      <c r="X253" s="107">
        <v>1</v>
      </c>
      <c r="Y253" s="107">
        <v>1</v>
      </c>
      <c r="Z253" s="107">
        <v>1</v>
      </c>
      <c r="AA253" s="107">
        <v>1</v>
      </c>
      <c r="AB253" s="110">
        <f t="shared" ref="AB253" si="6270">ROUNDUP(SUM(W253:AA253)/5,0)</f>
        <v>1</v>
      </c>
      <c r="AC253" s="107">
        <v>1</v>
      </c>
      <c r="AD253" s="107">
        <v>1</v>
      </c>
      <c r="AE253" s="107">
        <v>1</v>
      </c>
      <c r="AF253" s="107">
        <v>1</v>
      </c>
      <c r="AG253" s="107">
        <v>1</v>
      </c>
      <c r="AH253" s="110">
        <f t="shared" ref="AH253" si="6271">ROUNDUP(SUM(AC253:AG253)/5,0)</f>
        <v>1</v>
      </c>
      <c r="AI253" s="111">
        <f t="shared" ref="AI253" si="6272">AB253*AH253</f>
        <v>1</v>
      </c>
      <c r="AJ253" s="140"/>
      <c r="AK253" s="7" t="s">
        <v>220</v>
      </c>
      <c r="AL253" s="21"/>
      <c r="AM253" s="118"/>
      <c r="AN253" s="106"/>
      <c r="AO253" s="119"/>
      <c r="AP253" s="119"/>
      <c r="AQ253" s="119"/>
      <c r="AR253" s="119"/>
      <c r="AS253" s="110">
        <f t="shared" ref="AS253" si="6273">ROUNDUP(SUM(AO253:AR253)/4,0)</f>
        <v>0</v>
      </c>
      <c r="AT253" s="107"/>
      <c r="AU253" s="107"/>
      <c r="AV253" s="107"/>
      <c r="AW253" s="107"/>
      <c r="AX253" s="110">
        <f t="shared" ref="AX253" si="6274">ROUNDUP(SUM(AT253:AW253)/4,0)</f>
        <v>0</v>
      </c>
      <c r="AY253" s="111">
        <f t="shared" ref="AY253" si="6275">AS253*AX253</f>
        <v>0</v>
      </c>
      <c r="AZ253" s="106"/>
      <c r="BA253" s="7" t="s">
        <v>220</v>
      </c>
      <c r="BB253" s="21" t="s">
        <v>285</v>
      </c>
      <c r="BC253" s="105"/>
      <c r="BD253" s="106"/>
      <c r="BE253" s="222">
        <v>1</v>
      </c>
      <c r="BF253" s="222">
        <v>1</v>
      </c>
      <c r="BG253" s="222">
        <v>1</v>
      </c>
      <c r="BH253" s="222">
        <v>1</v>
      </c>
      <c r="BI253" s="226">
        <f>ROUNDUP(SUM(BE253:BH253)/4,0)</f>
        <v>1</v>
      </c>
      <c r="BJ253" s="224">
        <v>1</v>
      </c>
      <c r="BK253" s="224">
        <v>1</v>
      </c>
      <c r="BL253" s="224">
        <v>1</v>
      </c>
      <c r="BM253" s="224">
        <v>1</v>
      </c>
      <c r="BN253" s="228">
        <f t="shared" ref="BN253" si="6276">ROUNDUP(SUM(BJ253:BM253)/4,0)</f>
        <v>1</v>
      </c>
      <c r="BO253" s="229">
        <f t="shared" ref="BO253" si="6277">BI253*BN253</f>
        <v>1</v>
      </c>
      <c r="BP253" s="230"/>
      <c r="BQ253" s="6" t="s">
        <v>220</v>
      </c>
      <c r="BR253" s="9" t="s">
        <v>1026</v>
      </c>
      <c r="BS253" s="247" t="s">
        <v>659</v>
      </c>
      <c r="BT253" s="106" t="s">
        <v>1027</v>
      </c>
      <c r="BU253" s="107">
        <v>2</v>
      </c>
      <c r="BV253" s="107">
        <v>2</v>
      </c>
      <c r="BW253" s="107">
        <v>2</v>
      </c>
      <c r="BX253" s="107">
        <v>3</v>
      </c>
      <c r="BY253" s="110">
        <f t="shared" ref="BY253" si="6278">ROUNDUP(SUM(BU253:BX253)/4,0)</f>
        <v>3</v>
      </c>
      <c r="BZ253" s="107">
        <v>2</v>
      </c>
      <c r="CA253" s="107">
        <v>2</v>
      </c>
      <c r="CB253" s="107">
        <v>1</v>
      </c>
      <c r="CC253" s="107">
        <v>2</v>
      </c>
      <c r="CD253" s="110">
        <f t="shared" ref="CD253" si="6279">ROUNDUP(SUM(BZ253:CC253)/4,0)</f>
        <v>2</v>
      </c>
      <c r="CE253" s="111">
        <f t="shared" ref="CE253" si="6280">BY253*CD253</f>
        <v>6</v>
      </c>
      <c r="CF253" s="112"/>
      <c r="CG253" s="7" t="s">
        <v>220</v>
      </c>
      <c r="CH253" s="11" t="s">
        <v>1154</v>
      </c>
      <c r="CI253" s="105" t="s">
        <v>6</v>
      </c>
      <c r="CJ253" s="113" t="s">
        <v>1155</v>
      </c>
      <c r="CK253" s="120">
        <v>3</v>
      </c>
      <c r="CL253" s="120">
        <v>2</v>
      </c>
      <c r="CM253" s="120">
        <v>2</v>
      </c>
      <c r="CN253" s="120">
        <v>2</v>
      </c>
      <c r="CO253" s="161">
        <f t="shared" ref="CO253" si="6281">ROUNDUP(SUM(CK253:CN253)/4,0)</f>
        <v>3</v>
      </c>
      <c r="CP253" s="108">
        <v>3</v>
      </c>
      <c r="CQ253" s="108">
        <v>3</v>
      </c>
      <c r="CR253" s="108">
        <v>3</v>
      </c>
      <c r="CS253" s="108">
        <v>3</v>
      </c>
      <c r="CT253" s="161">
        <f t="shared" ref="CT253" si="6282">ROUNDUP(SUM(CP253:CS253)/4,0)</f>
        <v>3</v>
      </c>
      <c r="CU253" s="163">
        <f t="shared" ref="CU253" si="6283">CO253*CT253</f>
        <v>9</v>
      </c>
      <c r="CV253" s="159" t="s">
        <v>1156</v>
      </c>
      <c r="CW253" s="7" t="s">
        <v>220</v>
      </c>
      <c r="CX253" s="8" t="s">
        <v>285</v>
      </c>
      <c r="CY253" s="118"/>
      <c r="CZ253" s="106"/>
      <c r="DA253" s="119">
        <v>1</v>
      </c>
      <c r="DB253" s="119">
        <v>1</v>
      </c>
      <c r="DC253" s="119">
        <v>1</v>
      </c>
      <c r="DD253" s="119">
        <v>1</v>
      </c>
      <c r="DE253" s="119">
        <v>1</v>
      </c>
      <c r="DF253" s="119">
        <v>1</v>
      </c>
      <c r="DG253" s="119">
        <v>1</v>
      </c>
      <c r="DH253" s="110">
        <f>ROUNDUP(SUM(DA253:DG253)/4,0)</f>
        <v>2</v>
      </c>
      <c r="DI253" s="107">
        <v>1</v>
      </c>
      <c r="DJ253" s="107">
        <v>1</v>
      </c>
      <c r="DK253" s="107">
        <v>1</v>
      </c>
      <c r="DL253" s="107">
        <v>1</v>
      </c>
      <c r="DM253" s="107">
        <v>1</v>
      </c>
      <c r="DN253" s="107">
        <v>1</v>
      </c>
      <c r="DO253" s="107">
        <v>1</v>
      </c>
      <c r="DP253" s="110">
        <f>ROUNDUP(SUM(DL253:DO253)/4,0)</f>
        <v>1</v>
      </c>
      <c r="DQ253" s="111">
        <f>DH253*DP253</f>
        <v>2</v>
      </c>
      <c r="DR253" s="106"/>
      <c r="DS253" s="94" t="s">
        <v>220</v>
      </c>
      <c r="DT253" s="96"/>
      <c r="DU253" s="127"/>
      <c r="DV253" s="128"/>
      <c r="DW253" s="129"/>
      <c r="DX253" s="129"/>
      <c r="DY253" s="129"/>
      <c r="DZ253" s="129"/>
      <c r="EA253" s="110">
        <f t="shared" ref="EA253" si="6284">DW253</f>
        <v>0</v>
      </c>
      <c r="EB253" s="129"/>
      <c r="EC253" s="129"/>
      <c r="ED253" s="129"/>
      <c r="EE253" s="129"/>
      <c r="EF253" s="110">
        <f t="shared" ref="EF253" si="6285">EB253</f>
        <v>0</v>
      </c>
      <c r="EG253" s="111">
        <f t="shared" ref="EG253" si="6286">EA253*EF253</f>
        <v>0</v>
      </c>
      <c r="EH253" s="130"/>
      <c r="EI253" s="7" t="s">
        <v>220</v>
      </c>
      <c r="EJ253" s="21" t="s">
        <v>285</v>
      </c>
      <c r="EK253" s="118"/>
      <c r="EL253" s="106"/>
      <c r="EM253" s="119"/>
      <c r="EN253" s="119"/>
      <c r="EO253" s="119"/>
      <c r="EP253" s="119"/>
      <c r="EQ253" s="110">
        <f t="shared" ref="EQ253" si="6287">ROUNDUP(SUM(EM253:EP253)/4,0)</f>
        <v>0</v>
      </c>
      <c r="ER253" s="107"/>
      <c r="ES253" s="107"/>
      <c r="ET253" s="107"/>
      <c r="EU253" s="107"/>
      <c r="EV253" s="110">
        <f t="shared" ref="EV253" si="6288">ROUNDUP(SUM(ER253:EU253)/4,0)</f>
        <v>0</v>
      </c>
      <c r="EW253" s="111">
        <f t="shared" ref="EW253" si="6289">EQ253*EV253</f>
        <v>0</v>
      </c>
      <c r="EX253" s="106"/>
      <c r="EY253" s="7" t="s">
        <v>220</v>
      </c>
      <c r="EZ253" s="21" t="s">
        <v>285</v>
      </c>
      <c r="FA253" s="118"/>
      <c r="FB253" s="106"/>
      <c r="FC253" s="119">
        <v>1</v>
      </c>
      <c r="FD253" s="119">
        <v>1</v>
      </c>
      <c r="FE253" s="119">
        <v>1</v>
      </c>
      <c r="FF253" s="119"/>
      <c r="FG253" s="110">
        <f t="shared" ref="FG253" si="6290">ROUNDUP(SUM(FC253:FF253)/3,0)</f>
        <v>1</v>
      </c>
      <c r="FH253" s="107">
        <v>1</v>
      </c>
      <c r="FI253" s="107">
        <v>1</v>
      </c>
      <c r="FJ253" s="107">
        <v>1</v>
      </c>
      <c r="FK253" s="107"/>
      <c r="FL253" s="110">
        <f t="shared" ref="FL253" si="6291">ROUNDUP(SUM(FH253:FK253)/3,0)</f>
        <v>1</v>
      </c>
      <c r="FM253" s="111">
        <f t="shared" ref="FM253" si="6292">FG253*FL253</f>
        <v>1</v>
      </c>
      <c r="FN253" s="106"/>
      <c r="FO253" s="7" t="s">
        <v>220</v>
      </c>
      <c r="FP253" s="21" t="s">
        <v>285</v>
      </c>
      <c r="FQ253" s="118"/>
      <c r="FR253" s="106"/>
      <c r="FS253" s="119">
        <v>1</v>
      </c>
      <c r="FT253" s="119">
        <v>1</v>
      </c>
      <c r="FU253" s="119">
        <v>1</v>
      </c>
      <c r="FV253" s="119">
        <v>1</v>
      </c>
      <c r="FW253" s="110">
        <f t="shared" ref="FW253" si="6293">ROUNDUP(SUM(FS253:FV253)/4,0)</f>
        <v>1</v>
      </c>
      <c r="FX253" s="107">
        <v>1</v>
      </c>
      <c r="FY253" s="107">
        <v>1</v>
      </c>
      <c r="FZ253" s="107">
        <v>1</v>
      </c>
      <c r="GA253" s="107">
        <v>1</v>
      </c>
      <c r="GB253" s="110">
        <f t="shared" ref="GB253" si="6294">ROUNDUP(SUM(FX253:GA253)/4,0)</f>
        <v>1</v>
      </c>
      <c r="GC253" s="111">
        <f t="shared" ref="GC253" si="6295">FW253*GB253</f>
        <v>1</v>
      </c>
      <c r="GD253" s="106"/>
      <c r="GE253" s="7" t="s">
        <v>220</v>
      </c>
      <c r="GF253" s="8" t="s">
        <v>840</v>
      </c>
      <c r="GG253" s="118"/>
      <c r="GH253" s="106"/>
      <c r="GI253" s="119"/>
      <c r="GJ253" s="119"/>
      <c r="GK253" s="119"/>
      <c r="GL253" s="119"/>
      <c r="GM253" s="110">
        <f t="shared" ref="GM253" si="6296">ROUNDUP(SUM(GI253:GL253)/4,0)</f>
        <v>0</v>
      </c>
      <c r="GN253" s="107"/>
      <c r="GO253" s="107"/>
      <c r="GP253" s="107"/>
      <c r="GQ253" s="107"/>
      <c r="GR253" s="110">
        <f t="shared" ref="GR253" si="6297">ROUNDUP(SUM(GN253:GQ253)/4,0)</f>
        <v>0</v>
      </c>
      <c r="GS253" s="111">
        <f t="shared" ref="GS253" si="6298">GM253*GR253</f>
        <v>0</v>
      </c>
      <c r="GT253" s="106"/>
      <c r="GU253" s="7" t="s">
        <v>220</v>
      </c>
      <c r="GV253" s="21" t="s">
        <v>285</v>
      </c>
      <c r="GW253" s="118"/>
      <c r="GX253" s="106"/>
      <c r="GY253" s="119"/>
      <c r="GZ253" s="110">
        <f>ROUNDUP(SUM(GY253:GY253)/4,0)</f>
        <v>0</v>
      </c>
      <c r="HA253" s="107"/>
      <c r="HB253" s="110">
        <f>ROUNDUP(SUM(HA253:HA253)/4,0)</f>
        <v>0</v>
      </c>
      <c r="HC253" s="111">
        <f>GZ253*HB253</f>
        <v>0</v>
      </c>
      <c r="HD253" s="106"/>
      <c r="HE253" s="7" t="s">
        <v>220</v>
      </c>
      <c r="HF253" s="21"/>
      <c r="HG253" s="118"/>
      <c r="HH253" s="106"/>
      <c r="HI253" s="119"/>
      <c r="HJ253" s="119"/>
      <c r="HK253" s="119"/>
      <c r="HL253" s="119"/>
      <c r="HM253" s="110">
        <f t="shared" ref="HM253" si="6299">ROUNDUP(SUM(HI253:HL253)/4,0)</f>
        <v>0</v>
      </c>
      <c r="HN253" s="107"/>
      <c r="HO253" s="107"/>
      <c r="HP253" s="107"/>
      <c r="HQ253" s="107"/>
      <c r="HR253" s="110">
        <f t="shared" ref="HR253" si="6300">ROUNDUP(SUM(HN253:HQ253)/4,0)</f>
        <v>0</v>
      </c>
      <c r="HS253" s="111">
        <f t="shared" ref="HS253" si="6301">HM253*HR253</f>
        <v>0</v>
      </c>
      <c r="HT253" s="106"/>
      <c r="HU253" s="7" t="s">
        <v>220</v>
      </c>
      <c r="HV253" s="8" t="s">
        <v>285</v>
      </c>
      <c r="HW253" s="118"/>
      <c r="HX253" s="106"/>
      <c r="HY253" s="119"/>
      <c r="HZ253" s="119"/>
      <c r="IA253" s="120"/>
      <c r="IB253" s="120"/>
      <c r="IC253" s="110">
        <f>ROUNDUP(SUM(HY253:IB253)/4,0)</f>
        <v>0</v>
      </c>
      <c r="ID253" s="107"/>
      <c r="IE253" s="107"/>
      <c r="IF253" s="107"/>
      <c r="IG253" s="107"/>
      <c r="IH253" s="110">
        <f t="shared" ref="IH253" si="6302">ROUNDUP(SUM(ID253:IG253)/4,0)</f>
        <v>0</v>
      </c>
      <c r="II253" s="111">
        <f t="shared" ref="II253" si="6303">IC253*IH253</f>
        <v>0</v>
      </c>
      <c r="IJ253" s="106"/>
      <c r="IK253" s="7" t="s">
        <v>220</v>
      </c>
      <c r="IL253" s="8" t="s">
        <v>285</v>
      </c>
      <c r="IM253" s="118"/>
      <c r="IN253" s="106"/>
      <c r="IO253" s="119"/>
      <c r="IP253" s="119"/>
      <c r="IQ253" s="119"/>
      <c r="IR253" s="119"/>
      <c r="IS253" s="110">
        <f t="shared" ref="IS253" si="6304">ROUNDUP(SUM(IO253:IR253)/4,0)</f>
        <v>0</v>
      </c>
      <c r="IT253" s="107"/>
      <c r="IU253" s="107"/>
      <c r="IV253" s="107"/>
      <c r="IW253" s="107"/>
      <c r="IX253" s="110">
        <f t="shared" ref="IX253" si="6305">ROUNDUP(SUM(IT253:IW253)/4,0)</f>
        <v>0</v>
      </c>
      <c r="IY253" s="111">
        <f t="shared" ref="IY253" si="6306">IS253*IX253</f>
        <v>0</v>
      </c>
      <c r="IZ253" s="106"/>
      <c r="JA253" s="18" t="s">
        <v>220</v>
      </c>
      <c r="JB253" s="11" t="s">
        <v>285</v>
      </c>
      <c r="JC253" s="105"/>
      <c r="JD253" s="113"/>
      <c r="JE253" s="206"/>
      <c r="JF253" s="206"/>
      <c r="JG253" s="206"/>
      <c r="JH253" s="206"/>
      <c r="JI253" s="207">
        <f t="shared" ref="JI253" si="6307">JE253</f>
        <v>0</v>
      </c>
      <c r="JJ253" s="208"/>
      <c r="JK253" s="208"/>
      <c r="JL253" s="208"/>
      <c r="JM253" s="208"/>
      <c r="JN253" s="207">
        <f t="shared" ref="JN253" si="6308">JJ253</f>
        <v>0</v>
      </c>
      <c r="JO253" s="209">
        <f t="shared" ref="JO253" si="6309">JI253*JN253</f>
        <v>0</v>
      </c>
      <c r="JP253" s="113"/>
      <c r="JQ253" s="7" t="s">
        <v>1</v>
      </c>
      <c r="JR253" s="11" t="s">
        <v>1717</v>
      </c>
      <c r="JS253" s="105"/>
      <c r="JT253" s="113"/>
      <c r="JU253" s="119"/>
      <c r="JV253" s="110"/>
      <c r="JW253" s="107"/>
      <c r="JX253" s="162"/>
      <c r="JY253" s="111"/>
      <c r="JZ253" s="113"/>
      <c r="KA253" s="7" t="s">
        <v>220</v>
      </c>
      <c r="KB253" s="21" t="s">
        <v>1933</v>
      </c>
      <c r="KC253" s="105"/>
      <c r="KD253" s="106"/>
      <c r="KE253" s="119"/>
      <c r="KF253" s="119">
        <v>1</v>
      </c>
      <c r="KG253" s="119">
        <v>1</v>
      </c>
      <c r="KH253" s="119">
        <v>1</v>
      </c>
      <c r="KI253" s="119">
        <v>1</v>
      </c>
      <c r="KJ253" s="119">
        <v>1</v>
      </c>
      <c r="KK253" s="119">
        <v>1</v>
      </c>
      <c r="KL253" s="119">
        <v>1</v>
      </c>
      <c r="KM253" s="119">
        <v>1</v>
      </c>
      <c r="KN253" s="110">
        <f t="shared" ref="KN253" si="6310">ROUNDUP(SUM(KE253:KM253)/9,0)</f>
        <v>1</v>
      </c>
      <c r="KO253" s="107"/>
      <c r="KP253" s="107">
        <v>1</v>
      </c>
      <c r="KQ253" s="107">
        <v>1</v>
      </c>
      <c r="KR253" s="107">
        <v>1</v>
      </c>
      <c r="KS253" s="107">
        <v>1</v>
      </c>
      <c r="KT253" s="107">
        <v>1</v>
      </c>
      <c r="KU253" s="107">
        <v>1</v>
      </c>
      <c r="KV253" s="107">
        <v>1</v>
      </c>
      <c r="KW253" s="107">
        <v>1</v>
      </c>
      <c r="KX253" s="110">
        <f t="shared" ref="KX253" si="6311">ROUNDUP(SUM(KO253:KW253)/9,0)</f>
        <v>1</v>
      </c>
      <c r="KY253" s="111">
        <f t="shared" ref="KY253" si="6312">KN253*KX253</f>
        <v>1</v>
      </c>
      <c r="KZ253" s="106"/>
      <c r="LA253" s="6" t="s">
        <v>220</v>
      </c>
      <c r="LB253" s="9" t="s">
        <v>285</v>
      </c>
      <c r="LC253" s="105"/>
      <c r="LD253" s="106"/>
      <c r="LE253" s="107">
        <v>1</v>
      </c>
      <c r="LF253" s="107">
        <v>1</v>
      </c>
      <c r="LG253" s="107">
        <v>1</v>
      </c>
      <c r="LH253" s="108"/>
      <c r="LI253" s="110">
        <f>ROUNDUP(SUM(LE253:LH253)/4,0)</f>
        <v>1</v>
      </c>
      <c r="LJ253" s="107">
        <v>1</v>
      </c>
      <c r="LK253" s="107">
        <v>1</v>
      </c>
      <c r="LL253" s="107">
        <v>1</v>
      </c>
      <c r="LM253" s="107"/>
      <c r="LN253" s="110">
        <f t="shared" ref="LN253" si="6313">ROUNDUP(SUM(LJ253:LM253)/4,0)</f>
        <v>1</v>
      </c>
      <c r="LO253" s="111">
        <f t="shared" ref="LO253" si="6314">LI253*LN253</f>
        <v>1</v>
      </c>
      <c r="LP253" s="112"/>
      <c r="LQ253" s="7" t="s">
        <v>220</v>
      </c>
      <c r="LR253" s="34" t="s">
        <v>285</v>
      </c>
      <c r="LS253" s="118"/>
      <c r="LT253" s="244"/>
      <c r="LU253" s="119">
        <v>1</v>
      </c>
      <c r="LV253" s="119">
        <v>1</v>
      </c>
      <c r="LW253" s="119">
        <v>1</v>
      </c>
      <c r="LX253" s="120">
        <v>1</v>
      </c>
      <c r="LY253" s="110">
        <f>ROUNDUP(SUM(LU253:LX253)/4,0)</f>
        <v>1</v>
      </c>
      <c r="LZ253" s="107">
        <v>1</v>
      </c>
      <c r="MA253" s="107">
        <v>1</v>
      </c>
      <c r="MB253" s="107">
        <v>1</v>
      </c>
      <c r="MC253" s="108">
        <v>1</v>
      </c>
      <c r="MD253" s="110">
        <f t="shared" ref="MD253" si="6315">ROUNDUP(SUM(LZ253:MC253)/4,0)</f>
        <v>1</v>
      </c>
      <c r="ME253" s="111">
        <f t="shared" ref="ME253" si="6316">LY253*MD253</f>
        <v>1</v>
      </c>
      <c r="MF253" s="106"/>
      <c r="MG253" s="7" t="s">
        <v>220</v>
      </c>
      <c r="MH253" s="21"/>
      <c r="MI253" s="105"/>
      <c r="MJ253" s="106"/>
      <c r="MK253" s="119">
        <v>1</v>
      </c>
      <c r="ML253" s="119">
        <v>1</v>
      </c>
      <c r="MM253" s="119">
        <v>1</v>
      </c>
      <c r="MN253" s="119">
        <v>1</v>
      </c>
      <c r="MO253" s="119">
        <v>1</v>
      </c>
      <c r="MP253" s="110">
        <f t="shared" ref="MP253" si="6317">ROUNDUP(SUM(MK253:MO253)/5,0)</f>
        <v>1</v>
      </c>
      <c r="MQ253" s="107">
        <v>1</v>
      </c>
      <c r="MR253" s="107">
        <v>1</v>
      </c>
      <c r="MS253" s="107">
        <v>1</v>
      </c>
      <c r="MT253" s="107">
        <v>1</v>
      </c>
      <c r="MU253" s="107">
        <v>1</v>
      </c>
      <c r="MV253" s="110">
        <f t="shared" ref="MV253" si="6318">ROUNDUP(SUM(MQ253:MU253)/5,0)</f>
        <v>1</v>
      </c>
      <c r="MW253" s="111">
        <f t="shared" ref="MW253" si="6319">MP253*MV253</f>
        <v>1</v>
      </c>
      <c r="MX253" s="106"/>
      <c r="MY253" s="7" t="s">
        <v>220</v>
      </c>
      <c r="MZ253" s="11" t="s">
        <v>285</v>
      </c>
      <c r="NA253" s="105"/>
      <c r="NB253" s="106"/>
      <c r="NC253" s="119"/>
      <c r="ND253" s="110">
        <f>ROUNDUP(SUM(NC253:NC253)/4,0)</f>
        <v>0</v>
      </c>
      <c r="NE253" s="107"/>
      <c r="NF253" s="110">
        <f>ROUNDUP(SUM(NE253:NE253)/4,0)</f>
        <v>0</v>
      </c>
      <c r="NG253" s="111">
        <f>ND253*NF253</f>
        <v>0</v>
      </c>
      <c r="NH253" s="106"/>
    </row>
    <row r="254" spans="1:372" ht="19.149999999999999" customHeight="1" x14ac:dyDescent="0.25">
      <c r="A254" s="221"/>
      <c r="B254" s="219"/>
      <c r="C254" s="7" t="s">
        <v>1</v>
      </c>
      <c r="D254" s="15" t="s">
        <v>577</v>
      </c>
      <c r="E254" s="151"/>
      <c r="F254" s="160"/>
      <c r="G254" s="121"/>
      <c r="H254" s="121"/>
      <c r="I254" s="121"/>
      <c r="J254" s="121"/>
      <c r="K254" s="162"/>
      <c r="L254" s="109"/>
      <c r="M254" s="109"/>
      <c r="N254" s="109"/>
      <c r="O254" s="109"/>
      <c r="P254" s="162"/>
      <c r="Q254" s="164"/>
      <c r="R254" s="160"/>
      <c r="S254" s="6" t="s">
        <v>1</v>
      </c>
      <c r="T254" s="10"/>
      <c r="U254" s="105"/>
      <c r="V254" s="106"/>
      <c r="W254" s="107"/>
      <c r="X254" s="107"/>
      <c r="Y254" s="107"/>
      <c r="Z254" s="107"/>
      <c r="AA254" s="107"/>
      <c r="AB254" s="110"/>
      <c r="AC254" s="107"/>
      <c r="AD254" s="107"/>
      <c r="AE254" s="107"/>
      <c r="AF254" s="107"/>
      <c r="AG254" s="107"/>
      <c r="AH254" s="110"/>
      <c r="AI254" s="111"/>
      <c r="AJ254" s="140"/>
      <c r="AK254" s="7" t="s">
        <v>1</v>
      </c>
      <c r="AL254" s="21"/>
      <c r="AM254" s="118"/>
      <c r="AN254" s="106"/>
      <c r="AO254" s="119"/>
      <c r="AP254" s="119"/>
      <c r="AQ254" s="119"/>
      <c r="AR254" s="119"/>
      <c r="AS254" s="110"/>
      <c r="AT254" s="107"/>
      <c r="AU254" s="107"/>
      <c r="AV254" s="107"/>
      <c r="AW254" s="107"/>
      <c r="AX254" s="110"/>
      <c r="AY254" s="111"/>
      <c r="AZ254" s="106"/>
      <c r="BA254" s="7" t="s">
        <v>1</v>
      </c>
      <c r="BB254" s="21"/>
      <c r="BC254" s="105"/>
      <c r="BD254" s="106"/>
      <c r="BE254" s="223"/>
      <c r="BF254" s="223"/>
      <c r="BG254" s="223"/>
      <c r="BH254" s="223"/>
      <c r="BI254" s="227"/>
      <c r="BJ254" s="225"/>
      <c r="BK254" s="225"/>
      <c r="BL254" s="225"/>
      <c r="BM254" s="225"/>
      <c r="BN254" s="228"/>
      <c r="BO254" s="229"/>
      <c r="BP254" s="230"/>
      <c r="BQ254" s="6" t="s">
        <v>1</v>
      </c>
      <c r="BR254" s="9" t="s">
        <v>1028</v>
      </c>
      <c r="BS254" s="247"/>
      <c r="BT254" s="106"/>
      <c r="BU254" s="107"/>
      <c r="BV254" s="107"/>
      <c r="BW254" s="107"/>
      <c r="BX254" s="107"/>
      <c r="BY254" s="110"/>
      <c r="BZ254" s="107"/>
      <c r="CA254" s="107"/>
      <c r="CB254" s="107"/>
      <c r="CC254" s="107"/>
      <c r="CD254" s="110"/>
      <c r="CE254" s="111"/>
      <c r="CF254" s="112"/>
      <c r="CG254" s="7" t="s">
        <v>1</v>
      </c>
      <c r="CH254" s="11" t="s">
        <v>1157</v>
      </c>
      <c r="CI254" s="105"/>
      <c r="CJ254" s="113"/>
      <c r="CK254" s="121"/>
      <c r="CL254" s="121"/>
      <c r="CM254" s="121"/>
      <c r="CN254" s="121"/>
      <c r="CO254" s="162"/>
      <c r="CP254" s="109"/>
      <c r="CQ254" s="109"/>
      <c r="CR254" s="109"/>
      <c r="CS254" s="109"/>
      <c r="CT254" s="162"/>
      <c r="CU254" s="164"/>
      <c r="CV254" s="160"/>
      <c r="CW254" s="7" t="s">
        <v>1</v>
      </c>
      <c r="CX254" s="8" t="s">
        <v>872</v>
      </c>
      <c r="CY254" s="118"/>
      <c r="CZ254" s="106"/>
      <c r="DA254" s="119"/>
      <c r="DB254" s="119"/>
      <c r="DC254" s="119"/>
      <c r="DD254" s="119"/>
      <c r="DE254" s="119"/>
      <c r="DF254" s="119"/>
      <c r="DG254" s="119"/>
      <c r="DH254" s="110"/>
      <c r="DI254" s="107"/>
      <c r="DJ254" s="107"/>
      <c r="DK254" s="107"/>
      <c r="DL254" s="107"/>
      <c r="DM254" s="107"/>
      <c r="DN254" s="107"/>
      <c r="DO254" s="107"/>
      <c r="DP254" s="110"/>
      <c r="DQ254" s="111"/>
      <c r="DR254" s="106"/>
      <c r="DS254" s="94" t="s">
        <v>1</v>
      </c>
      <c r="DT254" s="96"/>
      <c r="DU254" s="127"/>
      <c r="DV254" s="128"/>
      <c r="DW254" s="129"/>
      <c r="DX254" s="129"/>
      <c r="DY254" s="129"/>
      <c r="DZ254" s="129"/>
      <c r="EA254" s="110"/>
      <c r="EB254" s="129"/>
      <c r="EC254" s="129"/>
      <c r="ED254" s="129"/>
      <c r="EE254" s="129"/>
      <c r="EF254" s="110"/>
      <c r="EG254" s="111"/>
      <c r="EH254" s="130"/>
      <c r="EI254" s="7" t="s">
        <v>1</v>
      </c>
      <c r="EJ254" s="21"/>
      <c r="EK254" s="118"/>
      <c r="EL254" s="106"/>
      <c r="EM254" s="119"/>
      <c r="EN254" s="119"/>
      <c r="EO254" s="119"/>
      <c r="EP254" s="119"/>
      <c r="EQ254" s="110"/>
      <c r="ER254" s="107"/>
      <c r="ES254" s="107"/>
      <c r="ET254" s="107"/>
      <c r="EU254" s="107"/>
      <c r="EV254" s="110"/>
      <c r="EW254" s="111"/>
      <c r="EX254" s="106"/>
      <c r="EY254" s="7" t="s">
        <v>1</v>
      </c>
      <c r="EZ254" s="21"/>
      <c r="FA254" s="118"/>
      <c r="FB254" s="106"/>
      <c r="FC254" s="119"/>
      <c r="FD254" s="119"/>
      <c r="FE254" s="119"/>
      <c r="FF254" s="119"/>
      <c r="FG254" s="110"/>
      <c r="FH254" s="107"/>
      <c r="FI254" s="107"/>
      <c r="FJ254" s="107"/>
      <c r="FK254" s="107"/>
      <c r="FL254" s="110"/>
      <c r="FM254" s="111"/>
      <c r="FN254" s="106"/>
      <c r="FO254" s="7" t="s">
        <v>1</v>
      </c>
      <c r="FP254" s="21"/>
      <c r="FQ254" s="118"/>
      <c r="FR254" s="106"/>
      <c r="FS254" s="119"/>
      <c r="FT254" s="119"/>
      <c r="FU254" s="119"/>
      <c r="FV254" s="119"/>
      <c r="FW254" s="110"/>
      <c r="FX254" s="107"/>
      <c r="FY254" s="107"/>
      <c r="FZ254" s="107"/>
      <c r="GA254" s="107"/>
      <c r="GB254" s="110"/>
      <c r="GC254" s="111"/>
      <c r="GD254" s="106"/>
      <c r="GE254" s="7" t="s">
        <v>1</v>
      </c>
      <c r="GF254" s="21"/>
      <c r="GG254" s="118"/>
      <c r="GH254" s="106"/>
      <c r="GI254" s="119"/>
      <c r="GJ254" s="119"/>
      <c r="GK254" s="119"/>
      <c r="GL254" s="119"/>
      <c r="GM254" s="110"/>
      <c r="GN254" s="107"/>
      <c r="GO254" s="107"/>
      <c r="GP254" s="107"/>
      <c r="GQ254" s="107"/>
      <c r="GR254" s="110"/>
      <c r="GS254" s="111"/>
      <c r="GT254" s="106"/>
      <c r="GU254" s="7" t="s">
        <v>1</v>
      </c>
      <c r="GV254" s="21"/>
      <c r="GW254" s="118"/>
      <c r="GX254" s="106"/>
      <c r="GY254" s="119"/>
      <c r="GZ254" s="110"/>
      <c r="HA254" s="107"/>
      <c r="HB254" s="110"/>
      <c r="HC254" s="111"/>
      <c r="HD254" s="106"/>
      <c r="HE254" s="7" t="s">
        <v>1</v>
      </c>
      <c r="HF254" s="21"/>
      <c r="HG254" s="118"/>
      <c r="HH254" s="106"/>
      <c r="HI254" s="119"/>
      <c r="HJ254" s="119"/>
      <c r="HK254" s="119"/>
      <c r="HL254" s="119"/>
      <c r="HM254" s="110"/>
      <c r="HN254" s="107"/>
      <c r="HO254" s="107"/>
      <c r="HP254" s="107"/>
      <c r="HQ254" s="107"/>
      <c r="HR254" s="110"/>
      <c r="HS254" s="111"/>
      <c r="HT254" s="106"/>
      <c r="HU254" s="7" t="s">
        <v>1</v>
      </c>
      <c r="HV254" s="21"/>
      <c r="HW254" s="118"/>
      <c r="HX254" s="106"/>
      <c r="HY254" s="119"/>
      <c r="HZ254" s="119"/>
      <c r="IA254" s="121"/>
      <c r="IB254" s="121"/>
      <c r="IC254" s="110"/>
      <c r="ID254" s="107"/>
      <c r="IE254" s="107"/>
      <c r="IF254" s="107"/>
      <c r="IG254" s="107"/>
      <c r="IH254" s="110"/>
      <c r="II254" s="111"/>
      <c r="IJ254" s="106"/>
      <c r="IK254" s="7" t="s">
        <v>1</v>
      </c>
      <c r="IL254" s="21"/>
      <c r="IM254" s="118"/>
      <c r="IN254" s="106"/>
      <c r="IO254" s="119"/>
      <c r="IP254" s="119"/>
      <c r="IQ254" s="119"/>
      <c r="IR254" s="119"/>
      <c r="IS254" s="110"/>
      <c r="IT254" s="107"/>
      <c r="IU254" s="107"/>
      <c r="IV254" s="107"/>
      <c r="IW254" s="107"/>
      <c r="IX254" s="110"/>
      <c r="IY254" s="111"/>
      <c r="IZ254" s="106"/>
      <c r="JA254" s="18" t="s">
        <v>1</v>
      </c>
      <c r="JB254" s="11"/>
      <c r="JC254" s="105"/>
      <c r="JD254" s="113"/>
      <c r="JE254" s="206"/>
      <c r="JF254" s="206"/>
      <c r="JG254" s="206"/>
      <c r="JH254" s="206"/>
      <c r="JI254" s="207"/>
      <c r="JJ254" s="208"/>
      <c r="JK254" s="208"/>
      <c r="JL254" s="208"/>
      <c r="JM254" s="208"/>
      <c r="JN254" s="207"/>
      <c r="JO254" s="209"/>
      <c r="JP254" s="113"/>
      <c r="JQ254" s="7" t="s">
        <v>1244</v>
      </c>
      <c r="JR254" s="11" t="s">
        <v>1718</v>
      </c>
      <c r="JS254" s="184" t="s">
        <v>1314</v>
      </c>
      <c r="JT254" s="185" t="s">
        <v>1719</v>
      </c>
      <c r="JU254" s="119">
        <v>2</v>
      </c>
      <c r="JV254" s="110">
        <f t="shared" si="6268"/>
        <v>2</v>
      </c>
      <c r="JW254" s="107">
        <v>2</v>
      </c>
      <c r="JX254" s="161">
        <f t="shared" si="5400"/>
        <v>2</v>
      </c>
      <c r="JY254" s="111">
        <f t="shared" si="6269"/>
        <v>4</v>
      </c>
      <c r="JZ254" s="185" t="s">
        <v>1720</v>
      </c>
      <c r="KA254" s="7" t="s">
        <v>1</v>
      </c>
      <c r="KB254" s="21"/>
      <c r="KC254" s="105"/>
      <c r="KD254" s="106"/>
      <c r="KE254" s="119"/>
      <c r="KF254" s="119"/>
      <c r="KG254" s="119"/>
      <c r="KH254" s="119"/>
      <c r="KI254" s="119"/>
      <c r="KJ254" s="119"/>
      <c r="KK254" s="119"/>
      <c r="KL254" s="119"/>
      <c r="KM254" s="119"/>
      <c r="KN254" s="110"/>
      <c r="KO254" s="107"/>
      <c r="KP254" s="107"/>
      <c r="KQ254" s="107"/>
      <c r="KR254" s="107"/>
      <c r="KS254" s="107"/>
      <c r="KT254" s="107"/>
      <c r="KU254" s="107"/>
      <c r="KV254" s="107"/>
      <c r="KW254" s="107"/>
      <c r="KX254" s="110"/>
      <c r="KY254" s="111"/>
      <c r="KZ254" s="106"/>
      <c r="LA254" s="6" t="s">
        <v>1</v>
      </c>
      <c r="LB254" s="9"/>
      <c r="LC254" s="105"/>
      <c r="LD254" s="106"/>
      <c r="LE254" s="107"/>
      <c r="LF254" s="107"/>
      <c r="LG254" s="107"/>
      <c r="LH254" s="109"/>
      <c r="LI254" s="110"/>
      <c r="LJ254" s="107"/>
      <c r="LK254" s="107"/>
      <c r="LL254" s="107"/>
      <c r="LM254" s="107"/>
      <c r="LN254" s="110"/>
      <c r="LO254" s="111"/>
      <c r="LP254" s="112"/>
      <c r="LQ254" s="7" t="s">
        <v>1</v>
      </c>
      <c r="LR254" s="34"/>
      <c r="LS254" s="118"/>
      <c r="LT254" s="244"/>
      <c r="LU254" s="119"/>
      <c r="LV254" s="119"/>
      <c r="LW254" s="119"/>
      <c r="LX254" s="121"/>
      <c r="LY254" s="110"/>
      <c r="LZ254" s="107"/>
      <c r="MA254" s="107"/>
      <c r="MB254" s="107"/>
      <c r="MC254" s="109"/>
      <c r="MD254" s="110"/>
      <c r="ME254" s="111"/>
      <c r="MF254" s="106"/>
      <c r="MG254" s="7" t="s">
        <v>1</v>
      </c>
      <c r="MH254" s="21"/>
      <c r="MI254" s="105"/>
      <c r="MJ254" s="106"/>
      <c r="MK254" s="119"/>
      <c r="ML254" s="119"/>
      <c r="MM254" s="119"/>
      <c r="MN254" s="119"/>
      <c r="MO254" s="119"/>
      <c r="MP254" s="110"/>
      <c r="MQ254" s="107"/>
      <c r="MR254" s="107"/>
      <c r="MS254" s="107"/>
      <c r="MT254" s="107"/>
      <c r="MU254" s="107"/>
      <c r="MV254" s="110"/>
      <c r="MW254" s="111"/>
      <c r="MX254" s="106"/>
      <c r="MY254" s="7" t="s">
        <v>1</v>
      </c>
      <c r="MZ254" s="21"/>
      <c r="NA254" s="105"/>
      <c r="NB254" s="106"/>
      <c r="NC254" s="119"/>
      <c r="ND254" s="110"/>
      <c r="NE254" s="107"/>
      <c r="NF254" s="110"/>
      <c r="NG254" s="111"/>
      <c r="NH254" s="106"/>
    </row>
    <row r="255" spans="1:372" ht="19.149999999999999" customHeight="1" x14ac:dyDescent="0.25">
      <c r="A255" s="220">
        <v>127</v>
      </c>
      <c r="B255" s="219" t="s">
        <v>114</v>
      </c>
      <c r="C255" s="7" t="s">
        <v>220</v>
      </c>
      <c r="D255" s="14" t="s">
        <v>435</v>
      </c>
      <c r="E255" s="150"/>
      <c r="F255" s="159"/>
      <c r="G255" s="120"/>
      <c r="H255" s="120"/>
      <c r="I255" s="120"/>
      <c r="J255" s="120"/>
      <c r="K255" s="161">
        <f>ROUNDUP(SUM(G255:J255)/4,0)</f>
        <v>0</v>
      </c>
      <c r="L255" s="108"/>
      <c r="M255" s="108"/>
      <c r="N255" s="108"/>
      <c r="O255" s="108"/>
      <c r="P255" s="161">
        <f>ROUNDUP(SUM(L255:O255)/4,0)</f>
        <v>0</v>
      </c>
      <c r="Q255" s="163">
        <f>K255*P255</f>
        <v>0</v>
      </c>
      <c r="R255" s="159"/>
      <c r="S255" s="6" t="s">
        <v>220</v>
      </c>
      <c r="T255" s="8" t="s">
        <v>285</v>
      </c>
      <c r="U255" s="105"/>
      <c r="V255" s="106"/>
      <c r="W255" s="107">
        <v>1</v>
      </c>
      <c r="X255" s="107">
        <v>1</v>
      </c>
      <c r="Y255" s="107">
        <v>1</v>
      </c>
      <c r="Z255" s="107">
        <v>1</v>
      </c>
      <c r="AA255" s="107">
        <v>1</v>
      </c>
      <c r="AB255" s="110">
        <f t="shared" ref="AB255" si="6320">ROUNDUP(SUM(W255:AA255)/5,0)</f>
        <v>1</v>
      </c>
      <c r="AC255" s="107">
        <v>1</v>
      </c>
      <c r="AD255" s="107">
        <v>1</v>
      </c>
      <c r="AE255" s="107">
        <v>1</v>
      </c>
      <c r="AF255" s="107">
        <v>1</v>
      </c>
      <c r="AG255" s="107">
        <v>1</v>
      </c>
      <c r="AH255" s="110">
        <f t="shared" ref="AH255" si="6321">ROUNDUP(SUM(AC255:AG255)/5,0)</f>
        <v>1</v>
      </c>
      <c r="AI255" s="111">
        <f t="shared" ref="AI255" si="6322">AB255*AH255</f>
        <v>1</v>
      </c>
      <c r="AJ255" s="140"/>
      <c r="AK255" s="7" t="s">
        <v>220</v>
      </c>
      <c r="AL255" s="21"/>
      <c r="AM255" s="118"/>
      <c r="AN255" s="106"/>
      <c r="AO255" s="119"/>
      <c r="AP255" s="119"/>
      <c r="AQ255" s="119"/>
      <c r="AR255" s="119"/>
      <c r="AS255" s="110">
        <f t="shared" ref="AS255" si="6323">ROUNDUP(SUM(AO255:AR255)/4,0)</f>
        <v>0</v>
      </c>
      <c r="AT255" s="107"/>
      <c r="AU255" s="107"/>
      <c r="AV255" s="107"/>
      <c r="AW255" s="107"/>
      <c r="AX255" s="110">
        <f t="shared" ref="AX255" si="6324">ROUNDUP(SUM(AT255:AW255)/4,0)</f>
        <v>0</v>
      </c>
      <c r="AY255" s="111">
        <f t="shared" ref="AY255" si="6325">AS255*AX255</f>
        <v>0</v>
      </c>
      <c r="AZ255" s="106"/>
      <c r="BA255" s="7" t="s">
        <v>220</v>
      </c>
      <c r="BB255" s="21" t="s">
        <v>285</v>
      </c>
      <c r="BC255" s="105"/>
      <c r="BD255" s="106"/>
      <c r="BE255" s="222">
        <v>1</v>
      </c>
      <c r="BF255" s="222">
        <v>1</v>
      </c>
      <c r="BG255" s="222">
        <v>1</v>
      </c>
      <c r="BH255" s="222">
        <v>1</v>
      </c>
      <c r="BI255" s="226">
        <f>ROUNDUP(SUM(BE255:BH255)/4,0)</f>
        <v>1</v>
      </c>
      <c r="BJ255" s="224">
        <v>1</v>
      </c>
      <c r="BK255" s="224">
        <v>1</v>
      </c>
      <c r="BL255" s="224">
        <v>1</v>
      </c>
      <c r="BM255" s="224">
        <v>1</v>
      </c>
      <c r="BN255" s="228">
        <f t="shared" ref="BN255" si="6326">ROUNDUP(SUM(BJ255:BM255)/4,0)</f>
        <v>1</v>
      </c>
      <c r="BO255" s="229">
        <f t="shared" ref="BO255" si="6327">BI255*BN255</f>
        <v>1</v>
      </c>
      <c r="BP255" s="230"/>
      <c r="BQ255" s="6" t="s">
        <v>220</v>
      </c>
      <c r="BR255" s="9" t="s">
        <v>1026</v>
      </c>
      <c r="BS255" s="247" t="s">
        <v>659</v>
      </c>
      <c r="BT255" s="106" t="s">
        <v>1027</v>
      </c>
      <c r="BU255" s="107">
        <v>2</v>
      </c>
      <c r="BV255" s="107">
        <v>2</v>
      </c>
      <c r="BW255" s="107">
        <v>2</v>
      </c>
      <c r="BX255" s="107">
        <v>3</v>
      </c>
      <c r="BY255" s="110">
        <f t="shared" ref="BY255" si="6328">ROUNDUP(SUM(BU255:BX255)/4,0)</f>
        <v>3</v>
      </c>
      <c r="BZ255" s="107"/>
      <c r="CA255" s="107">
        <v>2</v>
      </c>
      <c r="CB255" s="107">
        <v>1</v>
      </c>
      <c r="CC255" s="107">
        <v>2</v>
      </c>
      <c r="CD255" s="110">
        <f t="shared" ref="CD255" si="6329">ROUNDUP(SUM(BZ255:CC255)/4,0)</f>
        <v>2</v>
      </c>
      <c r="CE255" s="111">
        <f t="shared" ref="CE255" si="6330">BY255*CD255</f>
        <v>6</v>
      </c>
      <c r="CF255" s="112"/>
      <c r="CG255" s="7" t="s">
        <v>220</v>
      </c>
      <c r="CH255" s="11" t="s">
        <v>285</v>
      </c>
      <c r="CI255" s="105"/>
      <c r="CJ255" s="113"/>
      <c r="CK255" s="120"/>
      <c r="CL255" s="120"/>
      <c r="CM255" s="120"/>
      <c r="CN255" s="120"/>
      <c r="CO255" s="161">
        <f t="shared" ref="CO255" si="6331">ROUNDUP(SUM(CK255:CN255)/4,0)</f>
        <v>0</v>
      </c>
      <c r="CP255" s="108"/>
      <c r="CQ255" s="108"/>
      <c r="CR255" s="108"/>
      <c r="CS255" s="108"/>
      <c r="CT255" s="161">
        <f t="shared" ref="CT255" si="6332">ROUNDUP(SUM(CP255:CS255)/4,0)</f>
        <v>0</v>
      </c>
      <c r="CU255" s="163">
        <f t="shared" ref="CU255" si="6333">CO255*CT255</f>
        <v>0</v>
      </c>
      <c r="CV255" s="159"/>
      <c r="CW255" s="7" t="s">
        <v>220</v>
      </c>
      <c r="CX255" s="8" t="s">
        <v>285</v>
      </c>
      <c r="CY255" s="118"/>
      <c r="CZ255" s="106"/>
      <c r="DA255" s="119">
        <v>1</v>
      </c>
      <c r="DB255" s="119">
        <v>1</v>
      </c>
      <c r="DC255" s="119">
        <v>1</v>
      </c>
      <c r="DD255" s="119">
        <v>1</v>
      </c>
      <c r="DE255" s="119">
        <v>1</v>
      </c>
      <c r="DF255" s="119">
        <v>1</v>
      </c>
      <c r="DG255" s="119">
        <v>1</v>
      </c>
      <c r="DH255" s="110">
        <f>ROUNDUP(SUM(DA255:DG255)/4,0)</f>
        <v>2</v>
      </c>
      <c r="DI255" s="107">
        <v>1</v>
      </c>
      <c r="DJ255" s="107">
        <v>1</v>
      </c>
      <c r="DK255" s="107">
        <v>1</v>
      </c>
      <c r="DL255" s="107">
        <v>1</v>
      </c>
      <c r="DM255" s="107">
        <v>1</v>
      </c>
      <c r="DN255" s="107">
        <v>1</v>
      </c>
      <c r="DO255" s="107">
        <v>1</v>
      </c>
      <c r="DP255" s="110">
        <f>ROUNDUP(SUM(DL255:DO255)/4,0)</f>
        <v>1</v>
      </c>
      <c r="DQ255" s="111">
        <f>DH255*DP255</f>
        <v>2</v>
      </c>
      <c r="DR255" s="106"/>
      <c r="DS255" s="94" t="s">
        <v>220</v>
      </c>
      <c r="DT255" s="96"/>
      <c r="DU255" s="127"/>
      <c r="DV255" s="128"/>
      <c r="DW255" s="129"/>
      <c r="DX255" s="129"/>
      <c r="DY255" s="129"/>
      <c r="DZ255" s="129"/>
      <c r="EA255" s="110">
        <f t="shared" ref="EA255" si="6334">DW255</f>
        <v>0</v>
      </c>
      <c r="EB255" s="129"/>
      <c r="EC255" s="129"/>
      <c r="ED255" s="129"/>
      <c r="EE255" s="129"/>
      <c r="EF255" s="110">
        <f t="shared" ref="EF255" si="6335">EB255</f>
        <v>0</v>
      </c>
      <c r="EG255" s="111">
        <f t="shared" ref="EG255" si="6336">EA255*EF255</f>
        <v>0</v>
      </c>
      <c r="EH255" s="130"/>
      <c r="EI255" s="7" t="s">
        <v>220</v>
      </c>
      <c r="EJ255" s="21" t="s">
        <v>285</v>
      </c>
      <c r="EK255" s="118"/>
      <c r="EL255" s="106"/>
      <c r="EM255" s="119"/>
      <c r="EN255" s="119"/>
      <c r="EO255" s="119"/>
      <c r="EP255" s="119"/>
      <c r="EQ255" s="110">
        <f t="shared" ref="EQ255" si="6337">ROUNDUP(SUM(EM255:EP255)/4,0)</f>
        <v>0</v>
      </c>
      <c r="ER255" s="107"/>
      <c r="ES255" s="107"/>
      <c r="ET255" s="107"/>
      <c r="EU255" s="107"/>
      <c r="EV255" s="110">
        <f t="shared" ref="EV255" si="6338">ROUNDUP(SUM(ER255:EU255)/4,0)</f>
        <v>0</v>
      </c>
      <c r="EW255" s="111">
        <f t="shared" ref="EW255" si="6339">EQ255*EV255</f>
        <v>0</v>
      </c>
      <c r="EX255" s="106"/>
      <c r="EY255" s="7" t="s">
        <v>220</v>
      </c>
      <c r="EZ255" s="21" t="s">
        <v>285</v>
      </c>
      <c r="FA255" s="118"/>
      <c r="FB255" s="106"/>
      <c r="FC255" s="119">
        <v>1</v>
      </c>
      <c r="FD255" s="119">
        <v>1</v>
      </c>
      <c r="FE255" s="119">
        <v>1</v>
      </c>
      <c r="FF255" s="119"/>
      <c r="FG255" s="110">
        <f t="shared" ref="FG255" si="6340">ROUNDUP(SUM(FC255:FF255)/3,0)</f>
        <v>1</v>
      </c>
      <c r="FH255" s="107">
        <v>1</v>
      </c>
      <c r="FI255" s="107">
        <v>1</v>
      </c>
      <c r="FJ255" s="107">
        <v>1</v>
      </c>
      <c r="FK255" s="107"/>
      <c r="FL255" s="110">
        <f t="shared" ref="FL255" si="6341">ROUNDUP(SUM(FH255:FK255)/3,0)</f>
        <v>1</v>
      </c>
      <c r="FM255" s="111">
        <f t="shared" ref="FM255" si="6342">FG255*FL255</f>
        <v>1</v>
      </c>
      <c r="FN255" s="106"/>
      <c r="FO255" s="7" t="s">
        <v>220</v>
      </c>
      <c r="FP255" s="21" t="s">
        <v>285</v>
      </c>
      <c r="FQ255" s="118"/>
      <c r="FR255" s="106"/>
      <c r="FS255" s="119">
        <v>1</v>
      </c>
      <c r="FT255" s="119">
        <v>1</v>
      </c>
      <c r="FU255" s="119">
        <v>1</v>
      </c>
      <c r="FV255" s="119">
        <v>1</v>
      </c>
      <c r="FW255" s="110">
        <f t="shared" ref="FW255" si="6343">ROUNDUP(SUM(FS255:FV255)/4,0)</f>
        <v>1</v>
      </c>
      <c r="FX255" s="107">
        <v>1</v>
      </c>
      <c r="FY255" s="107">
        <v>1</v>
      </c>
      <c r="FZ255" s="107">
        <v>1</v>
      </c>
      <c r="GA255" s="107">
        <v>1</v>
      </c>
      <c r="GB255" s="110">
        <f t="shared" ref="GB255" si="6344">ROUNDUP(SUM(FX255:GA255)/4,0)</f>
        <v>1</v>
      </c>
      <c r="GC255" s="111">
        <f t="shared" ref="GC255" si="6345">FW255*GB255</f>
        <v>1</v>
      </c>
      <c r="GD255" s="106"/>
      <c r="GE255" s="7" t="s">
        <v>220</v>
      </c>
      <c r="GF255" s="8" t="s">
        <v>840</v>
      </c>
      <c r="GG255" s="118"/>
      <c r="GH255" s="106"/>
      <c r="GI255" s="119"/>
      <c r="GJ255" s="119"/>
      <c r="GK255" s="119"/>
      <c r="GL255" s="119"/>
      <c r="GM255" s="110">
        <f t="shared" ref="GM255" si="6346">ROUNDUP(SUM(GI255:GL255)/4,0)</f>
        <v>0</v>
      </c>
      <c r="GN255" s="107"/>
      <c r="GO255" s="107"/>
      <c r="GP255" s="107"/>
      <c r="GQ255" s="107"/>
      <c r="GR255" s="110">
        <f t="shared" ref="GR255" si="6347">ROUNDUP(SUM(GN255:GQ255)/4,0)</f>
        <v>0</v>
      </c>
      <c r="GS255" s="111">
        <f t="shared" ref="GS255" si="6348">GM255*GR255</f>
        <v>0</v>
      </c>
      <c r="GT255" s="106"/>
      <c r="GU255" s="7" t="s">
        <v>220</v>
      </c>
      <c r="GV255" s="21" t="s">
        <v>285</v>
      </c>
      <c r="GW255" s="118"/>
      <c r="GX255" s="106"/>
      <c r="GY255" s="119"/>
      <c r="GZ255" s="110">
        <f>ROUNDUP(SUM(GY255:GY255)/4,0)</f>
        <v>0</v>
      </c>
      <c r="HA255" s="107"/>
      <c r="HB255" s="110">
        <f>ROUNDUP(SUM(HA255:HA255)/4,0)</f>
        <v>0</v>
      </c>
      <c r="HC255" s="111">
        <f>GZ255*HB255</f>
        <v>0</v>
      </c>
      <c r="HD255" s="106"/>
      <c r="HE255" s="7" t="s">
        <v>220</v>
      </c>
      <c r="HF255" s="21"/>
      <c r="HG255" s="118"/>
      <c r="HH255" s="106"/>
      <c r="HI255" s="119"/>
      <c r="HJ255" s="119"/>
      <c r="HK255" s="119"/>
      <c r="HL255" s="119"/>
      <c r="HM255" s="110">
        <f t="shared" ref="HM255" si="6349">ROUNDUP(SUM(HI255:HL255)/4,0)</f>
        <v>0</v>
      </c>
      <c r="HN255" s="107"/>
      <c r="HO255" s="107"/>
      <c r="HP255" s="107"/>
      <c r="HQ255" s="107"/>
      <c r="HR255" s="110">
        <f t="shared" ref="HR255" si="6350">ROUNDUP(SUM(HN255:HQ255)/4,0)</f>
        <v>0</v>
      </c>
      <c r="HS255" s="111">
        <f t="shared" ref="HS255" si="6351">HM255*HR255</f>
        <v>0</v>
      </c>
      <c r="HT255" s="106"/>
      <c r="HU255" s="7" t="s">
        <v>220</v>
      </c>
      <c r="HV255" s="8" t="s">
        <v>285</v>
      </c>
      <c r="HW255" s="118"/>
      <c r="HX255" s="106"/>
      <c r="HY255" s="119"/>
      <c r="HZ255" s="119"/>
      <c r="IA255" s="120"/>
      <c r="IB255" s="120"/>
      <c r="IC255" s="110">
        <f>ROUNDUP(SUM(HY255:IB255)/4,0)</f>
        <v>0</v>
      </c>
      <c r="ID255" s="107"/>
      <c r="IE255" s="107"/>
      <c r="IF255" s="107"/>
      <c r="IG255" s="107"/>
      <c r="IH255" s="110">
        <f t="shared" ref="IH255" si="6352">ROUNDUP(SUM(ID255:IG255)/4,0)</f>
        <v>0</v>
      </c>
      <c r="II255" s="111">
        <f t="shared" ref="II255" si="6353">IC255*IH255</f>
        <v>0</v>
      </c>
      <c r="IJ255" s="106"/>
      <c r="IK255" s="7" t="s">
        <v>220</v>
      </c>
      <c r="IL255" s="8" t="s">
        <v>285</v>
      </c>
      <c r="IM255" s="118"/>
      <c r="IN255" s="106"/>
      <c r="IO255" s="119"/>
      <c r="IP255" s="119"/>
      <c r="IQ255" s="119"/>
      <c r="IR255" s="119"/>
      <c r="IS255" s="110">
        <f t="shared" ref="IS255" si="6354">ROUNDUP(SUM(IO255:IR255)/4,0)</f>
        <v>0</v>
      </c>
      <c r="IT255" s="107"/>
      <c r="IU255" s="107"/>
      <c r="IV255" s="107"/>
      <c r="IW255" s="107"/>
      <c r="IX255" s="110">
        <f t="shared" ref="IX255" si="6355">ROUNDUP(SUM(IT255:IW255)/4,0)</f>
        <v>0</v>
      </c>
      <c r="IY255" s="111">
        <f t="shared" ref="IY255" si="6356">IS255*IX255</f>
        <v>0</v>
      </c>
      <c r="IZ255" s="106"/>
      <c r="JA255" s="18" t="s">
        <v>220</v>
      </c>
      <c r="JB255" s="11" t="s">
        <v>285</v>
      </c>
      <c r="JC255" s="105"/>
      <c r="JD255" s="113"/>
      <c r="JE255" s="206"/>
      <c r="JF255" s="206"/>
      <c r="JG255" s="206"/>
      <c r="JH255" s="206"/>
      <c r="JI255" s="207">
        <f t="shared" ref="JI255" si="6357">JE255</f>
        <v>0</v>
      </c>
      <c r="JJ255" s="208"/>
      <c r="JK255" s="208"/>
      <c r="JL255" s="208"/>
      <c r="JM255" s="208"/>
      <c r="JN255" s="207">
        <f t="shared" ref="JN255" si="6358">JJ255</f>
        <v>0</v>
      </c>
      <c r="JO255" s="209">
        <f t="shared" ref="JO255" si="6359">JI255*JN255</f>
        <v>0</v>
      </c>
      <c r="JP255" s="113"/>
      <c r="JQ255" s="7" t="s">
        <v>1</v>
      </c>
      <c r="JR255" s="11" t="s">
        <v>1721</v>
      </c>
      <c r="JS255" s="184"/>
      <c r="JT255" s="185"/>
      <c r="JU255" s="119"/>
      <c r="JV255" s="110"/>
      <c r="JW255" s="107"/>
      <c r="JX255" s="162"/>
      <c r="JY255" s="111"/>
      <c r="JZ255" s="185"/>
      <c r="KA255" s="7" t="s">
        <v>220</v>
      </c>
      <c r="KB255" s="21" t="s">
        <v>1933</v>
      </c>
      <c r="KC255" s="105"/>
      <c r="KD255" s="106"/>
      <c r="KE255" s="119"/>
      <c r="KF255" s="119">
        <v>1</v>
      </c>
      <c r="KG255" s="119">
        <v>1</v>
      </c>
      <c r="KH255" s="119">
        <v>1</v>
      </c>
      <c r="KI255" s="119">
        <v>1</v>
      </c>
      <c r="KJ255" s="119">
        <v>1</v>
      </c>
      <c r="KK255" s="119">
        <v>1</v>
      </c>
      <c r="KL255" s="119">
        <v>1</v>
      </c>
      <c r="KM255" s="119">
        <v>1</v>
      </c>
      <c r="KN255" s="110">
        <f t="shared" ref="KN255" si="6360">ROUNDUP(SUM(KE255:KM255)/9,0)</f>
        <v>1</v>
      </c>
      <c r="KO255" s="107"/>
      <c r="KP255" s="107">
        <v>1</v>
      </c>
      <c r="KQ255" s="107">
        <v>1</v>
      </c>
      <c r="KR255" s="107">
        <v>1</v>
      </c>
      <c r="KS255" s="107">
        <v>1</v>
      </c>
      <c r="KT255" s="107">
        <v>1</v>
      </c>
      <c r="KU255" s="107">
        <v>1</v>
      </c>
      <c r="KV255" s="107">
        <v>1</v>
      </c>
      <c r="KW255" s="107">
        <v>1</v>
      </c>
      <c r="KX255" s="110">
        <f t="shared" ref="KX255" si="6361">ROUNDUP(SUM(KO255:KW255)/9,0)</f>
        <v>1</v>
      </c>
      <c r="KY255" s="111">
        <f t="shared" ref="KY255" si="6362">KN255*KX255</f>
        <v>1</v>
      </c>
      <c r="KZ255" s="106"/>
      <c r="LA255" s="6" t="s">
        <v>220</v>
      </c>
      <c r="LB255" s="9" t="s">
        <v>285</v>
      </c>
      <c r="LC255" s="105"/>
      <c r="LD255" s="106"/>
      <c r="LE255" s="107">
        <v>1</v>
      </c>
      <c r="LF255" s="107">
        <v>1</v>
      </c>
      <c r="LG255" s="107">
        <v>1</v>
      </c>
      <c r="LH255" s="108"/>
      <c r="LI255" s="110">
        <f>ROUNDUP(SUM(LE255:LH255)/4,0)</f>
        <v>1</v>
      </c>
      <c r="LJ255" s="107">
        <v>1</v>
      </c>
      <c r="LK255" s="107">
        <v>1</v>
      </c>
      <c r="LL255" s="107">
        <v>1</v>
      </c>
      <c r="LM255" s="107"/>
      <c r="LN255" s="110">
        <f t="shared" ref="LN255" si="6363">ROUNDUP(SUM(LJ255:LM255)/4,0)</f>
        <v>1</v>
      </c>
      <c r="LO255" s="111">
        <f t="shared" ref="LO255" si="6364">LI255*LN255</f>
        <v>1</v>
      </c>
      <c r="LP255" s="112"/>
      <c r="LQ255" s="7" t="s">
        <v>220</v>
      </c>
      <c r="LR255" s="34" t="s">
        <v>285</v>
      </c>
      <c r="LS255" s="118"/>
      <c r="LT255" s="244"/>
      <c r="LU255" s="119">
        <v>1</v>
      </c>
      <c r="LV255" s="119">
        <v>1</v>
      </c>
      <c r="LW255" s="119">
        <v>1</v>
      </c>
      <c r="LX255" s="120">
        <v>1</v>
      </c>
      <c r="LY255" s="110">
        <f>ROUNDUP(SUM(LU255:LX255)/4,0)</f>
        <v>1</v>
      </c>
      <c r="LZ255" s="107">
        <v>1</v>
      </c>
      <c r="MA255" s="107">
        <v>1</v>
      </c>
      <c r="MB255" s="107">
        <v>1</v>
      </c>
      <c r="MC255" s="108">
        <v>1</v>
      </c>
      <c r="MD255" s="110">
        <f t="shared" ref="MD255" si="6365">ROUNDUP(SUM(LZ255:MC255)/4,0)</f>
        <v>1</v>
      </c>
      <c r="ME255" s="111">
        <f t="shared" ref="ME255" si="6366">LY255*MD255</f>
        <v>1</v>
      </c>
      <c r="MF255" s="106"/>
      <c r="MG255" s="7" t="s">
        <v>220</v>
      </c>
      <c r="MH255" s="21"/>
      <c r="MI255" s="105"/>
      <c r="MJ255" s="106"/>
      <c r="MK255" s="119">
        <v>1</v>
      </c>
      <c r="ML255" s="119">
        <v>1</v>
      </c>
      <c r="MM255" s="119">
        <v>1</v>
      </c>
      <c r="MN255" s="119">
        <v>1</v>
      </c>
      <c r="MO255" s="119">
        <v>1</v>
      </c>
      <c r="MP255" s="110">
        <f t="shared" ref="MP255" si="6367">ROUNDUP(SUM(MK255:MO255)/5,0)</f>
        <v>1</v>
      </c>
      <c r="MQ255" s="107">
        <v>1</v>
      </c>
      <c r="MR255" s="107">
        <v>1</v>
      </c>
      <c r="MS255" s="107">
        <v>1</v>
      </c>
      <c r="MT255" s="107">
        <v>1</v>
      </c>
      <c r="MU255" s="107">
        <v>1</v>
      </c>
      <c r="MV255" s="110">
        <f t="shared" ref="MV255" si="6368">ROUNDUP(SUM(MQ255:MU255)/5,0)</f>
        <v>1</v>
      </c>
      <c r="MW255" s="111">
        <f t="shared" ref="MW255" si="6369">MP255*MV255</f>
        <v>1</v>
      </c>
      <c r="MX255" s="106"/>
      <c r="MY255" s="7" t="s">
        <v>220</v>
      </c>
      <c r="MZ255" s="11" t="s">
        <v>285</v>
      </c>
      <c r="NA255" s="105"/>
      <c r="NB255" s="106"/>
      <c r="NC255" s="119"/>
      <c r="ND255" s="110">
        <f>ROUNDUP(SUM(NC255:NC255)/4,0)</f>
        <v>0</v>
      </c>
      <c r="NE255" s="107"/>
      <c r="NF255" s="110">
        <f>ROUNDUP(SUM(NE255:NE255)/4,0)</f>
        <v>0</v>
      </c>
      <c r="NG255" s="111">
        <f>ND255*NF255</f>
        <v>0</v>
      </c>
      <c r="NH255" s="106"/>
    </row>
    <row r="256" spans="1:372" ht="19.149999999999999" customHeight="1" x14ac:dyDescent="0.25">
      <c r="A256" s="221"/>
      <c r="B256" s="219"/>
      <c r="C256" s="7" t="s">
        <v>1</v>
      </c>
      <c r="D256" s="15"/>
      <c r="E256" s="151"/>
      <c r="F256" s="160"/>
      <c r="G256" s="121"/>
      <c r="H256" s="121"/>
      <c r="I256" s="121"/>
      <c r="J256" s="121"/>
      <c r="K256" s="162"/>
      <c r="L256" s="109"/>
      <c r="M256" s="109"/>
      <c r="N256" s="109"/>
      <c r="O256" s="109"/>
      <c r="P256" s="162"/>
      <c r="Q256" s="164"/>
      <c r="R256" s="160"/>
      <c r="S256" s="6" t="s">
        <v>1</v>
      </c>
      <c r="T256" s="10"/>
      <c r="U256" s="105"/>
      <c r="V256" s="106"/>
      <c r="W256" s="107"/>
      <c r="X256" s="107"/>
      <c r="Y256" s="107"/>
      <c r="Z256" s="107"/>
      <c r="AA256" s="107"/>
      <c r="AB256" s="110"/>
      <c r="AC256" s="107"/>
      <c r="AD256" s="107"/>
      <c r="AE256" s="107"/>
      <c r="AF256" s="107"/>
      <c r="AG256" s="107"/>
      <c r="AH256" s="110"/>
      <c r="AI256" s="111"/>
      <c r="AJ256" s="140"/>
      <c r="AK256" s="7" t="s">
        <v>1</v>
      </c>
      <c r="AL256" s="21"/>
      <c r="AM256" s="118"/>
      <c r="AN256" s="106"/>
      <c r="AO256" s="119"/>
      <c r="AP256" s="119"/>
      <c r="AQ256" s="119"/>
      <c r="AR256" s="119"/>
      <c r="AS256" s="110"/>
      <c r="AT256" s="107"/>
      <c r="AU256" s="107"/>
      <c r="AV256" s="107"/>
      <c r="AW256" s="107"/>
      <c r="AX256" s="110"/>
      <c r="AY256" s="111"/>
      <c r="AZ256" s="106"/>
      <c r="BA256" s="7" t="s">
        <v>1</v>
      </c>
      <c r="BB256" s="21"/>
      <c r="BC256" s="105"/>
      <c r="BD256" s="106"/>
      <c r="BE256" s="223"/>
      <c r="BF256" s="223"/>
      <c r="BG256" s="223"/>
      <c r="BH256" s="223"/>
      <c r="BI256" s="227"/>
      <c r="BJ256" s="225"/>
      <c r="BK256" s="225"/>
      <c r="BL256" s="225"/>
      <c r="BM256" s="225"/>
      <c r="BN256" s="228"/>
      <c r="BO256" s="229"/>
      <c r="BP256" s="230"/>
      <c r="BQ256" s="6" t="s">
        <v>1</v>
      </c>
      <c r="BR256" s="9" t="s">
        <v>1028</v>
      </c>
      <c r="BS256" s="247"/>
      <c r="BT256" s="106"/>
      <c r="BU256" s="107"/>
      <c r="BV256" s="107"/>
      <c r="BW256" s="107"/>
      <c r="BX256" s="107"/>
      <c r="BY256" s="110"/>
      <c r="BZ256" s="107"/>
      <c r="CA256" s="107"/>
      <c r="CB256" s="107"/>
      <c r="CC256" s="107"/>
      <c r="CD256" s="110"/>
      <c r="CE256" s="111"/>
      <c r="CF256" s="112"/>
      <c r="CG256" s="7" t="s">
        <v>1</v>
      </c>
      <c r="CH256" s="11"/>
      <c r="CI256" s="105"/>
      <c r="CJ256" s="113"/>
      <c r="CK256" s="121"/>
      <c r="CL256" s="121"/>
      <c r="CM256" s="121"/>
      <c r="CN256" s="121"/>
      <c r="CO256" s="162"/>
      <c r="CP256" s="109"/>
      <c r="CQ256" s="109"/>
      <c r="CR256" s="109"/>
      <c r="CS256" s="109"/>
      <c r="CT256" s="162"/>
      <c r="CU256" s="164"/>
      <c r="CV256" s="160"/>
      <c r="CW256" s="7" t="s">
        <v>1</v>
      </c>
      <c r="CX256" s="8" t="s">
        <v>872</v>
      </c>
      <c r="CY256" s="118"/>
      <c r="CZ256" s="106"/>
      <c r="DA256" s="119"/>
      <c r="DB256" s="119"/>
      <c r="DC256" s="119"/>
      <c r="DD256" s="119"/>
      <c r="DE256" s="119"/>
      <c r="DF256" s="119"/>
      <c r="DG256" s="119"/>
      <c r="DH256" s="110"/>
      <c r="DI256" s="107"/>
      <c r="DJ256" s="107"/>
      <c r="DK256" s="107"/>
      <c r="DL256" s="107"/>
      <c r="DM256" s="107"/>
      <c r="DN256" s="107"/>
      <c r="DO256" s="107"/>
      <c r="DP256" s="110"/>
      <c r="DQ256" s="111"/>
      <c r="DR256" s="106"/>
      <c r="DS256" s="94" t="s">
        <v>1</v>
      </c>
      <c r="DT256" s="96"/>
      <c r="DU256" s="127"/>
      <c r="DV256" s="128"/>
      <c r="DW256" s="129"/>
      <c r="DX256" s="129"/>
      <c r="DY256" s="129"/>
      <c r="DZ256" s="129"/>
      <c r="EA256" s="110"/>
      <c r="EB256" s="129"/>
      <c r="EC256" s="129"/>
      <c r="ED256" s="129"/>
      <c r="EE256" s="129"/>
      <c r="EF256" s="110"/>
      <c r="EG256" s="111"/>
      <c r="EH256" s="130"/>
      <c r="EI256" s="7" t="s">
        <v>1</v>
      </c>
      <c r="EJ256" s="21"/>
      <c r="EK256" s="118"/>
      <c r="EL256" s="106"/>
      <c r="EM256" s="119"/>
      <c r="EN256" s="119"/>
      <c r="EO256" s="119"/>
      <c r="EP256" s="119"/>
      <c r="EQ256" s="110"/>
      <c r="ER256" s="107"/>
      <c r="ES256" s="107"/>
      <c r="ET256" s="107"/>
      <c r="EU256" s="107"/>
      <c r="EV256" s="110"/>
      <c r="EW256" s="111"/>
      <c r="EX256" s="106"/>
      <c r="EY256" s="7" t="s">
        <v>1</v>
      </c>
      <c r="EZ256" s="21"/>
      <c r="FA256" s="118"/>
      <c r="FB256" s="106"/>
      <c r="FC256" s="119"/>
      <c r="FD256" s="119"/>
      <c r="FE256" s="119"/>
      <c r="FF256" s="119"/>
      <c r="FG256" s="110"/>
      <c r="FH256" s="107"/>
      <c r="FI256" s="107"/>
      <c r="FJ256" s="107"/>
      <c r="FK256" s="107"/>
      <c r="FL256" s="110"/>
      <c r="FM256" s="111"/>
      <c r="FN256" s="106"/>
      <c r="FO256" s="7" t="s">
        <v>1</v>
      </c>
      <c r="FP256" s="21"/>
      <c r="FQ256" s="118"/>
      <c r="FR256" s="106"/>
      <c r="FS256" s="119"/>
      <c r="FT256" s="119"/>
      <c r="FU256" s="119"/>
      <c r="FV256" s="119"/>
      <c r="FW256" s="110"/>
      <c r="FX256" s="107"/>
      <c r="FY256" s="107"/>
      <c r="FZ256" s="107"/>
      <c r="GA256" s="107"/>
      <c r="GB256" s="110"/>
      <c r="GC256" s="111"/>
      <c r="GD256" s="106"/>
      <c r="GE256" s="7" t="s">
        <v>1</v>
      </c>
      <c r="GF256" s="21"/>
      <c r="GG256" s="118"/>
      <c r="GH256" s="106"/>
      <c r="GI256" s="119"/>
      <c r="GJ256" s="119"/>
      <c r="GK256" s="119"/>
      <c r="GL256" s="119"/>
      <c r="GM256" s="110"/>
      <c r="GN256" s="107"/>
      <c r="GO256" s="107"/>
      <c r="GP256" s="107"/>
      <c r="GQ256" s="107"/>
      <c r="GR256" s="110"/>
      <c r="GS256" s="111"/>
      <c r="GT256" s="106"/>
      <c r="GU256" s="7" t="s">
        <v>1</v>
      </c>
      <c r="GV256" s="21"/>
      <c r="GW256" s="118"/>
      <c r="GX256" s="106"/>
      <c r="GY256" s="119"/>
      <c r="GZ256" s="110"/>
      <c r="HA256" s="107"/>
      <c r="HB256" s="110"/>
      <c r="HC256" s="111"/>
      <c r="HD256" s="106"/>
      <c r="HE256" s="7" t="s">
        <v>1</v>
      </c>
      <c r="HF256" s="21"/>
      <c r="HG256" s="118"/>
      <c r="HH256" s="106"/>
      <c r="HI256" s="119"/>
      <c r="HJ256" s="119"/>
      <c r="HK256" s="119"/>
      <c r="HL256" s="119"/>
      <c r="HM256" s="110"/>
      <c r="HN256" s="107"/>
      <c r="HO256" s="107"/>
      <c r="HP256" s="107"/>
      <c r="HQ256" s="107"/>
      <c r="HR256" s="110"/>
      <c r="HS256" s="111"/>
      <c r="HT256" s="106"/>
      <c r="HU256" s="7" t="s">
        <v>1</v>
      </c>
      <c r="HV256" s="21"/>
      <c r="HW256" s="118"/>
      <c r="HX256" s="106"/>
      <c r="HY256" s="119"/>
      <c r="HZ256" s="119"/>
      <c r="IA256" s="121"/>
      <c r="IB256" s="121"/>
      <c r="IC256" s="110"/>
      <c r="ID256" s="107"/>
      <c r="IE256" s="107"/>
      <c r="IF256" s="107"/>
      <c r="IG256" s="107"/>
      <c r="IH256" s="110"/>
      <c r="II256" s="111"/>
      <c r="IJ256" s="106"/>
      <c r="IK256" s="7" t="s">
        <v>1</v>
      </c>
      <c r="IL256" s="21"/>
      <c r="IM256" s="118"/>
      <c r="IN256" s="106"/>
      <c r="IO256" s="119"/>
      <c r="IP256" s="119"/>
      <c r="IQ256" s="119"/>
      <c r="IR256" s="119"/>
      <c r="IS256" s="110"/>
      <c r="IT256" s="107"/>
      <c r="IU256" s="107"/>
      <c r="IV256" s="107"/>
      <c r="IW256" s="107"/>
      <c r="IX256" s="110"/>
      <c r="IY256" s="111"/>
      <c r="IZ256" s="106"/>
      <c r="JA256" s="18" t="s">
        <v>1</v>
      </c>
      <c r="JB256" s="11"/>
      <c r="JC256" s="105"/>
      <c r="JD256" s="113"/>
      <c r="JE256" s="206"/>
      <c r="JF256" s="206"/>
      <c r="JG256" s="206"/>
      <c r="JH256" s="206"/>
      <c r="JI256" s="207"/>
      <c r="JJ256" s="208"/>
      <c r="JK256" s="208"/>
      <c r="JL256" s="208"/>
      <c r="JM256" s="208"/>
      <c r="JN256" s="207"/>
      <c r="JO256" s="209"/>
      <c r="JP256" s="113"/>
      <c r="JQ256" s="7" t="s">
        <v>220</v>
      </c>
      <c r="JR256" s="21" t="s">
        <v>1722</v>
      </c>
      <c r="JS256" s="105" t="s">
        <v>6</v>
      </c>
      <c r="JT256" s="113" t="s">
        <v>1723</v>
      </c>
      <c r="JU256" s="119">
        <v>1</v>
      </c>
      <c r="JV256" s="110">
        <f t="shared" ref="JV256:JV258" si="6370">JU256</f>
        <v>1</v>
      </c>
      <c r="JW256" s="107">
        <v>3</v>
      </c>
      <c r="JX256" s="161">
        <f t="shared" si="5400"/>
        <v>3</v>
      </c>
      <c r="JY256" s="111">
        <f t="shared" ref="JY256:JY258" si="6371">JV256*JX256</f>
        <v>3</v>
      </c>
      <c r="JZ256" s="113" t="s">
        <v>1724</v>
      </c>
      <c r="KA256" s="7" t="s">
        <v>1</v>
      </c>
      <c r="KB256" s="21"/>
      <c r="KC256" s="105"/>
      <c r="KD256" s="106"/>
      <c r="KE256" s="119"/>
      <c r="KF256" s="119"/>
      <c r="KG256" s="119"/>
      <c r="KH256" s="119"/>
      <c r="KI256" s="119"/>
      <c r="KJ256" s="119"/>
      <c r="KK256" s="119"/>
      <c r="KL256" s="119"/>
      <c r="KM256" s="119"/>
      <c r="KN256" s="110"/>
      <c r="KO256" s="107"/>
      <c r="KP256" s="107"/>
      <c r="KQ256" s="107"/>
      <c r="KR256" s="107"/>
      <c r="KS256" s="107"/>
      <c r="KT256" s="107"/>
      <c r="KU256" s="107"/>
      <c r="KV256" s="107"/>
      <c r="KW256" s="107"/>
      <c r="KX256" s="110"/>
      <c r="KY256" s="111"/>
      <c r="KZ256" s="106"/>
      <c r="LA256" s="6" t="s">
        <v>1</v>
      </c>
      <c r="LB256" s="9"/>
      <c r="LC256" s="105"/>
      <c r="LD256" s="106"/>
      <c r="LE256" s="107"/>
      <c r="LF256" s="107"/>
      <c r="LG256" s="107"/>
      <c r="LH256" s="109"/>
      <c r="LI256" s="110"/>
      <c r="LJ256" s="107"/>
      <c r="LK256" s="107"/>
      <c r="LL256" s="107"/>
      <c r="LM256" s="107"/>
      <c r="LN256" s="110"/>
      <c r="LO256" s="111"/>
      <c r="LP256" s="112"/>
      <c r="LQ256" s="7" t="s">
        <v>1</v>
      </c>
      <c r="LR256" s="34"/>
      <c r="LS256" s="118"/>
      <c r="LT256" s="244"/>
      <c r="LU256" s="119"/>
      <c r="LV256" s="119"/>
      <c r="LW256" s="119"/>
      <c r="LX256" s="121"/>
      <c r="LY256" s="110"/>
      <c r="LZ256" s="107"/>
      <c r="MA256" s="107"/>
      <c r="MB256" s="107"/>
      <c r="MC256" s="109"/>
      <c r="MD256" s="110"/>
      <c r="ME256" s="111"/>
      <c r="MF256" s="106"/>
      <c r="MG256" s="7" t="s">
        <v>1</v>
      </c>
      <c r="MH256" s="21"/>
      <c r="MI256" s="105"/>
      <c r="MJ256" s="106"/>
      <c r="MK256" s="119"/>
      <c r="ML256" s="119"/>
      <c r="MM256" s="119"/>
      <c r="MN256" s="119"/>
      <c r="MO256" s="119"/>
      <c r="MP256" s="110"/>
      <c r="MQ256" s="107"/>
      <c r="MR256" s="107"/>
      <c r="MS256" s="107"/>
      <c r="MT256" s="107"/>
      <c r="MU256" s="107"/>
      <c r="MV256" s="110"/>
      <c r="MW256" s="111"/>
      <c r="MX256" s="106"/>
      <c r="MY256" s="7" t="s">
        <v>1</v>
      </c>
      <c r="MZ256" s="21"/>
      <c r="NA256" s="105"/>
      <c r="NB256" s="106"/>
      <c r="NC256" s="119"/>
      <c r="ND256" s="110"/>
      <c r="NE256" s="107"/>
      <c r="NF256" s="110"/>
      <c r="NG256" s="111"/>
      <c r="NH256" s="106"/>
    </row>
    <row r="257" spans="1:372" ht="19.149999999999999" customHeight="1" x14ac:dyDescent="0.25">
      <c r="A257" s="220">
        <v>128</v>
      </c>
      <c r="B257" s="219" t="s">
        <v>115</v>
      </c>
      <c r="C257" s="7" t="s">
        <v>220</v>
      </c>
      <c r="D257" s="15" t="s">
        <v>582</v>
      </c>
      <c r="E257" s="150" t="s">
        <v>7</v>
      </c>
      <c r="F257" s="159" t="s">
        <v>583</v>
      </c>
      <c r="G257" s="120">
        <v>3</v>
      </c>
      <c r="H257" s="120">
        <v>3</v>
      </c>
      <c r="I257" s="120">
        <v>3</v>
      </c>
      <c r="J257" s="120">
        <v>3</v>
      </c>
      <c r="K257" s="161">
        <f>ROUNDUP(SUM(G257:J257)/4,0)</f>
        <v>3</v>
      </c>
      <c r="L257" s="108">
        <v>1</v>
      </c>
      <c r="M257" s="108">
        <v>1</v>
      </c>
      <c r="N257" s="108">
        <v>1</v>
      </c>
      <c r="O257" s="108">
        <v>1</v>
      </c>
      <c r="P257" s="161">
        <f>ROUNDUP(SUM(L257:O257)/4,0)</f>
        <v>1</v>
      </c>
      <c r="Q257" s="163">
        <f>K257*P257</f>
        <v>3</v>
      </c>
      <c r="R257" s="159" t="s">
        <v>576</v>
      </c>
      <c r="S257" s="6" t="s">
        <v>220</v>
      </c>
      <c r="T257" s="8" t="s">
        <v>285</v>
      </c>
      <c r="U257" s="105"/>
      <c r="V257" s="106"/>
      <c r="W257" s="107">
        <v>1</v>
      </c>
      <c r="X257" s="107">
        <v>1</v>
      </c>
      <c r="Y257" s="107">
        <v>1</v>
      </c>
      <c r="Z257" s="107">
        <v>1</v>
      </c>
      <c r="AA257" s="107">
        <v>1</v>
      </c>
      <c r="AB257" s="110">
        <f t="shared" ref="AB257" si="6372">ROUNDUP(SUM(W257:AA257)/5,0)</f>
        <v>1</v>
      </c>
      <c r="AC257" s="107">
        <v>1</v>
      </c>
      <c r="AD257" s="107">
        <v>1</v>
      </c>
      <c r="AE257" s="107">
        <v>1</v>
      </c>
      <c r="AF257" s="107">
        <v>1</v>
      </c>
      <c r="AG257" s="107">
        <v>1</v>
      </c>
      <c r="AH257" s="110">
        <f t="shared" ref="AH257" si="6373">ROUNDUP(SUM(AC257:AG257)/5,0)</f>
        <v>1</v>
      </c>
      <c r="AI257" s="111">
        <f t="shared" ref="AI257" si="6374">AB257*AH257</f>
        <v>1</v>
      </c>
      <c r="AJ257" s="140"/>
      <c r="AK257" s="7" t="s">
        <v>220</v>
      </c>
      <c r="AL257" s="21"/>
      <c r="AM257" s="118"/>
      <c r="AN257" s="106"/>
      <c r="AO257" s="119"/>
      <c r="AP257" s="119"/>
      <c r="AQ257" s="119"/>
      <c r="AR257" s="119"/>
      <c r="AS257" s="110">
        <f t="shared" ref="AS257" si="6375">ROUNDUP(SUM(AO257:AR257)/4,0)</f>
        <v>0</v>
      </c>
      <c r="AT257" s="107"/>
      <c r="AU257" s="107"/>
      <c r="AV257" s="107"/>
      <c r="AW257" s="107"/>
      <c r="AX257" s="110">
        <f t="shared" ref="AX257" si="6376">ROUNDUP(SUM(AT257:AW257)/4,0)</f>
        <v>0</v>
      </c>
      <c r="AY257" s="111">
        <f t="shared" ref="AY257" si="6377">AS257*AX257</f>
        <v>0</v>
      </c>
      <c r="AZ257" s="106"/>
      <c r="BA257" s="7" t="s">
        <v>220</v>
      </c>
      <c r="BB257" s="21" t="s">
        <v>285</v>
      </c>
      <c r="BC257" s="105"/>
      <c r="BD257" s="106"/>
      <c r="BE257" s="222">
        <v>1</v>
      </c>
      <c r="BF257" s="222">
        <v>1</v>
      </c>
      <c r="BG257" s="222">
        <v>1</v>
      </c>
      <c r="BH257" s="222">
        <v>1</v>
      </c>
      <c r="BI257" s="226">
        <f>ROUNDUP(SUM(BE257:BH257)/4,0)</f>
        <v>1</v>
      </c>
      <c r="BJ257" s="224">
        <v>1</v>
      </c>
      <c r="BK257" s="224">
        <v>1</v>
      </c>
      <c r="BL257" s="224">
        <v>1</v>
      </c>
      <c r="BM257" s="224">
        <v>1</v>
      </c>
      <c r="BN257" s="228">
        <f t="shared" ref="BN257" si="6378">ROUNDUP(SUM(BJ257:BM257)/4,0)</f>
        <v>1</v>
      </c>
      <c r="BO257" s="229">
        <f t="shared" ref="BO257" si="6379">BI257*BN257</f>
        <v>1</v>
      </c>
      <c r="BP257" s="230"/>
      <c r="BQ257" s="6" t="s">
        <v>220</v>
      </c>
      <c r="BR257" s="9" t="s">
        <v>1039</v>
      </c>
      <c r="BS257" s="247"/>
      <c r="BT257" s="106" t="s">
        <v>1040</v>
      </c>
      <c r="BU257" s="107"/>
      <c r="BV257" s="107">
        <v>2</v>
      </c>
      <c r="BW257" s="107"/>
      <c r="BX257" s="107"/>
      <c r="BY257" s="110">
        <f t="shared" ref="BY257" si="6380">ROUNDUP(SUM(BU257:BX257)/4,0)</f>
        <v>1</v>
      </c>
      <c r="BZ257" s="107"/>
      <c r="CA257" s="107">
        <v>4</v>
      </c>
      <c r="CB257" s="107"/>
      <c r="CC257" s="107"/>
      <c r="CD257" s="110">
        <f t="shared" ref="CD257" si="6381">ROUNDUP(SUM(BZ257:CC257)/4,0)</f>
        <v>1</v>
      </c>
      <c r="CE257" s="111">
        <f t="shared" ref="CE257" si="6382">BY257*CD257</f>
        <v>1</v>
      </c>
      <c r="CF257" s="112"/>
      <c r="CG257" s="7" t="s">
        <v>220</v>
      </c>
      <c r="CH257" s="11" t="s">
        <v>285</v>
      </c>
      <c r="CI257" s="105"/>
      <c r="CJ257" s="113"/>
      <c r="CK257" s="120"/>
      <c r="CL257" s="120"/>
      <c r="CM257" s="120"/>
      <c r="CN257" s="120"/>
      <c r="CO257" s="161">
        <f t="shared" ref="CO257" si="6383">ROUNDUP(SUM(CK257:CN257)/4,0)</f>
        <v>0</v>
      </c>
      <c r="CP257" s="108"/>
      <c r="CQ257" s="108"/>
      <c r="CR257" s="108"/>
      <c r="CS257" s="108"/>
      <c r="CT257" s="161">
        <f t="shared" ref="CT257" si="6384">ROUNDUP(SUM(CP257:CS257)/4,0)</f>
        <v>0</v>
      </c>
      <c r="CU257" s="163">
        <f t="shared" ref="CU257" si="6385">CO257*CT257</f>
        <v>0</v>
      </c>
      <c r="CV257" s="159"/>
      <c r="CW257" s="7" t="s">
        <v>220</v>
      </c>
      <c r="CX257" s="8" t="s">
        <v>285</v>
      </c>
      <c r="CY257" s="118"/>
      <c r="CZ257" s="106"/>
      <c r="DA257" s="119">
        <v>1</v>
      </c>
      <c r="DB257" s="119">
        <v>1</v>
      </c>
      <c r="DC257" s="119">
        <v>1</v>
      </c>
      <c r="DD257" s="119">
        <v>1</v>
      </c>
      <c r="DE257" s="119">
        <v>1</v>
      </c>
      <c r="DF257" s="119">
        <v>1</v>
      </c>
      <c r="DG257" s="119">
        <v>1</v>
      </c>
      <c r="DH257" s="110">
        <f>ROUNDUP(SUM(DA257:DG257)/4,0)</f>
        <v>2</v>
      </c>
      <c r="DI257" s="107">
        <v>1</v>
      </c>
      <c r="DJ257" s="107">
        <v>1</v>
      </c>
      <c r="DK257" s="107">
        <v>1</v>
      </c>
      <c r="DL257" s="107">
        <v>1</v>
      </c>
      <c r="DM257" s="107">
        <v>1</v>
      </c>
      <c r="DN257" s="107">
        <v>1</v>
      </c>
      <c r="DO257" s="107">
        <v>1</v>
      </c>
      <c r="DP257" s="110">
        <f>ROUNDUP(SUM(DL257:DO257)/4,0)</f>
        <v>1</v>
      </c>
      <c r="DQ257" s="111">
        <f>DH257*DP257</f>
        <v>2</v>
      </c>
      <c r="DR257" s="106"/>
      <c r="DS257" s="94" t="s">
        <v>220</v>
      </c>
      <c r="DT257" s="96"/>
      <c r="DU257" s="127"/>
      <c r="DV257" s="128"/>
      <c r="DW257" s="129"/>
      <c r="DX257" s="129"/>
      <c r="DY257" s="129"/>
      <c r="DZ257" s="129"/>
      <c r="EA257" s="110">
        <f t="shared" ref="EA257" si="6386">DW257</f>
        <v>0</v>
      </c>
      <c r="EB257" s="129"/>
      <c r="EC257" s="129"/>
      <c r="ED257" s="129"/>
      <c r="EE257" s="129"/>
      <c r="EF257" s="110">
        <f t="shared" ref="EF257" si="6387">EB257</f>
        <v>0</v>
      </c>
      <c r="EG257" s="111">
        <f t="shared" ref="EG257" si="6388">EA257*EF257</f>
        <v>0</v>
      </c>
      <c r="EH257" s="130"/>
      <c r="EI257" s="7" t="s">
        <v>220</v>
      </c>
      <c r="EJ257" s="21" t="s">
        <v>285</v>
      </c>
      <c r="EK257" s="118"/>
      <c r="EL257" s="106"/>
      <c r="EM257" s="119"/>
      <c r="EN257" s="119"/>
      <c r="EO257" s="119"/>
      <c r="EP257" s="119"/>
      <c r="EQ257" s="110">
        <f t="shared" ref="EQ257" si="6389">ROUNDUP(SUM(EM257:EP257)/4,0)</f>
        <v>0</v>
      </c>
      <c r="ER257" s="107"/>
      <c r="ES257" s="107"/>
      <c r="ET257" s="107"/>
      <c r="EU257" s="107"/>
      <c r="EV257" s="110">
        <f t="shared" ref="EV257" si="6390">ROUNDUP(SUM(ER257:EU257)/4,0)</f>
        <v>0</v>
      </c>
      <c r="EW257" s="111">
        <f t="shared" ref="EW257" si="6391">EQ257*EV257</f>
        <v>0</v>
      </c>
      <c r="EX257" s="106"/>
      <c r="EY257" s="7" t="s">
        <v>220</v>
      </c>
      <c r="EZ257" s="21" t="s">
        <v>285</v>
      </c>
      <c r="FA257" s="118"/>
      <c r="FB257" s="106"/>
      <c r="FC257" s="119">
        <v>1</v>
      </c>
      <c r="FD257" s="119">
        <v>1</v>
      </c>
      <c r="FE257" s="119">
        <v>1</v>
      </c>
      <c r="FF257" s="119"/>
      <c r="FG257" s="110">
        <f t="shared" ref="FG257" si="6392">ROUNDUP(SUM(FC257:FF257)/3,0)</f>
        <v>1</v>
      </c>
      <c r="FH257" s="107">
        <v>1</v>
      </c>
      <c r="FI257" s="107">
        <v>1</v>
      </c>
      <c r="FJ257" s="107">
        <v>1</v>
      </c>
      <c r="FK257" s="107"/>
      <c r="FL257" s="110">
        <f t="shared" ref="FL257" si="6393">ROUNDUP(SUM(FH257:FK257)/3,0)</f>
        <v>1</v>
      </c>
      <c r="FM257" s="111">
        <f t="shared" ref="FM257" si="6394">FG257*FL257</f>
        <v>1</v>
      </c>
      <c r="FN257" s="106"/>
      <c r="FO257" s="7" t="s">
        <v>220</v>
      </c>
      <c r="FP257" s="21" t="s">
        <v>285</v>
      </c>
      <c r="FQ257" s="118"/>
      <c r="FR257" s="106"/>
      <c r="FS257" s="119">
        <v>1</v>
      </c>
      <c r="FT257" s="119">
        <v>1</v>
      </c>
      <c r="FU257" s="119">
        <v>1</v>
      </c>
      <c r="FV257" s="119">
        <v>1</v>
      </c>
      <c r="FW257" s="110">
        <f t="shared" ref="FW257" si="6395">ROUNDUP(SUM(FS257:FV257)/4,0)</f>
        <v>1</v>
      </c>
      <c r="FX257" s="107">
        <v>1</v>
      </c>
      <c r="FY257" s="107">
        <v>1</v>
      </c>
      <c r="FZ257" s="107">
        <v>1</v>
      </c>
      <c r="GA257" s="107">
        <v>1</v>
      </c>
      <c r="GB257" s="110">
        <f t="shared" ref="GB257" si="6396">ROUNDUP(SUM(FX257:GA257)/4,0)</f>
        <v>1</v>
      </c>
      <c r="GC257" s="111">
        <f t="shared" ref="GC257" si="6397">FW257*GB257</f>
        <v>1</v>
      </c>
      <c r="GD257" s="106"/>
      <c r="GE257" s="7" t="s">
        <v>220</v>
      </c>
      <c r="GF257" s="8" t="s">
        <v>840</v>
      </c>
      <c r="GG257" s="118"/>
      <c r="GH257" s="106"/>
      <c r="GI257" s="119"/>
      <c r="GJ257" s="119"/>
      <c r="GK257" s="119"/>
      <c r="GL257" s="119"/>
      <c r="GM257" s="110">
        <f t="shared" ref="GM257" si="6398">ROUNDUP(SUM(GI257:GL257)/4,0)</f>
        <v>0</v>
      </c>
      <c r="GN257" s="107"/>
      <c r="GO257" s="107"/>
      <c r="GP257" s="107"/>
      <c r="GQ257" s="107"/>
      <c r="GR257" s="110">
        <f t="shared" ref="GR257" si="6399">ROUNDUP(SUM(GN257:GQ257)/4,0)</f>
        <v>0</v>
      </c>
      <c r="GS257" s="111">
        <f t="shared" ref="GS257" si="6400">GM257*GR257</f>
        <v>0</v>
      </c>
      <c r="GT257" s="106"/>
      <c r="GU257" s="7" t="s">
        <v>220</v>
      </c>
      <c r="GV257" s="21" t="s">
        <v>285</v>
      </c>
      <c r="GW257" s="118"/>
      <c r="GX257" s="106"/>
      <c r="GY257" s="119"/>
      <c r="GZ257" s="110">
        <f>ROUNDUP(SUM(GY257:GY257)/4,0)</f>
        <v>0</v>
      </c>
      <c r="HA257" s="107"/>
      <c r="HB257" s="110">
        <f>ROUNDUP(SUM(HA257:HA257)/4,0)</f>
        <v>0</v>
      </c>
      <c r="HC257" s="111">
        <f>GZ257*HB257</f>
        <v>0</v>
      </c>
      <c r="HD257" s="106"/>
      <c r="HE257" s="7" t="s">
        <v>220</v>
      </c>
      <c r="HF257" s="21"/>
      <c r="HG257" s="118"/>
      <c r="HH257" s="106"/>
      <c r="HI257" s="119"/>
      <c r="HJ257" s="119"/>
      <c r="HK257" s="119"/>
      <c r="HL257" s="119"/>
      <c r="HM257" s="110">
        <f t="shared" ref="HM257" si="6401">ROUNDUP(SUM(HI257:HL257)/4,0)</f>
        <v>0</v>
      </c>
      <c r="HN257" s="107"/>
      <c r="HO257" s="107"/>
      <c r="HP257" s="107"/>
      <c r="HQ257" s="107"/>
      <c r="HR257" s="110">
        <f t="shared" ref="HR257" si="6402">ROUNDUP(SUM(HN257:HQ257)/4,0)</f>
        <v>0</v>
      </c>
      <c r="HS257" s="111">
        <f t="shared" ref="HS257" si="6403">HM257*HR257</f>
        <v>0</v>
      </c>
      <c r="HT257" s="106"/>
      <c r="HU257" s="7" t="s">
        <v>220</v>
      </c>
      <c r="HV257" s="8" t="s">
        <v>285</v>
      </c>
      <c r="HW257" s="118"/>
      <c r="HX257" s="106"/>
      <c r="HY257" s="119"/>
      <c r="HZ257" s="119"/>
      <c r="IA257" s="120"/>
      <c r="IB257" s="120"/>
      <c r="IC257" s="110">
        <f>ROUNDUP(SUM(HY257:IB257)/4,0)</f>
        <v>0</v>
      </c>
      <c r="ID257" s="107"/>
      <c r="IE257" s="107"/>
      <c r="IF257" s="107"/>
      <c r="IG257" s="107"/>
      <c r="IH257" s="110">
        <f t="shared" ref="IH257" si="6404">ROUNDUP(SUM(ID257:IG257)/4,0)</f>
        <v>0</v>
      </c>
      <c r="II257" s="111">
        <f t="shared" ref="II257" si="6405">IC257*IH257</f>
        <v>0</v>
      </c>
      <c r="IJ257" s="106"/>
      <c r="IK257" s="7" t="s">
        <v>220</v>
      </c>
      <c r="IL257" s="8" t="s">
        <v>285</v>
      </c>
      <c r="IM257" s="118"/>
      <c r="IN257" s="106"/>
      <c r="IO257" s="119"/>
      <c r="IP257" s="119"/>
      <c r="IQ257" s="119"/>
      <c r="IR257" s="119"/>
      <c r="IS257" s="110">
        <f t="shared" ref="IS257" si="6406">ROUNDUP(SUM(IO257:IR257)/4,0)</f>
        <v>0</v>
      </c>
      <c r="IT257" s="107"/>
      <c r="IU257" s="107"/>
      <c r="IV257" s="107"/>
      <c r="IW257" s="107"/>
      <c r="IX257" s="110">
        <f t="shared" ref="IX257" si="6407">ROUNDUP(SUM(IT257:IW257)/4,0)</f>
        <v>0</v>
      </c>
      <c r="IY257" s="111">
        <f t="shared" ref="IY257" si="6408">IS257*IX257</f>
        <v>0</v>
      </c>
      <c r="IZ257" s="106"/>
      <c r="JA257" s="18" t="s">
        <v>220</v>
      </c>
      <c r="JB257" s="11" t="s">
        <v>285</v>
      </c>
      <c r="JC257" s="105"/>
      <c r="JD257" s="113"/>
      <c r="JE257" s="206"/>
      <c r="JF257" s="206"/>
      <c r="JG257" s="206"/>
      <c r="JH257" s="206"/>
      <c r="JI257" s="207">
        <f t="shared" ref="JI257" si="6409">JE257</f>
        <v>0</v>
      </c>
      <c r="JJ257" s="208"/>
      <c r="JK257" s="208"/>
      <c r="JL257" s="208"/>
      <c r="JM257" s="208"/>
      <c r="JN257" s="207">
        <f t="shared" ref="JN257" si="6410">JJ257</f>
        <v>0</v>
      </c>
      <c r="JO257" s="209">
        <f t="shared" ref="JO257" si="6411">JI257*JN257</f>
        <v>0</v>
      </c>
      <c r="JP257" s="113"/>
      <c r="JQ257" s="7" t="s">
        <v>1</v>
      </c>
      <c r="JR257" s="11" t="s">
        <v>1725</v>
      </c>
      <c r="JS257" s="105"/>
      <c r="JT257" s="106"/>
      <c r="JU257" s="119"/>
      <c r="JV257" s="110"/>
      <c r="JW257" s="107"/>
      <c r="JX257" s="162"/>
      <c r="JY257" s="111"/>
      <c r="JZ257" s="106"/>
      <c r="KA257" s="7" t="s">
        <v>220</v>
      </c>
      <c r="KB257" s="21" t="s">
        <v>1933</v>
      </c>
      <c r="KC257" s="105"/>
      <c r="KD257" s="106"/>
      <c r="KE257" s="119"/>
      <c r="KF257" s="119">
        <v>1</v>
      </c>
      <c r="KG257" s="119">
        <v>1</v>
      </c>
      <c r="KH257" s="119">
        <v>1</v>
      </c>
      <c r="KI257" s="119">
        <v>1</v>
      </c>
      <c r="KJ257" s="119">
        <v>1</v>
      </c>
      <c r="KK257" s="119">
        <v>1</v>
      </c>
      <c r="KL257" s="119">
        <v>1</v>
      </c>
      <c r="KM257" s="119">
        <v>1</v>
      </c>
      <c r="KN257" s="110">
        <f t="shared" ref="KN257" si="6412">ROUNDUP(SUM(KE257:KM257)/9,0)</f>
        <v>1</v>
      </c>
      <c r="KO257" s="107"/>
      <c r="KP257" s="107">
        <v>1</v>
      </c>
      <c r="KQ257" s="107">
        <v>1</v>
      </c>
      <c r="KR257" s="107">
        <v>1</v>
      </c>
      <c r="KS257" s="107">
        <v>1</v>
      </c>
      <c r="KT257" s="107">
        <v>1</v>
      </c>
      <c r="KU257" s="107">
        <v>1</v>
      </c>
      <c r="KV257" s="107">
        <v>1</v>
      </c>
      <c r="KW257" s="107">
        <v>1</v>
      </c>
      <c r="KX257" s="110">
        <f t="shared" ref="KX257" si="6413">ROUNDUP(SUM(KO257:KW257)/9,0)</f>
        <v>1</v>
      </c>
      <c r="KY257" s="111">
        <f t="shared" ref="KY257" si="6414">KN257*KX257</f>
        <v>1</v>
      </c>
      <c r="KZ257" s="106"/>
      <c r="LA257" s="6" t="s">
        <v>220</v>
      </c>
      <c r="LB257" s="9" t="s">
        <v>285</v>
      </c>
      <c r="LC257" s="105"/>
      <c r="LD257" s="106"/>
      <c r="LE257" s="107">
        <v>1</v>
      </c>
      <c r="LF257" s="107">
        <v>1</v>
      </c>
      <c r="LG257" s="107">
        <v>1</v>
      </c>
      <c r="LH257" s="108"/>
      <c r="LI257" s="110">
        <f>ROUNDUP(SUM(LE257:LH257)/4,0)</f>
        <v>1</v>
      </c>
      <c r="LJ257" s="107">
        <v>1</v>
      </c>
      <c r="LK257" s="107">
        <v>1</v>
      </c>
      <c r="LL257" s="107">
        <v>1</v>
      </c>
      <c r="LM257" s="107"/>
      <c r="LN257" s="110">
        <f t="shared" ref="LN257" si="6415">ROUNDUP(SUM(LJ257:LM257)/4,0)</f>
        <v>1</v>
      </c>
      <c r="LO257" s="111">
        <f t="shared" ref="LO257" si="6416">LI257*LN257</f>
        <v>1</v>
      </c>
      <c r="LP257" s="112"/>
      <c r="LQ257" s="7" t="s">
        <v>220</v>
      </c>
      <c r="LR257" s="34" t="s">
        <v>285</v>
      </c>
      <c r="LS257" s="118"/>
      <c r="LT257" s="244"/>
      <c r="LU257" s="119">
        <v>1</v>
      </c>
      <c r="LV257" s="119">
        <v>1</v>
      </c>
      <c r="LW257" s="119">
        <v>1</v>
      </c>
      <c r="LX257" s="120">
        <v>1</v>
      </c>
      <c r="LY257" s="110">
        <f>ROUNDUP(SUM(LU257:LX257)/4,0)</f>
        <v>1</v>
      </c>
      <c r="LZ257" s="107">
        <v>1</v>
      </c>
      <c r="MA257" s="107">
        <v>1</v>
      </c>
      <c r="MB257" s="107">
        <v>1</v>
      </c>
      <c r="MC257" s="108">
        <v>1</v>
      </c>
      <c r="MD257" s="110">
        <f t="shared" ref="MD257" si="6417">ROUNDUP(SUM(LZ257:MC257)/4,0)</f>
        <v>1</v>
      </c>
      <c r="ME257" s="111">
        <f t="shared" ref="ME257" si="6418">LY257*MD257</f>
        <v>1</v>
      </c>
      <c r="MF257" s="106"/>
      <c r="MG257" s="7" t="s">
        <v>220</v>
      </c>
      <c r="MH257" s="21"/>
      <c r="MI257" s="105"/>
      <c r="MJ257" s="106"/>
      <c r="MK257" s="119">
        <v>1</v>
      </c>
      <c r="ML257" s="119">
        <v>1</v>
      </c>
      <c r="MM257" s="119">
        <v>1</v>
      </c>
      <c r="MN257" s="119">
        <v>1</v>
      </c>
      <c r="MO257" s="119">
        <v>1</v>
      </c>
      <c r="MP257" s="110">
        <f t="shared" ref="MP257" si="6419">ROUNDUP(SUM(MK257:MO257)/5,0)</f>
        <v>1</v>
      </c>
      <c r="MQ257" s="107">
        <v>1</v>
      </c>
      <c r="MR257" s="107">
        <v>1</v>
      </c>
      <c r="MS257" s="107">
        <v>1</v>
      </c>
      <c r="MT257" s="107">
        <v>1</v>
      </c>
      <c r="MU257" s="107">
        <v>1</v>
      </c>
      <c r="MV257" s="110">
        <f t="shared" ref="MV257" si="6420">ROUNDUP(SUM(MQ257:MU257)/5,0)</f>
        <v>1</v>
      </c>
      <c r="MW257" s="111">
        <f t="shared" ref="MW257" si="6421">MP257*MV257</f>
        <v>1</v>
      </c>
      <c r="MX257" s="106"/>
      <c r="MY257" s="7" t="s">
        <v>220</v>
      </c>
      <c r="MZ257" s="11" t="s">
        <v>285</v>
      </c>
      <c r="NA257" s="105"/>
      <c r="NB257" s="106"/>
      <c r="NC257" s="119"/>
      <c r="ND257" s="110">
        <f>ROUNDUP(SUM(NC257:NC257)/4,0)</f>
        <v>0</v>
      </c>
      <c r="NE257" s="107"/>
      <c r="NF257" s="110">
        <f>ROUNDUP(SUM(NE257:NE257)/4,0)</f>
        <v>0</v>
      </c>
      <c r="NG257" s="111">
        <f>ND257*NF257</f>
        <v>0</v>
      </c>
      <c r="NH257" s="106"/>
    </row>
    <row r="258" spans="1:372" ht="19.149999999999999" customHeight="1" x14ac:dyDescent="0.25">
      <c r="A258" s="221"/>
      <c r="B258" s="219"/>
      <c r="C258" s="7" t="s">
        <v>1</v>
      </c>
      <c r="D258" s="15" t="s">
        <v>577</v>
      </c>
      <c r="E258" s="151"/>
      <c r="F258" s="160"/>
      <c r="G258" s="121"/>
      <c r="H258" s="121"/>
      <c r="I258" s="121"/>
      <c r="J258" s="121"/>
      <c r="K258" s="162"/>
      <c r="L258" s="109"/>
      <c r="M258" s="109"/>
      <c r="N258" s="109"/>
      <c r="O258" s="109"/>
      <c r="P258" s="162"/>
      <c r="Q258" s="164"/>
      <c r="R258" s="160"/>
      <c r="S258" s="6" t="s">
        <v>1</v>
      </c>
      <c r="T258" s="10"/>
      <c r="U258" s="105"/>
      <c r="V258" s="106"/>
      <c r="W258" s="107"/>
      <c r="X258" s="107"/>
      <c r="Y258" s="107"/>
      <c r="Z258" s="107"/>
      <c r="AA258" s="107"/>
      <c r="AB258" s="110"/>
      <c r="AC258" s="107"/>
      <c r="AD258" s="107"/>
      <c r="AE258" s="107"/>
      <c r="AF258" s="107"/>
      <c r="AG258" s="107"/>
      <c r="AH258" s="110"/>
      <c r="AI258" s="111"/>
      <c r="AJ258" s="140"/>
      <c r="AK258" s="7" t="s">
        <v>1</v>
      </c>
      <c r="AL258" s="21"/>
      <c r="AM258" s="118"/>
      <c r="AN258" s="106"/>
      <c r="AO258" s="119"/>
      <c r="AP258" s="119"/>
      <c r="AQ258" s="119"/>
      <c r="AR258" s="119"/>
      <c r="AS258" s="110"/>
      <c r="AT258" s="107"/>
      <c r="AU258" s="107"/>
      <c r="AV258" s="107"/>
      <c r="AW258" s="107"/>
      <c r="AX258" s="110"/>
      <c r="AY258" s="111"/>
      <c r="AZ258" s="106"/>
      <c r="BA258" s="7" t="s">
        <v>1</v>
      </c>
      <c r="BB258" s="21"/>
      <c r="BC258" s="105"/>
      <c r="BD258" s="106"/>
      <c r="BE258" s="223"/>
      <c r="BF258" s="223"/>
      <c r="BG258" s="223"/>
      <c r="BH258" s="223"/>
      <c r="BI258" s="227"/>
      <c r="BJ258" s="225"/>
      <c r="BK258" s="225"/>
      <c r="BL258" s="225"/>
      <c r="BM258" s="225"/>
      <c r="BN258" s="228"/>
      <c r="BO258" s="229"/>
      <c r="BP258" s="230"/>
      <c r="BQ258" s="6" t="s">
        <v>1</v>
      </c>
      <c r="BR258" s="9" t="s">
        <v>1041</v>
      </c>
      <c r="BS258" s="247"/>
      <c r="BT258" s="106"/>
      <c r="BU258" s="107"/>
      <c r="BV258" s="107"/>
      <c r="BW258" s="107"/>
      <c r="BX258" s="107"/>
      <c r="BY258" s="110"/>
      <c r="BZ258" s="107"/>
      <c r="CA258" s="107"/>
      <c r="CB258" s="107"/>
      <c r="CC258" s="107"/>
      <c r="CD258" s="110"/>
      <c r="CE258" s="111"/>
      <c r="CF258" s="112"/>
      <c r="CG258" s="7" t="s">
        <v>1</v>
      </c>
      <c r="CH258" s="11"/>
      <c r="CI258" s="105"/>
      <c r="CJ258" s="113"/>
      <c r="CK258" s="121"/>
      <c r="CL258" s="121"/>
      <c r="CM258" s="121"/>
      <c r="CN258" s="121"/>
      <c r="CO258" s="162"/>
      <c r="CP258" s="109"/>
      <c r="CQ258" s="109"/>
      <c r="CR258" s="109"/>
      <c r="CS258" s="109"/>
      <c r="CT258" s="162"/>
      <c r="CU258" s="164"/>
      <c r="CV258" s="160"/>
      <c r="CW258" s="7" t="s">
        <v>1</v>
      </c>
      <c r="CX258" s="8" t="s">
        <v>872</v>
      </c>
      <c r="CY258" s="118"/>
      <c r="CZ258" s="106"/>
      <c r="DA258" s="119"/>
      <c r="DB258" s="119"/>
      <c r="DC258" s="119"/>
      <c r="DD258" s="119"/>
      <c r="DE258" s="119"/>
      <c r="DF258" s="119"/>
      <c r="DG258" s="119"/>
      <c r="DH258" s="110"/>
      <c r="DI258" s="107"/>
      <c r="DJ258" s="107"/>
      <c r="DK258" s="107"/>
      <c r="DL258" s="107"/>
      <c r="DM258" s="107"/>
      <c r="DN258" s="107"/>
      <c r="DO258" s="107"/>
      <c r="DP258" s="110"/>
      <c r="DQ258" s="111"/>
      <c r="DR258" s="106"/>
      <c r="DS258" s="94" t="s">
        <v>1</v>
      </c>
      <c r="DT258" s="96"/>
      <c r="DU258" s="127"/>
      <c r="DV258" s="128"/>
      <c r="DW258" s="129"/>
      <c r="DX258" s="129"/>
      <c r="DY258" s="129"/>
      <c r="DZ258" s="129"/>
      <c r="EA258" s="110"/>
      <c r="EB258" s="129"/>
      <c r="EC258" s="129"/>
      <c r="ED258" s="129"/>
      <c r="EE258" s="129"/>
      <c r="EF258" s="110"/>
      <c r="EG258" s="111"/>
      <c r="EH258" s="130"/>
      <c r="EI258" s="7" t="s">
        <v>1</v>
      </c>
      <c r="EJ258" s="21"/>
      <c r="EK258" s="118"/>
      <c r="EL258" s="106"/>
      <c r="EM258" s="119"/>
      <c r="EN258" s="119"/>
      <c r="EO258" s="119"/>
      <c r="EP258" s="119"/>
      <c r="EQ258" s="110"/>
      <c r="ER258" s="107"/>
      <c r="ES258" s="107"/>
      <c r="ET258" s="107"/>
      <c r="EU258" s="107"/>
      <c r="EV258" s="110"/>
      <c r="EW258" s="111"/>
      <c r="EX258" s="106"/>
      <c r="EY258" s="7" t="s">
        <v>1</v>
      </c>
      <c r="EZ258" s="21"/>
      <c r="FA258" s="118"/>
      <c r="FB258" s="106"/>
      <c r="FC258" s="119"/>
      <c r="FD258" s="119"/>
      <c r="FE258" s="119"/>
      <c r="FF258" s="119"/>
      <c r="FG258" s="110"/>
      <c r="FH258" s="107"/>
      <c r="FI258" s="107"/>
      <c r="FJ258" s="107"/>
      <c r="FK258" s="107"/>
      <c r="FL258" s="110"/>
      <c r="FM258" s="111"/>
      <c r="FN258" s="106"/>
      <c r="FO258" s="7" t="s">
        <v>1</v>
      </c>
      <c r="FP258" s="21"/>
      <c r="FQ258" s="118"/>
      <c r="FR258" s="106"/>
      <c r="FS258" s="119"/>
      <c r="FT258" s="119"/>
      <c r="FU258" s="119"/>
      <c r="FV258" s="119"/>
      <c r="FW258" s="110"/>
      <c r="FX258" s="107"/>
      <c r="FY258" s="107"/>
      <c r="FZ258" s="107"/>
      <c r="GA258" s="107"/>
      <c r="GB258" s="110"/>
      <c r="GC258" s="111"/>
      <c r="GD258" s="106"/>
      <c r="GE258" s="7" t="s">
        <v>1</v>
      </c>
      <c r="GF258" s="21"/>
      <c r="GG258" s="118"/>
      <c r="GH258" s="106"/>
      <c r="GI258" s="119"/>
      <c r="GJ258" s="119"/>
      <c r="GK258" s="119"/>
      <c r="GL258" s="119"/>
      <c r="GM258" s="110"/>
      <c r="GN258" s="107"/>
      <c r="GO258" s="107"/>
      <c r="GP258" s="107"/>
      <c r="GQ258" s="107"/>
      <c r="GR258" s="110"/>
      <c r="GS258" s="111"/>
      <c r="GT258" s="106"/>
      <c r="GU258" s="7" t="s">
        <v>1</v>
      </c>
      <c r="GV258" s="21"/>
      <c r="GW258" s="118"/>
      <c r="GX258" s="106"/>
      <c r="GY258" s="119"/>
      <c r="GZ258" s="110"/>
      <c r="HA258" s="107"/>
      <c r="HB258" s="110"/>
      <c r="HC258" s="111"/>
      <c r="HD258" s="106"/>
      <c r="HE258" s="7" t="s">
        <v>1</v>
      </c>
      <c r="HF258" s="21"/>
      <c r="HG258" s="118"/>
      <c r="HH258" s="106"/>
      <c r="HI258" s="119"/>
      <c r="HJ258" s="119"/>
      <c r="HK258" s="119"/>
      <c r="HL258" s="119"/>
      <c r="HM258" s="110"/>
      <c r="HN258" s="107"/>
      <c r="HO258" s="107"/>
      <c r="HP258" s="107"/>
      <c r="HQ258" s="107"/>
      <c r="HR258" s="110"/>
      <c r="HS258" s="111"/>
      <c r="HT258" s="106"/>
      <c r="HU258" s="7" t="s">
        <v>1</v>
      </c>
      <c r="HV258" s="21"/>
      <c r="HW258" s="118"/>
      <c r="HX258" s="106"/>
      <c r="HY258" s="119"/>
      <c r="HZ258" s="119"/>
      <c r="IA258" s="121"/>
      <c r="IB258" s="121"/>
      <c r="IC258" s="110"/>
      <c r="ID258" s="107"/>
      <c r="IE258" s="107"/>
      <c r="IF258" s="107"/>
      <c r="IG258" s="107"/>
      <c r="IH258" s="110"/>
      <c r="II258" s="111"/>
      <c r="IJ258" s="106"/>
      <c r="IK258" s="7" t="s">
        <v>1</v>
      </c>
      <c r="IL258" s="21"/>
      <c r="IM258" s="118"/>
      <c r="IN258" s="106"/>
      <c r="IO258" s="119"/>
      <c r="IP258" s="119"/>
      <c r="IQ258" s="119"/>
      <c r="IR258" s="119"/>
      <c r="IS258" s="110"/>
      <c r="IT258" s="107"/>
      <c r="IU258" s="107"/>
      <c r="IV258" s="107"/>
      <c r="IW258" s="107"/>
      <c r="IX258" s="110"/>
      <c r="IY258" s="111"/>
      <c r="IZ258" s="106"/>
      <c r="JA258" s="18" t="s">
        <v>1</v>
      </c>
      <c r="JB258" s="11"/>
      <c r="JC258" s="105"/>
      <c r="JD258" s="113"/>
      <c r="JE258" s="206"/>
      <c r="JF258" s="206"/>
      <c r="JG258" s="206"/>
      <c r="JH258" s="206"/>
      <c r="JI258" s="207"/>
      <c r="JJ258" s="208"/>
      <c r="JK258" s="208"/>
      <c r="JL258" s="208"/>
      <c r="JM258" s="208"/>
      <c r="JN258" s="207"/>
      <c r="JO258" s="209"/>
      <c r="JP258" s="113"/>
      <c r="JQ258" s="7" t="s">
        <v>220</v>
      </c>
      <c r="JR258" s="21" t="s">
        <v>1726</v>
      </c>
      <c r="JS258" s="105" t="s">
        <v>1314</v>
      </c>
      <c r="JT258" s="106" t="s">
        <v>1727</v>
      </c>
      <c r="JU258" s="120">
        <v>3</v>
      </c>
      <c r="JV258" s="161">
        <f t="shared" si="6370"/>
        <v>3</v>
      </c>
      <c r="JW258" s="108">
        <v>3</v>
      </c>
      <c r="JX258" s="161">
        <f t="shared" si="5400"/>
        <v>3</v>
      </c>
      <c r="JY258" s="170">
        <f t="shared" si="6371"/>
        <v>9</v>
      </c>
      <c r="JZ258" s="106" t="s">
        <v>1728</v>
      </c>
      <c r="KA258" s="7" t="s">
        <v>1</v>
      </c>
      <c r="KB258" s="21"/>
      <c r="KC258" s="105"/>
      <c r="KD258" s="106"/>
      <c r="KE258" s="119"/>
      <c r="KF258" s="119"/>
      <c r="KG258" s="119"/>
      <c r="KH258" s="119"/>
      <c r="KI258" s="119"/>
      <c r="KJ258" s="119"/>
      <c r="KK258" s="119"/>
      <c r="KL258" s="119"/>
      <c r="KM258" s="119"/>
      <c r="KN258" s="110"/>
      <c r="KO258" s="107"/>
      <c r="KP258" s="107"/>
      <c r="KQ258" s="107"/>
      <c r="KR258" s="107"/>
      <c r="KS258" s="107"/>
      <c r="KT258" s="107"/>
      <c r="KU258" s="107"/>
      <c r="KV258" s="107"/>
      <c r="KW258" s="107"/>
      <c r="KX258" s="110"/>
      <c r="KY258" s="111"/>
      <c r="KZ258" s="106"/>
      <c r="LA258" s="6" t="s">
        <v>1</v>
      </c>
      <c r="LB258" s="9"/>
      <c r="LC258" s="105"/>
      <c r="LD258" s="106"/>
      <c r="LE258" s="107"/>
      <c r="LF258" s="107"/>
      <c r="LG258" s="107"/>
      <c r="LH258" s="109"/>
      <c r="LI258" s="110"/>
      <c r="LJ258" s="107"/>
      <c r="LK258" s="107"/>
      <c r="LL258" s="107"/>
      <c r="LM258" s="107"/>
      <c r="LN258" s="110"/>
      <c r="LO258" s="111"/>
      <c r="LP258" s="112"/>
      <c r="LQ258" s="7" t="s">
        <v>1</v>
      </c>
      <c r="LR258" s="34"/>
      <c r="LS258" s="118"/>
      <c r="LT258" s="244"/>
      <c r="LU258" s="119"/>
      <c r="LV258" s="119"/>
      <c r="LW258" s="119"/>
      <c r="LX258" s="121"/>
      <c r="LY258" s="110"/>
      <c r="LZ258" s="107"/>
      <c r="MA258" s="107"/>
      <c r="MB258" s="107"/>
      <c r="MC258" s="109"/>
      <c r="MD258" s="110"/>
      <c r="ME258" s="111"/>
      <c r="MF258" s="106"/>
      <c r="MG258" s="7" t="s">
        <v>1</v>
      </c>
      <c r="MH258" s="21"/>
      <c r="MI258" s="105"/>
      <c r="MJ258" s="106"/>
      <c r="MK258" s="119"/>
      <c r="ML258" s="119"/>
      <c r="MM258" s="119"/>
      <c r="MN258" s="119"/>
      <c r="MO258" s="119"/>
      <c r="MP258" s="110"/>
      <c r="MQ258" s="107"/>
      <c r="MR258" s="107"/>
      <c r="MS258" s="107"/>
      <c r="MT258" s="107"/>
      <c r="MU258" s="107"/>
      <c r="MV258" s="110"/>
      <c r="MW258" s="111"/>
      <c r="MX258" s="106"/>
      <c r="MY258" s="7" t="s">
        <v>1</v>
      </c>
      <c r="MZ258" s="21"/>
      <c r="NA258" s="105"/>
      <c r="NB258" s="106"/>
      <c r="NC258" s="119"/>
      <c r="ND258" s="110"/>
      <c r="NE258" s="107"/>
      <c r="NF258" s="110"/>
      <c r="NG258" s="111"/>
      <c r="NH258" s="106"/>
    </row>
    <row r="259" spans="1:372" ht="19.149999999999999" customHeight="1" x14ac:dyDescent="0.25">
      <c r="A259" s="220">
        <v>129</v>
      </c>
      <c r="B259" s="219" t="s">
        <v>116</v>
      </c>
      <c r="C259" s="7" t="s">
        <v>220</v>
      </c>
      <c r="D259" s="14" t="s">
        <v>435</v>
      </c>
      <c r="E259" s="150"/>
      <c r="F259" s="159"/>
      <c r="G259" s="120">
        <v>1</v>
      </c>
      <c r="H259" s="120">
        <v>1</v>
      </c>
      <c r="I259" s="120">
        <v>1</v>
      </c>
      <c r="J259" s="120">
        <v>1</v>
      </c>
      <c r="K259" s="161">
        <f>ROUNDUP(SUM(G259:J259)/4,0)</f>
        <v>1</v>
      </c>
      <c r="L259" s="108">
        <v>1</v>
      </c>
      <c r="M259" s="108">
        <v>1</v>
      </c>
      <c r="N259" s="108">
        <v>1</v>
      </c>
      <c r="O259" s="108">
        <v>1</v>
      </c>
      <c r="P259" s="161">
        <f>ROUNDUP(SUM(L259:O259)/4,0)</f>
        <v>1</v>
      </c>
      <c r="Q259" s="163">
        <f>K259*P259</f>
        <v>1</v>
      </c>
      <c r="R259" s="159"/>
      <c r="S259" s="6" t="s">
        <v>220</v>
      </c>
      <c r="T259" s="8" t="s">
        <v>285</v>
      </c>
      <c r="U259" s="105"/>
      <c r="V259" s="106"/>
      <c r="W259" s="107">
        <v>1</v>
      </c>
      <c r="X259" s="107">
        <v>1</v>
      </c>
      <c r="Y259" s="107">
        <v>1</v>
      </c>
      <c r="Z259" s="107">
        <v>1</v>
      </c>
      <c r="AA259" s="107">
        <v>1</v>
      </c>
      <c r="AB259" s="110">
        <f t="shared" ref="AB259" si="6422">ROUNDUP(SUM(W259:AA259)/5,0)</f>
        <v>1</v>
      </c>
      <c r="AC259" s="107">
        <v>1</v>
      </c>
      <c r="AD259" s="107">
        <v>1</v>
      </c>
      <c r="AE259" s="107">
        <v>1</v>
      </c>
      <c r="AF259" s="107">
        <v>1</v>
      </c>
      <c r="AG259" s="107">
        <v>1</v>
      </c>
      <c r="AH259" s="110">
        <f t="shared" ref="AH259" si="6423">ROUNDUP(SUM(AC259:AG259)/5,0)</f>
        <v>1</v>
      </c>
      <c r="AI259" s="111">
        <f t="shared" ref="AI259" si="6424">AB259*AH259</f>
        <v>1</v>
      </c>
      <c r="AJ259" s="140"/>
      <c r="AK259" s="7" t="s">
        <v>220</v>
      </c>
      <c r="AL259" s="21"/>
      <c r="AM259" s="118"/>
      <c r="AN259" s="106"/>
      <c r="AO259" s="119"/>
      <c r="AP259" s="119"/>
      <c r="AQ259" s="119"/>
      <c r="AR259" s="119"/>
      <c r="AS259" s="110">
        <f t="shared" ref="AS259" si="6425">ROUNDUP(SUM(AO259:AR259)/4,0)</f>
        <v>0</v>
      </c>
      <c r="AT259" s="107"/>
      <c r="AU259" s="107"/>
      <c r="AV259" s="107"/>
      <c r="AW259" s="107"/>
      <c r="AX259" s="110">
        <f t="shared" ref="AX259" si="6426">ROUNDUP(SUM(AT259:AW259)/4,0)</f>
        <v>0</v>
      </c>
      <c r="AY259" s="111">
        <f t="shared" ref="AY259" si="6427">AS259*AX259</f>
        <v>0</v>
      </c>
      <c r="AZ259" s="106"/>
      <c r="BA259" s="7" t="s">
        <v>220</v>
      </c>
      <c r="BB259" s="21" t="s">
        <v>285</v>
      </c>
      <c r="BC259" s="105"/>
      <c r="BD259" s="106"/>
      <c r="BE259" s="222">
        <v>1</v>
      </c>
      <c r="BF259" s="222">
        <v>1</v>
      </c>
      <c r="BG259" s="222">
        <v>1</v>
      </c>
      <c r="BH259" s="222">
        <v>1</v>
      </c>
      <c r="BI259" s="226">
        <f>ROUNDUP(SUM(BE259:BH259)/4,0)</f>
        <v>1</v>
      </c>
      <c r="BJ259" s="224">
        <v>1</v>
      </c>
      <c r="BK259" s="224">
        <v>1</v>
      </c>
      <c r="BL259" s="224">
        <v>1</v>
      </c>
      <c r="BM259" s="224">
        <v>1</v>
      </c>
      <c r="BN259" s="228">
        <f t="shared" ref="BN259" si="6428">ROUNDUP(SUM(BJ259:BM259)/4,0)</f>
        <v>1</v>
      </c>
      <c r="BO259" s="229">
        <f t="shared" ref="BO259" si="6429">BI259*BN259</f>
        <v>1</v>
      </c>
      <c r="BP259" s="230"/>
      <c r="BQ259" s="6" t="s">
        <v>220</v>
      </c>
      <c r="BR259" s="9" t="s">
        <v>1042</v>
      </c>
      <c r="BS259" s="247" t="s">
        <v>659</v>
      </c>
      <c r="BT259" s="159" t="s">
        <v>1043</v>
      </c>
      <c r="BU259" s="107">
        <v>4</v>
      </c>
      <c r="BV259" s="107">
        <v>4</v>
      </c>
      <c r="BW259" s="107">
        <v>4</v>
      </c>
      <c r="BX259" s="107">
        <v>4</v>
      </c>
      <c r="BY259" s="110">
        <f t="shared" ref="BY259" si="6430">ROUNDUP(SUM(BU259:BX259)/4,0)</f>
        <v>4</v>
      </c>
      <c r="BZ259" s="107">
        <v>4</v>
      </c>
      <c r="CA259" s="107">
        <v>3</v>
      </c>
      <c r="CB259" s="107">
        <v>4</v>
      </c>
      <c r="CC259" s="107">
        <v>3</v>
      </c>
      <c r="CD259" s="110">
        <f t="shared" ref="CD259" si="6431">ROUNDUP(SUM(BZ259:CC259)/4,0)</f>
        <v>4</v>
      </c>
      <c r="CE259" s="111">
        <f t="shared" ref="CE259" si="6432">BY259*CD259</f>
        <v>16</v>
      </c>
      <c r="CF259" s="112"/>
      <c r="CG259" s="7" t="s">
        <v>220</v>
      </c>
      <c r="CH259" s="11" t="s">
        <v>285</v>
      </c>
      <c r="CI259" s="105"/>
      <c r="CJ259" s="113"/>
      <c r="CK259" s="120"/>
      <c r="CL259" s="120"/>
      <c r="CM259" s="120"/>
      <c r="CN259" s="120"/>
      <c r="CO259" s="161">
        <f t="shared" ref="CO259" si="6433">ROUNDUP(SUM(CK259:CN259)/4,0)</f>
        <v>0</v>
      </c>
      <c r="CP259" s="108"/>
      <c r="CQ259" s="108"/>
      <c r="CR259" s="108"/>
      <c r="CS259" s="108"/>
      <c r="CT259" s="161">
        <f t="shared" ref="CT259" si="6434">ROUNDUP(SUM(CP259:CS259)/4,0)</f>
        <v>0</v>
      </c>
      <c r="CU259" s="163">
        <f t="shared" ref="CU259" si="6435">CO259*CT259</f>
        <v>0</v>
      </c>
      <c r="CV259" s="159"/>
      <c r="CW259" s="7" t="s">
        <v>220</v>
      </c>
      <c r="CX259" s="8" t="s">
        <v>285</v>
      </c>
      <c r="CY259" s="118"/>
      <c r="CZ259" s="106"/>
      <c r="DA259" s="119">
        <v>1</v>
      </c>
      <c r="DB259" s="119">
        <v>1</v>
      </c>
      <c r="DC259" s="119">
        <v>1</v>
      </c>
      <c r="DD259" s="119">
        <v>1</v>
      </c>
      <c r="DE259" s="119">
        <v>1</v>
      </c>
      <c r="DF259" s="119">
        <v>1</v>
      </c>
      <c r="DG259" s="119">
        <v>1</v>
      </c>
      <c r="DH259" s="110">
        <f>ROUNDUP(SUM(DA259:DG259)/4,0)</f>
        <v>2</v>
      </c>
      <c r="DI259" s="107">
        <v>1</v>
      </c>
      <c r="DJ259" s="107">
        <v>1</v>
      </c>
      <c r="DK259" s="107">
        <v>1</v>
      </c>
      <c r="DL259" s="107">
        <v>1</v>
      </c>
      <c r="DM259" s="107">
        <v>1</v>
      </c>
      <c r="DN259" s="107">
        <v>1</v>
      </c>
      <c r="DO259" s="107">
        <v>1</v>
      </c>
      <c r="DP259" s="110">
        <f>ROUNDUP(SUM(DL259:DO259)/4,0)</f>
        <v>1</v>
      </c>
      <c r="DQ259" s="111">
        <f>DH259*DP259</f>
        <v>2</v>
      </c>
      <c r="DR259" s="106"/>
      <c r="DS259" s="94" t="s">
        <v>220</v>
      </c>
      <c r="DT259" s="96"/>
      <c r="DU259" s="127"/>
      <c r="DV259" s="128"/>
      <c r="DW259" s="129"/>
      <c r="DX259" s="129"/>
      <c r="DY259" s="129"/>
      <c r="DZ259" s="129"/>
      <c r="EA259" s="110">
        <f t="shared" ref="EA259" si="6436">DW259</f>
        <v>0</v>
      </c>
      <c r="EB259" s="129"/>
      <c r="EC259" s="129"/>
      <c r="ED259" s="129"/>
      <c r="EE259" s="129"/>
      <c r="EF259" s="110">
        <f t="shared" ref="EF259" si="6437">EB259</f>
        <v>0</v>
      </c>
      <c r="EG259" s="111">
        <f t="shared" ref="EG259" si="6438">EA259*EF259</f>
        <v>0</v>
      </c>
      <c r="EH259" s="130"/>
      <c r="EI259" s="7" t="s">
        <v>220</v>
      </c>
      <c r="EJ259" s="21" t="s">
        <v>285</v>
      </c>
      <c r="EK259" s="118"/>
      <c r="EL259" s="106"/>
      <c r="EM259" s="119"/>
      <c r="EN259" s="119"/>
      <c r="EO259" s="119"/>
      <c r="EP259" s="119"/>
      <c r="EQ259" s="110">
        <f t="shared" ref="EQ259" si="6439">ROUNDUP(SUM(EM259:EP259)/4,0)</f>
        <v>0</v>
      </c>
      <c r="ER259" s="107"/>
      <c r="ES259" s="107"/>
      <c r="ET259" s="107"/>
      <c r="EU259" s="107"/>
      <c r="EV259" s="110">
        <f t="shared" ref="EV259" si="6440">ROUNDUP(SUM(ER259:EU259)/4,0)</f>
        <v>0</v>
      </c>
      <c r="EW259" s="111">
        <f t="shared" ref="EW259" si="6441">EQ259*EV259</f>
        <v>0</v>
      </c>
      <c r="EX259" s="106"/>
      <c r="EY259" s="7" t="s">
        <v>220</v>
      </c>
      <c r="EZ259" s="21" t="s">
        <v>285</v>
      </c>
      <c r="FA259" s="118"/>
      <c r="FB259" s="106"/>
      <c r="FC259" s="119">
        <v>1</v>
      </c>
      <c r="FD259" s="119">
        <v>1</v>
      </c>
      <c r="FE259" s="119">
        <v>1</v>
      </c>
      <c r="FF259" s="119"/>
      <c r="FG259" s="110">
        <f t="shared" ref="FG259" si="6442">ROUNDUP(SUM(FC259:FF259)/3,0)</f>
        <v>1</v>
      </c>
      <c r="FH259" s="107">
        <v>1</v>
      </c>
      <c r="FI259" s="107">
        <v>1</v>
      </c>
      <c r="FJ259" s="107">
        <v>1</v>
      </c>
      <c r="FK259" s="107"/>
      <c r="FL259" s="110">
        <f t="shared" ref="FL259" si="6443">ROUNDUP(SUM(FH259:FK259)/3,0)</f>
        <v>1</v>
      </c>
      <c r="FM259" s="111">
        <f t="shared" ref="FM259" si="6444">FG259*FL259</f>
        <v>1</v>
      </c>
      <c r="FN259" s="106"/>
      <c r="FO259" s="7" t="s">
        <v>220</v>
      </c>
      <c r="FP259" s="21" t="s">
        <v>285</v>
      </c>
      <c r="FQ259" s="118"/>
      <c r="FR259" s="106"/>
      <c r="FS259" s="119">
        <v>1</v>
      </c>
      <c r="FT259" s="119">
        <v>1</v>
      </c>
      <c r="FU259" s="119">
        <v>1</v>
      </c>
      <c r="FV259" s="119">
        <v>1</v>
      </c>
      <c r="FW259" s="110">
        <f t="shared" ref="FW259" si="6445">ROUNDUP(SUM(FS259:FV259)/4,0)</f>
        <v>1</v>
      </c>
      <c r="FX259" s="107">
        <v>1</v>
      </c>
      <c r="FY259" s="107">
        <v>1</v>
      </c>
      <c r="FZ259" s="107">
        <v>1</v>
      </c>
      <c r="GA259" s="107">
        <v>1</v>
      </c>
      <c r="GB259" s="110">
        <f t="shared" ref="GB259" si="6446">ROUNDUP(SUM(FX259:GA259)/4,0)</f>
        <v>1</v>
      </c>
      <c r="GC259" s="111">
        <f t="shared" ref="GC259" si="6447">FW259*GB259</f>
        <v>1</v>
      </c>
      <c r="GD259" s="106"/>
      <c r="GE259" s="7" t="s">
        <v>220</v>
      </c>
      <c r="GF259" s="8" t="s">
        <v>840</v>
      </c>
      <c r="GG259" s="118"/>
      <c r="GH259" s="106"/>
      <c r="GI259" s="119"/>
      <c r="GJ259" s="119"/>
      <c r="GK259" s="119"/>
      <c r="GL259" s="119"/>
      <c r="GM259" s="110">
        <f t="shared" ref="GM259" si="6448">ROUNDUP(SUM(GI259:GL259)/4,0)</f>
        <v>0</v>
      </c>
      <c r="GN259" s="107"/>
      <c r="GO259" s="107"/>
      <c r="GP259" s="107"/>
      <c r="GQ259" s="107"/>
      <c r="GR259" s="110">
        <f t="shared" ref="GR259" si="6449">ROUNDUP(SUM(GN259:GQ259)/4,0)</f>
        <v>0</v>
      </c>
      <c r="GS259" s="111">
        <f t="shared" ref="GS259" si="6450">GM259*GR259</f>
        <v>0</v>
      </c>
      <c r="GT259" s="106"/>
      <c r="GU259" s="7" t="s">
        <v>220</v>
      </c>
      <c r="GV259" s="21" t="s">
        <v>285</v>
      </c>
      <c r="GW259" s="118"/>
      <c r="GX259" s="106"/>
      <c r="GY259" s="119"/>
      <c r="GZ259" s="110">
        <f>ROUNDUP(SUM(GY259:GY259)/4,0)</f>
        <v>0</v>
      </c>
      <c r="HA259" s="107"/>
      <c r="HB259" s="110">
        <f>ROUNDUP(SUM(HA259:HA259)/4,0)</f>
        <v>0</v>
      </c>
      <c r="HC259" s="111">
        <f>GZ259*HB259</f>
        <v>0</v>
      </c>
      <c r="HD259" s="106"/>
      <c r="HE259" s="7" t="s">
        <v>220</v>
      </c>
      <c r="HF259" s="21"/>
      <c r="HG259" s="118"/>
      <c r="HH259" s="106"/>
      <c r="HI259" s="119"/>
      <c r="HJ259" s="119"/>
      <c r="HK259" s="119"/>
      <c r="HL259" s="119"/>
      <c r="HM259" s="110">
        <f t="shared" ref="HM259" si="6451">ROUNDUP(SUM(HI259:HL259)/4,0)</f>
        <v>0</v>
      </c>
      <c r="HN259" s="107"/>
      <c r="HO259" s="107"/>
      <c r="HP259" s="107"/>
      <c r="HQ259" s="107"/>
      <c r="HR259" s="110">
        <f t="shared" ref="HR259" si="6452">ROUNDUP(SUM(HN259:HQ259)/4,0)</f>
        <v>0</v>
      </c>
      <c r="HS259" s="111">
        <f t="shared" ref="HS259" si="6453">HM259*HR259</f>
        <v>0</v>
      </c>
      <c r="HT259" s="106"/>
      <c r="HU259" s="7" t="s">
        <v>220</v>
      </c>
      <c r="HV259" s="8" t="s">
        <v>285</v>
      </c>
      <c r="HW259" s="118"/>
      <c r="HX259" s="106"/>
      <c r="HY259" s="119"/>
      <c r="HZ259" s="119"/>
      <c r="IA259" s="120"/>
      <c r="IB259" s="120"/>
      <c r="IC259" s="110">
        <f>ROUNDUP(SUM(HY259:IB259)/4,0)</f>
        <v>0</v>
      </c>
      <c r="ID259" s="107"/>
      <c r="IE259" s="107"/>
      <c r="IF259" s="107"/>
      <c r="IG259" s="107"/>
      <c r="IH259" s="110">
        <f t="shared" ref="IH259" si="6454">ROUNDUP(SUM(ID259:IG259)/4,0)</f>
        <v>0</v>
      </c>
      <c r="II259" s="111">
        <f t="shared" ref="II259" si="6455">IC259*IH259</f>
        <v>0</v>
      </c>
      <c r="IJ259" s="106"/>
      <c r="IK259" s="7" t="s">
        <v>220</v>
      </c>
      <c r="IL259" s="8" t="s">
        <v>285</v>
      </c>
      <c r="IM259" s="118"/>
      <c r="IN259" s="106"/>
      <c r="IO259" s="119"/>
      <c r="IP259" s="119"/>
      <c r="IQ259" s="119"/>
      <c r="IR259" s="119"/>
      <c r="IS259" s="110">
        <f t="shared" ref="IS259" si="6456">ROUNDUP(SUM(IO259:IR259)/4,0)</f>
        <v>0</v>
      </c>
      <c r="IT259" s="107"/>
      <c r="IU259" s="107"/>
      <c r="IV259" s="107"/>
      <c r="IW259" s="107"/>
      <c r="IX259" s="110">
        <f t="shared" ref="IX259" si="6457">ROUNDUP(SUM(IT259:IW259)/4,0)</f>
        <v>0</v>
      </c>
      <c r="IY259" s="111">
        <f t="shared" ref="IY259" si="6458">IS259*IX259</f>
        <v>0</v>
      </c>
      <c r="IZ259" s="106"/>
      <c r="JA259" s="18" t="s">
        <v>220</v>
      </c>
      <c r="JB259" s="11" t="s">
        <v>285</v>
      </c>
      <c r="JC259" s="105"/>
      <c r="JD259" s="113"/>
      <c r="JE259" s="206"/>
      <c r="JF259" s="206"/>
      <c r="JG259" s="206"/>
      <c r="JH259" s="206"/>
      <c r="JI259" s="207">
        <f t="shared" ref="JI259" si="6459">JE259</f>
        <v>0</v>
      </c>
      <c r="JJ259" s="208"/>
      <c r="JK259" s="208"/>
      <c r="JL259" s="208"/>
      <c r="JM259" s="208"/>
      <c r="JN259" s="207">
        <f t="shared" ref="JN259" si="6460">JJ259</f>
        <v>0</v>
      </c>
      <c r="JO259" s="209">
        <f t="shared" ref="JO259" si="6461">JI259*JN259</f>
        <v>0</v>
      </c>
      <c r="JP259" s="113"/>
      <c r="JQ259" s="7" t="s">
        <v>1</v>
      </c>
      <c r="JR259" s="21" t="s">
        <v>1729</v>
      </c>
      <c r="JS259" s="105"/>
      <c r="JT259" s="106"/>
      <c r="JU259" s="121"/>
      <c r="JV259" s="162"/>
      <c r="JW259" s="109"/>
      <c r="JX259" s="162"/>
      <c r="JY259" s="171"/>
      <c r="JZ259" s="106"/>
      <c r="KA259" s="7" t="s">
        <v>220</v>
      </c>
      <c r="KB259" s="21" t="s">
        <v>1933</v>
      </c>
      <c r="KC259" s="105"/>
      <c r="KD259" s="106"/>
      <c r="KE259" s="119"/>
      <c r="KF259" s="119">
        <v>1</v>
      </c>
      <c r="KG259" s="119">
        <v>1</v>
      </c>
      <c r="KH259" s="119">
        <v>1</v>
      </c>
      <c r="KI259" s="119">
        <v>1</v>
      </c>
      <c r="KJ259" s="119">
        <v>1</v>
      </c>
      <c r="KK259" s="119">
        <v>1</v>
      </c>
      <c r="KL259" s="119">
        <v>1</v>
      </c>
      <c r="KM259" s="119">
        <v>1</v>
      </c>
      <c r="KN259" s="110">
        <f t="shared" ref="KN259" si="6462">ROUNDUP(SUM(KE259:KM259)/9,0)</f>
        <v>1</v>
      </c>
      <c r="KO259" s="107"/>
      <c r="KP259" s="107">
        <v>1</v>
      </c>
      <c r="KQ259" s="107">
        <v>1</v>
      </c>
      <c r="KR259" s="107">
        <v>1</v>
      </c>
      <c r="KS259" s="107">
        <v>1</v>
      </c>
      <c r="KT259" s="107">
        <v>1</v>
      </c>
      <c r="KU259" s="107">
        <v>1</v>
      </c>
      <c r="KV259" s="107">
        <v>1</v>
      </c>
      <c r="KW259" s="107">
        <v>1</v>
      </c>
      <c r="KX259" s="110">
        <f t="shared" ref="KX259" si="6463">ROUNDUP(SUM(KO259:KW259)/9,0)</f>
        <v>1</v>
      </c>
      <c r="KY259" s="111">
        <f t="shared" ref="KY259" si="6464">KN259*KX259</f>
        <v>1</v>
      </c>
      <c r="KZ259" s="106"/>
      <c r="LA259" s="6" t="s">
        <v>220</v>
      </c>
      <c r="LB259" s="9" t="s">
        <v>285</v>
      </c>
      <c r="LC259" s="105"/>
      <c r="LD259" s="106"/>
      <c r="LE259" s="107">
        <v>1</v>
      </c>
      <c r="LF259" s="107">
        <v>1</v>
      </c>
      <c r="LG259" s="107">
        <v>1</v>
      </c>
      <c r="LH259" s="108"/>
      <c r="LI259" s="110">
        <f>ROUNDUP(SUM(LE259:LH259)/4,0)</f>
        <v>1</v>
      </c>
      <c r="LJ259" s="107">
        <v>1</v>
      </c>
      <c r="LK259" s="107">
        <v>1</v>
      </c>
      <c r="LL259" s="107">
        <v>1</v>
      </c>
      <c r="LM259" s="107"/>
      <c r="LN259" s="110">
        <f t="shared" ref="LN259" si="6465">ROUNDUP(SUM(LJ259:LM259)/4,0)</f>
        <v>1</v>
      </c>
      <c r="LO259" s="111">
        <f t="shared" ref="LO259" si="6466">LI259*LN259</f>
        <v>1</v>
      </c>
      <c r="LP259" s="112"/>
      <c r="LQ259" s="7" t="s">
        <v>220</v>
      </c>
      <c r="LR259" s="34" t="s">
        <v>285</v>
      </c>
      <c r="LS259" s="118"/>
      <c r="LT259" s="244"/>
      <c r="LU259" s="119">
        <v>1</v>
      </c>
      <c r="LV259" s="119">
        <v>1</v>
      </c>
      <c r="LW259" s="119">
        <v>1</v>
      </c>
      <c r="LX259" s="120">
        <v>1</v>
      </c>
      <c r="LY259" s="110">
        <f>ROUNDUP(SUM(LU259:LX259)/4,0)</f>
        <v>1</v>
      </c>
      <c r="LZ259" s="107">
        <v>1</v>
      </c>
      <c r="MA259" s="107">
        <v>1</v>
      </c>
      <c r="MB259" s="107">
        <v>1</v>
      </c>
      <c r="MC259" s="108">
        <v>1</v>
      </c>
      <c r="MD259" s="110">
        <f t="shared" ref="MD259" si="6467">ROUNDUP(SUM(LZ259:MC259)/4,0)</f>
        <v>1</v>
      </c>
      <c r="ME259" s="111">
        <f t="shared" ref="ME259" si="6468">LY259*MD259</f>
        <v>1</v>
      </c>
      <c r="MF259" s="106"/>
      <c r="MG259" s="7" t="s">
        <v>220</v>
      </c>
      <c r="MH259" s="21"/>
      <c r="MI259" s="105"/>
      <c r="MJ259" s="106"/>
      <c r="MK259" s="119">
        <v>1</v>
      </c>
      <c r="ML259" s="119">
        <v>1</v>
      </c>
      <c r="MM259" s="119">
        <v>1</v>
      </c>
      <c r="MN259" s="119">
        <v>1</v>
      </c>
      <c r="MO259" s="119">
        <v>1</v>
      </c>
      <c r="MP259" s="110">
        <f t="shared" ref="MP259" si="6469">ROUNDUP(SUM(MK259:MO259)/5,0)</f>
        <v>1</v>
      </c>
      <c r="MQ259" s="107">
        <v>1</v>
      </c>
      <c r="MR259" s="107">
        <v>1</v>
      </c>
      <c r="MS259" s="107">
        <v>1</v>
      </c>
      <c r="MT259" s="107">
        <v>1</v>
      </c>
      <c r="MU259" s="107">
        <v>1</v>
      </c>
      <c r="MV259" s="110">
        <f t="shared" ref="MV259" si="6470">ROUNDUP(SUM(MQ259:MU259)/5,0)</f>
        <v>1</v>
      </c>
      <c r="MW259" s="111">
        <f t="shared" ref="MW259" si="6471">MP259*MV259</f>
        <v>1</v>
      </c>
      <c r="MX259" s="106"/>
      <c r="MY259" s="7" t="s">
        <v>220</v>
      </c>
      <c r="MZ259" s="11" t="s">
        <v>285</v>
      </c>
      <c r="NA259" s="105"/>
      <c r="NB259" s="106"/>
      <c r="NC259" s="119"/>
      <c r="ND259" s="110">
        <f>ROUNDUP(SUM(NC259:NC259)/4,0)</f>
        <v>0</v>
      </c>
      <c r="NE259" s="107"/>
      <c r="NF259" s="110">
        <f>ROUNDUP(SUM(NE259:NE259)/4,0)</f>
        <v>0</v>
      </c>
      <c r="NG259" s="111">
        <f>ND259*NF259</f>
        <v>0</v>
      </c>
      <c r="NH259" s="106"/>
    </row>
    <row r="260" spans="1:372" ht="19.149999999999999" customHeight="1" x14ac:dyDescent="0.25">
      <c r="A260" s="221"/>
      <c r="B260" s="219"/>
      <c r="C260" s="7" t="s">
        <v>1</v>
      </c>
      <c r="D260" s="15"/>
      <c r="E260" s="151"/>
      <c r="F260" s="160"/>
      <c r="G260" s="121"/>
      <c r="H260" s="121"/>
      <c r="I260" s="121"/>
      <c r="J260" s="121"/>
      <c r="K260" s="162"/>
      <c r="L260" s="109"/>
      <c r="M260" s="109"/>
      <c r="N260" s="109"/>
      <c r="O260" s="109"/>
      <c r="P260" s="162"/>
      <c r="Q260" s="164"/>
      <c r="R260" s="160"/>
      <c r="S260" s="6" t="s">
        <v>1</v>
      </c>
      <c r="T260" s="10"/>
      <c r="U260" s="105"/>
      <c r="V260" s="106"/>
      <c r="W260" s="107"/>
      <c r="X260" s="107"/>
      <c r="Y260" s="107"/>
      <c r="Z260" s="107"/>
      <c r="AA260" s="107"/>
      <c r="AB260" s="110"/>
      <c r="AC260" s="107"/>
      <c r="AD260" s="107"/>
      <c r="AE260" s="107"/>
      <c r="AF260" s="107"/>
      <c r="AG260" s="107"/>
      <c r="AH260" s="110"/>
      <c r="AI260" s="111"/>
      <c r="AJ260" s="140"/>
      <c r="AK260" s="7" t="s">
        <v>1</v>
      </c>
      <c r="AL260" s="21"/>
      <c r="AM260" s="118"/>
      <c r="AN260" s="106"/>
      <c r="AO260" s="119"/>
      <c r="AP260" s="119"/>
      <c r="AQ260" s="119"/>
      <c r="AR260" s="119"/>
      <c r="AS260" s="110"/>
      <c r="AT260" s="107"/>
      <c r="AU260" s="107"/>
      <c r="AV260" s="107"/>
      <c r="AW260" s="107"/>
      <c r="AX260" s="110"/>
      <c r="AY260" s="111"/>
      <c r="AZ260" s="106"/>
      <c r="BA260" s="7" t="s">
        <v>1</v>
      </c>
      <c r="BB260" s="21"/>
      <c r="BC260" s="105"/>
      <c r="BD260" s="106"/>
      <c r="BE260" s="223"/>
      <c r="BF260" s="223"/>
      <c r="BG260" s="223"/>
      <c r="BH260" s="223"/>
      <c r="BI260" s="227"/>
      <c r="BJ260" s="225"/>
      <c r="BK260" s="225"/>
      <c r="BL260" s="225"/>
      <c r="BM260" s="225"/>
      <c r="BN260" s="228"/>
      <c r="BO260" s="229"/>
      <c r="BP260" s="230"/>
      <c r="BQ260" s="6" t="s">
        <v>1</v>
      </c>
      <c r="BR260" s="9" t="s">
        <v>1044</v>
      </c>
      <c r="BS260" s="247"/>
      <c r="BT260" s="160"/>
      <c r="BU260" s="107"/>
      <c r="BV260" s="107"/>
      <c r="BW260" s="107"/>
      <c r="BX260" s="107"/>
      <c r="BY260" s="110"/>
      <c r="BZ260" s="107"/>
      <c r="CA260" s="107"/>
      <c r="CB260" s="107"/>
      <c r="CC260" s="107"/>
      <c r="CD260" s="110"/>
      <c r="CE260" s="111"/>
      <c r="CF260" s="112"/>
      <c r="CG260" s="7" t="s">
        <v>1</v>
      </c>
      <c r="CH260" s="11"/>
      <c r="CI260" s="105"/>
      <c r="CJ260" s="113"/>
      <c r="CK260" s="121"/>
      <c r="CL260" s="121"/>
      <c r="CM260" s="121"/>
      <c r="CN260" s="121"/>
      <c r="CO260" s="162"/>
      <c r="CP260" s="109"/>
      <c r="CQ260" s="109"/>
      <c r="CR260" s="109"/>
      <c r="CS260" s="109"/>
      <c r="CT260" s="162"/>
      <c r="CU260" s="164"/>
      <c r="CV260" s="160"/>
      <c r="CW260" s="7" t="s">
        <v>1</v>
      </c>
      <c r="CX260" s="8" t="s">
        <v>872</v>
      </c>
      <c r="CY260" s="118"/>
      <c r="CZ260" s="106"/>
      <c r="DA260" s="119"/>
      <c r="DB260" s="119"/>
      <c r="DC260" s="119"/>
      <c r="DD260" s="119"/>
      <c r="DE260" s="119"/>
      <c r="DF260" s="119"/>
      <c r="DG260" s="119"/>
      <c r="DH260" s="110"/>
      <c r="DI260" s="107"/>
      <c r="DJ260" s="107"/>
      <c r="DK260" s="107"/>
      <c r="DL260" s="107"/>
      <c r="DM260" s="107"/>
      <c r="DN260" s="107"/>
      <c r="DO260" s="107"/>
      <c r="DP260" s="110"/>
      <c r="DQ260" s="111"/>
      <c r="DR260" s="106"/>
      <c r="DS260" s="94" t="s">
        <v>1</v>
      </c>
      <c r="DT260" s="96"/>
      <c r="DU260" s="127"/>
      <c r="DV260" s="128"/>
      <c r="DW260" s="129"/>
      <c r="DX260" s="129"/>
      <c r="DY260" s="129"/>
      <c r="DZ260" s="129"/>
      <c r="EA260" s="110"/>
      <c r="EB260" s="129"/>
      <c r="EC260" s="129"/>
      <c r="ED260" s="129"/>
      <c r="EE260" s="129"/>
      <c r="EF260" s="110"/>
      <c r="EG260" s="111"/>
      <c r="EH260" s="130"/>
      <c r="EI260" s="7" t="s">
        <v>1</v>
      </c>
      <c r="EJ260" s="21"/>
      <c r="EK260" s="118"/>
      <c r="EL260" s="106"/>
      <c r="EM260" s="119"/>
      <c r="EN260" s="119"/>
      <c r="EO260" s="119"/>
      <c r="EP260" s="119"/>
      <c r="EQ260" s="110"/>
      <c r="ER260" s="107"/>
      <c r="ES260" s="107"/>
      <c r="ET260" s="107"/>
      <c r="EU260" s="107"/>
      <c r="EV260" s="110"/>
      <c r="EW260" s="111"/>
      <c r="EX260" s="106"/>
      <c r="EY260" s="7" t="s">
        <v>1</v>
      </c>
      <c r="EZ260" s="21"/>
      <c r="FA260" s="118"/>
      <c r="FB260" s="106"/>
      <c r="FC260" s="119"/>
      <c r="FD260" s="119"/>
      <c r="FE260" s="119"/>
      <c r="FF260" s="119"/>
      <c r="FG260" s="110"/>
      <c r="FH260" s="107"/>
      <c r="FI260" s="107"/>
      <c r="FJ260" s="107"/>
      <c r="FK260" s="107"/>
      <c r="FL260" s="110"/>
      <c r="FM260" s="111"/>
      <c r="FN260" s="106"/>
      <c r="FO260" s="7" t="s">
        <v>1</v>
      </c>
      <c r="FP260" s="21"/>
      <c r="FQ260" s="118"/>
      <c r="FR260" s="106"/>
      <c r="FS260" s="119"/>
      <c r="FT260" s="119"/>
      <c r="FU260" s="119"/>
      <c r="FV260" s="119"/>
      <c r="FW260" s="110"/>
      <c r="FX260" s="107"/>
      <c r="FY260" s="107"/>
      <c r="FZ260" s="107"/>
      <c r="GA260" s="107"/>
      <c r="GB260" s="110"/>
      <c r="GC260" s="111"/>
      <c r="GD260" s="106"/>
      <c r="GE260" s="7" t="s">
        <v>1</v>
      </c>
      <c r="GF260" s="21"/>
      <c r="GG260" s="118"/>
      <c r="GH260" s="106"/>
      <c r="GI260" s="119"/>
      <c r="GJ260" s="119"/>
      <c r="GK260" s="119"/>
      <c r="GL260" s="119"/>
      <c r="GM260" s="110"/>
      <c r="GN260" s="107"/>
      <c r="GO260" s="107"/>
      <c r="GP260" s="107"/>
      <c r="GQ260" s="107"/>
      <c r="GR260" s="110"/>
      <c r="GS260" s="111"/>
      <c r="GT260" s="106"/>
      <c r="GU260" s="7" t="s">
        <v>1</v>
      </c>
      <c r="GV260" s="21"/>
      <c r="GW260" s="118"/>
      <c r="GX260" s="106"/>
      <c r="GY260" s="119"/>
      <c r="GZ260" s="110"/>
      <c r="HA260" s="107"/>
      <c r="HB260" s="110"/>
      <c r="HC260" s="111"/>
      <c r="HD260" s="106"/>
      <c r="HE260" s="7" t="s">
        <v>1</v>
      </c>
      <c r="HF260" s="21"/>
      <c r="HG260" s="118"/>
      <c r="HH260" s="106"/>
      <c r="HI260" s="119"/>
      <c r="HJ260" s="119"/>
      <c r="HK260" s="119"/>
      <c r="HL260" s="119"/>
      <c r="HM260" s="110"/>
      <c r="HN260" s="107"/>
      <c r="HO260" s="107"/>
      <c r="HP260" s="107"/>
      <c r="HQ260" s="107"/>
      <c r="HR260" s="110"/>
      <c r="HS260" s="111"/>
      <c r="HT260" s="106"/>
      <c r="HU260" s="7" t="s">
        <v>1</v>
      </c>
      <c r="HV260" s="21"/>
      <c r="HW260" s="118"/>
      <c r="HX260" s="106"/>
      <c r="HY260" s="119"/>
      <c r="HZ260" s="119"/>
      <c r="IA260" s="121"/>
      <c r="IB260" s="121"/>
      <c r="IC260" s="110"/>
      <c r="ID260" s="107"/>
      <c r="IE260" s="107"/>
      <c r="IF260" s="107"/>
      <c r="IG260" s="107"/>
      <c r="IH260" s="110"/>
      <c r="II260" s="111"/>
      <c r="IJ260" s="106"/>
      <c r="IK260" s="7" t="s">
        <v>1</v>
      </c>
      <c r="IL260" s="21"/>
      <c r="IM260" s="118"/>
      <c r="IN260" s="106"/>
      <c r="IO260" s="119"/>
      <c r="IP260" s="119"/>
      <c r="IQ260" s="119"/>
      <c r="IR260" s="119"/>
      <c r="IS260" s="110"/>
      <c r="IT260" s="107"/>
      <c r="IU260" s="107"/>
      <c r="IV260" s="107"/>
      <c r="IW260" s="107"/>
      <c r="IX260" s="110"/>
      <c r="IY260" s="111"/>
      <c r="IZ260" s="106"/>
      <c r="JA260" s="18" t="s">
        <v>1</v>
      </c>
      <c r="JB260" s="11"/>
      <c r="JC260" s="105"/>
      <c r="JD260" s="113"/>
      <c r="JE260" s="206"/>
      <c r="JF260" s="206"/>
      <c r="JG260" s="206"/>
      <c r="JH260" s="206"/>
      <c r="JI260" s="207"/>
      <c r="JJ260" s="208"/>
      <c r="JK260" s="208"/>
      <c r="JL260" s="208"/>
      <c r="JM260" s="208"/>
      <c r="JN260" s="207"/>
      <c r="JO260" s="209"/>
      <c r="JP260" s="113"/>
      <c r="JQ260" s="7" t="s">
        <v>220</v>
      </c>
      <c r="JR260" s="20" t="s">
        <v>285</v>
      </c>
      <c r="JS260" s="105"/>
      <c r="JT260" s="106"/>
      <c r="JU260" s="120"/>
      <c r="JV260" s="110">
        <f t="shared" ref="JV260" si="6472">JU260</f>
        <v>0</v>
      </c>
      <c r="JW260" s="107"/>
      <c r="JX260" s="161">
        <f t="shared" si="5400"/>
        <v>0</v>
      </c>
      <c r="JY260" s="111">
        <f>JV260*JX260</f>
        <v>0</v>
      </c>
      <c r="JZ260" s="106"/>
      <c r="KA260" s="7" t="s">
        <v>1</v>
      </c>
      <c r="KB260" s="21"/>
      <c r="KC260" s="105"/>
      <c r="KD260" s="106"/>
      <c r="KE260" s="119"/>
      <c r="KF260" s="119"/>
      <c r="KG260" s="119"/>
      <c r="KH260" s="119"/>
      <c r="KI260" s="119"/>
      <c r="KJ260" s="119"/>
      <c r="KK260" s="119"/>
      <c r="KL260" s="119"/>
      <c r="KM260" s="119"/>
      <c r="KN260" s="110"/>
      <c r="KO260" s="107"/>
      <c r="KP260" s="107"/>
      <c r="KQ260" s="107"/>
      <c r="KR260" s="107"/>
      <c r="KS260" s="107"/>
      <c r="KT260" s="107"/>
      <c r="KU260" s="107"/>
      <c r="KV260" s="107"/>
      <c r="KW260" s="107"/>
      <c r="KX260" s="110"/>
      <c r="KY260" s="111"/>
      <c r="KZ260" s="106"/>
      <c r="LA260" s="6" t="s">
        <v>1</v>
      </c>
      <c r="LB260" s="9"/>
      <c r="LC260" s="105"/>
      <c r="LD260" s="106"/>
      <c r="LE260" s="107"/>
      <c r="LF260" s="107"/>
      <c r="LG260" s="107"/>
      <c r="LH260" s="109"/>
      <c r="LI260" s="110"/>
      <c r="LJ260" s="107"/>
      <c r="LK260" s="107"/>
      <c r="LL260" s="107"/>
      <c r="LM260" s="107"/>
      <c r="LN260" s="110"/>
      <c r="LO260" s="111"/>
      <c r="LP260" s="112"/>
      <c r="LQ260" s="7" t="s">
        <v>1</v>
      </c>
      <c r="LR260" s="34"/>
      <c r="LS260" s="118"/>
      <c r="LT260" s="244"/>
      <c r="LU260" s="119"/>
      <c r="LV260" s="119"/>
      <c r="LW260" s="119"/>
      <c r="LX260" s="121"/>
      <c r="LY260" s="110"/>
      <c r="LZ260" s="107"/>
      <c r="MA260" s="107"/>
      <c r="MB260" s="107"/>
      <c r="MC260" s="109"/>
      <c r="MD260" s="110"/>
      <c r="ME260" s="111"/>
      <c r="MF260" s="106"/>
      <c r="MG260" s="7" t="s">
        <v>1</v>
      </c>
      <c r="MH260" s="21"/>
      <c r="MI260" s="105"/>
      <c r="MJ260" s="106"/>
      <c r="MK260" s="119"/>
      <c r="ML260" s="119"/>
      <c r="MM260" s="119"/>
      <c r="MN260" s="119"/>
      <c r="MO260" s="119"/>
      <c r="MP260" s="110"/>
      <c r="MQ260" s="107"/>
      <c r="MR260" s="107"/>
      <c r="MS260" s="107"/>
      <c r="MT260" s="107"/>
      <c r="MU260" s="107"/>
      <c r="MV260" s="110"/>
      <c r="MW260" s="111"/>
      <c r="MX260" s="106"/>
      <c r="MY260" s="7" t="s">
        <v>1</v>
      </c>
      <c r="MZ260" s="21"/>
      <c r="NA260" s="105"/>
      <c r="NB260" s="106"/>
      <c r="NC260" s="119"/>
      <c r="ND260" s="110"/>
      <c r="NE260" s="107"/>
      <c r="NF260" s="110"/>
      <c r="NG260" s="111"/>
      <c r="NH260" s="106"/>
    </row>
    <row r="261" spans="1:372" ht="19.149999999999999" customHeight="1" x14ac:dyDescent="0.25">
      <c r="A261" s="220">
        <v>130</v>
      </c>
      <c r="B261" s="219" t="s">
        <v>117</v>
      </c>
      <c r="C261" s="7" t="s">
        <v>220</v>
      </c>
      <c r="D261" s="14" t="s">
        <v>435</v>
      </c>
      <c r="E261" s="150"/>
      <c r="F261" s="159"/>
      <c r="G261" s="120">
        <v>1</v>
      </c>
      <c r="H261" s="120">
        <v>1</v>
      </c>
      <c r="I261" s="120">
        <v>1</v>
      </c>
      <c r="J261" s="120">
        <v>1</v>
      </c>
      <c r="K261" s="161">
        <f>ROUNDUP(SUM(G261:J261)/4,0)</f>
        <v>1</v>
      </c>
      <c r="L261" s="108">
        <v>1</v>
      </c>
      <c r="M261" s="108">
        <v>1</v>
      </c>
      <c r="N261" s="108">
        <v>1</v>
      </c>
      <c r="O261" s="108">
        <v>1</v>
      </c>
      <c r="P261" s="161">
        <f>ROUNDUP(SUM(L261:O261)/4,0)</f>
        <v>1</v>
      </c>
      <c r="Q261" s="163">
        <f>K261*P261</f>
        <v>1</v>
      </c>
      <c r="R261" s="159"/>
      <c r="S261" s="6" t="s">
        <v>220</v>
      </c>
      <c r="T261" s="8" t="s">
        <v>285</v>
      </c>
      <c r="U261" s="105"/>
      <c r="V261" s="106"/>
      <c r="W261" s="107">
        <v>1</v>
      </c>
      <c r="X261" s="107">
        <v>1</v>
      </c>
      <c r="Y261" s="107">
        <v>1</v>
      </c>
      <c r="Z261" s="107">
        <v>1</v>
      </c>
      <c r="AA261" s="107">
        <v>1</v>
      </c>
      <c r="AB261" s="110">
        <f t="shared" ref="AB261" si="6473">ROUNDUP(SUM(W261:AA261)/5,0)</f>
        <v>1</v>
      </c>
      <c r="AC261" s="107">
        <v>1</v>
      </c>
      <c r="AD261" s="107">
        <v>1</v>
      </c>
      <c r="AE261" s="107">
        <v>1</v>
      </c>
      <c r="AF261" s="107">
        <v>1</v>
      </c>
      <c r="AG261" s="107">
        <v>1</v>
      </c>
      <c r="AH261" s="110">
        <f t="shared" ref="AH261" si="6474">ROUNDUP(SUM(AC261:AG261)/5,0)</f>
        <v>1</v>
      </c>
      <c r="AI261" s="111">
        <f t="shared" ref="AI261" si="6475">AB261*AH261</f>
        <v>1</v>
      </c>
      <c r="AJ261" s="140"/>
      <c r="AK261" s="7" t="s">
        <v>220</v>
      </c>
      <c r="AL261" s="21"/>
      <c r="AM261" s="118"/>
      <c r="AN261" s="106"/>
      <c r="AO261" s="119"/>
      <c r="AP261" s="119"/>
      <c r="AQ261" s="119"/>
      <c r="AR261" s="119"/>
      <c r="AS261" s="110">
        <f t="shared" ref="AS261" si="6476">ROUNDUP(SUM(AO261:AR261)/4,0)</f>
        <v>0</v>
      </c>
      <c r="AT261" s="107"/>
      <c r="AU261" s="107"/>
      <c r="AV261" s="107"/>
      <c r="AW261" s="107"/>
      <c r="AX261" s="110">
        <f t="shared" ref="AX261" si="6477">ROUNDUP(SUM(AT261:AW261)/4,0)</f>
        <v>0</v>
      </c>
      <c r="AY261" s="111">
        <f t="shared" ref="AY261" si="6478">AS261*AX261</f>
        <v>0</v>
      </c>
      <c r="AZ261" s="106"/>
      <c r="BA261" s="7" t="s">
        <v>220</v>
      </c>
      <c r="BB261" s="21" t="s">
        <v>285</v>
      </c>
      <c r="BC261" s="105"/>
      <c r="BD261" s="106"/>
      <c r="BE261" s="222">
        <v>1</v>
      </c>
      <c r="BF261" s="222">
        <v>1</v>
      </c>
      <c r="BG261" s="222">
        <v>1</v>
      </c>
      <c r="BH261" s="222">
        <v>1</v>
      </c>
      <c r="BI261" s="226">
        <f>ROUNDUP(SUM(BE261:BH261)/4,0)</f>
        <v>1</v>
      </c>
      <c r="BJ261" s="224">
        <v>1</v>
      </c>
      <c r="BK261" s="224">
        <v>1</v>
      </c>
      <c r="BL261" s="224">
        <v>1</v>
      </c>
      <c r="BM261" s="224">
        <v>1</v>
      </c>
      <c r="BN261" s="228">
        <f t="shared" ref="BN261" si="6479">ROUNDUP(SUM(BJ261:BM261)/4,0)</f>
        <v>1</v>
      </c>
      <c r="BO261" s="229">
        <f t="shared" ref="BO261" si="6480">BI261*BN261</f>
        <v>1</v>
      </c>
      <c r="BP261" s="230"/>
      <c r="BQ261" s="6" t="s">
        <v>220</v>
      </c>
      <c r="BR261" s="9" t="s">
        <v>1045</v>
      </c>
      <c r="BS261" s="247" t="s">
        <v>655</v>
      </c>
      <c r="BT261" s="159" t="s">
        <v>1046</v>
      </c>
      <c r="BU261" s="107">
        <v>3</v>
      </c>
      <c r="BV261" s="107">
        <v>3</v>
      </c>
      <c r="BW261" s="107">
        <v>3</v>
      </c>
      <c r="BX261" s="107">
        <v>3</v>
      </c>
      <c r="BY261" s="110">
        <f t="shared" ref="BY261" si="6481">ROUNDUP(SUM(BU261:BX261)/4,0)</f>
        <v>3</v>
      </c>
      <c r="BZ261" s="107">
        <v>3</v>
      </c>
      <c r="CA261" s="107">
        <v>5</v>
      </c>
      <c r="CB261" s="107">
        <v>3</v>
      </c>
      <c r="CC261" s="107">
        <v>1</v>
      </c>
      <c r="CD261" s="110">
        <f t="shared" ref="CD261" si="6482">ROUNDUP(SUM(BZ261:CC261)/4,0)</f>
        <v>3</v>
      </c>
      <c r="CE261" s="111">
        <f t="shared" ref="CE261" si="6483">BY261*CD261</f>
        <v>9</v>
      </c>
      <c r="CF261" s="112"/>
      <c r="CG261" s="7" t="s">
        <v>220</v>
      </c>
      <c r="CH261" s="11" t="s">
        <v>285</v>
      </c>
      <c r="CI261" s="105"/>
      <c r="CJ261" s="113"/>
      <c r="CK261" s="120"/>
      <c r="CL261" s="120"/>
      <c r="CM261" s="120"/>
      <c r="CN261" s="120"/>
      <c r="CO261" s="161">
        <f t="shared" ref="CO261" si="6484">ROUNDUP(SUM(CK261:CN261)/4,0)</f>
        <v>0</v>
      </c>
      <c r="CP261" s="108"/>
      <c r="CQ261" s="108"/>
      <c r="CR261" s="108"/>
      <c r="CS261" s="108"/>
      <c r="CT261" s="161">
        <f t="shared" ref="CT261" si="6485">ROUNDUP(SUM(CP261:CS261)/4,0)</f>
        <v>0</v>
      </c>
      <c r="CU261" s="163">
        <f t="shared" ref="CU261" si="6486">CO261*CT261</f>
        <v>0</v>
      </c>
      <c r="CV261" s="159"/>
      <c r="CW261" s="7" t="s">
        <v>220</v>
      </c>
      <c r="CX261" s="8" t="s">
        <v>285</v>
      </c>
      <c r="CY261" s="118"/>
      <c r="CZ261" s="106"/>
      <c r="DA261" s="119">
        <v>1</v>
      </c>
      <c r="DB261" s="119">
        <v>1</v>
      </c>
      <c r="DC261" s="119">
        <v>1</v>
      </c>
      <c r="DD261" s="119">
        <v>1</v>
      </c>
      <c r="DE261" s="119">
        <v>1</v>
      </c>
      <c r="DF261" s="119">
        <v>1</v>
      </c>
      <c r="DG261" s="119">
        <v>1</v>
      </c>
      <c r="DH261" s="110">
        <f>ROUNDUP(SUM(DA261:DG261)/4,0)</f>
        <v>2</v>
      </c>
      <c r="DI261" s="107">
        <v>1</v>
      </c>
      <c r="DJ261" s="107">
        <v>1</v>
      </c>
      <c r="DK261" s="107">
        <v>1</v>
      </c>
      <c r="DL261" s="107">
        <v>1</v>
      </c>
      <c r="DM261" s="107">
        <v>1</v>
      </c>
      <c r="DN261" s="107">
        <v>1</v>
      </c>
      <c r="DO261" s="107">
        <v>1</v>
      </c>
      <c r="DP261" s="110">
        <f>ROUNDUP(SUM(DL261:DO261)/4,0)</f>
        <v>1</v>
      </c>
      <c r="DQ261" s="111">
        <f>DH261*DP261</f>
        <v>2</v>
      </c>
      <c r="DR261" s="106"/>
      <c r="DS261" s="94" t="s">
        <v>220</v>
      </c>
      <c r="DT261" s="96"/>
      <c r="DU261" s="127"/>
      <c r="DV261" s="128"/>
      <c r="DW261" s="129"/>
      <c r="DX261" s="129"/>
      <c r="DY261" s="129"/>
      <c r="DZ261" s="129"/>
      <c r="EA261" s="110">
        <f t="shared" ref="EA261" si="6487">DW261</f>
        <v>0</v>
      </c>
      <c r="EB261" s="129"/>
      <c r="EC261" s="129"/>
      <c r="ED261" s="129"/>
      <c r="EE261" s="129"/>
      <c r="EF261" s="110">
        <f t="shared" ref="EF261" si="6488">EB261</f>
        <v>0</v>
      </c>
      <c r="EG261" s="111">
        <f t="shared" ref="EG261" si="6489">EA261*EF261</f>
        <v>0</v>
      </c>
      <c r="EH261" s="130"/>
      <c r="EI261" s="7" t="s">
        <v>220</v>
      </c>
      <c r="EJ261" s="11"/>
      <c r="EK261" s="118"/>
      <c r="EL261" s="106"/>
      <c r="EM261" s="119"/>
      <c r="EN261" s="119"/>
      <c r="EO261" s="119"/>
      <c r="EP261" s="119"/>
      <c r="EQ261" s="110">
        <f t="shared" ref="EQ261" si="6490">ROUNDUP(SUM(EM261:EP261)/4,0)</f>
        <v>0</v>
      </c>
      <c r="ER261" s="107"/>
      <c r="ES261" s="107"/>
      <c r="ET261" s="107"/>
      <c r="EU261" s="107"/>
      <c r="EV261" s="110">
        <f t="shared" ref="EV261" si="6491">ROUNDUP(SUM(ER261:EU261)/4,0)</f>
        <v>0</v>
      </c>
      <c r="EW261" s="111">
        <f t="shared" ref="EW261" si="6492">EQ261*EV261</f>
        <v>0</v>
      </c>
      <c r="EX261" s="106"/>
      <c r="EY261" s="7" t="s">
        <v>220</v>
      </c>
      <c r="EZ261" s="21" t="s">
        <v>767</v>
      </c>
      <c r="FA261" s="118" t="s">
        <v>449</v>
      </c>
      <c r="FB261" s="113" t="s">
        <v>768</v>
      </c>
      <c r="FC261" s="119">
        <v>4</v>
      </c>
      <c r="FD261" s="119">
        <v>4</v>
      </c>
      <c r="FE261" s="119">
        <v>4</v>
      </c>
      <c r="FF261" s="119"/>
      <c r="FG261" s="110">
        <f t="shared" ref="FG261" si="6493">ROUNDUP(SUM(FC261:FF261)/3,0)</f>
        <v>4</v>
      </c>
      <c r="FH261" s="107">
        <v>4</v>
      </c>
      <c r="FI261" s="107">
        <v>3</v>
      </c>
      <c r="FJ261" s="107">
        <v>3</v>
      </c>
      <c r="FK261" s="107"/>
      <c r="FL261" s="110">
        <f t="shared" ref="FL261" si="6494">ROUNDUP(SUM(FH261:FK261)/3,0)</f>
        <v>4</v>
      </c>
      <c r="FM261" s="111">
        <f t="shared" ref="FM261" si="6495">FG261*FL261</f>
        <v>16</v>
      </c>
      <c r="FN261" s="113" t="s">
        <v>769</v>
      </c>
      <c r="FO261" s="7" t="s">
        <v>220</v>
      </c>
      <c r="FP261" s="21" t="s">
        <v>285</v>
      </c>
      <c r="FQ261" s="118"/>
      <c r="FR261" s="106"/>
      <c r="FS261" s="119">
        <v>1</v>
      </c>
      <c r="FT261" s="119">
        <v>1</v>
      </c>
      <c r="FU261" s="119">
        <v>1</v>
      </c>
      <c r="FV261" s="119">
        <v>1</v>
      </c>
      <c r="FW261" s="110">
        <f t="shared" ref="FW261" si="6496">ROUNDUP(SUM(FS261:FV261)/4,0)</f>
        <v>1</v>
      </c>
      <c r="FX261" s="107">
        <v>1</v>
      </c>
      <c r="FY261" s="107">
        <v>1</v>
      </c>
      <c r="FZ261" s="107">
        <v>1</v>
      </c>
      <c r="GA261" s="107">
        <v>1</v>
      </c>
      <c r="GB261" s="110">
        <f t="shared" ref="GB261" si="6497">ROUNDUP(SUM(FX261:GA261)/4,0)</f>
        <v>1</v>
      </c>
      <c r="GC261" s="111">
        <f t="shared" ref="GC261" si="6498">FW261*GB261</f>
        <v>1</v>
      </c>
      <c r="GD261" s="106"/>
      <c r="GE261" s="7" t="s">
        <v>220</v>
      </c>
      <c r="GF261" s="8" t="s">
        <v>840</v>
      </c>
      <c r="GG261" s="118"/>
      <c r="GH261" s="106"/>
      <c r="GI261" s="119"/>
      <c r="GJ261" s="119"/>
      <c r="GK261" s="119"/>
      <c r="GL261" s="119"/>
      <c r="GM261" s="110">
        <f t="shared" ref="GM261" si="6499">ROUNDUP(SUM(GI261:GL261)/4,0)</f>
        <v>0</v>
      </c>
      <c r="GN261" s="107"/>
      <c r="GO261" s="107"/>
      <c r="GP261" s="107"/>
      <c r="GQ261" s="107"/>
      <c r="GR261" s="110">
        <f t="shared" ref="GR261" si="6500">ROUNDUP(SUM(GN261:GQ261)/4,0)</f>
        <v>0</v>
      </c>
      <c r="GS261" s="111">
        <f t="shared" ref="GS261" si="6501">GM261*GR261</f>
        <v>0</v>
      </c>
      <c r="GT261" s="106"/>
      <c r="GU261" s="7" t="s">
        <v>220</v>
      </c>
      <c r="GV261" s="21" t="s">
        <v>285</v>
      </c>
      <c r="GW261" s="118"/>
      <c r="GX261" s="106"/>
      <c r="GY261" s="119"/>
      <c r="GZ261" s="110">
        <f>ROUNDUP(SUM(GY261:GY261)/4,0)</f>
        <v>0</v>
      </c>
      <c r="HA261" s="107"/>
      <c r="HB261" s="110">
        <f>ROUNDUP(SUM(HA261:HA261)/4,0)</f>
        <v>0</v>
      </c>
      <c r="HC261" s="111">
        <f>GZ261*HB261</f>
        <v>0</v>
      </c>
      <c r="HD261" s="106"/>
      <c r="HE261" s="7" t="s">
        <v>220</v>
      </c>
      <c r="HF261" s="21"/>
      <c r="HG261" s="118"/>
      <c r="HH261" s="106"/>
      <c r="HI261" s="119"/>
      <c r="HJ261" s="119"/>
      <c r="HK261" s="119"/>
      <c r="HL261" s="119"/>
      <c r="HM261" s="110">
        <f t="shared" ref="HM261" si="6502">ROUNDUP(SUM(HI261:HL261)/4,0)</f>
        <v>0</v>
      </c>
      <c r="HN261" s="107"/>
      <c r="HO261" s="107"/>
      <c r="HP261" s="107"/>
      <c r="HQ261" s="107"/>
      <c r="HR261" s="110">
        <f t="shared" ref="HR261" si="6503">ROUNDUP(SUM(HN261:HQ261)/4,0)</f>
        <v>0</v>
      </c>
      <c r="HS261" s="111">
        <f t="shared" ref="HS261" si="6504">HM261*HR261</f>
        <v>0</v>
      </c>
      <c r="HT261" s="106"/>
      <c r="HU261" s="7" t="s">
        <v>220</v>
      </c>
      <c r="HV261" s="8" t="s">
        <v>285</v>
      </c>
      <c r="HW261" s="118"/>
      <c r="HX261" s="106"/>
      <c r="HY261" s="119"/>
      <c r="HZ261" s="119"/>
      <c r="IA261" s="120"/>
      <c r="IB261" s="120"/>
      <c r="IC261" s="110">
        <f>ROUNDUP(SUM(HY261:IB261)/4,0)</f>
        <v>0</v>
      </c>
      <c r="ID261" s="107"/>
      <c r="IE261" s="107"/>
      <c r="IF261" s="107"/>
      <c r="IG261" s="107"/>
      <c r="IH261" s="110">
        <f t="shared" ref="IH261" si="6505">ROUNDUP(SUM(ID261:IG261)/4,0)</f>
        <v>0</v>
      </c>
      <c r="II261" s="111">
        <f t="shared" ref="II261" si="6506">IC261*IH261</f>
        <v>0</v>
      </c>
      <c r="IJ261" s="106"/>
      <c r="IK261" s="7" t="s">
        <v>220</v>
      </c>
      <c r="IL261" s="8" t="s">
        <v>285</v>
      </c>
      <c r="IM261" s="118"/>
      <c r="IN261" s="106"/>
      <c r="IO261" s="119"/>
      <c r="IP261" s="119"/>
      <c r="IQ261" s="119"/>
      <c r="IR261" s="119"/>
      <c r="IS261" s="110">
        <f t="shared" ref="IS261" si="6507">ROUNDUP(SUM(IO261:IR261)/4,0)</f>
        <v>0</v>
      </c>
      <c r="IT261" s="107"/>
      <c r="IU261" s="107"/>
      <c r="IV261" s="107"/>
      <c r="IW261" s="107"/>
      <c r="IX261" s="110">
        <f t="shared" ref="IX261" si="6508">ROUNDUP(SUM(IT261:IW261)/4,0)</f>
        <v>0</v>
      </c>
      <c r="IY261" s="111">
        <f t="shared" ref="IY261" si="6509">IS261*IX261</f>
        <v>0</v>
      </c>
      <c r="IZ261" s="106"/>
      <c r="JA261" s="18" t="s">
        <v>220</v>
      </c>
      <c r="JB261" s="11" t="s">
        <v>285</v>
      </c>
      <c r="JC261" s="105"/>
      <c r="JD261" s="113"/>
      <c r="JE261" s="206"/>
      <c r="JF261" s="206"/>
      <c r="JG261" s="206"/>
      <c r="JH261" s="206"/>
      <c r="JI261" s="207">
        <f t="shared" ref="JI261" si="6510">JE261</f>
        <v>0</v>
      </c>
      <c r="JJ261" s="208"/>
      <c r="JK261" s="208"/>
      <c r="JL261" s="208"/>
      <c r="JM261" s="208"/>
      <c r="JN261" s="207">
        <f t="shared" ref="JN261" si="6511">JJ261</f>
        <v>0</v>
      </c>
      <c r="JO261" s="209">
        <f t="shared" ref="JO261" si="6512">JI261*JN261</f>
        <v>0</v>
      </c>
      <c r="JP261" s="113"/>
      <c r="JQ261" s="7" t="s">
        <v>1</v>
      </c>
      <c r="JR261" s="21"/>
      <c r="JS261" s="105"/>
      <c r="JT261" s="106"/>
      <c r="JU261" s="121"/>
      <c r="JV261" s="110"/>
      <c r="JW261" s="107"/>
      <c r="JX261" s="162"/>
      <c r="JY261" s="111"/>
      <c r="JZ261" s="106"/>
      <c r="KA261" s="7" t="s">
        <v>220</v>
      </c>
      <c r="KB261" s="21" t="s">
        <v>1933</v>
      </c>
      <c r="KC261" s="105"/>
      <c r="KD261" s="106"/>
      <c r="KE261" s="119"/>
      <c r="KF261" s="119">
        <v>1</v>
      </c>
      <c r="KG261" s="119">
        <v>1</v>
      </c>
      <c r="KH261" s="119">
        <v>1</v>
      </c>
      <c r="KI261" s="119">
        <v>1</v>
      </c>
      <c r="KJ261" s="119">
        <v>1</v>
      </c>
      <c r="KK261" s="119">
        <v>1</v>
      </c>
      <c r="KL261" s="119">
        <v>1</v>
      </c>
      <c r="KM261" s="119">
        <v>1</v>
      </c>
      <c r="KN261" s="110">
        <f t="shared" ref="KN261" si="6513">ROUNDUP(SUM(KE261:KM261)/9,0)</f>
        <v>1</v>
      </c>
      <c r="KO261" s="107"/>
      <c r="KP261" s="107">
        <v>1</v>
      </c>
      <c r="KQ261" s="107">
        <v>1</v>
      </c>
      <c r="KR261" s="107">
        <v>1</v>
      </c>
      <c r="KS261" s="107">
        <v>1</v>
      </c>
      <c r="KT261" s="107">
        <v>1</v>
      </c>
      <c r="KU261" s="107">
        <v>1</v>
      </c>
      <c r="KV261" s="107">
        <v>1</v>
      </c>
      <c r="KW261" s="107">
        <v>1</v>
      </c>
      <c r="KX261" s="110">
        <f t="shared" ref="KX261" si="6514">ROUNDUP(SUM(KO261:KW261)/9,0)</f>
        <v>1</v>
      </c>
      <c r="KY261" s="111">
        <f t="shared" ref="KY261" si="6515">KN261*KX261</f>
        <v>1</v>
      </c>
      <c r="KZ261" s="106"/>
      <c r="LA261" s="6" t="s">
        <v>220</v>
      </c>
      <c r="LB261" s="9" t="s">
        <v>285</v>
      </c>
      <c r="LC261" s="105"/>
      <c r="LD261" s="106"/>
      <c r="LE261" s="107">
        <v>1</v>
      </c>
      <c r="LF261" s="107">
        <v>1</v>
      </c>
      <c r="LG261" s="107">
        <v>1</v>
      </c>
      <c r="LH261" s="108"/>
      <c r="LI261" s="110">
        <f>ROUNDUP(SUM(LE261:LH261)/4,0)</f>
        <v>1</v>
      </c>
      <c r="LJ261" s="107">
        <v>1</v>
      </c>
      <c r="LK261" s="107">
        <v>1</v>
      </c>
      <c r="LL261" s="107">
        <v>1</v>
      </c>
      <c r="LM261" s="107"/>
      <c r="LN261" s="110">
        <f t="shared" ref="LN261" si="6516">ROUNDUP(SUM(LJ261:LM261)/4,0)</f>
        <v>1</v>
      </c>
      <c r="LO261" s="111">
        <f t="shared" ref="LO261" si="6517">LI261*LN261</f>
        <v>1</v>
      </c>
      <c r="LP261" s="112"/>
      <c r="LQ261" s="7" t="s">
        <v>220</v>
      </c>
      <c r="LR261" s="34" t="s">
        <v>285</v>
      </c>
      <c r="LS261" s="118"/>
      <c r="LT261" s="244"/>
      <c r="LU261" s="119">
        <v>1</v>
      </c>
      <c r="LV261" s="119">
        <v>1</v>
      </c>
      <c r="LW261" s="119">
        <v>1</v>
      </c>
      <c r="LX261" s="120">
        <v>1</v>
      </c>
      <c r="LY261" s="110">
        <f>ROUNDUP(SUM(LU261:LX261)/4,0)</f>
        <v>1</v>
      </c>
      <c r="LZ261" s="107">
        <v>1</v>
      </c>
      <c r="MA261" s="107">
        <v>1</v>
      </c>
      <c r="MB261" s="107">
        <v>1</v>
      </c>
      <c r="MC261" s="108">
        <v>1</v>
      </c>
      <c r="MD261" s="110">
        <f t="shared" ref="MD261" si="6518">ROUNDUP(SUM(LZ261:MC261)/4,0)</f>
        <v>1</v>
      </c>
      <c r="ME261" s="111">
        <f t="shared" ref="ME261" si="6519">LY261*MD261</f>
        <v>1</v>
      </c>
      <c r="MF261" s="106"/>
      <c r="MG261" s="7" t="s">
        <v>220</v>
      </c>
      <c r="MH261" s="21"/>
      <c r="MI261" s="105"/>
      <c r="MJ261" s="106"/>
      <c r="MK261" s="119">
        <v>1</v>
      </c>
      <c r="ML261" s="119">
        <v>1</v>
      </c>
      <c r="MM261" s="119">
        <v>1</v>
      </c>
      <c r="MN261" s="119">
        <v>1</v>
      </c>
      <c r="MO261" s="119">
        <v>1</v>
      </c>
      <c r="MP261" s="110">
        <f t="shared" ref="MP261" si="6520">ROUNDUP(SUM(MK261:MO261)/5,0)</f>
        <v>1</v>
      </c>
      <c r="MQ261" s="107">
        <v>1</v>
      </c>
      <c r="MR261" s="107">
        <v>1</v>
      </c>
      <c r="MS261" s="107">
        <v>1</v>
      </c>
      <c r="MT261" s="107">
        <v>1</v>
      </c>
      <c r="MU261" s="107">
        <v>1</v>
      </c>
      <c r="MV261" s="110">
        <f t="shared" ref="MV261" si="6521">ROUNDUP(SUM(MQ261:MU261)/5,0)</f>
        <v>1</v>
      </c>
      <c r="MW261" s="111">
        <f t="shared" ref="MW261" si="6522">MP261*MV261</f>
        <v>1</v>
      </c>
      <c r="MX261" s="106"/>
      <c r="MY261" s="7" t="s">
        <v>220</v>
      </c>
      <c r="MZ261" s="11" t="s">
        <v>285</v>
      </c>
      <c r="NA261" s="105"/>
      <c r="NB261" s="106"/>
      <c r="NC261" s="119"/>
      <c r="ND261" s="110">
        <f>ROUNDUP(SUM(NC261:NC261)/4,0)</f>
        <v>0</v>
      </c>
      <c r="NE261" s="107"/>
      <c r="NF261" s="110">
        <f>ROUNDUP(SUM(NE261:NE261)/4,0)</f>
        <v>0</v>
      </c>
      <c r="NG261" s="111">
        <f>ND261*NF261</f>
        <v>0</v>
      </c>
      <c r="NH261" s="106"/>
    </row>
    <row r="262" spans="1:372" ht="19.149999999999999" customHeight="1" x14ac:dyDescent="0.25">
      <c r="A262" s="221"/>
      <c r="B262" s="219"/>
      <c r="C262" s="7" t="s">
        <v>1</v>
      </c>
      <c r="D262" s="15"/>
      <c r="E262" s="151"/>
      <c r="F262" s="160"/>
      <c r="G262" s="121"/>
      <c r="H262" s="121"/>
      <c r="I262" s="121"/>
      <c r="J262" s="121"/>
      <c r="K262" s="162"/>
      <c r="L262" s="109"/>
      <c r="M262" s="109"/>
      <c r="N262" s="109"/>
      <c r="O262" s="109"/>
      <c r="P262" s="162"/>
      <c r="Q262" s="164"/>
      <c r="R262" s="160"/>
      <c r="S262" s="6" t="s">
        <v>1</v>
      </c>
      <c r="T262" s="10"/>
      <c r="U262" s="105"/>
      <c r="V262" s="106"/>
      <c r="W262" s="107"/>
      <c r="X262" s="107"/>
      <c r="Y262" s="107"/>
      <c r="Z262" s="107"/>
      <c r="AA262" s="107"/>
      <c r="AB262" s="110"/>
      <c r="AC262" s="107"/>
      <c r="AD262" s="107"/>
      <c r="AE262" s="107"/>
      <c r="AF262" s="107"/>
      <c r="AG262" s="107"/>
      <c r="AH262" s="110"/>
      <c r="AI262" s="111"/>
      <c r="AJ262" s="140"/>
      <c r="AK262" s="7" t="s">
        <v>1</v>
      </c>
      <c r="AL262" s="21"/>
      <c r="AM262" s="118"/>
      <c r="AN262" s="106"/>
      <c r="AO262" s="119"/>
      <c r="AP262" s="119"/>
      <c r="AQ262" s="119"/>
      <c r="AR262" s="119"/>
      <c r="AS262" s="110"/>
      <c r="AT262" s="107"/>
      <c r="AU262" s="107"/>
      <c r="AV262" s="107"/>
      <c r="AW262" s="107"/>
      <c r="AX262" s="110"/>
      <c r="AY262" s="111"/>
      <c r="AZ262" s="106"/>
      <c r="BA262" s="7" t="s">
        <v>1</v>
      </c>
      <c r="BB262" s="21"/>
      <c r="BC262" s="105"/>
      <c r="BD262" s="106"/>
      <c r="BE262" s="223"/>
      <c r="BF262" s="223"/>
      <c r="BG262" s="223"/>
      <c r="BH262" s="223"/>
      <c r="BI262" s="227"/>
      <c r="BJ262" s="225"/>
      <c r="BK262" s="225"/>
      <c r="BL262" s="225"/>
      <c r="BM262" s="225"/>
      <c r="BN262" s="228"/>
      <c r="BO262" s="229"/>
      <c r="BP262" s="230"/>
      <c r="BQ262" s="6" t="s">
        <v>1</v>
      </c>
      <c r="BR262" s="10" t="s">
        <v>1047</v>
      </c>
      <c r="BS262" s="247"/>
      <c r="BT262" s="160"/>
      <c r="BU262" s="107"/>
      <c r="BV262" s="107"/>
      <c r="BW262" s="107"/>
      <c r="BX262" s="107"/>
      <c r="BY262" s="110"/>
      <c r="BZ262" s="107"/>
      <c r="CA262" s="107"/>
      <c r="CB262" s="107"/>
      <c r="CC262" s="107"/>
      <c r="CD262" s="110"/>
      <c r="CE262" s="111"/>
      <c r="CF262" s="112"/>
      <c r="CG262" s="7" t="s">
        <v>1</v>
      </c>
      <c r="CH262" s="11"/>
      <c r="CI262" s="105"/>
      <c r="CJ262" s="113"/>
      <c r="CK262" s="121"/>
      <c r="CL262" s="121"/>
      <c r="CM262" s="121"/>
      <c r="CN262" s="121"/>
      <c r="CO262" s="162"/>
      <c r="CP262" s="109"/>
      <c r="CQ262" s="109"/>
      <c r="CR262" s="109"/>
      <c r="CS262" s="109"/>
      <c r="CT262" s="162"/>
      <c r="CU262" s="164"/>
      <c r="CV262" s="160"/>
      <c r="CW262" s="7" t="s">
        <v>1</v>
      </c>
      <c r="CX262" s="8" t="s">
        <v>872</v>
      </c>
      <c r="CY262" s="118"/>
      <c r="CZ262" s="106"/>
      <c r="DA262" s="119"/>
      <c r="DB262" s="119"/>
      <c r="DC262" s="119"/>
      <c r="DD262" s="119"/>
      <c r="DE262" s="119"/>
      <c r="DF262" s="119"/>
      <c r="DG262" s="119"/>
      <c r="DH262" s="110"/>
      <c r="DI262" s="107"/>
      <c r="DJ262" s="107"/>
      <c r="DK262" s="107"/>
      <c r="DL262" s="107"/>
      <c r="DM262" s="107"/>
      <c r="DN262" s="107"/>
      <c r="DO262" s="107"/>
      <c r="DP262" s="110"/>
      <c r="DQ262" s="111"/>
      <c r="DR262" s="106"/>
      <c r="DS262" s="94" t="s">
        <v>1</v>
      </c>
      <c r="DT262" s="96"/>
      <c r="DU262" s="127"/>
      <c r="DV262" s="128"/>
      <c r="DW262" s="129"/>
      <c r="DX262" s="129"/>
      <c r="DY262" s="129"/>
      <c r="DZ262" s="129"/>
      <c r="EA262" s="110"/>
      <c r="EB262" s="129"/>
      <c r="EC262" s="129"/>
      <c r="ED262" s="129"/>
      <c r="EE262" s="129"/>
      <c r="EF262" s="110"/>
      <c r="EG262" s="111"/>
      <c r="EH262" s="130"/>
      <c r="EI262" s="7" t="s">
        <v>1</v>
      </c>
      <c r="EJ262" s="21"/>
      <c r="EK262" s="118"/>
      <c r="EL262" s="106"/>
      <c r="EM262" s="119"/>
      <c r="EN262" s="119"/>
      <c r="EO262" s="119"/>
      <c r="EP262" s="119"/>
      <c r="EQ262" s="110"/>
      <c r="ER262" s="107"/>
      <c r="ES262" s="107"/>
      <c r="ET262" s="107"/>
      <c r="EU262" s="107"/>
      <c r="EV262" s="110"/>
      <c r="EW262" s="111"/>
      <c r="EX262" s="106"/>
      <c r="EY262" s="7" t="s">
        <v>1</v>
      </c>
      <c r="EZ262" s="11" t="s">
        <v>770</v>
      </c>
      <c r="FA262" s="118"/>
      <c r="FB262" s="113"/>
      <c r="FC262" s="119"/>
      <c r="FD262" s="119"/>
      <c r="FE262" s="119"/>
      <c r="FF262" s="119"/>
      <c r="FG262" s="110"/>
      <c r="FH262" s="107"/>
      <c r="FI262" s="107"/>
      <c r="FJ262" s="107"/>
      <c r="FK262" s="107"/>
      <c r="FL262" s="110"/>
      <c r="FM262" s="111"/>
      <c r="FN262" s="113"/>
      <c r="FO262" s="7" t="s">
        <v>1</v>
      </c>
      <c r="FP262" s="21"/>
      <c r="FQ262" s="118"/>
      <c r="FR262" s="106"/>
      <c r="FS262" s="119"/>
      <c r="FT262" s="119"/>
      <c r="FU262" s="119"/>
      <c r="FV262" s="119"/>
      <c r="FW262" s="110"/>
      <c r="FX262" s="107"/>
      <c r="FY262" s="107"/>
      <c r="FZ262" s="107"/>
      <c r="GA262" s="107"/>
      <c r="GB262" s="110"/>
      <c r="GC262" s="111"/>
      <c r="GD262" s="106"/>
      <c r="GE262" s="7" t="s">
        <v>1</v>
      </c>
      <c r="GF262" s="21"/>
      <c r="GG262" s="118"/>
      <c r="GH262" s="106"/>
      <c r="GI262" s="119"/>
      <c r="GJ262" s="119"/>
      <c r="GK262" s="119"/>
      <c r="GL262" s="119"/>
      <c r="GM262" s="110"/>
      <c r="GN262" s="107"/>
      <c r="GO262" s="107"/>
      <c r="GP262" s="107"/>
      <c r="GQ262" s="107"/>
      <c r="GR262" s="110"/>
      <c r="GS262" s="111"/>
      <c r="GT262" s="106"/>
      <c r="GU262" s="7" t="s">
        <v>1</v>
      </c>
      <c r="GV262" s="21"/>
      <c r="GW262" s="118"/>
      <c r="GX262" s="106"/>
      <c r="GY262" s="119"/>
      <c r="GZ262" s="110"/>
      <c r="HA262" s="107"/>
      <c r="HB262" s="110"/>
      <c r="HC262" s="111"/>
      <c r="HD262" s="106"/>
      <c r="HE262" s="7" t="s">
        <v>1</v>
      </c>
      <c r="HF262" s="21"/>
      <c r="HG262" s="118"/>
      <c r="HH262" s="106"/>
      <c r="HI262" s="119"/>
      <c r="HJ262" s="119"/>
      <c r="HK262" s="119"/>
      <c r="HL262" s="119"/>
      <c r="HM262" s="110"/>
      <c r="HN262" s="107"/>
      <c r="HO262" s="107"/>
      <c r="HP262" s="107"/>
      <c r="HQ262" s="107"/>
      <c r="HR262" s="110"/>
      <c r="HS262" s="111"/>
      <c r="HT262" s="106"/>
      <c r="HU262" s="7" t="s">
        <v>1</v>
      </c>
      <c r="HV262" s="21"/>
      <c r="HW262" s="118"/>
      <c r="HX262" s="106"/>
      <c r="HY262" s="119"/>
      <c r="HZ262" s="119"/>
      <c r="IA262" s="121"/>
      <c r="IB262" s="121"/>
      <c r="IC262" s="110"/>
      <c r="ID262" s="107"/>
      <c r="IE262" s="107"/>
      <c r="IF262" s="107"/>
      <c r="IG262" s="107"/>
      <c r="IH262" s="110"/>
      <c r="II262" s="111"/>
      <c r="IJ262" s="106"/>
      <c r="IK262" s="7" t="s">
        <v>1</v>
      </c>
      <c r="IL262" s="21"/>
      <c r="IM262" s="118"/>
      <c r="IN262" s="106"/>
      <c r="IO262" s="119"/>
      <c r="IP262" s="119"/>
      <c r="IQ262" s="119"/>
      <c r="IR262" s="119"/>
      <c r="IS262" s="110"/>
      <c r="IT262" s="107"/>
      <c r="IU262" s="107"/>
      <c r="IV262" s="107"/>
      <c r="IW262" s="107"/>
      <c r="IX262" s="110"/>
      <c r="IY262" s="111"/>
      <c r="IZ262" s="106"/>
      <c r="JA262" s="18" t="s">
        <v>1</v>
      </c>
      <c r="JB262" s="11"/>
      <c r="JC262" s="105"/>
      <c r="JD262" s="113"/>
      <c r="JE262" s="206"/>
      <c r="JF262" s="206"/>
      <c r="JG262" s="206"/>
      <c r="JH262" s="206"/>
      <c r="JI262" s="207"/>
      <c r="JJ262" s="208"/>
      <c r="JK262" s="208"/>
      <c r="JL262" s="208"/>
      <c r="JM262" s="208"/>
      <c r="JN262" s="207"/>
      <c r="JO262" s="209"/>
      <c r="JP262" s="113"/>
      <c r="JQ262" s="7" t="s">
        <v>220</v>
      </c>
      <c r="JR262" s="20" t="s">
        <v>285</v>
      </c>
      <c r="JS262" s="105"/>
      <c r="JT262" s="106"/>
      <c r="JU262" s="120"/>
      <c r="JV262" s="110">
        <f t="shared" ref="JV262" si="6523">JU262</f>
        <v>0</v>
      </c>
      <c r="JW262" s="107"/>
      <c r="JX262" s="161">
        <f t="shared" si="5400"/>
        <v>0</v>
      </c>
      <c r="JY262" s="111">
        <f t="shared" ref="JY262" si="6524">JV262*JX262</f>
        <v>0</v>
      </c>
      <c r="JZ262" s="106"/>
      <c r="KA262" s="7" t="s">
        <v>1</v>
      </c>
      <c r="KB262" s="21"/>
      <c r="KC262" s="105"/>
      <c r="KD262" s="106"/>
      <c r="KE262" s="119"/>
      <c r="KF262" s="119"/>
      <c r="KG262" s="119"/>
      <c r="KH262" s="119"/>
      <c r="KI262" s="119"/>
      <c r="KJ262" s="119"/>
      <c r="KK262" s="119"/>
      <c r="KL262" s="119"/>
      <c r="KM262" s="119"/>
      <c r="KN262" s="110"/>
      <c r="KO262" s="107"/>
      <c r="KP262" s="107"/>
      <c r="KQ262" s="107"/>
      <c r="KR262" s="107"/>
      <c r="KS262" s="107"/>
      <c r="KT262" s="107"/>
      <c r="KU262" s="107"/>
      <c r="KV262" s="107"/>
      <c r="KW262" s="107"/>
      <c r="KX262" s="110"/>
      <c r="KY262" s="111"/>
      <c r="KZ262" s="106"/>
      <c r="LA262" s="6" t="s">
        <v>1</v>
      </c>
      <c r="LB262" s="9"/>
      <c r="LC262" s="105"/>
      <c r="LD262" s="106"/>
      <c r="LE262" s="107"/>
      <c r="LF262" s="107"/>
      <c r="LG262" s="107"/>
      <c r="LH262" s="109"/>
      <c r="LI262" s="110"/>
      <c r="LJ262" s="107"/>
      <c r="LK262" s="107"/>
      <c r="LL262" s="107"/>
      <c r="LM262" s="107"/>
      <c r="LN262" s="110"/>
      <c r="LO262" s="111"/>
      <c r="LP262" s="112"/>
      <c r="LQ262" s="7" t="s">
        <v>1</v>
      </c>
      <c r="LR262" s="34"/>
      <c r="LS262" s="118"/>
      <c r="LT262" s="244"/>
      <c r="LU262" s="119"/>
      <c r="LV262" s="119"/>
      <c r="LW262" s="119"/>
      <c r="LX262" s="121"/>
      <c r="LY262" s="110"/>
      <c r="LZ262" s="107"/>
      <c r="MA262" s="107"/>
      <c r="MB262" s="107"/>
      <c r="MC262" s="109"/>
      <c r="MD262" s="110"/>
      <c r="ME262" s="111"/>
      <c r="MF262" s="106"/>
      <c r="MG262" s="7" t="s">
        <v>1</v>
      </c>
      <c r="MH262" s="21"/>
      <c r="MI262" s="105"/>
      <c r="MJ262" s="106"/>
      <c r="MK262" s="119"/>
      <c r="ML262" s="119"/>
      <c r="MM262" s="119"/>
      <c r="MN262" s="119"/>
      <c r="MO262" s="119"/>
      <c r="MP262" s="110"/>
      <c r="MQ262" s="107"/>
      <c r="MR262" s="107"/>
      <c r="MS262" s="107"/>
      <c r="MT262" s="107"/>
      <c r="MU262" s="107"/>
      <c r="MV262" s="110"/>
      <c r="MW262" s="111"/>
      <c r="MX262" s="106"/>
      <c r="MY262" s="7" t="s">
        <v>1</v>
      </c>
      <c r="MZ262" s="21"/>
      <c r="NA262" s="105"/>
      <c r="NB262" s="106"/>
      <c r="NC262" s="119"/>
      <c r="ND262" s="110"/>
      <c r="NE262" s="107"/>
      <c r="NF262" s="110"/>
      <c r="NG262" s="111"/>
      <c r="NH262" s="106"/>
    </row>
    <row r="263" spans="1:372" ht="19.149999999999999" customHeight="1" x14ac:dyDescent="0.25">
      <c r="A263" s="220">
        <v>131</v>
      </c>
      <c r="B263" s="219" t="s">
        <v>118</v>
      </c>
      <c r="C263" s="7" t="s">
        <v>220</v>
      </c>
      <c r="D263" s="14" t="s">
        <v>435</v>
      </c>
      <c r="E263" s="150"/>
      <c r="F263" s="159"/>
      <c r="G263" s="120">
        <v>1</v>
      </c>
      <c r="H263" s="120">
        <v>1</v>
      </c>
      <c r="I263" s="120">
        <v>1</v>
      </c>
      <c r="J263" s="120">
        <v>1</v>
      </c>
      <c r="K263" s="161">
        <f>ROUNDUP(SUM(G263:J263)/4,0)</f>
        <v>1</v>
      </c>
      <c r="L263" s="108">
        <v>1</v>
      </c>
      <c r="M263" s="108">
        <v>1</v>
      </c>
      <c r="N263" s="108">
        <v>1</v>
      </c>
      <c r="O263" s="108">
        <v>1</v>
      </c>
      <c r="P263" s="161">
        <f>ROUNDUP(SUM(L263:O263)/4,0)</f>
        <v>1</v>
      </c>
      <c r="Q263" s="163">
        <f>K263*P263</f>
        <v>1</v>
      </c>
      <c r="R263" s="159"/>
      <c r="S263" s="6" t="s">
        <v>220</v>
      </c>
      <c r="T263" s="8" t="s">
        <v>285</v>
      </c>
      <c r="U263" s="105"/>
      <c r="V263" s="106"/>
      <c r="W263" s="107">
        <v>1</v>
      </c>
      <c r="X263" s="107">
        <v>1</v>
      </c>
      <c r="Y263" s="107">
        <v>1</v>
      </c>
      <c r="Z263" s="107">
        <v>1</v>
      </c>
      <c r="AA263" s="107">
        <v>1</v>
      </c>
      <c r="AB263" s="110">
        <f t="shared" ref="AB263" si="6525">ROUNDUP(SUM(W263:AA263)/5,0)</f>
        <v>1</v>
      </c>
      <c r="AC263" s="107">
        <v>1</v>
      </c>
      <c r="AD263" s="107">
        <v>1</v>
      </c>
      <c r="AE263" s="107">
        <v>1</v>
      </c>
      <c r="AF263" s="107">
        <v>1</v>
      </c>
      <c r="AG263" s="107">
        <v>1</v>
      </c>
      <c r="AH263" s="110">
        <f t="shared" ref="AH263" si="6526">ROUNDUP(SUM(AC263:AG263)/5,0)</f>
        <v>1</v>
      </c>
      <c r="AI263" s="111">
        <f t="shared" ref="AI263" si="6527">AB263*AH263</f>
        <v>1</v>
      </c>
      <c r="AJ263" s="140"/>
      <c r="AK263" s="7" t="s">
        <v>220</v>
      </c>
      <c r="AL263" s="21"/>
      <c r="AM263" s="118"/>
      <c r="AN263" s="106"/>
      <c r="AO263" s="119"/>
      <c r="AP263" s="119"/>
      <c r="AQ263" s="119"/>
      <c r="AR263" s="119"/>
      <c r="AS263" s="110">
        <f t="shared" ref="AS263" si="6528">ROUNDUP(SUM(AO263:AR263)/4,0)</f>
        <v>0</v>
      </c>
      <c r="AT263" s="107"/>
      <c r="AU263" s="107"/>
      <c r="AV263" s="107"/>
      <c r="AW263" s="107"/>
      <c r="AX263" s="110">
        <f t="shared" ref="AX263" si="6529">ROUNDUP(SUM(AT263:AW263)/4,0)</f>
        <v>0</v>
      </c>
      <c r="AY263" s="111">
        <f t="shared" ref="AY263" si="6530">AS263*AX263</f>
        <v>0</v>
      </c>
      <c r="AZ263" s="106"/>
      <c r="BA263" s="7" t="s">
        <v>220</v>
      </c>
      <c r="BB263" s="21" t="s">
        <v>285</v>
      </c>
      <c r="BC263" s="105"/>
      <c r="BD263" s="106"/>
      <c r="BE263" s="222">
        <v>1</v>
      </c>
      <c r="BF263" s="222">
        <v>1</v>
      </c>
      <c r="BG263" s="222">
        <v>1</v>
      </c>
      <c r="BH263" s="222">
        <v>1</v>
      </c>
      <c r="BI263" s="226">
        <f>ROUNDUP(SUM(BE263:BH263)/4,0)</f>
        <v>1</v>
      </c>
      <c r="BJ263" s="224">
        <v>1</v>
      </c>
      <c r="BK263" s="224">
        <v>1</v>
      </c>
      <c r="BL263" s="224">
        <v>1</v>
      </c>
      <c r="BM263" s="224">
        <v>1</v>
      </c>
      <c r="BN263" s="228">
        <f t="shared" ref="BN263" si="6531">ROUNDUP(SUM(BJ263:BM263)/4,0)</f>
        <v>1</v>
      </c>
      <c r="BO263" s="229">
        <f t="shared" ref="BO263" si="6532">BI263*BN263</f>
        <v>1</v>
      </c>
      <c r="BP263" s="230"/>
      <c r="BQ263" s="6" t="s">
        <v>220</v>
      </c>
      <c r="BR263" s="10" t="s">
        <v>1048</v>
      </c>
      <c r="BS263" s="247" t="s">
        <v>659</v>
      </c>
      <c r="BT263" s="113" t="s">
        <v>1049</v>
      </c>
      <c r="BU263" s="107">
        <v>1</v>
      </c>
      <c r="BV263" s="107">
        <v>1</v>
      </c>
      <c r="BW263" s="107">
        <v>1</v>
      </c>
      <c r="BX263" s="107">
        <v>1</v>
      </c>
      <c r="BY263" s="110">
        <f t="shared" ref="BY263" si="6533">ROUNDUP(SUM(BU263:BX263)/4,0)</f>
        <v>1</v>
      </c>
      <c r="BZ263" s="107">
        <v>1</v>
      </c>
      <c r="CA263" s="107">
        <v>2</v>
      </c>
      <c r="CB263" s="107">
        <v>1</v>
      </c>
      <c r="CC263" s="107">
        <v>1</v>
      </c>
      <c r="CD263" s="110">
        <f t="shared" ref="CD263" si="6534">ROUNDUP(SUM(BZ263:CC263)/4,0)</f>
        <v>2</v>
      </c>
      <c r="CE263" s="111">
        <f t="shared" ref="CE263" si="6535">BY263*CD263</f>
        <v>2</v>
      </c>
      <c r="CF263" s="112"/>
      <c r="CG263" s="7" t="s">
        <v>220</v>
      </c>
      <c r="CH263" s="11" t="s">
        <v>285</v>
      </c>
      <c r="CI263" s="105"/>
      <c r="CJ263" s="113"/>
      <c r="CK263" s="120"/>
      <c r="CL263" s="120"/>
      <c r="CM263" s="120"/>
      <c r="CN263" s="120"/>
      <c r="CO263" s="161">
        <f t="shared" ref="CO263" si="6536">ROUNDUP(SUM(CK263:CN263)/4,0)</f>
        <v>0</v>
      </c>
      <c r="CP263" s="108"/>
      <c r="CQ263" s="108"/>
      <c r="CR263" s="108"/>
      <c r="CS263" s="108"/>
      <c r="CT263" s="161">
        <f t="shared" ref="CT263" si="6537">ROUNDUP(SUM(CP263:CS263)/4,0)</f>
        <v>0</v>
      </c>
      <c r="CU263" s="163">
        <f t="shared" ref="CU263" si="6538">CO263*CT263</f>
        <v>0</v>
      </c>
      <c r="CV263" s="159"/>
      <c r="CW263" s="7" t="s">
        <v>220</v>
      </c>
      <c r="CX263" s="8" t="s">
        <v>285</v>
      </c>
      <c r="CY263" s="118"/>
      <c r="CZ263" s="106"/>
      <c r="DA263" s="119">
        <v>1</v>
      </c>
      <c r="DB263" s="119">
        <v>1</v>
      </c>
      <c r="DC263" s="119">
        <v>1</v>
      </c>
      <c r="DD263" s="119">
        <v>1</v>
      </c>
      <c r="DE263" s="119">
        <v>1</v>
      </c>
      <c r="DF263" s="119">
        <v>1</v>
      </c>
      <c r="DG263" s="119">
        <v>1</v>
      </c>
      <c r="DH263" s="110">
        <f>ROUNDUP(SUM(DA263:DG263)/4,0)</f>
        <v>2</v>
      </c>
      <c r="DI263" s="107">
        <v>1</v>
      </c>
      <c r="DJ263" s="107">
        <v>1</v>
      </c>
      <c r="DK263" s="107">
        <v>1</v>
      </c>
      <c r="DL263" s="107">
        <v>1</v>
      </c>
      <c r="DM263" s="107">
        <v>1</v>
      </c>
      <c r="DN263" s="107">
        <v>1</v>
      </c>
      <c r="DO263" s="107">
        <v>1</v>
      </c>
      <c r="DP263" s="110">
        <f>ROUNDUP(SUM(DL263:DO263)/4,0)</f>
        <v>1</v>
      </c>
      <c r="DQ263" s="111">
        <f>DH263*DP263</f>
        <v>2</v>
      </c>
      <c r="DR263" s="106"/>
      <c r="DS263" s="94" t="s">
        <v>220</v>
      </c>
      <c r="DT263" s="96"/>
      <c r="DU263" s="127"/>
      <c r="DV263" s="128"/>
      <c r="DW263" s="129"/>
      <c r="DX263" s="129"/>
      <c r="DY263" s="129"/>
      <c r="DZ263" s="129"/>
      <c r="EA263" s="110">
        <f t="shared" ref="EA263" si="6539">DW263</f>
        <v>0</v>
      </c>
      <c r="EB263" s="129"/>
      <c r="EC263" s="129"/>
      <c r="ED263" s="129"/>
      <c r="EE263" s="129"/>
      <c r="EF263" s="110">
        <f t="shared" ref="EF263" si="6540">EB263</f>
        <v>0</v>
      </c>
      <c r="EG263" s="111">
        <f t="shared" ref="EG263" si="6541">EA263*EF263</f>
        <v>0</v>
      </c>
      <c r="EH263" s="130"/>
      <c r="EI263" s="7" t="s">
        <v>220</v>
      </c>
      <c r="EJ263" s="21" t="s">
        <v>285</v>
      </c>
      <c r="EK263" s="118"/>
      <c r="EL263" s="106"/>
      <c r="EM263" s="119"/>
      <c r="EN263" s="119"/>
      <c r="EO263" s="119"/>
      <c r="EP263" s="119"/>
      <c r="EQ263" s="110">
        <f t="shared" ref="EQ263" si="6542">ROUNDUP(SUM(EM263:EP263)/4,0)</f>
        <v>0</v>
      </c>
      <c r="ER263" s="107"/>
      <c r="ES263" s="107"/>
      <c r="ET263" s="107"/>
      <c r="EU263" s="107"/>
      <c r="EV263" s="110">
        <f t="shared" ref="EV263" si="6543">ROUNDUP(SUM(ER263:EU263)/4,0)</f>
        <v>0</v>
      </c>
      <c r="EW263" s="111">
        <f t="shared" ref="EW263" si="6544">EQ263*EV263</f>
        <v>0</v>
      </c>
      <c r="EX263" s="106"/>
      <c r="EY263" s="7" t="s">
        <v>220</v>
      </c>
      <c r="EZ263" s="21" t="s">
        <v>285</v>
      </c>
      <c r="FA263" s="118"/>
      <c r="FB263" s="106"/>
      <c r="FC263" s="119">
        <v>1</v>
      </c>
      <c r="FD263" s="119">
        <v>1</v>
      </c>
      <c r="FE263" s="119">
        <v>1</v>
      </c>
      <c r="FF263" s="119"/>
      <c r="FG263" s="110">
        <f t="shared" ref="FG263" si="6545">ROUNDUP(SUM(FC263:FF263)/3,0)</f>
        <v>1</v>
      </c>
      <c r="FH263" s="107">
        <v>1</v>
      </c>
      <c r="FI263" s="107">
        <v>1</v>
      </c>
      <c r="FJ263" s="107">
        <v>1</v>
      </c>
      <c r="FK263" s="107"/>
      <c r="FL263" s="110">
        <f t="shared" ref="FL263" si="6546">ROUNDUP(SUM(FH263:FK263)/3,0)</f>
        <v>1</v>
      </c>
      <c r="FM263" s="111">
        <f t="shared" ref="FM263" si="6547">FG263*FL263</f>
        <v>1</v>
      </c>
      <c r="FN263" s="106"/>
      <c r="FO263" s="7" t="s">
        <v>220</v>
      </c>
      <c r="FP263" s="21" t="s">
        <v>285</v>
      </c>
      <c r="FQ263" s="118"/>
      <c r="FR263" s="106"/>
      <c r="FS263" s="119">
        <v>1</v>
      </c>
      <c r="FT263" s="119">
        <v>1</v>
      </c>
      <c r="FU263" s="119">
        <v>1</v>
      </c>
      <c r="FV263" s="119">
        <v>1</v>
      </c>
      <c r="FW263" s="110">
        <f t="shared" ref="FW263" si="6548">ROUNDUP(SUM(FS263:FV263)/4,0)</f>
        <v>1</v>
      </c>
      <c r="FX263" s="107">
        <v>1</v>
      </c>
      <c r="FY263" s="107">
        <v>1</v>
      </c>
      <c r="FZ263" s="107">
        <v>1</v>
      </c>
      <c r="GA263" s="107">
        <v>1</v>
      </c>
      <c r="GB263" s="110">
        <f t="shared" ref="GB263" si="6549">ROUNDUP(SUM(FX263:GA263)/4,0)</f>
        <v>1</v>
      </c>
      <c r="GC263" s="111">
        <f t="shared" ref="GC263" si="6550">FW263*GB263</f>
        <v>1</v>
      </c>
      <c r="GD263" s="106"/>
      <c r="GE263" s="7" t="s">
        <v>220</v>
      </c>
      <c r="GF263" s="8" t="s">
        <v>840</v>
      </c>
      <c r="GG263" s="118"/>
      <c r="GH263" s="106"/>
      <c r="GI263" s="119"/>
      <c r="GJ263" s="119"/>
      <c r="GK263" s="119"/>
      <c r="GL263" s="119"/>
      <c r="GM263" s="110">
        <f t="shared" ref="GM263" si="6551">ROUNDUP(SUM(GI263:GL263)/4,0)</f>
        <v>0</v>
      </c>
      <c r="GN263" s="107"/>
      <c r="GO263" s="107"/>
      <c r="GP263" s="107"/>
      <c r="GQ263" s="107"/>
      <c r="GR263" s="110">
        <f t="shared" ref="GR263" si="6552">ROUNDUP(SUM(GN263:GQ263)/4,0)</f>
        <v>0</v>
      </c>
      <c r="GS263" s="111">
        <f t="shared" ref="GS263" si="6553">GM263*GR263</f>
        <v>0</v>
      </c>
      <c r="GT263" s="106"/>
      <c r="GU263" s="7" t="s">
        <v>220</v>
      </c>
      <c r="GV263" s="21" t="s">
        <v>285</v>
      </c>
      <c r="GW263" s="118"/>
      <c r="GX263" s="106"/>
      <c r="GY263" s="119"/>
      <c r="GZ263" s="110">
        <f>ROUNDUP(SUM(GY263:GY263)/4,0)</f>
        <v>0</v>
      </c>
      <c r="HA263" s="107"/>
      <c r="HB263" s="110">
        <f>ROUNDUP(SUM(HA263:HA263)/4,0)</f>
        <v>0</v>
      </c>
      <c r="HC263" s="111">
        <f>GZ263*HB263</f>
        <v>0</v>
      </c>
      <c r="HD263" s="106"/>
      <c r="HE263" s="7" t="s">
        <v>220</v>
      </c>
      <c r="HF263" s="21"/>
      <c r="HG263" s="118"/>
      <c r="HH263" s="106"/>
      <c r="HI263" s="119"/>
      <c r="HJ263" s="119"/>
      <c r="HK263" s="119"/>
      <c r="HL263" s="119"/>
      <c r="HM263" s="110">
        <f t="shared" ref="HM263" si="6554">ROUNDUP(SUM(HI263:HL263)/4,0)</f>
        <v>0</v>
      </c>
      <c r="HN263" s="107"/>
      <c r="HO263" s="107"/>
      <c r="HP263" s="107"/>
      <c r="HQ263" s="107"/>
      <c r="HR263" s="110">
        <f t="shared" ref="HR263" si="6555">ROUNDUP(SUM(HN263:HQ263)/4,0)</f>
        <v>0</v>
      </c>
      <c r="HS263" s="111">
        <f t="shared" ref="HS263" si="6556">HM263*HR263</f>
        <v>0</v>
      </c>
      <c r="HT263" s="106"/>
      <c r="HU263" s="7" t="s">
        <v>220</v>
      </c>
      <c r="HV263" s="8" t="s">
        <v>285</v>
      </c>
      <c r="HW263" s="118"/>
      <c r="HX263" s="106"/>
      <c r="HY263" s="119"/>
      <c r="HZ263" s="119"/>
      <c r="IA263" s="120"/>
      <c r="IB263" s="120"/>
      <c r="IC263" s="110">
        <f>ROUNDUP(SUM(HY263:IB263)/4,0)</f>
        <v>0</v>
      </c>
      <c r="ID263" s="107"/>
      <c r="IE263" s="107"/>
      <c r="IF263" s="107"/>
      <c r="IG263" s="107"/>
      <c r="IH263" s="110">
        <f t="shared" ref="IH263" si="6557">ROUNDUP(SUM(ID263:IG263)/4,0)</f>
        <v>0</v>
      </c>
      <c r="II263" s="111">
        <f t="shared" ref="II263" si="6558">IC263*IH263</f>
        <v>0</v>
      </c>
      <c r="IJ263" s="106"/>
      <c r="IK263" s="7" t="s">
        <v>220</v>
      </c>
      <c r="IL263" s="8" t="s">
        <v>285</v>
      </c>
      <c r="IM263" s="118"/>
      <c r="IN263" s="106"/>
      <c r="IO263" s="119"/>
      <c r="IP263" s="119"/>
      <c r="IQ263" s="119"/>
      <c r="IR263" s="119"/>
      <c r="IS263" s="110">
        <f t="shared" ref="IS263" si="6559">ROUNDUP(SUM(IO263:IR263)/4,0)</f>
        <v>0</v>
      </c>
      <c r="IT263" s="107"/>
      <c r="IU263" s="107"/>
      <c r="IV263" s="107"/>
      <c r="IW263" s="107"/>
      <c r="IX263" s="110">
        <f t="shared" ref="IX263" si="6560">ROUNDUP(SUM(IT263:IW263)/4,0)</f>
        <v>0</v>
      </c>
      <c r="IY263" s="111">
        <f t="shared" ref="IY263" si="6561">IS263*IX263</f>
        <v>0</v>
      </c>
      <c r="IZ263" s="106"/>
      <c r="JA263" s="18" t="s">
        <v>220</v>
      </c>
      <c r="JB263" s="11" t="s">
        <v>285</v>
      </c>
      <c r="JC263" s="105"/>
      <c r="JD263" s="113"/>
      <c r="JE263" s="206"/>
      <c r="JF263" s="206"/>
      <c r="JG263" s="206"/>
      <c r="JH263" s="206"/>
      <c r="JI263" s="207">
        <f t="shared" ref="JI263" si="6562">JE263</f>
        <v>0</v>
      </c>
      <c r="JJ263" s="208"/>
      <c r="JK263" s="208"/>
      <c r="JL263" s="208"/>
      <c r="JM263" s="208"/>
      <c r="JN263" s="207">
        <f t="shared" ref="JN263" si="6563">JJ263</f>
        <v>0</v>
      </c>
      <c r="JO263" s="209">
        <f t="shared" ref="JO263" si="6564">JI263*JN263</f>
        <v>0</v>
      </c>
      <c r="JP263" s="113"/>
      <c r="JQ263" s="7" t="s">
        <v>1</v>
      </c>
      <c r="JR263" s="21"/>
      <c r="JS263" s="105"/>
      <c r="JT263" s="106"/>
      <c r="JU263" s="121"/>
      <c r="JV263" s="110"/>
      <c r="JW263" s="107"/>
      <c r="JX263" s="162"/>
      <c r="JY263" s="111"/>
      <c r="JZ263" s="106"/>
      <c r="KA263" s="7" t="s">
        <v>220</v>
      </c>
      <c r="KB263" s="21" t="s">
        <v>1933</v>
      </c>
      <c r="KC263" s="105"/>
      <c r="KD263" s="106"/>
      <c r="KE263" s="119"/>
      <c r="KF263" s="119">
        <v>1</v>
      </c>
      <c r="KG263" s="119">
        <v>1</v>
      </c>
      <c r="KH263" s="119">
        <v>1</v>
      </c>
      <c r="KI263" s="119">
        <v>1</v>
      </c>
      <c r="KJ263" s="119">
        <v>1</v>
      </c>
      <c r="KK263" s="119">
        <v>1</v>
      </c>
      <c r="KL263" s="119">
        <v>1</v>
      </c>
      <c r="KM263" s="119">
        <v>1</v>
      </c>
      <c r="KN263" s="110">
        <f t="shared" ref="KN263" si="6565">ROUNDUP(SUM(KE263:KM263)/9,0)</f>
        <v>1</v>
      </c>
      <c r="KO263" s="107"/>
      <c r="KP263" s="107">
        <v>1</v>
      </c>
      <c r="KQ263" s="107">
        <v>1</v>
      </c>
      <c r="KR263" s="107">
        <v>1</v>
      </c>
      <c r="KS263" s="107">
        <v>1</v>
      </c>
      <c r="KT263" s="107">
        <v>1</v>
      </c>
      <c r="KU263" s="107">
        <v>1</v>
      </c>
      <c r="KV263" s="107">
        <v>1</v>
      </c>
      <c r="KW263" s="107">
        <v>1</v>
      </c>
      <c r="KX263" s="110">
        <f t="shared" ref="KX263" si="6566">ROUNDUP(SUM(KO263:KW263)/9,0)</f>
        <v>1</v>
      </c>
      <c r="KY263" s="111">
        <f t="shared" ref="KY263" si="6567">KN263*KX263</f>
        <v>1</v>
      </c>
      <c r="KZ263" s="106"/>
      <c r="LA263" s="6" t="s">
        <v>220</v>
      </c>
      <c r="LB263" s="9" t="s">
        <v>285</v>
      </c>
      <c r="LC263" s="105"/>
      <c r="LD263" s="106"/>
      <c r="LE263" s="107">
        <v>1</v>
      </c>
      <c r="LF263" s="107">
        <v>1</v>
      </c>
      <c r="LG263" s="107">
        <v>1</v>
      </c>
      <c r="LH263" s="108"/>
      <c r="LI263" s="110">
        <f>ROUNDUP(SUM(LE263:LH263)/4,0)</f>
        <v>1</v>
      </c>
      <c r="LJ263" s="107">
        <v>1</v>
      </c>
      <c r="LK263" s="107">
        <v>1</v>
      </c>
      <c r="LL263" s="107">
        <v>1</v>
      </c>
      <c r="LM263" s="107"/>
      <c r="LN263" s="110">
        <f t="shared" ref="LN263" si="6568">ROUNDUP(SUM(LJ263:LM263)/4,0)</f>
        <v>1</v>
      </c>
      <c r="LO263" s="111">
        <f t="shared" ref="LO263" si="6569">LI263*LN263</f>
        <v>1</v>
      </c>
      <c r="LP263" s="112"/>
      <c r="LQ263" s="7" t="s">
        <v>220</v>
      </c>
      <c r="LR263" s="34" t="s">
        <v>285</v>
      </c>
      <c r="LS263" s="118"/>
      <c r="LT263" s="244"/>
      <c r="LU263" s="119">
        <v>1</v>
      </c>
      <c r="LV263" s="119">
        <v>1</v>
      </c>
      <c r="LW263" s="119">
        <v>1</v>
      </c>
      <c r="LX263" s="120">
        <v>1</v>
      </c>
      <c r="LY263" s="110">
        <f>ROUNDUP(SUM(LU263:LX263)/4,0)</f>
        <v>1</v>
      </c>
      <c r="LZ263" s="107">
        <v>1</v>
      </c>
      <c r="MA263" s="107">
        <v>1</v>
      </c>
      <c r="MB263" s="107">
        <v>1</v>
      </c>
      <c r="MC263" s="108">
        <v>1</v>
      </c>
      <c r="MD263" s="110">
        <f t="shared" ref="MD263" si="6570">ROUNDUP(SUM(LZ263:MC263)/4,0)</f>
        <v>1</v>
      </c>
      <c r="ME263" s="111">
        <f t="shared" ref="ME263" si="6571">LY263*MD263</f>
        <v>1</v>
      </c>
      <c r="MF263" s="106"/>
      <c r="MG263" s="7" t="s">
        <v>220</v>
      </c>
      <c r="MH263" s="21"/>
      <c r="MI263" s="105"/>
      <c r="MJ263" s="106"/>
      <c r="MK263" s="119">
        <v>1</v>
      </c>
      <c r="ML263" s="119">
        <v>1</v>
      </c>
      <c r="MM263" s="119">
        <v>1</v>
      </c>
      <c r="MN263" s="119">
        <v>1</v>
      </c>
      <c r="MO263" s="119">
        <v>1</v>
      </c>
      <c r="MP263" s="110">
        <f t="shared" ref="MP263" si="6572">ROUNDUP(SUM(MK263:MO263)/5,0)</f>
        <v>1</v>
      </c>
      <c r="MQ263" s="107">
        <v>1</v>
      </c>
      <c r="MR263" s="107">
        <v>1</v>
      </c>
      <c r="MS263" s="107">
        <v>1</v>
      </c>
      <c r="MT263" s="107">
        <v>1</v>
      </c>
      <c r="MU263" s="107">
        <v>1</v>
      </c>
      <c r="MV263" s="110">
        <f t="shared" ref="MV263" si="6573">ROUNDUP(SUM(MQ263:MU263)/5,0)</f>
        <v>1</v>
      </c>
      <c r="MW263" s="111">
        <f t="shared" ref="MW263" si="6574">MP263*MV263</f>
        <v>1</v>
      </c>
      <c r="MX263" s="106"/>
      <c r="MY263" s="7" t="s">
        <v>220</v>
      </c>
      <c r="MZ263" s="11" t="s">
        <v>285</v>
      </c>
      <c r="NA263" s="105"/>
      <c r="NB263" s="106"/>
      <c r="NC263" s="119"/>
      <c r="ND263" s="110">
        <f>ROUNDUP(SUM(NC263:NC263)/4,0)</f>
        <v>0</v>
      </c>
      <c r="NE263" s="107"/>
      <c r="NF263" s="110">
        <f>ROUNDUP(SUM(NE263:NE263)/4,0)</f>
        <v>0</v>
      </c>
      <c r="NG263" s="111">
        <f>ND263*NF263</f>
        <v>0</v>
      </c>
      <c r="NH263" s="106"/>
    </row>
    <row r="264" spans="1:372" ht="19.149999999999999" customHeight="1" x14ac:dyDescent="0.25">
      <c r="A264" s="221"/>
      <c r="B264" s="219"/>
      <c r="C264" s="7" t="s">
        <v>1</v>
      </c>
      <c r="D264" s="15"/>
      <c r="E264" s="151"/>
      <c r="F264" s="160"/>
      <c r="G264" s="121"/>
      <c r="H264" s="121"/>
      <c r="I264" s="121"/>
      <c r="J264" s="121"/>
      <c r="K264" s="162"/>
      <c r="L264" s="109"/>
      <c r="M264" s="109"/>
      <c r="N264" s="109"/>
      <c r="O264" s="109"/>
      <c r="P264" s="162"/>
      <c r="Q264" s="164"/>
      <c r="R264" s="160"/>
      <c r="S264" s="6" t="s">
        <v>1</v>
      </c>
      <c r="T264" s="10"/>
      <c r="U264" s="105"/>
      <c r="V264" s="106"/>
      <c r="W264" s="107"/>
      <c r="X264" s="107"/>
      <c r="Y264" s="107"/>
      <c r="Z264" s="107"/>
      <c r="AA264" s="107"/>
      <c r="AB264" s="110"/>
      <c r="AC264" s="107"/>
      <c r="AD264" s="107"/>
      <c r="AE264" s="107"/>
      <c r="AF264" s="107"/>
      <c r="AG264" s="107"/>
      <c r="AH264" s="110"/>
      <c r="AI264" s="111"/>
      <c r="AJ264" s="140"/>
      <c r="AK264" s="7" t="s">
        <v>1</v>
      </c>
      <c r="AL264" s="21"/>
      <c r="AM264" s="118"/>
      <c r="AN264" s="106"/>
      <c r="AO264" s="119"/>
      <c r="AP264" s="119"/>
      <c r="AQ264" s="119"/>
      <c r="AR264" s="119"/>
      <c r="AS264" s="110"/>
      <c r="AT264" s="107"/>
      <c r="AU264" s="107"/>
      <c r="AV264" s="107"/>
      <c r="AW264" s="107"/>
      <c r="AX264" s="110"/>
      <c r="AY264" s="111"/>
      <c r="AZ264" s="106"/>
      <c r="BA264" s="7" t="s">
        <v>1</v>
      </c>
      <c r="BB264" s="21"/>
      <c r="BC264" s="105"/>
      <c r="BD264" s="106"/>
      <c r="BE264" s="223"/>
      <c r="BF264" s="223"/>
      <c r="BG264" s="223"/>
      <c r="BH264" s="223"/>
      <c r="BI264" s="227"/>
      <c r="BJ264" s="225"/>
      <c r="BK264" s="225"/>
      <c r="BL264" s="225"/>
      <c r="BM264" s="225"/>
      <c r="BN264" s="228"/>
      <c r="BO264" s="229"/>
      <c r="BP264" s="230"/>
      <c r="BQ264" s="6" t="s">
        <v>1</v>
      </c>
      <c r="BR264" s="10" t="s">
        <v>1050</v>
      </c>
      <c r="BS264" s="247"/>
      <c r="BT264" s="113"/>
      <c r="BU264" s="107"/>
      <c r="BV264" s="107"/>
      <c r="BW264" s="107"/>
      <c r="BX264" s="107"/>
      <c r="BY264" s="110"/>
      <c r="BZ264" s="107"/>
      <c r="CA264" s="107"/>
      <c r="CB264" s="107"/>
      <c r="CC264" s="107"/>
      <c r="CD264" s="110"/>
      <c r="CE264" s="111"/>
      <c r="CF264" s="112"/>
      <c r="CG264" s="7" t="s">
        <v>1</v>
      </c>
      <c r="CH264" s="11"/>
      <c r="CI264" s="105"/>
      <c r="CJ264" s="113"/>
      <c r="CK264" s="121"/>
      <c r="CL264" s="121"/>
      <c r="CM264" s="121"/>
      <c r="CN264" s="121"/>
      <c r="CO264" s="162"/>
      <c r="CP264" s="109"/>
      <c r="CQ264" s="109"/>
      <c r="CR264" s="109"/>
      <c r="CS264" s="109"/>
      <c r="CT264" s="162"/>
      <c r="CU264" s="164"/>
      <c r="CV264" s="160"/>
      <c r="CW264" s="7" t="s">
        <v>1</v>
      </c>
      <c r="CX264" s="8" t="s">
        <v>872</v>
      </c>
      <c r="CY264" s="118"/>
      <c r="CZ264" s="106"/>
      <c r="DA264" s="119"/>
      <c r="DB264" s="119"/>
      <c r="DC264" s="119"/>
      <c r="DD264" s="119"/>
      <c r="DE264" s="119"/>
      <c r="DF264" s="119"/>
      <c r="DG264" s="119"/>
      <c r="DH264" s="110"/>
      <c r="DI264" s="107"/>
      <c r="DJ264" s="107"/>
      <c r="DK264" s="107"/>
      <c r="DL264" s="107"/>
      <c r="DM264" s="107"/>
      <c r="DN264" s="107"/>
      <c r="DO264" s="107"/>
      <c r="DP264" s="110"/>
      <c r="DQ264" s="111"/>
      <c r="DR264" s="106"/>
      <c r="DS264" s="94" t="s">
        <v>1</v>
      </c>
      <c r="DT264" s="96"/>
      <c r="DU264" s="127"/>
      <c r="DV264" s="128"/>
      <c r="DW264" s="129"/>
      <c r="DX264" s="129"/>
      <c r="DY264" s="129"/>
      <c r="DZ264" s="129"/>
      <c r="EA264" s="110"/>
      <c r="EB264" s="129"/>
      <c r="EC264" s="129"/>
      <c r="ED264" s="129"/>
      <c r="EE264" s="129"/>
      <c r="EF264" s="110"/>
      <c r="EG264" s="111"/>
      <c r="EH264" s="130"/>
      <c r="EI264" s="7" t="s">
        <v>1</v>
      </c>
      <c r="EJ264" s="21"/>
      <c r="EK264" s="118"/>
      <c r="EL264" s="106"/>
      <c r="EM264" s="119"/>
      <c r="EN264" s="119"/>
      <c r="EO264" s="119"/>
      <c r="EP264" s="119"/>
      <c r="EQ264" s="110"/>
      <c r="ER264" s="107"/>
      <c r="ES264" s="107"/>
      <c r="ET264" s="107"/>
      <c r="EU264" s="107"/>
      <c r="EV264" s="110"/>
      <c r="EW264" s="111"/>
      <c r="EX264" s="106"/>
      <c r="EY264" s="7" t="s">
        <v>1</v>
      </c>
      <c r="EZ264" s="21"/>
      <c r="FA264" s="118"/>
      <c r="FB264" s="106"/>
      <c r="FC264" s="119"/>
      <c r="FD264" s="119"/>
      <c r="FE264" s="119"/>
      <c r="FF264" s="119"/>
      <c r="FG264" s="110"/>
      <c r="FH264" s="107"/>
      <c r="FI264" s="107"/>
      <c r="FJ264" s="107"/>
      <c r="FK264" s="107"/>
      <c r="FL264" s="110"/>
      <c r="FM264" s="111"/>
      <c r="FN264" s="106"/>
      <c r="FO264" s="7" t="s">
        <v>1</v>
      </c>
      <c r="FP264" s="21"/>
      <c r="FQ264" s="118"/>
      <c r="FR264" s="106"/>
      <c r="FS264" s="119"/>
      <c r="FT264" s="119"/>
      <c r="FU264" s="119"/>
      <c r="FV264" s="119"/>
      <c r="FW264" s="110"/>
      <c r="FX264" s="107"/>
      <c r="FY264" s="107"/>
      <c r="FZ264" s="107"/>
      <c r="GA264" s="107"/>
      <c r="GB264" s="110"/>
      <c r="GC264" s="111"/>
      <c r="GD264" s="106"/>
      <c r="GE264" s="7" t="s">
        <v>1</v>
      </c>
      <c r="GF264" s="21"/>
      <c r="GG264" s="118"/>
      <c r="GH264" s="106"/>
      <c r="GI264" s="119"/>
      <c r="GJ264" s="119"/>
      <c r="GK264" s="119"/>
      <c r="GL264" s="119"/>
      <c r="GM264" s="110"/>
      <c r="GN264" s="107"/>
      <c r="GO264" s="107"/>
      <c r="GP264" s="107"/>
      <c r="GQ264" s="107"/>
      <c r="GR264" s="110"/>
      <c r="GS264" s="111"/>
      <c r="GT264" s="106"/>
      <c r="GU264" s="7" t="s">
        <v>1</v>
      </c>
      <c r="GV264" s="21"/>
      <c r="GW264" s="118"/>
      <c r="GX264" s="106"/>
      <c r="GY264" s="119"/>
      <c r="GZ264" s="110"/>
      <c r="HA264" s="107"/>
      <c r="HB264" s="110"/>
      <c r="HC264" s="111"/>
      <c r="HD264" s="106"/>
      <c r="HE264" s="7" t="s">
        <v>1</v>
      </c>
      <c r="HF264" s="21"/>
      <c r="HG264" s="118"/>
      <c r="HH264" s="106"/>
      <c r="HI264" s="119"/>
      <c r="HJ264" s="119"/>
      <c r="HK264" s="119"/>
      <c r="HL264" s="119"/>
      <c r="HM264" s="110"/>
      <c r="HN264" s="107"/>
      <c r="HO264" s="107"/>
      <c r="HP264" s="107"/>
      <c r="HQ264" s="107"/>
      <c r="HR264" s="110"/>
      <c r="HS264" s="111"/>
      <c r="HT264" s="106"/>
      <c r="HU264" s="7" t="s">
        <v>1</v>
      </c>
      <c r="HV264" s="21"/>
      <c r="HW264" s="118"/>
      <c r="HX264" s="106"/>
      <c r="HY264" s="119"/>
      <c r="HZ264" s="119"/>
      <c r="IA264" s="121"/>
      <c r="IB264" s="121"/>
      <c r="IC264" s="110"/>
      <c r="ID264" s="107"/>
      <c r="IE264" s="107"/>
      <c r="IF264" s="107"/>
      <c r="IG264" s="107"/>
      <c r="IH264" s="110"/>
      <c r="II264" s="111"/>
      <c r="IJ264" s="106"/>
      <c r="IK264" s="7" t="s">
        <v>1</v>
      </c>
      <c r="IL264" s="21"/>
      <c r="IM264" s="118"/>
      <c r="IN264" s="106"/>
      <c r="IO264" s="119"/>
      <c r="IP264" s="119"/>
      <c r="IQ264" s="119"/>
      <c r="IR264" s="119"/>
      <c r="IS264" s="110"/>
      <c r="IT264" s="107"/>
      <c r="IU264" s="107"/>
      <c r="IV264" s="107"/>
      <c r="IW264" s="107"/>
      <c r="IX264" s="110"/>
      <c r="IY264" s="111"/>
      <c r="IZ264" s="106"/>
      <c r="JA264" s="18" t="s">
        <v>1</v>
      </c>
      <c r="JB264" s="11"/>
      <c r="JC264" s="105"/>
      <c r="JD264" s="113"/>
      <c r="JE264" s="206"/>
      <c r="JF264" s="206"/>
      <c r="JG264" s="206"/>
      <c r="JH264" s="206"/>
      <c r="JI264" s="207"/>
      <c r="JJ264" s="208"/>
      <c r="JK264" s="208"/>
      <c r="JL264" s="208"/>
      <c r="JM264" s="208"/>
      <c r="JN264" s="207"/>
      <c r="JO264" s="209"/>
      <c r="JP264" s="113"/>
      <c r="JQ264" s="7" t="s">
        <v>220</v>
      </c>
      <c r="JR264" s="20" t="s">
        <v>285</v>
      </c>
      <c r="JS264" s="105"/>
      <c r="JT264" s="106"/>
      <c r="JU264" s="120"/>
      <c r="JV264" s="110">
        <f t="shared" ref="JV264" si="6575">JU264</f>
        <v>0</v>
      </c>
      <c r="JW264" s="107"/>
      <c r="JX264" s="161">
        <f t="shared" si="5400"/>
        <v>0</v>
      </c>
      <c r="JY264" s="111">
        <f t="shared" ref="JY264" si="6576">JV264*JX264</f>
        <v>0</v>
      </c>
      <c r="JZ264" s="106"/>
      <c r="KA264" s="7" t="s">
        <v>1</v>
      </c>
      <c r="KB264" s="21"/>
      <c r="KC264" s="105"/>
      <c r="KD264" s="106"/>
      <c r="KE264" s="119"/>
      <c r="KF264" s="119"/>
      <c r="KG264" s="119"/>
      <c r="KH264" s="119"/>
      <c r="KI264" s="119"/>
      <c r="KJ264" s="119"/>
      <c r="KK264" s="119"/>
      <c r="KL264" s="119"/>
      <c r="KM264" s="119"/>
      <c r="KN264" s="110"/>
      <c r="KO264" s="107"/>
      <c r="KP264" s="107"/>
      <c r="KQ264" s="107"/>
      <c r="KR264" s="107"/>
      <c r="KS264" s="107"/>
      <c r="KT264" s="107"/>
      <c r="KU264" s="107"/>
      <c r="KV264" s="107"/>
      <c r="KW264" s="107"/>
      <c r="KX264" s="110"/>
      <c r="KY264" s="111"/>
      <c r="KZ264" s="106"/>
      <c r="LA264" s="6" t="s">
        <v>1</v>
      </c>
      <c r="LB264" s="9"/>
      <c r="LC264" s="105"/>
      <c r="LD264" s="106"/>
      <c r="LE264" s="107"/>
      <c r="LF264" s="107"/>
      <c r="LG264" s="107"/>
      <c r="LH264" s="109"/>
      <c r="LI264" s="110"/>
      <c r="LJ264" s="107"/>
      <c r="LK264" s="107"/>
      <c r="LL264" s="107"/>
      <c r="LM264" s="107"/>
      <c r="LN264" s="110"/>
      <c r="LO264" s="111"/>
      <c r="LP264" s="112"/>
      <c r="LQ264" s="7" t="s">
        <v>1</v>
      </c>
      <c r="LR264" s="34"/>
      <c r="LS264" s="118"/>
      <c r="LT264" s="244"/>
      <c r="LU264" s="119"/>
      <c r="LV264" s="119"/>
      <c r="LW264" s="119"/>
      <c r="LX264" s="121"/>
      <c r="LY264" s="110"/>
      <c r="LZ264" s="107"/>
      <c r="MA264" s="107"/>
      <c r="MB264" s="107"/>
      <c r="MC264" s="109"/>
      <c r="MD264" s="110"/>
      <c r="ME264" s="111"/>
      <c r="MF264" s="106"/>
      <c r="MG264" s="7" t="s">
        <v>1</v>
      </c>
      <c r="MH264" s="21"/>
      <c r="MI264" s="105"/>
      <c r="MJ264" s="106"/>
      <c r="MK264" s="119"/>
      <c r="ML264" s="119"/>
      <c r="MM264" s="119"/>
      <c r="MN264" s="119"/>
      <c r="MO264" s="119"/>
      <c r="MP264" s="110"/>
      <c r="MQ264" s="107"/>
      <c r="MR264" s="107"/>
      <c r="MS264" s="107"/>
      <c r="MT264" s="107"/>
      <c r="MU264" s="107"/>
      <c r="MV264" s="110"/>
      <c r="MW264" s="111"/>
      <c r="MX264" s="106"/>
      <c r="MY264" s="7" t="s">
        <v>1</v>
      </c>
      <c r="MZ264" s="21"/>
      <c r="NA264" s="105"/>
      <c r="NB264" s="106"/>
      <c r="NC264" s="119"/>
      <c r="ND264" s="110"/>
      <c r="NE264" s="107"/>
      <c r="NF264" s="110"/>
      <c r="NG264" s="111"/>
      <c r="NH264" s="106"/>
    </row>
    <row r="265" spans="1:372" ht="19.149999999999999" customHeight="1" x14ac:dyDescent="0.25">
      <c r="A265" s="220">
        <v>132</v>
      </c>
      <c r="B265" s="219" t="s">
        <v>119</v>
      </c>
      <c r="C265" s="7" t="s">
        <v>220</v>
      </c>
      <c r="D265" s="14" t="s">
        <v>435</v>
      </c>
      <c r="E265" s="150"/>
      <c r="F265" s="159"/>
      <c r="G265" s="120">
        <v>1</v>
      </c>
      <c r="H265" s="120">
        <v>1</v>
      </c>
      <c r="I265" s="120">
        <v>1</v>
      </c>
      <c r="J265" s="120">
        <v>1</v>
      </c>
      <c r="K265" s="161">
        <f>ROUNDUP(SUM(G265:J265)/4,0)</f>
        <v>1</v>
      </c>
      <c r="L265" s="108">
        <v>1</v>
      </c>
      <c r="M265" s="108">
        <v>1</v>
      </c>
      <c r="N265" s="108">
        <v>1</v>
      </c>
      <c r="O265" s="108">
        <v>1</v>
      </c>
      <c r="P265" s="161">
        <f>ROUNDUP(SUM(L265:O265)/4,0)</f>
        <v>1</v>
      </c>
      <c r="Q265" s="163">
        <f>K265*P265</f>
        <v>1</v>
      </c>
      <c r="R265" s="159"/>
      <c r="S265" s="6" t="s">
        <v>220</v>
      </c>
      <c r="T265" s="8" t="s">
        <v>285</v>
      </c>
      <c r="U265" s="105"/>
      <c r="V265" s="106"/>
      <c r="W265" s="107">
        <v>1</v>
      </c>
      <c r="X265" s="107">
        <v>1</v>
      </c>
      <c r="Y265" s="107">
        <v>1</v>
      </c>
      <c r="Z265" s="107">
        <v>1</v>
      </c>
      <c r="AA265" s="107">
        <v>1</v>
      </c>
      <c r="AB265" s="110">
        <f t="shared" ref="AB265" si="6577">ROUNDUP(SUM(W265:AA265)/5,0)</f>
        <v>1</v>
      </c>
      <c r="AC265" s="107">
        <v>1</v>
      </c>
      <c r="AD265" s="107">
        <v>1</v>
      </c>
      <c r="AE265" s="107">
        <v>1</v>
      </c>
      <c r="AF265" s="107">
        <v>1</v>
      </c>
      <c r="AG265" s="107">
        <v>1</v>
      </c>
      <c r="AH265" s="110">
        <f t="shared" ref="AH265" si="6578">ROUNDUP(SUM(AC265:AG265)/5,0)</f>
        <v>1</v>
      </c>
      <c r="AI265" s="111">
        <f t="shared" ref="AI265" si="6579">AB265*AH265</f>
        <v>1</v>
      </c>
      <c r="AJ265" s="140"/>
      <c r="AK265" s="7" t="s">
        <v>220</v>
      </c>
      <c r="AL265" s="21"/>
      <c r="AM265" s="118"/>
      <c r="AN265" s="106"/>
      <c r="AO265" s="119"/>
      <c r="AP265" s="119"/>
      <c r="AQ265" s="119"/>
      <c r="AR265" s="119"/>
      <c r="AS265" s="110">
        <f t="shared" ref="AS265" si="6580">ROUNDUP(SUM(AO265:AR265)/4,0)</f>
        <v>0</v>
      </c>
      <c r="AT265" s="107"/>
      <c r="AU265" s="107"/>
      <c r="AV265" s="107"/>
      <c r="AW265" s="107"/>
      <c r="AX265" s="110">
        <f t="shared" ref="AX265" si="6581">ROUNDUP(SUM(AT265:AW265)/4,0)</f>
        <v>0</v>
      </c>
      <c r="AY265" s="111">
        <f t="shared" ref="AY265" si="6582">AS265*AX265</f>
        <v>0</v>
      </c>
      <c r="AZ265" s="106"/>
      <c r="BA265" s="7" t="s">
        <v>220</v>
      </c>
      <c r="BB265" s="21" t="s">
        <v>285</v>
      </c>
      <c r="BC265" s="105"/>
      <c r="BD265" s="106"/>
      <c r="BE265" s="222">
        <v>1</v>
      </c>
      <c r="BF265" s="222">
        <v>1</v>
      </c>
      <c r="BG265" s="222">
        <v>1</v>
      </c>
      <c r="BH265" s="222">
        <v>1</v>
      </c>
      <c r="BI265" s="226">
        <f>ROUNDUP(SUM(BE265:BH265)/4,0)</f>
        <v>1</v>
      </c>
      <c r="BJ265" s="224">
        <v>1</v>
      </c>
      <c r="BK265" s="224">
        <v>1</v>
      </c>
      <c r="BL265" s="224">
        <v>1</v>
      </c>
      <c r="BM265" s="224">
        <v>1</v>
      </c>
      <c r="BN265" s="228">
        <f t="shared" ref="BN265" si="6583">ROUNDUP(SUM(BJ265:BM265)/4,0)</f>
        <v>1</v>
      </c>
      <c r="BO265" s="229">
        <f t="shared" ref="BO265" si="6584">BI265*BN265</f>
        <v>1</v>
      </c>
      <c r="BP265" s="230"/>
      <c r="BQ265" s="6" t="s">
        <v>220</v>
      </c>
      <c r="BR265" s="9" t="s">
        <v>1051</v>
      </c>
      <c r="BS265" s="247" t="s">
        <v>659</v>
      </c>
      <c r="BT265" s="106" t="s">
        <v>1052</v>
      </c>
      <c r="BU265" s="107">
        <v>1</v>
      </c>
      <c r="BV265" s="107">
        <v>1</v>
      </c>
      <c r="BW265" s="107">
        <v>1</v>
      </c>
      <c r="BX265" s="107">
        <v>1</v>
      </c>
      <c r="BY265" s="110">
        <f t="shared" ref="BY265" si="6585">ROUNDUP(SUM(BU265:BX265)/4,0)</f>
        <v>1</v>
      </c>
      <c r="BZ265" s="107">
        <v>1</v>
      </c>
      <c r="CA265" s="107">
        <v>3</v>
      </c>
      <c r="CB265" s="107">
        <v>1</v>
      </c>
      <c r="CC265" s="107">
        <v>1</v>
      </c>
      <c r="CD265" s="110">
        <f t="shared" ref="CD265" si="6586">ROUNDUP(SUM(BZ265:CC265)/4,0)</f>
        <v>2</v>
      </c>
      <c r="CE265" s="111">
        <f t="shared" ref="CE265" si="6587">BY265*CD265</f>
        <v>2</v>
      </c>
      <c r="CF265" s="112"/>
      <c r="CG265" s="7" t="s">
        <v>220</v>
      </c>
      <c r="CH265" s="11" t="s">
        <v>285</v>
      </c>
      <c r="CI265" s="105"/>
      <c r="CJ265" s="113"/>
      <c r="CK265" s="120"/>
      <c r="CL265" s="120"/>
      <c r="CM265" s="120"/>
      <c r="CN265" s="120"/>
      <c r="CO265" s="161">
        <f t="shared" ref="CO265" si="6588">ROUNDUP(SUM(CK265:CN265)/4,0)</f>
        <v>0</v>
      </c>
      <c r="CP265" s="108"/>
      <c r="CQ265" s="108"/>
      <c r="CR265" s="108"/>
      <c r="CS265" s="108"/>
      <c r="CT265" s="161">
        <f t="shared" ref="CT265" si="6589">ROUNDUP(SUM(CP265:CS265)/4,0)</f>
        <v>0</v>
      </c>
      <c r="CU265" s="163">
        <f t="shared" ref="CU265" si="6590">CO265*CT265</f>
        <v>0</v>
      </c>
      <c r="CV265" s="159"/>
      <c r="CW265" s="7" t="s">
        <v>220</v>
      </c>
      <c r="CX265" s="8" t="s">
        <v>285</v>
      </c>
      <c r="CY265" s="118"/>
      <c r="CZ265" s="106"/>
      <c r="DA265" s="119">
        <v>1</v>
      </c>
      <c r="DB265" s="119">
        <v>1</v>
      </c>
      <c r="DC265" s="119">
        <v>1</v>
      </c>
      <c r="DD265" s="119">
        <v>1</v>
      </c>
      <c r="DE265" s="119">
        <v>1</v>
      </c>
      <c r="DF265" s="119">
        <v>1</v>
      </c>
      <c r="DG265" s="119">
        <v>1</v>
      </c>
      <c r="DH265" s="110">
        <f>ROUNDUP(SUM(DA265:DG265)/4,0)</f>
        <v>2</v>
      </c>
      <c r="DI265" s="107">
        <v>1</v>
      </c>
      <c r="DJ265" s="107">
        <v>1</v>
      </c>
      <c r="DK265" s="107">
        <v>1</v>
      </c>
      <c r="DL265" s="107">
        <v>1</v>
      </c>
      <c r="DM265" s="107">
        <v>1</v>
      </c>
      <c r="DN265" s="107">
        <v>1</v>
      </c>
      <c r="DO265" s="107">
        <v>1</v>
      </c>
      <c r="DP265" s="110">
        <f>ROUNDUP(SUM(DL265:DO265)/4,0)</f>
        <v>1</v>
      </c>
      <c r="DQ265" s="111">
        <f>DH265*DP265</f>
        <v>2</v>
      </c>
      <c r="DR265" s="106"/>
      <c r="DS265" s="94" t="s">
        <v>220</v>
      </c>
      <c r="DT265" s="96"/>
      <c r="DU265" s="127"/>
      <c r="DV265" s="128"/>
      <c r="DW265" s="129"/>
      <c r="DX265" s="129"/>
      <c r="DY265" s="129"/>
      <c r="DZ265" s="129"/>
      <c r="EA265" s="110">
        <f t="shared" ref="EA265" si="6591">DW265</f>
        <v>0</v>
      </c>
      <c r="EB265" s="129"/>
      <c r="EC265" s="129"/>
      <c r="ED265" s="129"/>
      <c r="EE265" s="129"/>
      <c r="EF265" s="110">
        <f t="shared" ref="EF265" si="6592">EB265</f>
        <v>0</v>
      </c>
      <c r="EG265" s="111">
        <f t="shared" ref="EG265" si="6593">EA265*EF265</f>
        <v>0</v>
      </c>
      <c r="EH265" s="130"/>
      <c r="EI265" s="7" t="s">
        <v>220</v>
      </c>
      <c r="EJ265" s="21" t="s">
        <v>285</v>
      </c>
      <c r="EK265" s="118"/>
      <c r="EL265" s="106"/>
      <c r="EM265" s="119"/>
      <c r="EN265" s="119"/>
      <c r="EO265" s="119"/>
      <c r="EP265" s="119"/>
      <c r="EQ265" s="110">
        <f t="shared" ref="EQ265" si="6594">ROUNDUP(SUM(EM265:EP265)/4,0)</f>
        <v>0</v>
      </c>
      <c r="ER265" s="107"/>
      <c r="ES265" s="107"/>
      <c r="ET265" s="107"/>
      <c r="EU265" s="107"/>
      <c r="EV265" s="110">
        <f t="shared" ref="EV265" si="6595">ROUNDUP(SUM(ER265:EU265)/4,0)</f>
        <v>0</v>
      </c>
      <c r="EW265" s="111">
        <f t="shared" ref="EW265" si="6596">EQ265*EV265</f>
        <v>0</v>
      </c>
      <c r="EX265" s="106"/>
      <c r="EY265" s="7" t="s">
        <v>220</v>
      </c>
      <c r="EZ265" s="21" t="s">
        <v>285</v>
      </c>
      <c r="FA265" s="118"/>
      <c r="FB265" s="106"/>
      <c r="FC265" s="119">
        <v>1</v>
      </c>
      <c r="FD265" s="119">
        <v>1</v>
      </c>
      <c r="FE265" s="119">
        <v>1</v>
      </c>
      <c r="FF265" s="119"/>
      <c r="FG265" s="110">
        <f t="shared" ref="FG265" si="6597">ROUNDUP(SUM(FC265:FF265)/3,0)</f>
        <v>1</v>
      </c>
      <c r="FH265" s="107">
        <v>1</v>
      </c>
      <c r="FI265" s="107">
        <v>1</v>
      </c>
      <c r="FJ265" s="107">
        <v>1</v>
      </c>
      <c r="FK265" s="107"/>
      <c r="FL265" s="110">
        <f t="shared" ref="FL265" si="6598">ROUNDUP(SUM(FH265:FK265)/3,0)</f>
        <v>1</v>
      </c>
      <c r="FM265" s="111">
        <f t="shared" ref="FM265" si="6599">FG265*FL265</f>
        <v>1</v>
      </c>
      <c r="FN265" s="106"/>
      <c r="FO265" s="7" t="s">
        <v>220</v>
      </c>
      <c r="FP265" s="21" t="s">
        <v>285</v>
      </c>
      <c r="FQ265" s="118"/>
      <c r="FR265" s="106"/>
      <c r="FS265" s="119">
        <v>1</v>
      </c>
      <c r="FT265" s="119">
        <v>1</v>
      </c>
      <c r="FU265" s="119">
        <v>1</v>
      </c>
      <c r="FV265" s="119">
        <v>1</v>
      </c>
      <c r="FW265" s="110">
        <f t="shared" ref="FW265" si="6600">ROUNDUP(SUM(FS265:FV265)/4,0)</f>
        <v>1</v>
      </c>
      <c r="FX265" s="107">
        <v>1</v>
      </c>
      <c r="FY265" s="107">
        <v>1</v>
      </c>
      <c r="FZ265" s="107">
        <v>1</v>
      </c>
      <c r="GA265" s="107">
        <v>1</v>
      </c>
      <c r="GB265" s="110">
        <f t="shared" ref="GB265" si="6601">ROUNDUP(SUM(FX265:GA265)/4,0)</f>
        <v>1</v>
      </c>
      <c r="GC265" s="111">
        <f t="shared" ref="GC265" si="6602">FW265*GB265</f>
        <v>1</v>
      </c>
      <c r="GD265" s="106"/>
      <c r="GE265" s="7" t="s">
        <v>220</v>
      </c>
      <c r="GF265" s="8" t="s">
        <v>840</v>
      </c>
      <c r="GG265" s="118"/>
      <c r="GH265" s="106"/>
      <c r="GI265" s="119"/>
      <c r="GJ265" s="119"/>
      <c r="GK265" s="119"/>
      <c r="GL265" s="119"/>
      <c r="GM265" s="110">
        <f t="shared" ref="GM265" si="6603">ROUNDUP(SUM(GI265:GL265)/4,0)</f>
        <v>0</v>
      </c>
      <c r="GN265" s="107"/>
      <c r="GO265" s="107"/>
      <c r="GP265" s="107"/>
      <c r="GQ265" s="107"/>
      <c r="GR265" s="110">
        <f t="shared" ref="GR265" si="6604">ROUNDUP(SUM(GN265:GQ265)/4,0)</f>
        <v>0</v>
      </c>
      <c r="GS265" s="111">
        <f t="shared" ref="GS265" si="6605">GM265*GR265</f>
        <v>0</v>
      </c>
      <c r="GT265" s="106"/>
      <c r="GU265" s="7" t="s">
        <v>220</v>
      </c>
      <c r="GV265" s="21" t="s">
        <v>285</v>
      </c>
      <c r="GW265" s="118"/>
      <c r="GX265" s="106"/>
      <c r="GY265" s="119"/>
      <c r="GZ265" s="110">
        <f>ROUNDUP(SUM(GY265:GY265)/4,0)</f>
        <v>0</v>
      </c>
      <c r="HA265" s="107"/>
      <c r="HB265" s="110">
        <f>ROUNDUP(SUM(HA265:HA265)/4,0)</f>
        <v>0</v>
      </c>
      <c r="HC265" s="111">
        <f>GZ265*HB265</f>
        <v>0</v>
      </c>
      <c r="HD265" s="106"/>
      <c r="HE265" s="7" t="s">
        <v>220</v>
      </c>
      <c r="HF265" s="21"/>
      <c r="HG265" s="118"/>
      <c r="HH265" s="106"/>
      <c r="HI265" s="119"/>
      <c r="HJ265" s="119"/>
      <c r="HK265" s="119"/>
      <c r="HL265" s="119"/>
      <c r="HM265" s="110">
        <f t="shared" ref="HM265" si="6606">ROUNDUP(SUM(HI265:HL265)/4,0)</f>
        <v>0</v>
      </c>
      <c r="HN265" s="107"/>
      <c r="HO265" s="107"/>
      <c r="HP265" s="107"/>
      <c r="HQ265" s="107"/>
      <c r="HR265" s="110">
        <f t="shared" ref="HR265" si="6607">ROUNDUP(SUM(HN265:HQ265)/4,0)</f>
        <v>0</v>
      </c>
      <c r="HS265" s="111">
        <f t="shared" ref="HS265" si="6608">HM265*HR265</f>
        <v>0</v>
      </c>
      <c r="HT265" s="106"/>
      <c r="HU265" s="7" t="s">
        <v>220</v>
      </c>
      <c r="HV265" s="8" t="s">
        <v>285</v>
      </c>
      <c r="HW265" s="118"/>
      <c r="HX265" s="106"/>
      <c r="HY265" s="119"/>
      <c r="HZ265" s="119"/>
      <c r="IA265" s="120"/>
      <c r="IB265" s="120"/>
      <c r="IC265" s="110">
        <f>ROUNDUP(SUM(HY265:IB265)/4,0)</f>
        <v>0</v>
      </c>
      <c r="ID265" s="107"/>
      <c r="IE265" s="107"/>
      <c r="IF265" s="107"/>
      <c r="IG265" s="107"/>
      <c r="IH265" s="110">
        <f t="shared" ref="IH265" si="6609">ROUNDUP(SUM(ID265:IG265)/4,0)</f>
        <v>0</v>
      </c>
      <c r="II265" s="111">
        <f t="shared" ref="II265" si="6610">IC265*IH265</f>
        <v>0</v>
      </c>
      <c r="IJ265" s="106"/>
      <c r="IK265" s="7" t="s">
        <v>220</v>
      </c>
      <c r="IL265" s="8" t="s">
        <v>285</v>
      </c>
      <c r="IM265" s="118"/>
      <c r="IN265" s="106"/>
      <c r="IO265" s="119"/>
      <c r="IP265" s="119"/>
      <c r="IQ265" s="119"/>
      <c r="IR265" s="119"/>
      <c r="IS265" s="110">
        <f t="shared" ref="IS265" si="6611">ROUNDUP(SUM(IO265:IR265)/4,0)</f>
        <v>0</v>
      </c>
      <c r="IT265" s="107"/>
      <c r="IU265" s="107"/>
      <c r="IV265" s="107"/>
      <c r="IW265" s="107"/>
      <c r="IX265" s="110">
        <f t="shared" ref="IX265" si="6612">ROUNDUP(SUM(IT265:IW265)/4,0)</f>
        <v>0</v>
      </c>
      <c r="IY265" s="111">
        <f t="shared" ref="IY265" si="6613">IS265*IX265</f>
        <v>0</v>
      </c>
      <c r="IZ265" s="106"/>
      <c r="JA265" s="18" t="s">
        <v>220</v>
      </c>
      <c r="JB265" s="11" t="s">
        <v>285</v>
      </c>
      <c r="JC265" s="105"/>
      <c r="JD265" s="113"/>
      <c r="JE265" s="206"/>
      <c r="JF265" s="206"/>
      <c r="JG265" s="206"/>
      <c r="JH265" s="206"/>
      <c r="JI265" s="207">
        <f t="shared" ref="JI265" si="6614">JE265</f>
        <v>0</v>
      </c>
      <c r="JJ265" s="208"/>
      <c r="JK265" s="208"/>
      <c r="JL265" s="208"/>
      <c r="JM265" s="208"/>
      <c r="JN265" s="207">
        <f t="shared" ref="JN265" si="6615">JJ265</f>
        <v>0</v>
      </c>
      <c r="JO265" s="209">
        <f t="shared" ref="JO265" si="6616">JI265*JN265</f>
        <v>0</v>
      </c>
      <c r="JP265" s="113"/>
      <c r="JQ265" s="7" t="s">
        <v>1</v>
      </c>
      <c r="JR265" s="21"/>
      <c r="JS265" s="105"/>
      <c r="JT265" s="106"/>
      <c r="JU265" s="121"/>
      <c r="JV265" s="110"/>
      <c r="JW265" s="107"/>
      <c r="JX265" s="162"/>
      <c r="JY265" s="111"/>
      <c r="JZ265" s="106"/>
      <c r="KA265" s="7" t="s">
        <v>220</v>
      </c>
      <c r="KB265" s="21" t="s">
        <v>1933</v>
      </c>
      <c r="KC265" s="105"/>
      <c r="KD265" s="106"/>
      <c r="KE265" s="119"/>
      <c r="KF265" s="119">
        <v>1</v>
      </c>
      <c r="KG265" s="119">
        <v>1</v>
      </c>
      <c r="KH265" s="119">
        <v>1</v>
      </c>
      <c r="KI265" s="119">
        <v>1</v>
      </c>
      <c r="KJ265" s="119">
        <v>1</v>
      </c>
      <c r="KK265" s="119">
        <v>1</v>
      </c>
      <c r="KL265" s="119">
        <v>1</v>
      </c>
      <c r="KM265" s="119">
        <v>1</v>
      </c>
      <c r="KN265" s="110">
        <f t="shared" ref="KN265" si="6617">ROUNDUP(SUM(KE265:KM265)/9,0)</f>
        <v>1</v>
      </c>
      <c r="KO265" s="107"/>
      <c r="KP265" s="107">
        <v>1</v>
      </c>
      <c r="KQ265" s="107">
        <v>1</v>
      </c>
      <c r="KR265" s="107">
        <v>1</v>
      </c>
      <c r="KS265" s="107">
        <v>1</v>
      </c>
      <c r="KT265" s="107">
        <v>1</v>
      </c>
      <c r="KU265" s="107">
        <v>1</v>
      </c>
      <c r="KV265" s="107">
        <v>1</v>
      </c>
      <c r="KW265" s="107">
        <v>1</v>
      </c>
      <c r="KX265" s="110">
        <f t="shared" ref="KX265" si="6618">ROUNDUP(SUM(KO265:KW265)/9,0)</f>
        <v>1</v>
      </c>
      <c r="KY265" s="111">
        <f t="shared" ref="KY265" si="6619">KN265*KX265</f>
        <v>1</v>
      </c>
      <c r="KZ265" s="106"/>
      <c r="LA265" s="6" t="s">
        <v>220</v>
      </c>
      <c r="LB265" s="9" t="s">
        <v>285</v>
      </c>
      <c r="LC265" s="105"/>
      <c r="LD265" s="106"/>
      <c r="LE265" s="107">
        <v>1</v>
      </c>
      <c r="LF265" s="107">
        <v>1</v>
      </c>
      <c r="LG265" s="107">
        <v>1</v>
      </c>
      <c r="LH265" s="108"/>
      <c r="LI265" s="110">
        <f>ROUNDUP(SUM(LE265:LH265)/4,0)</f>
        <v>1</v>
      </c>
      <c r="LJ265" s="107">
        <v>1</v>
      </c>
      <c r="LK265" s="107">
        <v>1</v>
      </c>
      <c r="LL265" s="107">
        <v>1</v>
      </c>
      <c r="LM265" s="107"/>
      <c r="LN265" s="110">
        <f t="shared" ref="LN265" si="6620">ROUNDUP(SUM(LJ265:LM265)/4,0)</f>
        <v>1</v>
      </c>
      <c r="LO265" s="111">
        <f t="shared" ref="LO265" si="6621">LI265*LN265</f>
        <v>1</v>
      </c>
      <c r="LP265" s="112"/>
      <c r="LQ265" s="7" t="s">
        <v>220</v>
      </c>
      <c r="LR265" s="34" t="s">
        <v>285</v>
      </c>
      <c r="LS265" s="118"/>
      <c r="LT265" s="244"/>
      <c r="LU265" s="119">
        <v>1</v>
      </c>
      <c r="LV265" s="119">
        <v>1</v>
      </c>
      <c r="LW265" s="119">
        <v>1</v>
      </c>
      <c r="LX265" s="120">
        <v>1</v>
      </c>
      <c r="LY265" s="110">
        <f>ROUNDUP(SUM(LU265:LX265)/4,0)</f>
        <v>1</v>
      </c>
      <c r="LZ265" s="107">
        <v>1</v>
      </c>
      <c r="MA265" s="107">
        <v>1</v>
      </c>
      <c r="MB265" s="107">
        <v>1</v>
      </c>
      <c r="MC265" s="108">
        <v>1</v>
      </c>
      <c r="MD265" s="110">
        <f t="shared" ref="MD265" si="6622">ROUNDUP(SUM(LZ265:MC265)/4,0)</f>
        <v>1</v>
      </c>
      <c r="ME265" s="111">
        <f t="shared" ref="ME265" si="6623">LY265*MD265</f>
        <v>1</v>
      </c>
      <c r="MF265" s="106"/>
      <c r="MG265" s="7" t="s">
        <v>220</v>
      </c>
      <c r="MH265" s="21"/>
      <c r="MI265" s="105"/>
      <c r="MJ265" s="106"/>
      <c r="MK265" s="119">
        <v>1</v>
      </c>
      <c r="ML265" s="119">
        <v>1</v>
      </c>
      <c r="MM265" s="119">
        <v>1</v>
      </c>
      <c r="MN265" s="119">
        <v>1</v>
      </c>
      <c r="MO265" s="119">
        <v>1</v>
      </c>
      <c r="MP265" s="110">
        <f t="shared" ref="MP265" si="6624">ROUNDUP(SUM(MK265:MO265)/5,0)</f>
        <v>1</v>
      </c>
      <c r="MQ265" s="107">
        <v>1</v>
      </c>
      <c r="MR265" s="107">
        <v>1</v>
      </c>
      <c r="MS265" s="107">
        <v>1</v>
      </c>
      <c r="MT265" s="107">
        <v>1</v>
      </c>
      <c r="MU265" s="107">
        <v>1</v>
      </c>
      <c r="MV265" s="110">
        <f t="shared" ref="MV265" si="6625">ROUNDUP(SUM(MQ265:MU265)/5,0)</f>
        <v>1</v>
      </c>
      <c r="MW265" s="111">
        <f t="shared" ref="MW265" si="6626">MP265*MV265</f>
        <v>1</v>
      </c>
      <c r="MX265" s="106"/>
      <c r="MY265" s="7" t="s">
        <v>220</v>
      </c>
      <c r="MZ265" s="11" t="s">
        <v>285</v>
      </c>
      <c r="NA265" s="105"/>
      <c r="NB265" s="106"/>
      <c r="NC265" s="119"/>
      <c r="ND265" s="110">
        <f>ROUNDUP(SUM(NC265:NC265)/4,0)</f>
        <v>0</v>
      </c>
      <c r="NE265" s="107"/>
      <c r="NF265" s="110">
        <f>ROUNDUP(SUM(NE265:NE265)/4,0)</f>
        <v>0</v>
      </c>
      <c r="NG265" s="111">
        <f>ND265*NF265</f>
        <v>0</v>
      </c>
      <c r="NH265" s="106"/>
    </row>
    <row r="266" spans="1:372" ht="19.149999999999999" customHeight="1" x14ac:dyDescent="0.25">
      <c r="A266" s="221"/>
      <c r="B266" s="219"/>
      <c r="C266" s="7" t="s">
        <v>1</v>
      </c>
      <c r="D266" s="15"/>
      <c r="E266" s="151"/>
      <c r="F266" s="160"/>
      <c r="G266" s="121"/>
      <c r="H266" s="121"/>
      <c r="I266" s="121"/>
      <c r="J266" s="121"/>
      <c r="K266" s="162"/>
      <c r="L266" s="109"/>
      <c r="M266" s="109"/>
      <c r="N266" s="109"/>
      <c r="O266" s="109"/>
      <c r="P266" s="162"/>
      <c r="Q266" s="164"/>
      <c r="R266" s="160"/>
      <c r="S266" s="6" t="s">
        <v>1</v>
      </c>
      <c r="T266" s="10"/>
      <c r="U266" s="105"/>
      <c r="V266" s="106"/>
      <c r="W266" s="107"/>
      <c r="X266" s="107"/>
      <c r="Y266" s="107"/>
      <c r="Z266" s="107"/>
      <c r="AA266" s="107"/>
      <c r="AB266" s="110"/>
      <c r="AC266" s="107"/>
      <c r="AD266" s="107"/>
      <c r="AE266" s="107"/>
      <c r="AF266" s="107"/>
      <c r="AG266" s="107"/>
      <c r="AH266" s="110"/>
      <c r="AI266" s="111"/>
      <c r="AJ266" s="140"/>
      <c r="AK266" s="7" t="s">
        <v>1</v>
      </c>
      <c r="AL266" s="21"/>
      <c r="AM266" s="118"/>
      <c r="AN266" s="106"/>
      <c r="AO266" s="119"/>
      <c r="AP266" s="119"/>
      <c r="AQ266" s="119"/>
      <c r="AR266" s="119"/>
      <c r="AS266" s="110"/>
      <c r="AT266" s="107"/>
      <c r="AU266" s="107"/>
      <c r="AV266" s="107"/>
      <c r="AW266" s="107"/>
      <c r="AX266" s="110"/>
      <c r="AY266" s="111"/>
      <c r="AZ266" s="106"/>
      <c r="BA266" s="7" t="s">
        <v>1</v>
      </c>
      <c r="BB266" s="21"/>
      <c r="BC266" s="105"/>
      <c r="BD266" s="106"/>
      <c r="BE266" s="223"/>
      <c r="BF266" s="223"/>
      <c r="BG266" s="223"/>
      <c r="BH266" s="223"/>
      <c r="BI266" s="227"/>
      <c r="BJ266" s="225"/>
      <c r="BK266" s="225"/>
      <c r="BL266" s="225"/>
      <c r="BM266" s="225"/>
      <c r="BN266" s="228"/>
      <c r="BO266" s="229"/>
      <c r="BP266" s="230"/>
      <c r="BQ266" s="6" t="s">
        <v>1</v>
      </c>
      <c r="BR266" s="9" t="s">
        <v>1053</v>
      </c>
      <c r="BS266" s="247"/>
      <c r="BT266" s="106"/>
      <c r="BU266" s="107"/>
      <c r="BV266" s="107"/>
      <c r="BW266" s="107"/>
      <c r="BX266" s="107"/>
      <c r="BY266" s="110"/>
      <c r="BZ266" s="107"/>
      <c r="CA266" s="107"/>
      <c r="CB266" s="107"/>
      <c r="CC266" s="107"/>
      <c r="CD266" s="110"/>
      <c r="CE266" s="111"/>
      <c r="CF266" s="112"/>
      <c r="CG266" s="7" t="s">
        <v>1</v>
      </c>
      <c r="CH266" s="11"/>
      <c r="CI266" s="105"/>
      <c r="CJ266" s="113"/>
      <c r="CK266" s="121"/>
      <c r="CL266" s="121"/>
      <c r="CM266" s="121"/>
      <c r="CN266" s="121"/>
      <c r="CO266" s="162"/>
      <c r="CP266" s="109"/>
      <c r="CQ266" s="109"/>
      <c r="CR266" s="109"/>
      <c r="CS266" s="109"/>
      <c r="CT266" s="162"/>
      <c r="CU266" s="164"/>
      <c r="CV266" s="160"/>
      <c r="CW266" s="7" t="s">
        <v>1</v>
      </c>
      <c r="CX266" s="8" t="s">
        <v>872</v>
      </c>
      <c r="CY266" s="118"/>
      <c r="CZ266" s="106"/>
      <c r="DA266" s="119"/>
      <c r="DB266" s="119"/>
      <c r="DC266" s="119"/>
      <c r="DD266" s="119"/>
      <c r="DE266" s="119"/>
      <c r="DF266" s="119"/>
      <c r="DG266" s="119"/>
      <c r="DH266" s="110"/>
      <c r="DI266" s="107"/>
      <c r="DJ266" s="107"/>
      <c r="DK266" s="107"/>
      <c r="DL266" s="107"/>
      <c r="DM266" s="107"/>
      <c r="DN266" s="107"/>
      <c r="DO266" s="107"/>
      <c r="DP266" s="110"/>
      <c r="DQ266" s="111"/>
      <c r="DR266" s="106"/>
      <c r="DS266" s="94" t="s">
        <v>1</v>
      </c>
      <c r="DT266" s="96"/>
      <c r="DU266" s="127"/>
      <c r="DV266" s="128"/>
      <c r="DW266" s="129"/>
      <c r="DX266" s="129"/>
      <c r="DY266" s="129"/>
      <c r="DZ266" s="129"/>
      <c r="EA266" s="110"/>
      <c r="EB266" s="129"/>
      <c r="EC266" s="129"/>
      <c r="ED266" s="129"/>
      <c r="EE266" s="129"/>
      <c r="EF266" s="110"/>
      <c r="EG266" s="111"/>
      <c r="EH266" s="130"/>
      <c r="EI266" s="7" t="s">
        <v>1</v>
      </c>
      <c r="EJ266" s="21"/>
      <c r="EK266" s="118"/>
      <c r="EL266" s="106"/>
      <c r="EM266" s="119"/>
      <c r="EN266" s="119"/>
      <c r="EO266" s="119"/>
      <c r="EP266" s="119"/>
      <c r="EQ266" s="110"/>
      <c r="ER266" s="107"/>
      <c r="ES266" s="107"/>
      <c r="ET266" s="107"/>
      <c r="EU266" s="107"/>
      <c r="EV266" s="110"/>
      <c r="EW266" s="111"/>
      <c r="EX266" s="106"/>
      <c r="EY266" s="7" t="s">
        <v>1</v>
      </c>
      <c r="EZ266" s="21"/>
      <c r="FA266" s="118"/>
      <c r="FB266" s="106"/>
      <c r="FC266" s="119"/>
      <c r="FD266" s="119"/>
      <c r="FE266" s="119"/>
      <c r="FF266" s="119"/>
      <c r="FG266" s="110"/>
      <c r="FH266" s="107"/>
      <c r="FI266" s="107"/>
      <c r="FJ266" s="107"/>
      <c r="FK266" s="107"/>
      <c r="FL266" s="110"/>
      <c r="FM266" s="111"/>
      <c r="FN266" s="106"/>
      <c r="FO266" s="7" t="s">
        <v>1</v>
      </c>
      <c r="FP266" s="21"/>
      <c r="FQ266" s="118"/>
      <c r="FR266" s="106"/>
      <c r="FS266" s="119"/>
      <c r="FT266" s="119"/>
      <c r="FU266" s="119"/>
      <c r="FV266" s="119"/>
      <c r="FW266" s="110"/>
      <c r="FX266" s="107"/>
      <c r="FY266" s="107"/>
      <c r="FZ266" s="107"/>
      <c r="GA266" s="107"/>
      <c r="GB266" s="110"/>
      <c r="GC266" s="111"/>
      <c r="GD266" s="106"/>
      <c r="GE266" s="7" t="s">
        <v>1</v>
      </c>
      <c r="GF266" s="21"/>
      <c r="GG266" s="118"/>
      <c r="GH266" s="106"/>
      <c r="GI266" s="119"/>
      <c r="GJ266" s="119"/>
      <c r="GK266" s="119"/>
      <c r="GL266" s="119"/>
      <c r="GM266" s="110"/>
      <c r="GN266" s="107"/>
      <c r="GO266" s="107"/>
      <c r="GP266" s="107"/>
      <c r="GQ266" s="107"/>
      <c r="GR266" s="110"/>
      <c r="GS266" s="111"/>
      <c r="GT266" s="106"/>
      <c r="GU266" s="7" t="s">
        <v>1</v>
      </c>
      <c r="GV266" s="21"/>
      <c r="GW266" s="118"/>
      <c r="GX266" s="106"/>
      <c r="GY266" s="119"/>
      <c r="GZ266" s="110"/>
      <c r="HA266" s="107"/>
      <c r="HB266" s="110"/>
      <c r="HC266" s="111"/>
      <c r="HD266" s="106"/>
      <c r="HE266" s="7" t="s">
        <v>1</v>
      </c>
      <c r="HF266" s="21"/>
      <c r="HG266" s="118"/>
      <c r="HH266" s="106"/>
      <c r="HI266" s="119"/>
      <c r="HJ266" s="119"/>
      <c r="HK266" s="119"/>
      <c r="HL266" s="119"/>
      <c r="HM266" s="110"/>
      <c r="HN266" s="107"/>
      <c r="HO266" s="107"/>
      <c r="HP266" s="107"/>
      <c r="HQ266" s="107"/>
      <c r="HR266" s="110"/>
      <c r="HS266" s="111"/>
      <c r="HT266" s="106"/>
      <c r="HU266" s="7" t="s">
        <v>1</v>
      </c>
      <c r="HV266" s="21"/>
      <c r="HW266" s="118"/>
      <c r="HX266" s="106"/>
      <c r="HY266" s="119"/>
      <c r="HZ266" s="119"/>
      <c r="IA266" s="121"/>
      <c r="IB266" s="121"/>
      <c r="IC266" s="110"/>
      <c r="ID266" s="107"/>
      <c r="IE266" s="107"/>
      <c r="IF266" s="107"/>
      <c r="IG266" s="107"/>
      <c r="IH266" s="110"/>
      <c r="II266" s="111"/>
      <c r="IJ266" s="106"/>
      <c r="IK266" s="7" t="s">
        <v>1</v>
      </c>
      <c r="IL266" s="21"/>
      <c r="IM266" s="118"/>
      <c r="IN266" s="106"/>
      <c r="IO266" s="119"/>
      <c r="IP266" s="119"/>
      <c r="IQ266" s="119"/>
      <c r="IR266" s="119"/>
      <c r="IS266" s="110"/>
      <c r="IT266" s="107"/>
      <c r="IU266" s="107"/>
      <c r="IV266" s="107"/>
      <c r="IW266" s="107"/>
      <c r="IX266" s="110"/>
      <c r="IY266" s="111"/>
      <c r="IZ266" s="106"/>
      <c r="JA266" s="18" t="s">
        <v>1</v>
      </c>
      <c r="JB266" s="11"/>
      <c r="JC266" s="105"/>
      <c r="JD266" s="113"/>
      <c r="JE266" s="206"/>
      <c r="JF266" s="206"/>
      <c r="JG266" s="206"/>
      <c r="JH266" s="206"/>
      <c r="JI266" s="207"/>
      <c r="JJ266" s="208"/>
      <c r="JK266" s="208"/>
      <c r="JL266" s="208"/>
      <c r="JM266" s="208"/>
      <c r="JN266" s="207"/>
      <c r="JO266" s="209"/>
      <c r="JP266" s="113"/>
      <c r="JQ266" s="7" t="s">
        <v>220</v>
      </c>
      <c r="JR266" s="20" t="s">
        <v>285</v>
      </c>
      <c r="JS266" s="105"/>
      <c r="JT266" s="106"/>
      <c r="JU266" s="120"/>
      <c r="JV266" s="110">
        <f t="shared" ref="JV266" si="6627">JU266</f>
        <v>0</v>
      </c>
      <c r="JW266" s="107"/>
      <c r="JX266" s="161">
        <f t="shared" si="5400"/>
        <v>0</v>
      </c>
      <c r="JY266" s="111">
        <f t="shared" ref="JY266" si="6628">JV266*JX266</f>
        <v>0</v>
      </c>
      <c r="JZ266" s="106"/>
      <c r="KA266" s="7" t="s">
        <v>1</v>
      </c>
      <c r="KB266" s="21"/>
      <c r="KC266" s="105"/>
      <c r="KD266" s="106"/>
      <c r="KE266" s="119"/>
      <c r="KF266" s="119"/>
      <c r="KG266" s="119"/>
      <c r="KH266" s="119"/>
      <c r="KI266" s="119"/>
      <c r="KJ266" s="119"/>
      <c r="KK266" s="119"/>
      <c r="KL266" s="119"/>
      <c r="KM266" s="119"/>
      <c r="KN266" s="110"/>
      <c r="KO266" s="107"/>
      <c r="KP266" s="107"/>
      <c r="KQ266" s="107"/>
      <c r="KR266" s="107"/>
      <c r="KS266" s="107"/>
      <c r="KT266" s="107"/>
      <c r="KU266" s="107"/>
      <c r="KV266" s="107"/>
      <c r="KW266" s="107"/>
      <c r="KX266" s="110"/>
      <c r="KY266" s="111"/>
      <c r="KZ266" s="106"/>
      <c r="LA266" s="6" t="s">
        <v>1</v>
      </c>
      <c r="LB266" s="9"/>
      <c r="LC266" s="105"/>
      <c r="LD266" s="106"/>
      <c r="LE266" s="107"/>
      <c r="LF266" s="107"/>
      <c r="LG266" s="107"/>
      <c r="LH266" s="109"/>
      <c r="LI266" s="110"/>
      <c r="LJ266" s="107"/>
      <c r="LK266" s="107"/>
      <c r="LL266" s="107"/>
      <c r="LM266" s="107"/>
      <c r="LN266" s="110"/>
      <c r="LO266" s="111"/>
      <c r="LP266" s="112"/>
      <c r="LQ266" s="7" t="s">
        <v>1</v>
      </c>
      <c r="LR266" s="34"/>
      <c r="LS266" s="118"/>
      <c r="LT266" s="244"/>
      <c r="LU266" s="119"/>
      <c r="LV266" s="119"/>
      <c r="LW266" s="119"/>
      <c r="LX266" s="121"/>
      <c r="LY266" s="110"/>
      <c r="LZ266" s="107"/>
      <c r="MA266" s="107"/>
      <c r="MB266" s="107"/>
      <c r="MC266" s="109"/>
      <c r="MD266" s="110"/>
      <c r="ME266" s="111"/>
      <c r="MF266" s="106"/>
      <c r="MG266" s="7" t="s">
        <v>1</v>
      </c>
      <c r="MH266" s="21"/>
      <c r="MI266" s="105"/>
      <c r="MJ266" s="106"/>
      <c r="MK266" s="119"/>
      <c r="ML266" s="119"/>
      <c r="MM266" s="119"/>
      <c r="MN266" s="119"/>
      <c r="MO266" s="119"/>
      <c r="MP266" s="110"/>
      <c r="MQ266" s="107"/>
      <c r="MR266" s="107"/>
      <c r="MS266" s="107"/>
      <c r="MT266" s="107"/>
      <c r="MU266" s="107"/>
      <c r="MV266" s="110"/>
      <c r="MW266" s="111"/>
      <c r="MX266" s="106"/>
      <c r="MY266" s="7" t="s">
        <v>1</v>
      </c>
      <c r="MZ266" s="11"/>
      <c r="NA266" s="105"/>
      <c r="NB266" s="106"/>
      <c r="NC266" s="119"/>
      <c r="ND266" s="110"/>
      <c r="NE266" s="107"/>
      <c r="NF266" s="110"/>
      <c r="NG266" s="111"/>
      <c r="NH266" s="106"/>
    </row>
    <row r="267" spans="1:372" ht="19.149999999999999" customHeight="1" x14ac:dyDescent="0.25">
      <c r="A267" s="220">
        <v>133</v>
      </c>
      <c r="B267" s="219" t="s">
        <v>120</v>
      </c>
      <c r="C267" s="7" t="s">
        <v>220</v>
      </c>
      <c r="D267" s="14" t="s">
        <v>435</v>
      </c>
      <c r="E267" s="150"/>
      <c r="F267" s="159"/>
      <c r="G267" s="120">
        <v>1</v>
      </c>
      <c r="H267" s="120">
        <v>1</v>
      </c>
      <c r="I267" s="120">
        <v>1</v>
      </c>
      <c r="J267" s="120">
        <v>1</v>
      </c>
      <c r="K267" s="161">
        <f>ROUNDUP(SUM(G267:J267)/4,0)</f>
        <v>1</v>
      </c>
      <c r="L267" s="108">
        <v>1</v>
      </c>
      <c r="M267" s="108">
        <v>1</v>
      </c>
      <c r="N267" s="108">
        <v>1</v>
      </c>
      <c r="O267" s="108">
        <v>1</v>
      </c>
      <c r="P267" s="161">
        <f>ROUNDUP(SUM(L267:O267)/4,0)</f>
        <v>1</v>
      </c>
      <c r="Q267" s="163">
        <f>K267*P267</f>
        <v>1</v>
      </c>
      <c r="R267" s="159"/>
      <c r="S267" s="6" t="s">
        <v>220</v>
      </c>
      <c r="T267" s="8" t="s">
        <v>285</v>
      </c>
      <c r="U267" s="105"/>
      <c r="V267" s="106"/>
      <c r="W267" s="107">
        <v>1</v>
      </c>
      <c r="X267" s="107">
        <v>1</v>
      </c>
      <c r="Y267" s="107">
        <v>1</v>
      </c>
      <c r="Z267" s="107">
        <v>1</v>
      </c>
      <c r="AA267" s="107">
        <v>1</v>
      </c>
      <c r="AB267" s="110">
        <f t="shared" ref="AB267" si="6629">ROUNDUP(SUM(W267:AA267)/5,0)</f>
        <v>1</v>
      </c>
      <c r="AC267" s="107">
        <v>1</v>
      </c>
      <c r="AD267" s="107">
        <v>1</v>
      </c>
      <c r="AE267" s="107">
        <v>1</v>
      </c>
      <c r="AF267" s="107">
        <v>1</v>
      </c>
      <c r="AG267" s="107">
        <v>1</v>
      </c>
      <c r="AH267" s="110">
        <f t="shared" ref="AH267" si="6630">ROUNDUP(SUM(AC267:AG267)/5,0)</f>
        <v>1</v>
      </c>
      <c r="AI267" s="111">
        <f t="shared" ref="AI267" si="6631">AB267*AH267</f>
        <v>1</v>
      </c>
      <c r="AJ267" s="140"/>
      <c r="AK267" s="7" t="s">
        <v>220</v>
      </c>
      <c r="AL267" s="21"/>
      <c r="AM267" s="118"/>
      <c r="AN267" s="106"/>
      <c r="AO267" s="119"/>
      <c r="AP267" s="119"/>
      <c r="AQ267" s="119"/>
      <c r="AR267" s="119"/>
      <c r="AS267" s="110">
        <f t="shared" ref="AS267" si="6632">ROUNDUP(SUM(AO267:AR267)/4,0)</f>
        <v>0</v>
      </c>
      <c r="AT267" s="107"/>
      <c r="AU267" s="107"/>
      <c r="AV267" s="107"/>
      <c r="AW267" s="107"/>
      <c r="AX267" s="110">
        <f t="shared" ref="AX267" si="6633">ROUNDUP(SUM(AT267:AW267)/4,0)</f>
        <v>0</v>
      </c>
      <c r="AY267" s="111">
        <f t="shared" ref="AY267" si="6634">AS267*AX267</f>
        <v>0</v>
      </c>
      <c r="AZ267" s="106"/>
      <c r="BA267" s="7" t="s">
        <v>220</v>
      </c>
      <c r="BB267" s="21" t="s">
        <v>285</v>
      </c>
      <c r="BC267" s="105"/>
      <c r="BD267" s="106"/>
      <c r="BE267" s="222">
        <v>1</v>
      </c>
      <c r="BF267" s="222">
        <v>1</v>
      </c>
      <c r="BG267" s="222">
        <v>1</v>
      </c>
      <c r="BH267" s="222">
        <v>1</v>
      </c>
      <c r="BI267" s="226">
        <f>ROUNDUP(SUM(BE267:BH267)/4,0)</f>
        <v>1</v>
      </c>
      <c r="BJ267" s="224">
        <v>1</v>
      </c>
      <c r="BK267" s="224">
        <v>1</v>
      </c>
      <c r="BL267" s="224">
        <v>1</v>
      </c>
      <c r="BM267" s="224">
        <v>1</v>
      </c>
      <c r="BN267" s="228">
        <f t="shared" ref="BN267" si="6635">ROUNDUP(SUM(BJ267:BM267)/4,0)</f>
        <v>1</v>
      </c>
      <c r="BO267" s="229">
        <f t="shared" ref="BO267" si="6636">BI267*BN267</f>
        <v>1</v>
      </c>
      <c r="BP267" s="230"/>
      <c r="BQ267" s="6" t="s">
        <v>220</v>
      </c>
      <c r="BR267" s="9" t="s">
        <v>1045</v>
      </c>
      <c r="BS267" s="247" t="s">
        <v>655</v>
      </c>
      <c r="BT267" s="159" t="s">
        <v>1046</v>
      </c>
      <c r="BU267" s="107">
        <v>3</v>
      </c>
      <c r="BV267" s="107">
        <v>3</v>
      </c>
      <c r="BW267" s="107">
        <v>3</v>
      </c>
      <c r="BX267" s="107">
        <v>3</v>
      </c>
      <c r="BY267" s="110">
        <f t="shared" ref="BY267" si="6637">ROUNDUP(SUM(BU267:BX267)/4,0)</f>
        <v>3</v>
      </c>
      <c r="BZ267" s="107">
        <v>3</v>
      </c>
      <c r="CA267" s="107">
        <v>4</v>
      </c>
      <c r="CB267" s="107">
        <v>3</v>
      </c>
      <c r="CC267" s="107">
        <v>3</v>
      </c>
      <c r="CD267" s="110">
        <f t="shared" ref="CD267" si="6638">ROUNDUP(SUM(BZ267:CC267)/4,0)</f>
        <v>4</v>
      </c>
      <c r="CE267" s="111">
        <f t="shared" ref="CE267" si="6639">BY267*CD267</f>
        <v>12</v>
      </c>
      <c r="CF267" s="112"/>
      <c r="CG267" s="7" t="s">
        <v>220</v>
      </c>
      <c r="CH267" s="11" t="s">
        <v>285</v>
      </c>
      <c r="CI267" s="105"/>
      <c r="CJ267" s="113"/>
      <c r="CK267" s="120"/>
      <c r="CL267" s="120"/>
      <c r="CM267" s="120"/>
      <c r="CN267" s="120"/>
      <c r="CO267" s="161">
        <f t="shared" ref="CO267" si="6640">ROUNDUP(SUM(CK267:CN267)/4,0)</f>
        <v>0</v>
      </c>
      <c r="CP267" s="108"/>
      <c r="CQ267" s="108"/>
      <c r="CR267" s="108"/>
      <c r="CS267" s="108"/>
      <c r="CT267" s="161">
        <f t="shared" ref="CT267" si="6641">ROUNDUP(SUM(CP267:CS267)/4,0)</f>
        <v>0</v>
      </c>
      <c r="CU267" s="163">
        <f t="shared" ref="CU267" si="6642">CO267*CT267</f>
        <v>0</v>
      </c>
      <c r="CV267" s="159"/>
      <c r="CW267" s="7" t="s">
        <v>220</v>
      </c>
      <c r="CX267" s="8" t="s">
        <v>285</v>
      </c>
      <c r="CY267" s="118"/>
      <c r="CZ267" s="106"/>
      <c r="DA267" s="119">
        <v>1</v>
      </c>
      <c r="DB267" s="119">
        <v>1</v>
      </c>
      <c r="DC267" s="119">
        <v>1</v>
      </c>
      <c r="DD267" s="119">
        <v>1</v>
      </c>
      <c r="DE267" s="119">
        <v>1</v>
      </c>
      <c r="DF267" s="119">
        <v>1</v>
      </c>
      <c r="DG267" s="119">
        <v>1</v>
      </c>
      <c r="DH267" s="110">
        <f>ROUNDUP(SUM(DA267:DG267)/4,0)</f>
        <v>2</v>
      </c>
      <c r="DI267" s="107">
        <v>1</v>
      </c>
      <c r="DJ267" s="107">
        <v>1</v>
      </c>
      <c r="DK267" s="107">
        <v>1</v>
      </c>
      <c r="DL267" s="107">
        <v>1</v>
      </c>
      <c r="DM267" s="107">
        <v>1</v>
      </c>
      <c r="DN267" s="107">
        <v>1</v>
      </c>
      <c r="DO267" s="107">
        <v>1</v>
      </c>
      <c r="DP267" s="110">
        <f>ROUNDUP(SUM(DL267:DO267)/4,0)</f>
        <v>1</v>
      </c>
      <c r="DQ267" s="111">
        <f>DH267*DP267</f>
        <v>2</v>
      </c>
      <c r="DR267" s="106"/>
      <c r="DS267" s="94" t="s">
        <v>220</v>
      </c>
      <c r="DT267" s="96"/>
      <c r="DU267" s="127"/>
      <c r="DV267" s="128"/>
      <c r="DW267" s="129"/>
      <c r="DX267" s="129"/>
      <c r="DY267" s="129"/>
      <c r="DZ267" s="129"/>
      <c r="EA267" s="110">
        <f t="shared" ref="EA267" si="6643">DW267</f>
        <v>0</v>
      </c>
      <c r="EB267" s="129"/>
      <c r="EC267" s="129"/>
      <c r="ED267" s="129"/>
      <c r="EE267" s="129"/>
      <c r="EF267" s="110">
        <f t="shared" ref="EF267" si="6644">EB267</f>
        <v>0</v>
      </c>
      <c r="EG267" s="111">
        <f t="shared" ref="EG267" si="6645">EA267*EF267</f>
        <v>0</v>
      </c>
      <c r="EH267" s="130"/>
      <c r="EI267" s="7" t="s">
        <v>220</v>
      </c>
      <c r="EJ267" s="11" t="s">
        <v>923</v>
      </c>
      <c r="EK267" s="118" t="s">
        <v>6</v>
      </c>
      <c r="EL267" s="113" t="s">
        <v>924</v>
      </c>
      <c r="EM267" s="119">
        <v>3</v>
      </c>
      <c r="EN267" s="119">
        <v>3</v>
      </c>
      <c r="EO267" s="119">
        <v>3</v>
      </c>
      <c r="EP267" s="119"/>
      <c r="EQ267" s="110">
        <f>ROUNDUP(SUM(EM267:EP267)/3,0)</f>
        <v>3</v>
      </c>
      <c r="ER267" s="107">
        <v>3</v>
      </c>
      <c r="ES267" s="107">
        <v>3</v>
      </c>
      <c r="ET267" s="107">
        <v>3</v>
      </c>
      <c r="EU267" s="107"/>
      <c r="EV267" s="110">
        <f>ROUNDUP(SUM(ER267:EU267)/3,0)</f>
        <v>3</v>
      </c>
      <c r="EW267" s="111">
        <f t="shared" ref="EW267" si="6646">EQ267*EV267</f>
        <v>9</v>
      </c>
      <c r="EX267" s="113" t="s">
        <v>925</v>
      </c>
      <c r="EY267" s="7" t="s">
        <v>220</v>
      </c>
      <c r="EZ267" s="21" t="s">
        <v>767</v>
      </c>
      <c r="FA267" s="118" t="s">
        <v>449</v>
      </c>
      <c r="FB267" s="113" t="s">
        <v>768</v>
      </c>
      <c r="FC267" s="119">
        <v>4</v>
      </c>
      <c r="FD267" s="119">
        <v>3</v>
      </c>
      <c r="FE267" s="119">
        <v>3</v>
      </c>
      <c r="FF267" s="119"/>
      <c r="FG267" s="110">
        <f t="shared" ref="FG267" si="6647">ROUNDUP(SUM(FC267:FF267)/3,0)</f>
        <v>4</v>
      </c>
      <c r="FH267" s="107">
        <v>3</v>
      </c>
      <c r="FI267" s="107">
        <v>3</v>
      </c>
      <c r="FJ267" s="107">
        <v>3</v>
      </c>
      <c r="FK267" s="107"/>
      <c r="FL267" s="110">
        <f t="shared" ref="FL267" si="6648">ROUNDUP(SUM(FH267:FK267)/3,0)</f>
        <v>3</v>
      </c>
      <c r="FM267" s="111">
        <f t="shared" ref="FM267" si="6649">FG267*FL267</f>
        <v>12</v>
      </c>
      <c r="FN267" s="113" t="s">
        <v>771</v>
      </c>
      <c r="FO267" s="7" t="s">
        <v>220</v>
      </c>
      <c r="FP267" s="21" t="s">
        <v>285</v>
      </c>
      <c r="FQ267" s="118"/>
      <c r="FR267" s="106"/>
      <c r="FS267" s="119">
        <v>1</v>
      </c>
      <c r="FT267" s="119">
        <v>1</v>
      </c>
      <c r="FU267" s="119">
        <v>1</v>
      </c>
      <c r="FV267" s="119">
        <v>1</v>
      </c>
      <c r="FW267" s="110">
        <f t="shared" ref="FW267" si="6650">ROUNDUP(SUM(FS267:FV267)/4,0)</f>
        <v>1</v>
      </c>
      <c r="FX267" s="107">
        <v>1</v>
      </c>
      <c r="FY267" s="107">
        <v>1</v>
      </c>
      <c r="FZ267" s="107">
        <v>1</v>
      </c>
      <c r="GA267" s="107">
        <v>1</v>
      </c>
      <c r="GB267" s="110">
        <f t="shared" ref="GB267" si="6651">ROUNDUP(SUM(FX267:GA267)/4,0)</f>
        <v>1</v>
      </c>
      <c r="GC267" s="111">
        <f t="shared" ref="GC267" si="6652">FW267*GB267</f>
        <v>1</v>
      </c>
      <c r="GD267" s="106"/>
      <c r="GE267" s="7" t="s">
        <v>220</v>
      </c>
      <c r="GF267" s="8" t="s">
        <v>840</v>
      </c>
      <c r="GG267" s="118"/>
      <c r="GH267" s="106"/>
      <c r="GI267" s="119"/>
      <c r="GJ267" s="119"/>
      <c r="GK267" s="119"/>
      <c r="GL267" s="119"/>
      <c r="GM267" s="110">
        <f t="shared" ref="GM267" si="6653">ROUNDUP(SUM(GI267:GL267)/4,0)</f>
        <v>0</v>
      </c>
      <c r="GN267" s="107"/>
      <c r="GO267" s="107"/>
      <c r="GP267" s="107"/>
      <c r="GQ267" s="107"/>
      <c r="GR267" s="110">
        <f t="shared" ref="GR267" si="6654">ROUNDUP(SUM(GN267:GQ267)/4,0)</f>
        <v>0</v>
      </c>
      <c r="GS267" s="111">
        <f t="shared" ref="GS267" si="6655">GM267*GR267</f>
        <v>0</v>
      </c>
      <c r="GT267" s="106"/>
      <c r="GU267" s="7" t="s">
        <v>220</v>
      </c>
      <c r="GV267" s="21" t="s">
        <v>285</v>
      </c>
      <c r="GW267" s="118"/>
      <c r="GX267" s="106"/>
      <c r="GY267" s="119"/>
      <c r="GZ267" s="110">
        <f>ROUNDUP(SUM(GY267:GY267)/4,0)</f>
        <v>0</v>
      </c>
      <c r="HA267" s="107"/>
      <c r="HB267" s="110">
        <f>ROUNDUP(SUM(HA267:HA267)/4,0)</f>
        <v>0</v>
      </c>
      <c r="HC267" s="111">
        <f>GZ267*HB267</f>
        <v>0</v>
      </c>
      <c r="HD267" s="106"/>
      <c r="HE267" s="7" t="s">
        <v>220</v>
      </c>
      <c r="HF267" s="21"/>
      <c r="HG267" s="118"/>
      <c r="HH267" s="106"/>
      <c r="HI267" s="119"/>
      <c r="HJ267" s="119"/>
      <c r="HK267" s="119"/>
      <c r="HL267" s="119"/>
      <c r="HM267" s="110">
        <f t="shared" ref="HM267" si="6656">ROUNDUP(SUM(HI267:HL267)/4,0)</f>
        <v>0</v>
      </c>
      <c r="HN267" s="107"/>
      <c r="HO267" s="107"/>
      <c r="HP267" s="107"/>
      <c r="HQ267" s="107"/>
      <c r="HR267" s="110">
        <f t="shared" ref="HR267" si="6657">ROUNDUP(SUM(HN267:HQ267)/4,0)</f>
        <v>0</v>
      </c>
      <c r="HS267" s="111">
        <f t="shared" ref="HS267" si="6658">HM267*HR267</f>
        <v>0</v>
      </c>
      <c r="HT267" s="106"/>
      <c r="HU267" s="7" t="s">
        <v>220</v>
      </c>
      <c r="HV267" s="8" t="s">
        <v>285</v>
      </c>
      <c r="HW267" s="118"/>
      <c r="HX267" s="106"/>
      <c r="HY267" s="119"/>
      <c r="HZ267" s="119"/>
      <c r="IA267" s="120"/>
      <c r="IB267" s="120"/>
      <c r="IC267" s="110">
        <f>ROUNDUP(SUM(HY267:IB267)/4,0)</f>
        <v>0</v>
      </c>
      <c r="ID267" s="107"/>
      <c r="IE267" s="107"/>
      <c r="IF267" s="107"/>
      <c r="IG267" s="107"/>
      <c r="IH267" s="110">
        <f t="shared" ref="IH267" si="6659">ROUNDUP(SUM(ID267:IG267)/4,0)</f>
        <v>0</v>
      </c>
      <c r="II267" s="111">
        <f t="shared" ref="II267" si="6660">IC267*IH267</f>
        <v>0</v>
      </c>
      <c r="IJ267" s="106"/>
      <c r="IK267" s="7" t="s">
        <v>220</v>
      </c>
      <c r="IL267" s="8" t="s">
        <v>285</v>
      </c>
      <c r="IM267" s="118"/>
      <c r="IN267" s="106"/>
      <c r="IO267" s="119"/>
      <c r="IP267" s="119"/>
      <c r="IQ267" s="119"/>
      <c r="IR267" s="119"/>
      <c r="IS267" s="110">
        <f t="shared" ref="IS267" si="6661">ROUNDUP(SUM(IO267:IR267)/4,0)</f>
        <v>0</v>
      </c>
      <c r="IT267" s="107"/>
      <c r="IU267" s="107"/>
      <c r="IV267" s="107"/>
      <c r="IW267" s="107"/>
      <c r="IX267" s="110">
        <f t="shared" ref="IX267" si="6662">ROUNDUP(SUM(IT267:IW267)/4,0)</f>
        <v>0</v>
      </c>
      <c r="IY267" s="111">
        <f t="shared" ref="IY267" si="6663">IS267*IX267</f>
        <v>0</v>
      </c>
      <c r="IZ267" s="106"/>
      <c r="JA267" s="18" t="s">
        <v>220</v>
      </c>
      <c r="JB267" s="11" t="s">
        <v>285</v>
      </c>
      <c r="JC267" s="105"/>
      <c r="JD267" s="113"/>
      <c r="JE267" s="206"/>
      <c r="JF267" s="206"/>
      <c r="JG267" s="206"/>
      <c r="JH267" s="206"/>
      <c r="JI267" s="207">
        <f t="shared" ref="JI267" si="6664">JE267</f>
        <v>0</v>
      </c>
      <c r="JJ267" s="208"/>
      <c r="JK267" s="208"/>
      <c r="JL267" s="208"/>
      <c r="JM267" s="208"/>
      <c r="JN267" s="207">
        <f t="shared" ref="JN267" si="6665">JJ267</f>
        <v>0</v>
      </c>
      <c r="JO267" s="209">
        <f t="shared" ref="JO267" si="6666">JI267*JN267</f>
        <v>0</v>
      </c>
      <c r="JP267" s="113"/>
      <c r="JQ267" s="7" t="s">
        <v>1</v>
      </c>
      <c r="JR267" s="21"/>
      <c r="JS267" s="105"/>
      <c r="JT267" s="106"/>
      <c r="JU267" s="121"/>
      <c r="JV267" s="110"/>
      <c r="JW267" s="107"/>
      <c r="JX267" s="162"/>
      <c r="JY267" s="111"/>
      <c r="JZ267" s="106"/>
      <c r="KA267" s="7" t="s">
        <v>220</v>
      </c>
      <c r="KB267" s="21" t="s">
        <v>1933</v>
      </c>
      <c r="KC267" s="105"/>
      <c r="KD267" s="106"/>
      <c r="KE267" s="119"/>
      <c r="KF267" s="119">
        <v>1</v>
      </c>
      <c r="KG267" s="119">
        <v>1</v>
      </c>
      <c r="KH267" s="119">
        <v>1</v>
      </c>
      <c r="KI267" s="119">
        <v>1</v>
      </c>
      <c r="KJ267" s="119">
        <v>1</v>
      </c>
      <c r="KK267" s="119">
        <v>1</v>
      </c>
      <c r="KL267" s="119">
        <v>1</v>
      </c>
      <c r="KM267" s="119">
        <v>1</v>
      </c>
      <c r="KN267" s="110">
        <f t="shared" ref="KN267" si="6667">ROUNDUP(SUM(KE267:KM267)/9,0)</f>
        <v>1</v>
      </c>
      <c r="KO267" s="107"/>
      <c r="KP267" s="107">
        <v>1</v>
      </c>
      <c r="KQ267" s="107">
        <v>1</v>
      </c>
      <c r="KR267" s="107">
        <v>1</v>
      </c>
      <c r="KS267" s="107">
        <v>1</v>
      </c>
      <c r="KT267" s="107">
        <v>1</v>
      </c>
      <c r="KU267" s="107">
        <v>1</v>
      </c>
      <c r="KV267" s="107">
        <v>1</v>
      </c>
      <c r="KW267" s="107">
        <v>1</v>
      </c>
      <c r="KX267" s="110">
        <f t="shared" ref="KX267" si="6668">ROUNDUP(SUM(KO267:KW267)/9,0)</f>
        <v>1</v>
      </c>
      <c r="KY267" s="111">
        <f t="shared" ref="KY267" si="6669">KN267*KX267</f>
        <v>1</v>
      </c>
      <c r="KZ267" s="106"/>
      <c r="LA267" s="6" t="s">
        <v>220</v>
      </c>
      <c r="LB267" s="9" t="s">
        <v>285</v>
      </c>
      <c r="LC267" s="105"/>
      <c r="LD267" s="106"/>
      <c r="LE267" s="107">
        <v>1</v>
      </c>
      <c r="LF267" s="107">
        <v>1</v>
      </c>
      <c r="LG267" s="107">
        <v>1</v>
      </c>
      <c r="LH267" s="108"/>
      <c r="LI267" s="110">
        <f>ROUNDUP(SUM(LE267:LH267)/4,0)</f>
        <v>1</v>
      </c>
      <c r="LJ267" s="107">
        <v>1</v>
      </c>
      <c r="LK267" s="107">
        <v>1</v>
      </c>
      <c r="LL267" s="107">
        <v>1</v>
      </c>
      <c r="LM267" s="107"/>
      <c r="LN267" s="110">
        <f t="shared" ref="LN267" si="6670">ROUNDUP(SUM(LJ267:LM267)/4,0)</f>
        <v>1</v>
      </c>
      <c r="LO267" s="111">
        <f t="shared" ref="LO267" si="6671">LI267*LN267</f>
        <v>1</v>
      </c>
      <c r="LP267" s="112"/>
      <c r="LQ267" s="7" t="s">
        <v>220</v>
      </c>
      <c r="LR267" s="34" t="s">
        <v>285</v>
      </c>
      <c r="LS267" s="118"/>
      <c r="LT267" s="244"/>
      <c r="LU267" s="119">
        <v>1</v>
      </c>
      <c r="LV267" s="119">
        <v>1</v>
      </c>
      <c r="LW267" s="119">
        <v>1</v>
      </c>
      <c r="LX267" s="120">
        <v>1</v>
      </c>
      <c r="LY267" s="110">
        <f>ROUNDUP(SUM(LU267:LX267)/4,0)</f>
        <v>1</v>
      </c>
      <c r="LZ267" s="107">
        <v>1</v>
      </c>
      <c r="MA267" s="107">
        <v>1</v>
      </c>
      <c r="MB267" s="107">
        <v>1</v>
      </c>
      <c r="MC267" s="108">
        <v>1</v>
      </c>
      <c r="MD267" s="110">
        <f t="shared" ref="MD267" si="6672">ROUNDUP(SUM(LZ267:MC267)/4,0)</f>
        <v>1</v>
      </c>
      <c r="ME267" s="111">
        <f t="shared" ref="ME267" si="6673">LY267*MD267</f>
        <v>1</v>
      </c>
      <c r="MF267" s="106"/>
      <c r="MG267" s="7" t="s">
        <v>220</v>
      </c>
      <c r="MH267" s="21"/>
      <c r="MI267" s="105"/>
      <c r="MJ267" s="106"/>
      <c r="MK267" s="119">
        <v>1</v>
      </c>
      <c r="ML267" s="119">
        <v>1</v>
      </c>
      <c r="MM267" s="119">
        <v>1</v>
      </c>
      <c r="MN267" s="119">
        <v>1</v>
      </c>
      <c r="MO267" s="119">
        <v>1</v>
      </c>
      <c r="MP267" s="110">
        <f t="shared" ref="MP267" si="6674">ROUNDUP(SUM(MK267:MO267)/5,0)</f>
        <v>1</v>
      </c>
      <c r="MQ267" s="107">
        <v>1</v>
      </c>
      <c r="MR267" s="107">
        <v>1</v>
      </c>
      <c r="MS267" s="107">
        <v>1</v>
      </c>
      <c r="MT267" s="107">
        <v>1</v>
      </c>
      <c r="MU267" s="107">
        <v>1</v>
      </c>
      <c r="MV267" s="110">
        <f t="shared" ref="MV267" si="6675">ROUNDUP(SUM(MQ267:MU267)/5,0)</f>
        <v>1</v>
      </c>
      <c r="MW267" s="111">
        <f t="shared" ref="MW267" si="6676">MP267*MV267</f>
        <v>1</v>
      </c>
      <c r="MX267" s="106"/>
      <c r="MY267" s="7" t="s">
        <v>220</v>
      </c>
      <c r="MZ267" s="11" t="s">
        <v>285</v>
      </c>
      <c r="NA267" s="105"/>
      <c r="NB267" s="106"/>
      <c r="NC267" s="119"/>
      <c r="ND267" s="110">
        <f>ROUNDUP(SUM(NC267:NC267)/4,0)</f>
        <v>0</v>
      </c>
      <c r="NE267" s="107"/>
      <c r="NF267" s="110">
        <f>ROUNDUP(SUM(NE267:NE267)/4,0)</f>
        <v>0</v>
      </c>
      <c r="NG267" s="111">
        <f>ND267*NF267</f>
        <v>0</v>
      </c>
      <c r="NH267" s="106"/>
    </row>
    <row r="268" spans="1:372" ht="19.149999999999999" customHeight="1" x14ac:dyDescent="0.25">
      <c r="A268" s="221"/>
      <c r="B268" s="219"/>
      <c r="C268" s="7" t="s">
        <v>1</v>
      </c>
      <c r="D268" s="15"/>
      <c r="E268" s="151"/>
      <c r="F268" s="160"/>
      <c r="G268" s="121"/>
      <c r="H268" s="121"/>
      <c r="I268" s="121"/>
      <c r="J268" s="121"/>
      <c r="K268" s="162"/>
      <c r="L268" s="109"/>
      <c r="M268" s="109"/>
      <c r="N268" s="109"/>
      <c r="O268" s="109"/>
      <c r="P268" s="162"/>
      <c r="Q268" s="164"/>
      <c r="R268" s="160"/>
      <c r="S268" s="6" t="s">
        <v>1</v>
      </c>
      <c r="T268" s="10"/>
      <c r="U268" s="105"/>
      <c r="V268" s="106"/>
      <c r="W268" s="107"/>
      <c r="X268" s="107"/>
      <c r="Y268" s="107"/>
      <c r="Z268" s="107"/>
      <c r="AA268" s="107"/>
      <c r="AB268" s="110"/>
      <c r="AC268" s="107"/>
      <c r="AD268" s="107"/>
      <c r="AE268" s="107"/>
      <c r="AF268" s="107"/>
      <c r="AG268" s="107"/>
      <c r="AH268" s="110"/>
      <c r="AI268" s="111"/>
      <c r="AJ268" s="140"/>
      <c r="AK268" s="7" t="s">
        <v>1</v>
      </c>
      <c r="AL268" s="21"/>
      <c r="AM268" s="118"/>
      <c r="AN268" s="106"/>
      <c r="AO268" s="119"/>
      <c r="AP268" s="119"/>
      <c r="AQ268" s="119"/>
      <c r="AR268" s="119"/>
      <c r="AS268" s="110"/>
      <c r="AT268" s="107"/>
      <c r="AU268" s="107"/>
      <c r="AV268" s="107"/>
      <c r="AW268" s="107"/>
      <c r="AX268" s="110"/>
      <c r="AY268" s="111"/>
      <c r="AZ268" s="106"/>
      <c r="BA268" s="7" t="s">
        <v>1</v>
      </c>
      <c r="BB268" s="21"/>
      <c r="BC268" s="105"/>
      <c r="BD268" s="106"/>
      <c r="BE268" s="223"/>
      <c r="BF268" s="223"/>
      <c r="BG268" s="223"/>
      <c r="BH268" s="223"/>
      <c r="BI268" s="227"/>
      <c r="BJ268" s="225"/>
      <c r="BK268" s="225"/>
      <c r="BL268" s="225"/>
      <c r="BM268" s="225"/>
      <c r="BN268" s="228"/>
      <c r="BO268" s="229"/>
      <c r="BP268" s="230"/>
      <c r="BQ268" s="6" t="s">
        <v>1</v>
      </c>
      <c r="BR268" s="10" t="s">
        <v>1047</v>
      </c>
      <c r="BS268" s="247"/>
      <c r="BT268" s="160"/>
      <c r="BU268" s="107"/>
      <c r="BV268" s="107"/>
      <c r="BW268" s="107"/>
      <c r="BX268" s="107"/>
      <c r="BY268" s="110"/>
      <c r="BZ268" s="107"/>
      <c r="CA268" s="107"/>
      <c r="CB268" s="107"/>
      <c r="CC268" s="107"/>
      <c r="CD268" s="110"/>
      <c r="CE268" s="111"/>
      <c r="CF268" s="112"/>
      <c r="CG268" s="7" t="s">
        <v>1</v>
      </c>
      <c r="CH268" s="11"/>
      <c r="CI268" s="105"/>
      <c r="CJ268" s="113"/>
      <c r="CK268" s="121"/>
      <c r="CL268" s="121"/>
      <c r="CM268" s="121"/>
      <c r="CN268" s="121"/>
      <c r="CO268" s="162"/>
      <c r="CP268" s="109"/>
      <c r="CQ268" s="109"/>
      <c r="CR268" s="109"/>
      <c r="CS268" s="109"/>
      <c r="CT268" s="162"/>
      <c r="CU268" s="164"/>
      <c r="CV268" s="160"/>
      <c r="CW268" s="7" t="s">
        <v>1</v>
      </c>
      <c r="CX268" s="8" t="s">
        <v>872</v>
      </c>
      <c r="CY268" s="118"/>
      <c r="CZ268" s="106"/>
      <c r="DA268" s="119"/>
      <c r="DB268" s="119"/>
      <c r="DC268" s="119"/>
      <c r="DD268" s="119"/>
      <c r="DE268" s="119"/>
      <c r="DF268" s="119"/>
      <c r="DG268" s="119"/>
      <c r="DH268" s="110"/>
      <c r="DI268" s="107"/>
      <c r="DJ268" s="107"/>
      <c r="DK268" s="107"/>
      <c r="DL268" s="107"/>
      <c r="DM268" s="107"/>
      <c r="DN268" s="107"/>
      <c r="DO268" s="107"/>
      <c r="DP268" s="110"/>
      <c r="DQ268" s="111"/>
      <c r="DR268" s="106"/>
      <c r="DS268" s="94" t="s">
        <v>1</v>
      </c>
      <c r="DT268" s="96"/>
      <c r="DU268" s="127"/>
      <c r="DV268" s="128"/>
      <c r="DW268" s="129"/>
      <c r="DX268" s="129"/>
      <c r="DY268" s="129"/>
      <c r="DZ268" s="129"/>
      <c r="EA268" s="110"/>
      <c r="EB268" s="129"/>
      <c r="EC268" s="129"/>
      <c r="ED268" s="129"/>
      <c r="EE268" s="129"/>
      <c r="EF268" s="110"/>
      <c r="EG268" s="111"/>
      <c r="EH268" s="130"/>
      <c r="EI268" s="7" t="s">
        <v>1</v>
      </c>
      <c r="EJ268" s="11" t="s">
        <v>926</v>
      </c>
      <c r="EK268" s="118"/>
      <c r="EL268" s="113"/>
      <c r="EM268" s="119"/>
      <c r="EN268" s="119"/>
      <c r="EO268" s="119"/>
      <c r="EP268" s="119"/>
      <c r="EQ268" s="110"/>
      <c r="ER268" s="107"/>
      <c r="ES268" s="107"/>
      <c r="ET268" s="107"/>
      <c r="EU268" s="107"/>
      <c r="EV268" s="110"/>
      <c r="EW268" s="111"/>
      <c r="EX268" s="113"/>
      <c r="EY268" s="7" t="s">
        <v>1</v>
      </c>
      <c r="EZ268" s="11" t="s">
        <v>772</v>
      </c>
      <c r="FA268" s="118"/>
      <c r="FB268" s="113"/>
      <c r="FC268" s="119"/>
      <c r="FD268" s="119"/>
      <c r="FE268" s="119"/>
      <c r="FF268" s="119"/>
      <c r="FG268" s="110"/>
      <c r="FH268" s="107"/>
      <c r="FI268" s="107"/>
      <c r="FJ268" s="107"/>
      <c r="FK268" s="107"/>
      <c r="FL268" s="110"/>
      <c r="FM268" s="111"/>
      <c r="FN268" s="113"/>
      <c r="FO268" s="7" t="s">
        <v>1</v>
      </c>
      <c r="FP268" s="21"/>
      <c r="FQ268" s="118"/>
      <c r="FR268" s="106"/>
      <c r="FS268" s="119"/>
      <c r="FT268" s="119"/>
      <c r="FU268" s="119"/>
      <c r="FV268" s="119"/>
      <c r="FW268" s="110"/>
      <c r="FX268" s="107"/>
      <c r="FY268" s="107"/>
      <c r="FZ268" s="107"/>
      <c r="GA268" s="107"/>
      <c r="GB268" s="110"/>
      <c r="GC268" s="111"/>
      <c r="GD268" s="106"/>
      <c r="GE268" s="7" t="s">
        <v>1</v>
      </c>
      <c r="GF268" s="21"/>
      <c r="GG268" s="118"/>
      <c r="GH268" s="106"/>
      <c r="GI268" s="119"/>
      <c r="GJ268" s="119"/>
      <c r="GK268" s="119"/>
      <c r="GL268" s="119"/>
      <c r="GM268" s="110"/>
      <c r="GN268" s="107"/>
      <c r="GO268" s="107"/>
      <c r="GP268" s="107"/>
      <c r="GQ268" s="107"/>
      <c r="GR268" s="110"/>
      <c r="GS268" s="111"/>
      <c r="GT268" s="106"/>
      <c r="GU268" s="7" t="s">
        <v>1</v>
      </c>
      <c r="GV268" s="21"/>
      <c r="GW268" s="118"/>
      <c r="GX268" s="106"/>
      <c r="GY268" s="119"/>
      <c r="GZ268" s="110"/>
      <c r="HA268" s="107"/>
      <c r="HB268" s="110"/>
      <c r="HC268" s="111"/>
      <c r="HD268" s="106"/>
      <c r="HE268" s="7" t="s">
        <v>1</v>
      </c>
      <c r="HF268" s="21"/>
      <c r="HG268" s="118"/>
      <c r="HH268" s="106"/>
      <c r="HI268" s="119"/>
      <c r="HJ268" s="119"/>
      <c r="HK268" s="119"/>
      <c r="HL268" s="119"/>
      <c r="HM268" s="110"/>
      <c r="HN268" s="107"/>
      <c r="HO268" s="107"/>
      <c r="HP268" s="107"/>
      <c r="HQ268" s="107"/>
      <c r="HR268" s="110"/>
      <c r="HS268" s="111"/>
      <c r="HT268" s="106"/>
      <c r="HU268" s="7" t="s">
        <v>1</v>
      </c>
      <c r="HV268" s="21"/>
      <c r="HW268" s="118"/>
      <c r="HX268" s="106"/>
      <c r="HY268" s="119"/>
      <c r="HZ268" s="119"/>
      <c r="IA268" s="121"/>
      <c r="IB268" s="121"/>
      <c r="IC268" s="110"/>
      <c r="ID268" s="107"/>
      <c r="IE268" s="107"/>
      <c r="IF268" s="107"/>
      <c r="IG268" s="107"/>
      <c r="IH268" s="110"/>
      <c r="II268" s="111"/>
      <c r="IJ268" s="106"/>
      <c r="IK268" s="7" t="s">
        <v>1</v>
      </c>
      <c r="IL268" s="21"/>
      <c r="IM268" s="118"/>
      <c r="IN268" s="106"/>
      <c r="IO268" s="119"/>
      <c r="IP268" s="119"/>
      <c r="IQ268" s="119"/>
      <c r="IR268" s="119"/>
      <c r="IS268" s="110"/>
      <c r="IT268" s="107"/>
      <c r="IU268" s="107"/>
      <c r="IV268" s="107"/>
      <c r="IW268" s="107"/>
      <c r="IX268" s="110"/>
      <c r="IY268" s="111"/>
      <c r="IZ268" s="106"/>
      <c r="JA268" s="18" t="s">
        <v>1</v>
      </c>
      <c r="JB268" s="11"/>
      <c r="JC268" s="105"/>
      <c r="JD268" s="113"/>
      <c r="JE268" s="206"/>
      <c r="JF268" s="206"/>
      <c r="JG268" s="206"/>
      <c r="JH268" s="206"/>
      <c r="JI268" s="207"/>
      <c r="JJ268" s="208"/>
      <c r="JK268" s="208"/>
      <c r="JL268" s="208"/>
      <c r="JM268" s="208"/>
      <c r="JN268" s="207"/>
      <c r="JO268" s="209"/>
      <c r="JP268" s="113"/>
      <c r="JQ268" s="7" t="s">
        <v>220</v>
      </c>
      <c r="JR268" s="11" t="s">
        <v>1730</v>
      </c>
      <c r="JS268" s="105" t="s">
        <v>6</v>
      </c>
      <c r="JT268" s="113" t="s">
        <v>1731</v>
      </c>
      <c r="JU268" s="119">
        <v>3</v>
      </c>
      <c r="JV268" s="110">
        <f t="shared" ref="JV268" si="6677">JU268</f>
        <v>3</v>
      </c>
      <c r="JW268" s="107">
        <v>4</v>
      </c>
      <c r="JX268" s="161">
        <f t="shared" si="5400"/>
        <v>4</v>
      </c>
      <c r="JY268" s="111">
        <f t="shared" ref="JY268" si="6678">JV268*JX268</f>
        <v>12</v>
      </c>
      <c r="JZ268" s="113" t="s">
        <v>1732</v>
      </c>
      <c r="KA268" s="7" t="s">
        <v>1</v>
      </c>
      <c r="KB268" s="21"/>
      <c r="KC268" s="105"/>
      <c r="KD268" s="106"/>
      <c r="KE268" s="119"/>
      <c r="KF268" s="119"/>
      <c r="KG268" s="119"/>
      <c r="KH268" s="119"/>
      <c r="KI268" s="119"/>
      <c r="KJ268" s="119"/>
      <c r="KK268" s="119"/>
      <c r="KL268" s="119"/>
      <c r="KM268" s="119"/>
      <c r="KN268" s="110"/>
      <c r="KO268" s="107"/>
      <c r="KP268" s="107"/>
      <c r="KQ268" s="107"/>
      <c r="KR268" s="107"/>
      <c r="KS268" s="107"/>
      <c r="KT268" s="107"/>
      <c r="KU268" s="107"/>
      <c r="KV268" s="107"/>
      <c r="KW268" s="107"/>
      <c r="KX268" s="110"/>
      <c r="KY268" s="111"/>
      <c r="KZ268" s="106"/>
      <c r="LA268" s="6" t="s">
        <v>1</v>
      </c>
      <c r="LB268" s="9"/>
      <c r="LC268" s="105"/>
      <c r="LD268" s="106"/>
      <c r="LE268" s="107"/>
      <c r="LF268" s="107"/>
      <c r="LG268" s="107"/>
      <c r="LH268" s="109"/>
      <c r="LI268" s="110"/>
      <c r="LJ268" s="107"/>
      <c r="LK268" s="107"/>
      <c r="LL268" s="107"/>
      <c r="LM268" s="107"/>
      <c r="LN268" s="110"/>
      <c r="LO268" s="111"/>
      <c r="LP268" s="112"/>
      <c r="LQ268" s="7" t="s">
        <v>1</v>
      </c>
      <c r="LR268" s="34"/>
      <c r="LS268" s="118"/>
      <c r="LT268" s="244"/>
      <c r="LU268" s="119"/>
      <c r="LV268" s="119"/>
      <c r="LW268" s="119"/>
      <c r="LX268" s="121"/>
      <c r="LY268" s="110"/>
      <c r="LZ268" s="107"/>
      <c r="MA268" s="107"/>
      <c r="MB268" s="107"/>
      <c r="MC268" s="109"/>
      <c r="MD268" s="110"/>
      <c r="ME268" s="111"/>
      <c r="MF268" s="106"/>
      <c r="MG268" s="7" t="s">
        <v>1</v>
      </c>
      <c r="MH268" s="21"/>
      <c r="MI268" s="105"/>
      <c r="MJ268" s="106"/>
      <c r="MK268" s="119"/>
      <c r="ML268" s="119"/>
      <c r="MM268" s="119"/>
      <c r="MN268" s="119"/>
      <c r="MO268" s="119"/>
      <c r="MP268" s="110"/>
      <c r="MQ268" s="107"/>
      <c r="MR268" s="107"/>
      <c r="MS268" s="107"/>
      <c r="MT268" s="107"/>
      <c r="MU268" s="107"/>
      <c r="MV268" s="110"/>
      <c r="MW268" s="111"/>
      <c r="MX268" s="106"/>
      <c r="MY268" s="7" t="s">
        <v>1</v>
      </c>
      <c r="MZ268" s="21"/>
      <c r="NA268" s="105"/>
      <c r="NB268" s="106"/>
      <c r="NC268" s="119"/>
      <c r="ND268" s="110"/>
      <c r="NE268" s="107"/>
      <c r="NF268" s="110"/>
      <c r="NG268" s="111"/>
      <c r="NH268" s="106"/>
    </row>
    <row r="269" spans="1:372" ht="19.149999999999999" customHeight="1" x14ac:dyDescent="0.25">
      <c r="A269" s="220">
        <v>134</v>
      </c>
      <c r="B269" s="219" t="s">
        <v>121</v>
      </c>
      <c r="C269" s="7" t="s">
        <v>220</v>
      </c>
      <c r="D269" s="14" t="s">
        <v>435</v>
      </c>
      <c r="E269" s="150"/>
      <c r="F269" s="159"/>
      <c r="G269" s="120">
        <v>1</v>
      </c>
      <c r="H269" s="120">
        <v>1</v>
      </c>
      <c r="I269" s="120">
        <v>1</v>
      </c>
      <c r="J269" s="120">
        <v>1</v>
      </c>
      <c r="K269" s="161">
        <f>ROUNDUP(SUM(G269:J269)/4,0)</f>
        <v>1</v>
      </c>
      <c r="L269" s="108">
        <v>1</v>
      </c>
      <c r="M269" s="108">
        <v>1</v>
      </c>
      <c r="N269" s="108">
        <v>1</v>
      </c>
      <c r="O269" s="108">
        <v>1</v>
      </c>
      <c r="P269" s="161">
        <f>ROUNDUP(SUM(L269:O269)/4,0)</f>
        <v>1</v>
      </c>
      <c r="Q269" s="163">
        <f>K269*P269</f>
        <v>1</v>
      </c>
      <c r="R269" s="159"/>
      <c r="S269" s="6" t="s">
        <v>220</v>
      </c>
      <c r="T269" s="8" t="s">
        <v>285</v>
      </c>
      <c r="U269" s="105"/>
      <c r="V269" s="106"/>
      <c r="W269" s="107">
        <v>1</v>
      </c>
      <c r="X269" s="107">
        <v>1</v>
      </c>
      <c r="Y269" s="107">
        <v>1</v>
      </c>
      <c r="Z269" s="107">
        <v>1</v>
      </c>
      <c r="AA269" s="107">
        <v>1</v>
      </c>
      <c r="AB269" s="110">
        <f t="shared" ref="AB269" si="6679">ROUNDUP(SUM(W269:AA269)/5,0)</f>
        <v>1</v>
      </c>
      <c r="AC269" s="107">
        <v>1</v>
      </c>
      <c r="AD269" s="107">
        <v>1</v>
      </c>
      <c r="AE269" s="107">
        <v>1</v>
      </c>
      <c r="AF269" s="107">
        <v>1</v>
      </c>
      <c r="AG269" s="107">
        <v>1</v>
      </c>
      <c r="AH269" s="110">
        <f t="shared" ref="AH269" si="6680">ROUNDUP(SUM(AC269:AG269)/5,0)</f>
        <v>1</v>
      </c>
      <c r="AI269" s="111">
        <f t="shared" ref="AI269" si="6681">AB269*AH269</f>
        <v>1</v>
      </c>
      <c r="AJ269" s="140"/>
      <c r="AK269" s="7" t="s">
        <v>220</v>
      </c>
      <c r="AL269" s="21"/>
      <c r="AM269" s="118"/>
      <c r="AN269" s="106"/>
      <c r="AO269" s="119"/>
      <c r="AP269" s="119"/>
      <c r="AQ269" s="119"/>
      <c r="AR269" s="119"/>
      <c r="AS269" s="110">
        <f t="shared" ref="AS269" si="6682">ROUNDUP(SUM(AO269:AR269)/4,0)</f>
        <v>0</v>
      </c>
      <c r="AT269" s="107"/>
      <c r="AU269" s="107"/>
      <c r="AV269" s="107"/>
      <c r="AW269" s="107"/>
      <c r="AX269" s="110">
        <f t="shared" ref="AX269" si="6683">ROUNDUP(SUM(AT269:AW269)/4,0)</f>
        <v>0</v>
      </c>
      <c r="AY269" s="111">
        <f t="shared" ref="AY269" si="6684">AS269*AX269</f>
        <v>0</v>
      </c>
      <c r="AZ269" s="106"/>
      <c r="BA269" s="7" t="s">
        <v>220</v>
      </c>
      <c r="BB269" s="21" t="s">
        <v>285</v>
      </c>
      <c r="BC269" s="105"/>
      <c r="BD269" s="106"/>
      <c r="BE269" s="222">
        <v>1</v>
      </c>
      <c r="BF269" s="222">
        <v>1</v>
      </c>
      <c r="BG269" s="222">
        <v>1</v>
      </c>
      <c r="BH269" s="222">
        <v>1</v>
      </c>
      <c r="BI269" s="226">
        <f>ROUNDUP(SUM(BE269:BH269)/4,0)</f>
        <v>1</v>
      </c>
      <c r="BJ269" s="224">
        <v>1</v>
      </c>
      <c r="BK269" s="224">
        <v>1</v>
      </c>
      <c r="BL269" s="224">
        <v>1</v>
      </c>
      <c r="BM269" s="224">
        <v>1</v>
      </c>
      <c r="BN269" s="228">
        <f t="shared" ref="BN269" si="6685">ROUNDUP(SUM(BJ269:BM269)/4,0)</f>
        <v>1</v>
      </c>
      <c r="BO269" s="229">
        <f t="shared" ref="BO269" si="6686">BI269*BN269</f>
        <v>1</v>
      </c>
      <c r="BP269" s="230"/>
      <c r="BQ269" s="6" t="s">
        <v>220</v>
      </c>
      <c r="BR269" s="9" t="s">
        <v>1054</v>
      </c>
      <c r="BS269" s="247" t="s">
        <v>655</v>
      </c>
      <c r="BT269" s="113" t="s">
        <v>1049</v>
      </c>
      <c r="BU269" s="107">
        <v>1</v>
      </c>
      <c r="BV269" s="107">
        <v>1</v>
      </c>
      <c r="BW269" s="107">
        <v>2</v>
      </c>
      <c r="BX269" s="107">
        <v>1</v>
      </c>
      <c r="BY269" s="110">
        <f t="shared" ref="BY269" si="6687">ROUNDUP(SUM(BU269:BX269)/4,0)</f>
        <v>2</v>
      </c>
      <c r="BZ269" s="107">
        <v>1</v>
      </c>
      <c r="CA269" s="107">
        <v>3</v>
      </c>
      <c r="CB269" s="107">
        <v>1</v>
      </c>
      <c r="CC269" s="107">
        <v>1</v>
      </c>
      <c r="CD269" s="110">
        <f t="shared" ref="CD269" si="6688">ROUNDUP(SUM(BZ269:CC269)/4,0)</f>
        <v>2</v>
      </c>
      <c r="CE269" s="111">
        <f t="shared" ref="CE269" si="6689">BY269*CD269</f>
        <v>4</v>
      </c>
      <c r="CF269" s="112"/>
      <c r="CG269" s="7" t="s">
        <v>220</v>
      </c>
      <c r="CH269" s="11" t="s">
        <v>285</v>
      </c>
      <c r="CI269" s="105"/>
      <c r="CJ269" s="113"/>
      <c r="CK269" s="120"/>
      <c r="CL269" s="120"/>
      <c r="CM269" s="120"/>
      <c r="CN269" s="120"/>
      <c r="CO269" s="161">
        <f t="shared" ref="CO269" si="6690">ROUNDUP(SUM(CK269:CN269)/4,0)</f>
        <v>0</v>
      </c>
      <c r="CP269" s="108"/>
      <c r="CQ269" s="108"/>
      <c r="CR269" s="108"/>
      <c r="CS269" s="108"/>
      <c r="CT269" s="161">
        <f t="shared" ref="CT269" si="6691">ROUNDUP(SUM(CP269:CS269)/4,0)</f>
        <v>0</v>
      </c>
      <c r="CU269" s="163">
        <f t="shared" ref="CU269" si="6692">CO269*CT269</f>
        <v>0</v>
      </c>
      <c r="CV269" s="159"/>
      <c r="CW269" s="7" t="s">
        <v>220</v>
      </c>
      <c r="CX269" s="8" t="s">
        <v>285</v>
      </c>
      <c r="CY269" s="118"/>
      <c r="CZ269" s="106"/>
      <c r="DA269" s="119">
        <v>1</v>
      </c>
      <c r="DB269" s="119">
        <v>1</v>
      </c>
      <c r="DC269" s="119">
        <v>1</v>
      </c>
      <c r="DD269" s="119">
        <v>1</v>
      </c>
      <c r="DE269" s="119">
        <v>1</v>
      </c>
      <c r="DF269" s="119">
        <v>1</v>
      </c>
      <c r="DG269" s="119">
        <v>1</v>
      </c>
      <c r="DH269" s="110">
        <f>ROUNDUP(SUM(DA269:DG269)/4,0)</f>
        <v>2</v>
      </c>
      <c r="DI269" s="107">
        <v>1</v>
      </c>
      <c r="DJ269" s="107">
        <v>1</v>
      </c>
      <c r="DK269" s="107">
        <v>1</v>
      </c>
      <c r="DL269" s="107">
        <v>1</v>
      </c>
      <c r="DM269" s="107">
        <v>1</v>
      </c>
      <c r="DN269" s="107">
        <v>1</v>
      </c>
      <c r="DO269" s="107">
        <v>1</v>
      </c>
      <c r="DP269" s="110">
        <f>ROUNDUP(SUM(DL269:DO269)/4,0)</f>
        <v>1</v>
      </c>
      <c r="DQ269" s="111">
        <f>DH269*DP269</f>
        <v>2</v>
      </c>
      <c r="DR269" s="106"/>
      <c r="DS269" s="94" t="s">
        <v>220</v>
      </c>
      <c r="DT269" s="96"/>
      <c r="DU269" s="127"/>
      <c r="DV269" s="128"/>
      <c r="DW269" s="129"/>
      <c r="DX269" s="129"/>
      <c r="DY269" s="129"/>
      <c r="DZ269" s="129"/>
      <c r="EA269" s="110">
        <f t="shared" ref="EA269" si="6693">DW269</f>
        <v>0</v>
      </c>
      <c r="EB269" s="129"/>
      <c r="EC269" s="129"/>
      <c r="ED269" s="129"/>
      <c r="EE269" s="129"/>
      <c r="EF269" s="110">
        <f t="shared" ref="EF269" si="6694">EB269</f>
        <v>0</v>
      </c>
      <c r="EG269" s="111">
        <f t="shared" ref="EG269" si="6695">EA269*EF269</f>
        <v>0</v>
      </c>
      <c r="EH269" s="130"/>
      <c r="EI269" s="7" t="s">
        <v>220</v>
      </c>
      <c r="EJ269" s="21"/>
      <c r="EK269" s="118"/>
      <c r="EL269" s="106"/>
      <c r="EM269" s="119"/>
      <c r="EN269" s="119"/>
      <c r="EO269" s="119"/>
      <c r="EP269" s="119"/>
      <c r="EQ269" s="110">
        <f t="shared" ref="EQ269" si="6696">ROUNDUP(SUM(EM269:EP269)/4,0)</f>
        <v>0</v>
      </c>
      <c r="ER269" s="107"/>
      <c r="ES269" s="107"/>
      <c r="ET269" s="107"/>
      <c r="EU269" s="107"/>
      <c r="EV269" s="110">
        <f t="shared" ref="EV269" si="6697">ROUNDUP(SUM(ER269:EU269)/4,0)</f>
        <v>0</v>
      </c>
      <c r="EW269" s="111">
        <f t="shared" ref="EW269" si="6698">EQ269*EV269</f>
        <v>0</v>
      </c>
      <c r="EX269" s="106"/>
      <c r="EY269" s="7" t="s">
        <v>220</v>
      </c>
      <c r="EZ269" s="11" t="s">
        <v>773</v>
      </c>
      <c r="FA269" s="118" t="s">
        <v>7</v>
      </c>
      <c r="FB269" s="113" t="s">
        <v>774</v>
      </c>
      <c r="FC269" s="119">
        <v>3</v>
      </c>
      <c r="FD269" s="119">
        <v>3</v>
      </c>
      <c r="FE269" s="119">
        <v>3</v>
      </c>
      <c r="FF269" s="119"/>
      <c r="FG269" s="110">
        <f t="shared" ref="FG269" si="6699">ROUNDUP(SUM(FC269:FF269)/3,0)</f>
        <v>3</v>
      </c>
      <c r="FH269" s="107">
        <v>3</v>
      </c>
      <c r="FI269" s="107">
        <v>3</v>
      </c>
      <c r="FJ269" s="107">
        <v>3</v>
      </c>
      <c r="FK269" s="107"/>
      <c r="FL269" s="110">
        <f t="shared" ref="FL269" si="6700">ROUNDUP(SUM(FH269:FK269)/3,0)</f>
        <v>3</v>
      </c>
      <c r="FM269" s="111">
        <f t="shared" ref="FM269" si="6701">FG269*FL269</f>
        <v>9</v>
      </c>
      <c r="FN269" s="113" t="s">
        <v>775</v>
      </c>
      <c r="FO269" s="7" t="s">
        <v>220</v>
      </c>
      <c r="FP269" s="21" t="s">
        <v>285</v>
      </c>
      <c r="FQ269" s="118"/>
      <c r="FR269" s="106"/>
      <c r="FS269" s="119">
        <v>1</v>
      </c>
      <c r="FT269" s="119">
        <v>1</v>
      </c>
      <c r="FU269" s="119">
        <v>1</v>
      </c>
      <c r="FV269" s="119">
        <v>1</v>
      </c>
      <c r="FW269" s="110">
        <f t="shared" ref="FW269" si="6702">ROUNDUP(SUM(FS269:FV269)/4,0)</f>
        <v>1</v>
      </c>
      <c r="FX269" s="107">
        <v>1</v>
      </c>
      <c r="FY269" s="107">
        <v>1</v>
      </c>
      <c r="FZ269" s="107">
        <v>1</v>
      </c>
      <c r="GA269" s="107">
        <v>1</v>
      </c>
      <c r="GB269" s="110">
        <f t="shared" ref="GB269" si="6703">ROUNDUP(SUM(FX269:GA269)/4,0)</f>
        <v>1</v>
      </c>
      <c r="GC269" s="111">
        <f t="shared" ref="GC269" si="6704">FW269*GB269</f>
        <v>1</v>
      </c>
      <c r="GD269" s="106"/>
      <c r="GE269" s="7" t="s">
        <v>220</v>
      </c>
      <c r="GF269" s="8" t="s">
        <v>840</v>
      </c>
      <c r="GG269" s="118"/>
      <c r="GH269" s="106"/>
      <c r="GI269" s="119"/>
      <c r="GJ269" s="119"/>
      <c r="GK269" s="119"/>
      <c r="GL269" s="119"/>
      <c r="GM269" s="110">
        <f t="shared" ref="GM269" si="6705">ROUNDUP(SUM(GI269:GL269)/4,0)</f>
        <v>0</v>
      </c>
      <c r="GN269" s="107"/>
      <c r="GO269" s="107"/>
      <c r="GP269" s="107"/>
      <c r="GQ269" s="107"/>
      <c r="GR269" s="110">
        <f t="shared" ref="GR269" si="6706">ROUNDUP(SUM(GN269:GQ269)/4,0)</f>
        <v>0</v>
      </c>
      <c r="GS269" s="111">
        <f t="shared" ref="GS269" si="6707">GM269*GR269</f>
        <v>0</v>
      </c>
      <c r="GT269" s="106"/>
      <c r="GU269" s="7" t="s">
        <v>220</v>
      </c>
      <c r="GV269" s="21" t="s">
        <v>285</v>
      </c>
      <c r="GW269" s="118"/>
      <c r="GX269" s="106"/>
      <c r="GY269" s="119"/>
      <c r="GZ269" s="110">
        <f>ROUNDUP(SUM(GY269:GY269)/4,0)</f>
        <v>0</v>
      </c>
      <c r="HA269" s="107"/>
      <c r="HB269" s="110">
        <f>ROUNDUP(SUM(HA269:HA269)/4,0)</f>
        <v>0</v>
      </c>
      <c r="HC269" s="111">
        <f>GZ269*HB269</f>
        <v>0</v>
      </c>
      <c r="HD269" s="106"/>
      <c r="HE269" s="7" t="s">
        <v>220</v>
      </c>
      <c r="HF269" s="21"/>
      <c r="HG269" s="118"/>
      <c r="HH269" s="106"/>
      <c r="HI269" s="119"/>
      <c r="HJ269" s="119"/>
      <c r="HK269" s="119"/>
      <c r="HL269" s="119"/>
      <c r="HM269" s="110">
        <f t="shared" ref="HM269" si="6708">ROUNDUP(SUM(HI269:HL269)/4,0)</f>
        <v>0</v>
      </c>
      <c r="HN269" s="107"/>
      <c r="HO269" s="107"/>
      <c r="HP269" s="107"/>
      <c r="HQ269" s="107"/>
      <c r="HR269" s="110">
        <f t="shared" ref="HR269" si="6709">ROUNDUP(SUM(HN269:HQ269)/4,0)</f>
        <v>0</v>
      </c>
      <c r="HS269" s="111">
        <f t="shared" ref="HS269" si="6710">HM269*HR269</f>
        <v>0</v>
      </c>
      <c r="HT269" s="106"/>
      <c r="HU269" s="7" t="s">
        <v>220</v>
      </c>
      <c r="HV269" s="8" t="s">
        <v>285</v>
      </c>
      <c r="HW269" s="118"/>
      <c r="HX269" s="106"/>
      <c r="HY269" s="119"/>
      <c r="HZ269" s="119"/>
      <c r="IA269" s="120"/>
      <c r="IB269" s="120"/>
      <c r="IC269" s="110">
        <f>ROUNDUP(SUM(HY269:IB269)/4,0)</f>
        <v>0</v>
      </c>
      <c r="ID269" s="107"/>
      <c r="IE269" s="107"/>
      <c r="IF269" s="107"/>
      <c r="IG269" s="107"/>
      <c r="IH269" s="110">
        <f t="shared" ref="IH269" si="6711">ROUNDUP(SUM(ID269:IG269)/4,0)</f>
        <v>0</v>
      </c>
      <c r="II269" s="111">
        <f t="shared" ref="II269" si="6712">IC269*IH269</f>
        <v>0</v>
      </c>
      <c r="IJ269" s="106"/>
      <c r="IK269" s="7" t="s">
        <v>220</v>
      </c>
      <c r="IL269" s="8" t="s">
        <v>285</v>
      </c>
      <c r="IM269" s="118"/>
      <c r="IN269" s="106"/>
      <c r="IO269" s="119"/>
      <c r="IP269" s="119"/>
      <c r="IQ269" s="119"/>
      <c r="IR269" s="119"/>
      <c r="IS269" s="110">
        <f t="shared" ref="IS269" si="6713">ROUNDUP(SUM(IO269:IR269)/4,0)</f>
        <v>0</v>
      </c>
      <c r="IT269" s="107"/>
      <c r="IU269" s="107"/>
      <c r="IV269" s="107"/>
      <c r="IW269" s="107"/>
      <c r="IX269" s="110">
        <f t="shared" ref="IX269" si="6714">ROUNDUP(SUM(IT269:IW269)/4,0)</f>
        <v>0</v>
      </c>
      <c r="IY269" s="111">
        <f t="shared" ref="IY269" si="6715">IS269*IX269</f>
        <v>0</v>
      </c>
      <c r="IZ269" s="106"/>
      <c r="JA269" s="18" t="s">
        <v>220</v>
      </c>
      <c r="JB269" s="11" t="s">
        <v>285</v>
      </c>
      <c r="JC269" s="105"/>
      <c r="JD269" s="113"/>
      <c r="JE269" s="206"/>
      <c r="JF269" s="206"/>
      <c r="JG269" s="206"/>
      <c r="JH269" s="206"/>
      <c r="JI269" s="207">
        <f t="shared" ref="JI269" si="6716">JE269</f>
        <v>0</v>
      </c>
      <c r="JJ269" s="208"/>
      <c r="JK269" s="208"/>
      <c r="JL269" s="208"/>
      <c r="JM269" s="208"/>
      <c r="JN269" s="207">
        <f t="shared" ref="JN269" si="6717">JJ269</f>
        <v>0</v>
      </c>
      <c r="JO269" s="209">
        <f t="shared" ref="JO269" si="6718">JI269*JN269</f>
        <v>0</v>
      </c>
      <c r="JP269" s="113"/>
      <c r="JQ269" s="7" t="s">
        <v>1</v>
      </c>
      <c r="JR269" s="11" t="s">
        <v>1733</v>
      </c>
      <c r="JS269" s="105"/>
      <c r="JT269" s="113"/>
      <c r="JU269" s="119"/>
      <c r="JV269" s="110"/>
      <c r="JW269" s="107"/>
      <c r="JX269" s="162"/>
      <c r="JY269" s="111"/>
      <c r="JZ269" s="113"/>
      <c r="KA269" s="7" t="s">
        <v>220</v>
      </c>
      <c r="KB269" s="21" t="s">
        <v>1933</v>
      </c>
      <c r="KC269" s="105"/>
      <c r="KD269" s="106"/>
      <c r="KE269" s="119"/>
      <c r="KF269" s="119">
        <v>1</v>
      </c>
      <c r="KG269" s="119">
        <v>1</v>
      </c>
      <c r="KH269" s="119">
        <v>1</v>
      </c>
      <c r="KI269" s="119">
        <v>1</v>
      </c>
      <c r="KJ269" s="119">
        <v>1</v>
      </c>
      <c r="KK269" s="119">
        <v>1</v>
      </c>
      <c r="KL269" s="119">
        <v>1</v>
      </c>
      <c r="KM269" s="119">
        <v>1</v>
      </c>
      <c r="KN269" s="110">
        <f t="shared" ref="KN269" si="6719">ROUNDUP(SUM(KE269:KM269)/9,0)</f>
        <v>1</v>
      </c>
      <c r="KO269" s="107"/>
      <c r="KP269" s="107">
        <v>1</v>
      </c>
      <c r="KQ269" s="107">
        <v>1</v>
      </c>
      <c r="KR269" s="107">
        <v>1</v>
      </c>
      <c r="KS269" s="107">
        <v>1</v>
      </c>
      <c r="KT269" s="107">
        <v>1</v>
      </c>
      <c r="KU269" s="107">
        <v>1</v>
      </c>
      <c r="KV269" s="107">
        <v>1</v>
      </c>
      <c r="KW269" s="107">
        <v>1</v>
      </c>
      <c r="KX269" s="110">
        <f t="shared" ref="KX269" si="6720">ROUNDUP(SUM(KO269:KW269)/9,0)</f>
        <v>1</v>
      </c>
      <c r="KY269" s="111">
        <f t="shared" ref="KY269" si="6721">KN269*KX269</f>
        <v>1</v>
      </c>
      <c r="KZ269" s="106"/>
      <c r="LA269" s="6" t="s">
        <v>220</v>
      </c>
      <c r="LB269" s="9" t="s">
        <v>285</v>
      </c>
      <c r="LC269" s="105"/>
      <c r="LD269" s="106"/>
      <c r="LE269" s="107">
        <v>1</v>
      </c>
      <c r="LF269" s="107">
        <v>1</v>
      </c>
      <c r="LG269" s="107">
        <v>1</v>
      </c>
      <c r="LH269" s="108"/>
      <c r="LI269" s="110">
        <f>ROUNDUP(SUM(LE269:LH269)/4,0)</f>
        <v>1</v>
      </c>
      <c r="LJ269" s="107">
        <v>1</v>
      </c>
      <c r="LK269" s="107">
        <v>1</v>
      </c>
      <c r="LL269" s="107">
        <v>1</v>
      </c>
      <c r="LM269" s="107"/>
      <c r="LN269" s="110">
        <f t="shared" ref="LN269" si="6722">ROUNDUP(SUM(LJ269:LM269)/4,0)</f>
        <v>1</v>
      </c>
      <c r="LO269" s="111">
        <f t="shared" ref="LO269" si="6723">LI269*LN269</f>
        <v>1</v>
      </c>
      <c r="LP269" s="112"/>
      <c r="LQ269" s="7" t="s">
        <v>220</v>
      </c>
      <c r="LR269" s="34" t="s">
        <v>285</v>
      </c>
      <c r="LS269" s="118"/>
      <c r="LT269" s="244"/>
      <c r="LU269" s="119">
        <v>1</v>
      </c>
      <c r="LV269" s="119">
        <v>1</v>
      </c>
      <c r="LW269" s="119">
        <v>1</v>
      </c>
      <c r="LX269" s="120">
        <v>1</v>
      </c>
      <c r="LY269" s="110">
        <f>ROUNDUP(SUM(LU269:LX269)/4,0)</f>
        <v>1</v>
      </c>
      <c r="LZ269" s="107">
        <v>1</v>
      </c>
      <c r="MA269" s="107">
        <v>1</v>
      </c>
      <c r="MB269" s="107">
        <v>1</v>
      </c>
      <c r="MC269" s="108">
        <v>1</v>
      </c>
      <c r="MD269" s="110">
        <f t="shared" ref="MD269" si="6724">ROUNDUP(SUM(LZ269:MC269)/4,0)</f>
        <v>1</v>
      </c>
      <c r="ME269" s="111">
        <f t="shared" ref="ME269" si="6725">LY269*MD269</f>
        <v>1</v>
      </c>
      <c r="MF269" s="106"/>
      <c r="MG269" s="7" t="s">
        <v>220</v>
      </c>
      <c r="MH269" s="21"/>
      <c r="MI269" s="105"/>
      <c r="MJ269" s="106"/>
      <c r="MK269" s="119">
        <v>1</v>
      </c>
      <c r="ML269" s="119">
        <v>1</v>
      </c>
      <c r="MM269" s="119">
        <v>1</v>
      </c>
      <c r="MN269" s="119">
        <v>1</v>
      </c>
      <c r="MO269" s="119">
        <v>1</v>
      </c>
      <c r="MP269" s="110">
        <f t="shared" ref="MP269" si="6726">ROUNDUP(SUM(MK269:MO269)/5,0)</f>
        <v>1</v>
      </c>
      <c r="MQ269" s="107">
        <v>1</v>
      </c>
      <c r="MR269" s="107">
        <v>1</v>
      </c>
      <c r="MS269" s="107">
        <v>1</v>
      </c>
      <c r="MT269" s="107">
        <v>1</v>
      </c>
      <c r="MU269" s="107">
        <v>1</v>
      </c>
      <c r="MV269" s="110">
        <f t="shared" ref="MV269" si="6727">ROUNDUP(SUM(MQ269:MU269)/5,0)</f>
        <v>1</v>
      </c>
      <c r="MW269" s="111">
        <f t="shared" ref="MW269" si="6728">MP269*MV269</f>
        <v>1</v>
      </c>
      <c r="MX269" s="106"/>
      <c r="MY269" s="7" t="s">
        <v>220</v>
      </c>
      <c r="MZ269" s="11" t="s">
        <v>285</v>
      </c>
      <c r="NA269" s="105"/>
      <c r="NB269" s="106"/>
      <c r="NC269" s="119"/>
      <c r="ND269" s="110">
        <f>ROUNDUP(SUM(NC269:NC269)/4,0)</f>
        <v>0</v>
      </c>
      <c r="NE269" s="107"/>
      <c r="NF269" s="110">
        <f>ROUNDUP(SUM(NE269:NE269)/4,0)</f>
        <v>0</v>
      </c>
      <c r="NG269" s="111">
        <f>ND269*NF269</f>
        <v>0</v>
      </c>
      <c r="NH269" s="106"/>
    </row>
    <row r="270" spans="1:372" ht="19.149999999999999" customHeight="1" x14ac:dyDescent="0.25">
      <c r="A270" s="221"/>
      <c r="B270" s="219"/>
      <c r="C270" s="7" t="s">
        <v>1</v>
      </c>
      <c r="D270" s="15"/>
      <c r="E270" s="151"/>
      <c r="F270" s="160"/>
      <c r="G270" s="121"/>
      <c r="H270" s="121"/>
      <c r="I270" s="121"/>
      <c r="J270" s="121"/>
      <c r="K270" s="162"/>
      <c r="L270" s="109"/>
      <c r="M270" s="109"/>
      <c r="N270" s="109"/>
      <c r="O270" s="109"/>
      <c r="P270" s="162"/>
      <c r="Q270" s="164"/>
      <c r="R270" s="160"/>
      <c r="S270" s="6" t="s">
        <v>1</v>
      </c>
      <c r="T270" s="10"/>
      <c r="U270" s="105"/>
      <c r="V270" s="106"/>
      <c r="W270" s="107"/>
      <c r="X270" s="107"/>
      <c r="Y270" s="107"/>
      <c r="Z270" s="107"/>
      <c r="AA270" s="107"/>
      <c r="AB270" s="110"/>
      <c r="AC270" s="107"/>
      <c r="AD270" s="107"/>
      <c r="AE270" s="107"/>
      <c r="AF270" s="107"/>
      <c r="AG270" s="107"/>
      <c r="AH270" s="110"/>
      <c r="AI270" s="111"/>
      <c r="AJ270" s="140"/>
      <c r="AK270" s="7" t="s">
        <v>1</v>
      </c>
      <c r="AL270" s="21"/>
      <c r="AM270" s="118"/>
      <c r="AN270" s="106"/>
      <c r="AO270" s="119"/>
      <c r="AP270" s="119"/>
      <c r="AQ270" s="119"/>
      <c r="AR270" s="119"/>
      <c r="AS270" s="110"/>
      <c r="AT270" s="107"/>
      <c r="AU270" s="107"/>
      <c r="AV270" s="107"/>
      <c r="AW270" s="107"/>
      <c r="AX270" s="110"/>
      <c r="AY270" s="111"/>
      <c r="AZ270" s="106"/>
      <c r="BA270" s="7" t="s">
        <v>1</v>
      </c>
      <c r="BB270" s="21"/>
      <c r="BC270" s="105"/>
      <c r="BD270" s="106"/>
      <c r="BE270" s="223"/>
      <c r="BF270" s="223"/>
      <c r="BG270" s="223"/>
      <c r="BH270" s="223"/>
      <c r="BI270" s="227"/>
      <c r="BJ270" s="225"/>
      <c r="BK270" s="225"/>
      <c r="BL270" s="225"/>
      <c r="BM270" s="225"/>
      <c r="BN270" s="228"/>
      <c r="BO270" s="229"/>
      <c r="BP270" s="230"/>
      <c r="BQ270" s="6" t="s">
        <v>1</v>
      </c>
      <c r="BR270" s="9" t="s">
        <v>1055</v>
      </c>
      <c r="BS270" s="247"/>
      <c r="BT270" s="113"/>
      <c r="BU270" s="107"/>
      <c r="BV270" s="107"/>
      <c r="BW270" s="107"/>
      <c r="BX270" s="107"/>
      <c r="BY270" s="110"/>
      <c r="BZ270" s="107"/>
      <c r="CA270" s="107"/>
      <c r="CB270" s="107"/>
      <c r="CC270" s="107"/>
      <c r="CD270" s="110"/>
      <c r="CE270" s="111"/>
      <c r="CF270" s="112"/>
      <c r="CG270" s="7" t="s">
        <v>1</v>
      </c>
      <c r="CH270" s="11"/>
      <c r="CI270" s="105"/>
      <c r="CJ270" s="113"/>
      <c r="CK270" s="121"/>
      <c r="CL270" s="121"/>
      <c r="CM270" s="121"/>
      <c r="CN270" s="121"/>
      <c r="CO270" s="162"/>
      <c r="CP270" s="109"/>
      <c r="CQ270" s="109"/>
      <c r="CR270" s="109"/>
      <c r="CS270" s="109"/>
      <c r="CT270" s="162"/>
      <c r="CU270" s="164"/>
      <c r="CV270" s="160"/>
      <c r="CW270" s="7" t="s">
        <v>1</v>
      </c>
      <c r="CX270" s="8" t="s">
        <v>872</v>
      </c>
      <c r="CY270" s="118"/>
      <c r="CZ270" s="106"/>
      <c r="DA270" s="119"/>
      <c r="DB270" s="119"/>
      <c r="DC270" s="119"/>
      <c r="DD270" s="119"/>
      <c r="DE270" s="119"/>
      <c r="DF270" s="119"/>
      <c r="DG270" s="119"/>
      <c r="DH270" s="110"/>
      <c r="DI270" s="107"/>
      <c r="DJ270" s="107"/>
      <c r="DK270" s="107"/>
      <c r="DL270" s="107"/>
      <c r="DM270" s="107"/>
      <c r="DN270" s="107"/>
      <c r="DO270" s="107"/>
      <c r="DP270" s="110"/>
      <c r="DQ270" s="111"/>
      <c r="DR270" s="106"/>
      <c r="DS270" s="94" t="s">
        <v>1</v>
      </c>
      <c r="DT270" s="96"/>
      <c r="DU270" s="127"/>
      <c r="DV270" s="128"/>
      <c r="DW270" s="129"/>
      <c r="DX270" s="129"/>
      <c r="DY270" s="129"/>
      <c r="DZ270" s="129"/>
      <c r="EA270" s="110"/>
      <c r="EB270" s="129"/>
      <c r="EC270" s="129"/>
      <c r="ED270" s="129"/>
      <c r="EE270" s="129"/>
      <c r="EF270" s="110"/>
      <c r="EG270" s="111"/>
      <c r="EH270" s="130"/>
      <c r="EI270" s="7" t="s">
        <v>1</v>
      </c>
      <c r="EJ270" s="21"/>
      <c r="EK270" s="118"/>
      <c r="EL270" s="106"/>
      <c r="EM270" s="119"/>
      <c r="EN270" s="119"/>
      <c r="EO270" s="119"/>
      <c r="EP270" s="119"/>
      <c r="EQ270" s="110"/>
      <c r="ER270" s="107"/>
      <c r="ES270" s="107"/>
      <c r="ET270" s="107"/>
      <c r="EU270" s="107"/>
      <c r="EV270" s="110"/>
      <c r="EW270" s="111"/>
      <c r="EX270" s="106"/>
      <c r="EY270" s="7" t="s">
        <v>1</v>
      </c>
      <c r="EZ270" s="11" t="s">
        <v>776</v>
      </c>
      <c r="FA270" s="118"/>
      <c r="FB270" s="113"/>
      <c r="FC270" s="119"/>
      <c r="FD270" s="119"/>
      <c r="FE270" s="119"/>
      <c r="FF270" s="119"/>
      <c r="FG270" s="110"/>
      <c r="FH270" s="107"/>
      <c r="FI270" s="107"/>
      <c r="FJ270" s="107"/>
      <c r="FK270" s="107"/>
      <c r="FL270" s="110"/>
      <c r="FM270" s="111"/>
      <c r="FN270" s="113"/>
      <c r="FO270" s="7" t="s">
        <v>1</v>
      </c>
      <c r="FP270" s="21"/>
      <c r="FQ270" s="118"/>
      <c r="FR270" s="106"/>
      <c r="FS270" s="119"/>
      <c r="FT270" s="119"/>
      <c r="FU270" s="119"/>
      <c r="FV270" s="119"/>
      <c r="FW270" s="110"/>
      <c r="FX270" s="107"/>
      <c r="FY270" s="107"/>
      <c r="FZ270" s="107"/>
      <c r="GA270" s="107"/>
      <c r="GB270" s="110"/>
      <c r="GC270" s="111"/>
      <c r="GD270" s="106"/>
      <c r="GE270" s="7" t="s">
        <v>1</v>
      </c>
      <c r="GF270" s="21"/>
      <c r="GG270" s="118"/>
      <c r="GH270" s="106"/>
      <c r="GI270" s="119"/>
      <c r="GJ270" s="119"/>
      <c r="GK270" s="119"/>
      <c r="GL270" s="119"/>
      <c r="GM270" s="110"/>
      <c r="GN270" s="107"/>
      <c r="GO270" s="107"/>
      <c r="GP270" s="107"/>
      <c r="GQ270" s="107"/>
      <c r="GR270" s="110"/>
      <c r="GS270" s="111"/>
      <c r="GT270" s="106"/>
      <c r="GU270" s="7" t="s">
        <v>1</v>
      </c>
      <c r="GV270" s="21"/>
      <c r="GW270" s="118"/>
      <c r="GX270" s="106"/>
      <c r="GY270" s="119"/>
      <c r="GZ270" s="110"/>
      <c r="HA270" s="107"/>
      <c r="HB270" s="110"/>
      <c r="HC270" s="111"/>
      <c r="HD270" s="106"/>
      <c r="HE270" s="7" t="s">
        <v>1</v>
      </c>
      <c r="HF270" s="21"/>
      <c r="HG270" s="118"/>
      <c r="HH270" s="106"/>
      <c r="HI270" s="119"/>
      <c r="HJ270" s="119"/>
      <c r="HK270" s="119"/>
      <c r="HL270" s="119"/>
      <c r="HM270" s="110"/>
      <c r="HN270" s="107"/>
      <c r="HO270" s="107"/>
      <c r="HP270" s="107"/>
      <c r="HQ270" s="107"/>
      <c r="HR270" s="110"/>
      <c r="HS270" s="111"/>
      <c r="HT270" s="106"/>
      <c r="HU270" s="7" t="s">
        <v>1</v>
      </c>
      <c r="HV270" s="21"/>
      <c r="HW270" s="118"/>
      <c r="HX270" s="106"/>
      <c r="HY270" s="119"/>
      <c r="HZ270" s="119"/>
      <c r="IA270" s="121"/>
      <c r="IB270" s="121"/>
      <c r="IC270" s="110"/>
      <c r="ID270" s="107"/>
      <c r="IE270" s="107"/>
      <c r="IF270" s="107"/>
      <c r="IG270" s="107"/>
      <c r="IH270" s="110"/>
      <c r="II270" s="111"/>
      <c r="IJ270" s="106"/>
      <c r="IK270" s="7" t="s">
        <v>1</v>
      </c>
      <c r="IL270" s="21"/>
      <c r="IM270" s="118"/>
      <c r="IN270" s="106"/>
      <c r="IO270" s="119"/>
      <c r="IP270" s="119"/>
      <c r="IQ270" s="119"/>
      <c r="IR270" s="119"/>
      <c r="IS270" s="110"/>
      <c r="IT270" s="107"/>
      <c r="IU270" s="107"/>
      <c r="IV270" s="107"/>
      <c r="IW270" s="107"/>
      <c r="IX270" s="110"/>
      <c r="IY270" s="111"/>
      <c r="IZ270" s="106"/>
      <c r="JA270" s="18" t="s">
        <v>1</v>
      </c>
      <c r="JB270" s="11"/>
      <c r="JC270" s="105"/>
      <c r="JD270" s="113"/>
      <c r="JE270" s="206"/>
      <c r="JF270" s="206"/>
      <c r="JG270" s="206"/>
      <c r="JH270" s="206"/>
      <c r="JI270" s="207"/>
      <c r="JJ270" s="208"/>
      <c r="JK270" s="208"/>
      <c r="JL270" s="208"/>
      <c r="JM270" s="208"/>
      <c r="JN270" s="207"/>
      <c r="JO270" s="209"/>
      <c r="JP270" s="113"/>
      <c r="JQ270" s="7" t="s">
        <v>220</v>
      </c>
      <c r="JR270" s="20" t="s">
        <v>285</v>
      </c>
      <c r="JS270" s="105"/>
      <c r="JT270" s="106"/>
      <c r="JU270" s="120"/>
      <c r="JV270" s="110">
        <f t="shared" ref="JV270" si="6729">JU270</f>
        <v>0</v>
      </c>
      <c r="JW270" s="107"/>
      <c r="JX270" s="161">
        <f t="shared" si="5400"/>
        <v>0</v>
      </c>
      <c r="JY270" s="111">
        <f t="shared" ref="JY270" si="6730">JV270*JX270</f>
        <v>0</v>
      </c>
      <c r="JZ270" s="106"/>
      <c r="KA270" s="7" t="s">
        <v>1</v>
      </c>
      <c r="KB270" s="21"/>
      <c r="KC270" s="105"/>
      <c r="KD270" s="106"/>
      <c r="KE270" s="119"/>
      <c r="KF270" s="119"/>
      <c r="KG270" s="119"/>
      <c r="KH270" s="119"/>
      <c r="KI270" s="119"/>
      <c r="KJ270" s="119"/>
      <c r="KK270" s="119"/>
      <c r="KL270" s="119"/>
      <c r="KM270" s="119"/>
      <c r="KN270" s="110"/>
      <c r="KO270" s="107"/>
      <c r="KP270" s="107"/>
      <c r="KQ270" s="107"/>
      <c r="KR270" s="107"/>
      <c r="KS270" s="107"/>
      <c r="KT270" s="107"/>
      <c r="KU270" s="107"/>
      <c r="KV270" s="107"/>
      <c r="KW270" s="107"/>
      <c r="KX270" s="110"/>
      <c r="KY270" s="111"/>
      <c r="KZ270" s="106"/>
      <c r="LA270" s="6" t="s">
        <v>1</v>
      </c>
      <c r="LB270" s="9"/>
      <c r="LC270" s="105"/>
      <c r="LD270" s="106"/>
      <c r="LE270" s="107"/>
      <c r="LF270" s="107"/>
      <c r="LG270" s="107"/>
      <c r="LH270" s="109"/>
      <c r="LI270" s="110"/>
      <c r="LJ270" s="107"/>
      <c r="LK270" s="107"/>
      <c r="LL270" s="107"/>
      <c r="LM270" s="107"/>
      <c r="LN270" s="110"/>
      <c r="LO270" s="111"/>
      <c r="LP270" s="112"/>
      <c r="LQ270" s="7" t="s">
        <v>1</v>
      </c>
      <c r="LR270" s="34"/>
      <c r="LS270" s="118"/>
      <c r="LT270" s="244"/>
      <c r="LU270" s="119"/>
      <c r="LV270" s="119"/>
      <c r="LW270" s="119"/>
      <c r="LX270" s="121"/>
      <c r="LY270" s="110"/>
      <c r="LZ270" s="107"/>
      <c r="MA270" s="107"/>
      <c r="MB270" s="107"/>
      <c r="MC270" s="109"/>
      <c r="MD270" s="110"/>
      <c r="ME270" s="111"/>
      <c r="MF270" s="106"/>
      <c r="MG270" s="7" t="s">
        <v>1</v>
      </c>
      <c r="MH270" s="21"/>
      <c r="MI270" s="105"/>
      <c r="MJ270" s="106"/>
      <c r="MK270" s="119"/>
      <c r="ML270" s="119"/>
      <c r="MM270" s="119"/>
      <c r="MN270" s="119"/>
      <c r="MO270" s="119"/>
      <c r="MP270" s="110"/>
      <c r="MQ270" s="107"/>
      <c r="MR270" s="107"/>
      <c r="MS270" s="107"/>
      <c r="MT270" s="107"/>
      <c r="MU270" s="107"/>
      <c r="MV270" s="110"/>
      <c r="MW270" s="111"/>
      <c r="MX270" s="106"/>
      <c r="MY270" s="7" t="s">
        <v>1</v>
      </c>
      <c r="MZ270" s="21"/>
      <c r="NA270" s="105"/>
      <c r="NB270" s="106"/>
      <c r="NC270" s="119"/>
      <c r="ND270" s="110"/>
      <c r="NE270" s="107"/>
      <c r="NF270" s="110"/>
      <c r="NG270" s="111"/>
      <c r="NH270" s="106"/>
    </row>
    <row r="271" spans="1:372" ht="19.149999999999999" customHeight="1" x14ac:dyDescent="0.25">
      <c r="A271" s="220">
        <v>135</v>
      </c>
      <c r="B271" s="219" t="s">
        <v>122</v>
      </c>
      <c r="C271" s="7" t="s">
        <v>220</v>
      </c>
      <c r="D271" s="14" t="s">
        <v>435</v>
      </c>
      <c r="E271" s="150"/>
      <c r="F271" s="159"/>
      <c r="G271" s="120">
        <v>1</v>
      </c>
      <c r="H271" s="120">
        <v>1</v>
      </c>
      <c r="I271" s="120">
        <v>1</v>
      </c>
      <c r="J271" s="120">
        <v>1</v>
      </c>
      <c r="K271" s="161">
        <f>ROUNDUP(SUM(G271:J271)/4,0)</f>
        <v>1</v>
      </c>
      <c r="L271" s="108">
        <v>1</v>
      </c>
      <c r="M271" s="108">
        <v>1</v>
      </c>
      <c r="N271" s="108">
        <v>1</v>
      </c>
      <c r="O271" s="108">
        <v>1</v>
      </c>
      <c r="P271" s="161">
        <f>ROUNDUP(SUM(L271:O271)/4,0)</f>
        <v>1</v>
      </c>
      <c r="Q271" s="163">
        <f>K271*P271</f>
        <v>1</v>
      </c>
      <c r="R271" s="159"/>
      <c r="S271" s="6" t="s">
        <v>220</v>
      </c>
      <c r="T271" s="8" t="s">
        <v>285</v>
      </c>
      <c r="U271" s="105"/>
      <c r="V271" s="106"/>
      <c r="W271" s="107">
        <v>1</v>
      </c>
      <c r="X271" s="107">
        <v>1</v>
      </c>
      <c r="Y271" s="107">
        <v>1</v>
      </c>
      <c r="Z271" s="107">
        <v>1</v>
      </c>
      <c r="AA271" s="107">
        <v>1</v>
      </c>
      <c r="AB271" s="110">
        <f t="shared" ref="AB271" si="6731">ROUNDUP(SUM(W271:AA271)/5,0)</f>
        <v>1</v>
      </c>
      <c r="AC271" s="107">
        <v>1</v>
      </c>
      <c r="AD271" s="107">
        <v>1</v>
      </c>
      <c r="AE271" s="107">
        <v>1</v>
      </c>
      <c r="AF271" s="107">
        <v>1</v>
      </c>
      <c r="AG271" s="107">
        <v>1</v>
      </c>
      <c r="AH271" s="110">
        <f t="shared" ref="AH271" si="6732">ROUNDUP(SUM(AC271:AG271)/5,0)</f>
        <v>1</v>
      </c>
      <c r="AI271" s="111">
        <f t="shared" ref="AI271" si="6733">AB271*AH271</f>
        <v>1</v>
      </c>
      <c r="AJ271" s="140"/>
      <c r="AK271" s="7" t="s">
        <v>220</v>
      </c>
      <c r="AL271" s="21"/>
      <c r="AM271" s="118"/>
      <c r="AN271" s="106"/>
      <c r="AO271" s="119"/>
      <c r="AP271" s="119"/>
      <c r="AQ271" s="119"/>
      <c r="AR271" s="119"/>
      <c r="AS271" s="110">
        <f t="shared" ref="AS271" si="6734">ROUNDUP(SUM(AO271:AR271)/4,0)</f>
        <v>0</v>
      </c>
      <c r="AT271" s="107"/>
      <c r="AU271" s="107"/>
      <c r="AV271" s="107"/>
      <c r="AW271" s="107"/>
      <c r="AX271" s="110">
        <f t="shared" ref="AX271" si="6735">ROUNDUP(SUM(AT271:AW271)/4,0)</f>
        <v>0</v>
      </c>
      <c r="AY271" s="111">
        <f t="shared" ref="AY271" si="6736">AS271*AX271</f>
        <v>0</v>
      </c>
      <c r="AZ271" s="106"/>
      <c r="BA271" s="7" t="s">
        <v>220</v>
      </c>
      <c r="BB271" s="21" t="s">
        <v>285</v>
      </c>
      <c r="BC271" s="105"/>
      <c r="BD271" s="106"/>
      <c r="BE271" s="222">
        <v>1</v>
      </c>
      <c r="BF271" s="222">
        <v>1</v>
      </c>
      <c r="BG271" s="222">
        <v>1</v>
      </c>
      <c r="BH271" s="222">
        <v>1</v>
      </c>
      <c r="BI271" s="226">
        <f>ROUNDUP(SUM(BE271:BH271)/4,0)</f>
        <v>1</v>
      </c>
      <c r="BJ271" s="224">
        <v>1</v>
      </c>
      <c r="BK271" s="224">
        <v>1</v>
      </c>
      <c r="BL271" s="224">
        <v>1</v>
      </c>
      <c r="BM271" s="224">
        <v>1</v>
      </c>
      <c r="BN271" s="228">
        <f t="shared" ref="BN271" si="6737">ROUNDUP(SUM(BJ271:BM271)/4,0)</f>
        <v>1</v>
      </c>
      <c r="BO271" s="229">
        <f t="shared" ref="BO271" si="6738">BI271*BN271</f>
        <v>1</v>
      </c>
      <c r="BP271" s="230"/>
      <c r="BQ271" s="6" t="s">
        <v>220</v>
      </c>
      <c r="BR271" s="9" t="s">
        <v>1051</v>
      </c>
      <c r="BS271" s="247" t="s">
        <v>659</v>
      </c>
      <c r="BT271" s="106" t="s">
        <v>1052</v>
      </c>
      <c r="BU271" s="107">
        <v>1</v>
      </c>
      <c r="BV271" s="107">
        <v>1</v>
      </c>
      <c r="BW271" s="107">
        <v>1</v>
      </c>
      <c r="BX271" s="107">
        <v>1</v>
      </c>
      <c r="BY271" s="110">
        <f t="shared" ref="BY271" si="6739">ROUNDUP(SUM(BU271:BX271)/4,0)</f>
        <v>1</v>
      </c>
      <c r="BZ271" s="107">
        <v>1</v>
      </c>
      <c r="CA271" s="107">
        <v>3</v>
      </c>
      <c r="CB271" s="107">
        <v>1</v>
      </c>
      <c r="CC271" s="107">
        <v>1</v>
      </c>
      <c r="CD271" s="110">
        <f t="shared" ref="CD271" si="6740">ROUNDUP(SUM(BZ271:CC271)/4,0)</f>
        <v>2</v>
      </c>
      <c r="CE271" s="111">
        <f t="shared" ref="CE271" si="6741">BY271*CD271</f>
        <v>2</v>
      </c>
      <c r="CF271" s="112"/>
      <c r="CG271" s="7" t="s">
        <v>220</v>
      </c>
      <c r="CH271" s="11" t="s">
        <v>285</v>
      </c>
      <c r="CI271" s="105"/>
      <c r="CJ271" s="113"/>
      <c r="CK271" s="120"/>
      <c r="CL271" s="120"/>
      <c r="CM271" s="120"/>
      <c r="CN271" s="120"/>
      <c r="CO271" s="161">
        <f t="shared" ref="CO271" si="6742">ROUNDUP(SUM(CK271:CN271)/4,0)</f>
        <v>0</v>
      </c>
      <c r="CP271" s="108"/>
      <c r="CQ271" s="108"/>
      <c r="CR271" s="108"/>
      <c r="CS271" s="108"/>
      <c r="CT271" s="161">
        <f t="shared" ref="CT271" si="6743">ROUNDUP(SUM(CP271:CS271)/4,0)</f>
        <v>0</v>
      </c>
      <c r="CU271" s="163">
        <f t="shared" ref="CU271" si="6744">CO271*CT271</f>
        <v>0</v>
      </c>
      <c r="CV271" s="159"/>
      <c r="CW271" s="7" t="s">
        <v>220</v>
      </c>
      <c r="CX271" s="8" t="s">
        <v>285</v>
      </c>
      <c r="CY271" s="118"/>
      <c r="CZ271" s="106"/>
      <c r="DA271" s="119">
        <v>1</v>
      </c>
      <c r="DB271" s="119">
        <v>1</v>
      </c>
      <c r="DC271" s="119">
        <v>1</v>
      </c>
      <c r="DD271" s="119">
        <v>1</v>
      </c>
      <c r="DE271" s="119">
        <v>1</v>
      </c>
      <c r="DF271" s="119">
        <v>1</v>
      </c>
      <c r="DG271" s="119">
        <v>1</v>
      </c>
      <c r="DH271" s="110">
        <f>ROUNDUP(SUM(DA271:DG271)/4,0)</f>
        <v>2</v>
      </c>
      <c r="DI271" s="107">
        <v>1</v>
      </c>
      <c r="DJ271" s="107">
        <v>1</v>
      </c>
      <c r="DK271" s="107">
        <v>1</v>
      </c>
      <c r="DL271" s="107">
        <v>1</v>
      </c>
      <c r="DM271" s="107">
        <v>1</v>
      </c>
      <c r="DN271" s="107">
        <v>1</v>
      </c>
      <c r="DO271" s="107">
        <v>1</v>
      </c>
      <c r="DP271" s="110">
        <f>ROUNDUP(SUM(DL271:DO271)/4,0)</f>
        <v>1</v>
      </c>
      <c r="DQ271" s="111">
        <f>DH271*DP271</f>
        <v>2</v>
      </c>
      <c r="DR271" s="106"/>
      <c r="DS271" s="94" t="s">
        <v>220</v>
      </c>
      <c r="DT271" s="96"/>
      <c r="DU271" s="127"/>
      <c r="DV271" s="128"/>
      <c r="DW271" s="129"/>
      <c r="DX271" s="129"/>
      <c r="DY271" s="129"/>
      <c r="DZ271" s="129"/>
      <c r="EA271" s="110">
        <f t="shared" ref="EA271" si="6745">DW271</f>
        <v>0</v>
      </c>
      <c r="EB271" s="129"/>
      <c r="EC271" s="129"/>
      <c r="ED271" s="129"/>
      <c r="EE271" s="129"/>
      <c r="EF271" s="110">
        <f t="shared" ref="EF271" si="6746">EB271</f>
        <v>0</v>
      </c>
      <c r="EG271" s="111">
        <f t="shared" ref="EG271" si="6747">EA271*EF271</f>
        <v>0</v>
      </c>
      <c r="EH271" s="130"/>
      <c r="EI271" s="7" t="s">
        <v>220</v>
      </c>
      <c r="EJ271" s="21" t="s">
        <v>285</v>
      </c>
      <c r="EK271" s="118"/>
      <c r="EL271" s="106"/>
      <c r="EM271" s="119"/>
      <c r="EN271" s="119"/>
      <c r="EO271" s="119"/>
      <c r="EP271" s="119"/>
      <c r="EQ271" s="110">
        <f t="shared" ref="EQ271" si="6748">ROUNDUP(SUM(EM271:EP271)/4,0)</f>
        <v>0</v>
      </c>
      <c r="ER271" s="107"/>
      <c r="ES271" s="107"/>
      <c r="ET271" s="107"/>
      <c r="EU271" s="107"/>
      <c r="EV271" s="110">
        <f t="shared" ref="EV271" si="6749">ROUNDUP(SUM(ER271:EU271)/4,0)</f>
        <v>0</v>
      </c>
      <c r="EW271" s="111">
        <f t="shared" ref="EW271" si="6750">EQ271*EV271</f>
        <v>0</v>
      </c>
      <c r="EX271" s="106"/>
      <c r="EY271" s="7" t="s">
        <v>220</v>
      </c>
      <c r="EZ271" s="21" t="s">
        <v>285</v>
      </c>
      <c r="FA271" s="118"/>
      <c r="FB271" s="106"/>
      <c r="FC271" s="119">
        <v>1</v>
      </c>
      <c r="FD271" s="119">
        <v>1</v>
      </c>
      <c r="FE271" s="119">
        <v>1</v>
      </c>
      <c r="FF271" s="119"/>
      <c r="FG271" s="110">
        <f t="shared" ref="FG271" si="6751">ROUNDUP(SUM(FC271:FF271)/3,0)</f>
        <v>1</v>
      </c>
      <c r="FH271" s="107">
        <v>1</v>
      </c>
      <c r="FI271" s="107">
        <v>1</v>
      </c>
      <c r="FJ271" s="107">
        <v>1</v>
      </c>
      <c r="FK271" s="107"/>
      <c r="FL271" s="110">
        <f t="shared" ref="FL271" si="6752">ROUNDUP(SUM(FH271:FK271)/3,0)</f>
        <v>1</v>
      </c>
      <c r="FM271" s="111">
        <f t="shared" ref="FM271" si="6753">FG271*FL271</f>
        <v>1</v>
      </c>
      <c r="FN271" s="106"/>
      <c r="FO271" s="7" t="s">
        <v>220</v>
      </c>
      <c r="FP271" s="21" t="s">
        <v>285</v>
      </c>
      <c r="FQ271" s="118"/>
      <c r="FR271" s="106"/>
      <c r="FS271" s="119">
        <v>1</v>
      </c>
      <c r="FT271" s="119">
        <v>1</v>
      </c>
      <c r="FU271" s="119">
        <v>1</v>
      </c>
      <c r="FV271" s="119">
        <v>1</v>
      </c>
      <c r="FW271" s="110">
        <f t="shared" ref="FW271" si="6754">ROUNDUP(SUM(FS271:FV271)/4,0)</f>
        <v>1</v>
      </c>
      <c r="FX271" s="107">
        <v>1</v>
      </c>
      <c r="FY271" s="107">
        <v>1</v>
      </c>
      <c r="FZ271" s="107">
        <v>1</v>
      </c>
      <c r="GA271" s="107">
        <v>1</v>
      </c>
      <c r="GB271" s="110">
        <f t="shared" ref="GB271" si="6755">ROUNDUP(SUM(FX271:GA271)/4,0)</f>
        <v>1</v>
      </c>
      <c r="GC271" s="111">
        <f t="shared" ref="GC271" si="6756">FW271*GB271</f>
        <v>1</v>
      </c>
      <c r="GD271" s="106"/>
      <c r="GE271" s="7" t="s">
        <v>220</v>
      </c>
      <c r="GF271" s="8" t="s">
        <v>840</v>
      </c>
      <c r="GG271" s="118"/>
      <c r="GH271" s="106"/>
      <c r="GI271" s="119"/>
      <c r="GJ271" s="119"/>
      <c r="GK271" s="119"/>
      <c r="GL271" s="119"/>
      <c r="GM271" s="110">
        <f t="shared" ref="GM271" si="6757">ROUNDUP(SUM(GI271:GL271)/4,0)</f>
        <v>0</v>
      </c>
      <c r="GN271" s="107"/>
      <c r="GO271" s="107"/>
      <c r="GP271" s="107"/>
      <c r="GQ271" s="107"/>
      <c r="GR271" s="110">
        <f t="shared" ref="GR271" si="6758">ROUNDUP(SUM(GN271:GQ271)/4,0)</f>
        <v>0</v>
      </c>
      <c r="GS271" s="111">
        <f t="shared" ref="GS271" si="6759">GM271*GR271</f>
        <v>0</v>
      </c>
      <c r="GT271" s="106"/>
      <c r="GU271" s="7" t="s">
        <v>220</v>
      </c>
      <c r="GV271" s="21" t="s">
        <v>285</v>
      </c>
      <c r="GW271" s="118"/>
      <c r="GX271" s="106"/>
      <c r="GY271" s="119"/>
      <c r="GZ271" s="110">
        <f>ROUNDUP(SUM(GY271:GY271)/4,0)</f>
        <v>0</v>
      </c>
      <c r="HA271" s="107"/>
      <c r="HB271" s="110">
        <f>ROUNDUP(SUM(HA271:HA271)/4,0)</f>
        <v>0</v>
      </c>
      <c r="HC271" s="111">
        <f>GZ271*HB271</f>
        <v>0</v>
      </c>
      <c r="HD271" s="106"/>
      <c r="HE271" s="7" t="s">
        <v>220</v>
      </c>
      <c r="HF271" s="21"/>
      <c r="HG271" s="118"/>
      <c r="HH271" s="106"/>
      <c r="HI271" s="119"/>
      <c r="HJ271" s="119"/>
      <c r="HK271" s="119"/>
      <c r="HL271" s="119"/>
      <c r="HM271" s="110">
        <f t="shared" ref="HM271" si="6760">ROUNDUP(SUM(HI271:HL271)/4,0)</f>
        <v>0</v>
      </c>
      <c r="HN271" s="107"/>
      <c r="HO271" s="107"/>
      <c r="HP271" s="107"/>
      <c r="HQ271" s="107"/>
      <c r="HR271" s="110">
        <f t="shared" ref="HR271" si="6761">ROUNDUP(SUM(HN271:HQ271)/4,0)</f>
        <v>0</v>
      </c>
      <c r="HS271" s="111">
        <f t="shared" ref="HS271" si="6762">HM271*HR271</f>
        <v>0</v>
      </c>
      <c r="HT271" s="106"/>
      <c r="HU271" s="7" t="s">
        <v>220</v>
      </c>
      <c r="HV271" s="8" t="s">
        <v>285</v>
      </c>
      <c r="HW271" s="118"/>
      <c r="HX271" s="106"/>
      <c r="HY271" s="119"/>
      <c r="HZ271" s="119"/>
      <c r="IA271" s="120"/>
      <c r="IB271" s="120"/>
      <c r="IC271" s="110">
        <f>ROUNDUP(SUM(HY271:IB271)/4,0)</f>
        <v>0</v>
      </c>
      <c r="ID271" s="107"/>
      <c r="IE271" s="107"/>
      <c r="IF271" s="107"/>
      <c r="IG271" s="107"/>
      <c r="IH271" s="110">
        <f t="shared" ref="IH271" si="6763">ROUNDUP(SUM(ID271:IG271)/4,0)</f>
        <v>0</v>
      </c>
      <c r="II271" s="111">
        <f t="shared" ref="II271" si="6764">IC271*IH271</f>
        <v>0</v>
      </c>
      <c r="IJ271" s="106"/>
      <c r="IK271" s="7" t="s">
        <v>220</v>
      </c>
      <c r="IL271" s="8" t="s">
        <v>285</v>
      </c>
      <c r="IM271" s="118"/>
      <c r="IN271" s="106"/>
      <c r="IO271" s="119"/>
      <c r="IP271" s="119"/>
      <c r="IQ271" s="119"/>
      <c r="IR271" s="119"/>
      <c r="IS271" s="110">
        <f t="shared" ref="IS271" si="6765">ROUNDUP(SUM(IO271:IR271)/4,0)</f>
        <v>0</v>
      </c>
      <c r="IT271" s="107"/>
      <c r="IU271" s="107"/>
      <c r="IV271" s="107"/>
      <c r="IW271" s="107"/>
      <c r="IX271" s="110">
        <f t="shared" ref="IX271" si="6766">ROUNDUP(SUM(IT271:IW271)/4,0)</f>
        <v>0</v>
      </c>
      <c r="IY271" s="111">
        <f t="shared" ref="IY271" si="6767">IS271*IX271</f>
        <v>0</v>
      </c>
      <c r="IZ271" s="106"/>
      <c r="JA271" s="18" t="s">
        <v>220</v>
      </c>
      <c r="JB271" s="11" t="s">
        <v>285</v>
      </c>
      <c r="JC271" s="105"/>
      <c r="JD271" s="113"/>
      <c r="JE271" s="206"/>
      <c r="JF271" s="206"/>
      <c r="JG271" s="206"/>
      <c r="JH271" s="206"/>
      <c r="JI271" s="207">
        <f t="shared" ref="JI271" si="6768">JE271</f>
        <v>0</v>
      </c>
      <c r="JJ271" s="208"/>
      <c r="JK271" s="208"/>
      <c r="JL271" s="208"/>
      <c r="JM271" s="208"/>
      <c r="JN271" s="207">
        <f t="shared" ref="JN271" si="6769">JJ271</f>
        <v>0</v>
      </c>
      <c r="JO271" s="209">
        <f t="shared" ref="JO271" si="6770">JI271*JN271</f>
        <v>0</v>
      </c>
      <c r="JP271" s="113"/>
      <c r="JQ271" s="7" t="s">
        <v>1</v>
      </c>
      <c r="JR271" s="21"/>
      <c r="JS271" s="105"/>
      <c r="JT271" s="106"/>
      <c r="JU271" s="121"/>
      <c r="JV271" s="110"/>
      <c r="JW271" s="107"/>
      <c r="JX271" s="162"/>
      <c r="JY271" s="111"/>
      <c r="JZ271" s="106"/>
      <c r="KA271" s="7" t="s">
        <v>220</v>
      </c>
      <c r="KB271" s="21" t="s">
        <v>1933</v>
      </c>
      <c r="KC271" s="105"/>
      <c r="KD271" s="106"/>
      <c r="KE271" s="119"/>
      <c r="KF271" s="119">
        <v>1</v>
      </c>
      <c r="KG271" s="119">
        <v>1</v>
      </c>
      <c r="KH271" s="119">
        <v>1</v>
      </c>
      <c r="KI271" s="119">
        <v>1</v>
      </c>
      <c r="KJ271" s="119">
        <v>1</v>
      </c>
      <c r="KK271" s="119">
        <v>1</v>
      </c>
      <c r="KL271" s="119">
        <v>1</v>
      </c>
      <c r="KM271" s="119">
        <v>1</v>
      </c>
      <c r="KN271" s="110">
        <f t="shared" ref="KN271" si="6771">ROUNDUP(SUM(KE271:KM271)/9,0)</f>
        <v>1</v>
      </c>
      <c r="KO271" s="107"/>
      <c r="KP271" s="107">
        <v>1</v>
      </c>
      <c r="KQ271" s="107">
        <v>1</v>
      </c>
      <c r="KR271" s="107">
        <v>1</v>
      </c>
      <c r="KS271" s="107">
        <v>1</v>
      </c>
      <c r="KT271" s="107">
        <v>1</v>
      </c>
      <c r="KU271" s="107">
        <v>1</v>
      </c>
      <c r="KV271" s="107">
        <v>1</v>
      </c>
      <c r="KW271" s="107">
        <v>1</v>
      </c>
      <c r="KX271" s="110">
        <f t="shared" ref="KX271" si="6772">ROUNDUP(SUM(KO271:KW271)/9,0)</f>
        <v>1</v>
      </c>
      <c r="KY271" s="111">
        <f t="shared" ref="KY271" si="6773">KN271*KX271</f>
        <v>1</v>
      </c>
      <c r="KZ271" s="106"/>
      <c r="LA271" s="6" t="s">
        <v>220</v>
      </c>
      <c r="LB271" s="9" t="s">
        <v>285</v>
      </c>
      <c r="LC271" s="105"/>
      <c r="LD271" s="106"/>
      <c r="LE271" s="107">
        <v>1</v>
      </c>
      <c r="LF271" s="107">
        <v>1</v>
      </c>
      <c r="LG271" s="107">
        <v>1</v>
      </c>
      <c r="LH271" s="108"/>
      <c r="LI271" s="110">
        <f>ROUNDUP(SUM(LE271:LH271)/4,0)</f>
        <v>1</v>
      </c>
      <c r="LJ271" s="107">
        <v>1</v>
      </c>
      <c r="LK271" s="107">
        <v>1</v>
      </c>
      <c r="LL271" s="107">
        <v>1</v>
      </c>
      <c r="LM271" s="107"/>
      <c r="LN271" s="110">
        <f t="shared" ref="LN271" si="6774">ROUNDUP(SUM(LJ271:LM271)/4,0)</f>
        <v>1</v>
      </c>
      <c r="LO271" s="111">
        <f t="shared" ref="LO271" si="6775">LI271*LN271</f>
        <v>1</v>
      </c>
      <c r="LP271" s="112"/>
      <c r="LQ271" s="7" t="s">
        <v>220</v>
      </c>
      <c r="LR271" s="34" t="s">
        <v>285</v>
      </c>
      <c r="LS271" s="118"/>
      <c r="LT271" s="244"/>
      <c r="LU271" s="119">
        <v>1</v>
      </c>
      <c r="LV271" s="119">
        <v>1</v>
      </c>
      <c r="LW271" s="119">
        <v>1</v>
      </c>
      <c r="LX271" s="120">
        <v>1</v>
      </c>
      <c r="LY271" s="110">
        <f>ROUNDUP(SUM(LU271:LX271)/4,0)</f>
        <v>1</v>
      </c>
      <c r="LZ271" s="107">
        <v>1</v>
      </c>
      <c r="MA271" s="107">
        <v>1</v>
      </c>
      <c r="MB271" s="107">
        <v>1</v>
      </c>
      <c r="MC271" s="108">
        <v>1</v>
      </c>
      <c r="MD271" s="110">
        <f t="shared" ref="MD271" si="6776">ROUNDUP(SUM(LZ271:MC271)/4,0)</f>
        <v>1</v>
      </c>
      <c r="ME271" s="111">
        <f t="shared" ref="ME271" si="6777">LY271*MD271</f>
        <v>1</v>
      </c>
      <c r="MF271" s="106"/>
      <c r="MG271" s="7" t="s">
        <v>220</v>
      </c>
      <c r="MH271" s="21"/>
      <c r="MI271" s="105"/>
      <c r="MJ271" s="106"/>
      <c r="MK271" s="119">
        <v>1</v>
      </c>
      <c r="ML271" s="119">
        <v>1</v>
      </c>
      <c r="MM271" s="119">
        <v>1</v>
      </c>
      <c r="MN271" s="119">
        <v>1</v>
      </c>
      <c r="MO271" s="119">
        <v>1</v>
      </c>
      <c r="MP271" s="110">
        <f t="shared" ref="MP271" si="6778">ROUNDUP(SUM(MK271:MO271)/5,0)</f>
        <v>1</v>
      </c>
      <c r="MQ271" s="107">
        <v>1</v>
      </c>
      <c r="MR271" s="107">
        <v>1</v>
      </c>
      <c r="MS271" s="107">
        <v>1</v>
      </c>
      <c r="MT271" s="107">
        <v>1</v>
      </c>
      <c r="MU271" s="107">
        <v>1</v>
      </c>
      <c r="MV271" s="110">
        <f t="shared" ref="MV271" si="6779">ROUNDUP(SUM(MQ271:MU271)/5,0)</f>
        <v>1</v>
      </c>
      <c r="MW271" s="111">
        <f t="shared" ref="MW271" si="6780">MP271*MV271</f>
        <v>1</v>
      </c>
      <c r="MX271" s="106"/>
      <c r="MY271" s="7" t="s">
        <v>220</v>
      </c>
      <c r="MZ271" s="21" t="s">
        <v>285</v>
      </c>
      <c r="NA271" s="105"/>
      <c r="NB271" s="106"/>
      <c r="NC271" s="119"/>
      <c r="ND271" s="110">
        <f>ROUNDUP(SUM(NC271:NC271)/4,0)</f>
        <v>0</v>
      </c>
      <c r="NE271" s="107"/>
      <c r="NF271" s="110">
        <f>ROUNDUP(SUM(NE271:NE271)/4,0)</f>
        <v>0</v>
      </c>
      <c r="NG271" s="111">
        <f>ND271*NF271</f>
        <v>0</v>
      </c>
      <c r="NH271" s="106"/>
    </row>
    <row r="272" spans="1:372" ht="19.149999999999999" customHeight="1" x14ac:dyDescent="0.25">
      <c r="A272" s="221"/>
      <c r="B272" s="219"/>
      <c r="C272" s="7" t="s">
        <v>1</v>
      </c>
      <c r="D272" s="15"/>
      <c r="E272" s="151"/>
      <c r="F272" s="160"/>
      <c r="G272" s="121"/>
      <c r="H272" s="121"/>
      <c r="I272" s="121"/>
      <c r="J272" s="121"/>
      <c r="K272" s="162"/>
      <c r="L272" s="109"/>
      <c r="M272" s="109"/>
      <c r="N272" s="109"/>
      <c r="O272" s="109"/>
      <c r="P272" s="162"/>
      <c r="Q272" s="164"/>
      <c r="R272" s="160"/>
      <c r="S272" s="6" t="s">
        <v>1</v>
      </c>
      <c r="T272" s="10"/>
      <c r="U272" s="105"/>
      <c r="V272" s="106"/>
      <c r="W272" s="107"/>
      <c r="X272" s="107"/>
      <c r="Y272" s="107"/>
      <c r="Z272" s="107"/>
      <c r="AA272" s="107"/>
      <c r="AB272" s="110"/>
      <c r="AC272" s="107"/>
      <c r="AD272" s="107"/>
      <c r="AE272" s="107"/>
      <c r="AF272" s="107"/>
      <c r="AG272" s="107"/>
      <c r="AH272" s="110"/>
      <c r="AI272" s="111"/>
      <c r="AJ272" s="140"/>
      <c r="AK272" s="7" t="s">
        <v>1</v>
      </c>
      <c r="AL272" s="21"/>
      <c r="AM272" s="118"/>
      <c r="AN272" s="106"/>
      <c r="AO272" s="119"/>
      <c r="AP272" s="119"/>
      <c r="AQ272" s="119"/>
      <c r="AR272" s="119"/>
      <c r="AS272" s="110"/>
      <c r="AT272" s="107"/>
      <c r="AU272" s="107"/>
      <c r="AV272" s="107"/>
      <c r="AW272" s="107"/>
      <c r="AX272" s="110"/>
      <c r="AY272" s="111"/>
      <c r="AZ272" s="106"/>
      <c r="BA272" s="7" t="s">
        <v>1</v>
      </c>
      <c r="BB272" s="21"/>
      <c r="BC272" s="105"/>
      <c r="BD272" s="106"/>
      <c r="BE272" s="223"/>
      <c r="BF272" s="223"/>
      <c r="BG272" s="223"/>
      <c r="BH272" s="223"/>
      <c r="BI272" s="227"/>
      <c r="BJ272" s="225"/>
      <c r="BK272" s="225"/>
      <c r="BL272" s="225"/>
      <c r="BM272" s="225"/>
      <c r="BN272" s="228"/>
      <c r="BO272" s="229"/>
      <c r="BP272" s="230"/>
      <c r="BQ272" s="6" t="s">
        <v>1</v>
      </c>
      <c r="BR272" s="9" t="s">
        <v>1053</v>
      </c>
      <c r="BS272" s="247"/>
      <c r="BT272" s="106"/>
      <c r="BU272" s="107"/>
      <c r="BV272" s="107"/>
      <c r="BW272" s="107"/>
      <c r="BX272" s="107"/>
      <c r="BY272" s="110"/>
      <c r="BZ272" s="107"/>
      <c r="CA272" s="107"/>
      <c r="CB272" s="107"/>
      <c r="CC272" s="107"/>
      <c r="CD272" s="110"/>
      <c r="CE272" s="111"/>
      <c r="CF272" s="112"/>
      <c r="CG272" s="7" t="s">
        <v>1</v>
      </c>
      <c r="CH272" s="11"/>
      <c r="CI272" s="105"/>
      <c r="CJ272" s="113"/>
      <c r="CK272" s="121"/>
      <c r="CL272" s="121"/>
      <c r="CM272" s="121"/>
      <c r="CN272" s="121"/>
      <c r="CO272" s="162"/>
      <c r="CP272" s="109"/>
      <c r="CQ272" s="109"/>
      <c r="CR272" s="109"/>
      <c r="CS272" s="109"/>
      <c r="CT272" s="162"/>
      <c r="CU272" s="164"/>
      <c r="CV272" s="160"/>
      <c r="CW272" s="7" t="s">
        <v>1</v>
      </c>
      <c r="CX272" s="8" t="s">
        <v>872</v>
      </c>
      <c r="CY272" s="118"/>
      <c r="CZ272" s="106"/>
      <c r="DA272" s="119"/>
      <c r="DB272" s="119"/>
      <c r="DC272" s="119"/>
      <c r="DD272" s="119"/>
      <c r="DE272" s="119"/>
      <c r="DF272" s="119"/>
      <c r="DG272" s="119"/>
      <c r="DH272" s="110"/>
      <c r="DI272" s="107"/>
      <c r="DJ272" s="107"/>
      <c r="DK272" s="107"/>
      <c r="DL272" s="107"/>
      <c r="DM272" s="107"/>
      <c r="DN272" s="107"/>
      <c r="DO272" s="107"/>
      <c r="DP272" s="110"/>
      <c r="DQ272" s="111"/>
      <c r="DR272" s="106"/>
      <c r="DS272" s="94" t="s">
        <v>1</v>
      </c>
      <c r="DT272" s="96"/>
      <c r="DU272" s="127"/>
      <c r="DV272" s="128"/>
      <c r="DW272" s="129"/>
      <c r="DX272" s="129"/>
      <c r="DY272" s="129"/>
      <c r="DZ272" s="129"/>
      <c r="EA272" s="110"/>
      <c r="EB272" s="129"/>
      <c r="EC272" s="129"/>
      <c r="ED272" s="129"/>
      <c r="EE272" s="129"/>
      <c r="EF272" s="110"/>
      <c r="EG272" s="111"/>
      <c r="EH272" s="130"/>
      <c r="EI272" s="7" t="s">
        <v>1</v>
      </c>
      <c r="EJ272" s="21"/>
      <c r="EK272" s="118"/>
      <c r="EL272" s="106"/>
      <c r="EM272" s="119"/>
      <c r="EN272" s="119"/>
      <c r="EO272" s="119"/>
      <c r="EP272" s="119"/>
      <c r="EQ272" s="110"/>
      <c r="ER272" s="107"/>
      <c r="ES272" s="107"/>
      <c r="ET272" s="107"/>
      <c r="EU272" s="107"/>
      <c r="EV272" s="110"/>
      <c r="EW272" s="111"/>
      <c r="EX272" s="106"/>
      <c r="EY272" s="7" t="s">
        <v>1</v>
      </c>
      <c r="EZ272" s="21"/>
      <c r="FA272" s="118"/>
      <c r="FB272" s="106"/>
      <c r="FC272" s="119"/>
      <c r="FD272" s="119"/>
      <c r="FE272" s="119"/>
      <c r="FF272" s="119"/>
      <c r="FG272" s="110"/>
      <c r="FH272" s="107"/>
      <c r="FI272" s="107"/>
      <c r="FJ272" s="107"/>
      <c r="FK272" s="107"/>
      <c r="FL272" s="110"/>
      <c r="FM272" s="111"/>
      <c r="FN272" s="106"/>
      <c r="FO272" s="7" t="s">
        <v>1</v>
      </c>
      <c r="FP272" s="21"/>
      <c r="FQ272" s="118"/>
      <c r="FR272" s="106"/>
      <c r="FS272" s="119"/>
      <c r="FT272" s="119"/>
      <c r="FU272" s="119"/>
      <c r="FV272" s="119"/>
      <c r="FW272" s="110"/>
      <c r="FX272" s="107"/>
      <c r="FY272" s="107"/>
      <c r="FZ272" s="107"/>
      <c r="GA272" s="107"/>
      <c r="GB272" s="110"/>
      <c r="GC272" s="111"/>
      <c r="GD272" s="106"/>
      <c r="GE272" s="7" t="s">
        <v>1</v>
      </c>
      <c r="GF272" s="21"/>
      <c r="GG272" s="118"/>
      <c r="GH272" s="106"/>
      <c r="GI272" s="119"/>
      <c r="GJ272" s="119"/>
      <c r="GK272" s="119"/>
      <c r="GL272" s="119"/>
      <c r="GM272" s="110"/>
      <c r="GN272" s="107"/>
      <c r="GO272" s="107"/>
      <c r="GP272" s="107"/>
      <c r="GQ272" s="107"/>
      <c r="GR272" s="110"/>
      <c r="GS272" s="111"/>
      <c r="GT272" s="106"/>
      <c r="GU272" s="7" t="s">
        <v>1</v>
      </c>
      <c r="GV272" s="21"/>
      <c r="GW272" s="118"/>
      <c r="GX272" s="106"/>
      <c r="GY272" s="119"/>
      <c r="GZ272" s="110"/>
      <c r="HA272" s="107"/>
      <c r="HB272" s="110"/>
      <c r="HC272" s="111"/>
      <c r="HD272" s="106"/>
      <c r="HE272" s="7" t="s">
        <v>1</v>
      </c>
      <c r="HF272" s="21"/>
      <c r="HG272" s="118"/>
      <c r="HH272" s="106"/>
      <c r="HI272" s="119"/>
      <c r="HJ272" s="119"/>
      <c r="HK272" s="119"/>
      <c r="HL272" s="119"/>
      <c r="HM272" s="110"/>
      <c r="HN272" s="107"/>
      <c r="HO272" s="107"/>
      <c r="HP272" s="107"/>
      <c r="HQ272" s="107"/>
      <c r="HR272" s="110"/>
      <c r="HS272" s="111"/>
      <c r="HT272" s="106"/>
      <c r="HU272" s="7" t="s">
        <v>1</v>
      </c>
      <c r="HV272" s="21"/>
      <c r="HW272" s="118"/>
      <c r="HX272" s="106"/>
      <c r="HY272" s="119"/>
      <c r="HZ272" s="119"/>
      <c r="IA272" s="121"/>
      <c r="IB272" s="121"/>
      <c r="IC272" s="110"/>
      <c r="ID272" s="107"/>
      <c r="IE272" s="107"/>
      <c r="IF272" s="107"/>
      <c r="IG272" s="107"/>
      <c r="IH272" s="110"/>
      <c r="II272" s="111"/>
      <c r="IJ272" s="106"/>
      <c r="IK272" s="7" t="s">
        <v>1</v>
      </c>
      <c r="IL272" s="21"/>
      <c r="IM272" s="118"/>
      <c r="IN272" s="106"/>
      <c r="IO272" s="119"/>
      <c r="IP272" s="119"/>
      <c r="IQ272" s="119"/>
      <c r="IR272" s="119"/>
      <c r="IS272" s="110"/>
      <c r="IT272" s="107"/>
      <c r="IU272" s="107"/>
      <c r="IV272" s="107"/>
      <c r="IW272" s="107"/>
      <c r="IX272" s="110"/>
      <c r="IY272" s="111"/>
      <c r="IZ272" s="106"/>
      <c r="JA272" s="18" t="s">
        <v>1</v>
      </c>
      <c r="JB272" s="11"/>
      <c r="JC272" s="105"/>
      <c r="JD272" s="113"/>
      <c r="JE272" s="206"/>
      <c r="JF272" s="206"/>
      <c r="JG272" s="206"/>
      <c r="JH272" s="206"/>
      <c r="JI272" s="207"/>
      <c r="JJ272" s="208"/>
      <c r="JK272" s="208"/>
      <c r="JL272" s="208"/>
      <c r="JM272" s="208"/>
      <c r="JN272" s="207"/>
      <c r="JO272" s="209"/>
      <c r="JP272" s="113"/>
      <c r="JQ272" s="7" t="s">
        <v>220</v>
      </c>
      <c r="JR272" s="20" t="s">
        <v>285</v>
      </c>
      <c r="JS272" s="105"/>
      <c r="JT272" s="106"/>
      <c r="JU272" s="120"/>
      <c r="JV272" s="110">
        <f t="shared" ref="JV272" si="6781">JU272</f>
        <v>0</v>
      </c>
      <c r="JW272" s="107"/>
      <c r="JX272" s="161">
        <f t="shared" si="5400"/>
        <v>0</v>
      </c>
      <c r="JY272" s="111">
        <f t="shared" ref="JY272" si="6782">JV272*JX272</f>
        <v>0</v>
      </c>
      <c r="JZ272" s="106"/>
      <c r="KA272" s="7" t="s">
        <v>1</v>
      </c>
      <c r="KB272" s="21"/>
      <c r="KC272" s="105"/>
      <c r="KD272" s="106"/>
      <c r="KE272" s="119"/>
      <c r="KF272" s="119"/>
      <c r="KG272" s="119"/>
      <c r="KH272" s="119"/>
      <c r="KI272" s="119"/>
      <c r="KJ272" s="119"/>
      <c r="KK272" s="119"/>
      <c r="KL272" s="119"/>
      <c r="KM272" s="119"/>
      <c r="KN272" s="110"/>
      <c r="KO272" s="107"/>
      <c r="KP272" s="107"/>
      <c r="KQ272" s="107"/>
      <c r="KR272" s="107"/>
      <c r="KS272" s="107"/>
      <c r="KT272" s="107"/>
      <c r="KU272" s="107"/>
      <c r="KV272" s="107"/>
      <c r="KW272" s="107"/>
      <c r="KX272" s="110"/>
      <c r="KY272" s="111"/>
      <c r="KZ272" s="106"/>
      <c r="LA272" s="6" t="s">
        <v>1</v>
      </c>
      <c r="LB272" s="9"/>
      <c r="LC272" s="105"/>
      <c r="LD272" s="106"/>
      <c r="LE272" s="107"/>
      <c r="LF272" s="107"/>
      <c r="LG272" s="107"/>
      <c r="LH272" s="109"/>
      <c r="LI272" s="110"/>
      <c r="LJ272" s="107"/>
      <c r="LK272" s="107"/>
      <c r="LL272" s="107"/>
      <c r="LM272" s="107"/>
      <c r="LN272" s="110"/>
      <c r="LO272" s="111"/>
      <c r="LP272" s="112"/>
      <c r="LQ272" s="7" t="s">
        <v>1</v>
      </c>
      <c r="LR272" s="34"/>
      <c r="LS272" s="118"/>
      <c r="LT272" s="244"/>
      <c r="LU272" s="119"/>
      <c r="LV272" s="119"/>
      <c r="LW272" s="119"/>
      <c r="LX272" s="121"/>
      <c r="LY272" s="110"/>
      <c r="LZ272" s="107"/>
      <c r="MA272" s="107"/>
      <c r="MB272" s="107"/>
      <c r="MC272" s="109"/>
      <c r="MD272" s="110"/>
      <c r="ME272" s="111"/>
      <c r="MF272" s="106"/>
      <c r="MG272" s="7" t="s">
        <v>1</v>
      </c>
      <c r="MH272" s="21"/>
      <c r="MI272" s="105"/>
      <c r="MJ272" s="106"/>
      <c r="MK272" s="119"/>
      <c r="ML272" s="119"/>
      <c r="MM272" s="119"/>
      <c r="MN272" s="119"/>
      <c r="MO272" s="119"/>
      <c r="MP272" s="110"/>
      <c r="MQ272" s="107"/>
      <c r="MR272" s="107"/>
      <c r="MS272" s="107"/>
      <c r="MT272" s="107"/>
      <c r="MU272" s="107"/>
      <c r="MV272" s="110"/>
      <c r="MW272" s="111"/>
      <c r="MX272" s="106"/>
      <c r="MY272" s="7" t="s">
        <v>1</v>
      </c>
      <c r="MZ272" s="21"/>
      <c r="NA272" s="105"/>
      <c r="NB272" s="106"/>
      <c r="NC272" s="119"/>
      <c r="ND272" s="110"/>
      <c r="NE272" s="107"/>
      <c r="NF272" s="110"/>
      <c r="NG272" s="111"/>
      <c r="NH272" s="106"/>
    </row>
    <row r="273" spans="1:372" ht="19.149999999999999" customHeight="1" x14ac:dyDescent="0.25">
      <c r="A273" s="220">
        <v>136</v>
      </c>
      <c r="B273" s="219" t="s">
        <v>123</v>
      </c>
      <c r="C273" s="7" t="s">
        <v>220</v>
      </c>
      <c r="D273" s="14" t="s">
        <v>435</v>
      </c>
      <c r="E273" s="150"/>
      <c r="F273" s="159"/>
      <c r="G273" s="120">
        <v>1</v>
      </c>
      <c r="H273" s="120">
        <v>1</v>
      </c>
      <c r="I273" s="120">
        <v>1</v>
      </c>
      <c r="J273" s="120">
        <v>1</v>
      </c>
      <c r="K273" s="161">
        <f>ROUNDUP(SUM(G273:J273)/4,0)</f>
        <v>1</v>
      </c>
      <c r="L273" s="108">
        <v>1</v>
      </c>
      <c r="M273" s="108">
        <v>1</v>
      </c>
      <c r="N273" s="108">
        <v>1</v>
      </c>
      <c r="O273" s="108">
        <v>1</v>
      </c>
      <c r="P273" s="161">
        <f>ROUNDUP(SUM(L273:O273)/4,0)</f>
        <v>1</v>
      </c>
      <c r="Q273" s="163">
        <f>K273*P273</f>
        <v>1</v>
      </c>
      <c r="R273" s="159"/>
      <c r="S273" s="6" t="s">
        <v>220</v>
      </c>
      <c r="T273" s="8" t="s">
        <v>285</v>
      </c>
      <c r="U273" s="105"/>
      <c r="V273" s="106"/>
      <c r="W273" s="107">
        <v>1</v>
      </c>
      <c r="X273" s="107">
        <v>1</v>
      </c>
      <c r="Y273" s="107">
        <v>1</v>
      </c>
      <c r="Z273" s="107">
        <v>1</v>
      </c>
      <c r="AA273" s="107">
        <v>1</v>
      </c>
      <c r="AB273" s="110">
        <f t="shared" ref="AB273" si="6783">ROUNDUP(SUM(W273:AA273)/5,0)</f>
        <v>1</v>
      </c>
      <c r="AC273" s="107">
        <v>1</v>
      </c>
      <c r="AD273" s="107">
        <v>1</v>
      </c>
      <c r="AE273" s="107">
        <v>1</v>
      </c>
      <c r="AF273" s="107">
        <v>1</v>
      </c>
      <c r="AG273" s="107">
        <v>1</v>
      </c>
      <c r="AH273" s="110">
        <f t="shared" ref="AH273" si="6784">ROUNDUP(SUM(AC273:AG273)/5,0)</f>
        <v>1</v>
      </c>
      <c r="AI273" s="111">
        <f t="shared" ref="AI273" si="6785">AB273*AH273</f>
        <v>1</v>
      </c>
      <c r="AJ273" s="140"/>
      <c r="AK273" s="7" t="s">
        <v>220</v>
      </c>
      <c r="AL273" s="21"/>
      <c r="AM273" s="118"/>
      <c r="AN273" s="106"/>
      <c r="AO273" s="119"/>
      <c r="AP273" s="119"/>
      <c r="AQ273" s="119"/>
      <c r="AR273" s="119"/>
      <c r="AS273" s="110">
        <f t="shared" ref="AS273" si="6786">ROUNDUP(SUM(AO273:AR273)/4,0)</f>
        <v>0</v>
      </c>
      <c r="AT273" s="107"/>
      <c r="AU273" s="107"/>
      <c r="AV273" s="107"/>
      <c r="AW273" s="107"/>
      <c r="AX273" s="110">
        <f t="shared" ref="AX273" si="6787">ROUNDUP(SUM(AT273:AW273)/4,0)</f>
        <v>0</v>
      </c>
      <c r="AY273" s="111">
        <f t="shared" ref="AY273" si="6788">AS273*AX273</f>
        <v>0</v>
      </c>
      <c r="AZ273" s="106"/>
      <c r="BA273" s="7" t="s">
        <v>220</v>
      </c>
      <c r="BB273" s="21" t="s">
        <v>285</v>
      </c>
      <c r="BC273" s="105"/>
      <c r="BD273" s="106"/>
      <c r="BE273" s="222">
        <v>1</v>
      </c>
      <c r="BF273" s="222">
        <v>1</v>
      </c>
      <c r="BG273" s="222">
        <v>1</v>
      </c>
      <c r="BH273" s="222">
        <v>1</v>
      </c>
      <c r="BI273" s="226">
        <f>ROUNDUP(SUM(BE273:BH273)/4,0)</f>
        <v>1</v>
      </c>
      <c r="BJ273" s="224">
        <v>1</v>
      </c>
      <c r="BK273" s="224">
        <v>1</v>
      </c>
      <c r="BL273" s="224">
        <v>1</v>
      </c>
      <c r="BM273" s="224">
        <v>1</v>
      </c>
      <c r="BN273" s="228">
        <f t="shared" ref="BN273" si="6789">ROUNDUP(SUM(BJ273:BM273)/4,0)</f>
        <v>1</v>
      </c>
      <c r="BO273" s="229">
        <f t="shared" ref="BO273" si="6790">BI273*BN273</f>
        <v>1</v>
      </c>
      <c r="BP273" s="230"/>
      <c r="BQ273" s="6" t="s">
        <v>220</v>
      </c>
      <c r="BR273" s="9" t="s">
        <v>1051</v>
      </c>
      <c r="BS273" s="247" t="s">
        <v>659</v>
      </c>
      <c r="BT273" s="106" t="s">
        <v>1052</v>
      </c>
      <c r="BU273" s="107">
        <v>1</v>
      </c>
      <c r="BV273" s="107">
        <v>2</v>
      </c>
      <c r="BW273" s="107">
        <v>2</v>
      </c>
      <c r="BX273" s="107">
        <v>2</v>
      </c>
      <c r="BY273" s="110">
        <f t="shared" ref="BY273" si="6791">ROUNDUP(SUM(BU273:BX273)/4,0)</f>
        <v>2</v>
      </c>
      <c r="BZ273" s="107">
        <v>1</v>
      </c>
      <c r="CA273" s="107">
        <v>3</v>
      </c>
      <c r="CB273" s="107">
        <v>1</v>
      </c>
      <c r="CC273" s="107">
        <v>1</v>
      </c>
      <c r="CD273" s="110">
        <f t="shared" ref="CD273" si="6792">ROUNDUP(SUM(BZ273:CC273)/4,0)</f>
        <v>2</v>
      </c>
      <c r="CE273" s="111">
        <f t="shared" ref="CE273" si="6793">BY273*CD273</f>
        <v>4</v>
      </c>
      <c r="CF273" s="112"/>
      <c r="CG273" s="7" t="s">
        <v>220</v>
      </c>
      <c r="CH273" s="11" t="s">
        <v>285</v>
      </c>
      <c r="CI273" s="105"/>
      <c r="CJ273" s="113"/>
      <c r="CK273" s="120"/>
      <c r="CL273" s="120"/>
      <c r="CM273" s="120"/>
      <c r="CN273" s="120"/>
      <c r="CO273" s="161">
        <f t="shared" ref="CO273" si="6794">ROUNDUP(SUM(CK273:CN273)/4,0)</f>
        <v>0</v>
      </c>
      <c r="CP273" s="108"/>
      <c r="CQ273" s="108"/>
      <c r="CR273" s="108"/>
      <c r="CS273" s="108"/>
      <c r="CT273" s="161">
        <f t="shared" ref="CT273" si="6795">ROUNDUP(SUM(CP273:CS273)/4,0)</f>
        <v>0</v>
      </c>
      <c r="CU273" s="163">
        <f t="shared" ref="CU273" si="6796">CO273*CT273</f>
        <v>0</v>
      </c>
      <c r="CV273" s="159"/>
      <c r="CW273" s="7" t="s">
        <v>220</v>
      </c>
      <c r="CX273" s="8" t="s">
        <v>285</v>
      </c>
      <c r="CY273" s="118"/>
      <c r="CZ273" s="106"/>
      <c r="DA273" s="119">
        <v>1</v>
      </c>
      <c r="DB273" s="119">
        <v>1</v>
      </c>
      <c r="DC273" s="119">
        <v>1</v>
      </c>
      <c r="DD273" s="119">
        <v>1</v>
      </c>
      <c r="DE273" s="119">
        <v>1</v>
      </c>
      <c r="DF273" s="119">
        <v>1</v>
      </c>
      <c r="DG273" s="119">
        <v>1</v>
      </c>
      <c r="DH273" s="110">
        <f>ROUNDUP(SUM(DA273:DG273)/4,0)</f>
        <v>2</v>
      </c>
      <c r="DI273" s="107">
        <v>1</v>
      </c>
      <c r="DJ273" s="107">
        <v>1</v>
      </c>
      <c r="DK273" s="107">
        <v>1</v>
      </c>
      <c r="DL273" s="107">
        <v>1</v>
      </c>
      <c r="DM273" s="107">
        <v>1</v>
      </c>
      <c r="DN273" s="107">
        <v>1</v>
      </c>
      <c r="DO273" s="107">
        <v>1</v>
      </c>
      <c r="DP273" s="110">
        <f>ROUNDUP(SUM(DL273:DO273)/4,0)</f>
        <v>1</v>
      </c>
      <c r="DQ273" s="111">
        <f>DH273*DP273</f>
        <v>2</v>
      </c>
      <c r="DR273" s="106"/>
      <c r="DS273" s="94" t="s">
        <v>220</v>
      </c>
      <c r="DT273" s="96"/>
      <c r="DU273" s="127"/>
      <c r="DV273" s="128"/>
      <c r="DW273" s="129"/>
      <c r="DX273" s="129"/>
      <c r="DY273" s="129"/>
      <c r="DZ273" s="129"/>
      <c r="EA273" s="110">
        <f t="shared" ref="EA273" si="6797">DW273</f>
        <v>0</v>
      </c>
      <c r="EB273" s="129"/>
      <c r="EC273" s="129"/>
      <c r="ED273" s="129"/>
      <c r="EE273" s="129"/>
      <c r="EF273" s="110">
        <f t="shared" ref="EF273" si="6798">EB273</f>
        <v>0</v>
      </c>
      <c r="EG273" s="111">
        <f t="shared" ref="EG273" si="6799">EA273*EF273</f>
        <v>0</v>
      </c>
      <c r="EH273" s="130"/>
      <c r="EI273" s="7" t="s">
        <v>220</v>
      </c>
      <c r="EJ273" s="21" t="s">
        <v>285</v>
      </c>
      <c r="EK273" s="118"/>
      <c r="EL273" s="106"/>
      <c r="EM273" s="119"/>
      <c r="EN273" s="119"/>
      <c r="EO273" s="119"/>
      <c r="EP273" s="119"/>
      <c r="EQ273" s="110">
        <f t="shared" ref="EQ273" si="6800">ROUNDUP(SUM(EM273:EP273)/4,0)</f>
        <v>0</v>
      </c>
      <c r="ER273" s="107"/>
      <c r="ES273" s="107"/>
      <c r="ET273" s="107"/>
      <c r="EU273" s="107"/>
      <c r="EV273" s="110">
        <f t="shared" ref="EV273" si="6801">ROUNDUP(SUM(ER273:EU273)/4,0)</f>
        <v>0</v>
      </c>
      <c r="EW273" s="111">
        <f t="shared" ref="EW273" si="6802">EQ273*EV273</f>
        <v>0</v>
      </c>
      <c r="EX273" s="106"/>
      <c r="EY273" s="7" t="s">
        <v>220</v>
      </c>
      <c r="EZ273" s="21" t="s">
        <v>285</v>
      </c>
      <c r="FA273" s="118"/>
      <c r="FB273" s="106"/>
      <c r="FC273" s="119">
        <v>1</v>
      </c>
      <c r="FD273" s="119">
        <v>1</v>
      </c>
      <c r="FE273" s="119">
        <v>1</v>
      </c>
      <c r="FF273" s="119"/>
      <c r="FG273" s="110">
        <f t="shared" ref="FG273" si="6803">ROUNDUP(SUM(FC273:FF273)/3,0)</f>
        <v>1</v>
      </c>
      <c r="FH273" s="107">
        <v>1</v>
      </c>
      <c r="FI273" s="107">
        <v>1</v>
      </c>
      <c r="FJ273" s="107">
        <v>1</v>
      </c>
      <c r="FK273" s="107"/>
      <c r="FL273" s="110">
        <f t="shared" ref="FL273" si="6804">ROUNDUP(SUM(FH273:FK273)/3,0)</f>
        <v>1</v>
      </c>
      <c r="FM273" s="111">
        <f t="shared" ref="FM273" si="6805">FG273*FL273</f>
        <v>1</v>
      </c>
      <c r="FN273" s="106"/>
      <c r="FO273" s="7" t="s">
        <v>220</v>
      </c>
      <c r="FP273" s="21" t="s">
        <v>285</v>
      </c>
      <c r="FQ273" s="118"/>
      <c r="FR273" s="106"/>
      <c r="FS273" s="119">
        <v>1</v>
      </c>
      <c r="FT273" s="119">
        <v>1</v>
      </c>
      <c r="FU273" s="119">
        <v>1</v>
      </c>
      <c r="FV273" s="119">
        <v>1</v>
      </c>
      <c r="FW273" s="110">
        <f t="shared" ref="FW273" si="6806">ROUNDUP(SUM(FS273:FV273)/4,0)</f>
        <v>1</v>
      </c>
      <c r="FX273" s="107">
        <v>1</v>
      </c>
      <c r="FY273" s="107">
        <v>1</v>
      </c>
      <c r="FZ273" s="107">
        <v>1</v>
      </c>
      <c r="GA273" s="107">
        <v>1</v>
      </c>
      <c r="GB273" s="110">
        <f t="shared" ref="GB273" si="6807">ROUNDUP(SUM(FX273:GA273)/4,0)</f>
        <v>1</v>
      </c>
      <c r="GC273" s="111">
        <f t="shared" ref="GC273" si="6808">FW273*GB273</f>
        <v>1</v>
      </c>
      <c r="GD273" s="106"/>
      <c r="GE273" s="7" t="s">
        <v>220</v>
      </c>
      <c r="GF273" s="8" t="s">
        <v>840</v>
      </c>
      <c r="GG273" s="118"/>
      <c r="GH273" s="106"/>
      <c r="GI273" s="119"/>
      <c r="GJ273" s="119"/>
      <c r="GK273" s="119"/>
      <c r="GL273" s="119"/>
      <c r="GM273" s="110">
        <f t="shared" ref="GM273" si="6809">ROUNDUP(SUM(GI273:GL273)/4,0)</f>
        <v>0</v>
      </c>
      <c r="GN273" s="107"/>
      <c r="GO273" s="107"/>
      <c r="GP273" s="107"/>
      <c r="GQ273" s="107"/>
      <c r="GR273" s="110">
        <f t="shared" ref="GR273" si="6810">ROUNDUP(SUM(GN273:GQ273)/4,0)</f>
        <v>0</v>
      </c>
      <c r="GS273" s="111">
        <f t="shared" ref="GS273" si="6811">GM273*GR273</f>
        <v>0</v>
      </c>
      <c r="GT273" s="106"/>
      <c r="GU273" s="7" t="s">
        <v>220</v>
      </c>
      <c r="GV273" s="21" t="s">
        <v>285</v>
      </c>
      <c r="GW273" s="118"/>
      <c r="GX273" s="106"/>
      <c r="GY273" s="119"/>
      <c r="GZ273" s="110">
        <f>ROUNDUP(SUM(GY273:GY273)/4,0)</f>
        <v>0</v>
      </c>
      <c r="HA273" s="107"/>
      <c r="HB273" s="110">
        <f>ROUNDUP(SUM(HA273:HA273)/4,0)</f>
        <v>0</v>
      </c>
      <c r="HC273" s="111">
        <f>GZ273*HB273</f>
        <v>0</v>
      </c>
      <c r="HD273" s="106"/>
      <c r="HE273" s="7" t="s">
        <v>220</v>
      </c>
      <c r="HF273" s="21"/>
      <c r="HG273" s="118"/>
      <c r="HH273" s="106"/>
      <c r="HI273" s="119"/>
      <c r="HJ273" s="119"/>
      <c r="HK273" s="119"/>
      <c r="HL273" s="119"/>
      <c r="HM273" s="110">
        <f t="shared" ref="HM273" si="6812">ROUNDUP(SUM(HI273:HL273)/4,0)</f>
        <v>0</v>
      </c>
      <c r="HN273" s="107"/>
      <c r="HO273" s="107"/>
      <c r="HP273" s="107"/>
      <c r="HQ273" s="107"/>
      <c r="HR273" s="110">
        <f t="shared" ref="HR273" si="6813">ROUNDUP(SUM(HN273:HQ273)/4,0)</f>
        <v>0</v>
      </c>
      <c r="HS273" s="111">
        <f t="shared" ref="HS273" si="6814">HM273*HR273</f>
        <v>0</v>
      </c>
      <c r="HT273" s="106"/>
      <c r="HU273" s="7" t="s">
        <v>220</v>
      </c>
      <c r="HV273" s="8" t="s">
        <v>285</v>
      </c>
      <c r="HW273" s="118"/>
      <c r="HX273" s="106"/>
      <c r="HY273" s="119"/>
      <c r="HZ273" s="119"/>
      <c r="IA273" s="120"/>
      <c r="IB273" s="120"/>
      <c r="IC273" s="110">
        <f>ROUNDUP(SUM(HY273:IB273)/4,0)</f>
        <v>0</v>
      </c>
      <c r="ID273" s="107"/>
      <c r="IE273" s="107"/>
      <c r="IF273" s="107"/>
      <c r="IG273" s="107"/>
      <c r="IH273" s="110">
        <f t="shared" ref="IH273" si="6815">ROUNDUP(SUM(ID273:IG273)/4,0)</f>
        <v>0</v>
      </c>
      <c r="II273" s="111">
        <f t="shared" ref="II273" si="6816">IC273*IH273</f>
        <v>0</v>
      </c>
      <c r="IJ273" s="106"/>
      <c r="IK273" s="7" t="s">
        <v>220</v>
      </c>
      <c r="IL273" s="8" t="s">
        <v>285</v>
      </c>
      <c r="IM273" s="118"/>
      <c r="IN273" s="106"/>
      <c r="IO273" s="119"/>
      <c r="IP273" s="119"/>
      <c r="IQ273" s="119"/>
      <c r="IR273" s="119"/>
      <c r="IS273" s="110">
        <f t="shared" ref="IS273" si="6817">ROUNDUP(SUM(IO273:IR273)/4,0)</f>
        <v>0</v>
      </c>
      <c r="IT273" s="107"/>
      <c r="IU273" s="107"/>
      <c r="IV273" s="107"/>
      <c r="IW273" s="107"/>
      <c r="IX273" s="110">
        <f t="shared" ref="IX273" si="6818">ROUNDUP(SUM(IT273:IW273)/4,0)</f>
        <v>0</v>
      </c>
      <c r="IY273" s="111">
        <f t="shared" ref="IY273" si="6819">IS273*IX273</f>
        <v>0</v>
      </c>
      <c r="IZ273" s="106"/>
      <c r="JA273" s="18" t="s">
        <v>220</v>
      </c>
      <c r="JB273" s="11" t="s">
        <v>285</v>
      </c>
      <c r="JC273" s="105"/>
      <c r="JD273" s="113"/>
      <c r="JE273" s="206"/>
      <c r="JF273" s="206"/>
      <c r="JG273" s="206"/>
      <c r="JH273" s="206"/>
      <c r="JI273" s="207">
        <f t="shared" ref="JI273" si="6820">JE273</f>
        <v>0</v>
      </c>
      <c r="JJ273" s="208"/>
      <c r="JK273" s="208"/>
      <c r="JL273" s="208"/>
      <c r="JM273" s="208"/>
      <c r="JN273" s="207">
        <f t="shared" ref="JN273" si="6821">JJ273</f>
        <v>0</v>
      </c>
      <c r="JO273" s="209">
        <f t="shared" ref="JO273" si="6822">JI273*JN273</f>
        <v>0</v>
      </c>
      <c r="JP273" s="113"/>
      <c r="JQ273" s="7" t="s">
        <v>1</v>
      </c>
      <c r="JR273" s="21"/>
      <c r="JS273" s="105"/>
      <c r="JT273" s="106"/>
      <c r="JU273" s="121"/>
      <c r="JV273" s="110"/>
      <c r="JW273" s="107"/>
      <c r="JX273" s="162"/>
      <c r="JY273" s="111"/>
      <c r="JZ273" s="106"/>
      <c r="KA273" s="7" t="s">
        <v>220</v>
      </c>
      <c r="KB273" s="21" t="s">
        <v>1933</v>
      </c>
      <c r="KC273" s="105"/>
      <c r="KD273" s="106"/>
      <c r="KE273" s="119"/>
      <c r="KF273" s="119">
        <v>1</v>
      </c>
      <c r="KG273" s="119">
        <v>1</v>
      </c>
      <c r="KH273" s="119">
        <v>1</v>
      </c>
      <c r="KI273" s="119">
        <v>1</v>
      </c>
      <c r="KJ273" s="119">
        <v>1</v>
      </c>
      <c r="KK273" s="119">
        <v>1</v>
      </c>
      <c r="KL273" s="119">
        <v>1</v>
      </c>
      <c r="KM273" s="119">
        <v>1</v>
      </c>
      <c r="KN273" s="110">
        <f t="shared" ref="KN273" si="6823">ROUNDUP(SUM(KE273:KM273)/9,0)</f>
        <v>1</v>
      </c>
      <c r="KO273" s="107"/>
      <c r="KP273" s="107">
        <v>1</v>
      </c>
      <c r="KQ273" s="107">
        <v>1</v>
      </c>
      <c r="KR273" s="107">
        <v>1</v>
      </c>
      <c r="KS273" s="107">
        <v>1</v>
      </c>
      <c r="KT273" s="107">
        <v>1</v>
      </c>
      <c r="KU273" s="107">
        <v>1</v>
      </c>
      <c r="KV273" s="107">
        <v>1</v>
      </c>
      <c r="KW273" s="107">
        <v>1</v>
      </c>
      <c r="KX273" s="110">
        <f t="shared" ref="KX273" si="6824">ROUNDUP(SUM(KO273:KW273)/9,0)</f>
        <v>1</v>
      </c>
      <c r="KY273" s="111">
        <f t="shared" ref="KY273" si="6825">KN273*KX273</f>
        <v>1</v>
      </c>
      <c r="KZ273" s="106"/>
      <c r="LA273" s="6" t="s">
        <v>220</v>
      </c>
      <c r="LB273" s="9" t="s">
        <v>285</v>
      </c>
      <c r="LC273" s="105"/>
      <c r="LD273" s="106"/>
      <c r="LE273" s="107">
        <v>1</v>
      </c>
      <c r="LF273" s="107">
        <v>1</v>
      </c>
      <c r="LG273" s="107">
        <v>1</v>
      </c>
      <c r="LH273" s="108"/>
      <c r="LI273" s="110">
        <f>ROUNDUP(SUM(LE273:LH273)/4,0)</f>
        <v>1</v>
      </c>
      <c r="LJ273" s="107">
        <v>1</v>
      </c>
      <c r="LK273" s="107">
        <v>1</v>
      </c>
      <c r="LL273" s="107">
        <v>1</v>
      </c>
      <c r="LM273" s="107"/>
      <c r="LN273" s="110">
        <f t="shared" ref="LN273" si="6826">ROUNDUP(SUM(LJ273:LM273)/4,0)</f>
        <v>1</v>
      </c>
      <c r="LO273" s="111">
        <f t="shared" ref="LO273" si="6827">LI273*LN273</f>
        <v>1</v>
      </c>
      <c r="LP273" s="112"/>
      <c r="LQ273" s="7" t="s">
        <v>220</v>
      </c>
      <c r="LR273" s="34" t="s">
        <v>285</v>
      </c>
      <c r="LS273" s="118"/>
      <c r="LT273" s="244"/>
      <c r="LU273" s="119">
        <v>1</v>
      </c>
      <c r="LV273" s="119">
        <v>1</v>
      </c>
      <c r="LW273" s="119">
        <v>1</v>
      </c>
      <c r="LX273" s="120">
        <v>1</v>
      </c>
      <c r="LY273" s="110">
        <f>ROUNDUP(SUM(LU273:LX273)/4,0)</f>
        <v>1</v>
      </c>
      <c r="LZ273" s="107">
        <v>1</v>
      </c>
      <c r="MA273" s="107">
        <v>1</v>
      </c>
      <c r="MB273" s="107">
        <v>1</v>
      </c>
      <c r="MC273" s="108">
        <v>1</v>
      </c>
      <c r="MD273" s="110">
        <f t="shared" ref="MD273" si="6828">ROUNDUP(SUM(LZ273:MC273)/4,0)</f>
        <v>1</v>
      </c>
      <c r="ME273" s="111">
        <f t="shared" ref="ME273" si="6829">LY273*MD273</f>
        <v>1</v>
      </c>
      <c r="MF273" s="106"/>
      <c r="MG273" s="7" t="s">
        <v>220</v>
      </c>
      <c r="MH273" s="21"/>
      <c r="MI273" s="105"/>
      <c r="MJ273" s="106"/>
      <c r="MK273" s="119">
        <v>1</v>
      </c>
      <c r="ML273" s="119">
        <v>1</v>
      </c>
      <c r="MM273" s="119">
        <v>1</v>
      </c>
      <c r="MN273" s="119">
        <v>1</v>
      </c>
      <c r="MO273" s="119">
        <v>1</v>
      </c>
      <c r="MP273" s="110">
        <f t="shared" ref="MP273" si="6830">ROUNDUP(SUM(MK273:MO273)/5,0)</f>
        <v>1</v>
      </c>
      <c r="MQ273" s="107">
        <v>1</v>
      </c>
      <c r="MR273" s="107">
        <v>1</v>
      </c>
      <c r="MS273" s="107">
        <v>1</v>
      </c>
      <c r="MT273" s="107">
        <v>1</v>
      </c>
      <c r="MU273" s="107">
        <v>1</v>
      </c>
      <c r="MV273" s="110">
        <f t="shared" ref="MV273" si="6831">ROUNDUP(SUM(MQ273:MU273)/5,0)</f>
        <v>1</v>
      </c>
      <c r="MW273" s="111">
        <f t="shared" ref="MW273" si="6832">MP273*MV273</f>
        <v>1</v>
      </c>
      <c r="MX273" s="106"/>
      <c r="MY273" s="7" t="s">
        <v>220</v>
      </c>
      <c r="MZ273" s="21" t="s">
        <v>285</v>
      </c>
      <c r="NA273" s="105"/>
      <c r="NB273" s="106"/>
      <c r="NC273" s="119"/>
      <c r="ND273" s="110">
        <f>ROUNDUP(SUM(NC273:NC273)/4,0)</f>
        <v>0</v>
      </c>
      <c r="NE273" s="107"/>
      <c r="NF273" s="110">
        <f>ROUNDUP(SUM(NE273:NE273)/4,0)</f>
        <v>0</v>
      </c>
      <c r="NG273" s="111">
        <f>ND273*NF273</f>
        <v>0</v>
      </c>
      <c r="NH273" s="106"/>
    </row>
    <row r="274" spans="1:372" ht="19.149999999999999" customHeight="1" x14ac:dyDescent="0.25">
      <c r="A274" s="221"/>
      <c r="B274" s="219"/>
      <c r="C274" s="7" t="s">
        <v>1</v>
      </c>
      <c r="D274" s="15"/>
      <c r="E274" s="151"/>
      <c r="F274" s="160"/>
      <c r="G274" s="121"/>
      <c r="H274" s="121"/>
      <c r="I274" s="121"/>
      <c r="J274" s="121"/>
      <c r="K274" s="162"/>
      <c r="L274" s="109"/>
      <c r="M274" s="109"/>
      <c r="N274" s="109"/>
      <c r="O274" s="109"/>
      <c r="P274" s="162"/>
      <c r="Q274" s="164"/>
      <c r="R274" s="160"/>
      <c r="S274" s="6" t="s">
        <v>1</v>
      </c>
      <c r="T274" s="10"/>
      <c r="U274" s="105"/>
      <c r="V274" s="106"/>
      <c r="W274" s="107"/>
      <c r="X274" s="107"/>
      <c r="Y274" s="107"/>
      <c r="Z274" s="107"/>
      <c r="AA274" s="107"/>
      <c r="AB274" s="110"/>
      <c r="AC274" s="107"/>
      <c r="AD274" s="107"/>
      <c r="AE274" s="107"/>
      <c r="AF274" s="107"/>
      <c r="AG274" s="107"/>
      <c r="AH274" s="110"/>
      <c r="AI274" s="111"/>
      <c r="AJ274" s="140"/>
      <c r="AK274" s="7" t="s">
        <v>1</v>
      </c>
      <c r="AL274" s="21"/>
      <c r="AM274" s="118"/>
      <c r="AN274" s="106"/>
      <c r="AO274" s="119"/>
      <c r="AP274" s="119"/>
      <c r="AQ274" s="119"/>
      <c r="AR274" s="119"/>
      <c r="AS274" s="110"/>
      <c r="AT274" s="107"/>
      <c r="AU274" s="107"/>
      <c r="AV274" s="107"/>
      <c r="AW274" s="107"/>
      <c r="AX274" s="110"/>
      <c r="AY274" s="111"/>
      <c r="AZ274" s="106"/>
      <c r="BA274" s="7" t="s">
        <v>1</v>
      </c>
      <c r="BB274" s="21"/>
      <c r="BC274" s="105"/>
      <c r="BD274" s="106"/>
      <c r="BE274" s="223"/>
      <c r="BF274" s="223"/>
      <c r="BG274" s="223"/>
      <c r="BH274" s="223"/>
      <c r="BI274" s="227"/>
      <c r="BJ274" s="225"/>
      <c r="BK274" s="225"/>
      <c r="BL274" s="225"/>
      <c r="BM274" s="225"/>
      <c r="BN274" s="228"/>
      <c r="BO274" s="229"/>
      <c r="BP274" s="230"/>
      <c r="BQ274" s="6" t="s">
        <v>1</v>
      </c>
      <c r="BR274" s="9" t="s">
        <v>1053</v>
      </c>
      <c r="BS274" s="247"/>
      <c r="BT274" s="106"/>
      <c r="BU274" s="107"/>
      <c r="BV274" s="107"/>
      <c r="BW274" s="107"/>
      <c r="BX274" s="107"/>
      <c r="BY274" s="110"/>
      <c r="BZ274" s="107"/>
      <c r="CA274" s="107"/>
      <c r="CB274" s="107"/>
      <c r="CC274" s="107"/>
      <c r="CD274" s="110"/>
      <c r="CE274" s="111"/>
      <c r="CF274" s="112"/>
      <c r="CG274" s="7" t="s">
        <v>1</v>
      </c>
      <c r="CH274" s="11"/>
      <c r="CI274" s="105"/>
      <c r="CJ274" s="113"/>
      <c r="CK274" s="121"/>
      <c r="CL274" s="121"/>
      <c r="CM274" s="121"/>
      <c r="CN274" s="121"/>
      <c r="CO274" s="162"/>
      <c r="CP274" s="109"/>
      <c r="CQ274" s="109"/>
      <c r="CR274" s="109"/>
      <c r="CS274" s="109"/>
      <c r="CT274" s="162"/>
      <c r="CU274" s="164"/>
      <c r="CV274" s="160"/>
      <c r="CW274" s="7" t="s">
        <v>1</v>
      </c>
      <c r="CX274" s="8" t="s">
        <v>872</v>
      </c>
      <c r="CY274" s="118"/>
      <c r="CZ274" s="106"/>
      <c r="DA274" s="119"/>
      <c r="DB274" s="119"/>
      <c r="DC274" s="119"/>
      <c r="DD274" s="119"/>
      <c r="DE274" s="119"/>
      <c r="DF274" s="119"/>
      <c r="DG274" s="119"/>
      <c r="DH274" s="110"/>
      <c r="DI274" s="107"/>
      <c r="DJ274" s="107"/>
      <c r="DK274" s="107"/>
      <c r="DL274" s="107"/>
      <c r="DM274" s="107"/>
      <c r="DN274" s="107"/>
      <c r="DO274" s="107"/>
      <c r="DP274" s="110"/>
      <c r="DQ274" s="111"/>
      <c r="DR274" s="106"/>
      <c r="DS274" s="94" t="s">
        <v>1</v>
      </c>
      <c r="DT274" s="96"/>
      <c r="DU274" s="127"/>
      <c r="DV274" s="128"/>
      <c r="DW274" s="129"/>
      <c r="DX274" s="129"/>
      <c r="DY274" s="129"/>
      <c r="DZ274" s="129"/>
      <c r="EA274" s="110"/>
      <c r="EB274" s="129"/>
      <c r="EC274" s="129"/>
      <c r="ED274" s="129"/>
      <c r="EE274" s="129"/>
      <c r="EF274" s="110"/>
      <c r="EG274" s="111"/>
      <c r="EH274" s="130"/>
      <c r="EI274" s="7" t="s">
        <v>1</v>
      </c>
      <c r="EJ274" s="21"/>
      <c r="EK274" s="118"/>
      <c r="EL274" s="106"/>
      <c r="EM274" s="119"/>
      <c r="EN274" s="119"/>
      <c r="EO274" s="119"/>
      <c r="EP274" s="119"/>
      <c r="EQ274" s="110"/>
      <c r="ER274" s="107"/>
      <c r="ES274" s="107"/>
      <c r="ET274" s="107"/>
      <c r="EU274" s="107"/>
      <c r="EV274" s="110"/>
      <c r="EW274" s="111"/>
      <c r="EX274" s="106"/>
      <c r="EY274" s="7" t="s">
        <v>1</v>
      </c>
      <c r="EZ274" s="21"/>
      <c r="FA274" s="118"/>
      <c r="FB274" s="106"/>
      <c r="FC274" s="119"/>
      <c r="FD274" s="119"/>
      <c r="FE274" s="119"/>
      <c r="FF274" s="119"/>
      <c r="FG274" s="110"/>
      <c r="FH274" s="107"/>
      <c r="FI274" s="107"/>
      <c r="FJ274" s="107"/>
      <c r="FK274" s="107"/>
      <c r="FL274" s="110"/>
      <c r="FM274" s="111"/>
      <c r="FN274" s="106"/>
      <c r="FO274" s="7" t="s">
        <v>1</v>
      </c>
      <c r="FP274" s="21"/>
      <c r="FQ274" s="118"/>
      <c r="FR274" s="106"/>
      <c r="FS274" s="119"/>
      <c r="FT274" s="119"/>
      <c r="FU274" s="119"/>
      <c r="FV274" s="119"/>
      <c r="FW274" s="110"/>
      <c r="FX274" s="107"/>
      <c r="FY274" s="107"/>
      <c r="FZ274" s="107"/>
      <c r="GA274" s="107"/>
      <c r="GB274" s="110"/>
      <c r="GC274" s="111"/>
      <c r="GD274" s="106"/>
      <c r="GE274" s="7" t="s">
        <v>1</v>
      </c>
      <c r="GF274" s="21"/>
      <c r="GG274" s="118"/>
      <c r="GH274" s="106"/>
      <c r="GI274" s="119"/>
      <c r="GJ274" s="119"/>
      <c r="GK274" s="119"/>
      <c r="GL274" s="119"/>
      <c r="GM274" s="110"/>
      <c r="GN274" s="107"/>
      <c r="GO274" s="107"/>
      <c r="GP274" s="107"/>
      <c r="GQ274" s="107"/>
      <c r="GR274" s="110"/>
      <c r="GS274" s="111"/>
      <c r="GT274" s="106"/>
      <c r="GU274" s="7" t="s">
        <v>1</v>
      </c>
      <c r="GV274" s="21"/>
      <c r="GW274" s="118"/>
      <c r="GX274" s="106"/>
      <c r="GY274" s="119"/>
      <c r="GZ274" s="110"/>
      <c r="HA274" s="107"/>
      <c r="HB274" s="110"/>
      <c r="HC274" s="111"/>
      <c r="HD274" s="106"/>
      <c r="HE274" s="7" t="s">
        <v>1</v>
      </c>
      <c r="HF274" s="21"/>
      <c r="HG274" s="118"/>
      <c r="HH274" s="106"/>
      <c r="HI274" s="119"/>
      <c r="HJ274" s="119"/>
      <c r="HK274" s="119"/>
      <c r="HL274" s="119"/>
      <c r="HM274" s="110"/>
      <c r="HN274" s="107"/>
      <c r="HO274" s="107"/>
      <c r="HP274" s="107"/>
      <c r="HQ274" s="107"/>
      <c r="HR274" s="110"/>
      <c r="HS274" s="111"/>
      <c r="HT274" s="106"/>
      <c r="HU274" s="7" t="s">
        <v>1</v>
      </c>
      <c r="HV274" s="21"/>
      <c r="HW274" s="118"/>
      <c r="HX274" s="106"/>
      <c r="HY274" s="119"/>
      <c r="HZ274" s="119"/>
      <c r="IA274" s="121"/>
      <c r="IB274" s="121"/>
      <c r="IC274" s="110"/>
      <c r="ID274" s="107"/>
      <c r="IE274" s="107"/>
      <c r="IF274" s="107"/>
      <c r="IG274" s="107"/>
      <c r="IH274" s="110"/>
      <c r="II274" s="111"/>
      <c r="IJ274" s="106"/>
      <c r="IK274" s="7" t="s">
        <v>1</v>
      </c>
      <c r="IL274" s="21"/>
      <c r="IM274" s="118"/>
      <c r="IN274" s="106"/>
      <c r="IO274" s="119"/>
      <c r="IP274" s="119"/>
      <c r="IQ274" s="119"/>
      <c r="IR274" s="119"/>
      <c r="IS274" s="110"/>
      <c r="IT274" s="107"/>
      <c r="IU274" s="107"/>
      <c r="IV274" s="107"/>
      <c r="IW274" s="107"/>
      <c r="IX274" s="110"/>
      <c r="IY274" s="111"/>
      <c r="IZ274" s="106"/>
      <c r="JA274" s="18" t="s">
        <v>1</v>
      </c>
      <c r="JB274" s="11"/>
      <c r="JC274" s="105"/>
      <c r="JD274" s="113"/>
      <c r="JE274" s="206"/>
      <c r="JF274" s="206"/>
      <c r="JG274" s="206"/>
      <c r="JH274" s="206"/>
      <c r="JI274" s="207"/>
      <c r="JJ274" s="208"/>
      <c r="JK274" s="208"/>
      <c r="JL274" s="208"/>
      <c r="JM274" s="208"/>
      <c r="JN274" s="207"/>
      <c r="JO274" s="209"/>
      <c r="JP274" s="113"/>
      <c r="JQ274" s="7" t="s">
        <v>220</v>
      </c>
      <c r="JR274" s="20" t="s">
        <v>285</v>
      </c>
      <c r="JS274" s="105"/>
      <c r="JT274" s="106"/>
      <c r="JU274" s="120"/>
      <c r="JV274" s="110">
        <f t="shared" ref="JV274" si="6833">JU274</f>
        <v>0</v>
      </c>
      <c r="JW274" s="107"/>
      <c r="JX274" s="161">
        <f t="shared" si="5400"/>
        <v>0</v>
      </c>
      <c r="JY274" s="111">
        <f>JV274*JX274</f>
        <v>0</v>
      </c>
      <c r="JZ274" s="106"/>
      <c r="KA274" s="7" t="s">
        <v>1</v>
      </c>
      <c r="KB274" s="21"/>
      <c r="KC274" s="105"/>
      <c r="KD274" s="106"/>
      <c r="KE274" s="119"/>
      <c r="KF274" s="119"/>
      <c r="KG274" s="119"/>
      <c r="KH274" s="119"/>
      <c r="KI274" s="119"/>
      <c r="KJ274" s="119"/>
      <c r="KK274" s="119"/>
      <c r="KL274" s="119"/>
      <c r="KM274" s="119"/>
      <c r="KN274" s="110"/>
      <c r="KO274" s="107"/>
      <c r="KP274" s="107"/>
      <c r="KQ274" s="107"/>
      <c r="KR274" s="107"/>
      <c r="KS274" s="107"/>
      <c r="KT274" s="107"/>
      <c r="KU274" s="107"/>
      <c r="KV274" s="107"/>
      <c r="KW274" s="107"/>
      <c r="KX274" s="110"/>
      <c r="KY274" s="111"/>
      <c r="KZ274" s="106"/>
      <c r="LA274" s="6" t="s">
        <v>1</v>
      </c>
      <c r="LB274" s="9"/>
      <c r="LC274" s="105"/>
      <c r="LD274" s="106"/>
      <c r="LE274" s="107"/>
      <c r="LF274" s="107"/>
      <c r="LG274" s="107"/>
      <c r="LH274" s="109"/>
      <c r="LI274" s="110"/>
      <c r="LJ274" s="107"/>
      <c r="LK274" s="107"/>
      <c r="LL274" s="107"/>
      <c r="LM274" s="107"/>
      <c r="LN274" s="110"/>
      <c r="LO274" s="111"/>
      <c r="LP274" s="112"/>
      <c r="LQ274" s="7" t="s">
        <v>1</v>
      </c>
      <c r="LR274" s="34"/>
      <c r="LS274" s="118"/>
      <c r="LT274" s="244"/>
      <c r="LU274" s="119"/>
      <c r="LV274" s="119"/>
      <c r="LW274" s="119"/>
      <c r="LX274" s="121"/>
      <c r="LY274" s="110"/>
      <c r="LZ274" s="107"/>
      <c r="MA274" s="107"/>
      <c r="MB274" s="107"/>
      <c r="MC274" s="109"/>
      <c r="MD274" s="110"/>
      <c r="ME274" s="111"/>
      <c r="MF274" s="106"/>
      <c r="MG274" s="7" t="s">
        <v>1</v>
      </c>
      <c r="MH274" s="21"/>
      <c r="MI274" s="105"/>
      <c r="MJ274" s="106"/>
      <c r="MK274" s="119"/>
      <c r="ML274" s="119"/>
      <c r="MM274" s="119"/>
      <c r="MN274" s="119"/>
      <c r="MO274" s="119"/>
      <c r="MP274" s="110"/>
      <c r="MQ274" s="107"/>
      <c r="MR274" s="107"/>
      <c r="MS274" s="107"/>
      <c r="MT274" s="107"/>
      <c r="MU274" s="107"/>
      <c r="MV274" s="110"/>
      <c r="MW274" s="111"/>
      <c r="MX274" s="106"/>
      <c r="MY274" s="7" t="s">
        <v>1</v>
      </c>
      <c r="MZ274" s="21"/>
      <c r="NA274" s="105"/>
      <c r="NB274" s="106"/>
      <c r="NC274" s="119"/>
      <c r="ND274" s="110"/>
      <c r="NE274" s="107"/>
      <c r="NF274" s="110"/>
      <c r="NG274" s="111"/>
      <c r="NH274" s="106"/>
    </row>
    <row r="275" spans="1:372" ht="19.149999999999999" customHeight="1" x14ac:dyDescent="0.25">
      <c r="A275" s="220">
        <v>137</v>
      </c>
      <c r="B275" s="219" t="s">
        <v>124</v>
      </c>
      <c r="C275" s="7" t="s">
        <v>220</v>
      </c>
      <c r="D275" s="14" t="s">
        <v>435</v>
      </c>
      <c r="E275" s="150"/>
      <c r="F275" s="159"/>
      <c r="G275" s="120">
        <v>1</v>
      </c>
      <c r="H275" s="120">
        <v>1</v>
      </c>
      <c r="I275" s="120">
        <v>1</v>
      </c>
      <c r="J275" s="120">
        <v>1</v>
      </c>
      <c r="K275" s="161">
        <f>ROUNDUP(SUM(G275:J275)/4,0)</f>
        <v>1</v>
      </c>
      <c r="L275" s="108">
        <v>1</v>
      </c>
      <c r="M275" s="108">
        <v>1</v>
      </c>
      <c r="N275" s="108">
        <v>1</v>
      </c>
      <c r="O275" s="108">
        <v>1</v>
      </c>
      <c r="P275" s="161">
        <f>ROUNDUP(SUM(L275:O275)/4,0)</f>
        <v>1</v>
      </c>
      <c r="Q275" s="163">
        <f>K275*P275</f>
        <v>1</v>
      </c>
      <c r="R275" s="159"/>
      <c r="S275" s="6" t="s">
        <v>220</v>
      </c>
      <c r="T275" s="8" t="s">
        <v>285</v>
      </c>
      <c r="U275" s="105"/>
      <c r="V275" s="106"/>
      <c r="W275" s="107">
        <v>1</v>
      </c>
      <c r="X275" s="107">
        <v>1</v>
      </c>
      <c r="Y275" s="107">
        <v>1</v>
      </c>
      <c r="Z275" s="107">
        <v>1</v>
      </c>
      <c r="AA275" s="107">
        <v>1</v>
      </c>
      <c r="AB275" s="110">
        <f t="shared" ref="AB275" si="6834">ROUNDUP(SUM(W275:AA275)/5,0)</f>
        <v>1</v>
      </c>
      <c r="AC275" s="107">
        <v>1</v>
      </c>
      <c r="AD275" s="107">
        <v>1</v>
      </c>
      <c r="AE275" s="107">
        <v>1</v>
      </c>
      <c r="AF275" s="107">
        <v>1</v>
      </c>
      <c r="AG275" s="107">
        <v>1</v>
      </c>
      <c r="AH275" s="110">
        <f t="shared" ref="AH275" si="6835">ROUNDUP(SUM(AC275:AG275)/5,0)</f>
        <v>1</v>
      </c>
      <c r="AI275" s="111">
        <f t="shared" ref="AI275" si="6836">AB275*AH275</f>
        <v>1</v>
      </c>
      <c r="AJ275" s="140"/>
      <c r="AK275" s="7" t="s">
        <v>220</v>
      </c>
      <c r="AL275" s="21"/>
      <c r="AM275" s="118"/>
      <c r="AN275" s="106"/>
      <c r="AO275" s="119"/>
      <c r="AP275" s="119"/>
      <c r="AQ275" s="119"/>
      <c r="AR275" s="119"/>
      <c r="AS275" s="110">
        <f t="shared" ref="AS275" si="6837">ROUNDUP(SUM(AO275:AR275)/4,0)</f>
        <v>0</v>
      </c>
      <c r="AT275" s="107"/>
      <c r="AU275" s="107"/>
      <c r="AV275" s="107"/>
      <c r="AW275" s="107"/>
      <c r="AX275" s="110">
        <f t="shared" ref="AX275" si="6838">ROUNDUP(SUM(AT275:AW275)/4,0)</f>
        <v>0</v>
      </c>
      <c r="AY275" s="111">
        <f t="shared" ref="AY275" si="6839">AS275*AX275</f>
        <v>0</v>
      </c>
      <c r="AZ275" s="106"/>
      <c r="BA275" s="7" t="s">
        <v>220</v>
      </c>
      <c r="BB275" s="21" t="s">
        <v>285</v>
      </c>
      <c r="BC275" s="105"/>
      <c r="BD275" s="106"/>
      <c r="BE275" s="222">
        <v>1</v>
      </c>
      <c r="BF275" s="222">
        <v>1</v>
      </c>
      <c r="BG275" s="222">
        <v>1</v>
      </c>
      <c r="BH275" s="222">
        <v>1</v>
      </c>
      <c r="BI275" s="226">
        <f>ROUNDUP(SUM(BE275:BH275)/4,0)</f>
        <v>1</v>
      </c>
      <c r="BJ275" s="224">
        <v>1</v>
      </c>
      <c r="BK275" s="224">
        <v>1</v>
      </c>
      <c r="BL275" s="224">
        <v>1</v>
      </c>
      <c r="BM275" s="224">
        <v>1</v>
      </c>
      <c r="BN275" s="228">
        <f t="shared" ref="BN275" si="6840">ROUNDUP(SUM(BJ275:BM275)/4,0)</f>
        <v>1</v>
      </c>
      <c r="BO275" s="229">
        <f t="shared" ref="BO275" si="6841">BI275*BN275</f>
        <v>1</v>
      </c>
      <c r="BP275" s="230"/>
      <c r="BQ275" s="6" t="s">
        <v>220</v>
      </c>
      <c r="BR275" s="9" t="s">
        <v>1051</v>
      </c>
      <c r="BS275" s="247" t="s">
        <v>659</v>
      </c>
      <c r="BT275" s="106" t="s">
        <v>1052</v>
      </c>
      <c r="BU275" s="107">
        <v>1</v>
      </c>
      <c r="BV275" s="107">
        <v>1</v>
      </c>
      <c r="BW275" s="107">
        <v>2</v>
      </c>
      <c r="BX275" s="107">
        <v>2</v>
      </c>
      <c r="BY275" s="110">
        <f t="shared" ref="BY275" si="6842">ROUNDUP(SUM(BU275:BX275)/4,0)</f>
        <v>2</v>
      </c>
      <c r="BZ275" s="107">
        <v>1</v>
      </c>
      <c r="CA275" s="107">
        <v>2</v>
      </c>
      <c r="CB275" s="107">
        <v>1</v>
      </c>
      <c r="CC275" s="107">
        <v>1</v>
      </c>
      <c r="CD275" s="110">
        <f t="shared" ref="CD275" si="6843">ROUNDUP(SUM(BZ275:CC275)/4,0)</f>
        <v>2</v>
      </c>
      <c r="CE275" s="111">
        <f t="shared" ref="CE275" si="6844">BY275*CD275</f>
        <v>4</v>
      </c>
      <c r="CF275" s="112"/>
      <c r="CG275" s="7" t="s">
        <v>220</v>
      </c>
      <c r="CH275" s="11" t="s">
        <v>285</v>
      </c>
      <c r="CI275" s="105"/>
      <c r="CJ275" s="113"/>
      <c r="CK275" s="120"/>
      <c r="CL275" s="120"/>
      <c r="CM275" s="120"/>
      <c r="CN275" s="120"/>
      <c r="CO275" s="161">
        <f t="shared" ref="CO275" si="6845">ROUNDUP(SUM(CK275:CN275)/4,0)</f>
        <v>0</v>
      </c>
      <c r="CP275" s="108"/>
      <c r="CQ275" s="108"/>
      <c r="CR275" s="108"/>
      <c r="CS275" s="108"/>
      <c r="CT275" s="161">
        <f t="shared" ref="CT275" si="6846">ROUNDUP(SUM(CP275:CS275)/4,0)</f>
        <v>0</v>
      </c>
      <c r="CU275" s="163">
        <f t="shared" ref="CU275" si="6847">CO275*CT275</f>
        <v>0</v>
      </c>
      <c r="CV275" s="159"/>
      <c r="CW275" s="7" t="s">
        <v>220</v>
      </c>
      <c r="CX275" s="8" t="s">
        <v>285</v>
      </c>
      <c r="CY275" s="118"/>
      <c r="CZ275" s="106"/>
      <c r="DA275" s="119">
        <v>1</v>
      </c>
      <c r="DB275" s="119">
        <v>1</v>
      </c>
      <c r="DC275" s="119">
        <v>1</v>
      </c>
      <c r="DD275" s="119">
        <v>1</v>
      </c>
      <c r="DE275" s="119">
        <v>1</v>
      </c>
      <c r="DF275" s="119">
        <v>1</v>
      </c>
      <c r="DG275" s="119">
        <v>1</v>
      </c>
      <c r="DH275" s="110">
        <f>ROUNDUP(SUM(DA275:DG275)/4,0)</f>
        <v>2</v>
      </c>
      <c r="DI275" s="107">
        <v>1</v>
      </c>
      <c r="DJ275" s="107">
        <v>1</v>
      </c>
      <c r="DK275" s="107">
        <v>1</v>
      </c>
      <c r="DL275" s="107">
        <v>1</v>
      </c>
      <c r="DM275" s="107">
        <v>1</v>
      </c>
      <c r="DN275" s="107">
        <v>1</v>
      </c>
      <c r="DO275" s="107">
        <v>1</v>
      </c>
      <c r="DP275" s="110">
        <f>ROUNDUP(SUM(DL275:DO275)/4,0)</f>
        <v>1</v>
      </c>
      <c r="DQ275" s="111">
        <f>DH275*DP275</f>
        <v>2</v>
      </c>
      <c r="DR275" s="106"/>
      <c r="DS275" s="94" t="s">
        <v>220</v>
      </c>
      <c r="DT275" s="96"/>
      <c r="DU275" s="127"/>
      <c r="DV275" s="128"/>
      <c r="DW275" s="129"/>
      <c r="DX275" s="129"/>
      <c r="DY275" s="129"/>
      <c r="DZ275" s="129"/>
      <c r="EA275" s="110">
        <f t="shared" ref="EA275" si="6848">DW275</f>
        <v>0</v>
      </c>
      <c r="EB275" s="129"/>
      <c r="EC275" s="129"/>
      <c r="ED275" s="129"/>
      <c r="EE275" s="129"/>
      <c r="EF275" s="110">
        <f t="shared" ref="EF275" si="6849">EB275</f>
        <v>0</v>
      </c>
      <c r="EG275" s="111">
        <f t="shared" ref="EG275" si="6850">EA275*EF275</f>
        <v>0</v>
      </c>
      <c r="EH275" s="130"/>
      <c r="EI275" s="7" t="s">
        <v>220</v>
      </c>
      <c r="EJ275" s="21" t="s">
        <v>285</v>
      </c>
      <c r="EK275" s="118"/>
      <c r="EL275" s="106"/>
      <c r="EM275" s="119"/>
      <c r="EN275" s="119"/>
      <c r="EO275" s="119"/>
      <c r="EP275" s="119"/>
      <c r="EQ275" s="110">
        <f t="shared" ref="EQ275" si="6851">ROUNDUP(SUM(EM275:EP275)/4,0)</f>
        <v>0</v>
      </c>
      <c r="ER275" s="107"/>
      <c r="ES275" s="107"/>
      <c r="ET275" s="107"/>
      <c r="EU275" s="107"/>
      <c r="EV275" s="110">
        <f t="shared" ref="EV275" si="6852">ROUNDUP(SUM(ER275:EU275)/4,0)</f>
        <v>0</v>
      </c>
      <c r="EW275" s="111">
        <f t="shared" ref="EW275" si="6853">EQ275*EV275</f>
        <v>0</v>
      </c>
      <c r="EX275" s="106"/>
      <c r="EY275" s="7" t="s">
        <v>220</v>
      </c>
      <c r="EZ275" s="21" t="s">
        <v>285</v>
      </c>
      <c r="FA275" s="118"/>
      <c r="FB275" s="106"/>
      <c r="FC275" s="119">
        <v>1</v>
      </c>
      <c r="FD275" s="119">
        <v>1</v>
      </c>
      <c r="FE275" s="119">
        <v>1</v>
      </c>
      <c r="FF275" s="119"/>
      <c r="FG275" s="110">
        <f t="shared" ref="FG275" si="6854">ROUNDUP(SUM(FC275:FF275)/3,0)</f>
        <v>1</v>
      </c>
      <c r="FH275" s="107">
        <v>1</v>
      </c>
      <c r="FI275" s="107">
        <v>1</v>
      </c>
      <c r="FJ275" s="107">
        <v>1</v>
      </c>
      <c r="FK275" s="107"/>
      <c r="FL275" s="110">
        <f t="shared" ref="FL275" si="6855">ROUNDUP(SUM(FH275:FK275)/3,0)</f>
        <v>1</v>
      </c>
      <c r="FM275" s="111">
        <f t="shared" ref="FM275" si="6856">FG275*FL275</f>
        <v>1</v>
      </c>
      <c r="FN275" s="106"/>
      <c r="FO275" s="7" t="s">
        <v>220</v>
      </c>
      <c r="FP275" s="21" t="s">
        <v>285</v>
      </c>
      <c r="FQ275" s="118"/>
      <c r="FR275" s="106"/>
      <c r="FS275" s="119">
        <v>1</v>
      </c>
      <c r="FT275" s="119">
        <v>1</v>
      </c>
      <c r="FU275" s="119">
        <v>1</v>
      </c>
      <c r="FV275" s="119">
        <v>1</v>
      </c>
      <c r="FW275" s="110">
        <f t="shared" ref="FW275" si="6857">ROUNDUP(SUM(FS275:FV275)/4,0)</f>
        <v>1</v>
      </c>
      <c r="FX275" s="107">
        <v>1</v>
      </c>
      <c r="FY275" s="107">
        <v>1</v>
      </c>
      <c r="FZ275" s="107">
        <v>1</v>
      </c>
      <c r="GA275" s="107">
        <v>1</v>
      </c>
      <c r="GB275" s="110">
        <f t="shared" ref="GB275" si="6858">ROUNDUP(SUM(FX275:GA275)/4,0)</f>
        <v>1</v>
      </c>
      <c r="GC275" s="111">
        <f t="shared" ref="GC275" si="6859">FW275*GB275</f>
        <v>1</v>
      </c>
      <c r="GD275" s="106"/>
      <c r="GE275" s="7" t="s">
        <v>220</v>
      </c>
      <c r="GF275" s="8" t="s">
        <v>840</v>
      </c>
      <c r="GG275" s="118"/>
      <c r="GH275" s="106"/>
      <c r="GI275" s="119"/>
      <c r="GJ275" s="119"/>
      <c r="GK275" s="119"/>
      <c r="GL275" s="119"/>
      <c r="GM275" s="110">
        <f t="shared" ref="GM275" si="6860">ROUNDUP(SUM(GI275:GL275)/4,0)</f>
        <v>0</v>
      </c>
      <c r="GN275" s="107"/>
      <c r="GO275" s="107"/>
      <c r="GP275" s="107"/>
      <c r="GQ275" s="107"/>
      <c r="GR275" s="110">
        <f t="shared" ref="GR275" si="6861">ROUNDUP(SUM(GN275:GQ275)/4,0)</f>
        <v>0</v>
      </c>
      <c r="GS275" s="111">
        <f t="shared" ref="GS275" si="6862">GM275*GR275</f>
        <v>0</v>
      </c>
      <c r="GT275" s="106"/>
      <c r="GU275" s="7" t="s">
        <v>220</v>
      </c>
      <c r="GV275" s="21" t="s">
        <v>285</v>
      </c>
      <c r="GW275" s="118"/>
      <c r="GX275" s="106"/>
      <c r="GY275" s="119"/>
      <c r="GZ275" s="110">
        <f>ROUNDUP(SUM(GY275:GY275)/4,0)</f>
        <v>0</v>
      </c>
      <c r="HA275" s="107"/>
      <c r="HB275" s="110">
        <f>ROUNDUP(SUM(HA275:HA275)/4,0)</f>
        <v>0</v>
      </c>
      <c r="HC275" s="111">
        <f>GZ275*HB275</f>
        <v>0</v>
      </c>
      <c r="HD275" s="106"/>
      <c r="HE275" s="7" t="s">
        <v>220</v>
      </c>
      <c r="HF275" s="21"/>
      <c r="HG275" s="118"/>
      <c r="HH275" s="106"/>
      <c r="HI275" s="119"/>
      <c r="HJ275" s="119"/>
      <c r="HK275" s="119"/>
      <c r="HL275" s="119"/>
      <c r="HM275" s="110">
        <f t="shared" ref="HM275" si="6863">ROUNDUP(SUM(HI275:HL275)/4,0)</f>
        <v>0</v>
      </c>
      <c r="HN275" s="107"/>
      <c r="HO275" s="107"/>
      <c r="HP275" s="107"/>
      <c r="HQ275" s="107"/>
      <c r="HR275" s="110">
        <f t="shared" ref="HR275" si="6864">ROUNDUP(SUM(HN275:HQ275)/4,0)</f>
        <v>0</v>
      </c>
      <c r="HS275" s="111">
        <f t="shared" ref="HS275" si="6865">HM275*HR275</f>
        <v>0</v>
      </c>
      <c r="HT275" s="106"/>
      <c r="HU275" s="7" t="s">
        <v>220</v>
      </c>
      <c r="HV275" s="8" t="s">
        <v>285</v>
      </c>
      <c r="HW275" s="118"/>
      <c r="HX275" s="106"/>
      <c r="HY275" s="119"/>
      <c r="HZ275" s="119"/>
      <c r="IA275" s="120"/>
      <c r="IB275" s="120"/>
      <c r="IC275" s="110">
        <f>ROUNDUP(SUM(HY275:IB275)/4,0)</f>
        <v>0</v>
      </c>
      <c r="ID275" s="107"/>
      <c r="IE275" s="107"/>
      <c r="IF275" s="107"/>
      <c r="IG275" s="107"/>
      <c r="IH275" s="110">
        <f t="shared" ref="IH275" si="6866">ROUNDUP(SUM(ID275:IG275)/4,0)</f>
        <v>0</v>
      </c>
      <c r="II275" s="111">
        <f t="shared" ref="II275" si="6867">IC275*IH275</f>
        <v>0</v>
      </c>
      <c r="IJ275" s="106"/>
      <c r="IK275" s="7" t="s">
        <v>220</v>
      </c>
      <c r="IL275" s="8" t="s">
        <v>285</v>
      </c>
      <c r="IM275" s="118"/>
      <c r="IN275" s="106"/>
      <c r="IO275" s="119"/>
      <c r="IP275" s="119"/>
      <c r="IQ275" s="119"/>
      <c r="IR275" s="119"/>
      <c r="IS275" s="110">
        <f t="shared" ref="IS275" si="6868">ROUNDUP(SUM(IO275:IR275)/4,0)</f>
        <v>0</v>
      </c>
      <c r="IT275" s="107"/>
      <c r="IU275" s="107"/>
      <c r="IV275" s="107"/>
      <c r="IW275" s="107"/>
      <c r="IX275" s="110">
        <f t="shared" ref="IX275" si="6869">ROUNDUP(SUM(IT275:IW275)/4,0)</f>
        <v>0</v>
      </c>
      <c r="IY275" s="111">
        <f t="shared" ref="IY275" si="6870">IS275*IX275</f>
        <v>0</v>
      </c>
      <c r="IZ275" s="106"/>
      <c r="JA275" s="18" t="s">
        <v>220</v>
      </c>
      <c r="JB275" s="11" t="s">
        <v>285</v>
      </c>
      <c r="JC275" s="105"/>
      <c r="JD275" s="113"/>
      <c r="JE275" s="206"/>
      <c r="JF275" s="206"/>
      <c r="JG275" s="206"/>
      <c r="JH275" s="206"/>
      <c r="JI275" s="207">
        <f t="shared" ref="JI275" si="6871">JE275</f>
        <v>0</v>
      </c>
      <c r="JJ275" s="208"/>
      <c r="JK275" s="208"/>
      <c r="JL275" s="208"/>
      <c r="JM275" s="208"/>
      <c r="JN275" s="207">
        <f t="shared" ref="JN275" si="6872">JJ275</f>
        <v>0</v>
      </c>
      <c r="JO275" s="209">
        <f t="shared" ref="JO275" si="6873">JI275*JN275</f>
        <v>0</v>
      </c>
      <c r="JP275" s="113"/>
      <c r="JQ275" s="7" t="s">
        <v>1</v>
      </c>
      <c r="JR275" s="21"/>
      <c r="JS275" s="105"/>
      <c r="JT275" s="106"/>
      <c r="JU275" s="121"/>
      <c r="JV275" s="110"/>
      <c r="JW275" s="107"/>
      <c r="JX275" s="162"/>
      <c r="JY275" s="111"/>
      <c r="JZ275" s="106"/>
      <c r="KA275" s="7" t="s">
        <v>220</v>
      </c>
      <c r="KB275" s="21" t="s">
        <v>1933</v>
      </c>
      <c r="KC275" s="105"/>
      <c r="KD275" s="106"/>
      <c r="KE275" s="119"/>
      <c r="KF275" s="119">
        <v>1</v>
      </c>
      <c r="KG275" s="119">
        <v>1</v>
      </c>
      <c r="KH275" s="119">
        <v>1</v>
      </c>
      <c r="KI275" s="119">
        <v>1</v>
      </c>
      <c r="KJ275" s="119">
        <v>1</v>
      </c>
      <c r="KK275" s="119">
        <v>1</v>
      </c>
      <c r="KL275" s="119">
        <v>1</v>
      </c>
      <c r="KM275" s="119">
        <v>1</v>
      </c>
      <c r="KN275" s="110">
        <f t="shared" ref="KN275" si="6874">ROUNDUP(SUM(KE275:KM275)/9,0)</f>
        <v>1</v>
      </c>
      <c r="KO275" s="107"/>
      <c r="KP275" s="107">
        <v>1</v>
      </c>
      <c r="KQ275" s="107">
        <v>1</v>
      </c>
      <c r="KR275" s="107">
        <v>1</v>
      </c>
      <c r="KS275" s="107">
        <v>1</v>
      </c>
      <c r="KT275" s="107">
        <v>1</v>
      </c>
      <c r="KU275" s="107">
        <v>1</v>
      </c>
      <c r="KV275" s="107">
        <v>1</v>
      </c>
      <c r="KW275" s="107">
        <v>1</v>
      </c>
      <c r="KX275" s="110">
        <f t="shared" ref="KX275" si="6875">ROUNDUP(SUM(KO275:KW275)/9,0)</f>
        <v>1</v>
      </c>
      <c r="KY275" s="111">
        <f t="shared" ref="KY275" si="6876">KN275*KX275</f>
        <v>1</v>
      </c>
      <c r="KZ275" s="106"/>
      <c r="LA275" s="6" t="s">
        <v>220</v>
      </c>
      <c r="LB275" s="9" t="s">
        <v>285</v>
      </c>
      <c r="LC275" s="105"/>
      <c r="LD275" s="106"/>
      <c r="LE275" s="107">
        <v>1</v>
      </c>
      <c r="LF275" s="107">
        <v>1</v>
      </c>
      <c r="LG275" s="107">
        <v>1</v>
      </c>
      <c r="LH275" s="108"/>
      <c r="LI275" s="110">
        <f>ROUNDUP(SUM(LE275:LH275)/4,0)</f>
        <v>1</v>
      </c>
      <c r="LJ275" s="107">
        <v>1</v>
      </c>
      <c r="LK275" s="107">
        <v>1</v>
      </c>
      <c r="LL275" s="107">
        <v>1</v>
      </c>
      <c r="LM275" s="107"/>
      <c r="LN275" s="110">
        <f t="shared" ref="LN275" si="6877">ROUNDUP(SUM(LJ275:LM275)/4,0)</f>
        <v>1</v>
      </c>
      <c r="LO275" s="111">
        <f t="shared" ref="LO275" si="6878">LI275*LN275</f>
        <v>1</v>
      </c>
      <c r="LP275" s="112"/>
      <c r="LQ275" s="7" t="s">
        <v>220</v>
      </c>
      <c r="LR275" s="34" t="s">
        <v>285</v>
      </c>
      <c r="LS275" s="118"/>
      <c r="LT275" s="244"/>
      <c r="LU275" s="119">
        <v>1</v>
      </c>
      <c r="LV275" s="119">
        <v>1</v>
      </c>
      <c r="LW275" s="119">
        <v>1</v>
      </c>
      <c r="LX275" s="120">
        <v>1</v>
      </c>
      <c r="LY275" s="110">
        <f>ROUNDUP(SUM(LU275:LX275)/4,0)</f>
        <v>1</v>
      </c>
      <c r="LZ275" s="107">
        <v>1</v>
      </c>
      <c r="MA275" s="107">
        <v>1</v>
      </c>
      <c r="MB275" s="107">
        <v>1</v>
      </c>
      <c r="MC275" s="108">
        <v>1</v>
      </c>
      <c r="MD275" s="110">
        <f t="shared" ref="MD275" si="6879">ROUNDUP(SUM(LZ275:MC275)/4,0)</f>
        <v>1</v>
      </c>
      <c r="ME275" s="111">
        <f t="shared" ref="ME275" si="6880">LY275*MD275</f>
        <v>1</v>
      </c>
      <c r="MF275" s="106"/>
      <c r="MG275" s="7" t="s">
        <v>220</v>
      </c>
      <c r="MH275" s="21"/>
      <c r="MI275" s="105"/>
      <c r="MJ275" s="106"/>
      <c r="MK275" s="119">
        <v>1</v>
      </c>
      <c r="ML275" s="119">
        <v>1</v>
      </c>
      <c r="MM275" s="119">
        <v>1</v>
      </c>
      <c r="MN275" s="119">
        <v>1</v>
      </c>
      <c r="MO275" s="119">
        <v>1</v>
      </c>
      <c r="MP275" s="110">
        <f t="shared" ref="MP275" si="6881">ROUNDUP(SUM(MK275:MO275)/5,0)</f>
        <v>1</v>
      </c>
      <c r="MQ275" s="107">
        <v>1</v>
      </c>
      <c r="MR275" s="107">
        <v>1</v>
      </c>
      <c r="MS275" s="107">
        <v>1</v>
      </c>
      <c r="MT275" s="107">
        <v>1</v>
      </c>
      <c r="MU275" s="107">
        <v>1</v>
      </c>
      <c r="MV275" s="110">
        <f t="shared" ref="MV275" si="6882">ROUNDUP(SUM(MQ275:MU275)/5,0)</f>
        <v>1</v>
      </c>
      <c r="MW275" s="111">
        <f t="shared" ref="MW275" si="6883">MP275*MV275</f>
        <v>1</v>
      </c>
      <c r="MX275" s="106"/>
      <c r="MY275" s="7" t="s">
        <v>220</v>
      </c>
      <c r="MZ275" s="21" t="s">
        <v>285</v>
      </c>
      <c r="NA275" s="105"/>
      <c r="NB275" s="106"/>
      <c r="NC275" s="119"/>
      <c r="ND275" s="110">
        <f>ROUNDUP(SUM(NC275:NC275)/4,0)</f>
        <v>0</v>
      </c>
      <c r="NE275" s="107"/>
      <c r="NF275" s="110">
        <f>ROUNDUP(SUM(NE275:NE275)/4,0)</f>
        <v>0</v>
      </c>
      <c r="NG275" s="111">
        <f>ND275*NF275</f>
        <v>0</v>
      </c>
      <c r="NH275" s="106"/>
    </row>
    <row r="276" spans="1:372" ht="19.149999999999999" customHeight="1" x14ac:dyDescent="0.25">
      <c r="A276" s="221"/>
      <c r="B276" s="219"/>
      <c r="C276" s="7" t="s">
        <v>1</v>
      </c>
      <c r="D276" s="15"/>
      <c r="E276" s="151"/>
      <c r="F276" s="160"/>
      <c r="G276" s="121"/>
      <c r="H276" s="121"/>
      <c r="I276" s="121"/>
      <c r="J276" s="121"/>
      <c r="K276" s="162"/>
      <c r="L276" s="109"/>
      <c r="M276" s="109"/>
      <c r="N276" s="109"/>
      <c r="O276" s="109"/>
      <c r="P276" s="162"/>
      <c r="Q276" s="164"/>
      <c r="R276" s="160"/>
      <c r="S276" s="6" t="s">
        <v>1</v>
      </c>
      <c r="T276" s="10"/>
      <c r="U276" s="105"/>
      <c r="V276" s="106"/>
      <c r="W276" s="107"/>
      <c r="X276" s="107"/>
      <c r="Y276" s="107"/>
      <c r="Z276" s="107"/>
      <c r="AA276" s="107"/>
      <c r="AB276" s="110"/>
      <c r="AC276" s="107"/>
      <c r="AD276" s="107"/>
      <c r="AE276" s="107"/>
      <c r="AF276" s="107"/>
      <c r="AG276" s="107"/>
      <c r="AH276" s="110"/>
      <c r="AI276" s="111"/>
      <c r="AJ276" s="140"/>
      <c r="AK276" s="7" t="s">
        <v>1</v>
      </c>
      <c r="AL276" s="21"/>
      <c r="AM276" s="118"/>
      <c r="AN276" s="106"/>
      <c r="AO276" s="119"/>
      <c r="AP276" s="119"/>
      <c r="AQ276" s="119"/>
      <c r="AR276" s="119"/>
      <c r="AS276" s="110"/>
      <c r="AT276" s="107"/>
      <c r="AU276" s="107"/>
      <c r="AV276" s="107"/>
      <c r="AW276" s="107"/>
      <c r="AX276" s="110"/>
      <c r="AY276" s="111"/>
      <c r="AZ276" s="106"/>
      <c r="BA276" s="7" t="s">
        <v>1</v>
      </c>
      <c r="BB276" s="21"/>
      <c r="BC276" s="105"/>
      <c r="BD276" s="106"/>
      <c r="BE276" s="223"/>
      <c r="BF276" s="223"/>
      <c r="BG276" s="223"/>
      <c r="BH276" s="223"/>
      <c r="BI276" s="227"/>
      <c r="BJ276" s="225"/>
      <c r="BK276" s="225"/>
      <c r="BL276" s="225"/>
      <c r="BM276" s="225"/>
      <c r="BN276" s="228"/>
      <c r="BO276" s="229"/>
      <c r="BP276" s="230"/>
      <c r="BQ276" s="6" t="s">
        <v>1</v>
      </c>
      <c r="BR276" s="9" t="s">
        <v>1053</v>
      </c>
      <c r="BS276" s="247"/>
      <c r="BT276" s="106"/>
      <c r="BU276" s="107"/>
      <c r="BV276" s="107"/>
      <c r="BW276" s="107"/>
      <c r="BX276" s="107"/>
      <c r="BY276" s="110"/>
      <c r="BZ276" s="107"/>
      <c r="CA276" s="107"/>
      <c r="CB276" s="107"/>
      <c r="CC276" s="107"/>
      <c r="CD276" s="110"/>
      <c r="CE276" s="111"/>
      <c r="CF276" s="112"/>
      <c r="CG276" s="7" t="s">
        <v>1</v>
      </c>
      <c r="CH276" s="11"/>
      <c r="CI276" s="105"/>
      <c r="CJ276" s="113"/>
      <c r="CK276" s="121"/>
      <c r="CL276" s="121"/>
      <c r="CM276" s="121"/>
      <c r="CN276" s="121"/>
      <c r="CO276" s="162"/>
      <c r="CP276" s="109"/>
      <c r="CQ276" s="109"/>
      <c r="CR276" s="109"/>
      <c r="CS276" s="109"/>
      <c r="CT276" s="162"/>
      <c r="CU276" s="164"/>
      <c r="CV276" s="160"/>
      <c r="CW276" s="7" t="s">
        <v>1</v>
      </c>
      <c r="CX276" s="8" t="s">
        <v>872</v>
      </c>
      <c r="CY276" s="118"/>
      <c r="CZ276" s="106"/>
      <c r="DA276" s="119"/>
      <c r="DB276" s="119"/>
      <c r="DC276" s="119"/>
      <c r="DD276" s="119"/>
      <c r="DE276" s="119"/>
      <c r="DF276" s="119"/>
      <c r="DG276" s="119"/>
      <c r="DH276" s="110"/>
      <c r="DI276" s="107"/>
      <c r="DJ276" s="107"/>
      <c r="DK276" s="107"/>
      <c r="DL276" s="107"/>
      <c r="DM276" s="107"/>
      <c r="DN276" s="107"/>
      <c r="DO276" s="107"/>
      <c r="DP276" s="110"/>
      <c r="DQ276" s="111"/>
      <c r="DR276" s="106"/>
      <c r="DS276" s="94" t="s">
        <v>1</v>
      </c>
      <c r="DT276" s="96"/>
      <c r="DU276" s="127"/>
      <c r="DV276" s="128"/>
      <c r="DW276" s="129"/>
      <c r="DX276" s="129"/>
      <c r="DY276" s="129"/>
      <c r="DZ276" s="129"/>
      <c r="EA276" s="110"/>
      <c r="EB276" s="129"/>
      <c r="EC276" s="129"/>
      <c r="ED276" s="129"/>
      <c r="EE276" s="129"/>
      <c r="EF276" s="110"/>
      <c r="EG276" s="111"/>
      <c r="EH276" s="130"/>
      <c r="EI276" s="7" t="s">
        <v>1</v>
      </c>
      <c r="EJ276" s="21"/>
      <c r="EK276" s="118"/>
      <c r="EL276" s="106"/>
      <c r="EM276" s="119"/>
      <c r="EN276" s="119"/>
      <c r="EO276" s="119"/>
      <c r="EP276" s="119"/>
      <c r="EQ276" s="110"/>
      <c r="ER276" s="107"/>
      <c r="ES276" s="107"/>
      <c r="ET276" s="107"/>
      <c r="EU276" s="107"/>
      <c r="EV276" s="110"/>
      <c r="EW276" s="111"/>
      <c r="EX276" s="106"/>
      <c r="EY276" s="7" t="s">
        <v>1</v>
      </c>
      <c r="EZ276" s="21"/>
      <c r="FA276" s="118"/>
      <c r="FB276" s="106"/>
      <c r="FC276" s="119"/>
      <c r="FD276" s="119"/>
      <c r="FE276" s="119"/>
      <c r="FF276" s="119"/>
      <c r="FG276" s="110"/>
      <c r="FH276" s="107"/>
      <c r="FI276" s="107"/>
      <c r="FJ276" s="107"/>
      <c r="FK276" s="107"/>
      <c r="FL276" s="110"/>
      <c r="FM276" s="111"/>
      <c r="FN276" s="106"/>
      <c r="FO276" s="7" t="s">
        <v>1</v>
      </c>
      <c r="FP276" s="21"/>
      <c r="FQ276" s="118"/>
      <c r="FR276" s="106"/>
      <c r="FS276" s="119"/>
      <c r="FT276" s="119"/>
      <c r="FU276" s="119"/>
      <c r="FV276" s="119"/>
      <c r="FW276" s="110"/>
      <c r="FX276" s="107"/>
      <c r="FY276" s="107"/>
      <c r="FZ276" s="107"/>
      <c r="GA276" s="107"/>
      <c r="GB276" s="110"/>
      <c r="GC276" s="111"/>
      <c r="GD276" s="106"/>
      <c r="GE276" s="7" t="s">
        <v>1</v>
      </c>
      <c r="GF276" s="21"/>
      <c r="GG276" s="118"/>
      <c r="GH276" s="106"/>
      <c r="GI276" s="119"/>
      <c r="GJ276" s="119"/>
      <c r="GK276" s="119"/>
      <c r="GL276" s="119"/>
      <c r="GM276" s="110"/>
      <c r="GN276" s="107"/>
      <c r="GO276" s="107"/>
      <c r="GP276" s="107"/>
      <c r="GQ276" s="107"/>
      <c r="GR276" s="110"/>
      <c r="GS276" s="111"/>
      <c r="GT276" s="106"/>
      <c r="GU276" s="7" t="s">
        <v>1</v>
      </c>
      <c r="GV276" s="21"/>
      <c r="GW276" s="118"/>
      <c r="GX276" s="106"/>
      <c r="GY276" s="119"/>
      <c r="GZ276" s="110"/>
      <c r="HA276" s="107"/>
      <c r="HB276" s="110"/>
      <c r="HC276" s="111"/>
      <c r="HD276" s="106"/>
      <c r="HE276" s="7" t="s">
        <v>1</v>
      </c>
      <c r="HF276" s="21"/>
      <c r="HG276" s="118"/>
      <c r="HH276" s="106"/>
      <c r="HI276" s="119"/>
      <c r="HJ276" s="119"/>
      <c r="HK276" s="119"/>
      <c r="HL276" s="119"/>
      <c r="HM276" s="110"/>
      <c r="HN276" s="107"/>
      <c r="HO276" s="107"/>
      <c r="HP276" s="107"/>
      <c r="HQ276" s="107"/>
      <c r="HR276" s="110"/>
      <c r="HS276" s="111"/>
      <c r="HT276" s="106"/>
      <c r="HU276" s="7" t="s">
        <v>1</v>
      </c>
      <c r="HV276" s="21"/>
      <c r="HW276" s="118"/>
      <c r="HX276" s="106"/>
      <c r="HY276" s="119"/>
      <c r="HZ276" s="119"/>
      <c r="IA276" s="121"/>
      <c r="IB276" s="121"/>
      <c r="IC276" s="110"/>
      <c r="ID276" s="107"/>
      <c r="IE276" s="107"/>
      <c r="IF276" s="107"/>
      <c r="IG276" s="107"/>
      <c r="IH276" s="110"/>
      <c r="II276" s="111"/>
      <c r="IJ276" s="106"/>
      <c r="IK276" s="7" t="s">
        <v>1</v>
      </c>
      <c r="IL276" s="21"/>
      <c r="IM276" s="118"/>
      <c r="IN276" s="106"/>
      <c r="IO276" s="119"/>
      <c r="IP276" s="119"/>
      <c r="IQ276" s="119"/>
      <c r="IR276" s="119"/>
      <c r="IS276" s="110"/>
      <c r="IT276" s="107"/>
      <c r="IU276" s="107"/>
      <c r="IV276" s="107"/>
      <c r="IW276" s="107"/>
      <c r="IX276" s="110"/>
      <c r="IY276" s="111"/>
      <c r="IZ276" s="106"/>
      <c r="JA276" s="18" t="s">
        <v>1</v>
      </c>
      <c r="JB276" s="11"/>
      <c r="JC276" s="105"/>
      <c r="JD276" s="113"/>
      <c r="JE276" s="206"/>
      <c r="JF276" s="206"/>
      <c r="JG276" s="206"/>
      <c r="JH276" s="206"/>
      <c r="JI276" s="207"/>
      <c r="JJ276" s="208"/>
      <c r="JK276" s="208"/>
      <c r="JL276" s="208"/>
      <c r="JM276" s="208"/>
      <c r="JN276" s="207"/>
      <c r="JO276" s="209"/>
      <c r="JP276" s="113"/>
      <c r="JQ276" s="7" t="s">
        <v>220</v>
      </c>
      <c r="JR276" s="20" t="s">
        <v>285</v>
      </c>
      <c r="JS276" s="105"/>
      <c r="JT276" s="106"/>
      <c r="JU276" s="120"/>
      <c r="JV276" s="110">
        <f t="shared" ref="JV276" si="6884">JU276</f>
        <v>0</v>
      </c>
      <c r="JW276" s="107"/>
      <c r="JX276" s="161">
        <f t="shared" si="5400"/>
        <v>0</v>
      </c>
      <c r="JY276" s="111">
        <f t="shared" ref="JY276" si="6885">JV276*JX276</f>
        <v>0</v>
      </c>
      <c r="JZ276" s="106"/>
      <c r="KA276" s="7" t="s">
        <v>1</v>
      </c>
      <c r="KB276" s="21"/>
      <c r="KC276" s="105"/>
      <c r="KD276" s="106"/>
      <c r="KE276" s="119"/>
      <c r="KF276" s="119"/>
      <c r="KG276" s="119"/>
      <c r="KH276" s="119"/>
      <c r="KI276" s="119"/>
      <c r="KJ276" s="119"/>
      <c r="KK276" s="119"/>
      <c r="KL276" s="119"/>
      <c r="KM276" s="119"/>
      <c r="KN276" s="110"/>
      <c r="KO276" s="107"/>
      <c r="KP276" s="107"/>
      <c r="KQ276" s="107"/>
      <c r="KR276" s="107"/>
      <c r="KS276" s="107"/>
      <c r="KT276" s="107"/>
      <c r="KU276" s="107"/>
      <c r="KV276" s="107"/>
      <c r="KW276" s="107"/>
      <c r="KX276" s="110"/>
      <c r="KY276" s="111"/>
      <c r="KZ276" s="106"/>
      <c r="LA276" s="6" t="s">
        <v>1</v>
      </c>
      <c r="LB276" s="9"/>
      <c r="LC276" s="105"/>
      <c r="LD276" s="106"/>
      <c r="LE276" s="107"/>
      <c r="LF276" s="107"/>
      <c r="LG276" s="107"/>
      <c r="LH276" s="109"/>
      <c r="LI276" s="110"/>
      <c r="LJ276" s="107"/>
      <c r="LK276" s="107"/>
      <c r="LL276" s="107"/>
      <c r="LM276" s="107"/>
      <c r="LN276" s="110"/>
      <c r="LO276" s="111"/>
      <c r="LP276" s="112"/>
      <c r="LQ276" s="7" t="s">
        <v>1</v>
      </c>
      <c r="LR276" s="34"/>
      <c r="LS276" s="118"/>
      <c r="LT276" s="244"/>
      <c r="LU276" s="119"/>
      <c r="LV276" s="119"/>
      <c r="LW276" s="119"/>
      <c r="LX276" s="121"/>
      <c r="LY276" s="110"/>
      <c r="LZ276" s="107"/>
      <c r="MA276" s="107"/>
      <c r="MB276" s="107"/>
      <c r="MC276" s="109"/>
      <c r="MD276" s="110"/>
      <c r="ME276" s="111"/>
      <c r="MF276" s="106"/>
      <c r="MG276" s="7" t="s">
        <v>1</v>
      </c>
      <c r="MH276" s="21"/>
      <c r="MI276" s="105"/>
      <c r="MJ276" s="106"/>
      <c r="MK276" s="119"/>
      <c r="ML276" s="119"/>
      <c r="MM276" s="119"/>
      <c r="MN276" s="119"/>
      <c r="MO276" s="119"/>
      <c r="MP276" s="110"/>
      <c r="MQ276" s="107"/>
      <c r="MR276" s="107"/>
      <c r="MS276" s="107"/>
      <c r="MT276" s="107"/>
      <c r="MU276" s="107"/>
      <c r="MV276" s="110"/>
      <c r="MW276" s="111"/>
      <c r="MX276" s="106"/>
      <c r="MY276" s="7" t="s">
        <v>1</v>
      </c>
      <c r="MZ276" s="21"/>
      <c r="NA276" s="105"/>
      <c r="NB276" s="106"/>
      <c r="NC276" s="119"/>
      <c r="ND276" s="110"/>
      <c r="NE276" s="107"/>
      <c r="NF276" s="110"/>
      <c r="NG276" s="111"/>
      <c r="NH276" s="106"/>
    </row>
    <row r="277" spans="1:372" ht="34.15" customHeight="1" x14ac:dyDescent="0.25">
      <c r="A277" s="220">
        <v>138</v>
      </c>
      <c r="B277" s="219" t="s">
        <v>366</v>
      </c>
      <c r="C277" s="7" t="s">
        <v>220</v>
      </c>
      <c r="D277" s="14" t="s">
        <v>435</v>
      </c>
      <c r="E277" s="150"/>
      <c r="F277" s="159"/>
      <c r="G277" s="120">
        <v>1</v>
      </c>
      <c r="H277" s="120">
        <v>1</v>
      </c>
      <c r="I277" s="120">
        <v>1</v>
      </c>
      <c r="J277" s="120">
        <v>1</v>
      </c>
      <c r="K277" s="161">
        <f>ROUNDUP(SUM(G277:J277)/4,0)</f>
        <v>1</v>
      </c>
      <c r="L277" s="108">
        <v>1</v>
      </c>
      <c r="M277" s="108">
        <v>1</v>
      </c>
      <c r="N277" s="108">
        <v>1</v>
      </c>
      <c r="O277" s="108">
        <v>1</v>
      </c>
      <c r="P277" s="161">
        <f>ROUNDUP(SUM(L277:O277)/4,0)</f>
        <v>1</v>
      </c>
      <c r="Q277" s="163">
        <f>K277*P277</f>
        <v>1</v>
      </c>
      <c r="R277" s="159"/>
      <c r="S277" s="6" t="s">
        <v>220</v>
      </c>
      <c r="T277" s="8" t="s">
        <v>285</v>
      </c>
      <c r="U277" s="105"/>
      <c r="V277" s="106"/>
      <c r="W277" s="107">
        <v>1</v>
      </c>
      <c r="X277" s="107">
        <v>1</v>
      </c>
      <c r="Y277" s="107">
        <v>1</v>
      </c>
      <c r="Z277" s="107">
        <v>1</v>
      </c>
      <c r="AA277" s="107">
        <v>1</v>
      </c>
      <c r="AB277" s="110">
        <f t="shared" ref="AB277" si="6886">ROUNDUP(SUM(W277:AA277)/5,0)</f>
        <v>1</v>
      </c>
      <c r="AC277" s="107">
        <v>1</v>
      </c>
      <c r="AD277" s="107">
        <v>1</v>
      </c>
      <c r="AE277" s="107">
        <v>1</v>
      </c>
      <c r="AF277" s="107">
        <v>1</v>
      </c>
      <c r="AG277" s="107">
        <v>1</v>
      </c>
      <c r="AH277" s="110">
        <f t="shared" ref="AH277" si="6887">ROUNDUP(SUM(AC277:AG277)/5,0)</f>
        <v>1</v>
      </c>
      <c r="AI277" s="111">
        <f t="shared" ref="AI277" si="6888">AB277*AH277</f>
        <v>1</v>
      </c>
      <c r="AJ277" s="140"/>
      <c r="AK277" s="7" t="s">
        <v>220</v>
      </c>
      <c r="AL277" s="21"/>
      <c r="AM277" s="118"/>
      <c r="AN277" s="106"/>
      <c r="AO277" s="119"/>
      <c r="AP277" s="119"/>
      <c r="AQ277" s="119"/>
      <c r="AR277" s="119"/>
      <c r="AS277" s="110">
        <f t="shared" ref="AS277" si="6889">ROUNDUP(SUM(AO277:AR277)/4,0)</f>
        <v>0</v>
      </c>
      <c r="AT277" s="107"/>
      <c r="AU277" s="107"/>
      <c r="AV277" s="107"/>
      <c r="AW277" s="107"/>
      <c r="AX277" s="110">
        <f t="shared" ref="AX277" si="6890">ROUNDUP(SUM(AT277:AW277)/4,0)</f>
        <v>0</v>
      </c>
      <c r="AY277" s="111">
        <f t="shared" ref="AY277" si="6891">AS277*AX277</f>
        <v>0</v>
      </c>
      <c r="AZ277" s="106"/>
      <c r="BA277" s="7" t="s">
        <v>220</v>
      </c>
      <c r="BB277" s="21" t="s">
        <v>285</v>
      </c>
      <c r="BC277" s="105"/>
      <c r="BD277" s="106"/>
      <c r="BE277" s="222">
        <v>1</v>
      </c>
      <c r="BF277" s="222">
        <v>1</v>
      </c>
      <c r="BG277" s="222">
        <v>1</v>
      </c>
      <c r="BH277" s="222">
        <v>1</v>
      </c>
      <c r="BI277" s="226">
        <f>ROUNDUP(SUM(BE277:BH277)/4,0)</f>
        <v>1</v>
      </c>
      <c r="BJ277" s="224">
        <v>1</v>
      </c>
      <c r="BK277" s="224">
        <v>1</v>
      </c>
      <c r="BL277" s="224">
        <v>1</v>
      </c>
      <c r="BM277" s="224">
        <v>1</v>
      </c>
      <c r="BN277" s="228">
        <f t="shared" ref="BN277" si="6892">ROUNDUP(SUM(BJ277:BM277)/4,0)</f>
        <v>1</v>
      </c>
      <c r="BO277" s="229">
        <f t="shared" ref="BO277" si="6893">BI277*BN277</f>
        <v>1</v>
      </c>
      <c r="BP277" s="230"/>
      <c r="BQ277" s="6" t="s">
        <v>220</v>
      </c>
      <c r="BR277" s="9" t="s">
        <v>1051</v>
      </c>
      <c r="BS277" s="247" t="s">
        <v>659</v>
      </c>
      <c r="BT277" s="113" t="s">
        <v>1056</v>
      </c>
      <c r="BU277" s="107">
        <v>4</v>
      </c>
      <c r="BV277" s="107">
        <v>4</v>
      </c>
      <c r="BW277" s="107">
        <v>4</v>
      </c>
      <c r="BX277" s="107">
        <v>4</v>
      </c>
      <c r="BY277" s="110">
        <f t="shared" ref="BY277" si="6894">ROUNDUP(SUM(BU277:BX277)/4,0)</f>
        <v>4</v>
      </c>
      <c r="BZ277" s="107">
        <v>4</v>
      </c>
      <c r="CA277" s="107">
        <v>5</v>
      </c>
      <c r="CB277" s="107">
        <v>5</v>
      </c>
      <c r="CC277" s="107">
        <v>3</v>
      </c>
      <c r="CD277" s="110">
        <f t="shared" ref="CD277" si="6895">ROUNDUP(SUM(BZ277:CC277)/4,0)</f>
        <v>5</v>
      </c>
      <c r="CE277" s="111">
        <f t="shared" ref="CE277" si="6896">BY277*CD277</f>
        <v>20</v>
      </c>
      <c r="CF277" s="112"/>
      <c r="CG277" s="7" t="s">
        <v>220</v>
      </c>
      <c r="CH277" s="11" t="s">
        <v>285</v>
      </c>
      <c r="CI277" s="105"/>
      <c r="CJ277" s="113"/>
      <c r="CK277" s="120"/>
      <c r="CL277" s="120"/>
      <c r="CM277" s="120"/>
      <c r="CN277" s="120"/>
      <c r="CO277" s="161">
        <f t="shared" ref="CO277" si="6897">ROUNDUP(SUM(CK277:CN277)/4,0)</f>
        <v>0</v>
      </c>
      <c r="CP277" s="108"/>
      <c r="CQ277" s="108"/>
      <c r="CR277" s="108"/>
      <c r="CS277" s="108"/>
      <c r="CT277" s="161">
        <f t="shared" ref="CT277" si="6898">ROUNDUP(SUM(CP277:CS277)/4,0)</f>
        <v>0</v>
      </c>
      <c r="CU277" s="163">
        <f t="shared" ref="CU277" si="6899">CO277*CT277</f>
        <v>0</v>
      </c>
      <c r="CV277" s="159"/>
      <c r="CW277" s="7" t="s">
        <v>220</v>
      </c>
      <c r="CX277" s="8" t="s">
        <v>285</v>
      </c>
      <c r="CY277" s="118"/>
      <c r="CZ277" s="106"/>
      <c r="DA277" s="119">
        <v>1</v>
      </c>
      <c r="DB277" s="119">
        <v>1</v>
      </c>
      <c r="DC277" s="119">
        <v>1</v>
      </c>
      <c r="DD277" s="119">
        <v>1</v>
      </c>
      <c r="DE277" s="119">
        <v>1</v>
      </c>
      <c r="DF277" s="119">
        <v>1</v>
      </c>
      <c r="DG277" s="119">
        <v>1</v>
      </c>
      <c r="DH277" s="110">
        <f>ROUNDUP(SUM(DA277:DG277)/4,0)</f>
        <v>2</v>
      </c>
      <c r="DI277" s="107">
        <v>1</v>
      </c>
      <c r="DJ277" s="107">
        <v>1</v>
      </c>
      <c r="DK277" s="107">
        <v>1</v>
      </c>
      <c r="DL277" s="107">
        <v>1</v>
      </c>
      <c r="DM277" s="107">
        <v>1</v>
      </c>
      <c r="DN277" s="107">
        <v>1</v>
      </c>
      <c r="DO277" s="107">
        <v>1</v>
      </c>
      <c r="DP277" s="110">
        <f>ROUNDUP(SUM(DL277:DO277)/4,0)</f>
        <v>1</v>
      </c>
      <c r="DQ277" s="111">
        <f>DH277*DP277</f>
        <v>2</v>
      </c>
      <c r="DR277" s="106"/>
      <c r="DS277" s="94" t="s">
        <v>220</v>
      </c>
      <c r="DT277" s="96"/>
      <c r="DU277" s="127"/>
      <c r="DV277" s="128"/>
      <c r="DW277" s="129"/>
      <c r="DX277" s="129"/>
      <c r="DY277" s="129"/>
      <c r="DZ277" s="129"/>
      <c r="EA277" s="110">
        <f t="shared" ref="EA277" si="6900">DW277</f>
        <v>0</v>
      </c>
      <c r="EB277" s="129"/>
      <c r="EC277" s="129"/>
      <c r="ED277" s="129"/>
      <c r="EE277" s="129"/>
      <c r="EF277" s="110">
        <f t="shared" ref="EF277" si="6901">EB277</f>
        <v>0</v>
      </c>
      <c r="EG277" s="111">
        <f t="shared" ref="EG277" si="6902">EA277*EF277</f>
        <v>0</v>
      </c>
      <c r="EH277" s="130"/>
      <c r="EI277" s="7" t="s">
        <v>220</v>
      </c>
      <c r="EJ277" s="21" t="s">
        <v>285</v>
      </c>
      <c r="EK277" s="118"/>
      <c r="EL277" s="106"/>
      <c r="EM277" s="119"/>
      <c r="EN277" s="119"/>
      <c r="EO277" s="119"/>
      <c r="EP277" s="119"/>
      <c r="EQ277" s="110">
        <f t="shared" ref="EQ277" si="6903">ROUNDUP(SUM(EM277:EP277)/4,0)</f>
        <v>0</v>
      </c>
      <c r="ER277" s="107"/>
      <c r="ES277" s="107"/>
      <c r="ET277" s="107"/>
      <c r="EU277" s="107"/>
      <c r="EV277" s="110">
        <f t="shared" ref="EV277" si="6904">ROUNDUP(SUM(ER277:EU277)/4,0)</f>
        <v>0</v>
      </c>
      <c r="EW277" s="111">
        <f t="shared" ref="EW277" si="6905">EQ277*EV277</f>
        <v>0</v>
      </c>
      <c r="EX277" s="106"/>
      <c r="EY277" s="7" t="s">
        <v>220</v>
      </c>
      <c r="EZ277" s="21" t="s">
        <v>285</v>
      </c>
      <c r="FA277" s="118"/>
      <c r="FB277" s="106"/>
      <c r="FC277" s="119">
        <v>1</v>
      </c>
      <c r="FD277" s="119">
        <v>1</v>
      </c>
      <c r="FE277" s="119">
        <v>1</v>
      </c>
      <c r="FF277" s="119"/>
      <c r="FG277" s="110">
        <f t="shared" ref="FG277" si="6906">ROUNDUP(SUM(FC277:FF277)/3,0)</f>
        <v>1</v>
      </c>
      <c r="FH277" s="107">
        <v>1</v>
      </c>
      <c r="FI277" s="107">
        <v>1</v>
      </c>
      <c r="FJ277" s="107">
        <v>1</v>
      </c>
      <c r="FK277" s="107"/>
      <c r="FL277" s="110">
        <f t="shared" ref="FL277" si="6907">ROUNDUP(SUM(FH277:FK277)/3,0)</f>
        <v>1</v>
      </c>
      <c r="FM277" s="111">
        <f t="shared" ref="FM277" si="6908">FG277*FL277</f>
        <v>1</v>
      </c>
      <c r="FN277" s="106"/>
      <c r="FO277" s="7" t="s">
        <v>220</v>
      </c>
      <c r="FP277" s="21" t="s">
        <v>285</v>
      </c>
      <c r="FQ277" s="118"/>
      <c r="FR277" s="106"/>
      <c r="FS277" s="119">
        <v>1</v>
      </c>
      <c r="FT277" s="119">
        <v>1</v>
      </c>
      <c r="FU277" s="119">
        <v>1</v>
      </c>
      <c r="FV277" s="119">
        <v>1</v>
      </c>
      <c r="FW277" s="110">
        <f t="shared" ref="FW277" si="6909">ROUNDUP(SUM(FS277:FV277)/4,0)</f>
        <v>1</v>
      </c>
      <c r="FX277" s="107">
        <v>1</v>
      </c>
      <c r="FY277" s="107">
        <v>1</v>
      </c>
      <c r="FZ277" s="107">
        <v>1</v>
      </c>
      <c r="GA277" s="107">
        <v>1</v>
      </c>
      <c r="GB277" s="110">
        <f t="shared" ref="GB277" si="6910">ROUNDUP(SUM(FX277:GA277)/4,0)</f>
        <v>1</v>
      </c>
      <c r="GC277" s="111">
        <f t="shared" ref="GC277" si="6911">FW277*GB277</f>
        <v>1</v>
      </c>
      <c r="GD277" s="106"/>
      <c r="GE277" s="7" t="s">
        <v>220</v>
      </c>
      <c r="GF277" s="8" t="s">
        <v>840</v>
      </c>
      <c r="GG277" s="118"/>
      <c r="GH277" s="106"/>
      <c r="GI277" s="119"/>
      <c r="GJ277" s="119"/>
      <c r="GK277" s="119"/>
      <c r="GL277" s="119"/>
      <c r="GM277" s="110">
        <f t="shared" ref="GM277" si="6912">ROUNDUP(SUM(GI277:GL277)/4,0)</f>
        <v>0</v>
      </c>
      <c r="GN277" s="107"/>
      <c r="GO277" s="107"/>
      <c r="GP277" s="107"/>
      <c r="GQ277" s="107"/>
      <c r="GR277" s="110">
        <f t="shared" ref="GR277" si="6913">ROUNDUP(SUM(GN277:GQ277)/4,0)</f>
        <v>0</v>
      </c>
      <c r="GS277" s="111">
        <f t="shared" ref="GS277" si="6914">GM277*GR277</f>
        <v>0</v>
      </c>
      <c r="GT277" s="106"/>
      <c r="GU277" s="7" t="s">
        <v>220</v>
      </c>
      <c r="GV277" s="21" t="s">
        <v>285</v>
      </c>
      <c r="GW277" s="118"/>
      <c r="GX277" s="106"/>
      <c r="GY277" s="119"/>
      <c r="GZ277" s="110">
        <f>ROUNDUP(SUM(GY277:GY277)/4,0)</f>
        <v>0</v>
      </c>
      <c r="HA277" s="107"/>
      <c r="HB277" s="110">
        <f>ROUNDUP(SUM(HA277:HA277)/4,0)</f>
        <v>0</v>
      </c>
      <c r="HC277" s="111">
        <f>GZ277*HB277</f>
        <v>0</v>
      </c>
      <c r="HD277" s="106"/>
      <c r="HE277" s="7" t="s">
        <v>220</v>
      </c>
      <c r="HF277" s="21"/>
      <c r="HG277" s="118"/>
      <c r="HH277" s="106"/>
      <c r="HI277" s="119"/>
      <c r="HJ277" s="119"/>
      <c r="HK277" s="119"/>
      <c r="HL277" s="119"/>
      <c r="HM277" s="110">
        <f t="shared" ref="HM277" si="6915">ROUNDUP(SUM(HI277:HL277)/4,0)</f>
        <v>0</v>
      </c>
      <c r="HN277" s="107"/>
      <c r="HO277" s="107"/>
      <c r="HP277" s="107"/>
      <c r="HQ277" s="107"/>
      <c r="HR277" s="110">
        <f t="shared" ref="HR277" si="6916">ROUNDUP(SUM(HN277:HQ277)/4,0)</f>
        <v>0</v>
      </c>
      <c r="HS277" s="111">
        <f t="shared" ref="HS277" si="6917">HM277*HR277</f>
        <v>0</v>
      </c>
      <c r="HT277" s="106"/>
      <c r="HU277" s="7" t="s">
        <v>220</v>
      </c>
      <c r="HV277" s="8" t="s">
        <v>285</v>
      </c>
      <c r="HW277" s="118"/>
      <c r="HX277" s="106"/>
      <c r="HY277" s="119"/>
      <c r="HZ277" s="119"/>
      <c r="IA277" s="120"/>
      <c r="IB277" s="120"/>
      <c r="IC277" s="110">
        <f>ROUNDUP(SUM(HY277:IB277)/4,0)</f>
        <v>0</v>
      </c>
      <c r="ID277" s="107"/>
      <c r="IE277" s="107"/>
      <c r="IF277" s="107"/>
      <c r="IG277" s="107"/>
      <c r="IH277" s="110">
        <f t="shared" ref="IH277" si="6918">ROUNDUP(SUM(ID277:IG277)/4,0)</f>
        <v>0</v>
      </c>
      <c r="II277" s="111">
        <f t="shared" ref="II277" si="6919">IC277*IH277</f>
        <v>0</v>
      </c>
      <c r="IJ277" s="106"/>
      <c r="IK277" s="7" t="s">
        <v>220</v>
      </c>
      <c r="IL277" s="8" t="s">
        <v>285</v>
      </c>
      <c r="IM277" s="118"/>
      <c r="IN277" s="106"/>
      <c r="IO277" s="119"/>
      <c r="IP277" s="119"/>
      <c r="IQ277" s="119"/>
      <c r="IR277" s="119"/>
      <c r="IS277" s="110">
        <f t="shared" ref="IS277" si="6920">ROUNDUP(SUM(IO277:IR277)/4,0)</f>
        <v>0</v>
      </c>
      <c r="IT277" s="107"/>
      <c r="IU277" s="107"/>
      <c r="IV277" s="107"/>
      <c r="IW277" s="107"/>
      <c r="IX277" s="110">
        <f t="shared" ref="IX277" si="6921">ROUNDUP(SUM(IT277:IW277)/4,0)</f>
        <v>0</v>
      </c>
      <c r="IY277" s="111">
        <f t="shared" ref="IY277" si="6922">IS277*IX277</f>
        <v>0</v>
      </c>
      <c r="IZ277" s="106"/>
      <c r="JA277" s="18" t="s">
        <v>220</v>
      </c>
      <c r="JB277" s="11" t="s">
        <v>285</v>
      </c>
      <c r="JC277" s="105"/>
      <c r="JD277" s="113"/>
      <c r="JE277" s="206"/>
      <c r="JF277" s="206"/>
      <c r="JG277" s="206"/>
      <c r="JH277" s="206"/>
      <c r="JI277" s="207">
        <f t="shared" ref="JI277" si="6923">JE277</f>
        <v>0</v>
      </c>
      <c r="JJ277" s="208"/>
      <c r="JK277" s="208"/>
      <c r="JL277" s="208"/>
      <c r="JM277" s="208"/>
      <c r="JN277" s="207">
        <f t="shared" ref="JN277" si="6924">JJ277</f>
        <v>0</v>
      </c>
      <c r="JO277" s="209">
        <f t="shared" ref="JO277" si="6925">JI277*JN277</f>
        <v>0</v>
      </c>
      <c r="JP277" s="113"/>
      <c r="JQ277" s="7" t="s">
        <v>1</v>
      </c>
      <c r="JR277" s="21"/>
      <c r="JS277" s="105"/>
      <c r="JT277" s="106"/>
      <c r="JU277" s="121"/>
      <c r="JV277" s="110"/>
      <c r="JW277" s="107"/>
      <c r="JX277" s="162"/>
      <c r="JY277" s="111"/>
      <c r="JZ277" s="106"/>
      <c r="KA277" s="7" t="s">
        <v>220</v>
      </c>
      <c r="KB277" s="21" t="s">
        <v>1933</v>
      </c>
      <c r="KC277" s="105"/>
      <c r="KD277" s="106"/>
      <c r="KE277" s="119"/>
      <c r="KF277" s="119">
        <v>1</v>
      </c>
      <c r="KG277" s="119">
        <v>1</v>
      </c>
      <c r="KH277" s="119">
        <v>1</v>
      </c>
      <c r="KI277" s="119">
        <v>1</v>
      </c>
      <c r="KJ277" s="119">
        <v>1</v>
      </c>
      <c r="KK277" s="119">
        <v>1</v>
      </c>
      <c r="KL277" s="119">
        <v>1</v>
      </c>
      <c r="KM277" s="119">
        <v>1</v>
      </c>
      <c r="KN277" s="110">
        <f t="shared" ref="KN277" si="6926">ROUNDUP(SUM(KE277:KM277)/9,0)</f>
        <v>1</v>
      </c>
      <c r="KO277" s="107"/>
      <c r="KP277" s="107">
        <v>1</v>
      </c>
      <c r="KQ277" s="107">
        <v>1</v>
      </c>
      <c r="KR277" s="107">
        <v>1</v>
      </c>
      <c r="KS277" s="107">
        <v>1</v>
      </c>
      <c r="KT277" s="107">
        <v>1</v>
      </c>
      <c r="KU277" s="107">
        <v>1</v>
      </c>
      <c r="KV277" s="107">
        <v>1</v>
      </c>
      <c r="KW277" s="107">
        <v>1</v>
      </c>
      <c r="KX277" s="110">
        <f t="shared" ref="KX277" si="6927">ROUNDUP(SUM(KO277:KW277)/9,0)</f>
        <v>1</v>
      </c>
      <c r="KY277" s="111">
        <f t="shared" ref="KY277" si="6928">KN277*KX277</f>
        <v>1</v>
      </c>
      <c r="KZ277" s="106"/>
      <c r="LA277" s="6" t="s">
        <v>220</v>
      </c>
      <c r="LB277" s="9" t="s">
        <v>285</v>
      </c>
      <c r="LC277" s="105"/>
      <c r="LD277" s="106"/>
      <c r="LE277" s="107">
        <v>1</v>
      </c>
      <c r="LF277" s="107">
        <v>1</v>
      </c>
      <c r="LG277" s="107">
        <v>1</v>
      </c>
      <c r="LH277" s="108"/>
      <c r="LI277" s="110">
        <f>ROUNDUP(SUM(LE277:LH277)/4,0)</f>
        <v>1</v>
      </c>
      <c r="LJ277" s="107">
        <v>1</v>
      </c>
      <c r="LK277" s="107">
        <v>1</v>
      </c>
      <c r="LL277" s="107">
        <v>1</v>
      </c>
      <c r="LM277" s="107"/>
      <c r="LN277" s="110">
        <f t="shared" ref="LN277" si="6929">ROUNDUP(SUM(LJ277:LM277)/4,0)</f>
        <v>1</v>
      </c>
      <c r="LO277" s="111">
        <f t="shared" ref="LO277" si="6930">LI277*LN277</f>
        <v>1</v>
      </c>
      <c r="LP277" s="112"/>
      <c r="LQ277" s="7" t="s">
        <v>220</v>
      </c>
      <c r="LR277" s="34" t="s">
        <v>285</v>
      </c>
      <c r="LS277" s="118"/>
      <c r="LT277" s="244"/>
      <c r="LU277" s="119">
        <v>1</v>
      </c>
      <c r="LV277" s="119">
        <v>1</v>
      </c>
      <c r="LW277" s="119">
        <v>1</v>
      </c>
      <c r="LX277" s="120">
        <v>1</v>
      </c>
      <c r="LY277" s="110">
        <f>ROUNDUP(SUM(LU277:LX277)/4,0)</f>
        <v>1</v>
      </c>
      <c r="LZ277" s="107">
        <v>1</v>
      </c>
      <c r="MA277" s="107">
        <v>1</v>
      </c>
      <c r="MB277" s="107">
        <v>1</v>
      </c>
      <c r="MC277" s="108">
        <v>1</v>
      </c>
      <c r="MD277" s="110">
        <f t="shared" ref="MD277" si="6931">ROUNDUP(SUM(LZ277:MC277)/4,0)</f>
        <v>1</v>
      </c>
      <c r="ME277" s="111">
        <f t="shared" ref="ME277" si="6932">LY277*MD277</f>
        <v>1</v>
      </c>
      <c r="MF277" s="106"/>
      <c r="MG277" s="7" t="s">
        <v>220</v>
      </c>
      <c r="MH277" s="21"/>
      <c r="MI277" s="105"/>
      <c r="MJ277" s="106"/>
      <c r="MK277" s="119">
        <v>1</v>
      </c>
      <c r="ML277" s="119">
        <v>1</v>
      </c>
      <c r="MM277" s="119">
        <v>1</v>
      </c>
      <c r="MN277" s="119">
        <v>1</v>
      </c>
      <c r="MO277" s="119">
        <v>1</v>
      </c>
      <c r="MP277" s="110">
        <f t="shared" ref="MP277" si="6933">ROUNDUP(SUM(MK277:MO277)/5,0)</f>
        <v>1</v>
      </c>
      <c r="MQ277" s="107">
        <v>1</v>
      </c>
      <c r="MR277" s="107">
        <v>1</v>
      </c>
      <c r="MS277" s="107">
        <v>1</v>
      </c>
      <c r="MT277" s="107">
        <v>1</v>
      </c>
      <c r="MU277" s="107">
        <v>1</v>
      </c>
      <c r="MV277" s="110">
        <f t="shared" ref="MV277" si="6934">ROUNDUP(SUM(MQ277:MU277)/5,0)</f>
        <v>1</v>
      </c>
      <c r="MW277" s="111">
        <f t="shared" ref="MW277" si="6935">MP277*MV277</f>
        <v>1</v>
      </c>
      <c r="MX277" s="106"/>
      <c r="MY277" s="7" t="s">
        <v>220</v>
      </c>
      <c r="MZ277" s="21" t="s">
        <v>285</v>
      </c>
      <c r="NA277" s="105"/>
      <c r="NB277" s="106"/>
      <c r="NC277" s="119"/>
      <c r="ND277" s="110">
        <f>ROUNDUP(SUM(NC277:NC277)/4,0)</f>
        <v>0</v>
      </c>
      <c r="NE277" s="107"/>
      <c r="NF277" s="110">
        <f>ROUNDUP(SUM(NE277:NE277)/4,0)</f>
        <v>0</v>
      </c>
      <c r="NG277" s="111">
        <f>ND277*NF277</f>
        <v>0</v>
      </c>
      <c r="NH277" s="106"/>
    </row>
    <row r="278" spans="1:372" ht="19.899999999999999" customHeight="1" x14ac:dyDescent="0.25">
      <c r="A278" s="221"/>
      <c r="B278" s="219"/>
      <c r="C278" s="7" t="s">
        <v>1</v>
      </c>
      <c r="D278" s="15"/>
      <c r="E278" s="151"/>
      <c r="F278" s="160"/>
      <c r="G278" s="121"/>
      <c r="H278" s="121"/>
      <c r="I278" s="121"/>
      <c r="J278" s="121"/>
      <c r="K278" s="162"/>
      <c r="L278" s="109"/>
      <c r="M278" s="109"/>
      <c r="N278" s="109"/>
      <c r="O278" s="109"/>
      <c r="P278" s="162"/>
      <c r="Q278" s="164"/>
      <c r="R278" s="160"/>
      <c r="S278" s="6" t="s">
        <v>1</v>
      </c>
      <c r="T278" s="10"/>
      <c r="U278" s="105"/>
      <c r="V278" s="106"/>
      <c r="W278" s="107"/>
      <c r="X278" s="107"/>
      <c r="Y278" s="107"/>
      <c r="Z278" s="107"/>
      <c r="AA278" s="107"/>
      <c r="AB278" s="110"/>
      <c r="AC278" s="107"/>
      <c r="AD278" s="107"/>
      <c r="AE278" s="107"/>
      <c r="AF278" s="107"/>
      <c r="AG278" s="107"/>
      <c r="AH278" s="110"/>
      <c r="AI278" s="111"/>
      <c r="AJ278" s="140"/>
      <c r="AK278" s="7" t="s">
        <v>1</v>
      </c>
      <c r="AL278" s="21"/>
      <c r="AM278" s="118"/>
      <c r="AN278" s="106"/>
      <c r="AO278" s="119"/>
      <c r="AP278" s="119"/>
      <c r="AQ278" s="119"/>
      <c r="AR278" s="119"/>
      <c r="AS278" s="110"/>
      <c r="AT278" s="107"/>
      <c r="AU278" s="107"/>
      <c r="AV278" s="107"/>
      <c r="AW278" s="107"/>
      <c r="AX278" s="110"/>
      <c r="AY278" s="111"/>
      <c r="AZ278" s="106"/>
      <c r="BA278" s="7" t="s">
        <v>1</v>
      </c>
      <c r="BB278" s="21"/>
      <c r="BC278" s="105"/>
      <c r="BD278" s="106"/>
      <c r="BE278" s="223"/>
      <c r="BF278" s="223"/>
      <c r="BG278" s="223"/>
      <c r="BH278" s="223"/>
      <c r="BI278" s="227"/>
      <c r="BJ278" s="225"/>
      <c r="BK278" s="225"/>
      <c r="BL278" s="225"/>
      <c r="BM278" s="225"/>
      <c r="BN278" s="228"/>
      <c r="BO278" s="229"/>
      <c r="BP278" s="230"/>
      <c r="BQ278" s="6" t="s">
        <v>1</v>
      </c>
      <c r="BR278" s="9" t="s">
        <v>1053</v>
      </c>
      <c r="BS278" s="247"/>
      <c r="BT278" s="106"/>
      <c r="BU278" s="107"/>
      <c r="BV278" s="107"/>
      <c r="BW278" s="107"/>
      <c r="BX278" s="107"/>
      <c r="BY278" s="110"/>
      <c r="BZ278" s="107"/>
      <c r="CA278" s="107"/>
      <c r="CB278" s="107"/>
      <c r="CC278" s="107"/>
      <c r="CD278" s="110"/>
      <c r="CE278" s="111"/>
      <c r="CF278" s="112"/>
      <c r="CG278" s="7" t="s">
        <v>1</v>
      </c>
      <c r="CH278" s="11"/>
      <c r="CI278" s="105"/>
      <c r="CJ278" s="113"/>
      <c r="CK278" s="121"/>
      <c r="CL278" s="121"/>
      <c r="CM278" s="121"/>
      <c r="CN278" s="121"/>
      <c r="CO278" s="162"/>
      <c r="CP278" s="109"/>
      <c r="CQ278" s="109"/>
      <c r="CR278" s="109"/>
      <c r="CS278" s="109"/>
      <c r="CT278" s="162"/>
      <c r="CU278" s="164"/>
      <c r="CV278" s="160"/>
      <c r="CW278" s="7" t="s">
        <v>1</v>
      </c>
      <c r="CX278" s="8" t="s">
        <v>872</v>
      </c>
      <c r="CY278" s="118"/>
      <c r="CZ278" s="106"/>
      <c r="DA278" s="119"/>
      <c r="DB278" s="119"/>
      <c r="DC278" s="119"/>
      <c r="DD278" s="119"/>
      <c r="DE278" s="119"/>
      <c r="DF278" s="119"/>
      <c r="DG278" s="119"/>
      <c r="DH278" s="110"/>
      <c r="DI278" s="107"/>
      <c r="DJ278" s="107"/>
      <c r="DK278" s="107"/>
      <c r="DL278" s="107"/>
      <c r="DM278" s="107"/>
      <c r="DN278" s="107"/>
      <c r="DO278" s="107"/>
      <c r="DP278" s="110"/>
      <c r="DQ278" s="111"/>
      <c r="DR278" s="106"/>
      <c r="DS278" s="94" t="s">
        <v>1</v>
      </c>
      <c r="DT278" s="96"/>
      <c r="DU278" s="127"/>
      <c r="DV278" s="128"/>
      <c r="DW278" s="129"/>
      <c r="DX278" s="129"/>
      <c r="DY278" s="129"/>
      <c r="DZ278" s="129"/>
      <c r="EA278" s="110"/>
      <c r="EB278" s="129"/>
      <c r="EC278" s="129"/>
      <c r="ED278" s="129"/>
      <c r="EE278" s="129"/>
      <c r="EF278" s="110"/>
      <c r="EG278" s="111"/>
      <c r="EH278" s="130"/>
      <c r="EI278" s="7" t="s">
        <v>1</v>
      </c>
      <c r="EJ278" s="21"/>
      <c r="EK278" s="118"/>
      <c r="EL278" s="106"/>
      <c r="EM278" s="119"/>
      <c r="EN278" s="119"/>
      <c r="EO278" s="119"/>
      <c r="EP278" s="119"/>
      <c r="EQ278" s="110"/>
      <c r="ER278" s="107"/>
      <c r="ES278" s="107"/>
      <c r="ET278" s="107"/>
      <c r="EU278" s="107"/>
      <c r="EV278" s="110"/>
      <c r="EW278" s="111"/>
      <c r="EX278" s="106"/>
      <c r="EY278" s="7" t="s">
        <v>1</v>
      </c>
      <c r="EZ278" s="21"/>
      <c r="FA278" s="118"/>
      <c r="FB278" s="106"/>
      <c r="FC278" s="119"/>
      <c r="FD278" s="119"/>
      <c r="FE278" s="119"/>
      <c r="FF278" s="119"/>
      <c r="FG278" s="110"/>
      <c r="FH278" s="107"/>
      <c r="FI278" s="107"/>
      <c r="FJ278" s="107"/>
      <c r="FK278" s="107"/>
      <c r="FL278" s="110"/>
      <c r="FM278" s="111"/>
      <c r="FN278" s="106"/>
      <c r="FO278" s="7" t="s">
        <v>1</v>
      </c>
      <c r="FP278" s="21"/>
      <c r="FQ278" s="118"/>
      <c r="FR278" s="106"/>
      <c r="FS278" s="119"/>
      <c r="FT278" s="119"/>
      <c r="FU278" s="119"/>
      <c r="FV278" s="119"/>
      <c r="FW278" s="110"/>
      <c r="FX278" s="107"/>
      <c r="FY278" s="107"/>
      <c r="FZ278" s="107"/>
      <c r="GA278" s="107"/>
      <c r="GB278" s="110"/>
      <c r="GC278" s="111"/>
      <c r="GD278" s="106"/>
      <c r="GE278" s="7" t="s">
        <v>1</v>
      </c>
      <c r="GF278" s="21"/>
      <c r="GG278" s="118"/>
      <c r="GH278" s="106"/>
      <c r="GI278" s="119"/>
      <c r="GJ278" s="119"/>
      <c r="GK278" s="119"/>
      <c r="GL278" s="119"/>
      <c r="GM278" s="110"/>
      <c r="GN278" s="107"/>
      <c r="GO278" s="107"/>
      <c r="GP278" s="107"/>
      <c r="GQ278" s="107"/>
      <c r="GR278" s="110"/>
      <c r="GS278" s="111"/>
      <c r="GT278" s="106"/>
      <c r="GU278" s="7" t="s">
        <v>1</v>
      </c>
      <c r="GV278" s="21"/>
      <c r="GW278" s="118"/>
      <c r="GX278" s="106"/>
      <c r="GY278" s="119"/>
      <c r="GZ278" s="110"/>
      <c r="HA278" s="107"/>
      <c r="HB278" s="110"/>
      <c r="HC278" s="111"/>
      <c r="HD278" s="106"/>
      <c r="HE278" s="7" t="s">
        <v>1</v>
      </c>
      <c r="HF278" s="21"/>
      <c r="HG278" s="118"/>
      <c r="HH278" s="106"/>
      <c r="HI278" s="119"/>
      <c r="HJ278" s="119"/>
      <c r="HK278" s="119"/>
      <c r="HL278" s="119"/>
      <c r="HM278" s="110"/>
      <c r="HN278" s="107"/>
      <c r="HO278" s="107"/>
      <c r="HP278" s="107"/>
      <c r="HQ278" s="107"/>
      <c r="HR278" s="110"/>
      <c r="HS278" s="111"/>
      <c r="HT278" s="106"/>
      <c r="HU278" s="7" t="s">
        <v>1</v>
      </c>
      <c r="HV278" s="21"/>
      <c r="HW278" s="118"/>
      <c r="HX278" s="106"/>
      <c r="HY278" s="119"/>
      <c r="HZ278" s="119"/>
      <c r="IA278" s="121"/>
      <c r="IB278" s="121"/>
      <c r="IC278" s="110"/>
      <c r="ID278" s="107"/>
      <c r="IE278" s="107"/>
      <c r="IF278" s="107"/>
      <c r="IG278" s="107"/>
      <c r="IH278" s="110"/>
      <c r="II278" s="111"/>
      <c r="IJ278" s="106"/>
      <c r="IK278" s="7" t="s">
        <v>1</v>
      </c>
      <c r="IL278" s="21"/>
      <c r="IM278" s="118"/>
      <c r="IN278" s="106"/>
      <c r="IO278" s="119"/>
      <c r="IP278" s="119"/>
      <c r="IQ278" s="119"/>
      <c r="IR278" s="119"/>
      <c r="IS278" s="110"/>
      <c r="IT278" s="107"/>
      <c r="IU278" s="107"/>
      <c r="IV278" s="107"/>
      <c r="IW278" s="107"/>
      <c r="IX278" s="110"/>
      <c r="IY278" s="111"/>
      <c r="IZ278" s="106"/>
      <c r="JA278" s="18" t="s">
        <v>1</v>
      </c>
      <c r="JB278" s="11"/>
      <c r="JC278" s="105"/>
      <c r="JD278" s="113"/>
      <c r="JE278" s="206"/>
      <c r="JF278" s="206"/>
      <c r="JG278" s="206"/>
      <c r="JH278" s="206"/>
      <c r="JI278" s="207"/>
      <c r="JJ278" s="208"/>
      <c r="JK278" s="208"/>
      <c r="JL278" s="208"/>
      <c r="JM278" s="208"/>
      <c r="JN278" s="207"/>
      <c r="JO278" s="209"/>
      <c r="JP278" s="113"/>
      <c r="JQ278" s="7" t="s">
        <v>220</v>
      </c>
      <c r="JR278" s="20" t="s">
        <v>285</v>
      </c>
      <c r="JS278" s="105"/>
      <c r="JT278" s="106"/>
      <c r="JU278" s="120"/>
      <c r="JV278" s="110">
        <f t="shared" ref="JV278" si="6936">JU278</f>
        <v>0</v>
      </c>
      <c r="JW278" s="107"/>
      <c r="JX278" s="161">
        <f t="shared" si="5400"/>
        <v>0</v>
      </c>
      <c r="JY278" s="111">
        <f t="shared" ref="JY278" si="6937">JV278*JX278</f>
        <v>0</v>
      </c>
      <c r="JZ278" s="106"/>
      <c r="KA278" s="7" t="s">
        <v>1</v>
      </c>
      <c r="KB278" s="21"/>
      <c r="KC278" s="105"/>
      <c r="KD278" s="106"/>
      <c r="KE278" s="119"/>
      <c r="KF278" s="119"/>
      <c r="KG278" s="119"/>
      <c r="KH278" s="119"/>
      <c r="KI278" s="119"/>
      <c r="KJ278" s="119"/>
      <c r="KK278" s="119"/>
      <c r="KL278" s="119"/>
      <c r="KM278" s="119"/>
      <c r="KN278" s="110"/>
      <c r="KO278" s="107"/>
      <c r="KP278" s="107"/>
      <c r="KQ278" s="107"/>
      <c r="KR278" s="107"/>
      <c r="KS278" s="107"/>
      <c r="KT278" s="107"/>
      <c r="KU278" s="107"/>
      <c r="KV278" s="107"/>
      <c r="KW278" s="107"/>
      <c r="KX278" s="110"/>
      <c r="KY278" s="111"/>
      <c r="KZ278" s="106"/>
      <c r="LA278" s="6" t="s">
        <v>1</v>
      </c>
      <c r="LB278" s="9"/>
      <c r="LC278" s="105"/>
      <c r="LD278" s="106"/>
      <c r="LE278" s="107"/>
      <c r="LF278" s="107"/>
      <c r="LG278" s="107"/>
      <c r="LH278" s="109"/>
      <c r="LI278" s="110"/>
      <c r="LJ278" s="107"/>
      <c r="LK278" s="107"/>
      <c r="LL278" s="107"/>
      <c r="LM278" s="107"/>
      <c r="LN278" s="110"/>
      <c r="LO278" s="111"/>
      <c r="LP278" s="112"/>
      <c r="LQ278" s="7" t="s">
        <v>1</v>
      </c>
      <c r="LR278" s="34"/>
      <c r="LS278" s="118"/>
      <c r="LT278" s="244"/>
      <c r="LU278" s="119"/>
      <c r="LV278" s="119"/>
      <c r="LW278" s="119"/>
      <c r="LX278" s="121"/>
      <c r="LY278" s="110"/>
      <c r="LZ278" s="107"/>
      <c r="MA278" s="107"/>
      <c r="MB278" s="107"/>
      <c r="MC278" s="109"/>
      <c r="MD278" s="110"/>
      <c r="ME278" s="111"/>
      <c r="MF278" s="106"/>
      <c r="MG278" s="7" t="s">
        <v>1</v>
      </c>
      <c r="MH278" s="21"/>
      <c r="MI278" s="105"/>
      <c r="MJ278" s="106"/>
      <c r="MK278" s="119"/>
      <c r="ML278" s="119"/>
      <c r="MM278" s="119"/>
      <c r="MN278" s="119"/>
      <c r="MO278" s="119"/>
      <c r="MP278" s="110"/>
      <c r="MQ278" s="107"/>
      <c r="MR278" s="107"/>
      <c r="MS278" s="107"/>
      <c r="MT278" s="107"/>
      <c r="MU278" s="107"/>
      <c r="MV278" s="110"/>
      <c r="MW278" s="111"/>
      <c r="MX278" s="106"/>
      <c r="MY278" s="7" t="s">
        <v>1</v>
      </c>
      <c r="MZ278" s="21"/>
      <c r="NA278" s="105"/>
      <c r="NB278" s="106"/>
      <c r="NC278" s="119"/>
      <c r="ND278" s="110"/>
      <c r="NE278" s="107"/>
      <c r="NF278" s="110"/>
      <c r="NG278" s="111"/>
      <c r="NH278" s="106"/>
    </row>
    <row r="279" spans="1:372" ht="19.149999999999999" customHeight="1" x14ac:dyDescent="0.25">
      <c r="A279" s="220">
        <v>139</v>
      </c>
      <c r="B279" s="219" t="s">
        <v>125</v>
      </c>
      <c r="C279" s="7" t="s">
        <v>220</v>
      </c>
      <c r="D279" s="14" t="s">
        <v>435</v>
      </c>
      <c r="E279" s="150"/>
      <c r="F279" s="159"/>
      <c r="G279" s="120">
        <v>1</v>
      </c>
      <c r="H279" s="120">
        <v>1</v>
      </c>
      <c r="I279" s="120">
        <v>1</v>
      </c>
      <c r="J279" s="120">
        <v>1</v>
      </c>
      <c r="K279" s="161">
        <f>ROUNDUP(SUM(G279:J279)/4,0)</f>
        <v>1</v>
      </c>
      <c r="L279" s="108">
        <v>1</v>
      </c>
      <c r="M279" s="108">
        <v>1</v>
      </c>
      <c r="N279" s="108">
        <v>1</v>
      </c>
      <c r="O279" s="108">
        <v>1</v>
      </c>
      <c r="P279" s="161">
        <f>ROUNDUP(SUM(L279:O279)/4,0)</f>
        <v>1</v>
      </c>
      <c r="Q279" s="163">
        <f>K279*P279</f>
        <v>1</v>
      </c>
      <c r="R279" s="159"/>
      <c r="S279" s="6" t="s">
        <v>220</v>
      </c>
      <c r="T279" s="8" t="s">
        <v>285</v>
      </c>
      <c r="U279" s="105"/>
      <c r="V279" s="106"/>
      <c r="W279" s="107">
        <v>1</v>
      </c>
      <c r="X279" s="107">
        <v>1</v>
      </c>
      <c r="Y279" s="107">
        <v>1</v>
      </c>
      <c r="Z279" s="107">
        <v>1</v>
      </c>
      <c r="AA279" s="107">
        <v>1</v>
      </c>
      <c r="AB279" s="110">
        <f t="shared" ref="AB279" si="6938">ROUNDUP(SUM(W279:AA279)/5,0)</f>
        <v>1</v>
      </c>
      <c r="AC279" s="107">
        <v>1</v>
      </c>
      <c r="AD279" s="107">
        <v>1</v>
      </c>
      <c r="AE279" s="107">
        <v>1</v>
      </c>
      <c r="AF279" s="107">
        <v>1</v>
      </c>
      <c r="AG279" s="107">
        <v>1</v>
      </c>
      <c r="AH279" s="110">
        <f t="shared" ref="AH279" si="6939">ROUNDUP(SUM(AC279:AG279)/5,0)</f>
        <v>1</v>
      </c>
      <c r="AI279" s="111">
        <f t="shared" ref="AI279" si="6940">AB279*AH279</f>
        <v>1</v>
      </c>
      <c r="AJ279" s="140"/>
      <c r="AK279" s="7" t="s">
        <v>220</v>
      </c>
      <c r="AL279" s="21"/>
      <c r="AM279" s="118"/>
      <c r="AN279" s="106"/>
      <c r="AO279" s="119"/>
      <c r="AP279" s="119"/>
      <c r="AQ279" s="119"/>
      <c r="AR279" s="119"/>
      <c r="AS279" s="110">
        <f t="shared" ref="AS279" si="6941">ROUNDUP(SUM(AO279:AR279)/4,0)</f>
        <v>0</v>
      </c>
      <c r="AT279" s="107"/>
      <c r="AU279" s="107"/>
      <c r="AV279" s="107"/>
      <c r="AW279" s="107"/>
      <c r="AX279" s="110">
        <f t="shared" ref="AX279" si="6942">ROUNDUP(SUM(AT279:AW279)/4,0)</f>
        <v>0</v>
      </c>
      <c r="AY279" s="111">
        <f t="shared" ref="AY279" si="6943">AS279*AX279</f>
        <v>0</v>
      </c>
      <c r="AZ279" s="106"/>
      <c r="BA279" s="7" t="s">
        <v>220</v>
      </c>
      <c r="BB279" s="21" t="s">
        <v>285</v>
      </c>
      <c r="BC279" s="105"/>
      <c r="BD279" s="106"/>
      <c r="BE279" s="222">
        <v>1</v>
      </c>
      <c r="BF279" s="222">
        <v>1</v>
      </c>
      <c r="BG279" s="222">
        <v>1</v>
      </c>
      <c r="BH279" s="222">
        <v>1</v>
      </c>
      <c r="BI279" s="226">
        <f>ROUNDUP(SUM(BE279:BH279)/4,0)</f>
        <v>1</v>
      </c>
      <c r="BJ279" s="224">
        <v>1</v>
      </c>
      <c r="BK279" s="224">
        <v>1</v>
      </c>
      <c r="BL279" s="224">
        <v>1</v>
      </c>
      <c r="BM279" s="224">
        <v>1</v>
      </c>
      <c r="BN279" s="228">
        <f t="shared" ref="BN279" si="6944">ROUNDUP(SUM(BJ279:BM279)/4,0)</f>
        <v>1</v>
      </c>
      <c r="BO279" s="229">
        <f t="shared" ref="BO279" si="6945">BI279*BN279</f>
        <v>1</v>
      </c>
      <c r="BP279" s="230"/>
      <c r="BQ279" s="6" t="s">
        <v>220</v>
      </c>
      <c r="BR279" s="9" t="s">
        <v>1057</v>
      </c>
      <c r="BS279" s="247"/>
      <c r="BT279" s="106" t="s">
        <v>1030</v>
      </c>
      <c r="BU279" s="107"/>
      <c r="BV279" s="107">
        <v>2</v>
      </c>
      <c r="BW279" s="107"/>
      <c r="BX279" s="107"/>
      <c r="BY279" s="110">
        <f t="shared" ref="BY279" si="6946">ROUNDUP(SUM(BU279:BX279)/4,0)</f>
        <v>1</v>
      </c>
      <c r="BZ279" s="107"/>
      <c r="CA279" s="107">
        <v>3</v>
      </c>
      <c r="CB279" s="107"/>
      <c r="CC279" s="107"/>
      <c r="CD279" s="110">
        <f t="shared" ref="CD279" si="6947">ROUNDUP(SUM(BZ279:CC279)/4,0)</f>
        <v>1</v>
      </c>
      <c r="CE279" s="111">
        <f t="shared" ref="CE279" si="6948">BY279*CD279</f>
        <v>1</v>
      </c>
      <c r="CF279" s="112"/>
      <c r="CG279" s="7" t="s">
        <v>220</v>
      </c>
      <c r="CH279" s="11" t="s">
        <v>1158</v>
      </c>
      <c r="CI279" s="105" t="s">
        <v>6</v>
      </c>
      <c r="CJ279" s="113" t="s">
        <v>1159</v>
      </c>
      <c r="CK279" s="120">
        <v>3</v>
      </c>
      <c r="CL279" s="120">
        <v>3</v>
      </c>
      <c r="CM279" s="120">
        <v>3</v>
      </c>
      <c r="CN279" s="120">
        <v>3</v>
      </c>
      <c r="CO279" s="161">
        <f t="shared" ref="CO279" si="6949">ROUNDUP(SUM(CK279:CN279)/4,0)</f>
        <v>3</v>
      </c>
      <c r="CP279" s="108">
        <v>3</v>
      </c>
      <c r="CQ279" s="108">
        <v>3</v>
      </c>
      <c r="CR279" s="108">
        <v>3</v>
      </c>
      <c r="CS279" s="108">
        <v>3</v>
      </c>
      <c r="CT279" s="161">
        <f t="shared" ref="CT279" si="6950">ROUNDUP(SUM(CP279:CS279)/4,0)</f>
        <v>3</v>
      </c>
      <c r="CU279" s="163">
        <f t="shared" ref="CU279" si="6951">CO279*CT279</f>
        <v>9</v>
      </c>
      <c r="CV279" s="159" t="s">
        <v>1160</v>
      </c>
      <c r="CW279" s="7" t="s">
        <v>220</v>
      </c>
      <c r="CX279" s="8" t="s">
        <v>285</v>
      </c>
      <c r="CY279" s="118"/>
      <c r="CZ279" s="106"/>
      <c r="DA279" s="119">
        <v>1</v>
      </c>
      <c r="DB279" s="119">
        <v>1</v>
      </c>
      <c r="DC279" s="119">
        <v>1</v>
      </c>
      <c r="DD279" s="119">
        <v>1</v>
      </c>
      <c r="DE279" s="119">
        <v>1</v>
      </c>
      <c r="DF279" s="119">
        <v>1</v>
      </c>
      <c r="DG279" s="119">
        <v>1</v>
      </c>
      <c r="DH279" s="110">
        <f>ROUNDUP(SUM(DA279:DG279)/4,0)</f>
        <v>2</v>
      </c>
      <c r="DI279" s="107">
        <v>1</v>
      </c>
      <c r="DJ279" s="107">
        <v>1</v>
      </c>
      <c r="DK279" s="107">
        <v>1</v>
      </c>
      <c r="DL279" s="107">
        <v>1</v>
      </c>
      <c r="DM279" s="107">
        <v>1</v>
      </c>
      <c r="DN279" s="107">
        <v>1</v>
      </c>
      <c r="DO279" s="107">
        <v>1</v>
      </c>
      <c r="DP279" s="110">
        <f>ROUNDUP(SUM(DL279:DO279)/4,0)</f>
        <v>1</v>
      </c>
      <c r="DQ279" s="111">
        <f>DH279*DP279</f>
        <v>2</v>
      </c>
      <c r="DR279" s="106"/>
      <c r="DS279" s="94" t="s">
        <v>220</v>
      </c>
      <c r="DT279" s="96"/>
      <c r="DU279" s="127"/>
      <c r="DV279" s="128"/>
      <c r="DW279" s="129"/>
      <c r="DX279" s="129"/>
      <c r="DY279" s="129"/>
      <c r="DZ279" s="129"/>
      <c r="EA279" s="110">
        <f t="shared" ref="EA279" si="6952">DW279</f>
        <v>0</v>
      </c>
      <c r="EB279" s="129"/>
      <c r="EC279" s="129"/>
      <c r="ED279" s="129"/>
      <c r="EE279" s="129"/>
      <c r="EF279" s="110">
        <f t="shared" ref="EF279" si="6953">EB279</f>
        <v>0</v>
      </c>
      <c r="EG279" s="111">
        <f t="shared" ref="EG279" si="6954">EA279*EF279</f>
        <v>0</v>
      </c>
      <c r="EH279" s="130"/>
      <c r="EI279" s="7" t="s">
        <v>220</v>
      </c>
      <c r="EJ279" s="21" t="s">
        <v>285</v>
      </c>
      <c r="EK279" s="118"/>
      <c r="EL279" s="106"/>
      <c r="EM279" s="119"/>
      <c r="EN279" s="119"/>
      <c r="EO279" s="119"/>
      <c r="EP279" s="119"/>
      <c r="EQ279" s="110">
        <f t="shared" ref="EQ279" si="6955">ROUNDUP(SUM(EM279:EP279)/4,0)</f>
        <v>0</v>
      </c>
      <c r="ER279" s="107"/>
      <c r="ES279" s="107"/>
      <c r="ET279" s="107"/>
      <c r="EU279" s="107"/>
      <c r="EV279" s="110">
        <f t="shared" ref="EV279" si="6956">ROUNDUP(SUM(ER279:EU279)/4,0)</f>
        <v>0</v>
      </c>
      <c r="EW279" s="111">
        <f t="shared" ref="EW279" si="6957">EQ279*EV279</f>
        <v>0</v>
      </c>
      <c r="EX279" s="106"/>
      <c r="EY279" s="7" t="s">
        <v>220</v>
      </c>
      <c r="EZ279" s="21" t="s">
        <v>285</v>
      </c>
      <c r="FA279" s="118"/>
      <c r="FB279" s="106"/>
      <c r="FC279" s="119">
        <v>1</v>
      </c>
      <c r="FD279" s="119">
        <v>1</v>
      </c>
      <c r="FE279" s="119">
        <v>1</v>
      </c>
      <c r="FF279" s="119"/>
      <c r="FG279" s="110">
        <f t="shared" ref="FG279" si="6958">ROUNDUP(SUM(FC279:FF279)/3,0)</f>
        <v>1</v>
      </c>
      <c r="FH279" s="107">
        <v>1</v>
      </c>
      <c r="FI279" s="107">
        <v>1</v>
      </c>
      <c r="FJ279" s="107">
        <v>1</v>
      </c>
      <c r="FK279" s="107"/>
      <c r="FL279" s="110">
        <f t="shared" ref="FL279" si="6959">ROUNDUP(SUM(FH279:FK279)/3,0)</f>
        <v>1</v>
      </c>
      <c r="FM279" s="111">
        <f t="shared" ref="FM279" si="6960">FG279*FL279</f>
        <v>1</v>
      </c>
      <c r="FN279" s="106"/>
      <c r="FO279" s="7" t="s">
        <v>220</v>
      </c>
      <c r="FP279" s="21" t="s">
        <v>285</v>
      </c>
      <c r="FQ279" s="118"/>
      <c r="FR279" s="106"/>
      <c r="FS279" s="119">
        <v>1</v>
      </c>
      <c r="FT279" s="119">
        <v>1</v>
      </c>
      <c r="FU279" s="119">
        <v>1</v>
      </c>
      <c r="FV279" s="119">
        <v>1</v>
      </c>
      <c r="FW279" s="110">
        <f t="shared" ref="FW279" si="6961">ROUNDUP(SUM(FS279:FV279)/4,0)</f>
        <v>1</v>
      </c>
      <c r="FX279" s="107">
        <v>1</v>
      </c>
      <c r="FY279" s="107">
        <v>1</v>
      </c>
      <c r="FZ279" s="107">
        <v>1</v>
      </c>
      <c r="GA279" s="107">
        <v>1</v>
      </c>
      <c r="GB279" s="110">
        <f t="shared" ref="GB279" si="6962">ROUNDUP(SUM(FX279:GA279)/4,0)</f>
        <v>1</v>
      </c>
      <c r="GC279" s="111">
        <f t="shared" ref="GC279" si="6963">FW279*GB279</f>
        <v>1</v>
      </c>
      <c r="GD279" s="106"/>
      <c r="GE279" s="7" t="s">
        <v>220</v>
      </c>
      <c r="GF279" s="8" t="s">
        <v>840</v>
      </c>
      <c r="GG279" s="118"/>
      <c r="GH279" s="106"/>
      <c r="GI279" s="119"/>
      <c r="GJ279" s="119"/>
      <c r="GK279" s="119"/>
      <c r="GL279" s="119"/>
      <c r="GM279" s="110">
        <f t="shared" ref="GM279" si="6964">ROUNDUP(SUM(GI279:GL279)/4,0)</f>
        <v>0</v>
      </c>
      <c r="GN279" s="107"/>
      <c r="GO279" s="107"/>
      <c r="GP279" s="107"/>
      <c r="GQ279" s="107"/>
      <c r="GR279" s="110">
        <f t="shared" ref="GR279" si="6965">ROUNDUP(SUM(GN279:GQ279)/4,0)</f>
        <v>0</v>
      </c>
      <c r="GS279" s="111">
        <f t="shared" ref="GS279" si="6966">GM279*GR279</f>
        <v>0</v>
      </c>
      <c r="GT279" s="106"/>
      <c r="GU279" s="7" t="s">
        <v>220</v>
      </c>
      <c r="GV279" s="21" t="s">
        <v>285</v>
      </c>
      <c r="GW279" s="118"/>
      <c r="GX279" s="106"/>
      <c r="GY279" s="119"/>
      <c r="GZ279" s="110">
        <f>ROUNDUP(SUM(GY279:GY279)/4,0)</f>
        <v>0</v>
      </c>
      <c r="HA279" s="107"/>
      <c r="HB279" s="110">
        <f>ROUNDUP(SUM(HA279:HA279)/4,0)</f>
        <v>0</v>
      </c>
      <c r="HC279" s="111">
        <f>GZ279*HB279</f>
        <v>0</v>
      </c>
      <c r="HD279" s="106"/>
      <c r="HE279" s="7" t="s">
        <v>220</v>
      </c>
      <c r="HF279" s="21"/>
      <c r="HG279" s="118"/>
      <c r="HH279" s="106"/>
      <c r="HI279" s="119"/>
      <c r="HJ279" s="119"/>
      <c r="HK279" s="119"/>
      <c r="HL279" s="119"/>
      <c r="HM279" s="110">
        <f t="shared" ref="HM279" si="6967">ROUNDUP(SUM(HI279:HL279)/4,0)</f>
        <v>0</v>
      </c>
      <c r="HN279" s="107"/>
      <c r="HO279" s="107"/>
      <c r="HP279" s="107"/>
      <c r="HQ279" s="107"/>
      <c r="HR279" s="110">
        <f t="shared" ref="HR279" si="6968">ROUNDUP(SUM(HN279:HQ279)/4,0)</f>
        <v>0</v>
      </c>
      <c r="HS279" s="111">
        <f t="shared" ref="HS279" si="6969">HM279*HR279</f>
        <v>0</v>
      </c>
      <c r="HT279" s="106"/>
      <c r="HU279" s="7" t="s">
        <v>220</v>
      </c>
      <c r="HV279" s="8" t="s">
        <v>285</v>
      </c>
      <c r="HW279" s="118"/>
      <c r="HX279" s="106"/>
      <c r="HY279" s="119"/>
      <c r="HZ279" s="119"/>
      <c r="IA279" s="120"/>
      <c r="IB279" s="120"/>
      <c r="IC279" s="110">
        <f>ROUNDUP(SUM(HY279:IB279)/4,0)</f>
        <v>0</v>
      </c>
      <c r="ID279" s="107"/>
      <c r="IE279" s="107"/>
      <c r="IF279" s="107"/>
      <c r="IG279" s="107"/>
      <c r="IH279" s="110">
        <f t="shared" ref="IH279" si="6970">ROUNDUP(SUM(ID279:IG279)/4,0)</f>
        <v>0</v>
      </c>
      <c r="II279" s="111">
        <f t="shared" ref="II279" si="6971">IC279*IH279</f>
        <v>0</v>
      </c>
      <c r="IJ279" s="106"/>
      <c r="IK279" s="7" t="s">
        <v>220</v>
      </c>
      <c r="IL279" s="8" t="s">
        <v>285</v>
      </c>
      <c r="IM279" s="118"/>
      <c r="IN279" s="106"/>
      <c r="IO279" s="119"/>
      <c r="IP279" s="119"/>
      <c r="IQ279" s="119"/>
      <c r="IR279" s="119"/>
      <c r="IS279" s="110">
        <f t="shared" ref="IS279" si="6972">ROUNDUP(SUM(IO279:IR279)/4,0)</f>
        <v>0</v>
      </c>
      <c r="IT279" s="107"/>
      <c r="IU279" s="107"/>
      <c r="IV279" s="107"/>
      <c r="IW279" s="107"/>
      <c r="IX279" s="110">
        <f t="shared" ref="IX279" si="6973">ROUNDUP(SUM(IT279:IW279)/4,0)</f>
        <v>0</v>
      </c>
      <c r="IY279" s="111">
        <f t="shared" ref="IY279" si="6974">IS279*IX279</f>
        <v>0</v>
      </c>
      <c r="IZ279" s="106"/>
      <c r="JA279" s="18" t="s">
        <v>220</v>
      </c>
      <c r="JB279" s="11" t="s">
        <v>285</v>
      </c>
      <c r="JC279" s="105"/>
      <c r="JD279" s="113"/>
      <c r="JE279" s="206"/>
      <c r="JF279" s="206"/>
      <c r="JG279" s="206"/>
      <c r="JH279" s="206"/>
      <c r="JI279" s="207">
        <f t="shared" ref="JI279" si="6975">JE279</f>
        <v>0</v>
      </c>
      <c r="JJ279" s="208"/>
      <c r="JK279" s="208"/>
      <c r="JL279" s="208"/>
      <c r="JM279" s="208"/>
      <c r="JN279" s="207">
        <f t="shared" ref="JN279" si="6976">JJ279</f>
        <v>0</v>
      </c>
      <c r="JO279" s="209">
        <f t="shared" ref="JO279" si="6977">JI279*JN279</f>
        <v>0</v>
      </c>
      <c r="JP279" s="113"/>
      <c r="JQ279" s="7" t="s">
        <v>1</v>
      </c>
      <c r="JR279" s="21"/>
      <c r="JS279" s="105"/>
      <c r="JT279" s="106"/>
      <c r="JU279" s="121"/>
      <c r="JV279" s="110"/>
      <c r="JW279" s="107"/>
      <c r="JX279" s="162"/>
      <c r="JY279" s="111"/>
      <c r="JZ279" s="106"/>
      <c r="KA279" s="7" t="s">
        <v>220</v>
      </c>
      <c r="KB279" s="21" t="s">
        <v>1933</v>
      </c>
      <c r="KC279" s="105"/>
      <c r="KD279" s="106"/>
      <c r="KE279" s="119"/>
      <c r="KF279" s="119">
        <v>1</v>
      </c>
      <c r="KG279" s="119">
        <v>1</v>
      </c>
      <c r="KH279" s="119">
        <v>1</v>
      </c>
      <c r="KI279" s="119">
        <v>1</v>
      </c>
      <c r="KJ279" s="119">
        <v>1</v>
      </c>
      <c r="KK279" s="119">
        <v>1</v>
      </c>
      <c r="KL279" s="119">
        <v>1</v>
      </c>
      <c r="KM279" s="119">
        <v>1</v>
      </c>
      <c r="KN279" s="110">
        <f t="shared" ref="KN279" si="6978">ROUNDUP(SUM(KE279:KM279)/9,0)</f>
        <v>1</v>
      </c>
      <c r="KO279" s="107"/>
      <c r="KP279" s="107">
        <v>1</v>
      </c>
      <c r="KQ279" s="107">
        <v>1</v>
      </c>
      <c r="KR279" s="107">
        <v>1</v>
      </c>
      <c r="KS279" s="107">
        <v>1</v>
      </c>
      <c r="KT279" s="107">
        <v>1</v>
      </c>
      <c r="KU279" s="107">
        <v>1</v>
      </c>
      <c r="KV279" s="107">
        <v>1</v>
      </c>
      <c r="KW279" s="107">
        <v>1</v>
      </c>
      <c r="KX279" s="110">
        <f t="shared" ref="KX279" si="6979">ROUNDUP(SUM(KO279:KW279)/9,0)</f>
        <v>1</v>
      </c>
      <c r="KY279" s="111">
        <f t="shared" ref="KY279" si="6980">KN279*KX279</f>
        <v>1</v>
      </c>
      <c r="KZ279" s="106"/>
      <c r="LA279" s="6" t="s">
        <v>220</v>
      </c>
      <c r="LB279" s="9" t="s">
        <v>285</v>
      </c>
      <c r="LC279" s="105"/>
      <c r="LD279" s="106"/>
      <c r="LE279" s="107">
        <v>1</v>
      </c>
      <c r="LF279" s="107">
        <v>1</v>
      </c>
      <c r="LG279" s="107">
        <v>1</v>
      </c>
      <c r="LH279" s="108"/>
      <c r="LI279" s="110">
        <f>ROUNDUP(SUM(LE279:LH279)/4,0)</f>
        <v>1</v>
      </c>
      <c r="LJ279" s="107">
        <v>1</v>
      </c>
      <c r="LK279" s="107">
        <v>1</v>
      </c>
      <c r="LL279" s="107">
        <v>1</v>
      </c>
      <c r="LM279" s="107"/>
      <c r="LN279" s="110">
        <f t="shared" ref="LN279" si="6981">ROUNDUP(SUM(LJ279:LM279)/4,0)</f>
        <v>1</v>
      </c>
      <c r="LO279" s="111">
        <f t="shared" ref="LO279" si="6982">LI279*LN279</f>
        <v>1</v>
      </c>
      <c r="LP279" s="112"/>
      <c r="LQ279" s="7" t="s">
        <v>220</v>
      </c>
      <c r="LR279" s="34" t="s">
        <v>285</v>
      </c>
      <c r="LS279" s="118"/>
      <c r="LT279" s="244"/>
      <c r="LU279" s="119">
        <v>1</v>
      </c>
      <c r="LV279" s="119">
        <v>1</v>
      </c>
      <c r="LW279" s="119">
        <v>1</v>
      </c>
      <c r="LX279" s="120">
        <v>1</v>
      </c>
      <c r="LY279" s="110">
        <f>ROUNDUP(SUM(LU279:LX279)/4,0)</f>
        <v>1</v>
      </c>
      <c r="LZ279" s="107">
        <v>1</v>
      </c>
      <c r="MA279" s="107">
        <v>1</v>
      </c>
      <c r="MB279" s="107">
        <v>1</v>
      </c>
      <c r="MC279" s="108">
        <v>1</v>
      </c>
      <c r="MD279" s="110">
        <f t="shared" ref="MD279" si="6983">ROUNDUP(SUM(LZ279:MC279)/4,0)</f>
        <v>1</v>
      </c>
      <c r="ME279" s="111">
        <f t="shared" ref="ME279" si="6984">LY279*MD279</f>
        <v>1</v>
      </c>
      <c r="MF279" s="106"/>
      <c r="MG279" s="7" t="s">
        <v>220</v>
      </c>
      <c r="MH279" s="21"/>
      <c r="MI279" s="105"/>
      <c r="MJ279" s="106"/>
      <c r="MK279" s="119">
        <v>1</v>
      </c>
      <c r="ML279" s="119">
        <v>1</v>
      </c>
      <c r="MM279" s="119">
        <v>1</v>
      </c>
      <c r="MN279" s="119">
        <v>1</v>
      </c>
      <c r="MO279" s="119">
        <v>1</v>
      </c>
      <c r="MP279" s="110">
        <f t="shared" ref="MP279" si="6985">ROUNDUP(SUM(MK279:MO279)/5,0)</f>
        <v>1</v>
      </c>
      <c r="MQ279" s="107">
        <v>1</v>
      </c>
      <c r="MR279" s="107">
        <v>1</v>
      </c>
      <c r="MS279" s="107">
        <v>1</v>
      </c>
      <c r="MT279" s="107">
        <v>1</v>
      </c>
      <c r="MU279" s="107">
        <v>1</v>
      </c>
      <c r="MV279" s="110">
        <f t="shared" ref="MV279" si="6986">ROUNDUP(SUM(MQ279:MU279)/5,0)</f>
        <v>1</v>
      </c>
      <c r="MW279" s="111">
        <f t="shared" ref="MW279" si="6987">MP279*MV279</f>
        <v>1</v>
      </c>
      <c r="MX279" s="106"/>
      <c r="MY279" s="7" t="s">
        <v>220</v>
      </c>
      <c r="MZ279" s="21" t="s">
        <v>285</v>
      </c>
      <c r="NA279" s="105"/>
      <c r="NB279" s="106"/>
      <c r="NC279" s="119"/>
      <c r="ND279" s="110">
        <f>ROUNDUP(SUM(NC279:NC279)/4,0)</f>
        <v>0</v>
      </c>
      <c r="NE279" s="107"/>
      <c r="NF279" s="110">
        <f>ROUNDUP(SUM(NE279:NE279)/4,0)</f>
        <v>0</v>
      </c>
      <c r="NG279" s="111">
        <f>ND279*NF279</f>
        <v>0</v>
      </c>
      <c r="NH279" s="106"/>
    </row>
    <row r="280" spans="1:372" ht="19.149999999999999" customHeight="1" x14ac:dyDescent="0.25">
      <c r="A280" s="221"/>
      <c r="B280" s="219"/>
      <c r="C280" s="7" t="s">
        <v>1</v>
      </c>
      <c r="D280" s="15"/>
      <c r="E280" s="151"/>
      <c r="F280" s="160"/>
      <c r="G280" s="121"/>
      <c r="H280" s="121"/>
      <c r="I280" s="121"/>
      <c r="J280" s="121"/>
      <c r="K280" s="162"/>
      <c r="L280" s="109"/>
      <c r="M280" s="109"/>
      <c r="N280" s="109"/>
      <c r="O280" s="109"/>
      <c r="P280" s="162"/>
      <c r="Q280" s="164"/>
      <c r="R280" s="160"/>
      <c r="S280" s="6" t="s">
        <v>1</v>
      </c>
      <c r="T280" s="10"/>
      <c r="U280" s="105"/>
      <c r="V280" s="106"/>
      <c r="W280" s="107"/>
      <c r="X280" s="107"/>
      <c r="Y280" s="107"/>
      <c r="Z280" s="107"/>
      <c r="AA280" s="107"/>
      <c r="AB280" s="110"/>
      <c r="AC280" s="107"/>
      <c r="AD280" s="107"/>
      <c r="AE280" s="107"/>
      <c r="AF280" s="107"/>
      <c r="AG280" s="107"/>
      <c r="AH280" s="110"/>
      <c r="AI280" s="111"/>
      <c r="AJ280" s="140"/>
      <c r="AK280" s="7" t="s">
        <v>1</v>
      </c>
      <c r="AL280" s="21"/>
      <c r="AM280" s="118"/>
      <c r="AN280" s="106"/>
      <c r="AO280" s="119"/>
      <c r="AP280" s="119"/>
      <c r="AQ280" s="119"/>
      <c r="AR280" s="119"/>
      <c r="AS280" s="110"/>
      <c r="AT280" s="107"/>
      <c r="AU280" s="107"/>
      <c r="AV280" s="107"/>
      <c r="AW280" s="107"/>
      <c r="AX280" s="110"/>
      <c r="AY280" s="111"/>
      <c r="AZ280" s="106"/>
      <c r="BA280" s="7" t="s">
        <v>1</v>
      </c>
      <c r="BB280" s="21"/>
      <c r="BC280" s="105"/>
      <c r="BD280" s="106"/>
      <c r="BE280" s="223"/>
      <c r="BF280" s="223"/>
      <c r="BG280" s="223"/>
      <c r="BH280" s="223"/>
      <c r="BI280" s="227"/>
      <c r="BJ280" s="225"/>
      <c r="BK280" s="225"/>
      <c r="BL280" s="225"/>
      <c r="BM280" s="225"/>
      <c r="BN280" s="228"/>
      <c r="BO280" s="229"/>
      <c r="BP280" s="230"/>
      <c r="BQ280" s="6" t="s">
        <v>1</v>
      </c>
      <c r="BR280" s="9" t="s">
        <v>1031</v>
      </c>
      <c r="BS280" s="247"/>
      <c r="BT280" s="106"/>
      <c r="BU280" s="107"/>
      <c r="BV280" s="107"/>
      <c r="BW280" s="107"/>
      <c r="BX280" s="107"/>
      <c r="BY280" s="110"/>
      <c r="BZ280" s="107"/>
      <c r="CA280" s="107"/>
      <c r="CB280" s="107"/>
      <c r="CC280" s="107"/>
      <c r="CD280" s="110"/>
      <c r="CE280" s="111"/>
      <c r="CF280" s="112"/>
      <c r="CG280" s="7" t="s">
        <v>1</v>
      </c>
      <c r="CH280" s="11" t="s">
        <v>1161</v>
      </c>
      <c r="CI280" s="105"/>
      <c r="CJ280" s="113"/>
      <c r="CK280" s="121"/>
      <c r="CL280" s="121"/>
      <c r="CM280" s="121"/>
      <c r="CN280" s="121"/>
      <c r="CO280" s="162"/>
      <c r="CP280" s="109"/>
      <c r="CQ280" s="109"/>
      <c r="CR280" s="109"/>
      <c r="CS280" s="109"/>
      <c r="CT280" s="162"/>
      <c r="CU280" s="164"/>
      <c r="CV280" s="160"/>
      <c r="CW280" s="7" t="s">
        <v>1</v>
      </c>
      <c r="CX280" s="8" t="s">
        <v>872</v>
      </c>
      <c r="CY280" s="118"/>
      <c r="CZ280" s="106"/>
      <c r="DA280" s="119"/>
      <c r="DB280" s="119"/>
      <c r="DC280" s="119"/>
      <c r="DD280" s="119"/>
      <c r="DE280" s="119"/>
      <c r="DF280" s="119"/>
      <c r="DG280" s="119"/>
      <c r="DH280" s="110"/>
      <c r="DI280" s="107"/>
      <c r="DJ280" s="107"/>
      <c r="DK280" s="107"/>
      <c r="DL280" s="107"/>
      <c r="DM280" s="107"/>
      <c r="DN280" s="107"/>
      <c r="DO280" s="107"/>
      <c r="DP280" s="110"/>
      <c r="DQ280" s="111"/>
      <c r="DR280" s="106"/>
      <c r="DS280" s="94" t="s">
        <v>1</v>
      </c>
      <c r="DT280" s="96"/>
      <c r="DU280" s="127"/>
      <c r="DV280" s="128"/>
      <c r="DW280" s="129"/>
      <c r="DX280" s="129"/>
      <c r="DY280" s="129"/>
      <c r="DZ280" s="129"/>
      <c r="EA280" s="110"/>
      <c r="EB280" s="129"/>
      <c r="EC280" s="129"/>
      <c r="ED280" s="129"/>
      <c r="EE280" s="129"/>
      <c r="EF280" s="110"/>
      <c r="EG280" s="111"/>
      <c r="EH280" s="130"/>
      <c r="EI280" s="7" t="s">
        <v>1</v>
      </c>
      <c r="EJ280" s="21"/>
      <c r="EK280" s="118"/>
      <c r="EL280" s="106"/>
      <c r="EM280" s="119"/>
      <c r="EN280" s="119"/>
      <c r="EO280" s="119"/>
      <c r="EP280" s="119"/>
      <c r="EQ280" s="110"/>
      <c r="ER280" s="107"/>
      <c r="ES280" s="107"/>
      <c r="ET280" s="107"/>
      <c r="EU280" s="107"/>
      <c r="EV280" s="110"/>
      <c r="EW280" s="111"/>
      <c r="EX280" s="106"/>
      <c r="EY280" s="7" t="s">
        <v>1</v>
      </c>
      <c r="EZ280" s="21"/>
      <c r="FA280" s="118"/>
      <c r="FB280" s="106"/>
      <c r="FC280" s="119"/>
      <c r="FD280" s="119"/>
      <c r="FE280" s="119"/>
      <c r="FF280" s="119"/>
      <c r="FG280" s="110"/>
      <c r="FH280" s="107"/>
      <c r="FI280" s="107"/>
      <c r="FJ280" s="107"/>
      <c r="FK280" s="107"/>
      <c r="FL280" s="110"/>
      <c r="FM280" s="111"/>
      <c r="FN280" s="106"/>
      <c r="FO280" s="7" t="s">
        <v>1</v>
      </c>
      <c r="FP280" s="21"/>
      <c r="FQ280" s="118"/>
      <c r="FR280" s="106"/>
      <c r="FS280" s="119"/>
      <c r="FT280" s="119"/>
      <c r="FU280" s="119"/>
      <c r="FV280" s="119"/>
      <c r="FW280" s="110"/>
      <c r="FX280" s="107"/>
      <c r="FY280" s="107"/>
      <c r="FZ280" s="107"/>
      <c r="GA280" s="107"/>
      <c r="GB280" s="110"/>
      <c r="GC280" s="111"/>
      <c r="GD280" s="106"/>
      <c r="GE280" s="7" t="s">
        <v>1</v>
      </c>
      <c r="GF280" s="21"/>
      <c r="GG280" s="118"/>
      <c r="GH280" s="106"/>
      <c r="GI280" s="119"/>
      <c r="GJ280" s="119"/>
      <c r="GK280" s="119"/>
      <c r="GL280" s="119"/>
      <c r="GM280" s="110"/>
      <c r="GN280" s="107"/>
      <c r="GO280" s="107"/>
      <c r="GP280" s="107"/>
      <c r="GQ280" s="107"/>
      <c r="GR280" s="110"/>
      <c r="GS280" s="111"/>
      <c r="GT280" s="106"/>
      <c r="GU280" s="7" t="s">
        <v>1</v>
      </c>
      <c r="GV280" s="21"/>
      <c r="GW280" s="118"/>
      <c r="GX280" s="106"/>
      <c r="GY280" s="119"/>
      <c r="GZ280" s="110"/>
      <c r="HA280" s="107"/>
      <c r="HB280" s="110"/>
      <c r="HC280" s="111"/>
      <c r="HD280" s="106"/>
      <c r="HE280" s="7" t="s">
        <v>1</v>
      </c>
      <c r="HF280" s="21"/>
      <c r="HG280" s="118"/>
      <c r="HH280" s="106"/>
      <c r="HI280" s="119"/>
      <c r="HJ280" s="119"/>
      <c r="HK280" s="119"/>
      <c r="HL280" s="119"/>
      <c r="HM280" s="110"/>
      <c r="HN280" s="107"/>
      <c r="HO280" s="107"/>
      <c r="HP280" s="107"/>
      <c r="HQ280" s="107"/>
      <c r="HR280" s="110"/>
      <c r="HS280" s="111"/>
      <c r="HT280" s="106"/>
      <c r="HU280" s="7" t="s">
        <v>1</v>
      </c>
      <c r="HV280" s="21"/>
      <c r="HW280" s="118"/>
      <c r="HX280" s="106"/>
      <c r="HY280" s="119"/>
      <c r="HZ280" s="119"/>
      <c r="IA280" s="121"/>
      <c r="IB280" s="121"/>
      <c r="IC280" s="110"/>
      <c r="ID280" s="107"/>
      <c r="IE280" s="107"/>
      <c r="IF280" s="107"/>
      <c r="IG280" s="107"/>
      <c r="IH280" s="110"/>
      <c r="II280" s="111"/>
      <c r="IJ280" s="106"/>
      <c r="IK280" s="7" t="s">
        <v>1</v>
      </c>
      <c r="IL280" s="21"/>
      <c r="IM280" s="118"/>
      <c r="IN280" s="106"/>
      <c r="IO280" s="119"/>
      <c r="IP280" s="119"/>
      <c r="IQ280" s="119"/>
      <c r="IR280" s="119"/>
      <c r="IS280" s="110"/>
      <c r="IT280" s="107"/>
      <c r="IU280" s="107"/>
      <c r="IV280" s="107"/>
      <c r="IW280" s="107"/>
      <c r="IX280" s="110"/>
      <c r="IY280" s="111"/>
      <c r="IZ280" s="106"/>
      <c r="JA280" s="18" t="s">
        <v>1</v>
      </c>
      <c r="JB280" s="11"/>
      <c r="JC280" s="105"/>
      <c r="JD280" s="113"/>
      <c r="JE280" s="206"/>
      <c r="JF280" s="206"/>
      <c r="JG280" s="206"/>
      <c r="JH280" s="206"/>
      <c r="JI280" s="207"/>
      <c r="JJ280" s="208"/>
      <c r="JK280" s="208"/>
      <c r="JL280" s="208"/>
      <c r="JM280" s="208"/>
      <c r="JN280" s="207"/>
      <c r="JO280" s="209"/>
      <c r="JP280" s="113"/>
      <c r="JQ280" s="7" t="s">
        <v>220</v>
      </c>
      <c r="JR280" s="20" t="s">
        <v>285</v>
      </c>
      <c r="JS280" s="105"/>
      <c r="JT280" s="106"/>
      <c r="JU280" s="120"/>
      <c r="JV280" s="110">
        <f t="shared" ref="JV280" si="6988">JU280</f>
        <v>0</v>
      </c>
      <c r="JW280" s="107"/>
      <c r="JX280" s="161">
        <f t="shared" si="5400"/>
        <v>0</v>
      </c>
      <c r="JY280" s="111">
        <f t="shared" ref="JY280" si="6989">JV280*JX280</f>
        <v>0</v>
      </c>
      <c r="JZ280" s="106"/>
      <c r="KA280" s="7" t="s">
        <v>1</v>
      </c>
      <c r="KB280" s="21"/>
      <c r="KC280" s="105"/>
      <c r="KD280" s="106"/>
      <c r="KE280" s="119"/>
      <c r="KF280" s="119"/>
      <c r="KG280" s="119"/>
      <c r="KH280" s="119"/>
      <c r="KI280" s="119"/>
      <c r="KJ280" s="119"/>
      <c r="KK280" s="119"/>
      <c r="KL280" s="119"/>
      <c r="KM280" s="119"/>
      <c r="KN280" s="110"/>
      <c r="KO280" s="107"/>
      <c r="KP280" s="107"/>
      <c r="KQ280" s="107"/>
      <c r="KR280" s="107"/>
      <c r="KS280" s="107"/>
      <c r="KT280" s="107"/>
      <c r="KU280" s="107"/>
      <c r="KV280" s="107"/>
      <c r="KW280" s="107"/>
      <c r="KX280" s="110"/>
      <c r="KY280" s="111"/>
      <c r="KZ280" s="106"/>
      <c r="LA280" s="6" t="s">
        <v>1</v>
      </c>
      <c r="LB280" s="9"/>
      <c r="LC280" s="105"/>
      <c r="LD280" s="106"/>
      <c r="LE280" s="107"/>
      <c r="LF280" s="107"/>
      <c r="LG280" s="107"/>
      <c r="LH280" s="109"/>
      <c r="LI280" s="110"/>
      <c r="LJ280" s="107"/>
      <c r="LK280" s="107"/>
      <c r="LL280" s="107"/>
      <c r="LM280" s="107"/>
      <c r="LN280" s="110"/>
      <c r="LO280" s="111"/>
      <c r="LP280" s="112"/>
      <c r="LQ280" s="7" t="s">
        <v>1</v>
      </c>
      <c r="LR280" s="34"/>
      <c r="LS280" s="118"/>
      <c r="LT280" s="244"/>
      <c r="LU280" s="119"/>
      <c r="LV280" s="119"/>
      <c r="LW280" s="119"/>
      <c r="LX280" s="121"/>
      <c r="LY280" s="110"/>
      <c r="LZ280" s="107"/>
      <c r="MA280" s="107"/>
      <c r="MB280" s="107"/>
      <c r="MC280" s="109"/>
      <c r="MD280" s="110"/>
      <c r="ME280" s="111"/>
      <c r="MF280" s="106"/>
      <c r="MG280" s="7" t="s">
        <v>1</v>
      </c>
      <c r="MH280" s="21"/>
      <c r="MI280" s="105"/>
      <c r="MJ280" s="106"/>
      <c r="MK280" s="119"/>
      <c r="ML280" s="119"/>
      <c r="MM280" s="119"/>
      <c r="MN280" s="119"/>
      <c r="MO280" s="119"/>
      <c r="MP280" s="110"/>
      <c r="MQ280" s="107"/>
      <c r="MR280" s="107"/>
      <c r="MS280" s="107"/>
      <c r="MT280" s="107"/>
      <c r="MU280" s="107"/>
      <c r="MV280" s="110"/>
      <c r="MW280" s="111"/>
      <c r="MX280" s="106"/>
      <c r="MY280" s="7" t="s">
        <v>1</v>
      </c>
      <c r="MZ280" s="21"/>
      <c r="NA280" s="105"/>
      <c r="NB280" s="106"/>
      <c r="NC280" s="119"/>
      <c r="ND280" s="110"/>
      <c r="NE280" s="107"/>
      <c r="NF280" s="110"/>
      <c r="NG280" s="111"/>
      <c r="NH280" s="106"/>
    </row>
    <row r="281" spans="1:372" ht="19.149999999999999" customHeight="1" x14ac:dyDescent="0.25">
      <c r="A281" s="220">
        <v>140</v>
      </c>
      <c r="B281" s="219" t="s">
        <v>126</v>
      </c>
      <c r="C281" s="7" t="s">
        <v>220</v>
      </c>
      <c r="D281" s="14" t="s">
        <v>435</v>
      </c>
      <c r="E281" s="150"/>
      <c r="F281" s="159"/>
      <c r="G281" s="120">
        <v>1</v>
      </c>
      <c r="H281" s="120">
        <v>1</v>
      </c>
      <c r="I281" s="120">
        <v>1</v>
      </c>
      <c r="J281" s="120">
        <v>1</v>
      </c>
      <c r="K281" s="161">
        <f>ROUNDUP(SUM(G281:J281)/4,0)</f>
        <v>1</v>
      </c>
      <c r="L281" s="108">
        <v>1</v>
      </c>
      <c r="M281" s="108">
        <v>1</v>
      </c>
      <c r="N281" s="108">
        <v>1</v>
      </c>
      <c r="O281" s="108">
        <v>1</v>
      </c>
      <c r="P281" s="161">
        <f>ROUNDUP(SUM(L281:O281)/4,0)</f>
        <v>1</v>
      </c>
      <c r="Q281" s="163">
        <f>K281*P281</f>
        <v>1</v>
      </c>
      <c r="R281" s="159"/>
      <c r="S281" s="6" t="s">
        <v>220</v>
      </c>
      <c r="T281" s="8" t="s">
        <v>285</v>
      </c>
      <c r="U281" s="105"/>
      <c r="V281" s="106"/>
      <c r="W281" s="107">
        <v>1</v>
      </c>
      <c r="X281" s="107">
        <v>1</v>
      </c>
      <c r="Y281" s="107">
        <v>1</v>
      </c>
      <c r="Z281" s="107">
        <v>1</v>
      </c>
      <c r="AA281" s="107">
        <v>1</v>
      </c>
      <c r="AB281" s="110">
        <f t="shared" ref="AB281" si="6990">ROUNDUP(SUM(W281:AA281)/5,0)</f>
        <v>1</v>
      </c>
      <c r="AC281" s="107">
        <v>1</v>
      </c>
      <c r="AD281" s="107">
        <v>1</v>
      </c>
      <c r="AE281" s="107">
        <v>1</v>
      </c>
      <c r="AF281" s="107">
        <v>1</v>
      </c>
      <c r="AG281" s="107">
        <v>1</v>
      </c>
      <c r="AH281" s="110">
        <f t="shared" ref="AH281" si="6991">ROUNDUP(SUM(AC281:AG281)/5,0)</f>
        <v>1</v>
      </c>
      <c r="AI281" s="111">
        <f t="shared" ref="AI281" si="6992">AB281*AH281</f>
        <v>1</v>
      </c>
      <c r="AJ281" s="140"/>
      <c r="AK281" s="7" t="s">
        <v>220</v>
      </c>
      <c r="AL281" s="21"/>
      <c r="AM281" s="118"/>
      <c r="AN281" s="106"/>
      <c r="AO281" s="119"/>
      <c r="AP281" s="119"/>
      <c r="AQ281" s="119"/>
      <c r="AR281" s="119"/>
      <c r="AS281" s="110">
        <f t="shared" ref="AS281" si="6993">ROUNDUP(SUM(AO281:AR281)/4,0)</f>
        <v>0</v>
      </c>
      <c r="AT281" s="107"/>
      <c r="AU281" s="107"/>
      <c r="AV281" s="107"/>
      <c r="AW281" s="107"/>
      <c r="AX281" s="110">
        <f t="shared" ref="AX281" si="6994">ROUNDUP(SUM(AT281:AW281)/4,0)</f>
        <v>0</v>
      </c>
      <c r="AY281" s="111">
        <f t="shared" ref="AY281" si="6995">AS281*AX281</f>
        <v>0</v>
      </c>
      <c r="AZ281" s="106"/>
      <c r="BA281" s="7" t="s">
        <v>220</v>
      </c>
      <c r="BB281" s="21" t="s">
        <v>285</v>
      </c>
      <c r="BC281" s="105"/>
      <c r="BD281" s="106"/>
      <c r="BE281" s="222">
        <v>1</v>
      </c>
      <c r="BF281" s="222">
        <v>1</v>
      </c>
      <c r="BG281" s="222">
        <v>1</v>
      </c>
      <c r="BH281" s="222">
        <v>1</v>
      </c>
      <c r="BI281" s="226">
        <f>ROUNDUP(SUM(BE281:BH281)/4,0)</f>
        <v>1</v>
      </c>
      <c r="BJ281" s="224">
        <v>1</v>
      </c>
      <c r="BK281" s="224">
        <v>1</v>
      </c>
      <c r="BL281" s="224">
        <v>1</v>
      </c>
      <c r="BM281" s="224">
        <v>1</v>
      </c>
      <c r="BN281" s="228">
        <f t="shared" ref="BN281" si="6996">ROUNDUP(SUM(BJ281:BM281)/4,0)</f>
        <v>1</v>
      </c>
      <c r="BO281" s="229">
        <f t="shared" ref="BO281" si="6997">BI281*BN281</f>
        <v>1</v>
      </c>
      <c r="BP281" s="230"/>
      <c r="BQ281" s="6" t="s">
        <v>220</v>
      </c>
      <c r="BR281" s="9" t="s">
        <v>1058</v>
      </c>
      <c r="BS281" s="247"/>
      <c r="BT281" s="106" t="s">
        <v>1059</v>
      </c>
      <c r="BU281" s="107"/>
      <c r="BV281" s="107">
        <v>2</v>
      </c>
      <c r="BW281" s="107"/>
      <c r="BX281" s="107"/>
      <c r="BY281" s="110">
        <f t="shared" ref="BY281" si="6998">ROUNDUP(SUM(BU281:BX281)/4,0)</f>
        <v>1</v>
      </c>
      <c r="BZ281" s="107"/>
      <c r="CA281" s="107">
        <v>3</v>
      </c>
      <c r="CB281" s="107"/>
      <c r="CC281" s="107"/>
      <c r="CD281" s="110">
        <f t="shared" ref="CD281" si="6999">ROUNDUP(SUM(BZ281:CC281)/4,0)</f>
        <v>1</v>
      </c>
      <c r="CE281" s="111">
        <f t="shared" ref="CE281" si="7000">BY281*CD281</f>
        <v>1</v>
      </c>
      <c r="CF281" s="112"/>
      <c r="CG281" s="7" t="s">
        <v>220</v>
      </c>
      <c r="CH281" s="11" t="s">
        <v>285</v>
      </c>
      <c r="CI281" s="105"/>
      <c r="CJ281" s="113"/>
      <c r="CK281" s="120"/>
      <c r="CL281" s="120"/>
      <c r="CM281" s="120"/>
      <c r="CN281" s="120"/>
      <c r="CO281" s="161">
        <f t="shared" ref="CO281" si="7001">ROUNDUP(SUM(CK281:CN281)/4,0)</f>
        <v>0</v>
      </c>
      <c r="CP281" s="108"/>
      <c r="CQ281" s="108"/>
      <c r="CR281" s="108"/>
      <c r="CS281" s="108"/>
      <c r="CT281" s="161">
        <f t="shared" ref="CT281" si="7002">ROUNDUP(SUM(CP281:CS281)/4,0)</f>
        <v>0</v>
      </c>
      <c r="CU281" s="163">
        <f t="shared" ref="CU281" si="7003">CO281*CT281</f>
        <v>0</v>
      </c>
      <c r="CV281" s="159"/>
      <c r="CW281" s="7" t="s">
        <v>220</v>
      </c>
      <c r="CX281" s="8" t="s">
        <v>285</v>
      </c>
      <c r="CY281" s="118"/>
      <c r="CZ281" s="106"/>
      <c r="DA281" s="119">
        <v>1</v>
      </c>
      <c r="DB281" s="119">
        <v>1</v>
      </c>
      <c r="DC281" s="119">
        <v>1</v>
      </c>
      <c r="DD281" s="119">
        <v>1</v>
      </c>
      <c r="DE281" s="119">
        <v>1</v>
      </c>
      <c r="DF281" s="119">
        <v>1</v>
      </c>
      <c r="DG281" s="119">
        <v>1</v>
      </c>
      <c r="DH281" s="110">
        <f>ROUNDUP(SUM(DA281:DG281)/4,0)</f>
        <v>2</v>
      </c>
      <c r="DI281" s="107">
        <v>1</v>
      </c>
      <c r="DJ281" s="107">
        <v>1</v>
      </c>
      <c r="DK281" s="107">
        <v>1</v>
      </c>
      <c r="DL281" s="107">
        <v>1</v>
      </c>
      <c r="DM281" s="107">
        <v>1</v>
      </c>
      <c r="DN281" s="107">
        <v>1</v>
      </c>
      <c r="DO281" s="107">
        <v>1</v>
      </c>
      <c r="DP281" s="110">
        <f>ROUNDUP(SUM(DL281:DO281)/4,0)</f>
        <v>1</v>
      </c>
      <c r="DQ281" s="111">
        <f>DH281*DP281</f>
        <v>2</v>
      </c>
      <c r="DR281" s="106"/>
      <c r="DS281" s="94" t="s">
        <v>220</v>
      </c>
      <c r="DT281" s="96"/>
      <c r="DU281" s="127"/>
      <c r="DV281" s="128"/>
      <c r="DW281" s="129"/>
      <c r="DX281" s="129"/>
      <c r="DY281" s="129"/>
      <c r="DZ281" s="129"/>
      <c r="EA281" s="110">
        <f t="shared" ref="EA281" si="7004">DW281</f>
        <v>0</v>
      </c>
      <c r="EB281" s="129"/>
      <c r="EC281" s="129"/>
      <c r="ED281" s="129"/>
      <c r="EE281" s="129"/>
      <c r="EF281" s="110">
        <f t="shared" ref="EF281" si="7005">EB281</f>
        <v>0</v>
      </c>
      <c r="EG281" s="111">
        <f t="shared" ref="EG281" si="7006">EA281*EF281</f>
        <v>0</v>
      </c>
      <c r="EH281" s="130"/>
      <c r="EI281" s="7" t="s">
        <v>220</v>
      </c>
      <c r="EJ281" s="21" t="s">
        <v>285</v>
      </c>
      <c r="EK281" s="118"/>
      <c r="EL281" s="106"/>
      <c r="EM281" s="119"/>
      <c r="EN281" s="119"/>
      <c r="EO281" s="119"/>
      <c r="EP281" s="119"/>
      <c r="EQ281" s="110">
        <f t="shared" ref="EQ281" si="7007">ROUNDUP(SUM(EM281:EP281)/4,0)</f>
        <v>0</v>
      </c>
      <c r="ER281" s="107"/>
      <c r="ES281" s="107"/>
      <c r="ET281" s="107"/>
      <c r="EU281" s="107"/>
      <c r="EV281" s="110">
        <f t="shared" ref="EV281" si="7008">ROUNDUP(SUM(ER281:EU281)/4,0)</f>
        <v>0</v>
      </c>
      <c r="EW281" s="111">
        <f t="shared" ref="EW281" si="7009">EQ281*EV281</f>
        <v>0</v>
      </c>
      <c r="EX281" s="106"/>
      <c r="EY281" s="7" t="s">
        <v>220</v>
      </c>
      <c r="EZ281" s="21" t="s">
        <v>285</v>
      </c>
      <c r="FA281" s="118"/>
      <c r="FB281" s="106"/>
      <c r="FC281" s="119">
        <v>1</v>
      </c>
      <c r="FD281" s="119">
        <v>1</v>
      </c>
      <c r="FE281" s="119">
        <v>1</v>
      </c>
      <c r="FF281" s="119"/>
      <c r="FG281" s="110">
        <f t="shared" ref="FG281" si="7010">ROUNDUP(SUM(FC281:FF281)/3,0)</f>
        <v>1</v>
      </c>
      <c r="FH281" s="107">
        <v>1</v>
      </c>
      <c r="FI281" s="107">
        <v>1</v>
      </c>
      <c r="FJ281" s="107">
        <v>1</v>
      </c>
      <c r="FK281" s="107"/>
      <c r="FL281" s="110">
        <f t="shared" ref="FL281" si="7011">ROUNDUP(SUM(FH281:FK281)/3,0)</f>
        <v>1</v>
      </c>
      <c r="FM281" s="111">
        <f t="shared" ref="FM281" si="7012">FG281*FL281</f>
        <v>1</v>
      </c>
      <c r="FN281" s="106"/>
      <c r="FO281" s="7" t="s">
        <v>220</v>
      </c>
      <c r="FP281" s="21" t="s">
        <v>285</v>
      </c>
      <c r="FQ281" s="118"/>
      <c r="FR281" s="106"/>
      <c r="FS281" s="119">
        <v>1</v>
      </c>
      <c r="FT281" s="119">
        <v>1</v>
      </c>
      <c r="FU281" s="119">
        <v>1</v>
      </c>
      <c r="FV281" s="119">
        <v>1</v>
      </c>
      <c r="FW281" s="110">
        <f t="shared" ref="FW281" si="7013">ROUNDUP(SUM(FS281:FV281)/4,0)</f>
        <v>1</v>
      </c>
      <c r="FX281" s="107">
        <v>1</v>
      </c>
      <c r="FY281" s="107">
        <v>1</v>
      </c>
      <c r="FZ281" s="107">
        <v>1</v>
      </c>
      <c r="GA281" s="107">
        <v>1</v>
      </c>
      <c r="GB281" s="110">
        <f t="shared" ref="GB281" si="7014">ROUNDUP(SUM(FX281:GA281)/4,0)</f>
        <v>1</v>
      </c>
      <c r="GC281" s="111">
        <f t="shared" ref="GC281" si="7015">FW281*GB281</f>
        <v>1</v>
      </c>
      <c r="GD281" s="106"/>
      <c r="GE281" s="7" t="s">
        <v>220</v>
      </c>
      <c r="GF281" s="8" t="s">
        <v>840</v>
      </c>
      <c r="GG281" s="118"/>
      <c r="GH281" s="106"/>
      <c r="GI281" s="119"/>
      <c r="GJ281" s="119"/>
      <c r="GK281" s="119"/>
      <c r="GL281" s="119"/>
      <c r="GM281" s="110">
        <f t="shared" ref="GM281" si="7016">ROUNDUP(SUM(GI281:GL281)/4,0)</f>
        <v>0</v>
      </c>
      <c r="GN281" s="107"/>
      <c r="GO281" s="107"/>
      <c r="GP281" s="107"/>
      <c r="GQ281" s="107"/>
      <c r="GR281" s="110">
        <f t="shared" ref="GR281" si="7017">ROUNDUP(SUM(GN281:GQ281)/4,0)</f>
        <v>0</v>
      </c>
      <c r="GS281" s="111">
        <f t="shared" ref="GS281" si="7018">GM281*GR281</f>
        <v>0</v>
      </c>
      <c r="GT281" s="106"/>
      <c r="GU281" s="7" t="s">
        <v>220</v>
      </c>
      <c r="GV281" s="21" t="s">
        <v>285</v>
      </c>
      <c r="GW281" s="118"/>
      <c r="GX281" s="106"/>
      <c r="GY281" s="119"/>
      <c r="GZ281" s="110">
        <f>ROUNDUP(SUM(GY281:GY281)/4,0)</f>
        <v>0</v>
      </c>
      <c r="HA281" s="107"/>
      <c r="HB281" s="110">
        <f>ROUNDUP(SUM(HA281:HA281)/4,0)</f>
        <v>0</v>
      </c>
      <c r="HC281" s="111">
        <f>GZ281*HB281</f>
        <v>0</v>
      </c>
      <c r="HD281" s="106"/>
      <c r="HE281" s="7" t="s">
        <v>220</v>
      </c>
      <c r="HF281" s="21"/>
      <c r="HG281" s="118"/>
      <c r="HH281" s="106"/>
      <c r="HI281" s="119"/>
      <c r="HJ281" s="119"/>
      <c r="HK281" s="119"/>
      <c r="HL281" s="119"/>
      <c r="HM281" s="110">
        <f t="shared" ref="HM281" si="7019">ROUNDUP(SUM(HI281:HL281)/4,0)</f>
        <v>0</v>
      </c>
      <c r="HN281" s="107"/>
      <c r="HO281" s="107"/>
      <c r="HP281" s="107"/>
      <c r="HQ281" s="107"/>
      <c r="HR281" s="110">
        <f t="shared" ref="HR281" si="7020">ROUNDUP(SUM(HN281:HQ281)/4,0)</f>
        <v>0</v>
      </c>
      <c r="HS281" s="111">
        <f t="shared" ref="HS281" si="7021">HM281*HR281</f>
        <v>0</v>
      </c>
      <c r="HT281" s="106"/>
      <c r="HU281" s="7" t="s">
        <v>220</v>
      </c>
      <c r="HV281" s="8" t="s">
        <v>285</v>
      </c>
      <c r="HW281" s="118"/>
      <c r="HX281" s="106"/>
      <c r="HY281" s="119"/>
      <c r="HZ281" s="119"/>
      <c r="IA281" s="120"/>
      <c r="IB281" s="120"/>
      <c r="IC281" s="110">
        <f>ROUNDUP(SUM(HY281:IB281)/4,0)</f>
        <v>0</v>
      </c>
      <c r="ID281" s="107"/>
      <c r="IE281" s="107"/>
      <c r="IF281" s="107"/>
      <c r="IG281" s="107"/>
      <c r="IH281" s="110">
        <f t="shared" ref="IH281" si="7022">ROUNDUP(SUM(ID281:IG281)/4,0)</f>
        <v>0</v>
      </c>
      <c r="II281" s="111">
        <f t="shared" ref="II281" si="7023">IC281*IH281</f>
        <v>0</v>
      </c>
      <c r="IJ281" s="106"/>
      <c r="IK281" s="7" t="s">
        <v>220</v>
      </c>
      <c r="IL281" s="8" t="s">
        <v>285</v>
      </c>
      <c r="IM281" s="118"/>
      <c r="IN281" s="106"/>
      <c r="IO281" s="119"/>
      <c r="IP281" s="119"/>
      <c r="IQ281" s="119"/>
      <c r="IR281" s="119"/>
      <c r="IS281" s="110">
        <f t="shared" ref="IS281" si="7024">ROUNDUP(SUM(IO281:IR281)/4,0)</f>
        <v>0</v>
      </c>
      <c r="IT281" s="107"/>
      <c r="IU281" s="107"/>
      <c r="IV281" s="107"/>
      <c r="IW281" s="107"/>
      <c r="IX281" s="110">
        <f t="shared" ref="IX281" si="7025">ROUNDUP(SUM(IT281:IW281)/4,0)</f>
        <v>0</v>
      </c>
      <c r="IY281" s="111">
        <f t="shared" ref="IY281" si="7026">IS281*IX281</f>
        <v>0</v>
      </c>
      <c r="IZ281" s="106"/>
      <c r="JA281" s="18" t="s">
        <v>220</v>
      </c>
      <c r="JB281" s="11" t="s">
        <v>285</v>
      </c>
      <c r="JC281" s="105"/>
      <c r="JD281" s="113"/>
      <c r="JE281" s="206"/>
      <c r="JF281" s="206"/>
      <c r="JG281" s="206"/>
      <c r="JH281" s="206"/>
      <c r="JI281" s="207">
        <f t="shared" ref="JI281" si="7027">JE281</f>
        <v>0</v>
      </c>
      <c r="JJ281" s="208"/>
      <c r="JK281" s="208"/>
      <c r="JL281" s="208"/>
      <c r="JM281" s="208"/>
      <c r="JN281" s="207">
        <f t="shared" ref="JN281" si="7028">JJ281</f>
        <v>0</v>
      </c>
      <c r="JO281" s="209">
        <f t="shared" ref="JO281" si="7029">JI281*JN281</f>
        <v>0</v>
      </c>
      <c r="JP281" s="113"/>
      <c r="JQ281" s="7" t="s">
        <v>1</v>
      </c>
      <c r="JR281" s="21"/>
      <c r="JS281" s="105"/>
      <c r="JT281" s="106"/>
      <c r="JU281" s="121"/>
      <c r="JV281" s="110"/>
      <c r="JW281" s="107"/>
      <c r="JX281" s="162"/>
      <c r="JY281" s="111"/>
      <c r="JZ281" s="106"/>
      <c r="KA281" s="7" t="s">
        <v>220</v>
      </c>
      <c r="KB281" s="21" t="s">
        <v>1933</v>
      </c>
      <c r="KC281" s="105"/>
      <c r="KD281" s="106"/>
      <c r="KE281" s="119"/>
      <c r="KF281" s="119">
        <v>1</v>
      </c>
      <c r="KG281" s="119">
        <v>1</v>
      </c>
      <c r="KH281" s="119">
        <v>1</v>
      </c>
      <c r="KI281" s="119">
        <v>1</v>
      </c>
      <c r="KJ281" s="119">
        <v>1</v>
      </c>
      <c r="KK281" s="119">
        <v>1</v>
      </c>
      <c r="KL281" s="119">
        <v>1</v>
      </c>
      <c r="KM281" s="119">
        <v>1</v>
      </c>
      <c r="KN281" s="110">
        <f t="shared" ref="KN281" si="7030">ROUNDUP(SUM(KE281:KM281)/9,0)</f>
        <v>1</v>
      </c>
      <c r="KO281" s="107"/>
      <c r="KP281" s="107">
        <v>1</v>
      </c>
      <c r="KQ281" s="107">
        <v>1</v>
      </c>
      <c r="KR281" s="107">
        <v>1</v>
      </c>
      <c r="KS281" s="107">
        <v>1</v>
      </c>
      <c r="KT281" s="107">
        <v>1</v>
      </c>
      <c r="KU281" s="107">
        <v>1</v>
      </c>
      <c r="KV281" s="107">
        <v>1</v>
      </c>
      <c r="KW281" s="107">
        <v>1</v>
      </c>
      <c r="KX281" s="110">
        <f t="shared" ref="KX281" si="7031">ROUNDUP(SUM(KO281:KW281)/9,0)</f>
        <v>1</v>
      </c>
      <c r="KY281" s="111">
        <f t="shared" ref="KY281" si="7032">KN281*KX281</f>
        <v>1</v>
      </c>
      <c r="KZ281" s="106"/>
      <c r="LA281" s="6" t="s">
        <v>220</v>
      </c>
      <c r="LB281" s="9" t="s">
        <v>285</v>
      </c>
      <c r="LC281" s="105"/>
      <c r="LD281" s="106"/>
      <c r="LE281" s="107">
        <v>1</v>
      </c>
      <c r="LF281" s="107">
        <v>1</v>
      </c>
      <c r="LG281" s="107">
        <v>1</v>
      </c>
      <c r="LH281" s="108"/>
      <c r="LI281" s="110">
        <f>ROUNDUP(SUM(LE281:LH281)/4,0)</f>
        <v>1</v>
      </c>
      <c r="LJ281" s="107">
        <v>1</v>
      </c>
      <c r="LK281" s="107">
        <v>1</v>
      </c>
      <c r="LL281" s="107">
        <v>1</v>
      </c>
      <c r="LM281" s="107"/>
      <c r="LN281" s="110">
        <f t="shared" ref="LN281" si="7033">ROUNDUP(SUM(LJ281:LM281)/4,0)</f>
        <v>1</v>
      </c>
      <c r="LO281" s="111">
        <f t="shared" ref="LO281" si="7034">LI281*LN281</f>
        <v>1</v>
      </c>
      <c r="LP281" s="112"/>
      <c r="LQ281" s="7" t="s">
        <v>220</v>
      </c>
      <c r="LR281" s="34" t="s">
        <v>285</v>
      </c>
      <c r="LS281" s="118"/>
      <c r="LT281" s="244"/>
      <c r="LU281" s="119">
        <v>1</v>
      </c>
      <c r="LV281" s="119">
        <v>1</v>
      </c>
      <c r="LW281" s="119">
        <v>1</v>
      </c>
      <c r="LX281" s="120">
        <v>1</v>
      </c>
      <c r="LY281" s="110">
        <f>ROUNDUP(SUM(LU281:LX281)/4,0)</f>
        <v>1</v>
      </c>
      <c r="LZ281" s="107">
        <v>1</v>
      </c>
      <c r="MA281" s="107">
        <v>1</v>
      </c>
      <c r="MB281" s="107">
        <v>1</v>
      </c>
      <c r="MC281" s="108">
        <v>1</v>
      </c>
      <c r="MD281" s="110">
        <f t="shared" ref="MD281" si="7035">ROUNDUP(SUM(LZ281:MC281)/4,0)</f>
        <v>1</v>
      </c>
      <c r="ME281" s="111">
        <f t="shared" ref="ME281" si="7036">LY281*MD281</f>
        <v>1</v>
      </c>
      <c r="MF281" s="106"/>
      <c r="MG281" s="7" t="s">
        <v>220</v>
      </c>
      <c r="MH281" s="21"/>
      <c r="MI281" s="105"/>
      <c r="MJ281" s="106"/>
      <c r="MK281" s="119">
        <v>1</v>
      </c>
      <c r="ML281" s="119">
        <v>1</v>
      </c>
      <c r="MM281" s="119">
        <v>1</v>
      </c>
      <c r="MN281" s="119">
        <v>1</v>
      </c>
      <c r="MO281" s="119">
        <v>1</v>
      </c>
      <c r="MP281" s="110">
        <f t="shared" ref="MP281" si="7037">ROUNDUP(SUM(MK281:MO281)/5,0)</f>
        <v>1</v>
      </c>
      <c r="MQ281" s="107">
        <v>1</v>
      </c>
      <c r="MR281" s="107">
        <v>1</v>
      </c>
      <c r="MS281" s="107">
        <v>1</v>
      </c>
      <c r="MT281" s="107">
        <v>1</v>
      </c>
      <c r="MU281" s="107">
        <v>1</v>
      </c>
      <c r="MV281" s="110">
        <f t="shared" ref="MV281" si="7038">ROUNDUP(SUM(MQ281:MU281)/5,0)</f>
        <v>1</v>
      </c>
      <c r="MW281" s="111">
        <f t="shared" ref="MW281" si="7039">MP281*MV281</f>
        <v>1</v>
      </c>
      <c r="MX281" s="106"/>
      <c r="MY281" s="7" t="s">
        <v>220</v>
      </c>
      <c r="MZ281" s="21" t="s">
        <v>285</v>
      </c>
      <c r="NA281" s="105"/>
      <c r="NB281" s="106"/>
      <c r="NC281" s="119"/>
      <c r="ND281" s="110">
        <f>ROUNDUP(SUM(NC281:NC281)/4,0)</f>
        <v>0</v>
      </c>
      <c r="NE281" s="107"/>
      <c r="NF281" s="110">
        <f>ROUNDUP(SUM(NE281:NE281)/4,0)</f>
        <v>0</v>
      </c>
      <c r="NG281" s="111">
        <f>ND281*NF281</f>
        <v>0</v>
      </c>
      <c r="NH281" s="106"/>
    </row>
    <row r="282" spans="1:372" ht="19.149999999999999" customHeight="1" x14ac:dyDescent="0.25">
      <c r="A282" s="221"/>
      <c r="B282" s="219"/>
      <c r="C282" s="7" t="s">
        <v>1</v>
      </c>
      <c r="D282" s="15"/>
      <c r="E282" s="151"/>
      <c r="F282" s="160"/>
      <c r="G282" s="121"/>
      <c r="H282" s="121"/>
      <c r="I282" s="121"/>
      <c r="J282" s="121"/>
      <c r="K282" s="162"/>
      <c r="L282" s="109"/>
      <c r="M282" s="109"/>
      <c r="N282" s="109"/>
      <c r="O282" s="109"/>
      <c r="P282" s="162"/>
      <c r="Q282" s="164"/>
      <c r="R282" s="160"/>
      <c r="S282" s="6" t="s">
        <v>1</v>
      </c>
      <c r="T282" s="10"/>
      <c r="U282" s="105"/>
      <c r="V282" s="106"/>
      <c r="W282" s="107"/>
      <c r="X282" s="107"/>
      <c r="Y282" s="107"/>
      <c r="Z282" s="107"/>
      <c r="AA282" s="107"/>
      <c r="AB282" s="110"/>
      <c r="AC282" s="107"/>
      <c r="AD282" s="107"/>
      <c r="AE282" s="107"/>
      <c r="AF282" s="107"/>
      <c r="AG282" s="107"/>
      <c r="AH282" s="110"/>
      <c r="AI282" s="111"/>
      <c r="AJ282" s="140"/>
      <c r="AK282" s="7" t="s">
        <v>1</v>
      </c>
      <c r="AL282" s="21"/>
      <c r="AM282" s="118"/>
      <c r="AN282" s="106"/>
      <c r="AO282" s="119"/>
      <c r="AP282" s="119"/>
      <c r="AQ282" s="119"/>
      <c r="AR282" s="119"/>
      <c r="AS282" s="110"/>
      <c r="AT282" s="107"/>
      <c r="AU282" s="107"/>
      <c r="AV282" s="107"/>
      <c r="AW282" s="107"/>
      <c r="AX282" s="110"/>
      <c r="AY282" s="111"/>
      <c r="AZ282" s="106"/>
      <c r="BA282" s="7" t="s">
        <v>1</v>
      </c>
      <c r="BB282" s="21"/>
      <c r="BC282" s="105"/>
      <c r="BD282" s="106"/>
      <c r="BE282" s="223"/>
      <c r="BF282" s="223"/>
      <c r="BG282" s="223"/>
      <c r="BH282" s="223"/>
      <c r="BI282" s="227"/>
      <c r="BJ282" s="225"/>
      <c r="BK282" s="225"/>
      <c r="BL282" s="225"/>
      <c r="BM282" s="225"/>
      <c r="BN282" s="228"/>
      <c r="BO282" s="229"/>
      <c r="BP282" s="230"/>
      <c r="BQ282" s="6" t="s">
        <v>1</v>
      </c>
      <c r="BR282" s="9" t="s">
        <v>1036</v>
      </c>
      <c r="BS282" s="247"/>
      <c r="BT282" s="106"/>
      <c r="BU282" s="107"/>
      <c r="BV282" s="107"/>
      <c r="BW282" s="107"/>
      <c r="BX282" s="107"/>
      <c r="BY282" s="110"/>
      <c r="BZ282" s="107"/>
      <c r="CA282" s="107"/>
      <c r="CB282" s="107"/>
      <c r="CC282" s="107"/>
      <c r="CD282" s="110"/>
      <c r="CE282" s="111"/>
      <c r="CF282" s="112"/>
      <c r="CG282" s="7" t="s">
        <v>1</v>
      </c>
      <c r="CH282" s="11"/>
      <c r="CI282" s="105"/>
      <c r="CJ282" s="113"/>
      <c r="CK282" s="121"/>
      <c r="CL282" s="121"/>
      <c r="CM282" s="121"/>
      <c r="CN282" s="121"/>
      <c r="CO282" s="162"/>
      <c r="CP282" s="109"/>
      <c r="CQ282" s="109"/>
      <c r="CR282" s="109"/>
      <c r="CS282" s="109"/>
      <c r="CT282" s="162"/>
      <c r="CU282" s="164"/>
      <c r="CV282" s="160"/>
      <c r="CW282" s="7" t="s">
        <v>1</v>
      </c>
      <c r="CX282" s="8" t="s">
        <v>872</v>
      </c>
      <c r="CY282" s="118"/>
      <c r="CZ282" s="106"/>
      <c r="DA282" s="119"/>
      <c r="DB282" s="119"/>
      <c r="DC282" s="119"/>
      <c r="DD282" s="119"/>
      <c r="DE282" s="119"/>
      <c r="DF282" s="119"/>
      <c r="DG282" s="119"/>
      <c r="DH282" s="110"/>
      <c r="DI282" s="107"/>
      <c r="DJ282" s="107"/>
      <c r="DK282" s="107"/>
      <c r="DL282" s="107"/>
      <c r="DM282" s="107"/>
      <c r="DN282" s="107"/>
      <c r="DO282" s="107"/>
      <c r="DP282" s="110"/>
      <c r="DQ282" s="111"/>
      <c r="DR282" s="106"/>
      <c r="DS282" s="94" t="s">
        <v>1</v>
      </c>
      <c r="DT282" s="96"/>
      <c r="DU282" s="127"/>
      <c r="DV282" s="128"/>
      <c r="DW282" s="129"/>
      <c r="DX282" s="129"/>
      <c r="DY282" s="129"/>
      <c r="DZ282" s="129"/>
      <c r="EA282" s="110"/>
      <c r="EB282" s="129"/>
      <c r="EC282" s="129"/>
      <c r="ED282" s="129"/>
      <c r="EE282" s="129"/>
      <c r="EF282" s="110"/>
      <c r="EG282" s="111"/>
      <c r="EH282" s="130"/>
      <c r="EI282" s="7" t="s">
        <v>1</v>
      </c>
      <c r="EJ282" s="21"/>
      <c r="EK282" s="118"/>
      <c r="EL282" s="106"/>
      <c r="EM282" s="119"/>
      <c r="EN282" s="119"/>
      <c r="EO282" s="119"/>
      <c r="EP282" s="119"/>
      <c r="EQ282" s="110"/>
      <c r="ER282" s="107"/>
      <c r="ES282" s="107"/>
      <c r="ET282" s="107"/>
      <c r="EU282" s="107"/>
      <c r="EV282" s="110"/>
      <c r="EW282" s="111"/>
      <c r="EX282" s="106"/>
      <c r="EY282" s="7" t="s">
        <v>1</v>
      </c>
      <c r="EZ282" s="21"/>
      <c r="FA282" s="118"/>
      <c r="FB282" s="106"/>
      <c r="FC282" s="119"/>
      <c r="FD282" s="119"/>
      <c r="FE282" s="119"/>
      <c r="FF282" s="119"/>
      <c r="FG282" s="110"/>
      <c r="FH282" s="107"/>
      <c r="FI282" s="107"/>
      <c r="FJ282" s="107"/>
      <c r="FK282" s="107"/>
      <c r="FL282" s="110"/>
      <c r="FM282" s="111"/>
      <c r="FN282" s="106"/>
      <c r="FO282" s="7" t="s">
        <v>1</v>
      </c>
      <c r="FP282" s="21"/>
      <c r="FQ282" s="118"/>
      <c r="FR282" s="106"/>
      <c r="FS282" s="119"/>
      <c r="FT282" s="119"/>
      <c r="FU282" s="119"/>
      <c r="FV282" s="119"/>
      <c r="FW282" s="110"/>
      <c r="FX282" s="107"/>
      <c r="FY282" s="107"/>
      <c r="FZ282" s="107"/>
      <c r="GA282" s="107"/>
      <c r="GB282" s="110"/>
      <c r="GC282" s="111"/>
      <c r="GD282" s="106"/>
      <c r="GE282" s="7" t="s">
        <v>1</v>
      </c>
      <c r="GF282" s="21"/>
      <c r="GG282" s="118"/>
      <c r="GH282" s="106"/>
      <c r="GI282" s="119"/>
      <c r="GJ282" s="119"/>
      <c r="GK282" s="119"/>
      <c r="GL282" s="119"/>
      <c r="GM282" s="110"/>
      <c r="GN282" s="107"/>
      <c r="GO282" s="107"/>
      <c r="GP282" s="107"/>
      <c r="GQ282" s="107"/>
      <c r="GR282" s="110"/>
      <c r="GS282" s="111"/>
      <c r="GT282" s="106"/>
      <c r="GU282" s="7" t="s">
        <v>1</v>
      </c>
      <c r="GV282" s="21"/>
      <c r="GW282" s="118"/>
      <c r="GX282" s="106"/>
      <c r="GY282" s="119"/>
      <c r="GZ282" s="110"/>
      <c r="HA282" s="107"/>
      <c r="HB282" s="110"/>
      <c r="HC282" s="111"/>
      <c r="HD282" s="106"/>
      <c r="HE282" s="7" t="s">
        <v>1</v>
      </c>
      <c r="HF282" s="21"/>
      <c r="HG282" s="118"/>
      <c r="HH282" s="106"/>
      <c r="HI282" s="119"/>
      <c r="HJ282" s="119"/>
      <c r="HK282" s="119"/>
      <c r="HL282" s="119"/>
      <c r="HM282" s="110"/>
      <c r="HN282" s="107"/>
      <c r="HO282" s="107"/>
      <c r="HP282" s="107"/>
      <c r="HQ282" s="107"/>
      <c r="HR282" s="110"/>
      <c r="HS282" s="111"/>
      <c r="HT282" s="106"/>
      <c r="HU282" s="7" t="s">
        <v>1</v>
      </c>
      <c r="HV282" s="21"/>
      <c r="HW282" s="118"/>
      <c r="HX282" s="106"/>
      <c r="HY282" s="119"/>
      <c r="HZ282" s="119"/>
      <c r="IA282" s="121"/>
      <c r="IB282" s="121"/>
      <c r="IC282" s="110"/>
      <c r="ID282" s="107"/>
      <c r="IE282" s="107"/>
      <c r="IF282" s="107"/>
      <c r="IG282" s="107"/>
      <c r="IH282" s="110"/>
      <c r="II282" s="111"/>
      <c r="IJ282" s="106"/>
      <c r="IK282" s="7" t="s">
        <v>1</v>
      </c>
      <c r="IL282" s="21"/>
      <c r="IM282" s="118"/>
      <c r="IN282" s="106"/>
      <c r="IO282" s="119"/>
      <c r="IP282" s="119"/>
      <c r="IQ282" s="119"/>
      <c r="IR282" s="119"/>
      <c r="IS282" s="110"/>
      <c r="IT282" s="107"/>
      <c r="IU282" s="107"/>
      <c r="IV282" s="107"/>
      <c r="IW282" s="107"/>
      <c r="IX282" s="110"/>
      <c r="IY282" s="111"/>
      <c r="IZ282" s="106"/>
      <c r="JA282" s="18" t="s">
        <v>1</v>
      </c>
      <c r="JB282" s="11"/>
      <c r="JC282" s="105"/>
      <c r="JD282" s="113"/>
      <c r="JE282" s="206"/>
      <c r="JF282" s="206"/>
      <c r="JG282" s="206"/>
      <c r="JH282" s="206"/>
      <c r="JI282" s="207"/>
      <c r="JJ282" s="208"/>
      <c r="JK282" s="208"/>
      <c r="JL282" s="208"/>
      <c r="JM282" s="208"/>
      <c r="JN282" s="207"/>
      <c r="JO282" s="209"/>
      <c r="JP282" s="113"/>
      <c r="JQ282" s="7" t="s">
        <v>220</v>
      </c>
      <c r="JR282" s="20" t="s">
        <v>285</v>
      </c>
      <c r="JS282" s="105"/>
      <c r="JT282" s="106"/>
      <c r="JU282" s="120"/>
      <c r="JV282" s="110">
        <f t="shared" ref="JV282" si="7040">JU282</f>
        <v>0</v>
      </c>
      <c r="JW282" s="107"/>
      <c r="JX282" s="161">
        <f t="shared" si="5400"/>
        <v>0</v>
      </c>
      <c r="JY282" s="111">
        <f t="shared" ref="JY282" si="7041">JV282*JX282</f>
        <v>0</v>
      </c>
      <c r="JZ282" s="106"/>
      <c r="KA282" s="7" t="s">
        <v>1</v>
      </c>
      <c r="KB282" s="21"/>
      <c r="KC282" s="105"/>
      <c r="KD282" s="106"/>
      <c r="KE282" s="119"/>
      <c r="KF282" s="119"/>
      <c r="KG282" s="119"/>
      <c r="KH282" s="119"/>
      <c r="KI282" s="119"/>
      <c r="KJ282" s="119"/>
      <c r="KK282" s="119"/>
      <c r="KL282" s="119"/>
      <c r="KM282" s="119"/>
      <c r="KN282" s="110"/>
      <c r="KO282" s="107"/>
      <c r="KP282" s="107"/>
      <c r="KQ282" s="107"/>
      <c r="KR282" s="107"/>
      <c r="KS282" s="107"/>
      <c r="KT282" s="107"/>
      <c r="KU282" s="107"/>
      <c r="KV282" s="107"/>
      <c r="KW282" s="107"/>
      <c r="KX282" s="110"/>
      <c r="KY282" s="111"/>
      <c r="KZ282" s="106"/>
      <c r="LA282" s="6" t="s">
        <v>1</v>
      </c>
      <c r="LB282" s="9"/>
      <c r="LC282" s="105"/>
      <c r="LD282" s="106"/>
      <c r="LE282" s="107"/>
      <c r="LF282" s="107"/>
      <c r="LG282" s="107"/>
      <c r="LH282" s="109"/>
      <c r="LI282" s="110"/>
      <c r="LJ282" s="107"/>
      <c r="LK282" s="107"/>
      <c r="LL282" s="107"/>
      <c r="LM282" s="107"/>
      <c r="LN282" s="110"/>
      <c r="LO282" s="111"/>
      <c r="LP282" s="112"/>
      <c r="LQ282" s="7" t="s">
        <v>1</v>
      </c>
      <c r="LR282" s="34"/>
      <c r="LS282" s="118"/>
      <c r="LT282" s="244"/>
      <c r="LU282" s="119"/>
      <c r="LV282" s="119"/>
      <c r="LW282" s="119"/>
      <c r="LX282" s="121"/>
      <c r="LY282" s="110"/>
      <c r="LZ282" s="107"/>
      <c r="MA282" s="107"/>
      <c r="MB282" s="107"/>
      <c r="MC282" s="109"/>
      <c r="MD282" s="110"/>
      <c r="ME282" s="111"/>
      <c r="MF282" s="106"/>
      <c r="MG282" s="7" t="s">
        <v>1</v>
      </c>
      <c r="MH282" s="21"/>
      <c r="MI282" s="105"/>
      <c r="MJ282" s="106"/>
      <c r="MK282" s="119"/>
      <c r="ML282" s="119"/>
      <c r="MM282" s="119"/>
      <c r="MN282" s="119"/>
      <c r="MO282" s="119"/>
      <c r="MP282" s="110"/>
      <c r="MQ282" s="107"/>
      <c r="MR282" s="107"/>
      <c r="MS282" s="107"/>
      <c r="MT282" s="107"/>
      <c r="MU282" s="107"/>
      <c r="MV282" s="110"/>
      <c r="MW282" s="111"/>
      <c r="MX282" s="106"/>
      <c r="MY282" s="7" t="s">
        <v>1</v>
      </c>
      <c r="MZ282" s="21"/>
      <c r="NA282" s="105"/>
      <c r="NB282" s="106"/>
      <c r="NC282" s="119"/>
      <c r="ND282" s="110"/>
      <c r="NE282" s="107"/>
      <c r="NF282" s="110"/>
      <c r="NG282" s="111"/>
      <c r="NH282" s="106"/>
    </row>
    <row r="283" spans="1:372" ht="19.149999999999999" customHeight="1" x14ac:dyDescent="0.25">
      <c r="A283" s="220">
        <v>141</v>
      </c>
      <c r="B283" s="219" t="s">
        <v>127</v>
      </c>
      <c r="C283" s="7" t="s">
        <v>220</v>
      </c>
      <c r="D283" s="14" t="s">
        <v>435</v>
      </c>
      <c r="E283" s="150"/>
      <c r="F283" s="159"/>
      <c r="G283" s="120">
        <v>1</v>
      </c>
      <c r="H283" s="120">
        <v>1</v>
      </c>
      <c r="I283" s="120">
        <v>1</v>
      </c>
      <c r="J283" s="120">
        <v>1</v>
      </c>
      <c r="K283" s="161">
        <f>ROUNDUP(SUM(G283:J283)/4,0)</f>
        <v>1</v>
      </c>
      <c r="L283" s="108">
        <v>1</v>
      </c>
      <c r="M283" s="108">
        <v>1</v>
      </c>
      <c r="N283" s="108">
        <v>1</v>
      </c>
      <c r="O283" s="108">
        <v>1</v>
      </c>
      <c r="P283" s="161">
        <f>ROUNDUP(SUM(L283:O283)/4,0)</f>
        <v>1</v>
      </c>
      <c r="Q283" s="163">
        <f>K283*P283</f>
        <v>1</v>
      </c>
      <c r="R283" s="159"/>
      <c r="S283" s="6" t="s">
        <v>220</v>
      </c>
      <c r="T283" s="8" t="s">
        <v>285</v>
      </c>
      <c r="U283" s="105"/>
      <c r="V283" s="106"/>
      <c r="W283" s="107">
        <v>1</v>
      </c>
      <c r="X283" s="107">
        <v>1</v>
      </c>
      <c r="Y283" s="107">
        <v>1</v>
      </c>
      <c r="Z283" s="107">
        <v>1</v>
      </c>
      <c r="AA283" s="107">
        <v>1</v>
      </c>
      <c r="AB283" s="110">
        <f t="shared" ref="AB283" si="7042">ROUNDUP(SUM(W283:AA283)/5,0)</f>
        <v>1</v>
      </c>
      <c r="AC283" s="107">
        <v>1</v>
      </c>
      <c r="AD283" s="107">
        <v>1</v>
      </c>
      <c r="AE283" s="107">
        <v>1</v>
      </c>
      <c r="AF283" s="107">
        <v>1</v>
      </c>
      <c r="AG283" s="107">
        <v>1</v>
      </c>
      <c r="AH283" s="110">
        <f t="shared" ref="AH283" si="7043">ROUNDUP(SUM(AC283:AG283)/5,0)</f>
        <v>1</v>
      </c>
      <c r="AI283" s="111">
        <f t="shared" ref="AI283" si="7044">AB283*AH283</f>
        <v>1</v>
      </c>
      <c r="AJ283" s="140"/>
      <c r="AK283" s="7" t="s">
        <v>220</v>
      </c>
      <c r="AL283" s="21"/>
      <c r="AM283" s="118"/>
      <c r="AN283" s="106"/>
      <c r="AO283" s="119"/>
      <c r="AP283" s="119"/>
      <c r="AQ283" s="119"/>
      <c r="AR283" s="119"/>
      <c r="AS283" s="110">
        <f t="shared" ref="AS283" si="7045">ROUNDUP(SUM(AO283:AR283)/4,0)</f>
        <v>0</v>
      </c>
      <c r="AT283" s="107"/>
      <c r="AU283" s="107"/>
      <c r="AV283" s="107"/>
      <c r="AW283" s="107"/>
      <c r="AX283" s="110">
        <f t="shared" ref="AX283" si="7046">ROUNDUP(SUM(AT283:AW283)/4,0)</f>
        <v>0</v>
      </c>
      <c r="AY283" s="111">
        <f t="shared" ref="AY283" si="7047">AS283*AX283</f>
        <v>0</v>
      </c>
      <c r="AZ283" s="106"/>
      <c r="BA283" s="7" t="s">
        <v>220</v>
      </c>
      <c r="BB283" s="21" t="s">
        <v>285</v>
      </c>
      <c r="BC283" s="105"/>
      <c r="BD283" s="106"/>
      <c r="BE283" s="222">
        <v>1</v>
      </c>
      <c r="BF283" s="222">
        <v>1</v>
      </c>
      <c r="BG283" s="222">
        <v>1</v>
      </c>
      <c r="BH283" s="222">
        <v>1</v>
      </c>
      <c r="BI283" s="226">
        <f>ROUNDUP(SUM(BE283:BH283)/4,0)</f>
        <v>1</v>
      </c>
      <c r="BJ283" s="224">
        <v>1</v>
      </c>
      <c r="BK283" s="224">
        <v>1</v>
      </c>
      <c r="BL283" s="224">
        <v>1</v>
      </c>
      <c r="BM283" s="224">
        <v>1</v>
      </c>
      <c r="BN283" s="228">
        <f t="shared" ref="BN283" si="7048">ROUNDUP(SUM(BJ283:BM283)/4,0)</f>
        <v>1</v>
      </c>
      <c r="BO283" s="229">
        <f t="shared" ref="BO283" si="7049">BI283*BN283</f>
        <v>1</v>
      </c>
      <c r="BP283" s="230"/>
      <c r="BQ283" s="6" t="s">
        <v>220</v>
      </c>
      <c r="BR283" s="10" t="s">
        <v>1060</v>
      </c>
      <c r="BS283" s="247" t="s">
        <v>1061</v>
      </c>
      <c r="BT283" s="113" t="s">
        <v>1062</v>
      </c>
      <c r="BU283" s="107">
        <v>4</v>
      </c>
      <c r="BV283" s="107">
        <v>4</v>
      </c>
      <c r="BW283" s="107">
        <v>4</v>
      </c>
      <c r="BX283" s="107">
        <v>4</v>
      </c>
      <c r="BY283" s="110">
        <f t="shared" ref="BY283" si="7050">ROUNDUP(SUM(BU283:BX283)/4,0)</f>
        <v>4</v>
      </c>
      <c r="BZ283" s="107">
        <v>4</v>
      </c>
      <c r="CA283" s="107">
        <v>5</v>
      </c>
      <c r="CB283" s="107">
        <v>4</v>
      </c>
      <c r="CC283" s="107">
        <v>3</v>
      </c>
      <c r="CD283" s="110">
        <f t="shared" ref="CD283" si="7051">ROUNDUP(SUM(BZ283:CC283)/4,0)</f>
        <v>4</v>
      </c>
      <c r="CE283" s="111">
        <f t="shared" ref="CE283" si="7052">BY283*CD283</f>
        <v>16</v>
      </c>
      <c r="CF283" s="112"/>
      <c r="CG283" s="7" t="s">
        <v>220</v>
      </c>
      <c r="CH283" s="11" t="s">
        <v>285</v>
      </c>
      <c r="CI283" s="105"/>
      <c r="CJ283" s="113"/>
      <c r="CK283" s="120"/>
      <c r="CL283" s="120"/>
      <c r="CM283" s="120"/>
      <c r="CN283" s="120"/>
      <c r="CO283" s="161">
        <f t="shared" ref="CO283" si="7053">ROUNDUP(SUM(CK283:CN283)/4,0)</f>
        <v>0</v>
      </c>
      <c r="CP283" s="108"/>
      <c r="CQ283" s="108"/>
      <c r="CR283" s="108"/>
      <c r="CS283" s="108"/>
      <c r="CT283" s="161">
        <f t="shared" ref="CT283" si="7054">ROUNDUP(SUM(CP283:CS283)/4,0)</f>
        <v>0</v>
      </c>
      <c r="CU283" s="163">
        <f t="shared" ref="CU283" si="7055">CO283*CT283</f>
        <v>0</v>
      </c>
      <c r="CV283" s="159"/>
      <c r="CW283" s="7" t="s">
        <v>220</v>
      </c>
      <c r="CX283" s="8" t="s">
        <v>285</v>
      </c>
      <c r="CY283" s="118"/>
      <c r="CZ283" s="106"/>
      <c r="DA283" s="119">
        <v>1</v>
      </c>
      <c r="DB283" s="119">
        <v>1</v>
      </c>
      <c r="DC283" s="119">
        <v>1</v>
      </c>
      <c r="DD283" s="119">
        <v>1</v>
      </c>
      <c r="DE283" s="119">
        <v>1</v>
      </c>
      <c r="DF283" s="119">
        <v>1</v>
      </c>
      <c r="DG283" s="119">
        <v>1</v>
      </c>
      <c r="DH283" s="110">
        <f>ROUNDUP(SUM(DA283:DG283)/4,0)</f>
        <v>2</v>
      </c>
      <c r="DI283" s="107">
        <v>1</v>
      </c>
      <c r="DJ283" s="107">
        <v>1</v>
      </c>
      <c r="DK283" s="107">
        <v>1</v>
      </c>
      <c r="DL283" s="107">
        <v>1</v>
      </c>
      <c r="DM283" s="107">
        <v>1</v>
      </c>
      <c r="DN283" s="107">
        <v>1</v>
      </c>
      <c r="DO283" s="107">
        <v>1</v>
      </c>
      <c r="DP283" s="110">
        <f>ROUNDUP(SUM(DL283:DO283)/4,0)</f>
        <v>1</v>
      </c>
      <c r="DQ283" s="111">
        <f>DH283*DP283</f>
        <v>2</v>
      </c>
      <c r="DR283" s="106"/>
      <c r="DS283" s="94" t="s">
        <v>220</v>
      </c>
      <c r="DT283" s="96"/>
      <c r="DU283" s="127"/>
      <c r="DV283" s="128"/>
      <c r="DW283" s="129"/>
      <c r="DX283" s="129"/>
      <c r="DY283" s="129"/>
      <c r="DZ283" s="129"/>
      <c r="EA283" s="110">
        <f t="shared" ref="EA283" si="7056">DW283</f>
        <v>0</v>
      </c>
      <c r="EB283" s="129"/>
      <c r="EC283" s="129"/>
      <c r="ED283" s="129"/>
      <c r="EE283" s="129"/>
      <c r="EF283" s="110">
        <f t="shared" ref="EF283" si="7057">EB283</f>
        <v>0</v>
      </c>
      <c r="EG283" s="111">
        <f t="shared" ref="EG283" si="7058">EA283*EF283</f>
        <v>0</v>
      </c>
      <c r="EH283" s="130"/>
      <c r="EI283" s="7" t="s">
        <v>220</v>
      </c>
      <c r="EJ283" s="21" t="s">
        <v>285</v>
      </c>
      <c r="EK283" s="118"/>
      <c r="EL283" s="106"/>
      <c r="EM283" s="119"/>
      <c r="EN283" s="119"/>
      <c r="EO283" s="119"/>
      <c r="EP283" s="119"/>
      <c r="EQ283" s="110">
        <f t="shared" ref="EQ283" si="7059">ROUNDUP(SUM(EM283:EP283)/4,0)</f>
        <v>0</v>
      </c>
      <c r="ER283" s="107"/>
      <c r="ES283" s="107"/>
      <c r="ET283" s="107"/>
      <c r="EU283" s="107"/>
      <c r="EV283" s="110">
        <f t="shared" ref="EV283" si="7060">ROUNDUP(SUM(ER283:EU283)/4,0)</f>
        <v>0</v>
      </c>
      <c r="EW283" s="111">
        <f t="shared" ref="EW283" si="7061">EQ283*EV283</f>
        <v>0</v>
      </c>
      <c r="EX283" s="106"/>
      <c r="EY283" s="7" t="s">
        <v>220</v>
      </c>
      <c r="EZ283" s="21" t="s">
        <v>285</v>
      </c>
      <c r="FA283" s="118"/>
      <c r="FB283" s="106"/>
      <c r="FC283" s="119">
        <v>1</v>
      </c>
      <c r="FD283" s="119">
        <v>1</v>
      </c>
      <c r="FE283" s="119">
        <v>1</v>
      </c>
      <c r="FF283" s="119"/>
      <c r="FG283" s="110">
        <f t="shared" ref="FG283" si="7062">ROUNDUP(SUM(FC283:FF283)/3,0)</f>
        <v>1</v>
      </c>
      <c r="FH283" s="107">
        <v>1</v>
      </c>
      <c r="FI283" s="107">
        <v>1</v>
      </c>
      <c r="FJ283" s="107">
        <v>1</v>
      </c>
      <c r="FK283" s="107"/>
      <c r="FL283" s="110">
        <f t="shared" ref="FL283" si="7063">ROUNDUP(SUM(FH283:FK283)/3,0)</f>
        <v>1</v>
      </c>
      <c r="FM283" s="111">
        <f t="shared" ref="FM283" si="7064">FG283*FL283</f>
        <v>1</v>
      </c>
      <c r="FN283" s="106"/>
      <c r="FO283" s="7" t="s">
        <v>220</v>
      </c>
      <c r="FP283" s="21" t="s">
        <v>285</v>
      </c>
      <c r="FQ283" s="118"/>
      <c r="FR283" s="106"/>
      <c r="FS283" s="119">
        <v>1</v>
      </c>
      <c r="FT283" s="119">
        <v>1</v>
      </c>
      <c r="FU283" s="119">
        <v>1</v>
      </c>
      <c r="FV283" s="119">
        <v>1</v>
      </c>
      <c r="FW283" s="110">
        <f t="shared" ref="FW283" si="7065">ROUNDUP(SUM(FS283:FV283)/4,0)</f>
        <v>1</v>
      </c>
      <c r="FX283" s="107">
        <v>1</v>
      </c>
      <c r="FY283" s="107">
        <v>1</v>
      </c>
      <c r="FZ283" s="107">
        <v>1</v>
      </c>
      <c r="GA283" s="107">
        <v>1</v>
      </c>
      <c r="GB283" s="110">
        <f t="shared" ref="GB283" si="7066">ROUNDUP(SUM(FX283:GA283)/4,0)</f>
        <v>1</v>
      </c>
      <c r="GC283" s="111">
        <f t="shared" ref="GC283" si="7067">FW283*GB283</f>
        <v>1</v>
      </c>
      <c r="GD283" s="106"/>
      <c r="GE283" s="7" t="s">
        <v>220</v>
      </c>
      <c r="GF283" s="8" t="s">
        <v>840</v>
      </c>
      <c r="GG283" s="118"/>
      <c r="GH283" s="106"/>
      <c r="GI283" s="119"/>
      <c r="GJ283" s="119"/>
      <c r="GK283" s="119"/>
      <c r="GL283" s="119"/>
      <c r="GM283" s="110">
        <f t="shared" ref="GM283" si="7068">ROUNDUP(SUM(GI283:GL283)/4,0)</f>
        <v>0</v>
      </c>
      <c r="GN283" s="107"/>
      <c r="GO283" s="107"/>
      <c r="GP283" s="107"/>
      <c r="GQ283" s="107"/>
      <c r="GR283" s="110">
        <f t="shared" ref="GR283" si="7069">ROUNDUP(SUM(GN283:GQ283)/4,0)</f>
        <v>0</v>
      </c>
      <c r="GS283" s="111">
        <f t="shared" ref="GS283" si="7070">GM283*GR283</f>
        <v>0</v>
      </c>
      <c r="GT283" s="106"/>
      <c r="GU283" s="7" t="s">
        <v>220</v>
      </c>
      <c r="GV283" s="21" t="s">
        <v>285</v>
      </c>
      <c r="GW283" s="118"/>
      <c r="GX283" s="106"/>
      <c r="GY283" s="119"/>
      <c r="GZ283" s="110">
        <f>ROUNDUP(SUM(GY283:GY283)/4,0)</f>
        <v>0</v>
      </c>
      <c r="HA283" s="107"/>
      <c r="HB283" s="110">
        <f>ROUNDUP(SUM(HA283:HA283)/4,0)</f>
        <v>0</v>
      </c>
      <c r="HC283" s="111">
        <f>GZ283*HB283</f>
        <v>0</v>
      </c>
      <c r="HD283" s="106"/>
      <c r="HE283" s="7" t="s">
        <v>220</v>
      </c>
      <c r="HF283" s="21"/>
      <c r="HG283" s="118"/>
      <c r="HH283" s="106"/>
      <c r="HI283" s="119"/>
      <c r="HJ283" s="119"/>
      <c r="HK283" s="119"/>
      <c r="HL283" s="119"/>
      <c r="HM283" s="110">
        <f t="shared" ref="HM283" si="7071">ROUNDUP(SUM(HI283:HL283)/4,0)</f>
        <v>0</v>
      </c>
      <c r="HN283" s="107"/>
      <c r="HO283" s="107"/>
      <c r="HP283" s="107"/>
      <c r="HQ283" s="107"/>
      <c r="HR283" s="110">
        <f t="shared" ref="HR283" si="7072">ROUNDUP(SUM(HN283:HQ283)/4,0)</f>
        <v>0</v>
      </c>
      <c r="HS283" s="111">
        <f t="shared" ref="HS283" si="7073">HM283*HR283</f>
        <v>0</v>
      </c>
      <c r="HT283" s="106"/>
      <c r="HU283" s="7" t="s">
        <v>220</v>
      </c>
      <c r="HV283" s="8" t="s">
        <v>285</v>
      </c>
      <c r="HW283" s="118"/>
      <c r="HX283" s="106"/>
      <c r="HY283" s="119"/>
      <c r="HZ283" s="119"/>
      <c r="IA283" s="120"/>
      <c r="IB283" s="120"/>
      <c r="IC283" s="110">
        <f>ROUNDUP(SUM(HY283:IB283)/4,0)</f>
        <v>0</v>
      </c>
      <c r="ID283" s="107"/>
      <c r="IE283" s="107"/>
      <c r="IF283" s="107"/>
      <c r="IG283" s="107"/>
      <c r="IH283" s="110">
        <f t="shared" ref="IH283" si="7074">ROUNDUP(SUM(ID283:IG283)/4,0)</f>
        <v>0</v>
      </c>
      <c r="II283" s="111">
        <f t="shared" ref="II283" si="7075">IC283*IH283</f>
        <v>0</v>
      </c>
      <c r="IJ283" s="106"/>
      <c r="IK283" s="7" t="s">
        <v>220</v>
      </c>
      <c r="IL283" s="8" t="s">
        <v>285</v>
      </c>
      <c r="IM283" s="118"/>
      <c r="IN283" s="106"/>
      <c r="IO283" s="119"/>
      <c r="IP283" s="119"/>
      <c r="IQ283" s="119"/>
      <c r="IR283" s="119"/>
      <c r="IS283" s="110">
        <f t="shared" ref="IS283" si="7076">ROUNDUP(SUM(IO283:IR283)/4,0)</f>
        <v>0</v>
      </c>
      <c r="IT283" s="107"/>
      <c r="IU283" s="107"/>
      <c r="IV283" s="107"/>
      <c r="IW283" s="107"/>
      <c r="IX283" s="110">
        <f t="shared" ref="IX283" si="7077">ROUNDUP(SUM(IT283:IW283)/4,0)</f>
        <v>0</v>
      </c>
      <c r="IY283" s="111">
        <f t="shared" ref="IY283" si="7078">IS283*IX283</f>
        <v>0</v>
      </c>
      <c r="IZ283" s="106"/>
      <c r="JA283" s="18" t="s">
        <v>220</v>
      </c>
      <c r="JB283" s="11" t="s">
        <v>285</v>
      </c>
      <c r="JC283" s="105"/>
      <c r="JD283" s="113"/>
      <c r="JE283" s="206"/>
      <c r="JF283" s="206"/>
      <c r="JG283" s="206"/>
      <c r="JH283" s="206"/>
      <c r="JI283" s="207">
        <f t="shared" ref="JI283" si="7079">JE283</f>
        <v>0</v>
      </c>
      <c r="JJ283" s="208"/>
      <c r="JK283" s="208"/>
      <c r="JL283" s="208"/>
      <c r="JM283" s="208"/>
      <c r="JN283" s="207">
        <f t="shared" ref="JN283" si="7080">JJ283</f>
        <v>0</v>
      </c>
      <c r="JO283" s="209">
        <f t="shared" ref="JO283" si="7081">JI283*JN283</f>
        <v>0</v>
      </c>
      <c r="JP283" s="113"/>
      <c r="JQ283" s="7" t="s">
        <v>1</v>
      </c>
      <c r="JR283" s="21"/>
      <c r="JS283" s="105"/>
      <c r="JT283" s="106"/>
      <c r="JU283" s="121"/>
      <c r="JV283" s="110"/>
      <c r="JW283" s="107"/>
      <c r="JX283" s="162"/>
      <c r="JY283" s="111"/>
      <c r="JZ283" s="106"/>
      <c r="KA283" s="7" t="s">
        <v>220</v>
      </c>
      <c r="KB283" s="21" t="s">
        <v>1933</v>
      </c>
      <c r="KC283" s="105"/>
      <c r="KD283" s="106"/>
      <c r="KE283" s="119"/>
      <c r="KF283" s="119">
        <v>1</v>
      </c>
      <c r="KG283" s="119">
        <v>1</v>
      </c>
      <c r="KH283" s="119">
        <v>1</v>
      </c>
      <c r="KI283" s="119">
        <v>1</v>
      </c>
      <c r="KJ283" s="119">
        <v>1</v>
      </c>
      <c r="KK283" s="119">
        <v>1</v>
      </c>
      <c r="KL283" s="119">
        <v>1</v>
      </c>
      <c r="KM283" s="119">
        <v>1</v>
      </c>
      <c r="KN283" s="110">
        <f t="shared" ref="KN283" si="7082">ROUNDUP(SUM(KE283:KM283)/9,0)</f>
        <v>1</v>
      </c>
      <c r="KO283" s="107"/>
      <c r="KP283" s="107">
        <v>1</v>
      </c>
      <c r="KQ283" s="107">
        <v>1</v>
      </c>
      <c r="KR283" s="107">
        <v>1</v>
      </c>
      <c r="KS283" s="107">
        <v>1</v>
      </c>
      <c r="KT283" s="107">
        <v>1</v>
      </c>
      <c r="KU283" s="107">
        <v>1</v>
      </c>
      <c r="KV283" s="107">
        <v>1</v>
      </c>
      <c r="KW283" s="107">
        <v>1</v>
      </c>
      <c r="KX283" s="110">
        <f t="shared" ref="KX283" si="7083">ROUNDUP(SUM(KO283:KW283)/9,0)</f>
        <v>1</v>
      </c>
      <c r="KY283" s="111">
        <f t="shared" ref="KY283" si="7084">KN283*KX283</f>
        <v>1</v>
      </c>
      <c r="KZ283" s="106"/>
      <c r="LA283" s="6" t="s">
        <v>220</v>
      </c>
      <c r="LB283" s="9" t="s">
        <v>285</v>
      </c>
      <c r="LC283" s="105"/>
      <c r="LD283" s="106"/>
      <c r="LE283" s="107">
        <v>1</v>
      </c>
      <c r="LF283" s="107">
        <v>1</v>
      </c>
      <c r="LG283" s="107">
        <v>1</v>
      </c>
      <c r="LH283" s="108"/>
      <c r="LI283" s="110">
        <f>ROUNDUP(SUM(LE283:LH283)/4,0)</f>
        <v>1</v>
      </c>
      <c r="LJ283" s="107">
        <v>1</v>
      </c>
      <c r="LK283" s="107">
        <v>1</v>
      </c>
      <c r="LL283" s="107">
        <v>1</v>
      </c>
      <c r="LM283" s="107"/>
      <c r="LN283" s="110">
        <f t="shared" ref="LN283" si="7085">ROUNDUP(SUM(LJ283:LM283)/4,0)</f>
        <v>1</v>
      </c>
      <c r="LO283" s="111">
        <f t="shared" ref="LO283" si="7086">LI283*LN283</f>
        <v>1</v>
      </c>
      <c r="LP283" s="112"/>
      <c r="LQ283" s="7" t="s">
        <v>220</v>
      </c>
      <c r="LR283" s="34" t="s">
        <v>285</v>
      </c>
      <c r="LS283" s="118"/>
      <c r="LT283" s="244"/>
      <c r="LU283" s="119">
        <v>1</v>
      </c>
      <c r="LV283" s="119">
        <v>1</v>
      </c>
      <c r="LW283" s="119">
        <v>1</v>
      </c>
      <c r="LX283" s="120">
        <v>1</v>
      </c>
      <c r="LY283" s="110">
        <f>ROUNDUP(SUM(LU283:LX283)/4,0)</f>
        <v>1</v>
      </c>
      <c r="LZ283" s="107">
        <v>1</v>
      </c>
      <c r="MA283" s="107">
        <v>1</v>
      </c>
      <c r="MB283" s="107">
        <v>1</v>
      </c>
      <c r="MC283" s="108">
        <v>1</v>
      </c>
      <c r="MD283" s="110">
        <f t="shared" ref="MD283" si="7087">ROUNDUP(SUM(LZ283:MC283)/4,0)</f>
        <v>1</v>
      </c>
      <c r="ME283" s="111">
        <f t="shared" ref="ME283" si="7088">LY283*MD283</f>
        <v>1</v>
      </c>
      <c r="MF283" s="106"/>
      <c r="MG283" s="7" t="s">
        <v>220</v>
      </c>
      <c r="MH283" s="21"/>
      <c r="MI283" s="105"/>
      <c r="MJ283" s="106"/>
      <c r="MK283" s="119">
        <v>1</v>
      </c>
      <c r="ML283" s="119">
        <v>1</v>
      </c>
      <c r="MM283" s="119">
        <v>1</v>
      </c>
      <c r="MN283" s="119">
        <v>1</v>
      </c>
      <c r="MO283" s="119">
        <v>1</v>
      </c>
      <c r="MP283" s="110">
        <f t="shared" ref="MP283" si="7089">ROUNDUP(SUM(MK283:MO283)/5,0)</f>
        <v>1</v>
      </c>
      <c r="MQ283" s="107">
        <v>1</v>
      </c>
      <c r="MR283" s="107">
        <v>1</v>
      </c>
      <c r="MS283" s="107">
        <v>1</v>
      </c>
      <c r="MT283" s="107">
        <v>1</v>
      </c>
      <c r="MU283" s="107">
        <v>1</v>
      </c>
      <c r="MV283" s="110">
        <f t="shared" ref="MV283" si="7090">ROUNDUP(SUM(MQ283:MU283)/5,0)</f>
        <v>1</v>
      </c>
      <c r="MW283" s="111">
        <f t="shared" ref="MW283" si="7091">MP283*MV283</f>
        <v>1</v>
      </c>
      <c r="MX283" s="106"/>
      <c r="MY283" s="7" t="s">
        <v>220</v>
      </c>
      <c r="MZ283" s="21" t="s">
        <v>285</v>
      </c>
      <c r="NA283" s="105"/>
      <c r="NB283" s="106"/>
      <c r="NC283" s="119"/>
      <c r="ND283" s="110">
        <f>ROUNDUP(SUM(NC283:NC283)/4,0)</f>
        <v>0</v>
      </c>
      <c r="NE283" s="107"/>
      <c r="NF283" s="110">
        <f>ROUNDUP(SUM(NE283:NE283)/4,0)</f>
        <v>0</v>
      </c>
      <c r="NG283" s="111">
        <f>ND283*NF283</f>
        <v>0</v>
      </c>
      <c r="NH283" s="106"/>
    </row>
    <row r="284" spans="1:372" ht="19.149999999999999" customHeight="1" x14ac:dyDescent="0.25">
      <c r="A284" s="221"/>
      <c r="B284" s="219"/>
      <c r="C284" s="7" t="s">
        <v>1</v>
      </c>
      <c r="D284" s="15"/>
      <c r="E284" s="151"/>
      <c r="F284" s="160"/>
      <c r="G284" s="121"/>
      <c r="H284" s="121"/>
      <c r="I284" s="121"/>
      <c r="J284" s="121"/>
      <c r="K284" s="162"/>
      <c r="L284" s="109"/>
      <c r="M284" s="109"/>
      <c r="N284" s="109"/>
      <c r="O284" s="109"/>
      <c r="P284" s="162"/>
      <c r="Q284" s="164"/>
      <c r="R284" s="160"/>
      <c r="S284" s="6" t="s">
        <v>1</v>
      </c>
      <c r="T284" s="10"/>
      <c r="U284" s="105"/>
      <c r="V284" s="106"/>
      <c r="W284" s="107"/>
      <c r="X284" s="107"/>
      <c r="Y284" s="107"/>
      <c r="Z284" s="107"/>
      <c r="AA284" s="107"/>
      <c r="AB284" s="110"/>
      <c r="AC284" s="107"/>
      <c r="AD284" s="107"/>
      <c r="AE284" s="107"/>
      <c r="AF284" s="107"/>
      <c r="AG284" s="107"/>
      <c r="AH284" s="110"/>
      <c r="AI284" s="111"/>
      <c r="AJ284" s="140"/>
      <c r="AK284" s="7" t="s">
        <v>1</v>
      </c>
      <c r="AL284" s="21"/>
      <c r="AM284" s="118"/>
      <c r="AN284" s="106"/>
      <c r="AO284" s="119"/>
      <c r="AP284" s="119"/>
      <c r="AQ284" s="119"/>
      <c r="AR284" s="119"/>
      <c r="AS284" s="110"/>
      <c r="AT284" s="107"/>
      <c r="AU284" s="107"/>
      <c r="AV284" s="107"/>
      <c r="AW284" s="107"/>
      <c r="AX284" s="110"/>
      <c r="AY284" s="111"/>
      <c r="AZ284" s="106"/>
      <c r="BA284" s="7" t="s">
        <v>1</v>
      </c>
      <c r="BB284" s="21"/>
      <c r="BC284" s="105"/>
      <c r="BD284" s="106"/>
      <c r="BE284" s="223"/>
      <c r="BF284" s="223"/>
      <c r="BG284" s="223"/>
      <c r="BH284" s="223"/>
      <c r="BI284" s="227"/>
      <c r="BJ284" s="225"/>
      <c r="BK284" s="225"/>
      <c r="BL284" s="225"/>
      <c r="BM284" s="225"/>
      <c r="BN284" s="228"/>
      <c r="BO284" s="229"/>
      <c r="BP284" s="230"/>
      <c r="BQ284" s="6" t="s">
        <v>1</v>
      </c>
      <c r="BR284" s="10" t="s">
        <v>1063</v>
      </c>
      <c r="BS284" s="247"/>
      <c r="BT284" s="106"/>
      <c r="BU284" s="107"/>
      <c r="BV284" s="107"/>
      <c r="BW284" s="107"/>
      <c r="BX284" s="107"/>
      <c r="BY284" s="110"/>
      <c r="BZ284" s="107"/>
      <c r="CA284" s="107"/>
      <c r="CB284" s="107"/>
      <c r="CC284" s="107"/>
      <c r="CD284" s="110"/>
      <c r="CE284" s="111"/>
      <c r="CF284" s="112"/>
      <c r="CG284" s="7" t="s">
        <v>1</v>
      </c>
      <c r="CH284" s="11"/>
      <c r="CI284" s="105"/>
      <c r="CJ284" s="113"/>
      <c r="CK284" s="121"/>
      <c r="CL284" s="121"/>
      <c r="CM284" s="121"/>
      <c r="CN284" s="121"/>
      <c r="CO284" s="162"/>
      <c r="CP284" s="109"/>
      <c r="CQ284" s="109"/>
      <c r="CR284" s="109"/>
      <c r="CS284" s="109"/>
      <c r="CT284" s="162"/>
      <c r="CU284" s="164"/>
      <c r="CV284" s="160"/>
      <c r="CW284" s="7" t="s">
        <v>1</v>
      </c>
      <c r="CX284" s="8" t="s">
        <v>872</v>
      </c>
      <c r="CY284" s="118"/>
      <c r="CZ284" s="106"/>
      <c r="DA284" s="119"/>
      <c r="DB284" s="119"/>
      <c r="DC284" s="119"/>
      <c r="DD284" s="119"/>
      <c r="DE284" s="119"/>
      <c r="DF284" s="119"/>
      <c r="DG284" s="119"/>
      <c r="DH284" s="110"/>
      <c r="DI284" s="107"/>
      <c r="DJ284" s="107"/>
      <c r="DK284" s="107"/>
      <c r="DL284" s="107"/>
      <c r="DM284" s="107"/>
      <c r="DN284" s="107"/>
      <c r="DO284" s="107"/>
      <c r="DP284" s="110"/>
      <c r="DQ284" s="111"/>
      <c r="DR284" s="106"/>
      <c r="DS284" s="94" t="s">
        <v>1</v>
      </c>
      <c r="DT284" s="96"/>
      <c r="DU284" s="127"/>
      <c r="DV284" s="128"/>
      <c r="DW284" s="129"/>
      <c r="DX284" s="129"/>
      <c r="DY284" s="129"/>
      <c r="DZ284" s="129"/>
      <c r="EA284" s="110"/>
      <c r="EB284" s="129"/>
      <c r="EC284" s="129"/>
      <c r="ED284" s="129"/>
      <c r="EE284" s="129"/>
      <c r="EF284" s="110"/>
      <c r="EG284" s="111"/>
      <c r="EH284" s="130"/>
      <c r="EI284" s="7" t="s">
        <v>1</v>
      </c>
      <c r="EJ284" s="21"/>
      <c r="EK284" s="118"/>
      <c r="EL284" s="106"/>
      <c r="EM284" s="119"/>
      <c r="EN284" s="119"/>
      <c r="EO284" s="119"/>
      <c r="EP284" s="119"/>
      <c r="EQ284" s="110"/>
      <c r="ER284" s="107"/>
      <c r="ES284" s="107"/>
      <c r="ET284" s="107"/>
      <c r="EU284" s="107"/>
      <c r="EV284" s="110"/>
      <c r="EW284" s="111"/>
      <c r="EX284" s="106"/>
      <c r="EY284" s="7" t="s">
        <v>1</v>
      </c>
      <c r="EZ284" s="21"/>
      <c r="FA284" s="118"/>
      <c r="FB284" s="106"/>
      <c r="FC284" s="119"/>
      <c r="FD284" s="119"/>
      <c r="FE284" s="119"/>
      <c r="FF284" s="119"/>
      <c r="FG284" s="110"/>
      <c r="FH284" s="107"/>
      <c r="FI284" s="107"/>
      <c r="FJ284" s="107"/>
      <c r="FK284" s="107"/>
      <c r="FL284" s="110"/>
      <c r="FM284" s="111"/>
      <c r="FN284" s="106"/>
      <c r="FO284" s="7" t="s">
        <v>1</v>
      </c>
      <c r="FP284" s="21"/>
      <c r="FQ284" s="118"/>
      <c r="FR284" s="106"/>
      <c r="FS284" s="119"/>
      <c r="FT284" s="119"/>
      <c r="FU284" s="119"/>
      <c r="FV284" s="119"/>
      <c r="FW284" s="110"/>
      <c r="FX284" s="107"/>
      <c r="FY284" s="107"/>
      <c r="FZ284" s="107"/>
      <c r="GA284" s="107"/>
      <c r="GB284" s="110"/>
      <c r="GC284" s="111"/>
      <c r="GD284" s="106"/>
      <c r="GE284" s="7" t="s">
        <v>1</v>
      </c>
      <c r="GF284" s="21"/>
      <c r="GG284" s="118"/>
      <c r="GH284" s="106"/>
      <c r="GI284" s="119"/>
      <c r="GJ284" s="119"/>
      <c r="GK284" s="119"/>
      <c r="GL284" s="119"/>
      <c r="GM284" s="110"/>
      <c r="GN284" s="107"/>
      <c r="GO284" s="107"/>
      <c r="GP284" s="107"/>
      <c r="GQ284" s="107"/>
      <c r="GR284" s="110"/>
      <c r="GS284" s="111"/>
      <c r="GT284" s="106"/>
      <c r="GU284" s="7" t="s">
        <v>1</v>
      </c>
      <c r="GV284" s="21"/>
      <c r="GW284" s="118"/>
      <c r="GX284" s="106"/>
      <c r="GY284" s="119"/>
      <c r="GZ284" s="110"/>
      <c r="HA284" s="107"/>
      <c r="HB284" s="110"/>
      <c r="HC284" s="111"/>
      <c r="HD284" s="106"/>
      <c r="HE284" s="7" t="s">
        <v>1</v>
      </c>
      <c r="HF284" s="21"/>
      <c r="HG284" s="118"/>
      <c r="HH284" s="106"/>
      <c r="HI284" s="119"/>
      <c r="HJ284" s="119"/>
      <c r="HK284" s="119"/>
      <c r="HL284" s="119"/>
      <c r="HM284" s="110"/>
      <c r="HN284" s="107"/>
      <c r="HO284" s="107"/>
      <c r="HP284" s="107"/>
      <c r="HQ284" s="107"/>
      <c r="HR284" s="110"/>
      <c r="HS284" s="111"/>
      <c r="HT284" s="106"/>
      <c r="HU284" s="7" t="s">
        <v>1</v>
      </c>
      <c r="HV284" s="21"/>
      <c r="HW284" s="118"/>
      <c r="HX284" s="106"/>
      <c r="HY284" s="119"/>
      <c r="HZ284" s="119"/>
      <c r="IA284" s="121"/>
      <c r="IB284" s="121"/>
      <c r="IC284" s="110"/>
      <c r="ID284" s="107"/>
      <c r="IE284" s="107"/>
      <c r="IF284" s="107"/>
      <c r="IG284" s="107"/>
      <c r="IH284" s="110"/>
      <c r="II284" s="111"/>
      <c r="IJ284" s="106"/>
      <c r="IK284" s="7" t="s">
        <v>1</v>
      </c>
      <c r="IL284" s="21"/>
      <c r="IM284" s="118"/>
      <c r="IN284" s="106"/>
      <c r="IO284" s="119"/>
      <c r="IP284" s="119"/>
      <c r="IQ284" s="119"/>
      <c r="IR284" s="119"/>
      <c r="IS284" s="110"/>
      <c r="IT284" s="107"/>
      <c r="IU284" s="107"/>
      <c r="IV284" s="107"/>
      <c r="IW284" s="107"/>
      <c r="IX284" s="110"/>
      <c r="IY284" s="111"/>
      <c r="IZ284" s="106"/>
      <c r="JA284" s="18" t="s">
        <v>1</v>
      </c>
      <c r="JB284" s="11"/>
      <c r="JC284" s="105"/>
      <c r="JD284" s="113"/>
      <c r="JE284" s="206"/>
      <c r="JF284" s="206"/>
      <c r="JG284" s="206"/>
      <c r="JH284" s="206"/>
      <c r="JI284" s="207"/>
      <c r="JJ284" s="208"/>
      <c r="JK284" s="208"/>
      <c r="JL284" s="208"/>
      <c r="JM284" s="208"/>
      <c r="JN284" s="207"/>
      <c r="JO284" s="209"/>
      <c r="JP284" s="113"/>
      <c r="JQ284" s="7" t="s">
        <v>220</v>
      </c>
      <c r="JR284" s="20" t="s">
        <v>285</v>
      </c>
      <c r="JS284" s="105"/>
      <c r="JT284" s="106"/>
      <c r="JU284" s="120"/>
      <c r="JV284" s="110">
        <f t="shared" ref="JV284" si="7092">JU284</f>
        <v>0</v>
      </c>
      <c r="JW284" s="107"/>
      <c r="JX284" s="161">
        <f t="shared" si="5400"/>
        <v>0</v>
      </c>
      <c r="JY284" s="111">
        <f t="shared" ref="JY284" si="7093">JV284*JX284</f>
        <v>0</v>
      </c>
      <c r="JZ284" s="106"/>
      <c r="KA284" s="7" t="s">
        <v>1</v>
      </c>
      <c r="KB284" s="21"/>
      <c r="KC284" s="105"/>
      <c r="KD284" s="106"/>
      <c r="KE284" s="119"/>
      <c r="KF284" s="119"/>
      <c r="KG284" s="119"/>
      <c r="KH284" s="119"/>
      <c r="KI284" s="119"/>
      <c r="KJ284" s="119"/>
      <c r="KK284" s="119"/>
      <c r="KL284" s="119"/>
      <c r="KM284" s="119"/>
      <c r="KN284" s="110"/>
      <c r="KO284" s="107"/>
      <c r="KP284" s="107"/>
      <c r="KQ284" s="107"/>
      <c r="KR284" s="107"/>
      <c r="KS284" s="107"/>
      <c r="KT284" s="107"/>
      <c r="KU284" s="107"/>
      <c r="KV284" s="107"/>
      <c r="KW284" s="107"/>
      <c r="KX284" s="110"/>
      <c r="KY284" s="111"/>
      <c r="KZ284" s="106"/>
      <c r="LA284" s="6" t="s">
        <v>1</v>
      </c>
      <c r="LB284" s="9"/>
      <c r="LC284" s="105"/>
      <c r="LD284" s="106"/>
      <c r="LE284" s="107"/>
      <c r="LF284" s="107"/>
      <c r="LG284" s="107"/>
      <c r="LH284" s="109"/>
      <c r="LI284" s="110"/>
      <c r="LJ284" s="107"/>
      <c r="LK284" s="107"/>
      <c r="LL284" s="107"/>
      <c r="LM284" s="107"/>
      <c r="LN284" s="110"/>
      <c r="LO284" s="111"/>
      <c r="LP284" s="112"/>
      <c r="LQ284" s="7" t="s">
        <v>1</v>
      </c>
      <c r="LR284" s="34"/>
      <c r="LS284" s="118"/>
      <c r="LT284" s="244"/>
      <c r="LU284" s="119"/>
      <c r="LV284" s="119"/>
      <c r="LW284" s="119"/>
      <c r="LX284" s="121"/>
      <c r="LY284" s="110"/>
      <c r="LZ284" s="107"/>
      <c r="MA284" s="107"/>
      <c r="MB284" s="107"/>
      <c r="MC284" s="109"/>
      <c r="MD284" s="110"/>
      <c r="ME284" s="111"/>
      <c r="MF284" s="106"/>
      <c r="MG284" s="7" t="s">
        <v>1</v>
      </c>
      <c r="MH284" s="21"/>
      <c r="MI284" s="105"/>
      <c r="MJ284" s="106"/>
      <c r="MK284" s="119"/>
      <c r="ML284" s="119"/>
      <c r="MM284" s="119"/>
      <c r="MN284" s="119"/>
      <c r="MO284" s="119"/>
      <c r="MP284" s="110"/>
      <c r="MQ284" s="107"/>
      <c r="MR284" s="107"/>
      <c r="MS284" s="107"/>
      <c r="MT284" s="107"/>
      <c r="MU284" s="107"/>
      <c r="MV284" s="110"/>
      <c r="MW284" s="111"/>
      <c r="MX284" s="106"/>
      <c r="MY284" s="7" t="s">
        <v>1</v>
      </c>
      <c r="MZ284" s="21"/>
      <c r="NA284" s="105"/>
      <c r="NB284" s="106"/>
      <c r="NC284" s="119"/>
      <c r="ND284" s="110"/>
      <c r="NE284" s="107"/>
      <c r="NF284" s="110"/>
      <c r="NG284" s="111"/>
      <c r="NH284" s="106"/>
    </row>
    <row r="285" spans="1:372" ht="19.149999999999999" customHeight="1" x14ac:dyDescent="0.25">
      <c r="A285" s="220">
        <v>142</v>
      </c>
      <c r="B285" s="219" t="s">
        <v>128</v>
      </c>
      <c r="C285" s="7" t="s">
        <v>220</v>
      </c>
      <c r="D285" s="14" t="s">
        <v>435</v>
      </c>
      <c r="E285" s="150"/>
      <c r="F285" s="159"/>
      <c r="G285" s="120">
        <v>1</v>
      </c>
      <c r="H285" s="120">
        <v>1</v>
      </c>
      <c r="I285" s="120">
        <v>1</v>
      </c>
      <c r="J285" s="120">
        <v>1</v>
      </c>
      <c r="K285" s="161">
        <f>ROUNDUP(SUM(G285:J285)/4,0)</f>
        <v>1</v>
      </c>
      <c r="L285" s="108">
        <v>1</v>
      </c>
      <c r="M285" s="108">
        <v>1</v>
      </c>
      <c r="N285" s="108">
        <v>1</v>
      </c>
      <c r="O285" s="108">
        <v>1</v>
      </c>
      <c r="P285" s="161">
        <f>ROUNDUP(SUM(L285:O285)/4,0)</f>
        <v>1</v>
      </c>
      <c r="Q285" s="163">
        <f>K285*P285</f>
        <v>1</v>
      </c>
      <c r="R285" s="159"/>
      <c r="S285" s="6" t="s">
        <v>220</v>
      </c>
      <c r="T285" s="8" t="s">
        <v>285</v>
      </c>
      <c r="U285" s="105"/>
      <c r="V285" s="106"/>
      <c r="W285" s="107">
        <v>1</v>
      </c>
      <c r="X285" s="107">
        <v>1</v>
      </c>
      <c r="Y285" s="107">
        <v>1</v>
      </c>
      <c r="Z285" s="107">
        <v>1</v>
      </c>
      <c r="AA285" s="107">
        <v>1</v>
      </c>
      <c r="AB285" s="110">
        <f t="shared" ref="AB285" si="7094">ROUNDUP(SUM(W285:AA285)/5,0)</f>
        <v>1</v>
      </c>
      <c r="AC285" s="107">
        <v>1</v>
      </c>
      <c r="AD285" s="107">
        <v>1</v>
      </c>
      <c r="AE285" s="107">
        <v>1</v>
      </c>
      <c r="AF285" s="107">
        <v>1</v>
      </c>
      <c r="AG285" s="107">
        <v>1</v>
      </c>
      <c r="AH285" s="110">
        <f t="shared" ref="AH285" si="7095">ROUNDUP(SUM(AC285:AG285)/5,0)</f>
        <v>1</v>
      </c>
      <c r="AI285" s="111">
        <f t="shared" ref="AI285" si="7096">AB285*AH285</f>
        <v>1</v>
      </c>
      <c r="AJ285" s="140"/>
      <c r="AK285" s="7" t="s">
        <v>220</v>
      </c>
      <c r="AL285" s="21"/>
      <c r="AM285" s="118"/>
      <c r="AN285" s="106"/>
      <c r="AO285" s="119"/>
      <c r="AP285" s="119"/>
      <c r="AQ285" s="119"/>
      <c r="AR285" s="119"/>
      <c r="AS285" s="110">
        <f t="shared" ref="AS285" si="7097">ROUNDUP(SUM(AO285:AR285)/4,0)</f>
        <v>0</v>
      </c>
      <c r="AT285" s="107"/>
      <c r="AU285" s="107"/>
      <c r="AV285" s="107"/>
      <c r="AW285" s="107"/>
      <c r="AX285" s="110">
        <f t="shared" ref="AX285" si="7098">ROUNDUP(SUM(AT285:AW285)/4,0)</f>
        <v>0</v>
      </c>
      <c r="AY285" s="111">
        <f t="shared" ref="AY285" si="7099">AS285*AX285</f>
        <v>0</v>
      </c>
      <c r="AZ285" s="106"/>
      <c r="BA285" s="7" t="s">
        <v>220</v>
      </c>
      <c r="BB285" s="21" t="s">
        <v>285</v>
      </c>
      <c r="BC285" s="105"/>
      <c r="BD285" s="106"/>
      <c r="BE285" s="222">
        <v>1</v>
      </c>
      <c r="BF285" s="222">
        <v>1</v>
      </c>
      <c r="BG285" s="222">
        <v>1</v>
      </c>
      <c r="BH285" s="222">
        <v>1</v>
      </c>
      <c r="BI285" s="226">
        <f>ROUNDUP(SUM(BE285:BH285)/4,0)</f>
        <v>1</v>
      </c>
      <c r="BJ285" s="224">
        <v>1</v>
      </c>
      <c r="BK285" s="224">
        <v>1</v>
      </c>
      <c r="BL285" s="224">
        <v>1</v>
      </c>
      <c r="BM285" s="224">
        <v>1</v>
      </c>
      <c r="BN285" s="228">
        <f t="shared" ref="BN285" si="7100">ROUNDUP(SUM(BJ285:BM285)/4,0)</f>
        <v>1</v>
      </c>
      <c r="BO285" s="229">
        <f t="shared" ref="BO285" si="7101">BI285*BN285</f>
        <v>1</v>
      </c>
      <c r="BP285" s="230"/>
      <c r="BQ285" s="6" t="s">
        <v>220</v>
      </c>
      <c r="BR285" s="9" t="s">
        <v>1064</v>
      </c>
      <c r="BS285" s="247" t="s">
        <v>659</v>
      </c>
      <c r="BT285" s="113" t="s">
        <v>1056</v>
      </c>
      <c r="BU285" s="107">
        <v>4</v>
      </c>
      <c r="BV285" s="107">
        <v>4</v>
      </c>
      <c r="BW285" s="107">
        <v>4</v>
      </c>
      <c r="BX285" s="107">
        <v>4</v>
      </c>
      <c r="BY285" s="110">
        <f t="shared" ref="BY285" si="7102">ROUNDUP(SUM(BU285:BX285)/4,0)</f>
        <v>4</v>
      </c>
      <c r="BZ285" s="107">
        <v>4</v>
      </c>
      <c r="CA285" s="107">
        <v>5</v>
      </c>
      <c r="CB285" s="107">
        <v>4</v>
      </c>
      <c r="CC285" s="107">
        <v>2</v>
      </c>
      <c r="CD285" s="110">
        <f t="shared" ref="CD285" si="7103">ROUNDUP(SUM(BZ285:CC285)/4,0)</f>
        <v>4</v>
      </c>
      <c r="CE285" s="111">
        <f t="shared" ref="CE285" si="7104">BY285*CD285</f>
        <v>16</v>
      </c>
      <c r="CF285" s="112"/>
      <c r="CG285" s="7" t="s">
        <v>220</v>
      </c>
      <c r="CH285" s="11" t="s">
        <v>285</v>
      </c>
      <c r="CI285" s="105"/>
      <c r="CJ285" s="113"/>
      <c r="CK285" s="120"/>
      <c r="CL285" s="120"/>
      <c r="CM285" s="120"/>
      <c r="CN285" s="120"/>
      <c r="CO285" s="161">
        <f t="shared" ref="CO285" si="7105">ROUNDUP(SUM(CK285:CN285)/4,0)</f>
        <v>0</v>
      </c>
      <c r="CP285" s="108"/>
      <c r="CQ285" s="108"/>
      <c r="CR285" s="108"/>
      <c r="CS285" s="108"/>
      <c r="CT285" s="161">
        <f t="shared" ref="CT285" si="7106">ROUNDUP(SUM(CP285:CS285)/4,0)</f>
        <v>0</v>
      </c>
      <c r="CU285" s="163">
        <f t="shared" ref="CU285" si="7107">CO285*CT285</f>
        <v>0</v>
      </c>
      <c r="CV285" s="159"/>
      <c r="CW285" s="7" t="s">
        <v>220</v>
      </c>
      <c r="CX285" s="8" t="s">
        <v>285</v>
      </c>
      <c r="CY285" s="118"/>
      <c r="CZ285" s="106"/>
      <c r="DA285" s="119">
        <v>1</v>
      </c>
      <c r="DB285" s="119">
        <v>1</v>
      </c>
      <c r="DC285" s="119">
        <v>1</v>
      </c>
      <c r="DD285" s="119">
        <v>1</v>
      </c>
      <c r="DE285" s="119">
        <v>1</v>
      </c>
      <c r="DF285" s="119">
        <v>1</v>
      </c>
      <c r="DG285" s="119">
        <v>1</v>
      </c>
      <c r="DH285" s="110">
        <f>ROUNDUP(SUM(DA285:DG285)/4,0)</f>
        <v>2</v>
      </c>
      <c r="DI285" s="107">
        <v>1</v>
      </c>
      <c r="DJ285" s="107">
        <v>1</v>
      </c>
      <c r="DK285" s="107">
        <v>1</v>
      </c>
      <c r="DL285" s="107">
        <v>1</v>
      </c>
      <c r="DM285" s="107">
        <v>1</v>
      </c>
      <c r="DN285" s="107">
        <v>1</v>
      </c>
      <c r="DO285" s="107">
        <v>1</v>
      </c>
      <c r="DP285" s="110">
        <f>ROUNDUP(SUM(DL285:DO285)/4,0)</f>
        <v>1</v>
      </c>
      <c r="DQ285" s="111">
        <f>DH285*DP285</f>
        <v>2</v>
      </c>
      <c r="DR285" s="106"/>
      <c r="DS285" s="94" t="s">
        <v>220</v>
      </c>
      <c r="DT285" s="96"/>
      <c r="DU285" s="127"/>
      <c r="DV285" s="128"/>
      <c r="DW285" s="129"/>
      <c r="DX285" s="129"/>
      <c r="DY285" s="129"/>
      <c r="DZ285" s="129"/>
      <c r="EA285" s="110">
        <f t="shared" ref="EA285" si="7108">DW285</f>
        <v>0</v>
      </c>
      <c r="EB285" s="129"/>
      <c r="EC285" s="129"/>
      <c r="ED285" s="129"/>
      <c r="EE285" s="129"/>
      <c r="EF285" s="110">
        <f t="shared" ref="EF285" si="7109">EB285</f>
        <v>0</v>
      </c>
      <c r="EG285" s="111">
        <f t="shared" ref="EG285" si="7110">EA285*EF285</f>
        <v>0</v>
      </c>
      <c r="EH285" s="130"/>
      <c r="EI285" s="7" t="s">
        <v>220</v>
      </c>
      <c r="EJ285" s="21" t="s">
        <v>285</v>
      </c>
      <c r="EK285" s="118"/>
      <c r="EL285" s="106"/>
      <c r="EM285" s="119"/>
      <c r="EN285" s="119"/>
      <c r="EO285" s="119"/>
      <c r="EP285" s="119"/>
      <c r="EQ285" s="110">
        <f t="shared" ref="EQ285" si="7111">ROUNDUP(SUM(EM285:EP285)/4,0)</f>
        <v>0</v>
      </c>
      <c r="ER285" s="107"/>
      <c r="ES285" s="107"/>
      <c r="ET285" s="107"/>
      <c r="EU285" s="107"/>
      <c r="EV285" s="110">
        <f t="shared" ref="EV285" si="7112">ROUNDUP(SUM(ER285:EU285)/4,0)</f>
        <v>0</v>
      </c>
      <c r="EW285" s="111">
        <f t="shared" ref="EW285" si="7113">EQ285*EV285</f>
        <v>0</v>
      </c>
      <c r="EX285" s="106"/>
      <c r="EY285" s="7" t="s">
        <v>220</v>
      </c>
      <c r="EZ285" s="21" t="s">
        <v>285</v>
      </c>
      <c r="FA285" s="118"/>
      <c r="FB285" s="106"/>
      <c r="FC285" s="119">
        <v>1</v>
      </c>
      <c r="FD285" s="119">
        <v>1</v>
      </c>
      <c r="FE285" s="119">
        <v>1</v>
      </c>
      <c r="FF285" s="119"/>
      <c r="FG285" s="110">
        <f t="shared" ref="FG285" si="7114">ROUNDUP(SUM(FC285:FF285)/3,0)</f>
        <v>1</v>
      </c>
      <c r="FH285" s="107">
        <v>1</v>
      </c>
      <c r="FI285" s="107">
        <v>1</v>
      </c>
      <c r="FJ285" s="107">
        <v>1</v>
      </c>
      <c r="FK285" s="107"/>
      <c r="FL285" s="110">
        <f t="shared" ref="FL285" si="7115">ROUNDUP(SUM(FH285:FK285)/3,0)</f>
        <v>1</v>
      </c>
      <c r="FM285" s="111">
        <f t="shared" ref="FM285" si="7116">FG285*FL285</f>
        <v>1</v>
      </c>
      <c r="FN285" s="106"/>
      <c r="FO285" s="7" t="s">
        <v>220</v>
      </c>
      <c r="FP285" s="21" t="s">
        <v>285</v>
      </c>
      <c r="FQ285" s="118"/>
      <c r="FR285" s="106"/>
      <c r="FS285" s="119">
        <v>1</v>
      </c>
      <c r="FT285" s="119">
        <v>1</v>
      </c>
      <c r="FU285" s="119">
        <v>1</v>
      </c>
      <c r="FV285" s="119">
        <v>1</v>
      </c>
      <c r="FW285" s="110">
        <f t="shared" ref="FW285" si="7117">ROUNDUP(SUM(FS285:FV285)/4,0)</f>
        <v>1</v>
      </c>
      <c r="FX285" s="107">
        <v>1</v>
      </c>
      <c r="FY285" s="107">
        <v>1</v>
      </c>
      <c r="FZ285" s="107">
        <v>1</v>
      </c>
      <c r="GA285" s="107">
        <v>1</v>
      </c>
      <c r="GB285" s="110">
        <f t="shared" ref="GB285" si="7118">ROUNDUP(SUM(FX285:GA285)/4,0)</f>
        <v>1</v>
      </c>
      <c r="GC285" s="111">
        <f t="shared" ref="GC285" si="7119">FW285*GB285</f>
        <v>1</v>
      </c>
      <c r="GD285" s="106"/>
      <c r="GE285" s="7" t="s">
        <v>220</v>
      </c>
      <c r="GF285" s="8" t="s">
        <v>840</v>
      </c>
      <c r="GG285" s="118"/>
      <c r="GH285" s="106"/>
      <c r="GI285" s="119"/>
      <c r="GJ285" s="119"/>
      <c r="GK285" s="119"/>
      <c r="GL285" s="119"/>
      <c r="GM285" s="110">
        <f t="shared" ref="GM285" si="7120">ROUNDUP(SUM(GI285:GL285)/4,0)</f>
        <v>0</v>
      </c>
      <c r="GN285" s="107"/>
      <c r="GO285" s="107"/>
      <c r="GP285" s="107"/>
      <c r="GQ285" s="107"/>
      <c r="GR285" s="110">
        <f t="shared" ref="GR285" si="7121">ROUNDUP(SUM(GN285:GQ285)/4,0)</f>
        <v>0</v>
      </c>
      <c r="GS285" s="111">
        <f t="shared" ref="GS285" si="7122">GM285*GR285</f>
        <v>0</v>
      </c>
      <c r="GT285" s="106"/>
      <c r="GU285" s="7" t="s">
        <v>220</v>
      </c>
      <c r="GV285" s="21" t="s">
        <v>285</v>
      </c>
      <c r="GW285" s="118"/>
      <c r="GX285" s="106"/>
      <c r="GY285" s="119"/>
      <c r="GZ285" s="110">
        <f>ROUNDUP(SUM(GY285:GY285)/4,0)</f>
        <v>0</v>
      </c>
      <c r="HA285" s="107"/>
      <c r="HB285" s="110">
        <f>ROUNDUP(SUM(HA285:HA285)/4,0)</f>
        <v>0</v>
      </c>
      <c r="HC285" s="111">
        <f>GZ285*HB285</f>
        <v>0</v>
      </c>
      <c r="HD285" s="106"/>
      <c r="HE285" s="7" t="s">
        <v>220</v>
      </c>
      <c r="HF285" s="21"/>
      <c r="HG285" s="118"/>
      <c r="HH285" s="106"/>
      <c r="HI285" s="119"/>
      <c r="HJ285" s="119"/>
      <c r="HK285" s="119"/>
      <c r="HL285" s="119"/>
      <c r="HM285" s="110">
        <f t="shared" ref="HM285" si="7123">ROUNDUP(SUM(HI285:HL285)/4,0)</f>
        <v>0</v>
      </c>
      <c r="HN285" s="107"/>
      <c r="HO285" s="107"/>
      <c r="HP285" s="107"/>
      <c r="HQ285" s="107"/>
      <c r="HR285" s="110">
        <f t="shared" ref="HR285" si="7124">ROUNDUP(SUM(HN285:HQ285)/4,0)</f>
        <v>0</v>
      </c>
      <c r="HS285" s="111">
        <f t="shared" ref="HS285" si="7125">HM285*HR285</f>
        <v>0</v>
      </c>
      <c r="HT285" s="106"/>
      <c r="HU285" s="7" t="s">
        <v>220</v>
      </c>
      <c r="HV285" s="8" t="s">
        <v>285</v>
      </c>
      <c r="HW285" s="118"/>
      <c r="HX285" s="106"/>
      <c r="HY285" s="119"/>
      <c r="HZ285" s="119"/>
      <c r="IA285" s="120"/>
      <c r="IB285" s="120"/>
      <c r="IC285" s="110">
        <f>ROUNDUP(SUM(HY285:IB285)/4,0)</f>
        <v>0</v>
      </c>
      <c r="ID285" s="107"/>
      <c r="IE285" s="107"/>
      <c r="IF285" s="107"/>
      <c r="IG285" s="107"/>
      <c r="IH285" s="110">
        <f t="shared" ref="IH285" si="7126">ROUNDUP(SUM(ID285:IG285)/4,0)</f>
        <v>0</v>
      </c>
      <c r="II285" s="111">
        <f t="shared" ref="II285" si="7127">IC285*IH285</f>
        <v>0</v>
      </c>
      <c r="IJ285" s="106"/>
      <c r="IK285" s="7" t="s">
        <v>220</v>
      </c>
      <c r="IL285" s="8" t="s">
        <v>285</v>
      </c>
      <c r="IM285" s="118"/>
      <c r="IN285" s="106"/>
      <c r="IO285" s="119"/>
      <c r="IP285" s="119"/>
      <c r="IQ285" s="119"/>
      <c r="IR285" s="119"/>
      <c r="IS285" s="110">
        <f t="shared" ref="IS285" si="7128">ROUNDUP(SUM(IO285:IR285)/4,0)</f>
        <v>0</v>
      </c>
      <c r="IT285" s="107"/>
      <c r="IU285" s="107"/>
      <c r="IV285" s="107"/>
      <c r="IW285" s="107"/>
      <c r="IX285" s="110">
        <f t="shared" ref="IX285" si="7129">ROUNDUP(SUM(IT285:IW285)/4,0)</f>
        <v>0</v>
      </c>
      <c r="IY285" s="111">
        <f t="shared" ref="IY285" si="7130">IS285*IX285</f>
        <v>0</v>
      </c>
      <c r="IZ285" s="106"/>
      <c r="JA285" s="18" t="s">
        <v>220</v>
      </c>
      <c r="JB285" s="11" t="s">
        <v>285</v>
      </c>
      <c r="JC285" s="105"/>
      <c r="JD285" s="113"/>
      <c r="JE285" s="206"/>
      <c r="JF285" s="206"/>
      <c r="JG285" s="206"/>
      <c r="JH285" s="206"/>
      <c r="JI285" s="207">
        <f t="shared" ref="JI285" si="7131">JE285</f>
        <v>0</v>
      </c>
      <c r="JJ285" s="208"/>
      <c r="JK285" s="208"/>
      <c r="JL285" s="208"/>
      <c r="JM285" s="208"/>
      <c r="JN285" s="207">
        <f t="shared" ref="JN285" si="7132">JJ285</f>
        <v>0</v>
      </c>
      <c r="JO285" s="209">
        <f t="shared" ref="JO285" si="7133">JI285*JN285</f>
        <v>0</v>
      </c>
      <c r="JP285" s="113"/>
      <c r="JQ285" s="7" t="s">
        <v>1</v>
      </c>
      <c r="JR285" s="21"/>
      <c r="JS285" s="105"/>
      <c r="JT285" s="106"/>
      <c r="JU285" s="121"/>
      <c r="JV285" s="110"/>
      <c r="JW285" s="107"/>
      <c r="JX285" s="162"/>
      <c r="JY285" s="111"/>
      <c r="JZ285" s="106"/>
      <c r="KA285" s="7" t="s">
        <v>220</v>
      </c>
      <c r="KB285" s="21" t="s">
        <v>1933</v>
      </c>
      <c r="KC285" s="105"/>
      <c r="KD285" s="106"/>
      <c r="KE285" s="119"/>
      <c r="KF285" s="119">
        <v>1</v>
      </c>
      <c r="KG285" s="119">
        <v>1</v>
      </c>
      <c r="KH285" s="119">
        <v>1</v>
      </c>
      <c r="KI285" s="119">
        <v>1</v>
      </c>
      <c r="KJ285" s="119">
        <v>1</v>
      </c>
      <c r="KK285" s="119">
        <v>1</v>
      </c>
      <c r="KL285" s="119">
        <v>1</v>
      </c>
      <c r="KM285" s="119">
        <v>1</v>
      </c>
      <c r="KN285" s="110">
        <f t="shared" ref="KN285" si="7134">ROUNDUP(SUM(KE285:KM285)/9,0)</f>
        <v>1</v>
      </c>
      <c r="KO285" s="107"/>
      <c r="KP285" s="107">
        <v>1</v>
      </c>
      <c r="KQ285" s="107">
        <v>1</v>
      </c>
      <c r="KR285" s="107">
        <v>1</v>
      </c>
      <c r="KS285" s="107">
        <v>1</v>
      </c>
      <c r="KT285" s="107">
        <v>1</v>
      </c>
      <c r="KU285" s="107">
        <v>1</v>
      </c>
      <c r="KV285" s="107">
        <v>1</v>
      </c>
      <c r="KW285" s="107">
        <v>1</v>
      </c>
      <c r="KX285" s="110">
        <f t="shared" ref="KX285" si="7135">ROUNDUP(SUM(KO285:KW285)/9,0)</f>
        <v>1</v>
      </c>
      <c r="KY285" s="111">
        <f t="shared" ref="KY285" si="7136">KN285*KX285</f>
        <v>1</v>
      </c>
      <c r="KZ285" s="106"/>
      <c r="LA285" s="6" t="s">
        <v>220</v>
      </c>
      <c r="LB285" s="9" t="s">
        <v>285</v>
      </c>
      <c r="LC285" s="105"/>
      <c r="LD285" s="106"/>
      <c r="LE285" s="107">
        <v>1</v>
      </c>
      <c r="LF285" s="107">
        <v>1</v>
      </c>
      <c r="LG285" s="107">
        <v>1</v>
      </c>
      <c r="LH285" s="108"/>
      <c r="LI285" s="110">
        <f>ROUNDUP(SUM(LE285:LH285)/4,0)</f>
        <v>1</v>
      </c>
      <c r="LJ285" s="107"/>
      <c r="LK285" s="107">
        <v>1</v>
      </c>
      <c r="LL285" s="107">
        <v>1</v>
      </c>
      <c r="LM285" s="107"/>
      <c r="LN285" s="110">
        <f t="shared" ref="LN285" si="7137">ROUNDUP(SUM(LJ285:LM285)/4,0)</f>
        <v>1</v>
      </c>
      <c r="LO285" s="111">
        <f t="shared" ref="LO285" si="7138">LI285*LN285</f>
        <v>1</v>
      </c>
      <c r="LP285" s="112"/>
      <c r="LQ285" s="7" t="s">
        <v>220</v>
      </c>
      <c r="LR285" s="34" t="s">
        <v>285</v>
      </c>
      <c r="LS285" s="118"/>
      <c r="LT285" s="244"/>
      <c r="LU285" s="119">
        <v>1</v>
      </c>
      <c r="LV285" s="119">
        <v>1</v>
      </c>
      <c r="LW285" s="119">
        <v>1</v>
      </c>
      <c r="LX285" s="120">
        <v>1</v>
      </c>
      <c r="LY285" s="110">
        <f>ROUNDUP(SUM(LU285:LX285)/4,0)</f>
        <v>1</v>
      </c>
      <c r="LZ285" s="107">
        <v>1</v>
      </c>
      <c r="MA285" s="107">
        <v>1</v>
      </c>
      <c r="MB285" s="107">
        <v>1</v>
      </c>
      <c r="MC285" s="108">
        <v>1</v>
      </c>
      <c r="MD285" s="110">
        <f t="shared" ref="MD285" si="7139">ROUNDUP(SUM(LZ285:MC285)/4,0)</f>
        <v>1</v>
      </c>
      <c r="ME285" s="111">
        <f t="shared" ref="ME285" si="7140">LY285*MD285</f>
        <v>1</v>
      </c>
      <c r="MF285" s="106"/>
      <c r="MG285" s="7" t="s">
        <v>220</v>
      </c>
      <c r="MH285" s="21"/>
      <c r="MI285" s="105"/>
      <c r="MJ285" s="106"/>
      <c r="MK285" s="119">
        <v>1</v>
      </c>
      <c r="ML285" s="119">
        <v>1</v>
      </c>
      <c r="MM285" s="119">
        <v>1</v>
      </c>
      <c r="MN285" s="119">
        <v>1</v>
      </c>
      <c r="MO285" s="119">
        <v>1</v>
      </c>
      <c r="MP285" s="110">
        <f t="shared" ref="MP285" si="7141">ROUNDUP(SUM(MK285:MO285)/5,0)</f>
        <v>1</v>
      </c>
      <c r="MQ285" s="107">
        <v>1</v>
      </c>
      <c r="MR285" s="107">
        <v>1</v>
      </c>
      <c r="MS285" s="107">
        <v>1</v>
      </c>
      <c r="MT285" s="107">
        <v>1</v>
      </c>
      <c r="MU285" s="107">
        <v>1</v>
      </c>
      <c r="MV285" s="110">
        <f t="shared" ref="MV285" si="7142">ROUNDUP(SUM(MQ285:MU285)/5,0)</f>
        <v>1</v>
      </c>
      <c r="MW285" s="111">
        <f t="shared" ref="MW285" si="7143">MP285*MV285</f>
        <v>1</v>
      </c>
      <c r="MX285" s="106"/>
      <c r="MY285" s="7" t="s">
        <v>220</v>
      </c>
      <c r="MZ285" s="21" t="s">
        <v>285</v>
      </c>
      <c r="NA285" s="105"/>
      <c r="NB285" s="106"/>
      <c r="NC285" s="119"/>
      <c r="ND285" s="110">
        <f>ROUNDUP(SUM(NC285:NC285)/4,0)</f>
        <v>0</v>
      </c>
      <c r="NE285" s="107"/>
      <c r="NF285" s="110">
        <f>ROUNDUP(SUM(NE285:NE285)/4,0)</f>
        <v>0</v>
      </c>
      <c r="NG285" s="111">
        <f>ND285*NF285</f>
        <v>0</v>
      </c>
      <c r="NH285" s="106"/>
    </row>
    <row r="286" spans="1:372" ht="19.149999999999999" customHeight="1" x14ac:dyDescent="0.25">
      <c r="A286" s="221"/>
      <c r="B286" s="219"/>
      <c r="C286" s="7" t="s">
        <v>1</v>
      </c>
      <c r="D286" s="15"/>
      <c r="E286" s="151"/>
      <c r="F286" s="160"/>
      <c r="G286" s="121"/>
      <c r="H286" s="121"/>
      <c r="I286" s="121"/>
      <c r="J286" s="121"/>
      <c r="K286" s="162"/>
      <c r="L286" s="109"/>
      <c r="M286" s="109"/>
      <c r="N286" s="109"/>
      <c r="O286" s="109"/>
      <c r="P286" s="162"/>
      <c r="Q286" s="164"/>
      <c r="R286" s="160"/>
      <c r="S286" s="6" t="s">
        <v>1</v>
      </c>
      <c r="T286" s="10"/>
      <c r="U286" s="105"/>
      <c r="V286" s="106"/>
      <c r="W286" s="107"/>
      <c r="X286" s="107"/>
      <c r="Y286" s="107"/>
      <c r="Z286" s="107"/>
      <c r="AA286" s="107"/>
      <c r="AB286" s="110"/>
      <c r="AC286" s="107"/>
      <c r="AD286" s="107"/>
      <c r="AE286" s="107"/>
      <c r="AF286" s="107"/>
      <c r="AG286" s="107"/>
      <c r="AH286" s="110"/>
      <c r="AI286" s="111"/>
      <c r="AJ286" s="140"/>
      <c r="AK286" s="7" t="s">
        <v>1</v>
      </c>
      <c r="AL286" s="21"/>
      <c r="AM286" s="118"/>
      <c r="AN286" s="106"/>
      <c r="AO286" s="119"/>
      <c r="AP286" s="119"/>
      <c r="AQ286" s="119"/>
      <c r="AR286" s="119"/>
      <c r="AS286" s="110"/>
      <c r="AT286" s="107"/>
      <c r="AU286" s="107"/>
      <c r="AV286" s="107"/>
      <c r="AW286" s="107"/>
      <c r="AX286" s="110"/>
      <c r="AY286" s="111"/>
      <c r="AZ286" s="106"/>
      <c r="BA286" s="7" t="s">
        <v>1</v>
      </c>
      <c r="BB286" s="21"/>
      <c r="BC286" s="105"/>
      <c r="BD286" s="106"/>
      <c r="BE286" s="223"/>
      <c r="BF286" s="223"/>
      <c r="BG286" s="223"/>
      <c r="BH286" s="223"/>
      <c r="BI286" s="227"/>
      <c r="BJ286" s="225"/>
      <c r="BK286" s="225"/>
      <c r="BL286" s="225"/>
      <c r="BM286" s="225"/>
      <c r="BN286" s="228"/>
      <c r="BO286" s="229"/>
      <c r="BP286" s="230"/>
      <c r="BQ286" s="6" t="s">
        <v>1</v>
      </c>
      <c r="BR286" s="9" t="s">
        <v>1065</v>
      </c>
      <c r="BS286" s="247"/>
      <c r="BT286" s="106"/>
      <c r="BU286" s="107"/>
      <c r="BV286" s="107"/>
      <c r="BW286" s="107"/>
      <c r="BX286" s="107"/>
      <c r="BY286" s="110"/>
      <c r="BZ286" s="107"/>
      <c r="CA286" s="107"/>
      <c r="CB286" s="107"/>
      <c r="CC286" s="107"/>
      <c r="CD286" s="110"/>
      <c r="CE286" s="111"/>
      <c r="CF286" s="112"/>
      <c r="CG286" s="7" t="s">
        <v>1</v>
      </c>
      <c r="CH286" s="11"/>
      <c r="CI286" s="105"/>
      <c r="CJ286" s="113"/>
      <c r="CK286" s="121"/>
      <c r="CL286" s="121"/>
      <c r="CM286" s="121"/>
      <c r="CN286" s="121"/>
      <c r="CO286" s="162"/>
      <c r="CP286" s="109"/>
      <c r="CQ286" s="109"/>
      <c r="CR286" s="109"/>
      <c r="CS286" s="109"/>
      <c r="CT286" s="162"/>
      <c r="CU286" s="164"/>
      <c r="CV286" s="160"/>
      <c r="CW286" s="7" t="s">
        <v>1</v>
      </c>
      <c r="CX286" s="8" t="s">
        <v>872</v>
      </c>
      <c r="CY286" s="118"/>
      <c r="CZ286" s="106"/>
      <c r="DA286" s="119"/>
      <c r="DB286" s="119"/>
      <c r="DC286" s="119"/>
      <c r="DD286" s="119"/>
      <c r="DE286" s="119"/>
      <c r="DF286" s="119"/>
      <c r="DG286" s="119"/>
      <c r="DH286" s="110"/>
      <c r="DI286" s="107"/>
      <c r="DJ286" s="107"/>
      <c r="DK286" s="107"/>
      <c r="DL286" s="107"/>
      <c r="DM286" s="107"/>
      <c r="DN286" s="107"/>
      <c r="DO286" s="107"/>
      <c r="DP286" s="110"/>
      <c r="DQ286" s="111"/>
      <c r="DR286" s="106"/>
      <c r="DS286" s="94" t="s">
        <v>1</v>
      </c>
      <c r="DT286" s="96"/>
      <c r="DU286" s="127"/>
      <c r="DV286" s="128"/>
      <c r="DW286" s="129"/>
      <c r="DX286" s="129"/>
      <c r="DY286" s="129"/>
      <c r="DZ286" s="129"/>
      <c r="EA286" s="110"/>
      <c r="EB286" s="129"/>
      <c r="EC286" s="129"/>
      <c r="ED286" s="129"/>
      <c r="EE286" s="129"/>
      <c r="EF286" s="110"/>
      <c r="EG286" s="111"/>
      <c r="EH286" s="130"/>
      <c r="EI286" s="7" t="s">
        <v>1</v>
      </c>
      <c r="EJ286" s="21"/>
      <c r="EK286" s="118"/>
      <c r="EL286" s="106"/>
      <c r="EM286" s="119"/>
      <c r="EN286" s="119"/>
      <c r="EO286" s="119"/>
      <c r="EP286" s="119"/>
      <c r="EQ286" s="110"/>
      <c r="ER286" s="107"/>
      <c r="ES286" s="107"/>
      <c r="ET286" s="107"/>
      <c r="EU286" s="107"/>
      <c r="EV286" s="110"/>
      <c r="EW286" s="111"/>
      <c r="EX286" s="106"/>
      <c r="EY286" s="7" t="s">
        <v>1</v>
      </c>
      <c r="EZ286" s="21"/>
      <c r="FA286" s="118"/>
      <c r="FB286" s="106"/>
      <c r="FC286" s="119"/>
      <c r="FD286" s="119"/>
      <c r="FE286" s="119"/>
      <c r="FF286" s="119"/>
      <c r="FG286" s="110"/>
      <c r="FH286" s="107"/>
      <c r="FI286" s="107"/>
      <c r="FJ286" s="107"/>
      <c r="FK286" s="107"/>
      <c r="FL286" s="110"/>
      <c r="FM286" s="111"/>
      <c r="FN286" s="106"/>
      <c r="FO286" s="7" t="s">
        <v>1</v>
      </c>
      <c r="FP286" s="21"/>
      <c r="FQ286" s="118"/>
      <c r="FR286" s="106"/>
      <c r="FS286" s="119"/>
      <c r="FT286" s="119"/>
      <c r="FU286" s="119"/>
      <c r="FV286" s="119"/>
      <c r="FW286" s="110"/>
      <c r="FX286" s="107"/>
      <c r="FY286" s="107"/>
      <c r="FZ286" s="107"/>
      <c r="GA286" s="107"/>
      <c r="GB286" s="110"/>
      <c r="GC286" s="111"/>
      <c r="GD286" s="106"/>
      <c r="GE286" s="7" t="s">
        <v>1</v>
      </c>
      <c r="GF286" s="21"/>
      <c r="GG286" s="118"/>
      <c r="GH286" s="106"/>
      <c r="GI286" s="119"/>
      <c r="GJ286" s="119"/>
      <c r="GK286" s="119"/>
      <c r="GL286" s="119"/>
      <c r="GM286" s="110"/>
      <c r="GN286" s="107"/>
      <c r="GO286" s="107"/>
      <c r="GP286" s="107"/>
      <c r="GQ286" s="107"/>
      <c r="GR286" s="110"/>
      <c r="GS286" s="111"/>
      <c r="GT286" s="106"/>
      <c r="GU286" s="7" t="s">
        <v>1</v>
      </c>
      <c r="GV286" s="21"/>
      <c r="GW286" s="118"/>
      <c r="GX286" s="106"/>
      <c r="GY286" s="119"/>
      <c r="GZ286" s="110"/>
      <c r="HA286" s="107"/>
      <c r="HB286" s="110"/>
      <c r="HC286" s="111"/>
      <c r="HD286" s="106"/>
      <c r="HE286" s="7" t="s">
        <v>1</v>
      </c>
      <c r="HF286" s="21"/>
      <c r="HG286" s="118"/>
      <c r="HH286" s="106"/>
      <c r="HI286" s="119"/>
      <c r="HJ286" s="119"/>
      <c r="HK286" s="119"/>
      <c r="HL286" s="119"/>
      <c r="HM286" s="110"/>
      <c r="HN286" s="107"/>
      <c r="HO286" s="107"/>
      <c r="HP286" s="107"/>
      <c r="HQ286" s="107"/>
      <c r="HR286" s="110"/>
      <c r="HS286" s="111"/>
      <c r="HT286" s="106"/>
      <c r="HU286" s="7" t="s">
        <v>1</v>
      </c>
      <c r="HV286" s="21"/>
      <c r="HW286" s="118"/>
      <c r="HX286" s="106"/>
      <c r="HY286" s="119"/>
      <c r="HZ286" s="119"/>
      <c r="IA286" s="121"/>
      <c r="IB286" s="121"/>
      <c r="IC286" s="110"/>
      <c r="ID286" s="107"/>
      <c r="IE286" s="107"/>
      <c r="IF286" s="107"/>
      <c r="IG286" s="107"/>
      <c r="IH286" s="110"/>
      <c r="II286" s="111"/>
      <c r="IJ286" s="106"/>
      <c r="IK286" s="7" t="s">
        <v>1</v>
      </c>
      <c r="IL286" s="21"/>
      <c r="IM286" s="118"/>
      <c r="IN286" s="106"/>
      <c r="IO286" s="119"/>
      <c r="IP286" s="119"/>
      <c r="IQ286" s="119"/>
      <c r="IR286" s="119"/>
      <c r="IS286" s="110"/>
      <c r="IT286" s="107"/>
      <c r="IU286" s="107"/>
      <c r="IV286" s="107"/>
      <c r="IW286" s="107"/>
      <c r="IX286" s="110"/>
      <c r="IY286" s="111"/>
      <c r="IZ286" s="106"/>
      <c r="JA286" s="18" t="s">
        <v>1</v>
      </c>
      <c r="JB286" s="11"/>
      <c r="JC286" s="105"/>
      <c r="JD286" s="113"/>
      <c r="JE286" s="206"/>
      <c r="JF286" s="206"/>
      <c r="JG286" s="206"/>
      <c r="JH286" s="206"/>
      <c r="JI286" s="207"/>
      <c r="JJ286" s="208"/>
      <c r="JK286" s="208"/>
      <c r="JL286" s="208"/>
      <c r="JM286" s="208"/>
      <c r="JN286" s="207"/>
      <c r="JO286" s="209"/>
      <c r="JP286" s="113"/>
      <c r="JQ286" s="7" t="s">
        <v>220</v>
      </c>
      <c r="JR286" s="20" t="s">
        <v>285</v>
      </c>
      <c r="JS286" s="105"/>
      <c r="JT286" s="106"/>
      <c r="JU286" s="120"/>
      <c r="JV286" s="110">
        <f t="shared" ref="JV286" si="7144">JU286</f>
        <v>0</v>
      </c>
      <c r="JW286" s="107"/>
      <c r="JX286" s="161">
        <f t="shared" si="5400"/>
        <v>0</v>
      </c>
      <c r="JY286" s="111">
        <f t="shared" ref="JY286" si="7145">JV286*JX286</f>
        <v>0</v>
      </c>
      <c r="JZ286" s="106"/>
      <c r="KA286" s="7" t="s">
        <v>1</v>
      </c>
      <c r="KB286" s="21"/>
      <c r="KC286" s="105"/>
      <c r="KD286" s="106"/>
      <c r="KE286" s="119"/>
      <c r="KF286" s="119"/>
      <c r="KG286" s="119"/>
      <c r="KH286" s="119"/>
      <c r="KI286" s="119"/>
      <c r="KJ286" s="119"/>
      <c r="KK286" s="119"/>
      <c r="KL286" s="119"/>
      <c r="KM286" s="119"/>
      <c r="KN286" s="110"/>
      <c r="KO286" s="107"/>
      <c r="KP286" s="107"/>
      <c r="KQ286" s="107"/>
      <c r="KR286" s="107"/>
      <c r="KS286" s="107"/>
      <c r="KT286" s="107"/>
      <c r="KU286" s="107"/>
      <c r="KV286" s="107"/>
      <c r="KW286" s="107"/>
      <c r="KX286" s="110"/>
      <c r="KY286" s="111"/>
      <c r="KZ286" s="106"/>
      <c r="LA286" s="6" t="s">
        <v>1</v>
      </c>
      <c r="LB286" s="9"/>
      <c r="LC286" s="105"/>
      <c r="LD286" s="106"/>
      <c r="LE286" s="107"/>
      <c r="LF286" s="107"/>
      <c r="LG286" s="107"/>
      <c r="LH286" s="109"/>
      <c r="LI286" s="110"/>
      <c r="LJ286" s="107"/>
      <c r="LK286" s="107"/>
      <c r="LL286" s="107"/>
      <c r="LM286" s="107"/>
      <c r="LN286" s="110"/>
      <c r="LO286" s="111"/>
      <c r="LP286" s="112"/>
      <c r="LQ286" s="7" t="s">
        <v>1</v>
      </c>
      <c r="LR286" s="34"/>
      <c r="LS286" s="118"/>
      <c r="LT286" s="244"/>
      <c r="LU286" s="119"/>
      <c r="LV286" s="119"/>
      <c r="LW286" s="119"/>
      <c r="LX286" s="121"/>
      <c r="LY286" s="110"/>
      <c r="LZ286" s="107"/>
      <c r="MA286" s="107"/>
      <c r="MB286" s="107"/>
      <c r="MC286" s="109"/>
      <c r="MD286" s="110"/>
      <c r="ME286" s="111"/>
      <c r="MF286" s="106"/>
      <c r="MG286" s="7" t="s">
        <v>1</v>
      </c>
      <c r="MH286" s="21"/>
      <c r="MI286" s="105"/>
      <c r="MJ286" s="106"/>
      <c r="MK286" s="119"/>
      <c r="ML286" s="119"/>
      <c r="MM286" s="119"/>
      <c r="MN286" s="119"/>
      <c r="MO286" s="119"/>
      <c r="MP286" s="110"/>
      <c r="MQ286" s="107"/>
      <c r="MR286" s="107"/>
      <c r="MS286" s="107"/>
      <c r="MT286" s="107"/>
      <c r="MU286" s="107"/>
      <c r="MV286" s="110"/>
      <c r="MW286" s="111"/>
      <c r="MX286" s="106"/>
      <c r="MY286" s="7" t="s">
        <v>1</v>
      </c>
      <c r="MZ286" s="21"/>
      <c r="NA286" s="105"/>
      <c r="NB286" s="106"/>
      <c r="NC286" s="119"/>
      <c r="ND286" s="110"/>
      <c r="NE286" s="107"/>
      <c r="NF286" s="110"/>
      <c r="NG286" s="111"/>
      <c r="NH286" s="106"/>
    </row>
    <row r="287" spans="1:372" ht="19.149999999999999" customHeight="1" x14ac:dyDescent="0.25">
      <c r="A287" s="220">
        <v>143</v>
      </c>
      <c r="B287" s="219" t="s">
        <v>129</v>
      </c>
      <c r="C287" s="7" t="s">
        <v>220</v>
      </c>
      <c r="D287" s="14" t="s">
        <v>435</v>
      </c>
      <c r="E287" s="150"/>
      <c r="F287" s="159"/>
      <c r="G287" s="120">
        <v>1</v>
      </c>
      <c r="H287" s="120">
        <v>1</v>
      </c>
      <c r="I287" s="120">
        <v>1</v>
      </c>
      <c r="J287" s="120">
        <v>1</v>
      </c>
      <c r="K287" s="161">
        <f>ROUNDUP(SUM(G287:J287)/4,0)</f>
        <v>1</v>
      </c>
      <c r="L287" s="108">
        <v>1</v>
      </c>
      <c r="M287" s="108">
        <v>1</v>
      </c>
      <c r="N287" s="108">
        <v>1</v>
      </c>
      <c r="O287" s="108">
        <v>1</v>
      </c>
      <c r="P287" s="161">
        <f>ROUNDUP(SUM(L287:O287)/4,0)</f>
        <v>1</v>
      </c>
      <c r="Q287" s="163">
        <f>K287*P287</f>
        <v>1</v>
      </c>
      <c r="R287" s="159"/>
      <c r="S287" s="6" t="s">
        <v>220</v>
      </c>
      <c r="T287" s="8" t="s">
        <v>285</v>
      </c>
      <c r="U287" s="105"/>
      <c r="V287" s="106"/>
      <c r="W287" s="107">
        <v>1</v>
      </c>
      <c r="X287" s="107">
        <v>1</v>
      </c>
      <c r="Y287" s="107">
        <v>1</v>
      </c>
      <c r="Z287" s="107">
        <v>1</v>
      </c>
      <c r="AA287" s="107">
        <v>1</v>
      </c>
      <c r="AB287" s="110">
        <f t="shared" ref="AB287" si="7146">ROUNDUP(SUM(W287:AA287)/5,0)</f>
        <v>1</v>
      </c>
      <c r="AC287" s="107">
        <v>1</v>
      </c>
      <c r="AD287" s="107">
        <v>1</v>
      </c>
      <c r="AE287" s="107">
        <v>1</v>
      </c>
      <c r="AF287" s="107">
        <v>1</v>
      </c>
      <c r="AG287" s="107">
        <v>1</v>
      </c>
      <c r="AH287" s="110">
        <f t="shared" ref="AH287" si="7147">ROUNDUP(SUM(AC287:AG287)/5,0)</f>
        <v>1</v>
      </c>
      <c r="AI287" s="111">
        <f t="shared" ref="AI287" si="7148">AB287*AH287</f>
        <v>1</v>
      </c>
      <c r="AJ287" s="140"/>
      <c r="AK287" s="7" t="s">
        <v>220</v>
      </c>
      <c r="AL287" s="21"/>
      <c r="AM287" s="118"/>
      <c r="AN287" s="106"/>
      <c r="AO287" s="119"/>
      <c r="AP287" s="119"/>
      <c r="AQ287" s="119"/>
      <c r="AR287" s="119"/>
      <c r="AS287" s="110">
        <f t="shared" ref="AS287" si="7149">ROUNDUP(SUM(AO287:AR287)/4,0)</f>
        <v>0</v>
      </c>
      <c r="AT287" s="107"/>
      <c r="AU287" s="107"/>
      <c r="AV287" s="107"/>
      <c r="AW287" s="107"/>
      <c r="AX287" s="110">
        <f t="shared" ref="AX287" si="7150">ROUNDUP(SUM(AT287:AW287)/4,0)</f>
        <v>0</v>
      </c>
      <c r="AY287" s="111">
        <f t="shared" ref="AY287" si="7151">AS287*AX287</f>
        <v>0</v>
      </c>
      <c r="AZ287" s="106"/>
      <c r="BA287" s="7" t="s">
        <v>220</v>
      </c>
      <c r="BB287" s="21" t="s">
        <v>285</v>
      </c>
      <c r="BC287" s="105"/>
      <c r="BD287" s="106"/>
      <c r="BE287" s="222">
        <v>1</v>
      </c>
      <c r="BF287" s="222">
        <v>1</v>
      </c>
      <c r="BG287" s="222">
        <v>1</v>
      </c>
      <c r="BH287" s="222">
        <v>1</v>
      </c>
      <c r="BI287" s="226">
        <f>ROUNDUP(SUM(BE287:BH287)/4,0)</f>
        <v>1</v>
      </c>
      <c r="BJ287" s="224">
        <v>1</v>
      </c>
      <c r="BK287" s="224">
        <v>1</v>
      </c>
      <c r="BL287" s="224">
        <v>1</v>
      </c>
      <c r="BM287" s="224">
        <v>1</v>
      </c>
      <c r="BN287" s="228">
        <f t="shared" ref="BN287" si="7152">ROUNDUP(SUM(BJ287:BM287)/4,0)</f>
        <v>1</v>
      </c>
      <c r="BO287" s="229">
        <f t="shared" ref="BO287" si="7153">BI287*BN287</f>
        <v>1</v>
      </c>
      <c r="BP287" s="230"/>
      <c r="BQ287" s="6" t="s">
        <v>220</v>
      </c>
      <c r="BR287" s="9" t="s">
        <v>1051</v>
      </c>
      <c r="BS287" s="247" t="s">
        <v>659</v>
      </c>
      <c r="BT287" s="113" t="s">
        <v>1056</v>
      </c>
      <c r="BU287" s="107">
        <v>4</v>
      </c>
      <c r="BV287" s="107">
        <v>4</v>
      </c>
      <c r="BW287" s="107">
        <v>4</v>
      </c>
      <c r="BX287" s="107">
        <v>4</v>
      </c>
      <c r="BY287" s="110">
        <f t="shared" ref="BY287" si="7154">ROUNDUP(SUM(BU287:BX287)/4,0)</f>
        <v>4</v>
      </c>
      <c r="BZ287" s="107">
        <v>4</v>
      </c>
      <c r="CA287" s="107">
        <v>5</v>
      </c>
      <c r="CB287" s="107">
        <v>4</v>
      </c>
      <c r="CC287" s="107">
        <v>2</v>
      </c>
      <c r="CD287" s="110">
        <f t="shared" ref="CD287" si="7155">ROUNDUP(SUM(BZ287:CC287)/4,0)</f>
        <v>4</v>
      </c>
      <c r="CE287" s="111">
        <f t="shared" ref="CE287" si="7156">BY287*CD287</f>
        <v>16</v>
      </c>
      <c r="CF287" s="112"/>
      <c r="CG287" s="7" t="s">
        <v>220</v>
      </c>
      <c r="CH287" s="11" t="s">
        <v>285</v>
      </c>
      <c r="CI287" s="105"/>
      <c r="CJ287" s="113"/>
      <c r="CK287" s="120"/>
      <c r="CL287" s="120"/>
      <c r="CM287" s="120"/>
      <c r="CN287" s="120"/>
      <c r="CO287" s="161">
        <f t="shared" ref="CO287" si="7157">ROUNDUP(SUM(CK287:CN287)/4,0)</f>
        <v>0</v>
      </c>
      <c r="CP287" s="108"/>
      <c r="CQ287" s="108"/>
      <c r="CR287" s="108"/>
      <c r="CS287" s="108"/>
      <c r="CT287" s="161">
        <f t="shared" ref="CT287" si="7158">ROUNDUP(SUM(CP287:CS287)/4,0)</f>
        <v>0</v>
      </c>
      <c r="CU287" s="163">
        <f t="shared" ref="CU287" si="7159">CO287*CT287</f>
        <v>0</v>
      </c>
      <c r="CV287" s="159"/>
      <c r="CW287" s="7" t="s">
        <v>220</v>
      </c>
      <c r="CX287" s="8" t="s">
        <v>285</v>
      </c>
      <c r="CY287" s="118"/>
      <c r="CZ287" s="106"/>
      <c r="DA287" s="119">
        <v>1</v>
      </c>
      <c r="DB287" s="119">
        <v>1</v>
      </c>
      <c r="DC287" s="119">
        <v>1</v>
      </c>
      <c r="DD287" s="119">
        <v>1</v>
      </c>
      <c r="DE287" s="119">
        <v>1</v>
      </c>
      <c r="DF287" s="119">
        <v>1</v>
      </c>
      <c r="DG287" s="119">
        <v>1</v>
      </c>
      <c r="DH287" s="110">
        <f>ROUNDUP(SUM(DA287:DG287)/4,0)</f>
        <v>2</v>
      </c>
      <c r="DI287" s="107">
        <v>1</v>
      </c>
      <c r="DJ287" s="107">
        <v>1</v>
      </c>
      <c r="DK287" s="107">
        <v>1</v>
      </c>
      <c r="DL287" s="107">
        <v>1</v>
      </c>
      <c r="DM287" s="107">
        <v>1</v>
      </c>
      <c r="DN287" s="107">
        <v>1</v>
      </c>
      <c r="DO287" s="107">
        <v>1</v>
      </c>
      <c r="DP287" s="110">
        <f>ROUNDUP(SUM(DL287:DO287)/4,0)</f>
        <v>1</v>
      </c>
      <c r="DQ287" s="111">
        <f>DH287*DP287</f>
        <v>2</v>
      </c>
      <c r="DR287" s="106"/>
      <c r="DS287" s="94" t="s">
        <v>220</v>
      </c>
      <c r="DT287" s="96"/>
      <c r="DU287" s="127"/>
      <c r="DV287" s="128"/>
      <c r="DW287" s="129"/>
      <c r="DX287" s="129"/>
      <c r="DY287" s="129"/>
      <c r="DZ287" s="129"/>
      <c r="EA287" s="110">
        <f t="shared" ref="EA287" si="7160">DW287</f>
        <v>0</v>
      </c>
      <c r="EB287" s="129"/>
      <c r="EC287" s="129"/>
      <c r="ED287" s="129"/>
      <c r="EE287" s="129"/>
      <c r="EF287" s="110">
        <f t="shared" ref="EF287" si="7161">EB287</f>
        <v>0</v>
      </c>
      <c r="EG287" s="111">
        <f t="shared" ref="EG287" si="7162">EA287*EF287</f>
        <v>0</v>
      </c>
      <c r="EH287" s="130"/>
      <c r="EI287" s="7" t="s">
        <v>220</v>
      </c>
      <c r="EJ287" s="21" t="s">
        <v>285</v>
      </c>
      <c r="EK287" s="118"/>
      <c r="EL287" s="106"/>
      <c r="EM287" s="119"/>
      <c r="EN287" s="119"/>
      <c r="EO287" s="119"/>
      <c r="EP287" s="119"/>
      <c r="EQ287" s="110">
        <f t="shared" ref="EQ287" si="7163">ROUNDUP(SUM(EM287:EP287)/4,0)</f>
        <v>0</v>
      </c>
      <c r="ER287" s="107"/>
      <c r="ES287" s="107"/>
      <c r="ET287" s="107"/>
      <c r="EU287" s="107"/>
      <c r="EV287" s="110">
        <f t="shared" ref="EV287" si="7164">ROUNDUP(SUM(ER287:EU287)/4,0)</f>
        <v>0</v>
      </c>
      <c r="EW287" s="111">
        <f t="shared" ref="EW287" si="7165">EQ287*EV287</f>
        <v>0</v>
      </c>
      <c r="EX287" s="106"/>
      <c r="EY287" s="7" t="s">
        <v>220</v>
      </c>
      <c r="EZ287" s="21" t="s">
        <v>285</v>
      </c>
      <c r="FA287" s="118"/>
      <c r="FB287" s="106"/>
      <c r="FC287" s="119">
        <v>1</v>
      </c>
      <c r="FD287" s="119">
        <v>1</v>
      </c>
      <c r="FE287" s="119">
        <v>1</v>
      </c>
      <c r="FF287" s="119"/>
      <c r="FG287" s="110">
        <f t="shared" ref="FG287" si="7166">ROUNDUP(SUM(FC287:FF287)/3,0)</f>
        <v>1</v>
      </c>
      <c r="FH287" s="107">
        <v>1</v>
      </c>
      <c r="FI287" s="107">
        <v>1</v>
      </c>
      <c r="FJ287" s="107">
        <v>1</v>
      </c>
      <c r="FK287" s="107"/>
      <c r="FL287" s="110">
        <f t="shared" ref="FL287" si="7167">ROUNDUP(SUM(FH287:FK287)/3,0)</f>
        <v>1</v>
      </c>
      <c r="FM287" s="111">
        <f t="shared" ref="FM287" si="7168">FG287*FL287</f>
        <v>1</v>
      </c>
      <c r="FN287" s="106"/>
      <c r="FO287" s="7" t="s">
        <v>220</v>
      </c>
      <c r="FP287" s="21" t="s">
        <v>285</v>
      </c>
      <c r="FQ287" s="118"/>
      <c r="FR287" s="106"/>
      <c r="FS287" s="119">
        <v>1</v>
      </c>
      <c r="FT287" s="119">
        <v>1</v>
      </c>
      <c r="FU287" s="119">
        <v>1</v>
      </c>
      <c r="FV287" s="119">
        <v>1</v>
      </c>
      <c r="FW287" s="110">
        <f t="shared" ref="FW287" si="7169">ROUNDUP(SUM(FS287:FV287)/4,0)</f>
        <v>1</v>
      </c>
      <c r="FX287" s="107">
        <v>1</v>
      </c>
      <c r="FY287" s="107">
        <v>1</v>
      </c>
      <c r="FZ287" s="107">
        <v>1</v>
      </c>
      <c r="GA287" s="107">
        <v>1</v>
      </c>
      <c r="GB287" s="110">
        <f t="shared" ref="GB287" si="7170">ROUNDUP(SUM(FX287:GA287)/4,0)</f>
        <v>1</v>
      </c>
      <c r="GC287" s="111">
        <f t="shared" ref="GC287" si="7171">FW287*GB287</f>
        <v>1</v>
      </c>
      <c r="GD287" s="106"/>
      <c r="GE287" s="7" t="s">
        <v>220</v>
      </c>
      <c r="GF287" s="8" t="s">
        <v>840</v>
      </c>
      <c r="GG287" s="118"/>
      <c r="GH287" s="106"/>
      <c r="GI287" s="119"/>
      <c r="GJ287" s="119"/>
      <c r="GK287" s="119"/>
      <c r="GL287" s="119"/>
      <c r="GM287" s="110">
        <f t="shared" ref="GM287" si="7172">ROUNDUP(SUM(GI287:GL287)/4,0)</f>
        <v>0</v>
      </c>
      <c r="GN287" s="107"/>
      <c r="GO287" s="107"/>
      <c r="GP287" s="107"/>
      <c r="GQ287" s="107"/>
      <c r="GR287" s="110">
        <f t="shared" ref="GR287" si="7173">ROUNDUP(SUM(GN287:GQ287)/4,0)</f>
        <v>0</v>
      </c>
      <c r="GS287" s="111">
        <f t="shared" ref="GS287" si="7174">GM287*GR287</f>
        <v>0</v>
      </c>
      <c r="GT287" s="106"/>
      <c r="GU287" s="7" t="s">
        <v>220</v>
      </c>
      <c r="GV287" s="21" t="s">
        <v>285</v>
      </c>
      <c r="GW287" s="118"/>
      <c r="GX287" s="106"/>
      <c r="GY287" s="119"/>
      <c r="GZ287" s="110">
        <f>ROUNDUP(SUM(GY287:GY287)/4,0)</f>
        <v>0</v>
      </c>
      <c r="HA287" s="107"/>
      <c r="HB287" s="110">
        <f>ROUNDUP(SUM(HA287:HA287)/4,0)</f>
        <v>0</v>
      </c>
      <c r="HC287" s="111">
        <f>GZ287*HB287</f>
        <v>0</v>
      </c>
      <c r="HD287" s="106"/>
      <c r="HE287" s="7" t="s">
        <v>220</v>
      </c>
      <c r="HF287" s="21"/>
      <c r="HG287" s="118"/>
      <c r="HH287" s="106"/>
      <c r="HI287" s="119"/>
      <c r="HJ287" s="119"/>
      <c r="HK287" s="119"/>
      <c r="HL287" s="119"/>
      <c r="HM287" s="110">
        <f t="shared" ref="HM287" si="7175">ROUNDUP(SUM(HI287:HL287)/4,0)</f>
        <v>0</v>
      </c>
      <c r="HN287" s="107"/>
      <c r="HO287" s="107"/>
      <c r="HP287" s="107"/>
      <c r="HQ287" s="107"/>
      <c r="HR287" s="110">
        <f t="shared" ref="HR287" si="7176">ROUNDUP(SUM(HN287:HQ287)/4,0)</f>
        <v>0</v>
      </c>
      <c r="HS287" s="111">
        <f t="shared" ref="HS287" si="7177">HM287*HR287</f>
        <v>0</v>
      </c>
      <c r="HT287" s="106"/>
      <c r="HU287" s="7" t="s">
        <v>220</v>
      </c>
      <c r="HV287" s="8" t="s">
        <v>285</v>
      </c>
      <c r="HW287" s="118"/>
      <c r="HX287" s="106"/>
      <c r="HY287" s="119"/>
      <c r="HZ287" s="119"/>
      <c r="IA287" s="120"/>
      <c r="IB287" s="120"/>
      <c r="IC287" s="110">
        <f>ROUNDUP(SUM(HY287:IB287)/4,0)</f>
        <v>0</v>
      </c>
      <c r="ID287" s="107"/>
      <c r="IE287" s="107"/>
      <c r="IF287" s="107"/>
      <c r="IG287" s="107"/>
      <c r="IH287" s="110">
        <f t="shared" ref="IH287" si="7178">ROUNDUP(SUM(ID287:IG287)/4,0)</f>
        <v>0</v>
      </c>
      <c r="II287" s="111">
        <f t="shared" ref="II287" si="7179">IC287*IH287</f>
        <v>0</v>
      </c>
      <c r="IJ287" s="106"/>
      <c r="IK287" s="7" t="s">
        <v>220</v>
      </c>
      <c r="IL287" s="8" t="s">
        <v>285</v>
      </c>
      <c r="IM287" s="118"/>
      <c r="IN287" s="106"/>
      <c r="IO287" s="119"/>
      <c r="IP287" s="119"/>
      <c r="IQ287" s="119"/>
      <c r="IR287" s="119"/>
      <c r="IS287" s="110">
        <f t="shared" ref="IS287" si="7180">ROUNDUP(SUM(IO287:IR287)/4,0)</f>
        <v>0</v>
      </c>
      <c r="IT287" s="107"/>
      <c r="IU287" s="107"/>
      <c r="IV287" s="107"/>
      <c r="IW287" s="107"/>
      <c r="IX287" s="110">
        <f t="shared" ref="IX287" si="7181">ROUNDUP(SUM(IT287:IW287)/4,0)</f>
        <v>0</v>
      </c>
      <c r="IY287" s="111">
        <f t="shared" ref="IY287" si="7182">IS287*IX287</f>
        <v>0</v>
      </c>
      <c r="IZ287" s="106"/>
      <c r="JA287" s="18" t="s">
        <v>220</v>
      </c>
      <c r="JB287" s="11" t="s">
        <v>285</v>
      </c>
      <c r="JC287" s="105"/>
      <c r="JD287" s="113"/>
      <c r="JE287" s="206"/>
      <c r="JF287" s="206"/>
      <c r="JG287" s="206"/>
      <c r="JH287" s="206"/>
      <c r="JI287" s="207">
        <f t="shared" ref="JI287" si="7183">JE287</f>
        <v>0</v>
      </c>
      <c r="JJ287" s="208"/>
      <c r="JK287" s="208"/>
      <c r="JL287" s="208"/>
      <c r="JM287" s="208"/>
      <c r="JN287" s="207">
        <f t="shared" ref="JN287" si="7184">JJ287</f>
        <v>0</v>
      </c>
      <c r="JO287" s="209">
        <f t="shared" ref="JO287" si="7185">JI287*JN287</f>
        <v>0</v>
      </c>
      <c r="JP287" s="113"/>
      <c r="JQ287" s="7" t="s">
        <v>1</v>
      </c>
      <c r="JR287" s="21"/>
      <c r="JS287" s="105"/>
      <c r="JT287" s="106"/>
      <c r="JU287" s="121"/>
      <c r="JV287" s="110"/>
      <c r="JW287" s="107"/>
      <c r="JX287" s="162"/>
      <c r="JY287" s="111"/>
      <c r="JZ287" s="106"/>
      <c r="KA287" s="7" t="s">
        <v>220</v>
      </c>
      <c r="KB287" s="21" t="s">
        <v>1933</v>
      </c>
      <c r="KC287" s="105"/>
      <c r="KD287" s="106"/>
      <c r="KE287" s="119"/>
      <c r="KF287" s="119">
        <v>1</v>
      </c>
      <c r="KG287" s="119">
        <v>1</v>
      </c>
      <c r="KH287" s="119">
        <v>1</v>
      </c>
      <c r="KI287" s="119">
        <v>1</v>
      </c>
      <c r="KJ287" s="119">
        <v>1</v>
      </c>
      <c r="KK287" s="119">
        <v>1</v>
      </c>
      <c r="KL287" s="119">
        <v>1</v>
      </c>
      <c r="KM287" s="119">
        <v>1</v>
      </c>
      <c r="KN287" s="110">
        <f t="shared" ref="KN287" si="7186">ROUNDUP(SUM(KE287:KM287)/9,0)</f>
        <v>1</v>
      </c>
      <c r="KO287" s="107"/>
      <c r="KP287" s="107">
        <v>1</v>
      </c>
      <c r="KQ287" s="107">
        <v>1</v>
      </c>
      <c r="KR287" s="107">
        <v>1</v>
      </c>
      <c r="KS287" s="107">
        <v>1</v>
      </c>
      <c r="KT287" s="107">
        <v>1</v>
      </c>
      <c r="KU287" s="107">
        <v>1</v>
      </c>
      <c r="KV287" s="107">
        <v>1</v>
      </c>
      <c r="KW287" s="107">
        <v>1</v>
      </c>
      <c r="KX287" s="110">
        <f t="shared" ref="KX287" si="7187">ROUNDUP(SUM(KO287:KW287)/9,0)</f>
        <v>1</v>
      </c>
      <c r="KY287" s="111">
        <f t="shared" ref="KY287" si="7188">KN287*KX287</f>
        <v>1</v>
      </c>
      <c r="KZ287" s="106"/>
      <c r="LA287" s="6" t="s">
        <v>220</v>
      </c>
      <c r="LB287" s="9" t="s">
        <v>285</v>
      </c>
      <c r="LC287" s="105"/>
      <c r="LD287" s="106"/>
      <c r="LE287" s="107">
        <v>1</v>
      </c>
      <c r="LF287" s="107">
        <v>1</v>
      </c>
      <c r="LG287" s="107">
        <v>1</v>
      </c>
      <c r="LH287" s="108"/>
      <c r="LI287" s="110">
        <f>ROUNDUP(SUM(LE287:LH287)/4,0)</f>
        <v>1</v>
      </c>
      <c r="LJ287" s="107">
        <v>1</v>
      </c>
      <c r="LK287" s="107">
        <v>1</v>
      </c>
      <c r="LL287" s="107">
        <v>1</v>
      </c>
      <c r="LM287" s="107"/>
      <c r="LN287" s="110">
        <f t="shared" ref="LN287" si="7189">ROUNDUP(SUM(LJ287:LM287)/4,0)</f>
        <v>1</v>
      </c>
      <c r="LO287" s="111">
        <f t="shared" ref="LO287" si="7190">LI287*LN287</f>
        <v>1</v>
      </c>
      <c r="LP287" s="112"/>
      <c r="LQ287" s="7" t="s">
        <v>220</v>
      </c>
      <c r="LR287" s="34" t="s">
        <v>285</v>
      </c>
      <c r="LS287" s="118"/>
      <c r="LT287" s="244"/>
      <c r="LU287" s="119">
        <v>1</v>
      </c>
      <c r="LV287" s="119">
        <v>1</v>
      </c>
      <c r="LW287" s="119">
        <v>1</v>
      </c>
      <c r="LX287" s="120">
        <v>1</v>
      </c>
      <c r="LY287" s="110">
        <f>ROUNDUP(SUM(LU287:LX287)/4,0)</f>
        <v>1</v>
      </c>
      <c r="LZ287" s="107">
        <v>1</v>
      </c>
      <c r="MA287" s="107">
        <v>1</v>
      </c>
      <c r="MB287" s="107">
        <v>1</v>
      </c>
      <c r="MC287" s="108">
        <v>1</v>
      </c>
      <c r="MD287" s="110">
        <f t="shared" ref="MD287" si="7191">ROUNDUP(SUM(LZ287:MC287)/4,0)</f>
        <v>1</v>
      </c>
      <c r="ME287" s="111">
        <f t="shared" ref="ME287" si="7192">LY287*MD287</f>
        <v>1</v>
      </c>
      <c r="MF287" s="106"/>
      <c r="MG287" s="7" t="s">
        <v>220</v>
      </c>
      <c r="MH287" s="21"/>
      <c r="MI287" s="105"/>
      <c r="MJ287" s="106"/>
      <c r="MK287" s="119">
        <v>1</v>
      </c>
      <c r="ML287" s="119">
        <v>1</v>
      </c>
      <c r="MM287" s="119">
        <v>1</v>
      </c>
      <c r="MN287" s="119">
        <v>1</v>
      </c>
      <c r="MO287" s="119">
        <v>1</v>
      </c>
      <c r="MP287" s="110">
        <f t="shared" ref="MP287" si="7193">ROUNDUP(SUM(MK287:MO287)/5,0)</f>
        <v>1</v>
      </c>
      <c r="MQ287" s="107">
        <v>1</v>
      </c>
      <c r="MR287" s="107">
        <v>1</v>
      </c>
      <c r="MS287" s="107">
        <v>1</v>
      </c>
      <c r="MT287" s="107">
        <v>1</v>
      </c>
      <c r="MU287" s="107">
        <v>1</v>
      </c>
      <c r="MV287" s="110">
        <f t="shared" ref="MV287" si="7194">ROUNDUP(SUM(MQ287:MU287)/5,0)</f>
        <v>1</v>
      </c>
      <c r="MW287" s="111">
        <f t="shared" ref="MW287" si="7195">MP287*MV287</f>
        <v>1</v>
      </c>
      <c r="MX287" s="106"/>
      <c r="MY287" s="7" t="s">
        <v>220</v>
      </c>
      <c r="MZ287" s="21" t="s">
        <v>285</v>
      </c>
      <c r="NA287" s="105"/>
      <c r="NB287" s="106"/>
      <c r="NC287" s="119"/>
      <c r="ND287" s="110">
        <f>ROUNDUP(SUM(NC287:NC287)/4,0)</f>
        <v>0</v>
      </c>
      <c r="NE287" s="107"/>
      <c r="NF287" s="110">
        <f>ROUNDUP(SUM(NE287:NE287)/4,0)</f>
        <v>0</v>
      </c>
      <c r="NG287" s="111">
        <f>ND287*NF287</f>
        <v>0</v>
      </c>
      <c r="NH287" s="106"/>
    </row>
    <row r="288" spans="1:372" ht="19.149999999999999" customHeight="1" x14ac:dyDescent="0.25">
      <c r="A288" s="221"/>
      <c r="B288" s="219"/>
      <c r="C288" s="7" t="s">
        <v>1</v>
      </c>
      <c r="D288" s="15"/>
      <c r="E288" s="151"/>
      <c r="F288" s="160"/>
      <c r="G288" s="121"/>
      <c r="H288" s="121"/>
      <c r="I288" s="121"/>
      <c r="J288" s="121"/>
      <c r="K288" s="162"/>
      <c r="L288" s="109"/>
      <c r="M288" s="109"/>
      <c r="N288" s="109"/>
      <c r="O288" s="109"/>
      <c r="P288" s="162"/>
      <c r="Q288" s="164"/>
      <c r="R288" s="160"/>
      <c r="S288" s="6" t="s">
        <v>1</v>
      </c>
      <c r="T288" s="10"/>
      <c r="U288" s="105"/>
      <c r="V288" s="106"/>
      <c r="W288" s="107"/>
      <c r="X288" s="107"/>
      <c r="Y288" s="107"/>
      <c r="Z288" s="107"/>
      <c r="AA288" s="107"/>
      <c r="AB288" s="110"/>
      <c r="AC288" s="107"/>
      <c r="AD288" s="107"/>
      <c r="AE288" s="107"/>
      <c r="AF288" s="107"/>
      <c r="AG288" s="107"/>
      <c r="AH288" s="110"/>
      <c r="AI288" s="111"/>
      <c r="AJ288" s="140"/>
      <c r="AK288" s="7" t="s">
        <v>1</v>
      </c>
      <c r="AL288" s="21"/>
      <c r="AM288" s="118"/>
      <c r="AN288" s="106"/>
      <c r="AO288" s="119"/>
      <c r="AP288" s="119"/>
      <c r="AQ288" s="119"/>
      <c r="AR288" s="119"/>
      <c r="AS288" s="110"/>
      <c r="AT288" s="107"/>
      <c r="AU288" s="107"/>
      <c r="AV288" s="107"/>
      <c r="AW288" s="107"/>
      <c r="AX288" s="110"/>
      <c r="AY288" s="111"/>
      <c r="AZ288" s="106"/>
      <c r="BA288" s="7" t="s">
        <v>1</v>
      </c>
      <c r="BB288" s="21"/>
      <c r="BC288" s="105"/>
      <c r="BD288" s="106"/>
      <c r="BE288" s="223"/>
      <c r="BF288" s="223"/>
      <c r="BG288" s="223"/>
      <c r="BH288" s="223"/>
      <c r="BI288" s="227"/>
      <c r="BJ288" s="225"/>
      <c r="BK288" s="225"/>
      <c r="BL288" s="225"/>
      <c r="BM288" s="225"/>
      <c r="BN288" s="228"/>
      <c r="BO288" s="229"/>
      <c r="BP288" s="230"/>
      <c r="BQ288" s="6" t="s">
        <v>1</v>
      </c>
      <c r="BR288" s="9" t="s">
        <v>1053</v>
      </c>
      <c r="BS288" s="247"/>
      <c r="BT288" s="106"/>
      <c r="BU288" s="107"/>
      <c r="BV288" s="107"/>
      <c r="BW288" s="107"/>
      <c r="BX288" s="107"/>
      <c r="BY288" s="110"/>
      <c r="BZ288" s="107"/>
      <c r="CA288" s="107"/>
      <c r="CB288" s="107"/>
      <c r="CC288" s="107"/>
      <c r="CD288" s="110"/>
      <c r="CE288" s="111"/>
      <c r="CF288" s="112"/>
      <c r="CG288" s="7" t="s">
        <v>1</v>
      </c>
      <c r="CH288" s="11"/>
      <c r="CI288" s="105"/>
      <c r="CJ288" s="113"/>
      <c r="CK288" s="121"/>
      <c r="CL288" s="121"/>
      <c r="CM288" s="121"/>
      <c r="CN288" s="121"/>
      <c r="CO288" s="162"/>
      <c r="CP288" s="109"/>
      <c r="CQ288" s="109"/>
      <c r="CR288" s="109"/>
      <c r="CS288" s="109"/>
      <c r="CT288" s="162"/>
      <c r="CU288" s="164"/>
      <c r="CV288" s="160"/>
      <c r="CW288" s="7" t="s">
        <v>1</v>
      </c>
      <c r="CX288" s="8" t="s">
        <v>872</v>
      </c>
      <c r="CY288" s="118"/>
      <c r="CZ288" s="106"/>
      <c r="DA288" s="119"/>
      <c r="DB288" s="119"/>
      <c r="DC288" s="119"/>
      <c r="DD288" s="119"/>
      <c r="DE288" s="119"/>
      <c r="DF288" s="119"/>
      <c r="DG288" s="119"/>
      <c r="DH288" s="110"/>
      <c r="DI288" s="107"/>
      <c r="DJ288" s="107"/>
      <c r="DK288" s="107"/>
      <c r="DL288" s="107"/>
      <c r="DM288" s="107"/>
      <c r="DN288" s="107"/>
      <c r="DO288" s="107"/>
      <c r="DP288" s="110"/>
      <c r="DQ288" s="111"/>
      <c r="DR288" s="106"/>
      <c r="DS288" s="94" t="s">
        <v>1</v>
      </c>
      <c r="DT288" s="96"/>
      <c r="DU288" s="127"/>
      <c r="DV288" s="128"/>
      <c r="DW288" s="129"/>
      <c r="DX288" s="129"/>
      <c r="DY288" s="129"/>
      <c r="DZ288" s="129"/>
      <c r="EA288" s="110"/>
      <c r="EB288" s="129"/>
      <c r="EC288" s="129"/>
      <c r="ED288" s="129"/>
      <c r="EE288" s="129"/>
      <c r="EF288" s="110"/>
      <c r="EG288" s="111"/>
      <c r="EH288" s="130"/>
      <c r="EI288" s="7" t="s">
        <v>1</v>
      </c>
      <c r="EJ288" s="21"/>
      <c r="EK288" s="118"/>
      <c r="EL288" s="106"/>
      <c r="EM288" s="119"/>
      <c r="EN288" s="119"/>
      <c r="EO288" s="119"/>
      <c r="EP288" s="119"/>
      <c r="EQ288" s="110"/>
      <c r="ER288" s="107"/>
      <c r="ES288" s="107"/>
      <c r="ET288" s="107"/>
      <c r="EU288" s="107"/>
      <c r="EV288" s="110"/>
      <c r="EW288" s="111"/>
      <c r="EX288" s="106"/>
      <c r="EY288" s="7" t="s">
        <v>1</v>
      </c>
      <c r="EZ288" s="21"/>
      <c r="FA288" s="118"/>
      <c r="FB288" s="106"/>
      <c r="FC288" s="119"/>
      <c r="FD288" s="119"/>
      <c r="FE288" s="119"/>
      <c r="FF288" s="119"/>
      <c r="FG288" s="110"/>
      <c r="FH288" s="107"/>
      <c r="FI288" s="107"/>
      <c r="FJ288" s="107"/>
      <c r="FK288" s="107"/>
      <c r="FL288" s="110"/>
      <c r="FM288" s="111"/>
      <c r="FN288" s="106"/>
      <c r="FO288" s="7" t="s">
        <v>1</v>
      </c>
      <c r="FP288" s="21"/>
      <c r="FQ288" s="118"/>
      <c r="FR288" s="106"/>
      <c r="FS288" s="119"/>
      <c r="FT288" s="119"/>
      <c r="FU288" s="119"/>
      <c r="FV288" s="119"/>
      <c r="FW288" s="110"/>
      <c r="FX288" s="107"/>
      <c r="FY288" s="107"/>
      <c r="FZ288" s="107"/>
      <c r="GA288" s="107"/>
      <c r="GB288" s="110"/>
      <c r="GC288" s="111"/>
      <c r="GD288" s="106"/>
      <c r="GE288" s="7" t="s">
        <v>1</v>
      </c>
      <c r="GF288" s="21"/>
      <c r="GG288" s="118"/>
      <c r="GH288" s="106"/>
      <c r="GI288" s="119"/>
      <c r="GJ288" s="119"/>
      <c r="GK288" s="119"/>
      <c r="GL288" s="119"/>
      <c r="GM288" s="110"/>
      <c r="GN288" s="107"/>
      <c r="GO288" s="107"/>
      <c r="GP288" s="107"/>
      <c r="GQ288" s="107"/>
      <c r="GR288" s="110"/>
      <c r="GS288" s="111"/>
      <c r="GT288" s="106"/>
      <c r="GU288" s="7" t="s">
        <v>1</v>
      </c>
      <c r="GV288" s="21"/>
      <c r="GW288" s="118"/>
      <c r="GX288" s="106"/>
      <c r="GY288" s="119"/>
      <c r="GZ288" s="110"/>
      <c r="HA288" s="107"/>
      <c r="HB288" s="110"/>
      <c r="HC288" s="111"/>
      <c r="HD288" s="106"/>
      <c r="HE288" s="7" t="s">
        <v>1</v>
      </c>
      <c r="HF288" s="21"/>
      <c r="HG288" s="118"/>
      <c r="HH288" s="106"/>
      <c r="HI288" s="119"/>
      <c r="HJ288" s="119"/>
      <c r="HK288" s="119"/>
      <c r="HL288" s="119"/>
      <c r="HM288" s="110"/>
      <c r="HN288" s="107"/>
      <c r="HO288" s="107"/>
      <c r="HP288" s="107"/>
      <c r="HQ288" s="107"/>
      <c r="HR288" s="110"/>
      <c r="HS288" s="111"/>
      <c r="HT288" s="106"/>
      <c r="HU288" s="7" t="s">
        <v>1</v>
      </c>
      <c r="HV288" s="21"/>
      <c r="HW288" s="118"/>
      <c r="HX288" s="106"/>
      <c r="HY288" s="119"/>
      <c r="HZ288" s="119"/>
      <c r="IA288" s="121"/>
      <c r="IB288" s="121"/>
      <c r="IC288" s="110"/>
      <c r="ID288" s="107"/>
      <c r="IE288" s="107"/>
      <c r="IF288" s="107"/>
      <c r="IG288" s="107"/>
      <c r="IH288" s="110"/>
      <c r="II288" s="111"/>
      <c r="IJ288" s="106"/>
      <c r="IK288" s="7" t="s">
        <v>1</v>
      </c>
      <c r="IL288" s="21"/>
      <c r="IM288" s="118"/>
      <c r="IN288" s="106"/>
      <c r="IO288" s="119"/>
      <c r="IP288" s="119"/>
      <c r="IQ288" s="119"/>
      <c r="IR288" s="119"/>
      <c r="IS288" s="110"/>
      <c r="IT288" s="107"/>
      <c r="IU288" s="107"/>
      <c r="IV288" s="107"/>
      <c r="IW288" s="107"/>
      <c r="IX288" s="110"/>
      <c r="IY288" s="111"/>
      <c r="IZ288" s="106"/>
      <c r="JA288" s="18" t="s">
        <v>1</v>
      </c>
      <c r="JB288" s="11"/>
      <c r="JC288" s="105"/>
      <c r="JD288" s="113"/>
      <c r="JE288" s="206"/>
      <c r="JF288" s="206"/>
      <c r="JG288" s="206"/>
      <c r="JH288" s="206"/>
      <c r="JI288" s="207"/>
      <c r="JJ288" s="208"/>
      <c r="JK288" s="208"/>
      <c r="JL288" s="208"/>
      <c r="JM288" s="208"/>
      <c r="JN288" s="207"/>
      <c r="JO288" s="209"/>
      <c r="JP288" s="113"/>
      <c r="JQ288" s="7" t="s">
        <v>220</v>
      </c>
      <c r="JR288" s="20" t="s">
        <v>285</v>
      </c>
      <c r="JS288" s="105"/>
      <c r="JT288" s="106"/>
      <c r="JU288" s="120"/>
      <c r="JV288" s="110">
        <f t="shared" ref="JV288" si="7196">JU288</f>
        <v>0</v>
      </c>
      <c r="JW288" s="107"/>
      <c r="JX288" s="161">
        <f t="shared" si="5400"/>
        <v>0</v>
      </c>
      <c r="JY288" s="111">
        <f t="shared" ref="JY288" si="7197">JV288*JX288</f>
        <v>0</v>
      </c>
      <c r="JZ288" s="106"/>
      <c r="KA288" s="7" t="s">
        <v>1</v>
      </c>
      <c r="KB288" s="21"/>
      <c r="KC288" s="105"/>
      <c r="KD288" s="106"/>
      <c r="KE288" s="119"/>
      <c r="KF288" s="119"/>
      <c r="KG288" s="119"/>
      <c r="KH288" s="119"/>
      <c r="KI288" s="119"/>
      <c r="KJ288" s="119"/>
      <c r="KK288" s="119"/>
      <c r="KL288" s="119"/>
      <c r="KM288" s="119"/>
      <c r="KN288" s="110"/>
      <c r="KO288" s="107"/>
      <c r="KP288" s="107"/>
      <c r="KQ288" s="107"/>
      <c r="KR288" s="107"/>
      <c r="KS288" s="107"/>
      <c r="KT288" s="107"/>
      <c r="KU288" s="107"/>
      <c r="KV288" s="107"/>
      <c r="KW288" s="107"/>
      <c r="KX288" s="110"/>
      <c r="KY288" s="111"/>
      <c r="KZ288" s="106"/>
      <c r="LA288" s="6" t="s">
        <v>1</v>
      </c>
      <c r="LB288" s="9"/>
      <c r="LC288" s="105"/>
      <c r="LD288" s="106"/>
      <c r="LE288" s="107"/>
      <c r="LF288" s="107"/>
      <c r="LG288" s="107"/>
      <c r="LH288" s="109"/>
      <c r="LI288" s="110"/>
      <c r="LJ288" s="107"/>
      <c r="LK288" s="107"/>
      <c r="LL288" s="107"/>
      <c r="LM288" s="107"/>
      <c r="LN288" s="110"/>
      <c r="LO288" s="111"/>
      <c r="LP288" s="112"/>
      <c r="LQ288" s="7" t="s">
        <v>1</v>
      </c>
      <c r="LR288" s="34"/>
      <c r="LS288" s="118"/>
      <c r="LT288" s="244"/>
      <c r="LU288" s="119"/>
      <c r="LV288" s="119"/>
      <c r="LW288" s="119"/>
      <c r="LX288" s="121"/>
      <c r="LY288" s="110"/>
      <c r="LZ288" s="107"/>
      <c r="MA288" s="107"/>
      <c r="MB288" s="107"/>
      <c r="MC288" s="109"/>
      <c r="MD288" s="110"/>
      <c r="ME288" s="111"/>
      <c r="MF288" s="106"/>
      <c r="MG288" s="7" t="s">
        <v>1</v>
      </c>
      <c r="MH288" s="21"/>
      <c r="MI288" s="105"/>
      <c r="MJ288" s="106"/>
      <c r="MK288" s="119"/>
      <c r="ML288" s="119"/>
      <c r="MM288" s="119"/>
      <c r="MN288" s="119"/>
      <c r="MO288" s="119"/>
      <c r="MP288" s="110"/>
      <c r="MQ288" s="107"/>
      <c r="MR288" s="107"/>
      <c r="MS288" s="107"/>
      <c r="MT288" s="107"/>
      <c r="MU288" s="107"/>
      <c r="MV288" s="110"/>
      <c r="MW288" s="111"/>
      <c r="MX288" s="106"/>
      <c r="MY288" s="7" t="s">
        <v>1</v>
      </c>
      <c r="MZ288" s="21"/>
      <c r="NA288" s="105"/>
      <c r="NB288" s="106"/>
      <c r="NC288" s="119"/>
      <c r="ND288" s="110"/>
      <c r="NE288" s="107"/>
      <c r="NF288" s="110"/>
      <c r="NG288" s="111"/>
      <c r="NH288" s="106"/>
    </row>
    <row r="289" spans="1:372" ht="19.149999999999999" customHeight="1" x14ac:dyDescent="0.25">
      <c r="A289" s="220">
        <v>144</v>
      </c>
      <c r="B289" s="219" t="s">
        <v>130</v>
      </c>
      <c r="C289" s="7" t="s">
        <v>220</v>
      </c>
      <c r="D289" s="14" t="s">
        <v>435</v>
      </c>
      <c r="E289" s="150"/>
      <c r="F289" s="159"/>
      <c r="G289" s="120">
        <v>1</v>
      </c>
      <c r="H289" s="120">
        <v>1</v>
      </c>
      <c r="I289" s="120">
        <v>1</v>
      </c>
      <c r="J289" s="120">
        <v>1</v>
      </c>
      <c r="K289" s="161">
        <f>ROUNDUP(SUM(G289:J289)/4,0)</f>
        <v>1</v>
      </c>
      <c r="L289" s="108">
        <v>1</v>
      </c>
      <c r="M289" s="108">
        <v>1</v>
      </c>
      <c r="N289" s="108">
        <v>1</v>
      </c>
      <c r="O289" s="108">
        <v>1</v>
      </c>
      <c r="P289" s="161">
        <f>ROUNDUP(SUM(L289:O289)/4,0)</f>
        <v>1</v>
      </c>
      <c r="Q289" s="163">
        <f>K289*P289</f>
        <v>1</v>
      </c>
      <c r="R289" s="159"/>
      <c r="S289" s="6" t="s">
        <v>220</v>
      </c>
      <c r="T289" s="22" t="s">
        <v>2150</v>
      </c>
      <c r="U289" s="141" t="s">
        <v>2014</v>
      </c>
      <c r="V289" s="106" t="s">
        <v>2148</v>
      </c>
      <c r="W289" s="107">
        <v>2</v>
      </c>
      <c r="X289" s="107">
        <v>2</v>
      </c>
      <c r="Y289" s="107">
        <v>2</v>
      </c>
      <c r="Z289" s="107">
        <v>2</v>
      </c>
      <c r="AA289" s="107">
        <v>2</v>
      </c>
      <c r="AB289" s="110">
        <f t="shared" ref="AB289" si="7198">ROUNDUP(SUM(W289:AA289)/5,0)</f>
        <v>2</v>
      </c>
      <c r="AC289" s="107">
        <v>3</v>
      </c>
      <c r="AD289" s="107">
        <v>3</v>
      </c>
      <c r="AE289" s="107">
        <v>3</v>
      </c>
      <c r="AF289" s="107">
        <v>3</v>
      </c>
      <c r="AG289" s="107">
        <v>3</v>
      </c>
      <c r="AH289" s="110">
        <f t="shared" ref="AH289" si="7199">ROUNDUP(SUM(AC289:AG289)/5,0)</f>
        <v>3</v>
      </c>
      <c r="AI289" s="111">
        <f t="shared" ref="AI289" si="7200">AB289*AH289</f>
        <v>6</v>
      </c>
      <c r="AJ289" s="143" t="s">
        <v>2136</v>
      </c>
      <c r="AK289" s="7" t="s">
        <v>220</v>
      </c>
      <c r="AL289" s="21"/>
      <c r="AM289" s="118"/>
      <c r="AN289" s="106"/>
      <c r="AO289" s="119"/>
      <c r="AP289" s="119"/>
      <c r="AQ289" s="119"/>
      <c r="AR289" s="119"/>
      <c r="AS289" s="110">
        <f t="shared" ref="AS289" si="7201">ROUNDUP(SUM(AO289:AR289)/4,0)</f>
        <v>0</v>
      </c>
      <c r="AT289" s="107"/>
      <c r="AU289" s="107"/>
      <c r="AV289" s="107"/>
      <c r="AW289" s="107"/>
      <c r="AX289" s="110">
        <f t="shared" ref="AX289" si="7202">ROUNDUP(SUM(AT289:AW289)/4,0)</f>
        <v>0</v>
      </c>
      <c r="AY289" s="111">
        <f t="shared" ref="AY289" si="7203">AS289*AX289</f>
        <v>0</v>
      </c>
      <c r="AZ289" s="106"/>
      <c r="BA289" s="7" t="s">
        <v>220</v>
      </c>
      <c r="BB289" s="21" t="s">
        <v>285</v>
      </c>
      <c r="BC289" s="105"/>
      <c r="BD289" s="106"/>
      <c r="BE289" s="222">
        <v>1</v>
      </c>
      <c r="BF289" s="222">
        <v>1</v>
      </c>
      <c r="BG289" s="222">
        <v>1</v>
      </c>
      <c r="BH289" s="222">
        <v>1</v>
      </c>
      <c r="BI289" s="226">
        <f>ROUNDUP(SUM(BE289:BH289)/4,0)</f>
        <v>1</v>
      </c>
      <c r="BJ289" s="224">
        <v>1</v>
      </c>
      <c r="BK289" s="224">
        <v>1</v>
      </c>
      <c r="BL289" s="224">
        <v>1</v>
      </c>
      <c r="BM289" s="224">
        <v>1</v>
      </c>
      <c r="BN289" s="228">
        <f t="shared" ref="BN289" si="7204">ROUNDUP(SUM(BJ289:BM289)/4,0)</f>
        <v>1</v>
      </c>
      <c r="BO289" s="229">
        <f t="shared" ref="BO289" si="7205">BI289*BN289</f>
        <v>1</v>
      </c>
      <c r="BP289" s="230"/>
      <c r="BQ289" s="6" t="s">
        <v>220</v>
      </c>
      <c r="BR289" s="9" t="s">
        <v>1066</v>
      </c>
      <c r="BS289" s="247" t="s">
        <v>655</v>
      </c>
      <c r="BT289" s="113" t="s">
        <v>1067</v>
      </c>
      <c r="BU289" s="107">
        <v>1</v>
      </c>
      <c r="BV289" s="107">
        <v>2</v>
      </c>
      <c r="BW289" s="107">
        <v>1</v>
      </c>
      <c r="BX289" s="107">
        <v>2</v>
      </c>
      <c r="BY289" s="110">
        <f t="shared" ref="BY289" si="7206">ROUNDUP(SUM(BU289:BX289)/4,0)</f>
        <v>2</v>
      </c>
      <c r="BZ289" s="107">
        <v>1</v>
      </c>
      <c r="CA289" s="107">
        <v>3</v>
      </c>
      <c r="CB289" s="107">
        <v>1</v>
      </c>
      <c r="CC289" s="107">
        <v>2</v>
      </c>
      <c r="CD289" s="110">
        <f t="shared" ref="CD289" si="7207">ROUNDUP(SUM(BZ289:CC289)/4,0)</f>
        <v>2</v>
      </c>
      <c r="CE289" s="111">
        <f t="shared" ref="CE289" si="7208">BY289*CD289</f>
        <v>4</v>
      </c>
      <c r="CF289" s="112"/>
      <c r="CG289" s="7" t="s">
        <v>220</v>
      </c>
      <c r="CH289" s="11" t="s">
        <v>285</v>
      </c>
      <c r="CI289" s="105"/>
      <c r="CJ289" s="113"/>
      <c r="CK289" s="120"/>
      <c r="CL289" s="120"/>
      <c r="CM289" s="120"/>
      <c r="CN289" s="120"/>
      <c r="CO289" s="161">
        <f t="shared" ref="CO289" si="7209">ROUNDUP(SUM(CK289:CN289)/4,0)</f>
        <v>0</v>
      </c>
      <c r="CP289" s="108"/>
      <c r="CQ289" s="108"/>
      <c r="CR289" s="108"/>
      <c r="CS289" s="108"/>
      <c r="CT289" s="161">
        <f t="shared" ref="CT289" si="7210">ROUNDUP(SUM(CP289:CS289)/4,0)</f>
        <v>0</v>
      </c>
      <c r="CU289" s="163">
        <f t="shared" ref="CU289" si="7211">CO289*CT289</f>
        <v>0</v>
      </c>
      <c r="CV289" s="159"/>
      <c r="CW289" s="7" t="s">
        <v>220</v>
      </c>
      <c r="CX289" s="8" t="s">
        <v>285</v>
      </c>
      <c r="CY289" s="118"/>
      <c r="CZ289" s="106"/>
      <c r="DA289" s="119">
        <v>1</v>
      </c>
      <c r="DB289" s="119">
        <v>1</v>
      </c>
      <c r="DC289" s="119">
        <v>1</v>
      </c>
      <c r="DD289" s="119">
        <v>1</v>
      </c>
      <c r="DE289" s="119">
        <v>1</v>
      </c>
      <c r="DF289" s="119">
        <v>1</v>
      </c>
      <c r="DG289" s="119">
        <v>1</v>
      </c>
      <c r="DH289" s="110">
        <f>ROUNDUP(SUM(DA289:DG289)/4,0)</f>
        <v>2</v>
      </c>
      <c r="DI289" s="107">
        <v>1</v>
      </c>
      <c r="DJ289" s="107">
        <v>1</v>
      </c>
      <c r="DK289" s="107">
        <v>1</v>
      </c>
      <c r="DL289" s="107">
        <v>1</v>
      </c>
      <c r="DM289" s="107">
        <v>1</v>
      </c>
      <c r="DN289" s="107">
        <v>1</v>
      </c>
      <c r="DO289" s="107">
        <v>1</v>
      </c>
      <c r="DP289" s="110">
        <f>ROUNDUP(SUM(DL289:DO289)/4,0)</f>
        <v>1</v>
      </c>
      <c r="DQ289" s="111">
        <f>DH289*DP289</f>
        <v>2</v>
      </c>
      <c r="DR289" s="106"/>
      <c r="DS289" s="94" t="s">
        <v>220</v>
      </c>
      <c r="DT289" s="96"/>
      <c r="DU289" s="127"/>
      <c r="DV289" s="128"/>
      <c r="DW289" s="129"/>
      <c r="DX289" s="129"/>
      <c r="DY289" s="129"/>
      <c r="DZ289" s="129"/>
      <c r="EA289" s="110">
        <f t="shared" ref="EA289" si="7212">DW289</f>
        <v>0</v>
      </c>
      <c r="EB289" s="129"/>
      <c r="EC289" s="129"/>
      <c r="ED289" s="129"/>
      <c r="EE289" s="129"/>
      <c r="EF289" s="110">
        <f t="shared" ref="EF289" si="7213">EB289</f>
        <v>0</v>
      </c>
      <c r="EG289" s="111">
        <f t="shared" ref="EG289" si="7214">EA289*EF289</f>
        <v>0</v>
      </c>
      <c r="EH289" s="130"/>
      <c r="EI289" s="7" t="s">
        <v>220</v>
      </c>
      <c r="EJ289" s="21" t="s">
        <v>285</v>
      </c>
      <c r="EK289" s="118"/>
      <c r="EL289" s="106"/>
      <c r="EM289" s="119"/>
      <c r="EN289" s="119"/>
      <c r="EO289" s="119"/>
      <c r="EP289" s="119"/>
      <c r="EQ289" s="110">
        <f t="shared" ref="EQ289" si="7215">ROUNDUP(SUM(EM289:EP289)/4,0)</f>
        <v>0</v>
      </c>
      <c r="ER289" s="107"/>
      <c r="ES289" s="107"/>
      <c r="ET289" s="107"/>
      <c r="EU289" s="107"/>
      <c r="EV289" s="110">
        <f t="shared" ref="EV289" si="7216">ROUNDUP(SUM(ER289:EU289)/4,0)</f>
        <v>0</v>
      </c>
      <c r="EW289" s="111">
        <f t="shared" ref="EW289" si="7217">EQ289*EV289</f>
        <v>0</v>
      </c>
      <c r="EX289" s="106"/>
      <c r="EY289" s="7" t="s">
        <v>220</v>
      </c>
      <c r="EZ289" s="11" t="s">
        <v>777</v>
      </c>
      <c r="FA289" s="118" t="s">
        <v>7</v>
      </c>
      <c r="FB289" s="113" t="s">
        <v>778</v>
      </c>
      <c r="FC289" s="119">
        <v>2</v>
      </c>
      <c r="FD289" s="119">
        <v>2</v>
      </c>
      <c r="FE289" s="119">
        <v>2</v>
      </c>
      <c r="FF289" s="119"/>
      <c r="FG289" s="110">
        <f t="shared" ref="FG289" si="7218">ROUNDUP(SUM(FC289:FF289)/3,0)</f>
        <v>2</v>
      </c>
      <c r="FH289" s="107">
        <v>3</v>
      </c>
      <c r="FI289" s="107">
        <v>2</v>
      </c>
      <c r="FJ289" s="107">
        <v>2</v>
      </c>
      <c r="FK289" s="107"/>
      <c r="FL289" s="110">
        <f t="shared" ref="FL289" si="7219">ROUNDUP(SUM(FH289:FK289)/3,0)</f>
        <v>3</v>
      </c>
      <c r="FM289" s="111">
        <f t="shared" ref="FM289" si="7220">FG289*FL289</f>
        <v>6</v>
      </c>
      <c r="FN289" s="113" t="s">
        <v>779</v>
      </c>
      <c r="FO289" s="7" t="s">
        <v>220</v>
      </c>
      <c r="FP289" s="21" t="s">
        <v>285</v>
      </c>
      <c r="FQ289" s="118"/>
      <c r="FR289" s="106"/>
      <c r="FS289" s="119">
        <v>1</v>
      </c>
      <c r="FT289" s="119">
        <v>1</v>
      </c>
      <c r="FU289" s="119">
        <v>1</v>
      </c>
      <c r="FV289" s="119">
        <v>1</v>
      </c>
      <c r="FW289" s="110">
        <f t="shared" ref="FW289" si="7221">ROUNDUP(SUM(FS289:FV289)/4,0)</f>
        <v>1</v>
      </c>
      <c r="FX289" s="107">
        <v>1</v>
      </c>
      <c r="FY289" s="107">
        <v>1</v>
      </c>
      <c r="FZ289" s="107">
        <v>1</v>
      </c>
      <c r="GA289" s="107">
        <v>1</v>
      </c>
      <c r="GB289" s="110">
        <f t="shared" ref="GB289" si="7222">ROUNDUP(SUM(FX289:GA289)/4,0)</f>
        <v>1</v>
      </c>
      <c r="GC289" s="111">
        <f t="shared" ref="GC289" si="7223">FW289*GB289</f>
        <v>1</v>
      </c>
      <c r="GD289" s="106"/>
      <c r="GE289" s="7" t="s">
        <v>220</v>
      </c>
      <c r="GF289" s="8" t="s">
        <v>840</v>
      </c>
      <c r="GG289" s="118"/>
      <c r="GH289" s="106"/>
      <c r="GI289" s="119"/>
      <c r="GJ289" s="119"/>
      <c r="GK289" s="119"/>
      <c r="GL289" s="119"/>
      <c r="GM289" s="110">
        <f t="shared" ref="GM289" si="7224">ROUNDUP(SUM(GI289:GL289)/4,0)</f>
        <v>0</v>
      </c>
      <c r="GN289" s="107"/>
      <c r="GO289" s="107"/>
      <c r="GP289" s="107"/>
      <c r="GQ289" s="107"/>
      <c r="GR289" s="110">
        <f t="shared" ref="GR289" si="7225">ROUNDUP(SUM(GN289:GQ289)/4,0)</f>
        <v>0</v>
      </c>
      <c r="GS289" s="111">
        <f t="shared" ref="GS289" si="7226">GM289*GR289</f>
        <v>0</v>
      </c>
      <c r="GT289" s="106"/>
      <c r="GU289" s="7" t="s">
        <v>220</v>
      </c>
      <c r="GV289" s="21" t="s">
        <v>285</v>
      </c>
      <c r="GW289" s="118"/>
      <c r="GX289" s="106"/>
      <c r="GY289" s="119"/>
      <c r="GZ289" s="110">
        <f>ROUNDUP(SUM(GY289:GY289)/4,0)</f>
        <v>0</v>
      </c>
      <c r="HA289" s="107"/>
      <c r="HB289" s="110">
        <f>ROUNDUP(SUM(HA289:HA289)/4,0)</f>
        <v>0</v>
      </c>
      <c r="HC289" s="111">
        <f>GZ289*HB289</f>
        <v>0</v>
      </c>
      <c r="HD289" s="106"/>
      <c r="HE289" s="7" t="s">
        <v>220</v>
      </c>
      <c r="HF289" s="21"/>
      <c r="HG289" s="118"/>
      <c r="HH289" s="106"/>
      <c r="HI289" s="119"/>
      <c r="HJ289" s="119"/>
      <c r="HK289" s="119"/>
      <c r="HL289" s="119"/>
      <c r="HM289" s="110">
        <f t="shared" ref="HM289" si="7227">ROUNDUP(SUM(HI289:HL289)/4,0)</f>
        <v>0</v>
      </c>
      <c r="HN289" s="107"/>
      <c r="HO289" s="107"/>
      <c r="HP289" s="107"/>
      <c r="HQ289" s="107"/>
      <c r="HR289" s="110">
        <f t="shared" ref="HR289" si="7228">ROUNDUP(SUM(HN289:HQ289)/4,0)</f>
        <v>0</v>
      </c>
      <c r="HS289" s="111">
        <f t="shared" ref="HS289" si="7229">HM289*HR289</f>
        <v>0</v>
      </c>
      <c r="HT289" s="106"/>
      <c r="HU289" s="7" t="s">
        <v>220</v>
      </c>
      <c r="HV289" s="8" t="s">
        <v>285</v>
      </c>
      <c r="HW289" s="118"/>
      <c r="HX289" s="106"/>
      <c r="HY289" s="119"/>
      <c r="HZ289" s="119"/>
      <c r="IA289" s="120"/>
      <c r="IB289" s="120"/>
      <c r="IC289" s="110">
        <f>ROUNDUP(SUM(HY289:IB289)/4,0)</f>
        <v>0</v>
      </c>
      <c r="ID289" s="107"/>
      <c r="IE289" s="107"/>
      <c r="IF289" s="107"/>
      <c r="IG289" s="107"/>
      <c r="IH289" s="110">
        <f t="shared" ref="IH289" si="7230">ROUNDUP(SUM(ID289:IG289)/4,0)</f>
        <v>0</v>
      </c>
      <c r="II289" s="111">
        <f t="shared" ref="II289" si="7231">IC289*IH289</f>
        <v>0</v>
      </c>
      <c r="IJ289" s="106"/>
      <c r="IK289" s="7" t="s">
        <v>220</v>
      </c>
      <c r="IL289" s="8" t="s">
        <v>285</v>
      </c>
      <c r="IM289" s="118"/>
      <c r="IN289" s="106"/>
      <c r="IO289" s="119"/>
      <c r="IP289" s="119"/>
      <c r="IQ289" s="119"/>
      <c r="IR289" s="119"/>
      <c r="IS289" s="110">
        <f t="shared" ref="IS289" si="7232">ROUNDUP(SUM(IO289:IR289)/4,0)</f>
        <v>0</v>
      </c>
      <c r="IT289" s="107"/>
      <c r="IU289" s="107"/>
      <c r="IV289" s="107"/>
      <c r="IW289" s="107"/>
      <c r="IX289" s="110">
        <f t="shared" ref="IX289" si="7233">ROUNDUP(SUM(IT289:IW289)/4,0)</f>
        <v>0</v>
      </c>
      <c r="IY289" s="111">
        <f t="shared" ref="IY289" si="7234">IS289*IX289</f>
        <v>0</v>
      </c>
      <c r="IZ289" s="106"/>
      <c r="JA289" s="18" t="s">
        <v>220</v>
      </c>
      <c r="JB289" s="11" t="s">
        <v>285</v>
      </c>
      <c r="JC289" s="105"/>
      <c r="JD289" s="113"/>
      <c r="JE289" s="206"/>
      <c r="JF289" s="206"/>
      <c r="JG289" s="206"/>
      <c r="JH289" s="206"/>
      <c r="JI289" s="207">
        <f t="shared" ref="JI289" si="7235">JE289</f>
        <v>0</v>
      </c>
      <c r="JJ289" s="208"/>
      <c r="JK289" s="208"/>
      <c r="JL289" s="208"/>
      <c r="JM289" s="208"/>
      <c r="JN289" s="207">
        <f t="shared" ref="JN289" si="7236">JJ289</f>
        <v>0</v>
      </c>
      <c r="JO289" s="209">
        <f t="shared" ref="JO289" si="7237">JI289*JN289</f>
        <v>0</v>
      </c>
      <c r="JP289" s="113"/>
      <c r="JQ289" s="7" t="s">
        <v>1</v>
      </c>
      <c r="JR289" s="21"/>
      <c r="JS289" s="105"/>
      <c r="JT289" s="106"/>
      <c r="JU289" s="121"/>
      <c r="JV289" s="110"/>
      <c r="JW289" s="107"/>
      <c r="JX289" s="162"/>
      <c r="JY289" s="111"/>
      <c r="JZ289" s="106"/>
      <c r="KA289" s="7" t="s">
        <v>220</v>
      </c>
      <c r="KB289" s="21" t="s">
        <v>1933</v>
      </c>
      <c r="KC289" s="105"/>
      <c r="KD289" s="106"/>
      <c r="KE289" s="119"/>
      <c r="KF289" s="119">
        <v>1</v>
      </c>
      <c r="KG289" s="119">
        <v>1</v>
      </c>
      <c r="KH289" s="119">
        <v>1</v>
      </c>
      <c r="KI289" s="119">
        <v>1</v>
      </c>
      <c r="KJ289" s="119">
        <v>1</v>
      </c>
      <c r="KK289" s="119">
        <v>1</v>
      </c>
      <c r="KL289" s="119">
        <v>1</v>
      </c>
      <c r="KM289" s="119">
        <v>1</v>
      </c>
      <c r="KN289" s="110">
        <f t="shared" ref="KN289" si="7238">ROUNDUP(SUM(KE289:KM289)/9,0)</f>
        <v>1</v>
      </c>
      <c r="KO289" s="107"/>
      <c r="KP289" s="107">
        <v>1</v>
      </c>
      <c r="KQ289" s="107">
        <v>1</v>
      </c>
      <c r="KR289" s="107">
        <v>1</v>
      </c>
      <c r="KS289" s="107">
        <v>1</v>
      </c>
      <c r="KT289" s="107">
        <v>1</v>
      </c>
      <c r="KU289" s="107">
        <v>1</v>
      </c>
      <c r="KV289" s="107">
        <v>1</v>
      </c>
      <c r="KW289" s="107">
        <v>1</v>
      </c>
      <c r="KX289" s="110">
        <f t="shared" ref="KX289" si="7239">ROUNDUP(SUM(KO289:KW289)/9,0)</f>
        <v>1</v>
      </c>
      <c r="KY289" s="111">
        <f t="shared" ref="KY289" si="7240">KN289*KX289</f>
        <v>1</v>
      </c>
      <c r="KZ289" s="106"/>
      <c r="LA289" s="6" t="s">
        <v>220</v>
      </c>
      <c r="LB289" s="9" t="s">
        <v>285</v>
      </c>
      <c r="LC289" s="105"/>
      <c r="LD289" s="106"/>
      <c r="LE289" s="107">
        <v>1</v>
      </c>
      <c r="LF289" s="107">
        <v>1</v>
      </c>
      <c r="LG289" s="107">
        <v>1</v>
      </c>
      <c r="LH289" s="108"/>
      <c r="LI289" s="110">
        <f>ROUNDUP(SUM(LE289:LH289)/4,0)</f>
        <v>1</v>
      </c>
      <c r="LJ289" s="107">
        <v>1</v>
      </c>
      <c r="LK289" s="107">
        <v>1</v>
      </c>
      <c r="LL289" s="107">
        <v>1</v>
      </c>
      <c r="LM289" s="107"/>
      <c r="LN289" s="110">
        <f t="shared" ref="LN289" si="7241">ROUNDUP(SUM(LJ289:LM289)/4,0)</f>
        <v>1</v>
      </c>
      <c r="LO289" s="111">
        <f t="shared" ref="LO289" si="7242">LI289*LN289</f>
        <v>1</v>
      </c>
      <c r="LP289" s="112"/>
      <c r="LQ289" s="7" t="s">
        <v>220</v>
      </c>
      <c r="LR289" s="34" t="s">
        <v>285</v>
      </c>
      <c r="LS289" s="118"/>
      <c r="LT289" s="244"/>
      <c r="LU289" s="119">
        <v>1</v>
      </c>
      <c r="LV289" s="119">
        <v>1</v>
      </c>
      <c r="LW289" s="119">
        <v>1</v>
      </c>
      <c r="LX289" s="120">
        <v>1</v>
      </c>
      <c r="LY289" s="110">
        <f>ROUNDUP(SUM(LU289:LX289)/4,0)</f>
        <v>1</v>
      </c>
      <c r="LZ289" s="107">
        <v>1</v>
      </c>
      <c r="MA289" s="107">
        <v>1</v>
      </c>
      <c r="MB289" s="107">
        <v>1</v>
      </c>
      <c r="MC289" s="108">
        <v>1</v>
      </c>
      <c r="MD289" s="110">
        <f t="shared" ref="MD289" si="7243">ROUNDUP(SUM(LZ289:MC289)/4,0)</f>
        <v>1</v>
      </c>
      <c r="ME289" s="111">
        <f t="shared" ref="ME289" si="7244">LY289*MD289</f>
        <v>1</v>
      </c>
      <c r="MF289" s="106"/>
      <c r="MG289" s="7" t="s">
        <v>220</v>
      </c>
      <c r="MH289" s="21"/>
      <c r="MI289" s="105"/>
      <c r="MJ289" s="106"/>
      <c r="MK289" s="119">
        <v>1</v>
      </c>
      <c r="ML289" s="119">
        <v>1</v>
      </c>
      <c r="MM289" s="119">
        <v>1</v>
      </c>
      <c r="MN289" s="119">
        <v>1</v>
      </c>
      <c r="MO289" s="119">
        <v>1</v>
      </c>
      <c r="MP289" s="110">
        <f t="shared" ref="MP289" si="7245">ROUNDUP(SUM(MK289:MO289)/5,0)</f>
        <v>1</v>
      </c>
      <c r="MQ289" s="107">
        <v>1</v>
      </c>
      <c r="MR289" s="107">
        <v>1</v>
      </c>
      <c r="MS289" s="107">
        <v>1</v>
      </c>
      <c r="MT289" s="107">
        <v>1</v>
      </c>
      <c r="MU289" s="107">
        <v>1</v>
      </c>
      <c r="MV289" s="110">
        <f t="shared" ref="MV289" si="7246">ROUNDUP(SUM(MQ289:MU289)/5,0)</f>
        <v>1</v>
      </c>
      <c r="MW289" s="111">
        <f t="shared" ref="MW289" si="7247">MP289*MV289</f>
        <v>1</v>
      </c>
      <c r="MX289" s="106"/>
      <c r="MY289" s="7" t="s">
        <v>220</v>
      </c>
      <c r="MZ289" s="21" t="s">
        <v>285</v>
      </c>
      <c r="NA289" s="105"/>
      <c r="NB289" s="106"/>
      <c r="NC289" s="119"/>
      <c r="ND289" s="110">
        <f>ROUNDUP(SUM(NC289:NC289)/4,0)</f>
        <v>0</v>
      </c>
      <c r="NE289" s="107"/>
      <c r="NF289" s="110">
        <f>ROUNDUP(SUM(NE289:NE289)/4,0)</f>
        <v>0</v>
      </c>
      <c r="NG289" s="111">
        <f>ND289*NF289</f>
        <v>0</v>
      </c>
      <c r="NH289" s="106"/>
    </row>
    <row r="290" spans="1:372" ht="19.149999999999999" customHeight="1" x14ac:dyDescent="0.25">
      <c r="A290" s="221"/>
      <c r="B290" s="219"/>
      <c r="C290" s="7" t="s">
        <v>1</v>
      </c>
      <c r="D290" s="15"/>
      <c r="E290" s="151"/>
      <c r="F290" s="160"/>
      <c r="G290" s="121"/>
      <c r="H290" s="121"/>
      <c r="I290" s="121"/>
      <c r="J290" s="121"/>
      <c r="K290" s="162"/>
      <c r="L290" s="109"/>
      <c r="M290" s="109"/>
      <c r="N290" s="109"/>
      <c r="O290" s="109"/>
      <c r="P290" s="162"/>
      <c r="Q290" s="164"/>
      <c r="R290" s="160"/>
      <c r="S290" s="6" t="s">
        <v>1</v>
      </c>
      <c r="T290" s="10" t="s">
        <v>2131</v>
      </c>
      <c r="U290" s="142"/>
      <c r="V290" s="106"/>
      <c r="W290" s="107"/>
      <c r="X290" s="107"/>
      <c r="Y290" s="107"/>
      <c r="Z290" s="107"/>
      <c r="AA290" s="107"/>
      <c r="AB290" s="110"/>
      <c r="AC290" s="107"/>
      <c r="AD290" s="107"/>
      <c r="AE290" s="107"/>
      <c r="AF290" s="107"/>
      <c r="AG290" s="107"/>
      <c r="AH290" s="110"/>
      <c r="AI290" s="111"/>
      <c r="AJ290" s="143"/>
      <c r="AK290" s="7" t="s">
        <v>1</v>
      </c>
      <c r="AL290" s="21"/>
      <c r="AM290" s="118"/>
      <c r="AN290" s="106"/>
      <c r="AO290" s="119"/>
      <c r="AP290" s="119"/>
      <c r="AQ290" s="119"/>
      <c r="AR290" s="119"/>
      <c r="AS290" s="110"/>
      <c r="AT290" s="107"/>
      <c r="AU290" s="107"/>
      <c r="AV290" s="107"/>
      <c r="AW290" s="107"/>
      <c r="AX290" s="110"/>
      <c r="AY290" s="111"/>
      <c r="AZ290" s="106"/>
      <c r="BA290" s="7" t="s">
        <v>1</v>
      </c>
      <c r="BB290" s="21"/>
      <c r="BC290" s="105"/>
      <c r="BD290" s="106"/>
      <c r="BE290" s="223"/>
      <c r="BF290" s="223"/>
      <c r="BG290" s="223"/>
      <c r="BH290" s="223"/>
      <c r="BI290" s="227"/>
      <c r="BJ290" s="225"/>
      <c r="BK290" s="225"/>
      <c r="BL290" s="225"/>
      <c r="BM290" s="225"/>
      <c r="BN290" s="228"/>
      <c r="BO290" s="229"/>
      <c r="BP290" s="230"/>
      <c r="BQ290" s="6" t="s">
        <v>1</v>
      </c>
      <c r="BR290" s="9" t="s">
        <v>1013</v>
      </c>
      <c r="BS290" s="247"/>
      <c r="BT290" s="106"/>
      <c r="BU290" s="107"/>
      <c r="BV290" s="107"/>
      <c r="BW290" s="107"/>
      <c r="BX290" s="107"/>
      <c r="BY290" s="110"/>
      <c r="BZ290" s="107"/>
      <c r="CA290" s="107"/>
      <c r="CB290" s="107"/>
      <c r="CC290" s="107"/>
      <c r="CD290" s="110"/>
      <c r="CE290" s="111"/>
      <c r="CF290" s="112"/>
      <c r="CG290" s="7" t="s">
        <v>1</v>
      </c>
      <c r="CH290" s="11"/>
      <c r="CI290" s="105"/>
      <c r="CJ290" s="113"/>
      <c r="CK290" s="121"/>
      <c r="CL290" s="121"/>
      <c r="CM290" s="121"/>
      <c r="CN290" s="121"/>
      <c r="CO290" s="162"/>
      <c r="CP290" s="109"/>
      <c r="CQ290" s="109"/>
      <c r="CR290" s="109"/>
      <c r="CS290" s="109"/>
      <c r="CT290" s="162"/>
      <c r="CU290" s="164"/>
      <c r="CV290" s="160"/>
      <c r="CW290" s="7" t="s">
        <v>1</v>
      </c>
      <c r="CX290" s="8" t="s">
        <v>872</v>
      </c>
      <c r="CY290" s="118"/>
      <c r="CZ290" s="106"/>
      <c r="DA290" s="119"/>
      <c r="DB290" s="119"/>
      <c r="DC290" s="119"/>
      <c r="DD290" s="119"/>
      <c r="DE290" s="119"/>
      <c r="DF290" s="119"/>
      <c r="DG290" s="119"/>
      <c r="DH290" s="110"/>
      <c r="DI290" s="107"/>
      <c r="DJ290" s="107"/>
      <c r="DK290" s="107"/>
      <c r="DL290" s="107"/>
      <c r="DM290" s="107"/>
      <c r="DN290" s="107"/>
      <c r="DO290" s="107"/>
      <c r="DP290" s="110"/>
      <c r="DQ290" s="111"/>
      <c r="DR290" s="106"/>
      <c r="DS290" s="94" t="s">
        <v>1</v>
      </c>
      <c r="DT290" s="96"/>
      <c r="DU290" s="127"/>
      <c r="DV290" s="128"/>
      <c r="DW290" s="129"/>
      <c r="DX290" s="129"/>
      <c r="DY290" s="129"/>
      <c r="DZ290" s="129"/>
      <c r="EA290" s="110"/>
      <c r="EB290" s="129"/>
      <c r="EC290" s="129"/>
      <c r="ED290" s="129"/>
      <c r="EE290" s="129"/>
      <c r="EF290" s="110"/>
      <c r="EG290" s="111"/>
      <c r="EH290" s="130"/>
      <c r="EI290" s="7" t="s">
        <v>1</v>
      </c>
      <c r="EJ290" s="21"/>
      <c r="EK290" s="118"/>
      <c r="EL290" s="106"/>
      <c r="EM290" s="119"/>
      <c r="EN290" s="119"/>
      <c r="EO290" s="119"/>
      <c r="EP290" s="119"/>
      <c r="EQ290" s="110"/>
      <c r="ER290" s="107"/>
      <c r="ES290" s="107"/>
      <c r="ET290" s="107"/>
      <c r="EU290" s="107"/>
      <c r="EV290" s="110"/>
      <c r="EW290" s="111"/>
      <c r="EX290" s="106"/>
      <c r="EY290" s="7" t="s">
        <v>1</v>
      </c>
      <c r="EZ290" s="11" t="s">
        <v>780</v>
      </c>
      <c r="FA290" s="118"/>
      <c r="FB290" s="113"/>
      <c r="FC290" s="119"/>
      <c r="FD290" s="119"/>
      <c r="FE290" s="119"/>
      <c r="FF290" s="119"/>
      <c r="FG290" s="110"/>
      <c r="FH290" s="107"/>
      <c r="FI290" s="107"/>
      <c r="FJ290" s="107"/>
      <c r="FK290" s="107"/>
      <c r="FL290" s="110"/>
      <c r="FM290" s="111"/>
      <c r="FN290" s="113"/>
      <c r="FO290" s="7" t="s">
        <v>1</v>
      </c>
      <c r="FP290" s="21"/>
      <c r="FQ290" s="118"/>
      <c r="FR290" s="106"/>
      <c r="FS290" s="119"/>
      <c r="FT290" s="119"/>
      <c r="FU290" s="119"/>
      <c r="FV290" s="119"/>
      <c r="FW290" s="110"/>
      <c r="FX290" s="107"/>
      <c r="FY290" s="107"/>
      <c r="FZ290" s="107"/>
      <c r="GA290" s="107"/>
      <c r="GB290" s="110"/>
      <c r="GC290" s="111"/>
      <c r="GD290" s="106"/>
      <c r="GE290" s="7" t="s">
        <v>1</v>
      </c>
      <c r="GF290" s="21"/>
      <c r="GG290" s="118"/>
      <c r="GH290" s="106"/>
      <c r="GI290" s="119"/>
      <c r="GJ290" s="119"/>
      <c r="GK290" s="119"/>
      <c r="GL290" s="119"/>
      <c r="GM290" s="110"/>
      <c r="GN290" s="107"/>
      <c r="GO290" s="107"/>
      <c r="GP290" s="107"/>
      <c r="GQ290" s="107"/>
      <c r="GR290" s="110"/>
      <c r="GS290" s="111"/>
      <c r="GT290" s="106"/>
      <c r="GU290" s="7" t="s">
        <v>1</v>
      </c>
      <c r="GV290" s="21"/>
      <c r="GW290" s="118"/>
      <c r="GX290" s="106"/>
      <c r="GY290" s="119"/>
      <c r="GZ290" s="110"/>
      <c r="HA290" s="107"/>
      <c r="HB290" s="110"/>
      <c r="HC290" s="111"/>
      <c r="HD290" s="106"/>
      <c r="HE290" s="7" t="s">
        <v>1</v>
      </c>
      <c r="HF290" s="21"/>
      <c r="HG290" s="118"/>
      <c r="HH290" s="106"/>
      <c r="HI290" s="119"/>
      <c r="HJ290" s="119"/>
      <c r="HK290" s="119"/>
      <c r="HL290" s="119"/>
      <c r="HM290" s="110"/>
      <c r="HN290" s="107"/>
      <c r="HO290" s="107"/>
      <c r="HP290" s="107"/>
      <c r="HQ290" s="107"/>
      <c r="HR290" s="110"/>
      <c r="HS290" s="111"/>
      <c r="HT290" s="106"/>
      <c r="HU290" s="7" t="s">
        <v>1</v>
      </c>
      <c r="HV290" s="21"/>
      <c r="HW290" s="118"/>
      <c r="HX290" s="106"/>
      <c r="HY290" s="119"/>
      <c r="HZ290" s="119"/>
      <c r="IA290" s="121"/>
      <c r="IB290" s="121"/>
      <c r="IC290" s="110"/>
      <c r="ID290" s="107"/>
      <c r="IE290" s="107"/>
      <c r="IF290" s="107"/>
      <c r="IG290" s="107"/>
      <c r="IH290" s="110"/>
      <c r="II290" s="111"/>
      <c r="IJ290" s="106"/>
      <c r="IK290" s="7" t="s">
        <v>1</v>
      </c>
      <c r="IL290" s="21"/>
      <c r="IM290" s="118"/>
      <c r="IN290" s="106"/>
      <c r="IO290" s="119"/>
      <c r="IP290" s="119"/>
      <c r="IQ290" s="119"/>
      <c r="IR290" s="119"/>
      <c r="IS290" s="110"/>
      <c r="IT290" s="107"/>
      <c r="IU290" s="107"/>
      <c r="IV290" s="107"/>
      <c r="IW290" s="107"/>
      <c r="IX290" s="110"/>
      <c r="IY290" s="111"/>
      <c r="IZ290" s="106"/>
      <c r="JA290" s="18" t="s">
        <v>1</v>
      </c>
      <c r="JB290" s="11"/>
      <c r="JC290" s="105"/>
      <c r="JD290" s="113"/>
      <c r="JE290" s="206"/>
      <c r="JF290" s="206"/>
      <c r="JG290" s="206"/>
      <c r="JH290" s="206"/>
      <c r="JI290" s="207"/>
      <c r="JJ290" s="208"/>
      <c r="JK290" s="208"/>
      <c r="JL290" s="208"/>
      <c r="JM290" s="208"/>
      <c r="JN290" s="207"/>
      <c r="JO290" s="209"/>
      <c r="JP290" s="113"/>
      <c r="JQ290" s="7" t="s">
        <v>220</v>
      </c>
      <c r="JR290" s="20" t="s">
        <v>285</v>
      </c>
      <c r="JS290" s="105"/>
      <c r="JT290" s="106"/>
      <c r="JU290" s="120"/>
      <c r="JV290" s="110">
        <f t="shared" ref="JV290" si="7248">JU290</f>
        <v>0</v>
      </c>
      <c r="JW290" s="107"/>
      <c r="JX290" s="161">
        <f t="shared" si="5400"/>
        <v>0</v>
      </c>
      <c r="JY290" s="111">
        <f>JV290*JX290</f>
        <v>0</v>
      </c>
      <c r="JZ290" s="106"/>
      <c r="KA290" s="7" t="s">
        <v>1</v>
      </c>
      <c r="KB290" s="21"/>
      <c r="KC290" s="105"/>
      <c r="KD290" s="106"/>
      <c r="KE290" s="119"/>
      <c r="KF290" s="119"/>
      <c r="KG290" s="119"/>
      <c r="KH290" s="119"/>
      <c r="KI290" s="119"/>
      <c r="KJ290" s="119"/>
      <c r="KK290" s="119"/>
      <c r="KL290" s="119"/>
      <c r="KM290" s="119"/>
      <c r="KN290" s="110"/>
      <c r="KO290" s="107"/>
      <c r="KP290" s="107"/>
      <c r="KQ290" s="107"/>
      <c r="KR290" s="107"/>
      <c r="KS290" s="107"/>
      <c r="KT290" s="107"/>
      <c r="KU290" s="107"/>
      <c r="KV290" s="107"/>
      <c r="KW290" s="107"/>
      <c r="KX290" s="110"/>
      <c r="KY290" s="111"/>
      <c r="KZ290" s="106"/>
      <c r="LA290" s="6" t="s">
        <v>1</v>
      </c>
      <c r="LB290" s="9"/>
      <c r="LC290" s="105"/>
      <c r="LD290" s="106"/>
      <c r="LE290" s="107"/>
      <c r="LF290" s="107"/>
      <c r="LG290" s="107"/>
      <c r="LH290" s="109"/>
      <c r="LI290" s="110"/>
      <c r="LJ290" s="107"/>
      <c r="LK290" s="107"/>
      <c r="LL290" s="107"/>
      <c r="LM290" s="107"/>
      <c r="LN290" s="110"/>
      <c r="LO290" s="111"/>
      <c r="LP290" s="112"/>
      <c r="LQ290" s="7" t="s">
        <v>1</v>
      </c>
      <c r="LR290" s="34"/>
      <c r="LS290" s="118"/>
      <c r="LT290" s="244"/>
      <c r="LU290" s="119"/>
      <c r="LV290" s="119"/>
      <c r="LW290" s="119"/>
      <c r="LX290" s="121"/>
      <c r="LY290" s="110"/>
      <c r="LZ290" s="107"/>
      <c r="MA290" s="107"/>
      <c r="MB290" s="107"/>
      <c r="MC290" s="109"/>
      <c r="MD290" s="110"/>
      <c r="ME290" s="111"/>
      <c r="MF290" s="106"/>
      <c r="MG290" s="7" t="s">
        <v>1</v>
      </c>
      <c r="MH290" s="21"/>
      <c r="MI290" s="105"/>
      <c r="MJ290" s="106"/>
      <c r="MK290" s="119"/>
      <c r="ML290" s="119"/>
      <c r="MM290" s="119"/>
      <c r="MN290" s="119"/>
      <c r="MO290" s="119"/>
      <c r="MP290" s="110"/>
      <c r="MQ290" s="107"/>
      <c r="MR290" s="107"/>
      <c r="MS290" s="107"/>
      <c r="MT290" s="107"/>
      <c r="MU290" s="107"/>
      <c r="MV290" s="110"/>
      <c r="MW290" s="111"/>
      <c r="MX290" s="106"/>
      <c r="MY290" s="7" t="s">
        <v>1</v>
      </c>
      <c r="MZ290" s="21"/>
      <c r="NA290" s="105"/>
      <c r="NB290" s="106"/>
      <c r="NC290" s="119"/>
      <c r="ND290" s="110"/>
      <c r="NE290" s="107"/>
      <c r="NF290" s="110"/>
      <c r="NG290" s="111"/>
      <c r="NH290" s="106"/>
    </row>
    <row r="291" spans="1:372" ht="19.149999999999999" customHeight="1" x14ac:dyDescent="0.25">
      <c r="A291" s="220">
        <v>145</v>
      </c>
      <c r="B291" s="219" t="s">
        <v>131</v>
      </c>
      <c r="C291" s="7" t="s">
        <v>220</v>
      </c>
      <c r="D291" s="14" t="s">
        <v>435</v>
      </c>
      <c r="E291" s="150"/>
      <c r="F291" s="159"/>
      <c r="G291" s="120">
        <v>1</v>
      </c>
      <c r="H291" s="120">
        <v>1</v>
      </c>
      <c r="I291" s="120">
        <v>1</v>
      </c>
      <c r="J291" s="120">
        <v>1</v>
      </c>
      <c r="K291" s="161">
        <f>ROUNDUP(SUM(G291:J291)/4,0)</f>
        <v>1</v>
      </c>
      <c r="L291" s="108">
        <v>1</v>
      </c>
      <c r="M291" s="108">
        <v>1</v>
      </c>
      <c r="N291" s="108">
        <v>1</v>
      </c>
      <c r="O291" s="108">
        <v>1</v>
      </c>
      <c r="P291" s="161">
        <f>ROUNDUP(SUM(L291:O291)/4,0)</f>
        <v>1</v>
      </c>
      <c r="Q291" s="163">
        <f>K291*P291</f>
        <v>1</v>
      </c>
      <c r="R291" s="159"/>
      <c r="S291" s="6" t="s">
        <v>220</v>
      </c>
      <c r="T291" s="8" t="s">
        <v>285</v>
      </c>
      <c r="U291" s="105"/>
      <c r="V291" s="106"/>
      <c r="W291" s="107">
        <v>1</v>
      </c>
      <c r="X291" s="107">
        <v>1</v>
      </c>
      <c r="Y291" s="107">
        <v>1</v>
      </c>
      <c r="Z291" s="107">
        <v>1</v>
      </c>
      <c r="AA291" s="107">
        <v>1</v>
      </c>
      <c r="AB291" s="110">
        <f t="shared" ref="AB291" si="7249">ROUNDUP(SUM(W291:AA291)/5,0)</f>
        <v>1</v>
      </c>
      <c r="AC291" s="107">
        <v>1</v>
      </c>
      <c r="AD291" s="107">
        <v>1</v>
      </c>
      <c r="AE291" s="107">
        <v>1</v>
      </c>
      <c r="AF291" s="107">
        <v>1</v>
      </c>
      <c r="AG291" s="107">
        <v>1</v>
      </c>
      <c r="AH291" s="110">
        <f t="shared" ref="AH291" si="7250">ROUNDUP(SUM(AC291:AG291)/5,0)</f>
        <v>1</v>
      </c>
      <c r="AI291" s="111">
        <f t="shared" ref="AI291" si="7251">AB291*AH291</f>
        <v>1</v>
      </c>
      <c r="AJ291" s="140"/>
      <c r="AK291" s="7" t="s">
        <v>220</v>
      </c>
      <c r="AL291" s="21"/>
      <c r="AM291" s="118"/>
      <c r="AN291" s="106"/>
      <c r="AO291" s="119"/>
      <c r="AP291" s="119"/>
      <c r="AQ291" s="119"/>
      <c r="AR291" s="119"/>
      <c r="AS291" s="110">
        <f t="shared" ref="AS291" si="7252">ROUNDUP(SUM(AO291:AR291)/4,0)</f>
        <v>0</v>
      </c>
      <c r="AT291" s="107"/>
      <c r="AU291" s="107"/>
      <c r="AV291" s="107"/>
      <c r="AW291" s="107"/>
      <c r="AX291" s="110">
        <f t="shared" ref="AX291" si="7253">ROUNDUP(SUM(AT291:AW291)/4,0)</f>
        <v>0</v>
      </c>
      <c r="AY291" s="111">
        <f t="shared" ref="AY291" si="7254">AS291*AX291</f>
        <v>0</v>
      </c>
      <c r="AZ291" s="106"/>
      <c r="BA291" s="7" t="s">
        <v>220</v>
      </c>
      <c r="BB291" s="21" t="s">
        <v>285</v>
      </c>
      <c r="BC291" s="105"/>
      <c r="BD291" s="106"/>
      <c r="BE291" s="222">
        <v>1</v>
      </c>
      <c r="BF291" s="222">
        <v>1</v>
      </c>
      <c r="BG291" s="222">
        <v>1</v>
      </c>
      <c r="BH291" s="222">
        <v>1</v>
      </c>
      <c r="BI291" s="226">
        <f>ROUNDUP(SUM(BE291:BH291)/4,0)</f>
        <v>1</v>
      </c>
      <c r="BJ291" s="224">
        <v>1</v>
      </c>
      <c r="BK291" s="224">
        <v>1</v>
      </c>
      <c r="BL291" s="224">
        <v>1</v>
      </c>
      <c r="BM291" s="224">
        <v>1</v>
      </c>
      <c r="BN291" s="228">
        <f t="shared" ref="BN291" si="7255">ROUNDUP(SUM(BJ291:BM291)/4,0)</f>
        <v>1</v>
      </c>
      <c r="BO291" s="229">
        <f t="shared" ref="BO291" si="7256">BI291*BN291</f>
        <v>1</v>
      </c>
      <c r="BP291" s="230"/>
      <c r="BQ291" s="6" t="s">
        <v>220</v>
      </c>
      <c r="BR291" s="9" t="s">
        <v>1068</v>
      </c>
      <c r="BS291" s="247"/>
      <c r="BT291" s="106" t="s">
        <v>1030</v>
      </c>
      <c r="BU291" s="107"/>
      <c r="BV291" s="107">
        <v>2</v>
      </c>
      <c r="BW291" s="107"/>
      <c r="BX291" s="107"/>
      <c r="BY291" s="110">
        <f t="shared" ref="BY291" si="7257">ROUNDUP(SUM(BU291:BX291)/4,0)</f>
        <v>1</v>
      </c>
      <c r="BZ291" s="107"/>
      <c r="CA291" s="107">
        <v>2</v>
      </c>
      <c r="CB291" s="107"/>
      <c r="CC291" s="107"/>
      <c r="CD291" s="110">
        <f t="shared" ref="CD291" si="7258">ROUNDUP(SUM(BZ291:CC291)/4,0)</f>
        <v>1</v>
      </c>
      <c r="CE291" s="111">
        <f t="shared" ref="CE291" si="7259">BY291*CD291</f>
        <v>1</v>
      </c>
      <c r="CF291" s="112"/>
      <c r="CG291" s="7" t="s">
        <v>220</v>
      </c>
      <c r="CH291" s="11" t="s">
        <v>285</v>
      </c>
      <c r="CI291" s="105"/>
      <c r="CJ291" s="113"/>
      <c r="CK291" s="120"/>
      <c r="CL291" s="120"/>
      <c r="CM291" s="120"/>
      <c r="CN291" s="120"/>
      <c r="CO291" s="161">
        <f t="shared" ref="CO291" si="7260">ROUNDUP(SUM(CK291:CN291)/4,0)</f>
        <v>0</v>
      </c>
      <c r="CP291" s="108"/>
      <c r="CQ291" s="108"/>
      <c r="CR291" s="108"/>
      <c r="CS291" s="108"/>
      <c r="CT291" s="161">
        <f t="shared" ref="CT291" si="7261">ROUNDUP(SUM(CP291:CS291)/4,0)</f>
        <v>0</v>
      </c>
      <c r="CU291" s="163">
        <f t="shared" ref="CU291" si="7262">CO291*CT291</f>
        <v>0</v>
      </c>
      <c r="CV291" s="159"/>
      <c r="CW291" s="7" t="s">
        <v>220</v>
      </c>
      <c r="CX291" s="8" t="s">
        <v>285</v>
      </c>
      <c r="CY291" s="118"/>
      <c r="CZ291" s="106"/>
      <c r="DA291" s="119">
        <v>1</v>
      </c>
      <c r="DB291" s="119">
        <v>1</v>
      </c>
      <c r="DC291" s="119">
        <v>1</v>
      </c>
      <c r="DD291" s="119">
        <v>1</v>
      </c>
      <c r="DE291" s="119">
        <v>1</v>
      </c>
      <c r="DF291" s="119">
        <v>1</v>
      </c>
      <c r="DG291" s="119">
        <v>1</v>
      </c>
      <c r="DH291" s="110">
        <f>ROUNDUP(SUM(DA291:DG291)/4,0)</f>
        <v>2</v>
      </c>
      <c r="DI291" s="107">
        <v>1</v>
      </c>
      <c r="DJ291" s="107">
        <v>1</v>
      </c>
      <c r="DK291" s="107">
        <v>1</v>
      </c>
      <c r="DL291" s="107">
        <v>1</v>
      </c>
      <c r="DM291" s="107">
        <v>1</v>
      </c>
      <c r="DN291" s="107">
        <v>1</v>
      </c>
      <c r="DO291" s="107">
        <v>1</v>
      </c>
      <c r="DP291" s="110">
        <f>ROUNDUP(SUM(DL291:DO291)/4,0)</f>
        <v>1</v>
      </c>
      <c r="DQ291" s="111">
        <f>DH291*DP291</f>
        <v>2</v>
      </c>
      <c r="DR291" s="106"/>
      <c r="DS291" s="94" t="s">
        <v>220</v>
      </c>
      <c r="DT291" s="96"/>
      <c r="DU291" s="127"/>
      <c r="DV291" s="128"/>
      <c r="DW291" s="129"/>
      <c r="DX291" s="129"/>
      <c r="DY291" s="129"/>
      <c r="DZ291" s="129"/>
      <c r="EA291" s="110">
        <f t="shared" ref="EA291" si="7263">DW291</f>
        <v>0</v>
      </c>
      <c r="EB291" s="129"/>
      <c r="EC291" s="129"/>
      <c r="ED291" s="129"/>
      <c r="EE291" s="129"/>
      <c r="EF291" s="110">
        <f t="shared" ref="EF291" si="7264">EB291</f>
        <v>0</v>
      </c>
      <c r="EG291" s="111">
        <f t="shared" ref="EG291" si="7265">EA291*EF291</f>
        <v>0</v>
      </c>
      <c r="EH291" s="130"/>
      <c r="EI291" s="7" t="s">
        <v>220</v>
      </c>
      <c r="EJ291" s="21" t="s">
        <v>285</v>
      </c>
      <c r="EK291" s="118"/>
      <c r="EL291" s="106"/>
      <c r="EM291" s="119"/>
      <c r="EN291" s="119"/>
      <c r="EO291" s="119"/>
      <c r="EP291" s="119"/>
      <c r="EQ291" s="110">
        <f t="shared" ref="EQ291" si="7266">ROUNDUP(SUM(EM291:EP291)/4,0)</f>
        <v>0</v>
      </c>
      <c r="ER291" s="107"/>
      <c r="ES291" s="107"/>
      <c r="ET291" s="107"/>
      <c r="EU291" s="107"/>
      <c r="EV291" s="110">
        <f t="shared" ref="EV291" si="7267">ROUNDUP(SUM(ER291:EU291)/4,0)</f>
        <v>0</v>
      </c>
      <c r="EW291" s="111">
        <f t="shared" ref="EW291" si="7268">EQ291*EV291</f>
        <v>0</v>
      </c>
      <c r="EX291" s="106"/>
      <c r="EY291" s="7" t="s">
        <v>220</v>
      </c>
      <c r="EZ291" s="21" t="s">
        <v>285</v>
      </c>
      <c r="FA291" s="118"/>
      <c r="FB291" s="106"/>
      <c r="FC291" s="119">
        <v>1</v>
      </c>
      <c r="FD291" s="119">
        <v>1</v>
      </c>
      <c r="FE291" s="119">
        <v>1</v>
      </c>
      <c r="FF291" s="119"/>
      <c r="FG291" s="110">
        <f t="shared" ref="FG291" si="7269">ROUNDUP(SUM(FC291:FF291)/3,0)</f>
        <v>1</v>
      </c>
      <c r="FH291" s="107">
        <v>1</v>
      </c>
      <c r="FI291" s="107">
        <v>1</v>
      </c>
      <c r="FJ291" s="107">
        <v>1</v>
      </c>
      <c r="FK291" s="107"/>
      <c r="FL291" s="110">
        <f t="shared" ref="FL291" si="7270">ROUNDUP(SUM(FH291:FK291)/3,0)</f>
        <v>1</v>
      </c>
      <c r="FM291" s="111">
        <f t="shared" ref="FM291" si="7271">FG291*FL291</f>
        <v>1</v>
      </c>
      <c r="FN291" s="106"/>
      <c r="FO291" s="7" t="s">
        <v>220</v>
      </c>
      <c r="FP291" s="21" t="s">
        <v>285</v>
      </c>
      <c r="FQ291" s="118"/>
      <c r="FR291" s="106"/>
      <c r="FS291" s="119">
        <v>1</v>
      </c>
      <c r="FT291" s="119">
        <v>1</v>
      </c>
      <c r="FU291" s="119">
        <v>1</v>
      </c>
      <c r="FV291" s="119">
        <v>1</v>
      </c>
      <c r="FW291" s="110">
        <f t="shared" ref="FW291" si="7272">ROUNDUP(SUM(FS291:FV291)/4,0)</f>
        <v>1</v>
      </c>
      <c r="FX291" s="107">
        <v>1</v>
      </c>
      <c r="FY291" s="107">
        <v>1</v>
      </c>
      <c r="FZ291" s="107">
        <v>1</v>
      </c>
      <c r="GA291" s="107">
        <v>1</v>
      </c>
      <c r="GB291" s="110">
        <f t="shared" ref="GB291" si="7273">ROUNDUP(SUM(FX291:GA291)/4,0)</f>
        <v>1</v>
      </c>
      <c r="GC291" s="111">
        <f t="shared" ref="GC291" si="7274">FW291*GB291</f>
        <v>1</v>
      </c>
      <c r="GD291" s="106"/>
      <c r="GE291" s="7" t="s">
        <v>220</v>
      </c>
      <c r="GF291" s="8" t="s">
        <v>840</v>
      </c>
      <c r="GG291" s="118"/>
      <c r="GH291" s="106"/>
      <c r="GI291" s="119"/>
      <c r="GJ291" s="119"/>
      <c r="GK291" s="119"/>
      <c r="GL291" s="119"/>
      <c r="GM291" s="110">
        <f t="shared" ref="GM291" si="7275">ROUNDUP(SUM(GI291:GL291)/4,0)</f>
        <v>0</v>
      </c>
      <c r="GN291" s="107"/>
      <c r="GO291" s="107"/>
      <c r="GP291" s="107"/>
      <c r="GQ291" s="107"/>
      <c r="GR291" s="110">
        <f t="shared" ref="GR291" si="7276">ROUNDUP(SUM(GN291:GQ291)/4,0)</f>
        <v>0</v>
      </c>
      <c r="GS291" s="111">
        <f t="shared" ref="GS291" si="7277">GM291*GR291</f>
        <v>0</v>
      </c>
      <c r="GT291" s="106"/>
      <c r="GU291" s="7" t="s">
        <v>220</v>
      </c>
      <c r="GV291" s="21" t="s">
        <v>285</v>
      </c>
      <c r="GW291" s="118"/>
      <c r="GX291" s="106"/>
      <c r="GY291" s="119"/>
      <c r="GZ291" s="110">
        <f>ROUNDUP(SUM(GY291:GY291)/4,0)</f>
        <v>0</v>
      </c>
      <c r="HA291" s="107"/>
      <c r="HB291" s="110">
        <f>ROUNDUP(SUM(HA291:HA291)/4,0)</f>
        <v>0</v>
      </c>
      <c r="HC291" s="111">
        <f>GZ291*HB291</f>
        <v>0</v>
      </c>
      <c r="HD291" s="106"/>
      <c r="HE291" s="7" t="s">
        <v>220</v>
      </c>
      <c r="HF291" s="21"/>
      <c r="HG291" s="118"/>
      <c r="HH291" s="106"/>
      <c r="HI291" s="119"/>
      <c r="HJ291" s="119"/>
      <c r="HK291" s="119"/>
      <c r="HL291" s="119"/>
      <c r="HM291" s="110">
        <f t="shared" ref="HM291" si="7278">ROUNDUP(SUM(HI291:HL291)/4,0)</f>
        <v>0</v>
      </c>
      <c r="HN291" s="107"/>
      <c r="HO291" s="107"/>
      <c r="HP291" s="107"/>
      <c r="HQ291" s="107"/>
      <c r="HR291" s="110">
        <f t="shared" ref="HR291" si="7279">ROUNDUP(SUM(HN291:HQ291)/4,0)</f>
        <v>0</v>
      </c>
      <c r="HS291" s="111">
        <f t="shared" ref="HS291" si="7280">HM291*HR291</f>
        <v>0</v>
      </c>
      <c r="HT291" s="106"/>
      <c r="HU291" s="7" t="s">
        <v>220</v>
      </c>
      <c r="HV291" s="8" t="s">
        <v>285</v>
      </c>
      <c r="HW291" s="118"/>
      <c r="HX291" s="106"/>
      <c r="HY291" s="119"/>
      <c r="HZ291" s="119"/>
      <c r="IA291" s="120"/>
      <c r="IB291" s="120"/>
      <c r="IC291" s="110">
        <f>ROUNDUP(SUM(HY291:IB291)/4,0)</f>
        <v>0</v>
      </c>
      <c r="ID291" s="107"/>
      <c r="IE291" s="107"/>
      <c r="IF291" s="107"/>
      <c r="IG291" s="107"/>
      <c r="IH291" s="110">
        <f t="shared" ref="IH291" si="7281">ROUNDUP(SUM(ID291:IG291)/4,0)</f>
        <v>0</v>
      </c>
      <c r="II291" s="111">
        <f t="shared" ref="II291" si="7282">IC291*IH291</f>
        <v>0</v>
      </c>
      <c r="IJ291" s="106"/>
      <c r="IK291" s="7" t="s">
        <v>220</v>
      </c>
      <c r="IL291" s="8" t="s">
        <v>285</v>
      </c>
      <c r="IM291" s="118"/>
      <c r="IN291" s="106"/>
      <c r="IO291" s="119"/>
      <c r="IP291" s="119"/>
      <c r="IQ291" s="119"/>
      <c r="IR291" s="119"/>
      <c r="IS291" s="110">
        <f t="shared" ref="IS291" si="7283">ROUNDUP(SUM(IO291:IR291)/4,0)</f>
        <v>0</v>
      </c>
      <c r="IT291" s="107"/>
      <c r="IU291" s="107"/>
      <c r="IV291" s="107"/>
      <c r="IW291" s="107"/>
      <c r="IX291" s="110">
        <f t="shared" ref="IX291" si="7284">ROUNDUP(SUM(IT291:IW291)/4,0)</f>
        <v>0</v>
      </c>
      <c r="IY291" s="111">
        <f t="shared" ref="IY291" si="7285">IS291*IX291</f>
        <v>0</v>
      </c>
      <c r="IZ291" s="106"/>
      <c r="JA291" s="18" t="s">
        <v>220</v>
      </c>
      <c r="JB291" s="11" t="s">
        <v>285</v>
      </c>
      <c r="JC291" s="105"/>
      <c r="JD291" s="113"/>
      <c r="JE291" s="206"/>
      <c r="JF291" s="206"/>
      <c r="JG291" s="206"/>
      <c r="JH291" s="206"/>
      <c r="JI291" s="207">
        <f t="shared" ref="JI291" si="7286">JE291</f>
        <v>0</v>
      </c>
      <c r="JJ291" s="208"/>
      <c r="JK291" s="208"/>
      <c r="JL291" s="208"/>
      <c r="JM291" s="208"/>
      <c r="JN291" s="207">
        <f t="shared" ref="JN291" si="7287">JJ291</f>
        <v>0</v>
      </c>
      <c r="JO291" s="209">
        <f t="shared" ref="JO291" si="7288">JI291*JN291</f>
        <v>0</v>
      </c>
      <c r="JP291" s="113"/>
      <c r="JQ291" s="7" t="s">
        <v>1</v>
      </c>
      <c r="JR291" s="21"/>
      <c r="JS291" s="105"/>
      <c r="JT291" s="106"/>
      <c r="JU291" s="121"/>
      <c r="JV291" s="110"/>
      <c r="JW291" s="107"/>
      <c r="JX291" s="162"/>
      <c r="JY291" s="111"/>
      <c r="JZ291" s="106"/>
      <c r="KA291" s="7" t="s">
        <v>220</v>
      </c>
      <c r="KB291" s="21" t="s">
        <v>1933</v>
      </c>
      <c r="KC291" s="105"/>
      <c r="KD291" s="106"/>
      <c r="KE291" s="119"/>
      <c r="KF291" s="119">
        <v>1</v>
      </c>
      <c r="KG291" s="119">
        <v>1</v>
      </c>
      <c r="KH291" s="119">
        <v>1</v>
      </c>
      <c r="KI291" s="119">
        <v>1</v>
      </c>
      <c r="KJ291" s="119">
        <v>1</v>
      </c>
      <c r="KK291" s="119">
        <v>1</v>
      </c>
      <c r="KL291" s="119">
        <v>1</v>
      </c>
      <c r="KM291" s="119">
        <v>1</v>
      </c>
      <c r="KN291" s="110">
        <f t="shared" ref="KN291" si="7289">ROUNDUP(SUM(KE291:KM291)/9,0)</f>
        <v>1</v>
      </c>
      <c r="KO291" s="107"/>
      <c r="KP291" s="107">
        <v>1</v>
      </c>
      <c r="KQ291" s="107">
        <v>1</v>
      </c>
      <c r="KR291" s="107">
        <v>1</v>
      </c>
      <c r="KS291" s="107">
        <v>1</v>
      </c>
      <c r="KT291" s="107">
        <v>1</v>
      </c>
      <c r="KU291" s="107">
        <v>1</v>
      </c>
      <c r="KV291" s="107">
        <v>1</v>
      </c>
      <c r="KW291" s="107">
        <v>1</v>
      </c>
      <c r="KX291" s="110">
        <f t="shared" ref="KX291" si="7290">ROUNDUP(SUM(KO291:KW291)/9,0)</f>
        <v>1</v>
      </c>
      <c r="KY291" s="111">
        <f t="shared" ref="KY291" si="7291">KN291*KX291</f>
        <v>1</v>
      </c>
      <c r="KZ291" s="106"/>
      <c r="LA291" s="6" t="s">
        <v>220</v>
      </c>
      <c r="LB291" s="9" t="s">
        <v>285</v>
      </c>
      <c r="LC291" s="105"/>
      <c r="LD291" s="106"/>
      <c r="LE291" s="107">
        <v>1</v>
      </c>
      <c r="LF291" s="107">
        <v>1</v>
      </c>
      <c r="LG291" s="107">
        <v>1</v>
      </c>
      <c r="LH291" s="108"/>
      <c r="LI291" s="110">
        <f>ROUNDUP(SUM(LE291:LH291)/4,0)</f>
        <v>1</v>
      </c>
      <c r="LJ291" s="107">
        <v>1</v>
      </c>
      <c r="LK291" s="107">
        <v>1</v>
      </c>
      <c r="LL291" s="107">
        <v>1</v>
      </c>
      <c r="LM291" s="107"/>
      <c r="LN291" s="110">
        <f t="shared" ref="LN291" si="7292">ROUNDUP(SUM(LJ291:LM291)/4,0)</f>
        <v>1</v>
      </c>
      <c r="LO291" s="111">
        <f t="shared" ref="LO291" si="7293">LI291*LN291</f>
        <v>1</v>
      </c>
      <c r="LP291" s="112"/>
      <c r="LQ291" s="7" t="s">
        <v>220</v>
      </c>
      <c r="LR291" s="34" t="s">
        <v>285</v>
      </c>
      <c r="LS291" s="118"/>
      <c r="LT291" s="244"/>
      <c r="LU291" s="119">
        <v>1</v>
      </c>
      <c r="LV291" s="119">
        <v>1</v>
      </c>
      <c r="LW291" s="119">
        <v>1</v>
      </c>
      <c r="LX291" s="120">
        <v>1</v>
      </c>
      <c r="LY291" s="110">
        <f>ROUNDUP(SUM(LU291:LX291)/4,0)</f>
        <v>1</v>
      </c>
      <c r="LZ291" s="107">
        <v>1</v>
      </c>
      <c r="MA291" s="107">
        <v>1</v>
      </c>
      <c r="MB291" s="107">
        <v>1</v>
      </c>
      <c r="MC291" s="108">
        <v>1</v>
      </c>
      <c r="MD291" s="110">
        <f t="shared" ref="MD291" si="7294">ROUNDUP(SUM(LZ291:MC291)/4,0)</f>
        <v>1</v>
      </c>
      <c r="ME291" s="111">
        <f t="shared" ref="ME291" si="7295">LY291*MD291</f>
        <v>1</v>
      </c>
      <c r="MF291" s="106"/>
      <c r="MG291" s="7" t="s">
        <v>220</v>
      </c>
      <c r="MH291" s="21"/>
      <c r="MI291" s="105"/>
      <c r="MJ291" s="106"/>
      <c r="MK291" s="119">
        <v>1</v>
      </c>
      <c r="ML291" s="119">
        <v>1</v>
      </c>
      <c r="MM291" s="119">
        <v>1</v>
      </c>
      <c r="MN291" s="119">
        <v>1</v>
      </c>
      <c r="MO291" s="119">
        <v>1</v>
      </c>
      <c r="MP291" s="110">
        <f t="shared" ref="MP291" si="7296">ROUNDUP(SUM(MK291:MO291)/5,0)</f>
        <v>1</v>
      </c>
      <c r="MQ291" s="107">
        <v>1</v>
      </c>
      <c r="MR291" s="107">
        <v>1</v>
      </c>
      <c r="MS291" s="107">
        <v>1</v>
      </c>
      <c r="MT291" s="107">
        <v>1</v>
      </c>
      <c r="MU291" s="107">
        <v>1</v>
      </c>
      <c r="MV291" s="110">
        <f t="shared" ref="MV291" si="7297">ROUNDUP(SUM(MQ291:MU291)/5,0)</f>
        <v>1</v>
      </c>
      <c r="MW291" s="111">
        <f t="shared" ref="MW291" si="7298">MP291*MV291</f>
        <v>1</v>
      </c>
      <c r="MX291" s="106"/>
      <c r="MY291" s="7" t="s">
        <v>220</v>
      </c>
      <c r="MZ291" s="21" t="s">
        <v>285</v>
      </c>
      <c r="NA291" s="105"/>
      <c r="NB291" s="106"/>
      <c r="NC291" s="119"/>
      <c r="ND291" s="110">
        <f>ROUNDUP(SUM(NC291:NC291)/4,0)</f>
        <v>0</v>
      </c>
      <c r="NE291" s="107"/>
      <c r="NF291" s="110">
        <f>ROUNDUP(SUM(NE291:NE291)/4,0)</f>
        <v>0</v>
      </c>
      <c r="NG291" s="111">
        <f>ND291*NF291</f>
        <v>0</v>
      </c>
      <c r="NH291" s="106"/>
    </row>
    <row r="292" spans="1:372" ht="19.149999999999999" customHeight="1" x14ac:dyDescent="0.25">
      <c r="A292" s="221"/>
      <c r="B292" s="219"/>
      <c r="C292" s="7" t="s">
        <v>1</v>
      </c>
      <c r="D292" s="15"/>
      <c r="E292" s="151"/>
      <c r="F292" s="160"/>
      <c r="G292" s="121"/>
      <c r="H292" s="121"/>
      <c r="I292" s="121"/>
      <c r="J292" s="121"/>
      <c r="K292" s="162"/>
      <c r="L292" s="109"/>
      <c r="M292" s="109"/>
      <c r="N292" s="109"/>
      <c r="O292" s="109"/>
      <c r="P292" s="162"/>
      <c r="Q292" s="164"/>
      <c r="R292" s="160"/>
      <c r="S292" s="6" t="s">
        <v>1</v>
      </c>
      <c r="T292" s="10"/>
      <c r="U292" s="105"/>
      <c r="V292" s="106"/>
      <c r="W292" s="107"/>
      <c r="X292" s="107"/>
      <c r="Y292" s="107"/>
      <c r="Z292" s="107"/>
      <c r="AA292" s="107"/>
      <c r="AB292" s="110"/>
      <c r="AC292" s="107"/>
      <c r="AD292" s="107"/>
      <c r="AE292" s="107"/>
      <c r="AF292" s="107"/>
      <c r="AG292" s="107"/>
      <c r="AH292" s="110"/>
      <c r="AI292" s="111"/>
      <c r="AJ292" s="140"/>
      <c r="AK292" s="7" t="s">
        <v>1</v>
      </c>
      <c r="AL292" s="21"/>
      <c r="AM292" s="118"/>
      <c r="AN292" s="106"/>
      <c r="AO292" s="119"/>
      <c r="AP292" s="119"/>
      <c r="AQ292" s="119"/>
      <c r="AR292" s="119"/>
      <c r="AS292" s="110"/>
      <c r="AT292" s="107"/>
      <c r="AU292" s="107"/>
      <c r="AV292" s="107"/>
      <c r="AW292" s="107"/>
      <c r="AX292" s="110"/>
      <c r="AY292" s="111"/>
      <c r="AZ292" s="106"/>
      <c r="BA292" s="7" t="s">
        <v>1</v>
      </c>
      <c r="BB292" s="21"/>
      <c r="BC292" s="105"/>
      <c r="BD292" s="106"/>
      <c r="BE292" s="223"/>
      <c r="BF292" s="223"/>
      <c r="BG292" s="223"/>
      <c r="BH292" s="223"/>
      <c r="BI292" s="227"/>
      <c r="BJ292" s="225"/>
      <c r="BK292" s="225"/>
      <c r="BL292" s="225"/>
      <c r="BM292" s="225"/>
      <c r="BN292" s="228"/>
      <c r="BO292" s="229"/>
      <c r="BP292" s="230"/>
      <c r="BQ292" s="6" t="s">
        <v>1</v>
      </c>
      <c r="BR292" s="9" t="s">
        <v>1069</v>
      </c>
      <c r="BS292" s="247"/>
      <c r="BT292" s="106"/>
      <c r="BU292" s="107"/>
      <c r="BV292" s="107"/>
      <c r="BW292" s="107"/>
      <c r="BX292" s="107"/>
      <c r="BY292" s="110"/>
      <c r="BZ292" s="107"/>
      <c r="CA292" s="107"/>
      <c r="CB292" s="107"/>
      <c r="CC292" s="107"/>
      <c r="CD292" s="110"/>
      <c r="CE292" s="111"/>
      <c r="CF292" s="112"/>
      <c r="CG292" s="7" t="s">
        <v>1</v>
      </c>
      <c r="CH292" s="11"/>
      <c r="CI292" s="105"/>
      <c r="CJ292" s="113"/>
      <c r="CK292" s="121"/>
      <c r="CL292" s="121"/>
      <c r="CM292" s="121"/>
      <c r="CN292" s="121"/>
      <c r="CO292" s="162"/>
      <c r="CP292" s="109"/>
      <c r="CQ292" s="109"/>
      <c r="CR292" s="109"/>
      <c r="CS292" s="109"/>
      <c r="CT292" s="162"/>
      <c r="CU292" s="164"/>
      <c r="CV292" s="160"/>
      <c r="CW292" s="7" t="s">
        <v>1</v>
      </c>
      <c r="CX292" s="8" t="s">
        <v>872</v>
      </c>
      <c r="CY292" s="118"/>
      <c r="CZ292" s="106"/>
      <c r="DA292" s="119"/>
      <c r="DB292" s="119"/>
      <c r="DC292" s="119"/>
      <c r="DD292" s="119"/>
      <c r="DE292" s="119"/>
      <c r="DF292" s="119"/>
      <c r="DG292" s="119"/>
      <c r="DH292" s="110"/>
      <c r="DI292" s="107"/>
      <c r="DJ292" s="107"/>
      <c r="DK292" s="107"/>
      <c r="DL292" s="107"/>
      <c r="DM292" s="107"/>
      <c r="DN292" s="107"/>
      <c r="DO292" s="107"/>
      <c r="DP292" s="110"/>
      <c r="DQ292" s="111"/>
      <c r="DR292" s="106"/>
      <c r="DS292" s="94" t="s">
        <v>1</v>
      </c>
      <c r="DT292" s="96"/>
      <c r="DU292" s="127"/>
      <c r="DV292" s="128"/>
      <c r="DW292" s="129"/>
      <c r="DX292" s="129"/>
      <c r="DY292" s="129"/>
      <c r="DZ292" s="129"/>
      <c r="EA292" s="110"/>
      <c r="EB292" s="129"/>
      <c r="EC292" s="129"/>
      <c r="ED292" s="129"/>
      <c r="EE292" s="129"/>
      <c r="EF292" s="110"/>
      <c r="EG292" s="111"/>
      <c r="EH292" s="130"/>
      <c r="EI292" s="7" t="s">
        <v>1</v>
      </c>
      <c r="EJ292" s="21"/>
      <c r="EK292" s="118"/>
      <c r="EL292" s="106"/>
      <c r="EM292" s="119"/>
      <c r="EN292" s="119"/>
      <c r="EO292" s="119"/>
      <c r="EP292" s="119"/>
      <c r="EQ292" s="110"/>
      <c r="ER292" s="107"/>
      <c r="ES292" s="107"/>
      <c r="ET292" s="107"/>
      <c r="EU292" s="107"/>
      <c r="EV292" s="110"/>
      <c r="EW292" s="111"/>
      <c r="EX292" s="106"/>
      <c r="EY292" s="7" t="s">
        <v>1</v>
      </c>
      <c r="EZ292" s="21"/>
      <c r="FA292" s="118"/>
      <c r="FB292" s="106"/>
      <c r="FC292" s="119"/>
      <c r="FD292" s="119"/>
      <c r="FE292" s="119"/>
      <c r="FF292" s="119"/>
      <c r="FG292" s="110"/>
      <c r="FH292" s="107"/>
      <c r="FI292" s="107"/>
      <c r="FJ292" s="107"/>
      <c r="FK292" s="107"/>
      <c r="FL292" s="110"/>
      <c r="FM292" s="111"/>
      <c r="FN292" s="106"/>
      <c r="FO292" s="7" t="s">
        <v>1</v>
      </c>
      <c r="FP292" s="21"/>
      <c r="FQ292" s="118"/>
      <c r="FR292" s="106"/>
      <c r="FS292" s="119"/>
      <c r="FT292" s="119"/>
      <c r="FU292" s="119"/>
      <c r="FV292" s="119"/>
      <c r="FW292" s="110"/>
      <c r="FX292" s="107"/>
      <c r="FY292" s="107"/>
      <c r="FZ292" s="107"/>
      <c r="GA292" s="107"/>
      <c r="GB292" s="110"/>
      <c r="GC292" s="111"/>
      <c r="GD292" s="106"/>
      <c r="GE292" s="7" t="s">
        <v>1</v>
      </c>
      <c r="GF292" s="21"/>
      <c r="GG292" s="118"/>
      <c r="GH292" s="106"/>
      <c r="GI292" s="119"/>
      <c r="GJ292" s="119"/>
      <c r="GK292" s="119"/>
      <c r="GL292" s="119"/>
      <c r="GM292" s="110"/>
      <c r="GN292" s="107"/>
      <c r="GO292" s="107"/>
      <c r="GP292" s="107"/>
      <c r="GQ292" s="107"/>
      <c r="GR292" s="110"/>
      <c r="GS292" s="111"/>
      <c r="GT292" s="106"/>
      <c r="GU292" s="7" t="s">
        <v>1</v>
      </c>
      <c r="GV292" s="21"/>
      <c r="GW292" s="118"/>
      <c r="GX292" s="106"/>
      <c r="GY292" s="119"/>
      <c r="GZ292" s="110"/>
      <c r="HA292" s="107"/>
      <c r="HB292" s="110"/>
      <c r="HC292" s="111"/>
      <c r="HD292" s="106"/>
      <c r="HE292" s="7" t="s">
        <v>1</v>
      </c>
      <c r="HF292" s="21"/>
      <c r="HG292" s="118"/>
      <c r="HH292" s="106"/>
      <c r="HI292" s="119"/>
      <c r="HJ292" s="119"/>
      <c r="HK292" s="119"/>
      <c r="HL292" s="119"/>
      <c r="HM292" s="110"/>
      <c r="HN292" s="107"/>
      <c r="HO292" s="107"/>
      <c r="HP292" s="107"/>
      <c r="HQ292" s="107"/>
      <c r="HR292" s="110"/>
      <c r="HS292" s="111"/>
      <c r="HT292" s="106"/>
      <c r="HU292" s="7" t="s">
        <v>1</v>
      </c>
      <c r="HV292" s="21"/>
      <c r="HW292" s="118"/>
      <c r="HX292" s="106"/>
      <c r="HY292" s="119"/>
      <c r="HZ292" s="119"/>
      <c r="IA292" s="121"/>
      <c r="IB292" s="121"/>
      <c r="IC292" s="110"/>
      <c r="ID292" s="107"/>
      <c r="IE292" s="107"/>
      <c r="IF292" s="107"/>
      <c r="IG292" s="107"/>
      <c r="IH292" s="110"/>
      <c r="II292" s="111"/>
      <c r="IJ292" s="106"/>
      <c r="IK292" s="7" t="s">
        <v>1</v>
      </c>
      <c r="IL292" s="21"/>
      <c r="IM292" s="118"/>
      <c r="IN292" s="106"/>
      <c r="IO292" s="119"/>
      <c r="IP292" s="119"/>
      <c r="IQ292" s="119"/>
      <c r="IR292" s="119"/>
      <c r="IS292" s="110"/>
      <c r="IT292" s="107"/>
      <c r="IU292" s="107"/>
      <c r="IV292" s="107"/>
      <c r="IW292" s="107"/>
      <c r="IX292" s="110"/>
      <c r="IY292" s="111"/>
      <c r="IZ292" s="106"/>
      <c r="JA292" s="18" t="s">
        <v>1</v>
      </c>
      <c r="JB292" s="11"/>
      <c r="JC292" s="105"/>
      <c r="JD292" s="113"/>
      <c r="JE292" s="206"/>
      <c r="JF292" s="206"/>
      <c r="JG292" s="206"/>
      <c r="JH292" s="206"/>
      <c r="JI292" s="207"/>
      <c r="JJ292" s="208"/>
      <c r="JK292" s="208"/>
      <c r="JL292" s="208"/>
      <c r="JM292" s="208"/>
      <c r="JN292" s="207"/>
      <c r="JO292" s="209"/>
      <c r="JP292" s="113"/>
      <c r="JQ292" s="7" t="s">
        <v>220</v>
      </c>
      <c r="JR292" s="20" t="s">
        <v>1734</v>
      </c>
      <c r="JS292" s="105" t="s">
        <v>1396</v>
      </c>
      <c r="JT292" s="113" t="s">
        <v>1735</v>
      </c>
      <c r="JU292" s="120">
        <v>1</v>
      </c>
      <c r="JV292" s="110">
        <f>ROUNDUP(SUM(JU292:JU292)/4,0)</f>
        <v>1</v>
      </c>
      <c r="JW292" s="107">
        <v>1</v>
      </c>
      <c r="JX292" s="110">
        <f>ROUNDUP(SUM(JW292:JW292)/4,0)</f>
        <v>1</v>
      </c>
      <c r="JY292" s="111">
        <f>JV292*JX292</f>
        <v>1</v>
      </c>
      <c r="JZ292" s="113" t="s">
        <v>1736</v>
      </c>
      <c r="KA292" s="7" t="s">
        <v>1</v>
      </c>
      <c r="KB292" s="21"/>
      <c r="KC292" s="105"/>
      <c r="KD292" s="106"/>
      <c r="KE292" s="119"/>
      <c r="KF292" s="119"/>
      <c r="KG292" s="119"/>
      <c r="KH292" s="119"/>
      <c r="KI292" s="119"/>
      <c r="KJ292" s="119"/>
      <c r="KK292" s="119"/>
      <c r="KL292" s="119"/>
      <c r="KM292" s="119"/>
      <c r="KN292" s="110"/>
      <c r="KO292" s="107"/>
      <c r="KP292" s="107"/>
      <c r="KQ292" s="107"/>
      <c r="KR292" s="107"/>
      <c r="KS292" s="107"/>
      <c r="KT292" s="107"/>
      <c r="KU292" s="107"/>
      <c r="KV292" s="107"/>
      <c r="KW292" s="107"/>
      <c r="KX292" s="110"/>
      <c r="KY292" s="111"/>
      <c r="KZ292" s="106"/>
      <c r="LA292" s="6" t="s">
        <v>1</v>
      </c>
      <c r="LB292" s="9"/>
      <c r="LC292" s="105"/>
      <c r="LD292" s="106"/>
      <c r="LE292" s="107"/>
      <c r="LF292" s="107"/>
      <c r="LG292" s="107"/>
      <c r="LH292" s="109"/>
      <c r="LI292" s="110"/>
      <c r="LJ292" s="107"/>
      <c r="LK292" s="107"/>
      <c r="LL292" s="107"/>
      <c r="LM292" s="107"/>
      <c r="LN292" s="110"/>
      <c r="LO292" s="111"/>
      <c r="LP292" s="112"/>
      <c r="LQ292" s="7" t="s">
        <v>1</v>
      </c>
      <c r="LR292" s="34"/>
      <c r="LS292" s="118"/>
      <c r="LT292" s="244"/>
      <c r="LU292" s="119"/>
      <c r="LV292" s="119"/>
      <c r="LW292" s="119"/>
      <c r="LX292" s="121"/>
      <c r="LY292" s="110"/>
      <c r="LZ292" s="107"/>
      <c r="MA292" s="107"/>
      <c r="MB292" s="107"/>
      <c r="MC292" s="109"/>
      <c r="MD292" s="110"/>
      <c r="ME292" s="111"/>
      <c r="MF292" s="106"/>
      <c r="MG292" s="7" t="s">
        <v>1</v>
      </c>
      <c r="MH292" s="21"/>
      <c r="MI292" s="105"/>
      <c r="MJ292" s="106"/>
      <c r="MK292" s="119"/>
      <c r="ML292" s="119"/>
      <c r="MM292" s="119"/>
      <c r="MN292" s="119"/>
      <c r="MO292" s="119"/>
      <c r="MP292" s="110"/>
      <c r="MQ292" s="107"/>
      <c r="MR292" s="107"/>
      <c r="MS292" s="107"/>
      <c r="MT292" s="107"/>
      <c r="MU292" s="107"/>
      <c r="MV292" s="110"/>
      <c r="MW292" s="111"/>
      <c r="MX292" s="106"/>
      <c r="MY292" s="7" t="s">
        <v>1</v>
      </c>
      <c r="MZ292" s="21"/>
      <c r="NA292" s="105"/>
      <c r="NB292" s="106"/>
      <c r="NC292" s="119"/>
      <c r="ND292" s="110"/>
      <c r="NE292" s="107"/>
      <c r="NF292" s="110"/>
      <c r="NG292" s="111"/>
      <c r="NH292" s="106"/>
    </row>
    <row r="293" spans="1:372" ht="19.149999999999999" customHeight="1" x14ac:dyDescent="0.25">
      <c r="A293" s="220">
        <v>146</v>
      </c>
      <c r="B293" s="219" t="s">
        <v>132</v>
      </c>
      <c r="C293" s="7" t="s">
        <v>220</v>
      </c>
      <c r="D293" s="14" t="s">
        <v>435</v>
      </c>
      <c r="E293" s="150"/>
      <c r="F293" s="159"/>
      <c r="G293" s="120">
        <v>1</v>
      </c>
      <c r="H293" s="120">
        <v>1</v>
      </c>
      <c r="I293" s="120">
        <v>1</v>
      </c>
      <c r="J293" s="120">
        <v>1</v>
      </c>
      <c r="K293" s="161">
        <f>ROUNDUP(SUM(G293:J293)/4,0)</f>
        <v>1</v>
      </c>
      <c r="L293" s="108">
        <v>1</v>
      </c>
      <c r="M293" s="108">
        <v>1</v>
      </c>
      <c r="N293" s="108">
        <v>1</v>
      </c>
      <c r="O293" s="108">
        <v>1</v>
      </c>
      <c r="P293" s="161">
        <f>ROUNDUP(SUM(L293:O293)/4,0)</f>
        <v>1</v>
      </c>
      <c r="Q293" s="163">
        <f>K293*P293</f>
        <v>1</v>
      </c>
      <c r="R293" s="159"/>
      <c r="S293" s="6" t="s">
        <v>220</v>
      </c>
      <c r="T293" s="8" t="s">
        <v>285</v>
      </c>
      <c r="U293" s="105"/>
      <c r="V293" s="106"/>
      <c r="W293" s="107">
        <v>1</v>
      </c>
      <c r="X293" s="107">
        <v>1</v>
      </c>
      <c r="Y293" s="107">
        <v>1</v>
      </c>
      <c r="Z293" s="107">
        <v>1</v>
      </c>
      <c r="AA293" s="107">
        <v>1</v>
      </c>
      <c r="AB293" s="110">
        <f t="shared" ref="AB293" si="7299">ROUNDUP(SUM(W293:AA293)/5,0)</f>
        <v>1</v>
      </c>
      <c r="AC293" s="107">
        <v>1</v>
      </c>
      <c r="AD293" s="107">
        <v>1</v>
      </c>
      <c r="AE293" s="107">
        <v>1</v>
      </c>
      <c r="AF293" s="107">
        <v>1</v>
      </c>
      <c r="AG293" s="107">
        <v>1</v>
      </c>
      <c r="AH293" s="110">
        <f t="shared" ref="AH293" si="7300">ROUNDUP(SUM(AC293:AG293)/5,0)</f>
        <v>1</v>
      </c>
      <c r="AI293" s="111">
        <f t="shared" ref="AI293" si="7301">AB293*AH293</f>
        <v>1</v>
      </c>
      <c r="AJ293" s="140"/>
      <c r="AK293" s="7" t="s">
        <v>220</v>
      </c>
      <c r="AL293" s="21"/>
      <c r="AM293" s="118"/>
      <c r="AN293" s="106"/>
      <c r="AO293" s="119"/>
      <c r="AP293" s="119"/>
      <c r="AQ293" s="119"/>
      <c r="AR293" s="119"/>
      <c r="AS293" s="110">
        <f t="shared" ref="AS293" si="7302">ROUNDUP(SUM(AO293:AR293)/4,0)</f>
        <v>0</v>
      </c>
      <c r="AT293" s="107"/>
      <c r="AU293" s="107"/>
      <c r="AV293" s="107"/>
      <c r="AW293" s="107"/>
      <c r="AX293" s="110">
        <f t="shared" ref="AX293" si="7303">ROUNDUP(SUM(AT293:AW293)/4,0)</f>
        <v>0</v>
      </c>
      <c r="AY293" s="111">
        <f t="shared" ref="AY293" si="7304">AS293*AX293</f>
        <v>0</v>
      </c>
      <c r="AZ293" s="106"/>
      <c r="BA293" s="7" t="s">
        <v>220</v>
      </c>
      <c r="BB293" s="21" t="s">
        <v>285</v>
      </c>
      <c r="BC293" s="105"/>
      <c r="BD293" s="106"/>
      <c r="BE293" s="222">
        <v>1</v>
      </c>
      <c r="BF293" s="222">
        <v>1</v>
      </c>
      <c r="BG293" s="222">
        <v>1</v>
      </c>
      <c r="BH293" s="222">
        <v>1</v>
      </c>
      <c r="BI293" s="226">
        <f>ROUNDUP(SUM(BE293:BH293)/4,0)</f>
        <v>1</v>
      </c>
      <c r="BJ293" s="224">
        <v>1</v>
      </c>
      <c r="BK293" s="224">
        <v>1</v>
      </c>
      <c r="BL293" s="224">
        <v>1</v>
      </c>
      <c r="BM293" s="224">
        <v>1</v>
      </c>
      <c r="BN293" s="228">
        <f t="shared" ref="BN293" si="7305">ROUNDUP(SUM(BJ293:BM293)/4,0)</f>
        <v>1</v>
      </c>
      <c r="BO293" s="229">
        <f t="shared" ref="BO293" si="7306">BI293*BN293</f>
        <v>1</v>
      </c>
      <c r="BP293" s="230"/>
      <c r="BQ293" s="6" t="s">
        <v>220</v>
      </c>
      <c r="BR293" s="9" t="s">
        <v>1070</v>
      </c>
      <c r="BS293" s="247"/>
      <c r="BT293" s="106" t="s">
        <v>1071</v>
      </c>
      <c r="BU293" s="107"/>
      <c r="BV293" s="107">
        <v>2</v>
      </c>
      <c r="BW293" s="107"/>
      <c r="BX293" s="107"/>
      <c r="BY293" s="110">
        <f t="shared" ref="BY293" si="7307">ROUNDUP(SUM(BU293:BX293)/4,0)</f>
        <v>1</v>
      </c>
      <c r="BZ293" s="107"/>
      <c r="CA293" s="107">
        <v>3</v>
      </c>
      <c r="CB293" s="107"/>
      <c r="CC293" s="107"/>
      <c r="CD293" s="110">
        <f t="shared" ref="CD293" si="7308">ROUNDUP(SUM(BZ293:CC293)/4,0)</f>
        <v>1</v>
      </c>
      <c r="CE293" s="111">
        <f t="shared" ref="CE293" si="7309">BY293*CD293</f>
        <v>1</v>
      </c>
      <c r="CF293" s="112"/>
      <c r="CG293" s="7" t="s">
        <v>220</v>
      </c>
      <c r="CH293" s="11" t="s">
        <v>285</v>
      </c>
      <c r="CI293" s="105"/>
      <c r="CJ293" s="113"/>
      <c r="CK293" s="120"/>
      <c r="CL293" s="120"/>
      <c r="CM293" s="120"/>
      <c r="CN293" s="120"/>
      <c r="CO293" s="161">
        <f t="shared" ref="CO293" si="7310">ROUNDUP(SUM(CK293:CN293)/4,0)</f>
        <v>0</v>
      </c>
      <c r="CP293" s="108"/>
      <c r="CQ293" s="108"/>
      <c r="CR293" s="108"/>
      <c r="CS293" s="108"/>
      <c r="CT293" s="161">
        <f t="shared" ref="CT293" si="7311">ROUNDUP(SUM(CP293:CS293)/4,0)</f>
        <v>0</v>
      </c>
      <c r="CU293" s="163">
        <f t="shared" ref="CU293" si="7312">CO293*CT293</f>
        <v>0</v>
      </c>
      <c r="CV293" s="159"/>
      <c r="CW293" s="7" t="s">
        <v>220</v>
      </c>
      <c r="CX293" s="8" t="s">
        <v>285</v>
      </c>
      <c r="CY293" s="118"/>
      <c r="CZ293" s="106"/>
      <c r="DA293" s="119">
        <v>1</v>
      </c>
      <c r="DB293" s="119">
        <v>1</v>
      </c>
      <c r="DC293" s="119">
        <v>1</v>
      </c>
      <c r="DD293" s="119">
        <v>1</v>
      </c>
      <c r="DE293" s="119">
        <v>1</v>
      </c>
      <c r="DF293" s="119">
        <v>1</v>
      </c>
      <c r="DG293" s="119">
        <v>1</v>
      </c>
      <c r="DH293" s="110">
        <f>ROUNDUP(SUM(DA293:DG293)/4,0)</f>
        <v>2</v>
      </c>
      <c r="DI293" s="107">
        <v>1</v>
      </c>
      <c r="DJ293" s="107">
        <v>1</v>
      </c>
      <c r="DK293" s="107">
        <v>1</v>
      </c>
      <c r="DL293" s="107">
        <v>1</v>
      </c>
      <c r="DM293" s="107">
        <v>1</v>
      </c>
      <c r="DN293" s="107">
        <v>1</v>
      </c>
      <c r="DO293" s="107">
        <v>1</v>
      </c>
      <c r="DP293" s="110">
        <f>ROUNDUP(SUM(DL293:DO293)/4,0)</f>
        <v>1</v>
      </c>
      <c r="DQ293" s="111">
        <f>DH293*DP293</f>
        <v>2</v>
      </c>
      <c r="DR293" s="106"/>
      <c r="DS293" s="94" t="s">
        <v>220</v>
      </c>
      <c r="DT293" s="96"/>
      <c r="DU293" s="127"/>
      <c r="DV293" s="128"/>
      <c r="DW293" s="129"/>
      <c r="DX293" s="129"/>
      <c r="DY293" s="129"/>
      <c r="DZ293" s="129"/>
      <c r="EA293" s="110">
        <f t="shared" ref="EA293" si="7313">DW293</f>
        <v>0</v>
      </c>
      <c r="EB293" s="129"/>
      <c r="EC293" s="129"/>
      <c r="ED293" s="129"/>
      <c r="EE293" s="129"/>
      <c r="EF293" s="110">
        <f t="shared" ref="EF293" si="7314">EB293</f>
        <v>0</v>
      </c>
      <c r="EG293" s="111">
        <f t="shared" ref="EG293" si="7315">EA293*EF293</f>
        <v>0</v>
      </c>
      <c r="EH293" s="130"/>
      <c r="EI293" s="7" t="s">
        <v>220</v>
      </c>
      <c r="EJ293" s="21" t="s">
        <v>285</v>
      </c>
      <c r="EK293" s="118"/>
      <c r="EL293" s="106"/>
      <c r="EM293" s="119"/>
      <c r="EN293" s="119"/>
      <c r="EO293" s="119"/>
      <c r="EP293" s="119"/>
      <c r="EQ293" s="110">
        <f t="shared" ref="EQ293" si="7316">ROUNDUP(SUM(EM293:EP293)/4,0)</f>
        <v>0</v>
      </c>
      <c r="ER293" s="107"/>
      <c r="ES293" s="107"/>
      <c r="ET293" s="107"/>
      <c r="EU293" s="107"/>
      <c r="EV293" s="110">
        <f t="shared" ref="EV293" si="7317">ROUNDUP(SUM(ER293:EU293)/4,0)</f>
        <v>0</v>
      </c>
      <c r="EW293" s="111">
        <f t="shared" ref="EW293" si="7318">EQ293*EV293</f>
        <v>0</v>
      </c>
      <c r="EX293" s="106"/>
      <c r="EY293" s="7" t="s">
        <v>220</v>
      </c>
      <c r="EZ293" s="21" t="s">
        <v>285</v>
      </c>
      <c r="FA293" s="118"/>
      <c r="FB293" s="106"/>
      <c r="FC293" s="119">
        <v>1</v>
      </c>
      <c r="FD293" s="119">
        <v>1</v>
      </c>
      <c r="FE293" s="119">
        <v>1</v>
      </c>
      <c r="FF293" s="119"/>
      <c r="FG293" s="110">
        <f t="shared" ref="FG293" si="7319">ROUNDUP(SUM(FC293:FF293)/3,0)</f>
        <v>1</v>
      </c>
      <c r="FH293" s="107">
        <v>1</v>
      </c>
      <c r="FI293" s="107">
        <v>1</v>
      </c>
      <c r="FJ293" s="107">
        <v>1</v>
      </c>
      <c r="FK293" s="107"/>
      <c r="FL293" s="110">
        <f t="shared" ref="FL293" si="7320">ROUNDUP(SUM(FH293:FK293)/3,0)</f>
        <v>1</v>
      </c>
      <c r="FM293" s="111">
        <f t="shared" ref="FM293" si="7321">FG293*FL293</f>
        <v>1</v>
      </c>
      <c r="FN293" s="106"/>
      <c r="FO293" s="7" t="s">
        <v>220</v>
      </c>
      <c r="FP293" s="21" t="s">
        <v>285</v>
      </c>
      <c r="FQ293" s="118"/>
      <c r="FR293" s="106"/>
      <c r="FS293" s="119">
        <v>1</v>
      </c>
      <c r="FT293" s="119">
        <v>1</v>
      </c>
      <c r="FU293" s="119">
        <v>1</v>
      </c>
      <c r="FV293" s="119">
        <v>1</v>
      </c>
      <c r="FW293" s="110">
        <f t="shared" ref="FW293" si="7322">ROUNDUP(SUM(FS293:FV293)/4,0)</f>
        <v>1</v>
      </c>
      <c r="FX293" s="107">
        <v>1</v>
      </c>
      <c r="FY293" s="107">
        <v>1</v>
      </c>
      <c r="FZ293" s="107">
        <v>1</v>
      </c>
      <c r="GA293" s="107">
        <v>1</v>
      </c>
      <c r="GB293" s="110">
        <f t="shared" ref="GB293" si="7323">ROUNDUP(SUM(FX293:GA293)/4,0)</f>
        <v>1</v>
      </c>
      <c r="GC293" s="111">
        <f t="shared" ref="GC293" si="7324">FW293*GB293</f>
        <v>1</v>
      </c>
      <c r="GD293" s="106"/>
      <c r="GE293" s="7" t="s">
        <v>220</v>
      </c>
      <c r="GF293" s="8" t="s">
        <v>840</v>
      </c>
      <c r="GG293" s="118"/>
      <c r="GH293" s="106"/>
      <c r="GI293" s="119"/>
      <c r="GJ293" s="119"/>
      <c r="GK293" s="119"/>
      <c r="GL293" s="119"/>
      <c r="GM293" s="110">
        <f t="shared" ref="GM293" si="7325">ROUNDUP(SUM(GI293:GL293)/4,0)</f>
        <v>0</v>
      </c>
      <c r="GN293" s="107"/>
      <c r="GO293" s="107"/>
      <c r="GP293" s="107"/>
      <c r="GQ293" s="107"/>
      <c r="GR293" s="110">
        <f t="shared" ref="GR293" si="7326">ROUNDUP(SUM(GN293:GQ293)/4,0)</f>
        <v>0</v>
      </c>
      <c r="GS293" s="111">
        <f t="shared" ref="GS293" si="7327">GM293*GR293</f>
        <v>0</v>
      </c>
      <c r="GT293" s="106"/>
      <c r="GU293" s="7" t="s">
        <v>220</v>
      </c>
      <c r="GV293" s="21" t="s">
        <v>285</v>
      </c>
      <c r="GW293" s="118"/>
      <c r="GX293" s="106"/>
      <c r="GY293" s="119"/>
      <c r="GZ293" s="110">
        <f>ROUNDUP(SUM(GY293:GY293)/4,0)</f>
        <v>0</v>
      </c>
      <c r="HA293" s="107"/>
      <c r="HB293" s="110">
        <f>ROUNDUP(SUM(HA293:HA293)/4,0)</f>
        <v>0</v>
      </c>
      <c r="HC293" s="111">
        <f>GZ293*HB293</f>
        <v>0</v>
      </c>
      <c r="HD293" s="106"/>
      <c r="HE293" s="7" t="s">
        <v>220</v>
      </c>
      <c r="HF293" s="21"/>
      <c r="HG293" s="118"/>
      <c r="HH293" s="106"/>
      <c r="HI293" s="119"/>
      <c r="HJ293" s="119"/>
      <c r="HK293" s="119"/>
      <c r="HL293" s="119"/>
      <c r="HM293" s="110">
        <f t="shared" ref="HM293" si="7328">ROUNDUP(SUM(HI293:HL293)/4,0)</f>
        <v>0</v>
      </c>
      <c r="HN293" s="107"/>
      <c r="HO293" s="107"/>
      <c r="HP293" s="107"/>
      <c r="HQ293" s="107"/>
      <c r="HR293" s="110">
        <f t="shared" ref="HR293" si="7329">ROUNDUP(SUM(HN293:HQ293)/4,0)</f>
        <v>0</v>
      </c>
      <c r="HS293" s="111">
        <f t="shared" ref="HS293" si="7330">HM293*HR293</f>
        <v>0</v>
      </c>
      <c r="HT293" s="106"/>
      <c r="HU293" s="7" t="s">
        <v>220</v>
      </c>
      <c r="HV293" s="8" t="s">
        <v>285</v>
      </c>
      <c r="HW293" s="118"/>
      <c r="HX293" s="106"/>
      <c r="HY293" s="119"/>
      <c r="HZ293" s="119"/>
      <c r="IA293" s="120"/>
      <c r="IB293" s="120"/>
      <c r="IC293" s="110">
        <f>ROUNDUP(SUM(HY293:IB293)/4,0)</f>
        <v>0</v>
      </c>
      <c r="ID293" s="107"/>
      <c r="IE293" s="107"/>
      <c r="IF293" s="107"/>
      <c r="IG293" s="107"/>
      <c r="IH293" s="110">
        <f t="shared" ref="IH293" si="7331">ROUNDUP(SUM(ID293:IG293)/4,0)</f>
        <v>0</v>
      </c>
      <c r="II293" s="111">
        <f t="shared" ref="II293" si="7332">IC293*IH293</f>
        <v>0</v>
      </c>
      <c r="IJ293" s="106"/>
      <c r="IK293" s="7" t="s">
        <v>220</v>
      </c>
      <c r="IL293" s="8" t="s">
        <v>285</v>
      </c>
      <c r="IM293" s="118"/>
      <c r="IN293" s="106"/>
      <c r="IO293" s="119"/>
      <c r="IP293" s="119"/>
      <c r="IQ293" s="119"/>
      <c r="IR293" s="119"/>
      <c r="IS293" s="110">
        <f t="shared" ref="IS293" si="7333">ROUNDUP(SUM(IO293:IR293)/4,0)</f>
        <v>0</v>
      </c>
      <c r="IT293" s="107"/>
      <c r="IU293" s="107"/>
      <c r="IV293" s="107"/>
      <c r="IW293" s="107"/>
      <c r="IX293" s="110">
        <f t="shared" ref="IX293" si="7334">ROUNDUP(SUM(IT293:IW293)/4,0)</f>
        <v>0</v>
      </c>
      <c r="IY293" s="111">
        <f t="shared" ref="IY293" si="7335">IS293*IX293</f>
        <v>0</v>
      </c>
      <c r="IZ293" s="106"/>
      <c r="JA293" s="18" t="s">
        <v>220</v>
      </c>
      <c r="JB293" s="11" t="s">
        <v>285</v>
      </c>
      <c r="JC293" s="105"/>
      <c r="JD293" s="113"/>
      <c r="JE293" s="206"/>
      <c r="JF293" s="206"/>
      <c r="JG293" s="206"/>
      <c r="JH293" s="206"/>
      <c r="JI293" s="207">
        <f t="shared" ref="JI293" si="7336">JE293</f>
        <v>0</v>
      </c>
      <c r="JJ293" s="208"/>
      <c r="JK293" s="208"/>
      <c r="JL293" s="208"/>
      <c r="JM293" s="208"/>
      <c r="JN293" s="207">
        <f t="shared" ref="JN293" si="7337">JJ293</f>
        <v>0</v>
      </c>
      <c r="JO293" s="209">
        <f t="shared" ref="JO293" si="7338">JI293*JN293</f>
        <v>0</v>
      </c>
      <c r="JP293" s="113"/>
      <c r="JQ293" s="7" t="s">
        <v>1</v>
      </c>
      <c r="JR293" s="11" t="s">
        <v>1737</v>
      </c>
      <c r="JS293" s="105"/>
      <c r="JT293" s="113"/>
      <c r="JU293" s="121"/>
      <c r="JV293" s="110"/>
      <c r="JW293" s="107"/>
      <c r="JX293" s="110"/>
      <c r="JY293" s="111"/>
      <c r="JZ293" s="113"/>
      <c r="KA293" s="7" t="s">
        <v>220</v>
      </c>
      <c r="KB293" s="21" t="s">
        <v>1933</v>
      </c>
      <c r="KC293" s="105"/>
      <c r="KD293" s="106"/>
      <c r="KE293" s="119">
        <v>1</v>
      </c>
      <c r="KF293" s="119">
        <v>1</v>
      </c>
      <c r="KG293" s="119">
        <v>1</v>
      </c>
      <c r="KH293" s="119">
        <v>1</v>
      </c>
      <c r="KI293" s="119">
        <v>1</v>
      </c>
      <c r="KJ293" s="119">
        <v>1</v>
      </c>
      <c r="KK293" s="119">
        <v>1</v>
      </c>
      <c r="KL293" s="119">
        <v>1</v>
      </c>
      <c r="KM293" s="119">
        <v>1</v>
      </c>
      <c r="KN293" s="110">
        <f t="shared" ref="KN293" si="7339">ROUNDUP(SUM(KE293:KM293)/9,0)</f>
        <v>1</v>
      </c>
      <c r="KO293" s="107"/>
      <c r="KP293" s="107">
        <v>1</v>
      </c>
      <c r="KQ293" s="107">
        <v>1</v>
      </c>
      <c r="KR293" s="107">
        <v>1</v>
      </c>
      <c r="KS293" s="107">
        <v>1</v>
      </c>
      <c r="KT293" s="107">
        <v>1</v>
      </c>
      <c r="KU293" s="107">
        <v>1</v>
      </c>
      <c r="KV293" s="107">
        <v>1</v>
      </c>
      <c r="KW293" s="107">
        <v>1</v>
      </c>
      <c r="KX293" s="110">
        <f t="shared" ref="KX293" si="7340">ROUNDUP(SUM(KO293:KW293)/9,0)</f>
        <v>1</v>
      </c>
      <c r="KY293" s="111">
        <f t="shared" ref="KY293" si="7341">KN293*KX293</f>
        <v>1</v>
      </c>
      <c r="KZ293" s="106"/>
      <c r="LA293" s="6" t="s">
        <v>220</v>
      </c>
      <c r="LB293" s="9" t="s">
        <v>285</v>
      </c>
      <c r="LC293" s="105"/>
      <c r="LD293" s="106"/>
      <c r="LE293" s="107">
        <v>1</v>
      </c>
      <c r="LF293" s="107">
        <v>1</v>
      </c>
      <c r="LG293" s="107">
        <v>1</v>
      </c>
      <c r="LH293" s="108"/>
      <c r="LI293" s="110">
        <f>ROUNDUP(SUM(LE293:LH293)/4,0)</f>
        <v>1</v>
      </c>
      <c r="LJ293" s="107">
        <v>1</v>
      </c>
      <c r="LK293" s="107">
        <v>1</v>
      </c>
      <c r="LL293" s="107">
        <v>1</v>
      </c>
      <c r="LM293" s="107"/>
      <c r="LN293" s="110">
        <f t="shared" ref="LN293" si="7342">ROUNDUP(SUM(LJ293:LM293)/4,0)</f>
        <v>1</v>
      </c>
      <c r="LO293" s="111">
        <f t="shared" ref="LO293" si="7343">LI293*LN293</f>
        <v>1</v>
      </c>
      <c r="LP293" s="112"/>
      <c r="LQ293" s="7" t="s">
        <v>220</v>
      </c>
      <c r="LR293" s="34" t="s">
        <v>285</v>
      </c>
      <c r="LS293" s="118"/>
      <c r="LT293" s="244"/>
      <c r="LU293" s="119">
        <v>1</v>
      </c>
      <c r="LV293" s="119">
        <v>1</v>
      </c>
      <c r="LW293" s="119">
        <v>1</v>
      </c>
      <c r="LX293" s="120">
        <v>1</v>
      </c>
      <c r="LY293" s="110">
        <f>ROUNDUP(SUM(LU293:LX293)/4,0)</f>
        <v>1</v>
      </c>
      <c r="LZ293" s="107">
        <v>1</v>
      </c>
      <c r="MA293" s="107">
        <v>1</v>
      </c>
      <c r="MB293" s="107">
        <v>1</v>
      </c>
      <c r="MC293" s="108">
        <v>1</v>
      </c>
      <c r="MD293" s="110">
        <f t="shared" ref="MD293" si="7344">ROUNDUP(SUM(LZ293:MC293)/4,0)</f>
        <v>1</v>
      </c>
      <c r="ME293" s="111">
        <f t="shared" ref="ME293" si="7345">LY293*MD293</f>
        <v>1</v>
      </c>
      <c r="MF293" s="106"/>
      <c r="MG293" s="7" t="s">
        <v>220</v>
      </c>
      <c r="MH293" s="21"/>
      <c r="MI293" s="105"/>
      <c r="MJ293" s="106"/>
      <c r="MK293" s="119">
        <v>1</v>
      </c>
      <c r="ML293" s="119">
        <v>1</v>
      </c>
      <c r="MM293" s="119">
        <v>1</v>
      </c>
      <c r="MN293" s="119">
        <v>1</v>
      </c>
      <c r="MO293" s="119">
        <v>1</v>
      </c>
      <c r="MP293" s="110">
        <f t="shared" ref="MP293" si="7346">ROUNDUP(SUM(MK293:MO293)/5,0)</f>
        <v>1</v>
      </c>
      <c r="MQ293" s="107">
        <v>1</v>
      </c>
      <c r="MR293" s="107">
        <v>1</v>
      </c>
      <c r="MS293" s="107">
        <v>1</v>
      </c>
      <c r="MT293" s="107">
        <v>1</v>
      </c>
      <c r="MU293" s="107">
        <v>1</v>
      </c>
      <c r="MV293" s="110">
        <f t="shared" ref="MV293" si="7347">ROUNDUP(SUM(MQ293:MU293)/5,0)</f>
        <v>1</v>
      </c>
      <c r="MW293" s="111">
        <f t="shared" ref="MW293" si="7348">MP293*MV293</f>
        <v>1</v>
      </c>
      <c r="MX293" s="106"/>
      <c r="MY293" s="7" t="s">
        <v>220</v>
      </c>
      <c r="MZ293" s="21" t="s">
        <v>285</v>
      </c>
      <c r="NA293" s="105"/>
      <c r="NB293" s="106"/>
      <c r="NC293" s="119"/>
      <c r="ND293" s="110">
        <f>ROUNDUP(SUM(NC293:NC293)/4,0)</f>
        <v>0</v>
      </c>
      <c r="NE293" s="107"/>
      <c r="NF293" s="110">
        <f>ROUNDUP(SUM(NE293:NE293)/4,0)</f>
        <v>0</v>
      </c>
      <c r="NG293" s="111">
        <f>ND293*NF293</f>
        <v>0</v>
      </c>
      <c r="NH293" s="106"/>
    </row>
    <row r="294" spans="1:372" ht="19.149999999999999" customHeight="1" x14ac:dyDescent="0.25">
      <c r="A294" s="221"/>
      <c r="B294" s="219"/>
      <c r="C294" s="7" t="s">
        <v>1</v>
      </c>
      <c r="D294" s="15"/>
      <c r="E294" s="151"/>
      <c r="F294" s="160"/>
      <c r="G294" s="121"/>
      <c r="H294" s="121"/>
      <c r="I294" s="121"/>
      <c r="J294" s="121"/>
      <c r="K294" s="162"/>
      <c r="L294" s="109"/>
      <c r="M294" s="109"/>
      <c r="N294" s="109"/>
      <c r="O294" s="109"/>
      <c r="P294" s="162"/>
      <c r="Q294" s="164"/>
      <c r="R294" s="160"/>
      <c r="S294" s="6" t="s">
        <v>1</v>
      </c>
      <c r="T294" s="10"/>
      <c r="U294" s="105"/>
      <c r="V294" s="106"/>
      <c r="W294" s="107"/>
      <c r="X294" s="107"/>
      <c r="Y294" s="107"/>
      <c r="Z294" s="107"/>
      <c r="AA294" s="107"/>
      <c r="AB294" s="110"/>
      <c r="AC294" s="107"/>
      <c r="AD294" s="107"/>
      <c r="AE294" s="107"/>
      <c r="AF294" s="107"/>
      <c r="AG294" s="107"/>
      <c r="AH294" s="110"/>
      <c r="AI294" s="111"/>
      <c r="AJ294" s="140"/>
      <c r="AK294" s="7" t="s">
        <v>1</v>
      </c>
      <c r="AL294" s="21"/>
      <c r="AM294" s="118"/>
      <c r="AN294" s="106"/>
      <c r="AO294" s="119"/>
      <c r="AP294" s="119"/>
      <c r="AQ294" s="119"/>
      <c r="AR294" s="119"/>
      <c r="AS294" s="110"/>
      <c r="AT294" s="107"/>
      <c r="AU294" s="107"/>
      <c r="AV294" s="107"/>
      <c r="AW294" s="107"/>
      <c r="AX294" s="110"/>
      <c r="AY294" s="111"/>
      <c r="AZ294" s="106"/>
      <c r="BA294" s="7" t="s">
        <v>1</v>
      </c>
      <c r="BB294" s="21"/>
      <c r="BC294" s="105"/>
      <c r="BD294" s="106"/>
      <c r="BE294" s="223"/>
      <c r="BF294" s="223"/>
      <c r="BG294" s="223"/>
      <c r="BH294" s="223"/>
      <c r="BI294" s="227"/>
      <c r="BJ294" s="225"/>
      <c r="BK294" s="225"/>
      <c r="BL294" s="225"/>
      <c r="BM294" s="225"/>
      <c r="BN294" s="228"/>
      <c r="BO294" s="229"/>
      <c r="BP294" s="230"/>
      <c r="BQ294" s="6" t="s">
        <v>1</v>
      </c>
      <c r="BR294" s="9" t="s">
        <v>1072</v>
      </c>
      <c r="BS294" s="247"/>
      <c r="BT294" s="106"/>
      <c r="BU294" s="107"/>
      <c r="BV294" s="107"/>
      <c r="BW294" s="107"/>
      <c r="BX294" s="107"/>
      <c r="BY294" s="110"/>
      <c r="BZ294" s="107"/>
      <c r="CA294" s="107"/>
      <c r="CB294" s="107"/>
      <c r="CC294" s="107"/>
      <c r="CD294" s="110"/>
      <c r="CE294" s="111"/>
      <c r="CF294" s="112"/>
      <c r="CG294" s="7" t="s">
        <v>1</v>
      </c>
      <c r="CH294" s="11"/>
      <c r="CI294" s="105"/>
      <c r="CJ294" s="113"/>
      <c r="CK294" s="121"/>
      <c r="CL294" s="121"/>
      <c r="CM294" s="121"/>
      <c r="CN294" s="121"/>
      <c r="CO294" s="162"/>
      <c r="CP294" s="109"/>
      <c r="CQ294" s="109"/>
      <c r="CR294" s="109"/>
      <c r="CS294" s="109"/>
      <c r="CT294" s="162"/>
      <c r="CU294" s="164"/>
      <c r="CV294" s="160"/>
      <c r="CW294" s="7" t="s">
        <v>1</v>
      </c>
      <c r="CX294" s="8" t="s">
        <v>872</v>
      </c>
      <c r="CY294" s="118"/>
      <c r="CZ294" s="106"/>
      <c r="DA294" s="119"/>
      <c r="DB294" s="119"/>
      <c r="DC294" s="119"/>
      <c r="DD294" s="119"/>
      <c r="DE294" s="119"/>
      <c r="DF294" s="119"/>
      <c r="DG294" s="119"/>
      <c r="DH294" s="110"/>
      <c r="DI294" s="107"/>
      <c r="DJ294" s="107"/>
      <c r="DK294" s="107"/>
      <c r="DL294" s="107"/>
      <c r="DM294" s="107"/>
      <c r="DN294" s="107"/>
      <c r="DO294" s="107"/>
      <c r="DP294" s="110"/>
      <c r="DQ294" s="111"/>
      <c r="DR294" s="106"/>
      <c r="DS294" s="94" t="s">
        <v>1</v>
      </c>
      <c r="DT294" s="96"/>
      <c r="DU294" s="127"/>
      <c r="DV294" s="128"/>
      <c r="DW294" s="129"/>
      <c r="DX294" s="129"/>
      <c r="DY294" s="129"/>
      <c r="DZ294" s="129"/>
      <c r="EA294" s="110"/>
      <c r="EB294" s="129"/>
      <c r="EC294" s="129"/>
      <c r="ED294" s="129"/>
      <c r="EE294" s="129"/>
      <c r="EF294" s="110"/>
      <c r="EG294" s="111"/>
      <c r="EH294" s="130"/>
      <c r="EI294" s="7" t="s">
        <v>1</v>
      </c>
      <c r="EJ294" s="21"/>
      <c r="EK294" s="118"/>
      <c r="EL294" s="106"/>
      <c r="EM294" s="119"/>
      <c r="EN294" s="119"/>
      <c r="EO294" s="119"/>
      <c r="EP294" s="119"/>
      <c r="EQ294" s="110"/>
      <c r="ER294" s="107"/>
      <c r="ES294" s="107"/>
      <c r="ET294" s="107"/>
      <c r="EU294" s="107"/>
      <c r="EV294" s="110"/>
      <c r="EW294" s="111"/>
      <c r="EX294" s="106"/>
      <c r="EY294" s="7" t="s">
        <v>1</v>
      </c>
      <c r="EZ294" s="21"/>
      <c r="FA294" s="118"/>
      <c r="FB294" s="106"/>
      <c r="FC294" s="119"/>
      <c r="FD294" s="119"/>
      <c r="FE294" s="119"/>
      <c r="FF294" s="119"/>
      <c r="FG294" s="110"/>
      <c r="FH294" s="107"/>
      <c r="FI294" s="107"/>
      <c r="FJ294" s="107"/>
      <c r="FK294" s="107"/>
      <c r="FL294" s="110"/>
      <c r="FM294" s="111"/>
      <c r="FN294" s="106"/>
      <c r="FO294" s="7" t="s">
        <v>1</v>
      </c>
      <c r="FP294" s="21"/>
      <c r="FQ294" s="118"/>
      <c r="FR294" s="106"/>
      <c r="FS294" s="119"/>
      <c r="FT294" s="119"/>
      <c r="FU294" s="119"/>
      <c r="FV294" s="119"/>
      <c r="FW294" s="110"/>
      <c r="FX294" s="107"/>
      <c r="FY294" s="107"/>
      <c r="FZ294" s="107"/>
      <c r="GA294" s="107"/>
      <c r="GB294" s="110"/>
      <c r="GC294" s="111"/>
      <c r="GD294" s="106"/>
      <c r="GE294" s="7" t="s">
        <v>1</v>
      </c>
      <c r="GF294" s="21"/>
      <c r="GG294" s="118"/>
      <c r="GH294" s="106"/>
      <c r="GI294" s="119"/>
      <c r="GJ294" s="119"/>
      <c r="GK294" s="119"/>
      <c r="GL294" s="119"/>
      <c r="GM294" s="110"/>
      <c r="GN294" s="107"/>
      <c r="GO294" s="107"/>
      <c r="GP294" s="107"/>
      <c r="GQ294" s="107"/>
      <c r="GR294" s="110"/>
      <c r="GS294" s="111"/>
      <c r="GT294" s="106"/>
      <c r="GU294" s="7" t="s">
        <v>1</v>
      </c>
      <c r="GV294" s="21"/>
      <c r="GW294" s="118"/>
      <c r="GX294" s="106"/>
      <c r="GY294" s="119"/>
      <c r="GZ294" s="110"/>
      <c r="HA294" s="107"/>
      <c r="HB294" s="110"/>
      <c r="HC294" s="111"/>
      <c r="HD294" s="106"/>
      <c r="HE294" s="7" t="s">
        <v>1</v>
      </c>
      <c r="HF294" s="21"/>
      <c r="HG294" s="118"/>
      <c r="HH294" s="106"/>
      <c r="HI294" s="119"/>
      <c r="HJ294" s="119"/>
      <c r="HK294" s="119"/>
      <c r="HL294" s="119"/>
      <c r="HM294" s="110"/>
      <c r="HN294" s="107"/>
      <c r="HO294" s="107"/>
      <c r="HP294" s="107"/>
      <c r="HQ294" s="107"/>
      <c r="HR294" s="110"/>
      <c r="HS294" s="111"/>
      <c r="HT294" s="106"/>
      <c r="HU294" s="7" t="s">
        <v>1</v>
      </c>
      <c r="HV294" s="21"/>
      <c r="HW294" s="118"/>
      <c r="HX294" s="106"/>
      <c r="HY294" s="119"/>
      <c r="HZ294" s="119"/>
      <c r="IA294" s="121"/>
      <c r="IB294" s="121"/>
      <c r="IC294" s="110"/>
      <c r="ID294" s="107"/>
      <c r="IE294" s="107"/>
      <c r="IF294" s="107"/>
      <c r="IG294" s="107"/>
      <c r="IH294" s="110"/>
      <c r="II294" s="111"/>
      <c r="IJ294" s="106"/>
      <c r="IK294" s="7" t="s">
        <v>1</v>
      </c>
      <c r="IL294" s="21"/>
      <c r="IM294" s="118"/>
      <c r="IN294" s="106"/>
      <c r="IO294" s="119"/>
      <c r="IP294" s="119"/>
      <c r="IQ294" s="119"/>
      <c r="IR294" s="119"/>
      <c r="IS294" s="110"/>
      <c r="IT294" s="107"/>
      <c r="IU294" s="107"/>
      <c r="IV294" s="107"/>
      <c r="IW294" s="107"/>
      <c r="IX294" s="110"/>
      <c r="IY294" s="111"/>
      <c r="IZ294" s="106"/>
      <c r="JA294" s="18" t="s">
        <v>1</v>
      </c>
      <c r="JB294" s="11"/>
      <c r="JC294" s="105"/>
      <c r="JD294" s="113"/>
      <c r="JE294" s="206"/>
      <c r="JF294" s="206"/>
      <c r="JG294" s="206"/>
      <c r="JH294" s="206"/>
      <c r="JI294" s="207"/>
      <c r="JJ294" s="208"/>
      <c r="JK294" s="208"/>
      <c r="JL294" s="208"/>
      <c r="JM294" s="208"/>
      <c r="JN294" s="207"/>
      <c r="JO294" s="209"/>
      <c r="JP294" s="113"/>
      <c r="JQ294" s="7" t="s">
        <v>220</v>
      </c>
      <c r="JR294" s="11" t="s">
        <v>1738</v>
      </c>
      <c r="JS294" s="105" t="s">
        <v>1284</v>
      </c>
      <c r="JT294" s="113" t="s">
        <v>1739</v>
      </c>
      <c r="JU294" s="119">
        <v>3</v>
      </c>
      <c r="JV294" s="110">
        <f t="shared" ref="JV294" si="7349">JU294</f>
        <v>3</v>
      </c>
      <c r="JW294" s="107">
        <v>4</v>
      </c>
      <c r="JX294" s="161">
        <f t="shared" si="5400"/>
        <v>4</v>
      </c>
      <c r="JY294" s="111">
        <f t="shared" ref="JY294" si="7350">JV294*JX294</f>
        <v>12</v>
      </c>
      <c r="JZ294" s="113" t="s">
        <v>1740</v>
      </c>
      <c r="KA294" s="7" t="s">
        <v>1</v>
      </c>
      <c r="KB294" s="21"/>
      <c r="KC294" s="105"/>
      <c r="KD294" s="106"/>
      <c r="KE294" s="119"/>
      <c r="KF294" s="119"/>
      <c r="KG294" s="119"/>
      <c r="KH294" s="119"/>
      <c r="KI294" s="119"/>
      <c r="KJ294" s="119"/>
      <c r="KK294" s="119"/>
      <c r="KL294" s="119"/>
      <c r="KM294" s="119"/>
      <c r="KN294" s="110"/>
      <c r="KO294" s="107"/>
      <c r="KP294" s="107"/>
      <c r="KQ294" s="107"/>
      <c r="KR294" s="107"/>
      <c r="KS294" s="107"/>
      <c r="KT294" s="107"/>
      <c r="KU294" s="107"/>
      <c r="KV294" s="107"/>
      <c r="KW294" s="107"/>
      <c r="KX294" s="110"/>
      <c r="KY294" s="111"/>
      <c r="KZ294" s="106"/>
      <c r="LA294" s="6" t="s">
        <v>1</v>
      </c>
      <c r="LB294" s="9"/>
      <c r="LC294" s="105"/>
      <c r="LD294" s="106"/>
      <c r="LE294" s="107"/>
      <c r="LF294" s="107"/>
      <c r="LG294" s="107"/>
      <c r="LH294" s="109"/>
      <c r="LI294" s="110"/>
      <c r="LJ294" s="107"/>
      <c r="LK294" s="107"/>
      <c r="LL294" s="107"/>
      <c r="LM294" s="107"/>
      <c r="LN294" s="110"/>
      <c r="LO294" s="111"/>
      <c r="LP294" s="112"/>
      <c r="LQ294" s="7" t="s">
        <v>1</v>
      </c>
      <c r="LR294" s="34"/>
      <c r="LS294" s="118"/>
      <c r="LT294" s="244"/>
      <c r="LU294" s="119"/>
      <c r="LV294" s="119"/>
      <c r="LW294" s="119"/>
      <c r="LX294" s="121"/>
      <c r="LY294" s="110"/>
      <c r="LZ294" s="107"/>
      <c r="MA294" s="107"/>
      <c r="MB294" s="107"/>
      <c r="MC294" s="109"/>
      <c r="MD294" s="110"/>
      <c r="ME294" s="111"/>
      <c r="MF294" s="106"/>
      <c r="MG294" s="7" t="s">
        <v>1</v>
      </c>
      <c r="MH294" s="21"/>
      <c r="MI294" s="105"/>
      <c r="MJ294" s="106"/>
      <c r="MK294" s="119"/>
      <c r="ML294" s="119"/>
      <c r="MM294" s="119"/>
      <c r="MN294" s="119"/>
      <c r="MO294" s="119"/>
      <c r="MP294" s="110"/>
      <c r="MQ294" s="107"/>
      <c r="MR294" s="107"/>
      <c r="MS294" s="107"/>
      <c r="MT294" s="107"/>
      <c r="MU294" s="107"/>
      <c r="MV294" s="110"/>
      <c r="MW294" s="111"/>
      <c r="MX294" s="106"/>
      <c r="MY294" s="7" t="s">
        <v>1</v>
      </c>
      <c r="MZ294" s="21"/>
      <c r="NA294" s="105"/>
      <c r="NB294" s="106"/>
      <c r="NC294" s="119"/>
      <c r="ND294" s="110"/>
      <c r="NE294" s="107"/>
      <c r="NF294" s="110"/>
      <c r="NG294" s="111"/>
      <c r="NH294" s="106"/>
    </row>
    <row r="295" spans="1:372" ht="27.6" customHeight="1" x14ac:dyDescent="0.25">
      <c r="A295" s="220">
        <v>147</v>
      </c>
      <c r="B295" s="219" t="s">
        <v>133</v>
      </c>
      <c r="C295" s="7" t="s">
        <v>220</v>
      </c>
      <c r="D295" s="14" t="s">
        <v>435</v>
      </c>
      <c r="E295" s="150"/>
      <c r="F295" s="159"/>
      <c r="G295" s="120">
        <v>1</v>
      </c>
      <c r="H295" s="120">
        <v>1</v>
      </c>
      <c r="I295" s="120">
        <v>1</v>
      </c>
      <c r="J295" s="120">
        <v>1</v>
      </c>
      <c r="K295" s="161">
        <f>ROUNDUP(SUM(G295:J295)/4,0)</f>
        <v>1</v>
      </c>
      <c r="L295" s="108">
        <v>1</v>
      </c>
      <c r="M295" s="108">
        <v>1</v>
      </c>
      <c r="N295" s="108">
        <v>1</v>
      </c>
      <c r="O295" s="108">
        <v>1</v>
      </c>
      <c r="P295" s="161">
        <f>ROUNDUP(SUM(L295:O295)/4,0)</f>
        <v>1</v>
      </c>
      <c r="Q295" s="163">
        <f>K295*P295</f>
        <v>1</v>
      </c>
      <c r="R295" s="159"/>
      <c r="S295" s="6" t="s">
        <v>220</v>
      </c>
      <c r="T295" s="8" t="s">
        <v>285</v>
      </c>
      <c r="U295" s="105"/>
      <c r="V295" s="106"/>
      <c r="W295" s="107">
        <v>1</v>
      </c>
      <c r="X295" s="107">
        <v>1</v>
      </c>
      <c r="Y295" s="107">
        <v>1</v>
      </c>
      <c r="Z295" s="107">
        <v>1</v>
      </c>
      <c r="AA295" s="107">
        <v>1</v>
      </c>
      <c r="AB295" s="110">
        <f t="shared" ref="AB295" si="7351">ROUNDUP(SUM(W295:AA295)/5,0)</f>
        <v>1</v>
      </c>
      <c r="AC295" s="107">
        <v>1</v>
      </c>
      <c r="AD295" s="107">
        <v>1</v>
      </c>
      <c r="AE295" s="107">
        <v>1</v>
      </c>
      <c r="AF295" s="107">
        <v>1</v>
      </c>
      <c r="AG295" s="107">
        <v>1</v>
      </c>
      <c r="AH295" s="110">
        <f t="shared" ref="AH295" si="7352">ROUNDUP(SUM(AC295:AG295)/5,0)</f>
        <v>1</v>
      </c>
      <c r="AI295" s="111">
        <f t="shared" ref="AI295" si="7353">AB295*AH295</f>
        <v>1</v>
      </c>
      <c r="AJ295" s="140"/>
      <c r="AK295" s="7" t="s">
        <v>220</v>
      </c>
      <c r="AL295" s="21"/>
      <c r="AM295" s="118"/>
      <c r="AN295" s="106"/>
      <c r="AO295" s="119"/>
      <c r="AP295" s="119"/>
      <c r="AQ295" s="119"/>
      <c r="AR295" s="119"/>
      <c r="AS295" s="110">
        <f t="shared" ref="AS295" si="7354">ROUNDUP(SUM(AO295:AR295)/4,0)</f>
        <v>0</v>
      </c>
      <c r="AT295" s="107"/>
      <c r="AU295" s="107"/>
      <c r="AV295" s="107"/>
      <c r="AW295" s="107"/>
      <c r="AX295" s="110">
        <f t="shared" ref="AX295" si="7355">ROUNDUP(SUM(AT295:AW295)/4,0)</f>
        <v>0</v>
      </c>
      <c r="AY295" s="111">
        <f t="shared" ref="AY295" si="7356">AS295*AX295</f>
        <v>0</v>
      </c>
      <c r="AZ295" s="106"/>
      <c r="BA295" s="7" t="s">
        <v>220</v>
      </c>
      <c r="BB295" s="21" t="s">
        <v>285</v>
      </c>
      <c r="BC295" s="105"/>
      <c r="BD295" s="106"/>
      <c r="BE295" s="222">
        <v>1</v>
      </c>
      <c r="BF295" s="222">
        <v>1</v>
      </c>
      <c r="BG295" s="222">
        <v>1</v>
      </c>
      <c r="BH295" s="222">
        <v>1</v>
      </c>
      <c r="BI295" s="226">
        <f>ROUNDUP(SUM(BE295:BH295)/4,0)</f>
        <v>1</v>
      </c>
      <c r="BJ295" s="224">
        <v>1</v>
      </c>
      <c r="BK295" s="224">
        <v>1</v>
      </c>
      <c r="BL295" s="224">
        <v>1</v>
      </c>
      <c r="BM295" s="224">
        <v>1</v>
      </c>
      <c r="BN295" s="228">
        <f t="shared" ref="BN295" si="7357">ROUNDUP(SUM(BJ295:BM295)/4,0)</f>
        <v>1</v>
      </c>
      <c r="BO295" s="229">
        <f t="shared" ref="BO295" si="7358">BI295*BN295</f>
        <v>1</v>
      </c>
      <c r="BP295" s="230"/>
      <c r="BQ295" s="6" t="s">
        <v>220</v>
      </c>
      <c r="BR295" s="9" t="s">
        <v>1051</v>
      </c>
      <c r="BS295" s="247" t="s">
        <v>659</v>
      </c>
      <c r="BT295" s="113" t="s">
        <v>1056</v>
      </c>
      <c r="BU295" s="107">
        <v>4</v>
      </c>
      <c r="BV295" s="107">
        <v>4</v>
      </c>
      <c r="BW295" s="107">
        <v>4</v>
      </c>
      <c r="BX295" s="107">
        <v>4</v>
      </c>
      <c r="BY295" s="110">
        <f t="shared" ref="BY295" si="7359">ROUNDUP(SUM(BU295:BX295)/4,0)</f>
        <v>4</v>
      </c>
      <c r="BZ295" s="107">
        <v>4</v>
      </c>
      <c r="CA295" s="107">
        <v>5</v>
      </c>
      <c r="CB295" s="107">
        <v>5</v>
      </c>
      <c r="CC295" s="107">
        <v>2</v>
      </c>
      <c r="CD295" s="110">
        <f t="shared" ref="CD295" si="7360">ROUNDUP(SUM(BZ295:CC295)/4,0)</f>
        <v>4</v>
      </c>
      <c r="CE295" s="111">
        <f t="shared" ref="CE295" si="7361">BY295*CD295</f>
        <v>16</v>
      </c>
      <c r="CF295" s="112"/>
      <c r="CG295" s="7" t="s">
        <v>220</v>
      </c>
      <c r="CH295" s="11" t="s">
        <v>285</v>
      </c>
      <c r="CI295" s="105"/>
      <c r="CJ295" s="113"/>
      <c r="CK295" s="120"/>
      <c r="CL295" s="120"/>
      <c r="CM295" s="120"/>
      <c r="CN295" s="120"/>
      <c r="CO295" s="161">
        <f t="shared" ref="CO295" si="7362">ROUNDUP(SUM(CK295:CN295)/4,0)</f>
        <v>0</v>
      </c>
      <c r="CP295" s="108"/>
      <c r="CQ295" s="108"/>
      <c r="CR295" s="108"/>
      <c r="CS295" s="108"/>
      <c r="CT295" s="161">
        <f t="shared" ref="CT295" si="7363">ROUNDUP(SUM(CP295:CS295)/4,0)</f>
        <v>0</v>
      </c>
      <c r="CU295" s="163">
        <f t="shared" ref="CU295" si="7364">CO295*CT295</f>
        <v>0</v>
      </c>
      <c r="CV295" s="159"/>
      <c r="CW295" s="7" t="s">
        <v>220</v>
      </c>
      <c r="CX295" s="8" t="s">
        <v>285</v>
      </c>
      <c r="CY295" s="118"/>
      <c r="CZ295" s="106"/>
      <c r="DA295" s="119">
        <v>1</v>
      </c>
      <c r="DB295" s="119">
        <v>1</v>
      </c>
      <c r="DC295" s="119">
        <v>1</v>
      </c>
      <c r="DD295" s="119">
        <v>1</v>
      </c>
      <c r="DE295" s="119">
        <v>1</v>
      </c>
      <c r="DF295" s="119">
        <v>1</v>
      </c>
      <c r="DG295" s="119">
        <v>1</v>
      </c>
      <c r="DH295" s="110">
        <f>ROUNDUP(SUM(DA295:DG295)/4,0)</f>
        <v>2</v>
      </c>
      <c r="DI295" s="107">
        <v>1</v>
      </c>
      <c r="DJ295" s="107">
        <v>1</v>
      </c>
      <c r="DK295" s="107">
        <v>1</v>
      </c>
      <c r="DL295" s="107">
        <v>1</v>
      </c>
      <c r="DM295" s="107">
        <v>1</v>
      </c>
      <c r="DN295" s="107">
        <v>1</v>
      </c>
      <c r="DO295" s="107">
        <v>1</v>
      </c>
      <c r="DP295" s="110">
        <f>ROUNDUP(SUM(DL295:DO295)/4,0)</f>
        <v>1</v>
      </c>
      <c r="DQ295" s="111">
        <f>DH295*DP295</f>
        <v>2</v>
      </c>
      <c r="DR295" s="106"/>
      <c r="DS295" s="94" t="s">
        <v>220</v>
      </c>
      <c r="DT295" s="96"/>
      <c r="DU295" s="127"/>
      <c r="DV295" s="128"/>
      <c r="DW295" s="129"/>
      <c r="DX295" s="129"/>
      <c r="DY295" s="129"/>
      <c r="DZ295" s="129"/>
      <c r="EA295" s="110">
        <f t="shared" ref="EA295" si="7365">DW295</f>
        <v>0</v>
      </c>
      <c r="EB295" s="129"/>
      <c r="EC295" s="129"/>
      <c r="ED295" s="129"/>
      <c r="EE295" s="129"/>
      <c r="EF295" s="110">
        <f t="shared" ref="EF295" si="7366">EB295</f>
        <v>0</v>
      </c>
      <c r="EG295" s="111">
        <f t="shared" ref="EG295" si="7367">EA295*EF295</f>
        <v>0</v>
      </c>
      <c r="EH295" s="130"/>
      <c r="EI295" s="7" t="s">
        <v>220</v>
      </c>
      <c r="EJ295" s="21" t="s">
        <v>285</v>
      </c>
      <c r="EK295" s="118"/>
      <c r="EL295" s="106"/>
      <c r="EM295" s="119"/>
      <c r="EN295" s="119"/>
      <c r="EO295" s="119"/>
      <c r="EP295" s="119"/>
      <c r="EQ295" s="110">
        <f t="shared" ref="EQ295" si="7368">ROUNDUP(SUM(EM295:EP295)/4,0)</f>
        <v>0</v>
      </c>
      <c r="ER295" s="107"/>
      <c r="ES295" s="107"/>
      <c r="ET295" s="107"/>
      <c r="EU295" s="107"/>
      <c r="EV295" s="110">
        <f t="shared" ref="EV295" si="7369">ROUNDUP(SUM(ER295:EU295)/4,0)</f>
        <v>0</v>
      </c>
      <c r="EW295" s="111">
        <f t="shared" ref="EW295" si="7370">EQ295*EV295</f>
        <v>0</v>
      </c>
      <c r="EX295" s="106"/>
      <c r="EY295" s="7" t="s">
        <v>220</v>
      </c>
      <c r="EZ295" s="21" t="s">
        <v>781</v>
      </c>
      <c r="FA295" s="118" t="s">
        <v>6</v>
      </c>
      <c r="FB295" s="113" t="s">
        <v>782</v>
      </c>
      <c r="FC295" s="119">
        <v>3</v>
      </c>
      <c r="FD295" s="119">
        <v>4</v>
      </c>
      <c r="FE295" s="119">
        <v>3</v>
      </c>
      <c r="FF295" s="119"/>
      <c r="FG295" s="110">
        <f t="shared" ref="FG295" si="7371">ROUNDUP(SUM(FC295:FF295)/3,0)</f>
        <v>4</v>
      </c>
      <c r="FH295" s="107">
        <v>3</v>
      </c>
      <c r="FI295" s="107">
        <v>3</v>
      </c>
      <c r="FJ295" s="107">
        <v>2</v>
      </c>
      <c r="FK295" s="107"/>
      <c r="FL295" s="110">
        <f t="shared" ref="FL295" si="7372">ROUNDUP(SUM(FH295:FK295)/3,0)</f>
        <v>3</v>
      </c>
      <c r="FM295" s="111">
        <f t="shared" ref="FM295" si="7373">FG295*FL295</f>
        <v>12</v>
      </c>
      <c r="FN295" s="113" t="s">
        <v>783</v>
      </c>
      <c r="FO295" s="7" t="s">
        <v>220</v>
      </c>
      <c r="FP295" s="21" t="s">
        <v>285</v>
      </c>
      <c r="FQ295" s="118"/>
      <c r="FR295" s="106"/>
      <c r="FS295" s="119">
        <v>1</v>
      </c>
      <c r="FT295" s="119">
        <v>1</v>
      </c>
      <c r="FU295" s="119">
        <v>1</v>
      </c>
      <c r="FV295" s="119">
        <v>1</v>
      </c>
      <c r="FW295" s="110">
        <f t="shared" ref="FW295" si="7374">ROUNDUP(SUM(FS295:FV295)/4,0)</f>
        <v>1</v>
      </c>
      <c r="FX295" s="107">
        <v>1</v>
      </c>
      <c r="FY295" s="107">
        <v>1</v>
      </c>
      <c r="FZ295" s="107">
        <v>1</v>
      </c>
      <c r="GA295" s="107">
        <v>1</v>
      </c>
      <c r="GB295" s="110">
        <f t="shared" ref="GB295" si="7375">ROUNDUP(SUM(FX295:GA295)/4,0)</f>
        <v>1</v>
      </c>
      <c r="GC295" s="111">
        <f t="shared" ref="GC295" si="7376">FW295*GB295</f>
        <v>1</v>
      </c>
      <c r="GD295" s="106"/>
      <c r="GE295" s="7" t="s">
        <v>220</v>
      </c>
      <c r="GF295" s="8" t="s">
        <v>840</v>
      </c>
      <c r="GG295" s="118"/>
      <c r="GH295" s="106"/>
      <c r="GI295" s="119"/>
      <c r="GJ295" s="119"/>
      <c r="GK295" s="119"/>
      <c r="GL295" s="119"/>
      <c r="GM295" s="110">
        <f t="shared" ref="GM295" si="7377">ROUNDUP(SUM(GI295:GL295)/4,0)</f>
        <v>0</v>
      </c>
      <c r="GN295" s="107"/>
      <c r="GO295" s="107"/>
      <c r="GP295" s="107"/>
      <c r="GQ295" s="107"/>
      <c r="GR295" s="110">
        <f t="shared" ref="GR295" si="7378">ROUNDUP(SUM(GN295:GQ295)/4,0)</f>
        <v>0</v>
      </c>
      <c r="GS295" s="111">
        <f t="shared" ref="GS295" si="7379">GM295*GR295</f>
        <v>0</v>
      </c>
      <c r="GT295" s="106"/>
      <c r="GU295" s="7" t="s">
        <v>220</v>
      </c>
      <c r="GV295" s="21" t="s">
        <v>285</v>
      </c>
      <c r="GW295" s="118"/>
      <c r="GX295" s="106"/>
      <c r="GY295" s="119"/>
      <c r="GZ295" s="110">
        <f>ROUNDUP(SUM(GY295:GY295)/4,0)</f>
        <v>0</v>
      </c>
      <c r="HA295" s="107"/>
      <c r="HB295" s="110">
        <f>ROUNDUP(SUM(HA295:HA295)/4,0)</f>
        <v>0</v>
      </c>
      <c r="HC295" s="111">
        <f>GZ295*HB295</f>
        <v>0</v>
      </c>
      <c r="HD295" s="106"/>
      <c r="HE295" s="7" t="s">
        <v>220</v>
      </c>
      <c r="HF295" s="21"/>
      <c r="HG295" s="118"/>
      <c r="HH295" s="106"/>
      <c r="HI295" s="119"/>
      <c r="HJ295" s="119"/>
      <c r="HK295" s="119"/>
      <c r="HL295" s="119"/>
      <c r="HM295" s="110">
        <f t="shared" ref="HM295" si="7380">ROUNDUP(SUM(HI295:HL295)/4,0)</f>
        <v>0</v>
      </c>
      <c r="HN295" s="107"/>
      <c r="HO295" s="107"/>
      <c r="HP295" s="107"/>
      <c r="HQ295" s="107"/>
      <c r="HR295" s="110">
        <f t="shared" ref="HR295" si="7381">ROUNDUP(SUM(HN295:HQ295)/4,0)</f>
        <v>0</v>
      </c>
      <c r="HS295" s="111">
        <f t="shared" ref="HS295" si="7382">HM295*HR295</f>
        <v>0</v>
      </c>
      <c r="HT295" s="106"/>
      <c r="HU295" s="7" t="s">
        <v>220</v>
      </c>
      <c r="HV295" s="8" t="s">
        <v>285</v>
      </c>
      <c r="HW295" s="118"/>
      <c r="HX295" s="106"/>
      <c r="HY295" s="119"/>
      <c r="HZ295" s="119"/>
      <c r="IA295" s="120"/>
      <c r="IB295" s="120"/>
      <c r="IC295" s="110">
        <f>ROUNDUP(SUM(HY295:IB295)/4,0)</f>
        <v>0</v>
      </c>
      <c r="ID295" s="107"/>
      <c r="IE295" s="107"/>
      <c r="IF295" s="107"/>
      <c r="IG295" s="107"/>
      <c r="IH295" s="110">
        <f t="shared" ref="IH295" si="7383">ROUNDUP(SUM(ID295:IG295)/4,0)</f>
        <v>0</v>
      </c>
      <c r="II295" s="111">
        <f t="shared" ref="II295" si="7384">IC295*IH295</f>
        <v>0</v>
      </c>
      <c r="IJ295" s="106"/>
      <c r="IK295" s="7" t="s">
        <v>220</v>
      </c>
      <c r="IL295" s="8" t="s">
        <v>285</v>
      </c>
      <c r="IM295" s="118"/>
      <c r="IN295" s="106"/>
      <c r="IO295" s="119"/>
      <c r="IP295" s="119"/>
      <c r="IQ295" s="119"/>
      <c r="IR295" s="119"/>
      <c r="IS295" s="110">
        <f t="shared" ref="IS295" si="7385">ROUNDUP(SUM(IO295:IR295)/4,0)</f>
        <v>0</v>
      </c>
      <c r="IT295" s="107"/>
      <c r="IU295" s="107"/>
      <c r="IV295" s="107"/>
      <c r="IW295" s="107"/>
      <c r="IX295" s="110">
        <f t="shared" ref="IX295" si="7386">ROUNDUP(SUM(IT295:IW295)/4,0)</f>
        <v>0</v>
      </c>
      <c r="IY295" s="111">
        <f t="shared" ref="IY295" si="7387">IS295*IX295</f>
        <v>0</v>
      </c>
      <c r="IZ295" s="106"/>
      <c r="JA295" s="18" t="s">
        <v>220</v>
      </c>
      <c r="JB295" s="11" t="s">
        <v>285</v>
      </c>
      <c r="JC295" s="105"/>
      <c r="JD295" s="113"/>
      <c r="JE295" s="206"/>
      <c r="JF295" s="206"/>
      <c r="JG295" s="206"/>
      <c r="JH295" s="206"/>
      <c r="JI295" s="207">
        <f t="shared" ref="JI295" si="7388">JE295</f>
        <v>0</v>
      </c>
      <c r="JJ295" s="208"/>
      <c r="JK295" s="208"/>
      <c r="JL295" s="208"/>
      <c r="JM295" s="208"/>
      <c r="JN295" s="207">
        <f t="shared" ref="JN295" si="7389">JJ295</f>
        <v>0</v>
      </c>
      <c r="JO295" s="209">
        <f t="shared" ref="JO295" si="7390">JI295*JN295</f>
        <v>0</v>
      </c>
      <c r="JP295" s="113"/>
      <c r="JQ295" s="7" t="s">
        <v>1</v>
      </c>
      <c r="JR295" s="11" t="s">
        <v>1741</v>
      </c>
      <c r="JS295" s="105"/>
      <c r="JT295" s="113"/>
      <c r="JU295" s="119"/>
      <c r="JV295" s="110"/>
      <c r="JW295" s="107"/>
      <c r="JX295" s="162"/>
      <c r="JY295" s="111"/>
      <c r="JZ295" s="113"/>
      <c r="KA295" s="7" t="s">
        <v>220</v>
      </c>
      <c r="KB295" s="21" t="s">
        <v>1933</v>
      </c>
      <c r="KC295" s="105"/>
      <c r="KD295" s="106"/>
      <c r="KE295" s="119"/>
      <c r="KF295" s="119">
        <v>1</v>
      </c>
      <c r="KG295" s="119">
        <v>1</v>
      </c>
      <c r="KH295" s="119">
        <v>1</v>
      </c>
      <c r="KI295" s="119">
        <v>1</v>
      </c>
      <c r="KJ295" s="119">
        <v>1</v>
      </c>
      <c r="KK295" s="119">
        <v>1</v>
      </c>
      <c r="KL295" s="119">
        <v>1</v>
      </c>
      <c r="KM295" s="119">
        <v>1</v>
      </c>
      <c r="KN295" s="110">
        <f t="shared" ref="KN295" si="7391">ROUNDUP(SUM(KE295:KM295)/9,0)</f>
        <v>1</v>
      </c>
      <c r="KO295" s="107"/>
      <c r="KP295" s="107">
        <v>1</v>
      </c>
      <c r="KQ295" s="107">
        <v>1</v>
      </c>
      <c r="KR295" s="107">
        <v>1</v>
      </c>
      <c r="KS295" s="107">
        <v>1</v>
      </c>
      <c r="KT295" s="107">
        <v>1</v>
      </c>
      <c r="KU295" s="107">
        <v>1</v>
      </c>
      <c r="KV295" s="107">
        <v>1</v>
      </c>
      <c r="KW295" s="107">
        <v>1</v>
      </c>
      <c r="KX295" s="110">
        <f t="shared" ref="KX295" si="7392">ROUNDUP(SUM(KO295:KW295)/9,0)</f>
        <v>1</v>
      </c>
      <c r="KY295" s="111">
        <f t="shared" ref="KY295" si="7393">KN295*KX295</f>
        <v>1</v>
      </c>
      <c r="KZ295" s="106"/>
      <c r="LA295" s="6" t="s">
        <v>220</v>
      </c>
      <c r="LB295" s="9" t="s">
        <v>285</v>
      </c>
      <c r="LC295" s="105"/>
      <c r="LD295" s="106"/>
      <c r="LE295" s="107">
        <v>1</v>
      </c>
      <c r="LF295" s="107">
        <v>1</v>
      </c>
      <c r="LG295" s="107">
        <v>1</v>
      </c>
      <c r="LH295" s="108"/>
      <c r="LI295" s="110">
        <f>ROUNDUP(SUM(LE295:LH295)/4,0)</f>
        <v>1</v>
      </c>
      <c r="LJ295" s="107">
        <v>1</v>
      </c>
      <c r="LK295" s="107">
        <v>1</v>
      </c>
      <c r="LL295" s="107">
        <v>1</v>
      </c>
      <c r="LM295" s="107"/>
      <c r="LN295" s="110">
        <f t="shared" ref="LN295" si="7394">ROUNDUP(SUM(LJ295:LM295)/4,0)</f>
        <v>1</v>
      </c>
      <c r="LO295" s="111">
        <f t="shared" ref="LO295" si="7395">LI295*LN295</f>
        <v>1</v>
      </c>
      <c r="LP295" s="112"/>
      <c r="LQ295" s="7" t="s">
        <v>220</v>
      </c>
      <c r="LR295" s="34" t="s">
        <v>285</v>
      </c>
      <c r="LS295" s="118"/>
      <c r="LT295" s="244"/>
      <c r="LU295" s="119">
        <v>1</v>
      </c>
      <c r="LV295" s="119">
        <v>1</v>
      </c>
      <c r="LW295" s="119">
        <v>1</v>
      </c>
      <c r="LX295" s="120">
        <v>1</v>
      </c>
      <c r="LY295" s="110">
        <f>ROUNDUP(SUM(LU295:LX295)/4,0)</f>
        <v>1</v>
      </c>
      <c r="LZ295" s="107">
        <v>1</v>
      </c>
      <c r="MA295" s="107">
        <v>1</v>
      </c>
      <c r="MB295" s="107">
        <v>1</v>
      </c>
      <c r="MC295" s="108">
        <v>1</v>
      </c>
      <c r="MD295" s="110">
        <f t="shared" ref="MD295" si="7396">ROUNDUP(SUM(LZ295:MC295)/4,0)</f>
        <v>1</v>
      </c>
      <c r="ME295" s="111">
        <f t="shared" ref="ME295" si="7397">LY295*MD295</f>
        <v>1</v>
      </c>
      <c r="MF295" s="106"/>
      <c r="MG295" s="7" t="s">
        <v>220</v>
      </c>
      <c r="MH295" s="21"/>
      <c r="MI295" s="105"/>
      <c r="MJ295" s="106"/>
      <c r="MK295" s="119">
        <v>1</v>
      </c>
      <c r="ML295" s="119">
        <v>1</v>
      </c>
      <c r="MM295" s="119">
        <v>1</v>
      </c>
      <c r="MN295" s="119">
        <v>1</v>
      </c>
      <c r="MO295" s="119">
        <v>1</v>
      </c>
      <c r="MP295" s="110">
        <f t="shared" ref="MP295" si="7398">ROUNDUP(SUM(MK295:MO295)/5,0)</f>
        <v>1</v>
      </c>
      <c r="MQ295" s="107">
        <v>1</v>
      </c>
      <c r="MR295" s="107">
        <v>1</v>
      </c>
      <c r="MS295" s="107">
        <v>1</v>
      </c>
      <c r="MT295" s="107">
        <v>1</v>
      </c>
      <c r="MU295" s="107">
        <v>1</v>
      </c>
      <c r="MV295" s="110">
        <f t="shared" ref="MV295" si="7399">ROUNDUP(SUM(MQ295:MU295)/5,0)</f>
        <v>1</v>
      </c>
      <c r="MW295" s="111">
        <f t="shared" ref="MW295" si="7400">MP295*MV295</f>
        <v>1</v>
      </c>
      <c r="MX295" s="106"/>
      <c r="MY295" s="7" t="s">
        <v>220</v>
      </c>
      <c r="MZ295" s="21" t="s">
        <v>285</v>
      </c>
      <c r="NA295" s="105"/>
      <c r="NB295" s="106"/>
      <c r="NC295" s="119"/>
      <c r="ND295" s="110">
        <f>ROUNDUP(SUM(NC295:NC295)/4,0)</f>
        <v>0</v>
      </c>
      <c r="NE295" s="107"/>
      <c r="NF295" s="110">
        <f>ROUNDUP(SUM(NE295:NE295)/4,0)</f>
        <v>0</v>
      </c>
      <c r="NG295" s="111">
        <f>ND295*NF295</f>
        <v>0</v>
      </c>
      <c r="NH295" s="106"/>
    </row>
    <row r="296" spans="1:372" ht="27.6" customHeight="1" x14ac:dyDescent="0.25">
      <c r="A296" s="221"/>
      <c r="B296" s="219"/>
      <c r="C296" s="7" t="s">
        <v>1</v>
      </c>
      <c r="D296" s="15"/>
      <c r="E296" s="151"/>
      <c r="F296" s="160"/>
      <c r="G296" s="121"/>
      <c r="H296" s="121"/>
      <c r="I296" s="121"/>
      <c r="J296" s="121"/>
      <c r="K296" s="162"/>
      <c r="L296" s="109"/>
      <c r="M296" s="109"/>
      <c r="N296" s="109"/>
      <c r="O296" s="109"/>
      <c r="P296" s="162"/>
      <c r="Q296" s="164"/>
      <c r="R296" s="160"/>
      <c r="S296" s="6" t="s">
        <v>1</v>
      </c>
      <c r="T296" s="10"/>
      <c r="U296" s="105"/>
      <c r="V296" s="106"/>
      <c r="W296" s="107"/>
      <c r="X296" s="107"/>
      <c r="Y296" s="107"/>
      <c r="Z296" s="107"/>
      <c r="AA296" s="107"/>
      <c r="AB296" s="110"/>
      <c r="AC296" s="107"/>
      <c r="AD296" s="107"/>
      <c r="AE296" s="107"/>
      <c r="AF296" s="107"/>
      <c r="AG296" s="107"/>
      <c r="AH296" s="110"/>
      <c r="AI296" s="111"/>
      <c r="AJ296" s="140"/>
      <c r="AK296" s="7" t="s">
        <v>1</v>
      </c>
      <c r="AL296" s="21"/>
      <c r="AM296" s="118"/>
      <c r="AN296" s="106"/>
      <c r="AO296" s="119"/>
      <c r="AP296" s="119"/>
      <c r="AQ296" s="119"/>
      <c r="AR296" s="119"/>
      <c r="AS296" s="110"/>
      <c r="AT296" s="107"/>
      <c r="AU296" s="107"/>
      <c r="AV296" s="107"/>
      <c r="AW296" s="107"/>
      <c r="AX296" s="110"/>
      <c r="AY296" s="111"/>
      <c r="AZ296" s="106"/>
      <c r="BA296" s="7" t="s">
        <v>1</v>
      </c>
      <c r="BB296" s="21"/>
      <c r="BC296" s="105"/>
      <c r="BD296" s="106"/>
      <c r="BE296" s="223"/>
      <c r="BF296" s="223"/>
      <c r="BG296" s="223"/>
      <c r="BH296" s="223"/>
      <c r="BI296" s="227"/>
      <c r="BJ296" s="225"/>
      <c r="BK296" s="225"/>
      <c r="BL296" s="225"/>
      <c r="BM296" s="225"/>
      <c r="BN296" s="228"/>
      <c r="BO296" s="229"/>
      <c r="BP296" s="230"/>
      <c r="BQ296" s="6" t="s">
        <v>1</v>
      </c>
      <c r="BR296" s="9" t="s">
        <v>1053</v>
      </c>
      <c r="BS296" s="247"/>
      <c r="BT296" s="106"/>
      <c r="BU296" s="107"/>
      <c r="BV296" s="107"/>
      <c r="BW296" s="107"/>
      <c r="BX296" s="107"/>
      <c r="BY296" s="110"/>
      <c r="BZ296" s="107"/>
      <c r="CA296" s="107"/>
      <c r="CB296" s="107"/>
      <c r="CC296" s="107"/>
      <c r="CD296" s="110"/>
      <c r="CE296" s="111"/>
      <c r="CF296" s="112"/>
      <c r="CG296" s="7" t="s">
        <v>1</v>
      </c>
      <c r="CH296" s="11"/>
      <c r="CI296" s="105"/>
      <c r="CJ296" s="113"/>
      <c r="CK296" s="121"/>
      <c r="CL296" s="121"/>
      <c r="CM296" s="121"/>
      <c r="CN296" s="121"/>
      <c r="CO296" s="162"/>
      <c r="CP296" s="109"/>
      <c r="CQ296" s="109"/>
      <c r="CR296" s="109"/>
      <c r="CS296" s="109"/>
      <c r="CT296" s="162"/>
      <c r="CU296" s="164"/>
      <c r="CV296" s="160"/>
      <c r="CW296" s="7" t="s">
        <v>1</v>
      </c>
      <c r="CX296" s="8" t="s">
        <v>872</v>
      </c>
      <c r="CY296" s="118"/>
      <c r="CZ296" s="106"/>
      <c r="DA296" s="119"/>
      <c r="DB296" s="119"/>
      <c r="DC296" s="119"/>
      <c r="DD296" s="119"/>
      <c r="DE296" s="119"/>
      <c r="DF296" s="119"/>
      <c r="DG296" s="119"/>
      <c r="DH296" s="110"/>
      <c r="DI296" s="107"/>
      <c r="DJ296" s="107"/>
      <c r="DK296" s="107"/>
      <c r="DL296" s="107"/>
      <c r="DM296" s="107"/>
      <c r="DN296" s="107"/>
      <c r="DO296" s="107"/>
      <c r="DP296" s="110"/>
      <c r="DQ296" s="111"/>
      <c r="DR296" s="106"/>
      <c r="DS296" s="94" t="s">
        <v>1</v>
      </c>
      <c r="DT296" s="96"/>
      <c r="DU296" s="127"/>
      <c r="DV296" s="128"/>
      <c r="DW296" s="129"/>
      <c r="DX296" s="129"/>
      <c r="DY296" s="129"/>
      <c r="DZ296" s="129"/>
      <c r="EA296" s="110"/>
      <c r="EB296" s="129"/>
      <c r="EC296" s="129"/>
      <c r="ED296" s="129"/>
      <c r="EE296" s="129"/>
      <c r="EF296" s="110"/>
      <c r="EG296" s="111"/>
      <c r="EH296" s="130"/>
      <c r="EI296" s="7" t="s">
        <v>1</v>
      </c>
      <c r="EJ296" s="21"/>
      <c r="EK296" s="118"/>
      <c r="EL296" s="106"/>
      <c r="EM296" s="119"/>
      <c r="EN296" s="119"/>
      <c r="EO296" s="119"/>
      <c r="EP296" s="119"/>
      <c r="EQ296" s="110"/>
      <c r="ER296" s="107"/>
      <c r="ES296" s="107"/>
      <c r="ET296" s="107"/>
      <c r="EU296" s="107"/>
      <c r="EV296" s="110"/>
      <c r="EW296" s="111"/>
      <c r="EX296" s="106"/>
      <c r="EY296" s="7" t="s">
        <v>1</v>
      </c>
      <c r="EZ296" s="11" t="s">
        <v>784</v>
      </c>
      <c r="FA296" s="118"/>
      <c r="FB296" s="113"/>
      <c r="FC296" s="119"/>
      <c r="FD296" s="119"/>
      <c r="FE296" s="119"/>
      <c r="FF296" s="119"/>
      <c r="FG296" s="110"/>
      <c r="FH296" s="107"/>
      <c r="FI296" s="107"/>
      <c r="FJ296" s="107"/>
      <c r="FK296" s="107"/>
      <c r="FL296" s="110"/>
      <c r="FM296" s="111"/>
      <c r="FN296" s="113"/>
      <c r="FO296" s="7" t="s">
        <v>1</v>
      </c>
      <c r="FP296" s="21"/>
      <c r="FQ296" s="118"/>
      <c r="FR296" s="106"/>
      <c r="FS296" s="119"/>
      <c r="FT296" s="119"/>
      <c r="FU296" s="119"/>
      <c r="FV296" s="119"/>
      <c r="FW296" s="110"/>
      <c r="FX296" s="107"/>
      <c r="FY296" s="107"/>
      <c r="FZ296" s="107"/>
      <c r="GA296" s="107"/>
      <c r="GB296" s="110"/>
      <c r="GC296" s="111"/>
      <c r="GD296" s="106"/>
      <c r="GE296" s="7" t="s">
        <v>1</v>
      </c>
      <c r="GF296" s="21"/>
      <c r="GG296" s="118"/>
      <c r="GH296" s="106"/>
      <c r="GI296" s="119"/>
      <c r="GJ296" s="119"/>
      <c r="GK296" s="119"/>
      <c r="GL296" s="119"/>
      <c r="GM296" s="110"/>
      <c r="GN296" s="107"/>
      <c r="GO296" s="107"/>
      <c r="GP296" s="107"/>
      <c r="GQ296" s="107"/>
      <c r="GR296" s="110"/>
      <c r="GS296" s="111"/>
      <c r="GT296" s="106"/>
      <c r="GU296" s="7" t="s">
        <v>1</v>
      </c>
      <c r="GV296" s="21"/>
      <c r="GW296" s="118"/>
      <c r="GX296" s="106"/>
      <c r="GY296" s="119"/>
      <c r="GZ296" s="110"/>
      <c r="HA296" s="107"/>
      <c r="HB296" s="110"/>
      <c r="HC296" s="111"/>
      <c r="HD296" s="106"/>
      <c r="HE296" s="7" t="s">
        <v>1</v>
      </c>
      <c r="HF296" s="21"/>
      <c r="HG296" s="118"/>
      <c r="HH296" s="106"/>
      <c r="HI296" s="119"/>
      <c r="HJ296" s="119"/>
      <c r="HK296" s="119"/>
      <c r="HL296" s="119"/>
      <c r="HM296" s="110"/>
      <c r="HN296" s="107"/>
      <c r="HO296" s="107"/>
      <c r="HP296" s="107"/>
      <c r="HQ296" s="107"/>
      <c r="HR296" s="110"/>
      <c r="HS296" s="111"/>
      <c r="HT296" s="106"/>
      <c r="HU296" s="7" t="s">
        <v>1</v>
      </c>
      <c r="HV296" s="21"/>
      <c r="HW296" s="118"/>
      <c r="HX296" s="106"/>
      <c r="HY296" s="119"/>
      <c r="HZ296" s="119"/>
      <c r="IA296" s="121"/>
      <c r="IB296" s="121"/>
      <c r="IC296" s="110"/>
      <c r="ID296" s="107"/>
      <c r="IE296" s="107"/>
      <c r="IF296" s="107"/>
      <c r="IG296" s="107"/>
      <c r="IH296" s="110"/>
      <c r="II296" s="111"/>
      <c r="IJ296" s="106"/>
      <c r="IK296" s="7" t="s">
        <v>1</v>
      </c>
      <c r="IL296" s="21"/>
      <c r="IM296" s="118"/>
      <c r="IN296" s="106"/>
      <c r="IO296" s="119"/>
      <c r="IP296" s="119"/>
      <c r="IQ296" s="119"/>
      <c r="IR296" s="119"/>
      <c r="IS296" s="110"/>
      <c r="IT296" s="107"/>
      <c r="IU296" s="107"/>
      <c r="IV296" s="107"/>
      <c r="IW296" s="107"/>
      <c r="IX296" s="110"/>
      <c r="IY296" s="111"/>
      <c r="IZ296" s="106"/>
      <c r="JA296" s="18" t="s">
        <v>1</v>
      </c>
      <c r="JB296" s="11"/>
      <c r="JC296" s="105"/>
      <c r="JD296" s="113"/>
      <c r="JE296" s="206"/>
      <c r="JF296" s="206"/>
      <c r="JG296" s="206"/>
      <c r="JH296" s="206"/>
      <c r="JI296" s="207"/>
      <c r="JJ296" s="208"/>
      <c r="JK296" s="208"/>
      <c r="JL296" s="208"/>
      <c r="JM296" s="208"/>
      <c r="JN296" s="207"/>
      <c r="JO296" s="209"/>
      <c r="JP296" s="113"/>
      <c r="JQ296" s="7" t="s">
        <v>220</v>
      </c>
      <c r="JR296" s="20" t="s">
        <v>285</v>
      </c>
      <c r="JS296" s="105"/>
      <c r="JT296" s="106"/>
      <c r="JU296" s="120"/>
      <c r="JV296" s="110">
        <f t="shared" ref="JV296" si="7401">JU296</f>
        <v>0</v>
      </c>
      <c r="JW296" s="107"/>
      <c r="JX296" s="161">
        <f t="shared" si="5400"/>
        <v>0</v>
      </c>
      <c r="JY296" s="111">
        <f t="shared" ref="JY296" si="7402">JV296*JX296</f>
        <v>0</v>
      </c>
      <c r="JZ296" s="106"/>
      <c r="KA296" s="7" t="s">
        <v>1</v>
      </c>
      <c r="KB296" s="21"/>
      <c r="KC296" s="105"/>
      <c r="KD296" s="106"/>
      <c r="KE296" s="119"/>
      <c r="KF296" s="119"/>
      <c r="KG296" s="119"/>
      <c r="KH296" s="119"/>
      <c r="KI296" s="119"/>
      <c r="KJ296" s="119"/>
      <c r="KK296" s="119"/>
      <c r="KL296" s="119"/>
      <c r="KM296" s="119"/>
      <c r="KN296" s="110"/>
      <c r="KO296" s="107"/>
      <c r="KP296" s="107"/>
      <c r="KQ296" s="107"/>
      <c r="KR296" s="107"/>
      <c r="KS296" s="107"/>
      <c r="KT296" s="107"/>
      <c r="KU296" s="107"/>
      <c r="KV296" s="107"/>
      <c r="KW296" s="107"/>
      <c r="KX296" s="110"/>
      <c r="KY296" s="111"/>
      <c r="KZ296" s="106"/>
      <c r="LA296" s="6" t="s">
        <v>1</v>
      </c>
      <c r="LB296" s="9"/>
      <c r="LC296" s="105"/>
      <c r="LD296" s="106"/>
      <c r="LE296" s="107"/>
      <c r="LF296" s="107"/>
      <c r="LG296" s="107"/>
      <c r="LH296" s="109"/>
      <c r="LI296" s="110"/>
      <c r="LJ296" s="107"/>
      <c r="LK296" s="107"/>
      <c r="LL296" s="107"/>
      <c r="LM296" s="107"/>
      <c r="LN296" s="110"/>
      <c r="LO296" s="111"/>
      <c r="LP296" s="112"/>
      <c r="LQ296" s="7" t="s">
        <v>1</v>
      </c>
      <c r="LR296" s="34"/>
      <c r="LS296" s="118"/>
      <c r="LT296" s="244"/>
      <c r="LU296" s="119"/>
      <c r="LV296" s="119"/>
      <c r="LW296" s="119"/>
      <c r="LX296" s="121"/>
      <c r="LY296" s="110"/>
      <c r="LZ296" s="107"/>
      <c r="MA296" s="107"/>
      <c r="MB296" s="107"/>
      <c r="MC296" s="109"/>
      <c r="MD296" s="110"/>
      <c r="ME296" s="111"/>
      <c r="MF296" s="106"/>
      <c r="MG296" s="7" t="s">
        <v>1</v>
      </c>
      <c r="MH296" s="21"/>
      <c r="MI296" s="105"/>
      <c r="MJ296" s="106"/>
      <c r="MK296" s="119"/>
      <c r="ML296" s="119"/>
      <c r="MM296" s="119"/>
      <c r="MN296" s="119"/>
      <c r="MO296" s="119"/>
      <c r="MP296" s="110"/>
      <c r="MQ296" s="107"/>
      <c r="MR296" s="107"/>
      <c r="MS296" s="107"/>
      <c r="MT296" s="107"/>
      <c r="MU296" s="107"/>
      <c r="MV296" s="110"/>
      <c r="MW296" s="111"/>
      <c r="MX296" s="106"/>
      <c r="MY296" s="7" t="s">
        <v>1</v>
      </c>
      <c r="MZ296" s="21"/>
      <c r="NA296" s="105"/>
      <c r="NB296" s="106"/>
      <c r="NC296" s="119"/>
      <c r="ND296" s="110"/>
      <c r="NE296" s="107"/>
      <c r="NF296" s="110"/>
      <c r="NG296" s="111"/>
      <c r="NH296" s="106"/>
    </row>
    <row r="297" spans="1:372" ht="19.149999999999999" customHeight="1" x14ac:dyDescent="0.25">
      <c r="A297" s="220">
        <v>148</v>
      </c>
      <c r="B297" s="219" t="s">
        <v>134</v>
      </c>
      <c r="C297" s="7" t="s">
        <v>220</v>
      </c>
      <c r="D297" s="14" t="s">
        <v>435</v>
      </c>
      <c r="E297" s="150"/>
      <c r="F297" s="159"/>
      <c r="G297" s="120">
        <v>1</v>
      </c>
      <c r="H297" s="120">
        <v>1</v>
      </c>
      <c r="I297" s="120">
        <v>1</v>
      </c>
      <c r="J297" s="120">
        <v>1</v>
      </c>
      <c r="K297" s="161">
        <f>ROUNDUP(SUM(G297:J297)/4,0)</f>
        <v>1</v>
      </c>
      <c r="L297" s="108">
        <v>1</v>
      </c>
      <c r="M297" s="108">
        <v>1</v>
      </c>
      <c r="N297" s="108">
        <v>1</v>
      </c>
      <c r="O297" s="108">
        <v>1</v>
      </c>
      <c r="P297" s="161">
        <f>ROUNDUP(SUM(L297:O297)/4,0)</f>
        <v>1</v>
      </c>
      <c r="Q297" s="163">
        <f>K297*P297</f>
        <v>1</v>
      </c>
      <c r="R297" s="159"/>
      <c r="S297" s="6" t="s">
        <v>220</v>
      </c>
      <c r="T297" s="8" t="s">
        <v>285</v>
      </c>
      <c r="U297" s="105"/>
      <c r="V297" s="106"/>
      <c r="W297" s="107">
        <v>1</v>
      </c>
      <c r="X297" s="107">
        <v>1</v>
      </c>
      <c r="Y297" s="107">
        <v>1</v>
      </c>
      <c r="Z297" s="107">
        <v>1</v>
      </c>
      <c r="AA297" s="107">
        <v>1</v>
      </c>
      <c r="AB297" s="110">
        <f t="shared" ref="AB297" si="7403">ROUNDUP(SUM(W297:AA297)/5,0)</f>
        <v>1</v>
      </c>
      <c r="AC297" s="107">
        <v>1</v>
      </c>
      <c r="AD297" s="107">
        <v>1</v>
      </c>
      <c r="AE297" s="107">
        <v>1</v>
      </c>
      <c r="AF297" s="107">
        <v>1</v>
      </c>
      <c r="AG297" s="107">
        <v>1</v>
      </c>
      <c r="AH297" s="110">
        <f t="shared" ref="AH297" si="7404">ROUNDUP(SUM(AC297:AG297)/5,0)</f>
        <v>1</v>
      </c>
      <c r="AI297" s="111">
        <f t="shared" ref="AI297" si="7405">AB297*AH297</f>
        <v>1</v>
      </c>
      <c r="AJ297" s="140"/>
      <c r="AK297" s="7" t="s">
        <v>220</v>
      </c>
      <c r="AL297" s="21"/>
      <c r="AM297" s="118"/>
      <c r="AN297" s="106"/>
      <c r="AO297" s="119"/>
      <c r="AP297" s="119"/>
      <c r="AQ297" s="119"/>
      <c r="AR297" s="119"/>
      <c r="AS297" s="110">
        <f t="shared" ref="AS297" si="7406">ROUNDUP(SUM(AO297:AR297)/4,0)</f>
        <v>0</v>
      </c>
      <c r="AT297" s="107"/>
      <c r="AU297" s="107"/>
      <c r="AV297" s="107"/>
      <c r="AW297" s="107"/>
      <c r="AX297" s="110">
        <f t="shared" ref="AX297" si="7407">ROUNDUP(SUM(AT297:AW297)/4,0)</f>
        <v>0</v>
      </c>
      <c r="AY297" s="111">
        <f t="shared" ref="AY297" si="7408">AS297*AX297</f>
        <v>0</v>
      </c>
      <c r="AZ297" s="106"/>
      <c r="BA297" s="7" t="s">
        <v>220</v>
      </c>
      <c r="BB297" s="21" t="s">
        <v>285</v>
      </c>
      <c r="BC297" s="105"/>
      <c r="BD297" s="106"/>
      <c r="BE297" s="222">
        <v>1</v>
      </c>
      <c r="BF297" s="222">
        <v>1</v>
      </c>
      <c r="BG297" s="222">
        <v>1</v>
      </c>
      <c r="BH297" s="222">
        <v>1</v>
      </c>
      <c r="BI297" s="226">
        <f>ROUNDUP(SUM(BE297:BH297)/4,0)</f>
        <v>1</v>
      </c>
      <c r="BJ297" s="224">
        <v>1</v>
      </c>
      <c r="BK297" s="224">
        <v>1</v>
      </c>
      <c r="BL297" s="224">
        <v>1</v>
      </c>
      <c r="BM297" s="224">
        <v>1</v>
      </c>
      <c r="BN297" s="228">
        <f t="shared" ref="BN297" si="7409">ROUNDUP(SUM(BJ297:BM297)/4,0)</f>
        <v>1</v>
      </c>
      <c r="BO297" s="229">
        <f t="shared" ref="BO297" si="7410">BI297*BN297</f>
        <v>1</v>
      </c>
      <c r="BP297" s="230"/>
      <c r="BQ297" s="6" t="s">
        <v>220</v>
      </c>
      <c r="BR297" s="9" t="s">
        <v>1073</v>
      </c>
      <c r="BS297" s="247" t="s">
        <v>655</v>
      </c>
      <c r="BT297" s="159" t="s">
        <v>1074</v>
      </c>
      <c r="BU297" s="107">
        <v>5</v>
      </c>
      <c r="BV297" s="107">
        <v>4</v>
      </c>
      <c r="BW297" s="107">
        <v>5</v>
      </c>
      <c r="BX297" s="107">
        <v>4</v>
      </c>
      <c r="BY297" s="110">
        <f t="shared" ref="BY297" si="7411">ROUNDUP(SUM(BU297:BX297)/4,0)</f>
        <v>5</v>
      </c>
      <c r="BZ297" s="107">
        <v>5</v>
      </c>
      <c r="CA297" s="107">
        <v>5</v>
      </c>
      <c r="CB297" s="107">
        <v>5</v>
      </c>
      <c r="CC297" s="107">
        <v>5</v>
      </c>
      <c r="CD297" s="110">
        <f t="shared" ref="CD297" si="7412">ROUNDUP(SUM(BZ297:CC297)/4,0)</f>
        <v>5</v>
      </c>
      <c r="CE297" s="111">
        <f t="shared" ref="CE297" si="7413">BY297*CD297</f>
        <v>25</v>
      </c>
      <c r="CF297" s="112"/>
      <c r="CG297" s="7" t="s">
        <v>220</v>
      </c>
      <c r="CH297" s="11" t="s">
        <v>285</v>
      </c>
      <c r="CI297" s="105"/>
      <c r="CJ297" s="113"/>
      <c r="CK297" s="120"/>
      <c r="CL297" s="120"/>
      <c r="CM297" s="120"/>
      <c r="CN297" s="120"/>
      <c r="CO297" s="161">
        <f t="shared" ref="CO297" si="7414">ROUNDUP(SUM(CK297:CN297)/4,0)</f>
        <v>0</v>
      </c>
      <c r="CP297" s="108"/>
      <c r="CQ297" s="108"/>
      <c r="CR297" s="108"/>
      <c r="CS297" s="108"/>
      <c r="CT297" s="161">
        <f t="shared" ref="CT297" si="7415">ROUNDUP(SUM(CP297:CS297)/4,0)</f>
        <v>0</v>
      </c>
      <c r="CU297" s="163">
        <f t="shared" ref="CU297" si="7416">CO297*CT297</f>
        <v>0</v>
      </c>
      <c r="CV297" s="159"/>
      <c r="CW297" s="7" t="s">
        <v>220</v>
      </c>
      <c r="CX297" s="8" t="s">
        <v>285</v>
      </c>
      <c r="CY297" s="118"/>
      <c r="CZ297" s="106"/>
      <c r="DA297" s="119">
        <v>1</v>
      </c>
      <c r="DB297" s="119">
        <v>1</v>
      </c>
      <c r="DC297" s="119">
        <v>1</v>
      </c>
      <c r="DD297" s="119">
        <v>1</v>
      </c>
      <c r="DE297" s="119">
        <v>1</v>
      </c>
      <c r="DF297" s="119">
        <v>1</v>
      </c>
      <c r="DG297" s="119">
        <v>1</v>
      </c>
      <c r="DH297" s="110">
        <f>ROUNDUP(SUM(DA297:DG297)/4,0)</f>
        <v>2</v>
      </c>
      <c r="DI297" s="107">
        <v>1</v>
      </c>
      <c r="DJ297" s="107">
        <v>1</v>
      </c>
      <c r="DK297" s="107">
        <v>1</v>
      </c>
      <c r="DL297" s="107">
        <v>1</v>
      </c>
      <c r="DM297" s="107">
        <v>1</v>
      </c>
      <c r="DN297" s="107">
        <v>1</v>
      </c>
      <c r="DO297" s="107">
        <v>1</v>
      </c>
      <c r="DP297" s="110">
        <f>ROUNDUP(SUM(DL297:DO297)/4,0)</f>
        <v>1</v>
      </c>
      <c r="DQ297" s="111">
        <f>DH297*DP297</f>
        <v>2</v>
      </c>
      <c r="DR297" s="106"/>
      <c r="DS297" s="94" t="s">
        <v>220</v>
      </c>
      <c r="DT297" s="96"/>
      <c r="DU297" s="127"/>
      <c r="DV297" s="128"/>
      <c r="DW297" s="129"/>
      <c r="DX297" s="129"/>
      <c r="DY297" s="129"/>
      <c r="DZ297" s="129"/>
      <c r="EA297" s="110">
        <f t="shared" ref="EA297" si="7417">DW297</f>
        <v>0</v>
      </c>
      <c r="EB297" s="129"/>
      <c r="EC297" s="129"/>
      <c r="ED297" s="129"/>
      <c r="EE297" s="129"/>
      <c r="EF297" s="110">
        <f t="shared" ref="EF297" si="7418">EB297</f>
        <v>0</v>
      </c>
      <c r="EG297" s="111">
        <f t="shared" ref="EG297" si="7419">EA297*EF297</f>
        <v>0</v>
      </c>
      <c r="EH297" s="130"/>
      <c r="EI297" s="7" t="s">
        <v>220</v>
      </c>
      <c r="EJ297" s="11" t="s">
        <v>927</v>
      </c>
      <c r="EK297" s="118" t="s">
        <v>6</v>
      </c>
      <c r="EL297" s="113" t="s">
        <v>928</v>
      </c>
      <c r="EM297" s="119">
        <v>4</v>
      </c>
      <c r="EN297" s="119">
        <v>4</v>
      </c>
      <c r="EO297" s="119">
        <v>3</v>
      </c>
      <c r="EP297" s="119"/>
      <c r="EQ297" s="110">
        <f>ROUNDUP(SUM(EM297:EP297)/3,0)</f>
        <v>4</v>
      </c>
      <c r="ER297" s="107">
        <v>3</v>
      </c>
      <c r="ES297" s="107">
        <v>3</v>
      </c>
      <c r="ET297" s="107">
        <v>3</v>
      </c>
      <c r="EU297" s="107"/>
      <c r="EV297" s="110">
        <f>ROUNDUP(SUM(ER297:EU297)/3,0)</f>
        <v>3</v>
      </c>
      <c r="EW297" s="111">
        <f t="shared" ref="EW297" si="7420">EQ297*EV297</f>
        <v>12</v>
      </c>
      <c r="EX297" s="113" t="s">
        <v>929</v>
      </c>
      <c r="EY297" s="7" t="s">
        <v>220</v>
      </c>
      <c r="EZ297" s="21" t="s">
        <v>785</v>
      </c>
      <c r="FA297" s="118" t="s">
        <v>449</v>
      </c>
      <c r="FB297" s="113" t="s">
        <v>786</v>
      </c>
      <c r="FC297" s="119">
        <v>4</v>
      </c>
      <c r="FD297" s="119">
        <v>4</v>
      </c>
      <c r="FE297" s="119">
        <v>4</v>
      </c>
      <c r="FF297" s="119"/>
      <c r="FG297" s="110">
        <f t="shared" ref="FG297" si="7421">ROUNDUP(SUM(FC297:FF297)/3,0)</f>
        <v>4</v>
      </c>
      <c r="FH297" s="107">
        <v>2</v>
      </c>
      <c r="FI297" s="107">
        <v>2</v>
      </c>
      <c r="FJ297" s="107">
        <v>3</v>
      </c>
      <c r="FK297" s="107"/>
      <c r="FL297" s="110">
        <f t="shared" ref="FL297" si="7422">ROUNDUP(SUM(FH297:FK297)/3,0)</f>
        <v>3</v>
      </c>
      <c r="FM297" s="111">
        <f t="shared" ref="FM297" si="7423">FG297*FL297</f>
        <v>12</v>
      </c>
      <c r="FN297" s="113" t="s">
        <v>787</v>
      </c>
      <c r="FO297" s="7" t="s">
        <v>220</v>
      </c>
      <c r="FP297" s="21" t="s">
        <v>285</v>
      </c>
      <c r="FQ297" s="118"/>
      <c r="FR297" s="106"/>
      <c r="FS297" s="119">
        <v>1</v>
      </c>
      <c r="FT297" s="119">
        <v>1</v>
      </c>
      <c r="FU297" s="119">
        <v>1</v>
      </c>
      <c r="FV297" s="119">
        <v>1</v>
      </c>
      <c r="FW297" s="110">
        <f t="shared" ref="FW297" si="7424">ROUNDUP(SUM(FS297:FV297)/4,0)</f>
        <v>1</v>
      </c>
      <c r="FX297" s="107">
        <v>1</v>
      </c>
      <c r="FY297" s="107">
        <v>1</v>
      </c>
      <c r="FZ297" s="107">
        <v>1</v>
      </c>
      <c r="GA297" s="107">
        <v>1</v>
      </c>
      <c r="GB297" s="110">
        <f t="shared" ref="GB297" si="7425">ROUNDUP(SUM(FX297:GA297)/4,0)</f>
        <v>1</v>
      </c>
      <c r="GC297" s="111">
        <f t="shared" ref="GC297" si="7426">FW297*GB297</f>
        <v>1</v>
      </c>
      <c r="GD297" s="106"/>
      <c r="GE297" s="7" t="s">
        <v>220</v>
      </c>
      <c r="GF297" s="8" t="s">
        <v>840</v>
      </c>
      <c r="GG297" s="118"/>
      <c r="GH297" s="106"/>
      <c r="GI297" s="119"/>
      <c r="GJ297" s="119"/>
      <c r="GK297" s="119"/>
      <c r="GL297" s="119"/>
      <c r="GM297" s="110">
        <f t="shared" ref="GM297" si="7427">ROUNDUP(SUM(GI297:GL297)/4,0)</f>
        <v>0</v>
      </c>
      <c r="GN297" s="107"/>
      <c r="GO297" s="107"/>
      <c r="GP297" s="107"/>
      <c r="GQ297" s="107"/>
      <c r="GR297" s="110">
        <f t="shared" ref="GR297" si="7428">ROUNDUP(SUM(GN297:GQ297)/4,0)</f>
        <v>0</v>
      </c>
      <c r="GS297" s="111">
        <f t="shared" ref="GS297" si="7429">GM297*GR297</f>
        <v>0</v>
      </c>
      <c r="GT297" s="106"/>
      <c r="GU297" s="7" t="s">
        <v>220</v>
      </c>
      <c r="GV297" s="21" t="s">
        <v>285</v>
      </c>
      <c r="GW297" s="118"/>
      <c r="GX297" s="106"/>
      <c r="GY297" s="119"/>
      <c r="GZ297" s="110">
        <f>ROUNDUP(SUM(GY297:GY297)/4,0)</f>
        <v>0</v>
      </c>
      <c r="HA297" s="107"/>
      <c r="HB297" s="110">
        <f>ROUNDUP(SUM(HA297:HA297)/4,0)</f>
        <v>0</v>
      </c>
      <c r="HC297" s="111">
        <f>GZ297*HB297</f>
        <v>0</v>
      </c>
      <c r="HD297" s="106"/>
      <c r="HE297" s="7" t="s">
        <v>220</v>
      </c>
      <c r="HF297" s="21"/>
      <c r="HG297" s="118"/>
      <c r="HH297" s="106"/>
      <c r="HI297" s="119"/>
      <c r="HJ297" s="119"/>
      <c r="HK297" s="119"/>
      <c r="HL297" s="119"/>
      <c r="HM297" s="110">
        <f t="shared" ref="HM297" si="7430">ROUNDUP(SUM(HI297:HL297)/4,0)</f>
        <v>0</v>
      </c>
      <c r="HN297" s="107"/>
      <c r="HO297" s="107"/>
      <c r="HP297" s="107"/>
      <c r="HQ297" s="107"/>
      <c r="HR297" s="110">
        <f t="shared" ref="HR297" si="7431">ROUNDUP(SUM(HN297:HQ297)/4,0)</f>
        <v>0</v>
      </c>
      <c r="HS297" s="111">
        <f t="shared" ref="HS297" si="7432">HM297*HR297</f>
        <v>0</v>
      </c>
      <c r="HT297" s="106"/>
      <c r="HU297" s="7" t="s">
        <v>220</v>
      </c>
      <c r="HV297" s="8" t="s">
        <v>285</v>
      </c>
      <c r="HW297" s="118"/>
      <c r="HX297" s="106"/>
      <c r="HY297" s="119"/>
      <c r="HZ297" s="119"/>
      <c r="IA297" s="120"/>
      <c r="IB297" s="120"/>
      <c r="IC297" s="110">
        <f>ROUNDUP(SUM(HY297:IB297)/4,0)</f>
        <v>0</v>
      </c>
      <c r="ID297" s="107"/>
      <c r="IE297" s="107"/>
      <c r="IF297" s="107"/>
      <c r="IG297" s="107"/>
      <c r="IH297" s="110">
        <f t="shared" ref="IH297" si="7433">ROUNDUP(SUM(ID297:IG297)/4,0)</f>
        <v>0</v>
      </c>
      <c r="II297" s="111">
        <f t="shared" ref="II297" si="7434">IC297*IH297</f>
        <v>0</v>
      </c>
      <c r="IJ297" s="106"/>
      <c r="IK297" s="7" t="s">
        <v>220</v>
      </c>
      <c r="IL297" s="8" t="s">
        <v>285</v>
      </c>
      <c r="IM297" s="118"/>
      <c r="IN297" s="106"/>
      <c r="IO297" s="119"/>
      <c r="IP297" s="119"/>
      <c r="IQ297" s="119"/>
      <c r="IR297" s="119"/>
      <c r="IS297" s="110">
        <f t="shared" ref="IS297" si="7435">ROUNDUP(SUM(IO297:IR297)/4,0)</f>
        <v>0</v>
      </c>
      <c r="IT297" s="107"/>
      <c r="IU297" s="107"/>
      <c r="IV297" s="107"/>
      <c r="IW297" s="107"/>
      <c r="IX297" s="110">
        <f t="shared" ref="IX297" si="7436">ROUNDUP(SUM(IT297:IW297)/4,0)</f>
        <v>0</v>
      </c>
      <c r="IY297" s="111">
        <f t="shared" ref="IY297" si="7437">IS297*IX297</f>
        <v>0</v>
      </c>
      <c r="IZ297" s="106"/>
      <c r="JA297" s="18" t="s">
        <v>220</v>
      </c>
      <c r="JB297" s="11" t="s">
        <v>285</v>
      </c>
      <c r="JC297" s="105"/>
      <c r="JD297" s="113"/>
      <c r="JE297" s="206"/>
      <c r="JF297" s="206"/>
      <c r="JG297" s="206"/>
      <c r="JH297" s="206"/>
      <c r="JI297" s="207">
        <f t="shared" ref="JI297" si="7438">JE297</f>
        <v>0</v>
      </c>
      <c r="JJ297" s="208"/>
      <c r="JK297" s="208"/>
      <c r="JL297" s="208"/>
      <c r="JM297" s="208"/>
      <c r="JN297" s="207">
        <f t="shared" ref="JN297" si="7439">JJ297</f>
        <v>0</v>
      </c>
      <c r="JO297" s="209">
        <f t="shared" ref="JO297" si="7440">JI297*JN297</f>
        <v>0</v>
      </c>
      <c r="JP297" s="113"/>
      <c r="JQ297" s="7" t="s">
        <v>1</v>
      </c>
      <c r="JR297" s="21"/>
      <c r="JS297" s="105"/>
      <c r="JT297" s="106"/>
      <c r="JU297" s="121"/>
      <c r="JV297" s="110"/>
      <c r="JW297" s="107"/>
      <c r="JX297" s="162"/>
      <c r="JY297" s="111"/>
      <c r="JZ297" s="106"/>
      <c r="KA297" s="7" t="s">
        <v>220</v>
      </c>
      <c r="KB297" s="21" t="s">
        <v>1933</v>
      </c>
      <c r="KC297" s="105"/>
      <c r="KD297" s="106"/>
      <c r="KE297" s="119"/>
      <c r="KF297" s="119">
        <v>1</v>
      </c>
      <c r="KG297" s="119">
        <v>1</v>
      </c>
      <c r="KH297" s="119">
        <v>1</v>
      </c>
      <c r="KI297" s="119">
        <v>1</v>
      </c>
      <c r="KJ297" s="119">
        <v>1</v>
      </c>
      <c r="KK297" s="119">
        <v>1</v>
      </c>
      <c r="KL297" s="119">
        <v>1</v>
      </c>
      <c r="KM297" s="119">
        <v>1</v>
      </c>
      <c r="KN297" s="110">
        <f t="shared" ref="KN297" si="7441">ROUNDUP(SUM(KE297:KM297)/9,0)</f>
        <v>1</v>
      </c>
      <c r="KO297" s="107"/>
      <c r="KP297" s="107">
        <v>1</v>
      </c>
      <c r="KQ297" s="107">
        <v>1</v>
      </c>
      <c r="KR297" s="107">
        <v>1</v>
      </c>
      <c r="KS297" s="107">
        <v>1</v>
      </c>
      <c r="KT297" s="107">
        <v>1</v>
      </c>
      <c r="KU297" s="107">
        <v>1</v>
      </c>
      <c r="KV297" s="107">
        <v>1</v>
      </c>
      <c r="KW297" s="107">
        <v>1</v>
      </c>
      <c r="KX297" s="110">
        <f t="shared" ref="KX297" si="7442">ROUNDUP(SUM(KO297:KW297)/9,0)</f>
        <v>1</v>
      </c>
      <c r="KY297" s="111">
        <f t="shared" ref="KY297" si="7443">KN297*KX297</f>
        <v>1</v>
      </c>
      <c r="KZ297" s="106"/>
      <c r="LA297" s="6" t="s">
        <v>220</v>
      </c>
      <c r="LB297" s="9" t="s">
        <v>285</v>
      </c>
      <c r="LC297" s="105"/>
      <c r="LD297" s="106"/>
      <c r="LE297" s="107">
        <v>1</v>
      </c>
      <c r="LF297" s="107">
        <v>1</v>
      </c>
      <c r="LG297" s="107">
        <v>1</v>
      </c>
      <c r="LH297" s="108"/>
      <c r="LI297" s="110">
        <f>ROUNDUP(SUM(LE297:LH297)/4,0)</f>
        <v>1</v>
      </c>
      <c r="LJ297" s="107">
        <v>1</v>
      </c>
      <c r="LK297" s="107">
        <v>1</v>
      </c>
      <c r="LL297" s="107">
        <v>1</v>
      </c>
      <c r="LM297" s="107"/>
      <c r="LN297" s="110">
        <f t="shared" ref="LN297" si="7444">ROUNDUP(SUM(LJ297:LM297)/4,0)</f>
        <v>1</v>
      </c>
      <c r="LO297" s="111">
        <f t="shared" ref="LO297" si="7445">LI297*LN297</f>
        <v>1</v>
      </c>
      <c r="LP297" s="112"/>
      <c r="LQ297" s="7" t="s">
        <v>220</v>
      </c>
      <c r="LR297" s="34" t="s">
        <v>285</v>
      </c>
      <c r="LS297" s="118"/>
      <c r="LT297" s="244"/>
      <c r="LU297" s="119">
        <v>1</v>
      </c>
      <c r="LV297" s="119">
        <v>1</v>
      </c>
      <c r="LW297" s="119">
        <v>1</v>
      </c>
      <c r="LX297" s="120">
        <v>1</v>
      </c>
      <c r="LY297" s="110">
        <f>ROUNDUP(SUM(LU297:LX297)/4,0)</f>
        <v>1</v>
      </c>
      <c r="LZ297" s="107">
        <v>1</v>
      </c>
      <c r="MA297" s="107">
        <v>1</v>
      </c>
      <c r="MB297" s="107">
        <v>1</v>
      </c>
      <c r="MC297" s="108">
        <v>1</v>
      </c>
      <c r="MD297" s="110">
        <f t="shared" ref="MD297" si="7446">ROUNDUP(SUM(LZ297:MC297)/4,0)</f>
        <v>1</v>
      </c>
      <c r="ME297" s="111">
        <f t="shared" ref="ME297" si="7447">LY297*MD297</f>
        <v>1</v>
      </c>
      <c r="MF297" s="106"/>
      <c r="MG297" s="7" t="s">
        <v>220</v>
      </c>
      <c r="MH297" s="21"/>
      <c r="MI297" s="105"/>
      <c r="MJ297" s="106"/>
      <c r="MK297" s="119">
        <v>1</v>
      </c>
      <c r="ML297" s="119">
        <v>1</v>
      </c>
      <c r="MM297" s="119">
        <v>1</v>
      </c>
      <c r="MN297" s="119">
        <v>1</v>
      </c>
      <c r="MO297" s="119">
        <v>1</v>
      </c>
      <c r="MP297" s="110">
        <f t="shared" ref="MP297" si="7448">ROUNDUP(SUM(MK297:MO297)/5,0)</f>
        <v>1</v>
      </c>
      <c r="MQ297" s="107">
        <v>1</v>
      </c>
      <c r="MR297" s="107">
        <v>1</v>
      </c>
      <c r="MS297" s="107">
        <v>1</v>
      </c>
      <c r="MT297" s="107">
        <v>1</v>
      </c>
      <c r="MU297" s="107">
        <v>1</v>
      </c>
      <c r="MV297" s="110">
        <f t="shared" ref="MV297" si="7449">ROUNDUP(SUM(MQ297:MU297)/5,0)</f>
        <v>1</v>
      </c>
      <c r="MW297" s="111">
        <f t="shared" ref="MW297" si="7450">MP297*MV297</f>
        <v>1</v>
      </c>
      <c r="MX297" s="106"/>
      <c r="MY297" s="7" t="s">
        <v>220</v>
      </c>
      <c r="MZ297" s="21" t="s">
        <v>285</v>
      </c>
      <c r="NA297" s="105"/>
      <c r="NB297" s="106"/>
      <c r="NC297" s="119"/>
      <c r="ND297" s="110">
        <f>ROUNDUP(SUM(NC297:NC297)/4,0)</f>
        <v>0</v>
      </c>
      <c r="NE297" s="107"/>
      <c r="NF297" s="110">
        <f>ROUNDUP(SUM(NE297:NE297)/4,0)</f>
        <v>0</v>
      </c>
      <c r="NG297" s="111">
        <f>ND297*NF297</f>
        <v>0</v>
      </c>
      <c r="NH297" s="106"/>
    </row>
    <row r="298" spans="1:372" ht="19.149999999999999" customHeight="1" x14ac:dyDescent="0.25">
      <c r="A298" s="221"/>
      <c r="B298" s="219"/>
      <c r="C298" s="7" t="s">
        <v>1</v>
      </c>
      <c r="D298" s="15"/>
      <c r="E298" s="151"/>
      <c r="F298" s="160"/>
      <c r="G298" s="121"/>
      <c r="H298" s="121"/>
      <c r="I298" s="121"/>
      <c r="J298" s="121"/>
      <c r="K298" s="162"/>
      <c r="L298" s="109"/>
      <c r="M298" s="109"/>
      <c r="N298" s="109"/>
      <c r="O298" s="109"/>
      <c r="P298" s="162"/>
      <c r="Q298" s="164"/>
      <c r="R298" s="160"/>
      <c r="S298" s="6" t="s">
        <v>1</v>
      </c>
      <c r="T298" s="10"/>
      <c r="U298" s="105"/>
      <c r="V298" s="106"/>
      <c r="W298" s="107"/>
      <c r="X298" s="107"/>
      <c r="Y298" s="107"/>
      <c r="Z298" s="107"/>
      <c r="AA298" s="107"/>
      <c r="AB298" s="110"/>
      <c r="AC298" s="107"/>
      <c r="AD298" s="107"/>
      <c r="AE298" s="107"/>
      <c r="AF298" s="107"/>
      <c r="AG298" s="107"/>
      <c r="AH298" s="110"/>
      <c r="AI298" s="111"/>
      <c r="AJ298" s="140"/>
      <c r="AK298" s="7" t="s">
        <v>1</v>
      </c>
      <c r="AL298" s="21"/>
      <c r="AM298" s="118"/>
      <c r="AN298" s="106"/>
      <c r="AO298" s="119"/>
      <c r="AP298" s="119"/>
      <c r="AQ298" s="119"/>
      <c r="AR298" s="119"/>
      <c r="AS298" s="110"/>
      <c r="AT298" s="107"/>
      <c r="AU298" s="107"/>
      <c r="AV298" s="107"/>
      <c r="AW298" s="107"/>
      <c r="AX298" s="110"/>
      <c r="AY298" s="111"/>
      <c r="AZ298" s="106"/>
      <c r="BA298" s="7" t="s">
        <v>1</v>
      </c>
      <c r="BB298" s="21"/>
      <c r="BC298" s="105"/>
      <c r="BD298" s="106"/>
      <c r="BE298" s="223"/>
      <c r="BF298" s="223"/>
      <c r="BG298" s="223"/>
      <c r="BH298" s="223"/>
      <c r="BI298" s="227"/>
      <c r="BJ298" s="225"/>
      <c r="BK298" s="225"/>
      <c r="BL298" s="225"/>
      <c r="BM298" s="225"/>
      <c r="BN298" s="228"/>
      <c r="BO298" s="229"/>
      <c r="BP298" s="230"/>
      <c r="BQ298" s="6" t="s">
        <v>1</v>
      </c>
      <c r="BR298" s="10" t="s">
        <v>1075</v>
      </c>
      <c r="BS298" s="247"/>
      <c r="BT298" s="160"/>
      <c r="BU298" s="107"/>
      <c r="BV298" s="107"/>
      <c r="BW298" s="107"/>
      <c r="BX298" s="107"/>
      <c r="BY298" s="110"/>
      <c r="BZ298" s="107"/>
      <c r="CA298" s="107"/>
      <c r="CB298" s="107"/>
      <c r="CC298" s="107"/>
      <c r="CD298" s="110"/>
      <c r="CE298" s="111"/>
      <c r="CF298" s="112"/>
      <c r="CG298" s="7" t="s">
        <v>1</v>
      </c>
      <c r="CH298" s="11"/>
      <c r="CI298" s="105"/>
      <c r="CJ298" s="113"/>
      <c r="CK298" s="121"/>
      <c r="CL298" s="121"/>
      <c r="CM298" s="121"/>
      <c r="CN298" s="121"/>
      <c r="CO298" s="162"/>
      <c r="CP298" s="109"/>
      <c r="CQ298" s="109"/>
      <c r="CR298" s="109"/>
      <c r="CS298" s="109"/>
      <c r="CT298" s="162"/>
      <c r="CU298" s="164"/>
      <c r="CV298" s="160"/>
      <c r="CW298" s="7" t="s">
        <v>1</v>
      </c>
      <c r="CX298" s="8" t="s">
        <v>872</v>
      </c>
      <c r="CY298" s="118"/>
      <c r="CZ298" s="106"/>
      <c r="DA298" s="119"/>
      <c r="DB298" s="119"/>
      <c r="DC298" s="119"/>
      <c r="DD298" s="119"/>
      <c r="DE298" s="119"/>
      <c r="DF298" s="119"/>
      <c r="DG298" s="119"/>
      <c r="DH298" s="110"/>
      <c r="DI298" s="107"/>
      <c r="DJ298" s="107"/>
      <c r="DK298" s="107"/>
      <c r="DL298" s="107"/>
      <c r="DM298" s="107"/>
      <c r="DN298" s="107"/>
      <c r="DO298" s="107"/>
      <c r="DP298" s="110"/>
      <c r="DQ298" s="111"/>
      <c r="DR298" s="106"/>
      <c r="DS298" s="94" t="s">
        <v>1</v>
      </c>
      <c r="DT298" s="96"/>
      <c r="DU298" s="127"/>
      <c r="DV298" s="128"/>
      <c r="DW298" s="129"/>
      <c r="DX298" s="129"/>
      <c r="DY298" s="129"/>
      <c r="DZ298" s="129"/>
      <c r="EA298" s="110"/>
      <c r="EB298" s="129"/>
      <c r="EC298" s="129"/>
      <c r="ED298" s="129"/>
      <c r="EE298" s="129"/>
      <c r="EF298" s="110"/>
      <c r="EG298" s="111"/>
      <c r="EH298" s="130"/>
      <c r="EI298" s="7" t="s">
        <v>1</v>
      </c>
      <c r="EJ298" s="21" t="s">
        <v>930</v>
      </c>
      <c r="EK298" s="118"/>
      <c r="EL298" s="113"/>
      <c r="EM298" s="119"/>
      <c r="EN298" s="119"/>
      <c r="EO298" s="119"/>
      <c r="EP298" s="119"/>
      <c r="EQ298" s="110"/>
      <c r="ER298" s="107"/>
      <c r="ES298" s="107"/>
      <c r="ET298" s="107"/>
      <c r="EU298" s="107"/>
      <c r="EV298" s="110"/>
      <c r="EW298" s="111"/>
      <c r="EX298" s="113"/>
      <c r="EY298" s="7" t="s">
        <v>1</v>
      </c>
      <c r="EZ298" s="11" t="s">
        <v>788</v>
      </c>
      <c r="FA298" s="118"/>
      <c r="FB298" s="113"/>
      <c r="FC298" s="119"/>
      <c r="FD298" s="119"/>
      <c r="FE298" s="119"/>
      <c r="FF298" s="119"/>
      <c r="FG298" s="110"/>
      <c r="FH298" s="107"/>
      <c r="FI298" s="107"/>
      <c r="FJ298" s="107"/>
      <c r="FK298" s="107"/>
      <c r="FL298" s="110"/>
      <c r="FM298" s="111"/>
      <c r="FN298" s="113"/>
      <c r="FO298" s="7" t="s">
        <v>1</v>
      </c>
      <c r="FP298" s="21"/>
      <c r="FQ298" s="118"/>
      <c r="FR298" s="106"/>
      <c r="FS298" s="119"/>
      <c r="FT298" s="119"/>
      <c r="FU298" s="119"/>
      <c r="FV298" s="119"/>
      <c r="FW298" s="110"/>
      <c r="FX298" s="107"/>
      <c r="FY298" s="107"/>
      <c r="FZ298" s="107"/>
      <c r="GA298" s="107"/>
      <c r="GB298" s="110"/>
      <c r="GC298" s="111"/>
      <c r="GD298" s="106"/>
      <c r="GE298" s="7" t="s">
        <v>1</v>
      </c>
      <c r="GF298" s="21"/>
      <c r="GG298" s="118"/>
      <c r="GH298" s="106"/>
      <c r="GI298" s="119"/>
      <c r="GJ298" s="119"/>
      <c r="GK298" s="119"/>
      <c r="GL298" s="119"/>
      <c r="GM298" s="110"/>
      <c r="GN298" s="107"/>
      <c r="GO298" s="107"/>
      <c r="GP298" s="107"/>
      <c r="GQ298" s="107"/>
      <c r="GR298" s="110"/>
      <c r="GS298" s="111"/>
      <c r="GT298" s="106"/>
      <c r="GU298" s="7" t="s">
        <v>1</v>
      </c>
      <c r="GV298" s="21"/>
      <c r="GW298" s="118"/>
      <c r="GX298" s="106"/>
      <c r="GY298" s="119"/>
      <c r="GZ298" s="110"/>
      <c r="HA298" s="107"/>
      <c r="HB298" s="110"/>
      <c r="HC298" s="111"/>
      <c r="HD298" s="106"/>
      <c r="HE298" s="7" t="s">
        <v>1</v>
      </c>
      <c r="HF298" s="21"/>
      <c r="HG298" s="118"/>
      <c r="HH298" s="106"/>
      <c r="HI298" s="119"/>
      <c r="HJ298" s="119"/>
      <c r="HK298" s="119"/>
      <c r="HL298" s="119"/>
      <c r="HM298" s="110"/>
      <c r="HN298" s="107"/>
      <c r="HO298" s="107"/>
      <c r="HP298" s="107"/>
      <c r="HQ298" s="107"/>
      <c r="HR298" s="110"/>
      <c r="HS298" s="111"/>
      <c r="HT298" s="106"/>
      <c r="HU298" s="7" t="s">
        <v>1</v>
      </c>
      <c r="HV298" s="21"/>
      <c r="HW298" s="118"/>
      <c r="HX298" s="106"/>
      <c r="HY298" s="119"/>
      <c r="HZ298" s="119"/>
      <c r="IA298" s="121"/>
      <c r="IB298" s="121"/>
      <c r="IC298" s="110"/>
      <c r="ID298" s="107"/>
      <c r="IE298" s="107"/>
      <c r="IF298" s="107"/>
      <c r="IG298" s="107"/>
      <c r="IH298" s="110"/>
      <c r="II298" s="111"/>
      <c r="IJ298" s="106"/>
      <c r="IK298" s="7" t="s">
        <v>1</v>
      </c>
      <c r="IL298" s="21"/>
      <c r="IM298" s="118"/>
      <c r="IN298" s="106"/>
      <c r="IO298" s="119"/>
      <c r="IP298" s="119"/>
      <c r="IQ298" s="119"/>
      <c r="IR298" s="119"/>
      <c r="IS298" s="110"/>
      <c r="IT298" s="107"/>
      <c r="IU298" s="107"/>
      <c r="IV298" s="107"/>
      <c r="IW298" s="107"/>
      <c r="IX298" s="110"/>
      <c r="IY298" s="111"/>
      <c r="IZ298" s="106"/>
      <c r="JA298" s="18" t="s">
        <v>1</v>
      </c>
      <c r="JB298" s="11"/>
      <c r="JC298" s="105"/>
      <c r="JD298" s="113"/>
      <c r="JE298" s="206"/>
      <c r="JF298" s="206"/>
      <c r="JG298" s="206"/>
      <c r="JH298" s="206"/>
      <c r="JI298" s="207"/>
      <c r="JJ298" s="208"/>
      <c r="JK298" s="208"/>
      <c r="JL298" s="208"/>
      <c r="JM298" s="208"/>
      <c r="JN298" s="207"/>
      <c r="JO298" s="209"/>
      <c r="JP298" s="113"/>
      <c r="JQ298" s="7" t="s">
        <v>220</v>
      </c>
      <c r="JR298" s="20" t="s">
        <v>285</v>
      </c>
      <c r="JS298" s="105"/>
      <c r="JT298" s="106"/>
      <c r="JU298" s="120"/>
      <c r="JV298" s="110">
        <f t="shared" ref="JV298" si="7451">JU298</f>
        <v>0</v>
      </c>
      <c r="JW298" s="107"/>
      <c r="JX298" s="161">
        <f t="shared" ref="JX298:JX308" si="7452">JW298</f>
        <v>0</v>
      </c>
      <c r="JY298" s="111">
        <f t="shared" ref="JY298" si="7453">JV298*JX298</f>
        <v>0</v>
      </c>
      <c r="JZ298" s="106"/>
      <c r="KA298" s="7" t="s">
        <v>1</v>
      </c>
      <c r="KB298" s="21"/>
      <c r="KC298" s="105"/>
      <c r="KD298" s="106"/>
      <c r="KE298" s="119"/>
      <c r="KF298" s="119"/>
      <c r="KG298" s="119"/>
      <c r="KH298" s="119"/>
      <c r="KI298" s="119"/>
      <c r="KJ298" s="119"/>
      <c r="KK298" s="119"/>
      <c r="KL298" s="119"/>
      <c r="KM298" s="119"/>
      <c r="KN298" s="110"/>
      <c r="KO298" s="107"/>
      <c r="KP298" s="107"/>
      <c r="KQ298" s="107"/>
      <c r="KR298" s="107"/>
      <c r="KS298" s="107"/>
      <c r="KT298" s="107"/>
      <c r="KU298" s="107"/>
      <c r="KV298" s="107"/>
      <c r="KW298" s="107"/>
      <c r="KX298" s="110"/>
      <c r="KY298" s="111"/>
      <c r="KZ298" s="106"/>
      <c r="LA298" s="6" t="s">
        <v>1</v>
      </c>
      <c r="LB298" s="9"/>
      <c r="LC298" s="105"/>
      <c r="LD298" s="106"/>
      <c r="LE298" s="107"/>
      <c r="LF298" s="107"/>
      <c r="LG298" s="107"/>
      <c r="LH298" s="109"/>
      <c r="LI298" s="110"/>
      <c r="LJ298" s="107"/>
      <c r="LK298" s="107"/>
      <c r="LL298" s="107"/>
      <c r="LM298" s="107"/>
      <c r="LN298" s="110"/>
      <c r="LO298" s="111"/>
      <c r="LP298" s="112"/>
      <c r="LQ298" s="7" t="s">
        <v>1</v>
      </c>
      <c r="LR298" s="34"/>
      <c r="LS298" s="118"/>
      <c r="LT298" s="244"/>
      <c r="LU298" s="119"/>
      <c r="LV298" s="119"/>
      <c r="LW298" s="119"/>
      <c r="LX298" s="121"/>
      <c r="LY298" s="110"/>
      <c r="LZ298" s="107"/>
      <c r="MA298" s="107"/>
      <c r="MB298" s="107"/>
      <c r="MC298" s="109"/>
      <c r="MD298" s="110"/>
      <c r="ME298" s="111"/>
      <c r="MF298" s="106"/>
      <c r="MG298" s="7" t="s">
        <v>1</v>
      </c>
      <c r="MH298" s="21"/>
      <c r="MI298" s="105"/>
      <c r="MJ298" s="106"/>
      <c r="MK298" s="119"/>
      <c r="ML298" s="119"/>
      <c r="MM298" s="119"/>
      <c r="MN298" s="119"/>
      <c r="MO298" s="119"/>
      <c r="MP298" s="110"/>
      <c r="MQ298" s="107"/>
      <c r="MR298" s="107"/>
      <c r="MS298" s="107"/>
      <c r="MT298" s="107"/>
      <c r="MU298" s="107"/>
      <c r="MV298" s="110"/>
      <c r="MW298" s="111"/>
      <c r="MX298" s="106"/>
      <c r="MY298" s="7" t="s">
        <v>1</v>
      </c>
      <c r="MZ298" s="21"/>
      <c r="NA298" s="105"/>
      <c r="NB298" s="106"/>
      <c r="NC298" s="119"/>
      <c r="ND298" s="110"/>
      <c r="NE298" s="107"/>
      <c r="NF298" s="110"/>
      <c r="NG298" s="111"/>
      <c r="NH298" s="106"/>
    </row>
    <row r="299" spans="1:372" ht="19.149999999999999" customHeight="1" x14ac:dyDescent="0.25">
      <c r="A299" s="220">
        <v>149</v>
      </c>
      <c r="B299" s="219" t="s">
        <v>135</v>
      </c>
      <c r="C299" s="7" t="s">
        <v>220</v>
      </c>
      <c r="D299" s="14" t="s">
        <v>435</v>
      </c>
      <c r="E299" s="150"/>
      <c r="F299" s="159"/>
      <c r="G299" s="120">
        <v>1</v>
      </c>
      <c r="H299" s="120">
        <v>1</v>
      </c>
      <c r="I299" s="120">
        <v>1</v>
      </c>
      <c r="J299" s="120">
        <v>1</v>
      </c>
      <c r="K299" s="161">
        <f>ROUNDUP(SUM(G299:J299)/4,0)</f>
        <v>1</v>
      </c>
      <c r="L299" s="108">
        <v>1</v>
      </c>
      <c r="M299" s="108">
        <v>1</v>
      </c>
      <c r="N299" s="108">
        <v>1</v>
      </c>
      <c r="O299" s="108">
        <v>1</v>
      </c>
      <c r="P299" s="161">
        <f>ROUNDUP(SUM(L299:O299)/4,0)</f>
        <v>1</v>
      </c>
      <c r="Q299" s="163">
        <f>K299*P299</f>
        <v>1</v>
      </c>
      <c r="R299" s="159"/>
      <c r="S299" s="6" t="s">
        <v>220</v>
      </c>
      <c r="T299" s="8" t="s">
        <v>285</v>
      </c>
      <c r="U299" s="105"/>
      <c r="V299" s="106"/>
      <c r="W299" s="107">
        <v>1</v>
      </c>
      <c r="X299" s="107">
        <v>1</v>
      </c>
      <c r="Y299" s="107">
        <v>1</v>
      </c>
      <c r="Z299" s="107">
        <v>1</v>
      </c>
      <c r="AA299" s="107">
        <v>1</v>
      </c>
      <c r="AB299" s="110">
        <f t="shared" ref="AB299" si="7454">ROUNDUP(SUM(W299:AA299)/5,0)</f>
        <v>1</v>
      </c>
      <c r="AC299" s="107">
        <v>1</v>
      </c>
      <c r="AD299" s="107">
        <v>1</v>
      </c>
      <c r="AE299" s="107">
        <v>1</v>
      </c>
      <c r="AF299" s="107">
        <v>1</v>
      </c>
      <c r="AG299" s="107">
        <v>1</v>
      </c>
      <c r="AH299" s="110">
        <f t="shared" ref="AH299" si="7455">ROUNDUP(SUM(AC299:AG299)/5,0)</f>
        <v>1</v>
      </c>
      <c r="AI299" s="111">
        <f t="shared" ref="AI299" si="7456">AB299*AH299</f>
        <v>1</v>
      </c>
      <c r="AJ299" s="140"/>
      <c r="AK299" s="7" t="s">
        <v>220</v>
      </c>
      <c r="AL299" s="21"/>
      <c r="AM299" s="118"/>
      <c r="AN299" s="106"/>
      <c r="AO299" s="119"/>
      <c r="AP299" s="119"/>
      <c r="AQ299" s="119"/>
      <c r="AR299" s="119"/>
      <c r="AS299" s="110">
        <f t="shared" ref="AS299" si="7457">ROUNDUP(SUM(AO299:AR299)/4,0)</f>
        <v>0</v>
      </c>
      <c r="AT299" s="107"/>
      <c r="AU299" s="107"/>
      <c r="AV299" s="107"/>
      <c r="AW299" s="107"/>
      <c r="AX299" s="110">
        <f t="shared" ref="AX299" si="7458">ROUNDUP(SUM(AT299:AW299)/4,0)</f>
        <v>0</v>
      </c>
      <c r="AY299" s="111">
        <f t="shared" ref="AY299" si="7459">AS299*AX299</f>
        <v>0</v>
      </c>
      <c r="AZ299" s="106"/>
      <c r="BA299" s="7" t="s">
        <v>220</v>
      </c>
      <c r="BB299" s="21" t="s">
        <v>285</v>
      </c>
      <c r="BC299" s="105"/>
      <c r="BD299" s="106"/>
      <c r="BE299" s="222">
        <v>1</v>
      </c>
      <c r="BF299" s="222">
        <v>1</v>
      </c>
      <c r="BG299" s="222">
        <v>1</v>
      </c>
      <c r="BH299" s="222">
        <v>1</v>
      </c>
      <c r="BI299" s="226">
        <f>ROUNDUP(SUM(BE299:BH299)/4,0)</f>
        <v>1</v>
      </c>
      <c r="BJ299" s="224">
        <v>1</v>
      </c>
      <c r="BK299" s="224">
        <v>1</v>
      </c>
      <c r="BL299" s="224">
        <v>1</v>
      </c>
      <c r="BM299" s="224">
        <v>1</v>
      </c>
      <c r="BN299" s="228">
        <f t="shared" ref="BN299" si="7460">ROUNDUP(SUM(BJ299:BM299)/4,0)</f>
        <v>1</v>
      </c>
      <c r="BO299" s="229">
        <f t="shared" ref="BO299" si="7461">BI299*BN299</f>
        <v>1</v>
      </c>
      <c r="BP299" s="230"/>
      <c r="BQ299" s="6" t="s">
        <v>220</v>
      </c>
      <c r="BR299" s="9" t="s">
        <v>1076</v>
      </c>
      <c r="BS299" s="247" t="s">
        <v>659</v>
      </c>
      <c r="BT299" s="106" t="s">
        <v>1027</v>
      </c>
      <c r="BU299" s="107">
        <v>1</v>
      </c>
      <c r="BV299" s="107">
        <v>1</v>
      </c>
      <c r="BW299" s="107">
        <v>1</v>
      </c>
      <c r="BX299" s="107">
        <v>1</v>
      </c>
      <c r="BY299" s="110">
        <f t="shared" ref="BY299" si="7462">ROUNDUP(SUM(BU299:BX299)/4,0)</f>
        <v>1</v>
      </c>
      <c r="BZ299" s="107">
        <v>1</v>
      </c>
      <c r="CA299" s="107">
        <v>3</v>
      </c>
      <c r="CB299" s="107">
        <v>1</v>
      </c>
      <c r="CC299" s="107">
        <v>1</v>
      </c>
      <c r="CD299" s="110">
        <f t="shared" ref="CD299" si="7463">ROUNDUP(SUM(BZ299:CC299)/4,0)</f>
        <v>2</v>
      </c>
      <c r="CE299" s="111">
        <f t="shared" ref="CE299" si="7464">BY299*CD299</f>
        <v>2</v>
      </c>
      <c r="CF299" s="112"/>
      <c r="CG299" s="7" t="s">
        <v>220</v>
      </c>
      <c r="CH299" s="11" t="s">
        <v>285</v>
      </c>
      <c r="CI299" s="105"/>
      <c r="CJ299" s="113"/>
      <c r="CK299" s="120"/>
      <c r="CL299" s="120"/>
      <c r="CM299" s="120"/>
      <c r="CN299" s="120"/>
      <c r="CO299" s="161">
        <f t="shared" ref="CO299" si="7465">ROUNDUP(SUM(CK299:CN299)/4,0)</f>
        <v>0</v>
      </c>
      <c r="CP299" s="108"/>
      <c r="CQ299" s="108"/>
      <c r="CR299" s="108"/>
      <c r="CS299" s="108"/>
      <c r="CT299" s="161">
        <f t="shared" ref="CT299" si="7466">ROUNDUP(SUM(CP299:CS299)/4,0)</f>
        <v>0</v>
      </c>
      <c r="CU299" s="163">
        <f t="shared" ref="CU299" si="7467">CO299*CT299</f>
        <v>0</v>
      </c>
      <c r="CV299" s="159"/>
      <c r="CW299" s="7" t="s">
        <v>220</v>
      </c>
      <c r="CX299" s="8" t="s">
        <v>285</v>
      </c>
      <c r="CY299" s="118"/>
      <c r="CZ299" s="106"/>
      <c r="DA299" s="119">
        <v>1</v>
      </c>
      <c r="DB299" s="119">
        <v>1</v>
      </c>
      <c r="DC299" s="119">
        <v>1</v>
      </c>
      <c r="DD299" s="119">
        <v>1</v>
      </c>
      <c r="DE299" s="119">
        <v>1</v>
      </c>
      <c r="DF299" s="119">
        <v>1</v>
      </c>
      <c r="DG299" s="119">
        <v>1</v>
      </c>
      <c r="DH299" s="110">
        <f>ROUNDUP(SUM(DA299:DG299)/4,0)</f>
        <v>2</v>
      </c>
      <c r="DI299" s="107">
        <v>1</v>
      </c>
      <c r="DJ299" s="107">
        <v>1</v>
      </c>
      <c r="DK299" s="107">
        <v>1</v>
      </c>
      <c r="DL299" s="107">
        <v>1</v>
      </c>
      <c r="DM299" s="107">
        <v>1</v>
      </c>
      <c r="DN299" s="107">
        <v>1</v>
      </c>
      <c r="DO299" s="107">
        <v>1</v>
      </c>
      <c r="DP299" s="110">
        <f>ROUNDUP(SUM(DL299:DO299)/4,0)</f>
        <v>1</v>
      </c>
      <c r="DQ299" s="111">
        <f>DH299*DP299</f>
        <v>2</v>
      </c>
      <c r="DR299" s="106"/>
      <c r="DS299" s="94" t="s">
        <v>220</v>
      </c>
      <c r="DT299" s="96"/>
      <c r="DU299" s="127"/>
      <c r="DV299" s="128"/>
      <c r="DW299" s="129"/>
      <c r="DX299" s="129"/>
      <c r="DY299" s="129"/>
      <c r="DZ299" s="129"/>
      <c r="EA299" s="110">
        <f t="shared" ref="EA299" si="7468">DW299</f>
        <v>0</v>
      </c>
      <c r="EB299" s="129"/>
      <c r="EC299" s="129"/>
      <c r="ED299" s="129"/>
      <c r="EE299" s="129"/>
      <c r="EF299" s="110">
        <f t="shared" ref="EF299" si="7469">EB299</f>
        <v>0</v>
      </c>
      <c r="EG299" s="111">
        <f t="shared" ref="EG299" si="7470">EA299*EF299</f>
        <v>0</v>
      </c>
      <c r="EH299" s="130"/>
      <c r="EI299" s="7" t="s">
        <v>220</v>
      </c>
      <c r="EJ299" s="21" t="s">
        <v>285</v>
      </c>
      <c r="EK299" s="118"/>
      <c r="EL299" s="106"/>
      <c r="EM299" s="119"/>
      <c r="EN299" s="119"/>
      <c r="EO299" s="119"/>
      <c r="EP299" s="119"/>
      <c r="EQ299" s="110">
        <f t="shared" ref="EQ299" si="7471">ROUNDUP(SUM(EM299:EP299)/4,0)</f>
        <v>0</v>
      </c>
      <c r="ER299" s="107"/>
      <c r="ES299" s="107"/>
      <c r="ET299" s="107"/>
      <c r="EU299" s="107"/>
      <c r="EV299" s="110">
        <f t="shared" ref="EV299" si="7472">ROUNDUP(SUM(ER299:EU299)/4,0)</f>
        <v>0</v>
      </c>
      <c r="EW299" s="111">
        <f t="shared" ref="EW299" si="7473">EQ299*EV299</f>
        <v>0</v>
      </c>
      <c r="EX299" s="106"/>
      <c r="EY299" s="7" t="s">
        <v>220</v>
      </c>
      <c r="EZ299" s="21" t="s">
        <v>285</v>
      </c>
      <c r="FA299" s="118"/>
      <c r="FB299" s="106"/>
      <c r="FC299" s="119">
        <v>1</v>
      </c>
      <c r="FD299" s="119">
        <v>1</v>
      </c>
      <c r="FE299" s="119">
        <v>1</v>
      </c>
      <c r="FF299" s="119"/>
      <c r="FG299" s="110">
        <f t="shared" ref="FG299" si="7474">ROUNDUP(SUM(FC299:FF299)/3,0)</f>
        <v>1</v>
      </c>
      <c r="FH299" s="107">
        <v>1</v>
      </c>
      <c r="FI299" s="107">
        <v>1</v>
      </c>
      <c r="FJ299" s="107">
        <v>1</v>
      </c>
      <c r="FK299" s="107"/>
      <c r="FL299" s="110">
        <f t="shared" ref="FL299" si="7475">ROUNDUP(SUM(FH299:FK299)/3,0)</f>
        <v>1</v>
      </c>
      <c r="FM299" s="111">
        <f t="shared" ref="FM299" si="7476">FG299*FL299</f>
        <v>1</v>
      </c>
      <c r="FN299" s="106"/>
      <c r="FO299" s="7" t="s">
        <v>220</v>
      </c>
      <c r="FP299" s="21" t="s">
        <v>285</v>
      </c>
      <c r="FQ299" s="118"/>
      <c r="FR299" s="106"/>
      <c r="FS299" s="119">
        <v>1</v>
      </c>
      <c r="FT299" s="119">
        <v>1</v>
      </c>
      <c r="FU299" s="119">
        <v>1</v>
      </c>
      <c r="FV299" s="119">
        <v>1</v>
      </c>
      <c r="FW299" s="110">
        <f t="shared" ref="FW299" si="7477">ROUNDUP(SUM(FS299:FV299)/4,0)</f>
        <v>1</v>
      </c>
      <c r="FX299" s="107">
        <v>1</v>
      </c>
      <c r="FY299" s="107">
        <v>1</v>
      </c>
      <c r="FZ299" s="107">
        <v>1</v>
      </c>
      <c r="GA299" s="107">
        <v>1</v>
      </c>
      <c r="GB299" s="110">
        <f t="shared" ref="GB299" si="7478">ROUNDUP(SUM(FX299:GA299)/4,0)</f>
        <v>1</v>
      </c>
      <c r="GC299" s="111">
        <f t="shared" ref="GC299" si="7479">FW299*GB299</f>
        <v>1</v>
      </c>
      <c r="GD299" s="106"/>
      <c r="GE299" s="7" t="s">
        <v>220</v>
      </c>
      <c r="GF299" s="8" t="s">
        <v>840</v>
      </c>
      <c r="GG299" s="118"/>
      <c r="GH299" s="106"/>
      <c r="GI299" s="119"/>
      <c r="GJ299" s="119"/>
      <c r="GK299" s="119"/>
      <c r="GL299" s="119"/>
      <c r="GM299" s="110">
        <f t="shared" ref="GM299" si="7480">ROUNDUP(SUM(GI299:GL299)/4,0)</f>
        <v>0</v>
      </c>
      <c r="GN299" s="107"/>
      <c r="GO299" s="107"/>
      <c r="GP299" s="107"/>
      <c r="GQ299" s="107"/>
      <c r="GR299" s="110">
        <f t="shared" ref="GR299" si="7481">ROUNDUP(SUM(GN299:GQ299)/4,0)</f>
        <v>0</v>
      </c>
      <c r="GS299" s="111">
        <f t="shared" ref="GS299" si="7482">GM299*GR299</f>
        <v>0</v>
      </c>
      <c r="GT299" s="106"/>
      <c r="GU299" s="7" t="s">
        <v>220</v>
      </c>
      <c r="GV299" s="21" t="s">
        <v>285</v>
      </c>
      <c r="GW299" s="118"/>
      <c r="GX299" s="106"/>
      <c r="GY299" s="119"/>
      <c r="GZ299" s="110">
        <f>ROUNDUP(SUM(GY299:GY299)/4,0)</f>
        <v>0</v>
      </c>
      <c r="HA299" s="107"/>
      <c r="HB299" s="110">
        <f>ROUNDUP(SUM(HA299:HA299)/4,0)</f>
        <v>0</v>
      </c>
      <c r="HC299" s="111">
        <f>GZ299*HB299</f>
        <v>0</v>
      </c>
      <c r="HD299" s="106"/>
      <c r="HE299" s="7" t="s">
        <v>220</v>
      </c>
      <c r="HF299" s="21"/>
      <c r="HG299" s="118"/>
      <c r="HH299" s="106"/>
      <c r="HI299" s="119"/>
      <c r="HJ299" s="119"/>
      <c r="HK299" s="119"/>
      <c r="HL299" s="119"/>
      <c r="HM299" s="110">
        <f t="shared" ref="HM299" si="7483">ROUNDUP(SUM(HI299:HL299)/4,0)</f>
        <v>0</v>
      </c>
      <c r="HN299" s="107"/>
      <c r="HO299" s="107"/>
      <c r="HP299" s="107"/>
      <c r="HQ299" s="107"/>
      <c r="HR299" s="110">
        <f t="shared" ref="HR299" si="7484">ROUNDUP(SUM(HN299:HQ299)/4,0)</f>
        <v>0</v>
      </c>
      <c r="HS299" s="111">
        <f t="shared" ref="HS299" si="7485">HM299*HR299</f>
        <v>0</v>
      </c>
      <c r="HT299" s="106"/>
      <c r="HU299" s="7" t="s">
        <v>220</v>
      </c>
      <c r="HV299" s="8" t="s">
        <v>285</v>
      </c>
      <c r="HW299" s="118"/>
      <c r="HX299" s="106"/>
      <c r="HY299" s="119"/>
      <c r="HZ299" s="119"/>
      <c r="IA299" s="120"/>
      <c r="IB299" s="120"/>
      <c r="IC299" s="110">
        <f>ROUNDUP(SUM(HY299:IB299)/4,0)</f>
        <v>0</v>
      </c>
      <c r="ID299" s="107"/>
      <c r="IE299" s="107"/>
      <c r="IF299" s="107"/>
      <c r="IG299" s="107"/>
      <c r="IH299" s="110">
        <f t="shared" ref="IH299" si="7486">ROUNDUP(SUM(ID299:IG299)/4,0)</f>
        <v>0</v>
      </c>
      <c r="II299" s="111">
        <f t="shared" ref="II299" si="7487">IC299*IH299</f>
        <v>0</v>
      </c>
      <c r="IJ299" s="106"/>
      <c r="IK299" s="7" t="s">
        <v>220</v>
      </c>
      <c r="IL299" s="8" t="s">
        <v>285</v>
      </c>
      <c r="IM299" s="118"/>
      <c r="IN299" s="106"/>
      <c r="IO299" s="119"/>
      <c r="IP299" s="119"/>
      <c r="IQ299" s="119"/>
      <c r="IR299" s="119"/>
      <c r="IS299" s="110">
        <f t="shared" ref="IS299" si="7488">ROUNDUP(SUM(IO299:IR299)/4,0)</f>
        <v>0</v>
      </c>
      <c r="IT299" s="107"/>
      <c r="IU299" s="107"/>
      <c r="IV299" s="107"/>
      <c r="IW299" s="107"/>
      <c r="IX299" s="110">
        <f t="shared" ref="IX299" si="7489">ROUNDUP(SUM(IT299:IW299)/4,0)</f>
        <v>0</v>
      </c>
      <c r="IY299" s="111">
        <f t="shared" ref="IY299" si="7490">IS299*IX299</f>
        <v>0</v>
      </c>
      <c r="IZ299" s="106"/>
      <c r="JA299" s="18" t="s">
        <v>220</v>
      </c>
      <c r="JB299" s="11" t="s">
        <v>285</v>
      </c>
      <c r="JC299" s="105"/>
      <c r="JD299" s="113"/>
      <c r="JE299" s="206"/>
      <c r="JF299" s="206"/>
      <c r="JG299" s="206"/>
      <c r="JH299" s="206"/>
      <c r="JI299" s="207">
        <f t="shared" ref="JI299" si="7491">JE299</f>
        <v>0</v>
      </c>
      <c r="JJ299" s="208"/>
      <c r="JK299" s="208"/>
      <c r="JL299" s="208"/>
      <c r="JM299" s="208"/>
      <c r="JN299" s="207">
        <f t="shared" ref="JN299" si="7492">JJ299</f>
        <v>0</v>
      </c>
      <c r="JO299" s="209">
        <f t="shared" ref="JO299" si="7493">JI299*JN299</f>
        <v>0</v>
      </c>
      <c r="JP299" s="113"/>
      <c r="JQ299" s="7" t="s">
        <v>1</v>
      </c>
      <c r="JR299" s="21"/>
      <c r="JS299" s="105"/>
      <c r="JT299" s="106"/>
      <c r="JU299" s="121"/>
      <c r="JV299" s="110"/>
      <c r="JW299" s="107"/>
      <c r="JX299" s="162"/>
      <c r="JY299" s="111"/>
      <c r="JZ299" s="106"/>
      <c r="KA299" s="7" t="s">
        <v>220</v>
      </c>
      <c r="KB299" s="21" t="s">
        <v>1933</v>
      </c>
      <c r="KC299" s="105"/>
      <c r="KD299" s="106"/>
      <c r="KE299" s="119"/>
      <c r="KF299" s="119">
        <v>1</v>
      </c>
      <c r="KG299" s="119">
        <v>1</v>
      </c>
      <c r="KH299" s="119">
        <v>1</v>
      </c>
      <c r="KI299" s="119">
        <v>1</v>
      </c>
      <c r="KJ299" s="119">
        <v>1</v>
      </c>
      <c r="KK299" s="119">
        <v>1</v>
      </c>
      <c r="KL299" s="119">
        <v>1</v>
      </c>
      <c r="KM299" s="119">
        <v>1</v>
      </c>
      <c r="KN299" s="110">
        <f t="shared" ref="KN299" si="7494">ROUNDUP(SUM(KE299:KM299)/9,0)</f>
        <v>1</v>
      </c>
      <c r="KO299" s="107"/>
      <c r="KP299" s="107">
        <v>1</v>
      </c>
      <c r="KQ299" s="107">
        <v>1</v>
      </c>
      <c r="KR299" s="107">
        <v>1</v>
      </c>
      <c r="KS299" s="107">
        <v>1</v>
      </c>
      <c r="KT299" s="107">
        <v>1</v>
      </c>
      <c r="KU299" s="107">
        <v>1</v>
      </c>
      <c r="KV299" s="107">
        <v>1</v>
      </c>
      <c r="KW299" s="107">
        <v>1</v>
      </c>
      <c r="KX299" s="110">
        <f t="shared" ref="KX299" si="7495">ROUNDUP(SUM(KO299:KW299)/9,0)</f>
        <v>1</v>
      </c>
      <c r="KY299" s="111">
        <f t="shared" ref="KY299" si="7496">KN299*KX299</f>
        <v>1</v>
      </c>
      <c r="KZ299" s="106"/>
      <c r="LA299" s="6" t="s">
        <v>220</v>
      </c>
      <c r="LB299" s="9" t="s">
        <v>285</v>
      </c>
      <c r="LC299" s="105"/>
      <c r="LD299" s="106"/>
      <c r="LE299" s="107">
        <v>1</v>
      </c>
      <c r="LF299" s="107">
        <v>1</v>
      </c>
      <c r="LG299" s="107">
        <v>1</v>
      </c>
      <c r="LH299" s="108"/>
      <c r="LI299" s="110">
        <f>ROUNDUP(SUM(LE299:LH299)/4,0)</f>
        <v>1</v>
      </c>
      <c r="LJ299" s="107">
        <v>1</v>
      </c>
      <c r="LK299" s="107">
        <v>1</v>
      </c>
      <c r="LL299" s="107">
        <v>1</v>
      </c>
      <c r="LM299" s="107"/>
      <c r="LN299" s="110">
        <f t="shared" ref="LN299" si="7497">ROUNDUP(SUM(LJ299:LM299)/4,0)</f>
        <v>1</v>
      </c>
      <c r="LO299" s="111">
        <f t="shared" ref="LO299" si="7498">LI299*LN299</f>
        <v>1</v>
      </c>
      <c r="LP299" s="112"/>
      <c r="LQ299" s="7" t="s">
        <v>220</v>
      </c>
      <c r="LR299" s="34" t="s">
        <v>285</v>
      </c>
      <c r="LS299" s="118"/>
      <c r="LT299" s="244"/>
      <c r="LU299" s="119">
        <v>1</v>
      </c>
      <c r="LV299" s="119">
        <v>1</v>
      </c>
      <c r="LW299" s="119">
        <v>1</v>
      </c>
      <c r="LX299" s="120">
        <v>1</v>
      </c>
      <c r="LY299" s="110">
        <f>ROUNDUP(SUM(LU299:LX299)/4,0)</f>
        <v>1</v>
      </c>
      <c r="LZ299" s="107">
        <v>1</v>
      </c>
      <c r="MA299" s="107">
        <v>1</v>
      </c>
      <c r="MB299" s="107">
        <v>1</v>
      </c>
      <c r="MC299" s="108">
        <v>1</v>
      </c>
      <c r="MD299" s="110">
        <f t="shared" ref="MD299" si="7499">ROUNDUP(SUM(LZ299:MC299)/4,0)</f>
        <v>1</v>
      </c>
      <c r="ME299" s="111">
        <f t="shared" ref="ME299" si="7500">LY299*MD299</f>
        <v>1</v>
      </c>
      <c r="MF299" s="106"/>
      <c r="MG299" s="7" t="s">
        <v>220</v>
      </c>
      <c r="MH299" s="21"/>
      <c r="MI299" s="105"/>
      <c r="MJ299" s="106"/>
      <c r="MK299" s="119">
        <v>1</v>
      </c>
      <c r="ML299" s="119">
        <v>1</v>
      </c>
      <c r="MM299" s="119">
        <v>1</v>
      </c>
      <c r="MN299" s="119">
        <v>1</v>
      </c>
      <c r="MO299" s="119">
        <v>1</v>
      </c>
      <c r="MP299" s="110">
        <f t="shared" ref="MP299" si="7501">ROUNDUP(SUM(MK299:MO299)/5,0)</f>
        <v>1</v>
      </c>
      <c r="MQ299" s="107">
        <v>1</v>
      </c>
      <c r="MR299" s="107">
        <v>1</v>
      </c>
      <c r="MS299" s="107">
        <v>1</v>
      </c>
      <c r="MT299" s="107">
        <v>1</v>
      </c>
      <c r="MU299" s="107">
        <v>1</v>
      </c>
      <c r="MV299" s="110">
        <f t="shared" ref="MV299" si="7502">ROUNDUP(SUM(MQ299:MU299)/5,0)</f>
        <v>1</v>
      </c>
      <c r="MW299" s="111">
        <f t="shared" ref="MW299" si="7503">MP299*MV299</f>
        <v>1</v>
      </c>
      <c r="MX299" s="106"/>
      <c r="MY299" s="7" t="s">
        <v>220</v>
      </c>
      <c r="MZ299" s="21" t="s">
        <v>285</v>
      </c>
      <c r="NA299" s="105"/>
      <c r="NB299" s="106"/>
      <c r="NC299" s="119"/>
      <c r="ND299" s="110">
        <f>ROUNDUP(SUM(NC299:NC299)/4,0)</f>
        <v>0</v>
      </c>
      <c r="NE299" s="107"/>
      <c r="NF299" s="110">
        <f>ROUNDUP(SUM(NE299:NE299)/4,0)</f>
        <v>0</v>
      </c>
      <c r="NG299" s="111">
        <f>ND299*NF299</f>
        <v>0</v>
      </c>
      <c r="NH299" s="106"/>
    </row>
    <row r="300" spans="1:372" ht="19.149999999999999" customHeight="1" x14ac:dyDescent="0.25">
      <c r="A300" s="221"/>
      <c r="B300" s="219"/>
      <c r="C300" s="7" t="s">
        <v>1</v>
      </c>
      <c r="D300" s="15"/>
      <c r="E300" s="151"/>
      <c r="F300" s="160"/>
      <c r="G300" s="121"/>
      <c r="H300" s="121"/>
      <c r="I300" s="121"/>
      <c r="J300" s="121"/>
      <c r="K300" s="162"/>
      <c r="L300" s="109"/>
      <c r="M300" s="109"/>
      <c r="N300" s="109"/>
      <c r="O300" s="109"/>
      <c r="P300" s="162"/>
      <c r="Q300" s="164"/>
      <c r="R300" s="160"/>
      <c r="S300" s="6" t="s">
        <v>1</v>
      </c>
      <c r="T300" s="10"/>
      <c r="U300" s="105"/>
      <c r="V300" s="106"/>
      <c r="W300" s="107"/>
      <c r="X300" s="107"/>
      <c r="Y300" s="107"/>
      <c r="Z300" s="107"/>
      <c r="AA300" s="107"/>
      <c r="AB300" s="110"/>
      <c r="AC300" s="107"/>
      <c r="AD300" s="107"/>
      <c r="AE300" s="107"/>
      <c r="AF300" s="107"/>
      <c r="AG300" s="107"/>
      <c r="AH300" s="110"/>
      <c r="AI300" s="111"/>
      <c r="AJ300" s="140"/>
      <c r="AK300" s="7" t="s">
        <v>1</v>
      </c>
      <c r="AL300" s="21"/>
      <c r="AM300" s="118"/>
      <c r="AN300" s="106"/>
      <c r="AO300" s="119"/>
      <c r="AP300" s="119"/>
      <c r="AQ300" s="119"/>
      <c r="AR300" s="119"/>
      <c r="AS300" s="110"/>
      <c r="AT300" s="107"/>
      <c r="AU300" s="107"/>
      <c r="AV300" s="107"/>
      <c r="AW300" s="107"/>
      <c r="AX300" s="110"/>
      <c r="AY300" s="111"/>
      <c r="AZ300" s="106"/>
      <c r="BA300" s="7" t="s">
        <v>1</v>
      </c>
      <c r="BB300" s="21"/>
      <c r="BC300" s="105"/>
      <c r="BD300" s="106"/>
      <c r="BE300" s="223"/>
      <c r="BF300" s="223"/>
      <c r="BG300" s="223"/>
      <c r="BH300" s="223"/>
      <c r="BI300" s="227"/>
      <c r="BJ300" s="225"/>
      <c r="BK300" s="225"/>
      <c r="BL300" s="225"/>
      <c r="BM300" s="225"/>
      <c r="BN300" s="228"/>
      <c r="BO300" s="229"/>
      <c r="BP300" s="230"/>
      <c r="BQ300" s="6" t="s">
        <v>1</v>
      </c>
      <c r="BR300" s="9" t="s">
        <v>1077</v>
      </c>
      <c r="BS300" s="247"/>
      <c r="BT300" s="106"/>
      <c r="BU300" s="107"/>
      <c r="BV300" s="107"/>
      <c r="BW300" s="107"/>
      <c r="BX300" s="107"/>
      <c r="BY300" s="110"/>
      <c r="BZ300" s="107"/>
      <c r="CA300" s="107"/>
      <c r="CB300" s="107"/>
      <c r="CC300" s="107"/>
      <c r="CD300" s="110"/>
      <c r="CE300" s="111"/>
      <c r="CF300" s="112"/>
      <c r="CG300" s="7" t="s">
        <v>1</v>
      </c>
      <c r="CH300" s="11"/>
      <c r="CI300" s="105"/>
      <c r="CJ300" s="113"/>
      <c r="CK300" s="121"/>
      <c r="CL300" s="121"/>
      <c r="CM300" s="121"/>
      <c r="CN300" s="121"/>
      <c r="CO300" s="162"/>
      <c r="CP300" s="109"/>
      <c r="CQ300" s="109"/>
      <c r="CR300" s="109"/>
      <c r="CS300" s="109"/>
      <c r="CT300" s="162"/>
      <c r="CU300" s="164"/>
      <c r="CV300" s="160"/>
      <c r="CW300" s="7" t="s">
        <v>1</v>
      </c>
      <c r="CX300" s="8" t="s">
        <v>872</v>
      </c>
      <c r="CY300" s="118"/>
      <c r="CZ300" s="106"/>
      <c r="DA300" s="119"/>
      <c r="DB300" s="119"/>
      <c r="DC300" s="119"/>
      <c r="DD300" s="119"/>
      <c r="DE300" s="119"/>
      <c r="DF300" s="119"/>
      <c r="DG300" s="119"/>
      <c r="DH300" s="110"/>
      <c r="DI300" s="107"/>
      <c r="DJ300" s="107"/>
      <c r="DK300" s="107"/>
      <c r="DL300" s="107"/>
      <c r="DM300" s="107"/>
      <c r="DN300" s="107"/>
      <c r="DO300" s="107"/>
      <c r="DP300" s="110"/>
      <c r="DQ300" s="111"/>
      <c r="DR300" s="106"/>
      <c r="DS300" s="94" t="s">
        <v>1</v>
      </c>
      <c r="DT300" s="96"/>
      <c r="DU300" s="127"/>
      <c r="DV300" s="128"/>
      <c r="DW300" s="129"/>
      <c r="DX300" s="129"/>
      <c r="DY300" s="129"/>
      <c r="DZ300" s="129"/>
      <c r="EA300" s="110"/>
      <c r="EB300" s="129"/>
      <c r="EC300" s="129"/>
      <c r="ED300" s="129"/>
      <c r="EE300" s="129"/>
      <c r="EF300" s="110"/>
      <c r="EG300" s="111"/>
      <c r="EH300" s="130"/>
      <c r="EI300" s="7" t="s">
        <v>1</v>
      </c>
      <c r="EJ300" s="21"/>
      <c r="EK300" s="118"/>
      <c r="EL300" s="106"/>
      <c r="EM300" s="119"/>
      <c r="EN300" s="119"/>
      <c r="EO300" s="119"/>
      <c r="EP300" s="119"/>
      <c r="EQ300" s="110"/>
      <c r="ER300" s="107"/>
      <c r="ES300" s="107"/>
      <c r="ET300" s="107"/>
      <c r="EU300" s="107"/>
      <c r="EV300" s="110"/>
      <c r="EW300" s="111"/>
      <c r="EX300" s="106"/>
      <c r="EY300" s="7" t="s">
        <v>1</v>
      </c>
      <c r="EZ300" s="21"/>
      <c r="FA300" s="118"/>
      <c r="FB300" s="106"/>
      <c r="FC300" s="119"/>
      <c r="FD300" s="119"/>
      <c r="FE300" s="119"/>
      <c r="FF300" s="119"/>
      <c r="FG300" s="110"/>
      <c r="FH300" s="107"/>
      <c r="FI300" s="107"/>
      <c r="FJ300" s="107"/>
      <c r="FK300" s="107"/>
      <c r="FL300" s="110"/>
      <c r="FM300" s="111"/>
      <c r="FN300" s="106"/>
      <c r="FO300" s="7" t="s">
        <v>1</v>
      </c>
      <c r="FP300" s="21"/>
      <c r="FQ300" s="118"/>
      <c r="FR300" s="106"/>
      <c r="FS300" s="119"/>
      <c r="FT300" s="119"/>
      <c r="FU300" s="119"/>
      <c r="FV300" s="119"/>
      <c r="FW300" s="110"/>
      <c r="FX300" s="107"/>
      <c r="FY300" s="107"/>
      <c r="FZ300" s="107"/>
      <c r="GA300" s="107"/>
      <c r="GB300" s="110"/>
      <c r="GC300" s="111"/>
      <c r="GD300" s="106"/>
      <c r="GE300" s="7" t="s">
        <v>1</v>
      </c>
      <c r="GF300" s="21"/>
      <c r="GG300" s="118"/>
      <c r="GH300" s="106"/>
      <c r="GI300" s="119"/>
      <c r="GJ300" s="119"/>
      <c r="GK300" s="119"/>
      <c r="GL300" s="119"/>
      <c r="GM300" s="110"/>
      <c r="GN300" s="107"/>
      <c r="GO300" s="107"/>
      <c r="GP300" s="107"/>
      <c r="GQ300" s="107"/>
      <c r="GR300" s="110"/>
      <c r="GS300" s="111"/>
      <c r="GT300" s="106"/>
      <c r="GU300" s="7" t="s">
        <v>1</v>
      </c>
      <c r="GV300" s="21"/>
      <c r="GW300" s="118"/>
      <c r="GX300" s="106"/>
      <c r="GY300" s="119"/>
      <c r="GZ300" s="110"/>
      <c r="HA300" s="107"/>
      <c r="HB300" s="110"/>
      <c r="HC300" s="111"/>
      <c r="HD300" s="106"/>
      <c r="HE300" s="7" t="s">
        <v>1</v>
      </c>
      <c r="HF300" s="21"/>
      <c r="HG300" s="118"/>
      <c r="HH300" s="106"/>
      <c r="HI300" s="119"/>
      <c r="HJ300" s="119"/>
      <c r="HK300" s="119"/>
      <c r="HL300" s="119"/>
      <c r="HM300" s="110"/>
      <c r="HN300" s="107"/>
      <c r="HO300" s="107"/>
      <c r="HP300" s="107"/>
      <c r="HQ300" s="107"/>
      <c r="HR300" s="110"/>
      <c r="HS300" s="111"/>
      <c r="HT300" s="106"/>
      <c r="HU300" s="7" t="s">
        <v>1</v>
      </c>
      <c r="HV300" s="21"/>
      <c r="HW300" s="118"/>
      <c r="HX300" s="106"/>
      <c r="HY300" s="119"/>
      <c r="HZ300" s="119"/>
      <c r="IA300" s="121"/>
      <c r="IB300" s="121"/>
      <c r="IC300" s="110"/>
      <c r="ID300" s="107"/>
      <c r="IE300" s="107"/>
      <c r="IF300" s="107"/>
      <c r="IG300" s="107"/>
      <c r="IH300" s="110"/>
      <c r="II300" s="111"/>
      <c r="IJ300" s="106"/>
      <c r="IK300" s="7" t="s">
        <v>1</v>
      </c>
      <c r="IL300" s="21"/>
      <c r="IM300" s="118"/>
      <c r="IN300" s="106"/>
      <c r="IO300" s="119"/>
      <c r="IP300" s="119"/>
      <c r="IQ300" s="119"/>
      <c r="IR300" s="119"/>
      <c r="IS300" s="110"/>
      <c r="IT300" s="107"/>
      <c r="IU300" s="107"/>
      <c r="IV300" s="107"/>
      <c r="IW300" s="107"/>
      <c r="IX300" s="110"/>
      <c r="IY300" s="111"/>
      <c r="IZ300" s="106"/>
      <c r="JA300" s="18" t="s">
        <v>1</v>
      </c>
      <c r="JB300" s="11"/>
      <c r="JC300" s="105"/>
      <c r="JD300" s="113"/>
      <c r="JE300" s="206"/>
      <c r="JF300" s="206"/>
      <c r="JG300" s="206"/>
      <c r="JH300" s="206"/>
      <c r="JI300" s="207"/>
      <c r="JJ300" s="208"/>
      <c r="JK300" s="208"/>
      <c r="JL300" s="208"/>
      <c r="JM300" s="208"/>
      <c r="JN300" s="207"/>
      <c r="JO300" s="209"/>
      <c r="JP300" s="113"/>
      <c r="JQ300" s="7" t="s">
        <v>220</v>
      </c>
      <c r="JR300" s="20" t="s">
        <v>285</v>
      </c>
      <c r="JS300" s="105"/>
      <c r="JT300" s="106"/>
      <c r="JU300" s="120"/>
      <c r="JV300" s="110">
        <f t="shared" ref="JV300" si="7504">JU300</f>
        <v>0</v>
      </c>
      <c r="JW300" s="107"/>
      <c r="JX300" s="161">
        <f t="shared" si="7452"/>
        <v>0</v>
      </c>
      <c r="JY300" s="111">
        <f t="shared" ref="JY300" si="7505">JV300*JX300</f>
        <v>0</v>
      </c>
      <c r="JZ300" s="106"/>
      <c r="KA300" s="7" t="s">
        <v>1</v>
      </c>
      <c r="KB300" s="21"/>
      <c r="KC300" s="105"/>
      <c r="KD300" s="106"/>
      <c r="KE300" s="119"/>
      <c r="KF300" s="119"/>
      <c r="KG300" s="119"/>
      <c r="KH300" s="119"/>
      <c r="KI300" s="119"/>
      <c r="KJ300" s="119"/>
      <c r="KK300" s="119"/>
      <c r="KL300" s="119"/>
      <c r="KM300" s="119"/>
      <c r="KN300" s="110"/>
      <c r="KO300" s="107"/>
      <c r="KP300" s="107"/>
      <c r="KQ300" s="107"/>
      <c r="KR300" s="107"/>
      <c r="KS300" s="107"/>
      <c r="KT300" s="107"/>
      <c r="KU300" s="107"/>
      <c r="KV300" s="107"/>
      <c r="KW300" s="107"/>
      <c r="KX300" s="110"/>
      <c r="KY300" s="111"/>
      <c r="KZ300" s="106"/>
      <c r="LA300" s="6" t="s">
        <v>1</v>
      </c>
      <c r="LB300" s="9"/>
      <c r="LC300" s="105"/>
      <c r="LD300" s="106"/>
      <c r="LE300" s="107"/>
      <c r="LF300" s="107"/>
      <c r="LG300" s="107"/>
      <c r="LH300" s="109"/>
      <c r="LI300" s="110"/>
      <c r="LJ300" s="107"/>
      <c r="LK300" s="107"/>
      <c r="LL300" s="107"/>
      <c r="LM300" s="107"/>
      <c r="LN300" s="110"/>
      <c r="LO300" s="111"/>
      <c r="LP300" s="112"/>
      <c r="LQ300" s="7" t="s">
        <v>1</v>
      </c>
      <c r="LR300" s="34"/>
      <c r="LS300" s="118"/>
      <c r="LT300" s="244"/>
      <c r="LU300" s="119"/>
      <c r="LV300" s="119"/>
      <c r="LW300" s="119"/>
      <c r="LX300" s="121"/>
      <c r="LY300" s="110"/>
      <c r="LZ300" s="107"/>
      <c r="MA300" s="107"/>
      <c r="MB300" s="107"/>
      <c r="MC300" s="109"/>
      <c r="MD300" s="110"/>
      <c r="ME300" s="111"/>
      <c r="MF300" s="106"/>
      <c r="MG300" s="7" t="s">
        <v>1</v>
      </c>
      <c r="MH300" s="21"/>
      <c r="MI300" s="105"/>
      <c r="MJ300" s="106"/>
      <c r="MK300" s="119"/>
      <c r="ML300" s="119"/>
      <c r="MM300" s="119"/>
      <c r="MN300" s="119"/>
      <c r="MO300" s="119"/>
      <c r="MP300" s="110"/>
      <c r="MQ300" s="107"/>
      <c r="MR300" s="107"/>
      <c r="MS300" s="107"/>
      <c r="MT300" s="107"/>
      <c r="MU300" s="107"/>
      <c r="MV300" s="110"/>
      <c r="MW300" s="111"/>
      <c r="MX300" s="106"/>
      <c r="MY300" s="7" t="s">
        <v>1</v>
      </c>
      <c r="MZ300" s="21"/>
      <c r="NA300" s="105"/>
      <c r="NB300" s="106"/>
      <c r="NC300" s="119"/>
      <c r="ND300" s="110"/>
      <c r="NE300" s="107"/>
      <c r="NF300" s="110"/>
      <c r="NG300" s="111"/>
      <c r="NH300" s="106"/>
    </row>
    <row r="301" spans="1:372" ht="19.149999999999999" customHeight="1" x14ac:dyDescent="0.25">
      <c r="A301" s="220">
        <v>150</v>
      </c>
      <c r="B301" s="219" t="s">
        <v>136</v>
      </c>
      <c r="C301" s="7" t="s">
        <v>220</v>
      </c>
      <c r="D301" s="14" t="s">
        <v>435</v>
      </c>
      <c r="E301" s="150"/>
      <c r="F301" s="159"/>
      <c r="G301" s="120">
        <v>1</v>
      </c>
      <c r="H301" s="120">
        <v>1</v>
      </c>
      <c r="I301" s="120">
        <v>1</v>
      </c>
      <c r="J301" s="120">
        <v>1</v>
      </c>
      <c r="K301" s="161">
        <f>ROUNDUP(SUM(G301:J301)/4,0)</f>
        <v>1</v>
      </c>
      <c r="L301" s="108">
        <v>1</v>
      </c>
      <c r="M301" s="108">
        <v>1</v>
      </c>
      <c r="N301" s="108">
        <v>1</v>
      </c>
      <c r="O301" s="108">
        <v>1</v>
      </c>
      <c r="P301" s="161">
        <f>ROUNDUP(SUM(L301:O301)/4,0)</f>
        <v>1</v>
      </c>
      <c r="Q301" s="163">
        <f>K301*P301</f>
        <v>1</v>
      </c>
      <c r="R301" s="159"/>
      <c r="S301" s="6" t="s">
        <v>220</v>
      </c>
      <c r="T301" s="8" t="s">
        <v>285</v>
      </c>
      <c r="U301" s="105"/>
      <c r="V301" s="106"/>
      <c r="W301" s="107">
        <v>1</v>
      </c>
      <c r="X301" s="107">
        <v>1</v>
      </c>
      <c r="Y301" s="107">
        <v>1</v>
      </c>
      <c r="Z301" s="107">
        <v>1</v>
      </c>
      <c r="AA301" s="107">
        <v>1</v>
      </c>
      <c r="AB301" s="110">
        <f t="shared" ref="AB301" si="7506">ROUNDUP(SUM(W301:AA301)/5,0)</f>
        <v>1</v>
      </c>
      <c r="AC301" s="107">
        <v>1</v>
      </c>
      <c r="AD301" s="107">
        <v>1</v>
      </c>
      <c r="AE301" s="107">
        <v>1</v>
      </c>
      <c r="AF301" s="107">
        <v>1</v>
      </c>
      <c r="AG301" s="107">
        <v>1</v>
      </c>
      <c r="AH301" s="110">
        <f t="shared" ref="AH301" si="7507">ROUNDUP(SUM(AC301:AG301)/5,0)</f>
        <v>1</v>
      </c>
      <c r="AI301" s="111">
        <f t="shared" ref="AI301" si="7508">AB301*AH301</f>
        <v>1</v>
      </c>
      <c r="AJ301" s="140"/>
      <c r="AK301" s="7" t="s">
        <v>220</v>
      </c>
      <c r="AL301" s="21"/>
      <c r="AM301" s="118"/>
      <c r="AN301" s="106"/>
      <c r="AO301" s="119"/>
      <c r="AP301" s="119"/>
      <c r="AQ301" s="119"/>
      <c r="AR301" s="119"/>
      <c r="AS301" s="110">
        <f t="shared" ref="AS301" si="7509">ROUNDUP(SUM(AO301:AR301)/4,0)</f>
        <v>0</v>
      </c>
      <c r="AT301" s="107"/>
      <c r="AU301" s="107"/>
      <c r="AV301" s="107"/>
      <c r="AW301" s="107"/>
      <c r="AX301" s="110">
        <f t="shared" ref="AX301" si="7510">ROUNDUP(SUM(AT301:AW301)/4,0)</f>
        <v>0</v>
      </c>
      <c r="AY301" s="111">
        <f t="shared" ref="AY301" si="7511">AS301*AX301</f>
        <v>0</v>
      </c>
      <c r="AZ301" s="106"/>
      <c r="BA301" s="7" t="s">
        <v>220</v>
      </c>
      <c r="BB301" s="21" t="s">
        <v>285</v>
      </c>
      <c r="BC301" s="105"/>
      <c r="BD301" s="106"/>
      <c r="BE301" s="222">
        <v>1</v>
      </c>
      <c r="BF301" s="222">
        <v>1</v>
      </c>
      <c r="BG301" s="222">
        <v>1</v>
      </c>
      <c r="BH301" s="222">
        <v>1</v>
      </c>
      <c r="BI301" s="226">
        <f>ROUNDUP(SUM(BE301:BH301)/4,0)</f>
        <v>1</v>
      </c>
      <c r="BJ301" s="224">
        <v>1</v>
      </c>
      <c r="BK301" s="224">
        <v>1</v>
      </c>
      <c r="BL301" s="224">
        <v>1</v>
      </c>
      <c r="BM301" s="224">
        <v>1</v>
      </c>
      <c r="BN301" s="228">
        <f t="shared" ref="BN301" si="7512">ROUNDUP(SUM(BJ301:BM301)/4,0)</f>
        <v>1</v>
      </c>
      <c r="BO301" s="229">
        <f t="shared" ref="BO301" si="7513">BI301*BN301</f>
        <v>1</v>
      </c>
      <c r="BP301" s="230"/>
      <c r="BQ301" s="6" t="s">
        <v>220</v>
      </c>
      <c r="BR301" s="9" t="s">
        <v>1078</v>
      </c>
      <c r="BS301" s="247"/>
      <c r="BT301" s="106" t="s">
        <v>1079</v>
      </c>
      <c r="BU301" s="107"/>
      <c r="BV301" s="107">
        <v>1</v>
      </c>
      <c r="BW301" s="107"/>
      <c r="BX301" s="107"/>
      <c r="BY301" s="110">
        <f t="shared" ref="BY301" si="7514">ROUNDUP(SUM(BU301:BX301)/4,0)</f>
        <v>1</v>
      </c>
      <c r="BZ301" s="107"/>
      <c r="CA301" s="107">
        <v>3</v>
      </c>
      <c r="CB301" s="107"/>
      <c r="CC301" s="107"/>
      <c r="CD301" s="110">
        <f t="shared" ref="CD301" si="7515">ROUNDUP(SUM(BZ301:CC301)/4,0)</f>
        <v>1</v>
      </c>
      <c r="CE301" s="111">
        <f t="shared" ref="CE301" si="7516">BY301*CD301</f>
        <v>1</v>
      </c>
      <c r="CF301" s="112"/>
      <c r="CG301" s="7" t="s">
        <v>220</v>
      </c>
      <c r="CH301" s="11" t="s">
        <v>285</v>
      </c>
      <c r="CI301" s="105"/>
      <c r="CJ301" s="113"/>
      <c r="CK301" s="120"/>
      <c r="CL301" s="120"/>
      <c r="CM301" s="120"/>
      <c r="CN301" s="120"/>
      <c r="CO301" s="161">
        <f t="shared" ref="CO301" si="7517">ROUNDUP(SUM(CK301:CN301)/4,0)</f>
        <v>0</v>
      </c>
      <c r="CP301" s="108"/>
      <c r="CQ301" s="108"/>
      <c r="CR301" s="108"/>
      <c r="CS301" s="108"/>
      <c r="CT301" s="161">
        <f t="shared" ref="CT301" si="7518">ROUNDUP(SUM(CP301:CS301)/4,0)</f>
        <v>0</v>
      </c>
      <c r="CU301" s="163">
        <f t="shared" ref="CU301" si="7519">CO301*CT301</f>
        <v>0</v>
      </c>
      <c r="CV301" s="159"/>
      <c r="CW301" s="7" t="s">
        <v>220</v>
      </c>
      <c r="CX301" s="8" t="s">
        <v>285</v>
      </c>
      <c r="CY301" s="118"/>
      <c r="CZ301" s="106"/>
      <c r="DA301" s="119">
        <v>1</v>
      </c>
      <c r="DB301" s="119">
        <v>1</v>
      </c>
      <c r="DC301" s="119">
        <v>1</v>
      </c>
      <c r="DD301" s="119">
        <v>1</v>
      </c>
      <c r="DE301" s="119">
        <v>1</v>
      </c>
      <c r="DF301" s="119">
        <v>1</v>
      </c>
      <c r="DG301" s="119">
        <v>1</v>
      </c>
      <c r="DH301" s="110">
        <f>ROUNDUP(SUM(DA301:DG301)/4,0)</f>
        <v>2</v>
      </c>
      <c r="DI301" s="107">
        <v>1</v>
      </c>
      <c r="DJ301" s="107">
        <v>1</v>
      </c>
      <c r="DK301" s="107">
        <v>1</v>
      </c>
      <c r="DL301" s="107">
        <v>1</v>
      </c>
      <c r="DM301" s="107">
        <v>1</v>
      </c>
      <c r="DN301" s="107">
        <v>1</v>
      </c>
      <c r="DO301" s="107">
        <v>1</v>
      </c>
      <c r="DP301" s="110">
        <f>ROUNDUP(SUM(DL301:DO301)/4,0)</f>
        <v>1</v>
      </c>
      <c r="DQ301" s="111">
        <f>DH301*DP301</f>
        <v>2</v>
      </c>
      <c r="DR301" s="106"/>
      <c r="DS301" s="94" t="s">
        <v>220</v>
      </c>
      <c r="DT301" s="96"/>
      <c r="DU301" s="127"/>
      <c r="DV301" s="128"/>
      <c r="DW301" s="129"/>
      <c r="DX301" s="129"/>
      <c r="DY301" s="129"/>
      <c r="DZ301" s="129"/>
      <c r="EA301" s="110">
        <f t="shared" ref="EA301" si="7520">DW301</f>
        <v>0</v>
      </c>
      <c r="EB301" s="129"/>
      <c r="EC301" s="129"/>
      <c r="ED301" s="129"/>
      <c r="EE301" s="129"/>
      <c r="EF301" s="110">
        <f t="shared" ref="EF301" si="7521">EB301</f>
        <v>0</v>
      </c>
      <c r="EG301" s="111">
        <f t="shared" ref="EG301" si="7522">EA301*EF301</f>
        <v>0</v>
      </c>
      <c r="EH301" s="130"/>
      <c r="EI301" s="7" t="s">
        <v>220</v>
      </c>
      <c r="EJ301" s="21" t="s">
        <v>285</v>
      </c>
      <c r="EK301" s="118"/>
      <c r="EL301" s="106"/>
      <c r="EM301" s="119"/>
      <c r="EN301" s="119"/>
      <c r="EO301" s="119"/>
      <c r="EP301" s="119"/>
      <c r="EQ301" s="110">
        <f t="shared" ref="EQ301" si="7523">ROUNDUP(SUM(EM301:EP301)/4,0)</f>
        <v>0</v>
      </c>
      <c r="ER301" s="107"/>
      <c r="ES301" s="107"/>
      <c r="ET301" s="107"/>
      <c r="EU301" s="107"/>
      <c r="EV301" s="110">
        <f t="shared" ref="EV301" si="7524">ROUNDUP(SUM(ER301:EU301)/4,0)</f>
        <v>0</v>
      </c>
      <c r="EW301" s="111">
        <f t="shared" ref="EW301" si="7525">EQ301*EV301</f>
        <v>0</v>
      </c>
      <c r="EX301" s="106"/>
      <c r="EY301" s="7" t="s">
        <v>220</v>
      </c>
      <c r="EZ301" s="21" t="s">
        <v>285</v>
      </c>
      <c r="FA301" s="118"/>
      <c r="FB301" s="106"/>
      <c r="FC301" s="119">
        <v>1</v>
      </c>
      <c r="FD301" s="119">
        <v>1</v>
      </c>
      <c r="FE301" s="119">
        <v>1</v>
      </c>
      <c r="FF301" s="119"/>
      <c r="FG301" s="110">
        <f t="shared" ref="FG301" si="7526">ROUNDUP(SUM(FC301:FF301)/3,0)</f>
        <v>1</v>
      </c>
      <c r="FH301" s="107">
        <v>1</v>
      </c>
      <c r="FI301" s="107">
        <v>1</v>
      </c>
      <c r="FJ301" s="107">
        <v>1</v>
      </c>
      <c r="FK301" s="107"/>
      <c r="FL301" s="110">
        <f t="shared" ref="FL301" si="7527">ROUNDUP(SUM(FH301:FK301)/3,0)</f>
        <v>1</v>
      </c>
      <c r="FM301" s="111">
        <f t="shared" ref="FM301" si="7528">FG301*FL301</f>
        <v>1</v>
      </c>
      <c r="FN301" s="106"/>
      <c r="FO301" s="7" t="s">
        <v>220</v>
      </c>
      <c r="FP301" s="21" t="s">
        <v>285</v>
      </c>
      <c r="FQ301" s="118"/>
      <c r="FR301" s="106"/>
      <c r="FS301" s="119">
        <v>1</v>
      </c>
      <c r="FT301" s="119">
        <v>1</v>
      </c>
      <c r="FU301" s="119">
        <v>1</v>
      </c>
      <c r="FV301" s="119">
        <v>1</v>
      </c>
      <c r="FW301" s="110">
        <f t="shared" ref="FW301" si="7529">ROUNDUP(SUM(FS301:FV301)/4,0)</f>
        <v>1</v>
      </c>
      <c r="FX301" s="107">
        <v>1</v>
      </c>
      <c r="FY301" s="107">
        <v>1</v>
      </c>
      <c r="FZ301" s="107">
        <v>1</v>
      </c>
      <c r="GA301" s="107">
        <v>1</v>
      </c>
      <c r="GB301" s="110">
        <f t="shared" ref="GB301" si="7530">ROUNDUP(SUM(FX301:GA301)/4,0)</f>
        <v>1</v>
      </c>
      <c r="GC301" s="111">
        <f t="shared" ref="GC301" si="7531">FW301*GB301</f>
        <v>1</v>
      </c>
      <c r="GD301" s="106"/>
      <c r="GE301" s="7" t="s">
        <v>220</v>
      </c>
      <c r="GF301" s="8" t="s">
        <v>840</v>
      </c>
      <c r="GG301" s="118"/>
      <c r="GH301" s="106"/>
      <c r="GI301" s="119"/>
      <c r="GJ301" s="119"/>
      <c r="GK301" s="119"/>
      <c r="GL301" s="119"/>
      <c r="GM301" s="110">
        <f t="shared" ref="GM301" si="7532">ROUNDUP(SUM(GI301:GL301)/4,0)</f>
        <v>0</v>
      </c>
      <c r="GN301" s="107"/>
      <c r="GO301" s="107"/>
      <c r="GP301" s="107"/>
      <c r="GQ301" s="107"/>
      <c r="GR301" s="110">
        <f t="shared" ref="GR301" si="7533">ROUNDUP(SUM(GN301:GQ301)/4,0)</f>
        <v>0</v>
      </c>
      <c r="GS301" s="111">
        <f t="shared" ref="GS301" si="7534">GM301*GR301</f>
        <v>0</v>
      </c>
      <c r="GT301" s="106"/>
      <c r="GU301" s="7" t="s">
        <v>220</v>
      </c>
      <c r="GV301" s="21" t="s">
        <v>285</v>
      </c>
      <c r="GW301" s="118"/>
      <c r="GX301" s="106"/>
      <c r="GY301" s="119"/>
      <c r="GZ301" s="110">
        <f>ROUNDUP(SUM(GY301:GY301)/4,0)</f>
        <v>0</v>
      </c>
      <c r="HA301" s="107"/>
      <c r="HB301" s="110">
        <f>ROUNDUP(SUM(HA301:HA301)/4,0)</f>
        <v>0</v>
      </c>
      <c r="HC301" s="111">
        <f>GZ301*HB301</f>
        <v>0</v>
      </c>
      <c r="HD301" s="106"/>
      <c r="HE301" s="7" t="s">
        <v>220</v>
      </c>
      <c r="HF301" s="21"/>
      <c r="HG301" s="118"/>
      <c r="HH301" s="106"/>
      <c r="HI301" s="119"/>
      <c r="HJ301" s="119"/>
      <c r="HK301" s="119"/>
      <c r="HL301" s="119"/>
      <c r="HM301" s="110">
        <f t="shared" ref="HM301" si="7535">ROUNDUP(SUM(HI301:HL301)/4,0)</f>
        <v>0</v>
      </c>
      <c r="HN301" s="107"/>
      <c r="HO301" s="107"/>
      <c r="HP301" s="107"/>
      <c r="HQ301" s="107"/>
      <c r="HR301" s="110">
        <f t="shared" ref="HR301" si="7536">ROUNDUP(SUM(HN301:HQ301)/4,0)</f>
        <v>0</v>
      </c>
      <c r="HS301" s="111">
        <f t="shared" ref="HS301" si="7537">HM301*HR301</f>
        <v>0</v>
      </c>
      <c r="HT301" s="106"/>
      <c r="HU301" s="7" t="s">
        <v>220</v>
      </c>
      <c r="HV301" s="8" t="s">
        <v>285</v>
      </c>
      <c r="HW301" s="118"/>
      <c r="HX301" s="106"/>
      <c r="HY301" s="119"/>
      <c r="HZ301" s="119"/>
      <c r="IA301" s="120"/>
      <c r="IB301" s="120"/>
      <c r="IC301" s="110">
        <f>ROUNDUP(SUM(HY301:IB301)/4,0)</f>
        <v>0</v>
      </c>
      <c r="ID301" s="107"/>
      <c r="IE301" s="107"/>
      <c r="IF301" s="107"/>
      <c r="IG301" s="107"/>
      <c r="IH301" s="110">
        <f t="shared" ref="IH301" si="7538">ROUNDUP(SUM(ID301:IG301)/4,0)</f>
        <v>0</v>
      </c>
      <c r="II301" s="111">
        <f t="shared" ref="II301" si="7539">IC301*IH301</f>
        <v>0</v>
      </c>
      <c r="IJ301" s="106"/>
      <c r="IK301" s="7" t="s">
        <v>220</v>
      </c>
      <c r="IL301" s="21" t="s">
        <v>1299</v>
      </c>
      <c r="IM301" s="118" t="s">
        <v>7</v>
      </c>
      <c r="IN301" s="106" t="s">
        <v>1300</v>
      </c>
      <c r="IO301" s="119">
        <v>3</v>
      </c>
      <c r="IP301" s="119"/>
      <c r="IQ301" s="119"/>
      <c r="IR301" s="119"/>
      <c r="IS301" s="110">
        <f>ROUNDUP(SUM(IO301:IR301),0)</f>
        <v>3</v>
      </c>
      <c r="IT301" s="107">
        <v>2</v>
      </c>
      <c r="IU301" s="107"/>
      <c r="IV301" s="107"/>
      <c r="IW301" s="107"/>
      <c r="IX301" s="110">
        <f>ROUNDUP(SUM(IT301:IW301),0)</f>
        <v>2</v>
      </c>
      <c r="IY301" s="111">
        <f t="shared" ref="IY301" si="7540">IS301*IX301</f>
        <v>6</v>
      </c>
      <c r="IZ301" s="113" t="s">
        <v>1301</v>
      </c>
      <c r="JA301" s="18" t="s">
        <v>220</v>
      </c>
      <c r="JB301" s="11" t="s">
        <v>285</v>
      </c>
      <c r="JC301" s="105"/>
      <c r="JD301" s="113"/>
      <c r="JE301" s="206"/>
      <c r="JF301" s="206"/>
      <c r="JG301" s="206"/>
      <c r="JH301" s="206"/>
      <c r="JI301" s="207">
        <f t="shared" ref="JI301" si="7541">JE301</f>
        <v>0</v>
      </c>
      <c r="JJ301" s="208"/>
      <c r="JK301" s="208"/>
      <c r="JL301" s="208"/>
      <c r="JM301" s="208"/>
      <c r="JN301" s="207">
        <f t="shared" ref="JN301" si="7542">JJ301</f>
        <v>0</v>
      </c>
      <c r="JO301" s="209">
        <f t="shared" ref="JO301" si="7543">JI301*JN301</f>
        <v>0</v>
      </c>
      <c r="JP301" s="113"/>
      <c r="JQ301" s="7" t="s">
        <v>1</v>
      </c>
      <c r="JR301" s="21"/>
      <c r="JS301" s="105"/>
      <c r="JT301" s="106"/>
      <c r="JU301" s="121"/>
      <c r="JV301" s="110"/>
      <c r="JW301" s="107"/>
      <c r="JX301" s="162"/>
      <c r="JY301" s="111"/>
      <c r="JZ301" s="106"/>
      <c r="KA301" s="7" t="s">
        <v>220</v>
      </c>
      <c r="KB301" s="21" t="s">
        <v>1933</v>
      </c>
      <c r="KC301" s="105"/>
      <c r="KD301" s="106"/>
      <c r="KE301" s="119"/>
      <c r="KF301" s="119">
        <v>1</v>
      </c>
      <c r="KG301" s="119">
        <v>1</v>
      </c>
      <c r="KH301" s="119">
        <v>1</v>
      </c>
      <c r="KI301" s="119">
        <v>1</v>
      </c>
      <c r="KJ301" s="119">
        <v>1</v>
      </c>
      <c r="KK301" s="119">
        <v>1</v>
      </c>
      <c r="KL301" s="119">
        <v>1</v>
      </c>
      <c r="KM301" s="119">
        <v>1</v>
      </c>
      <c r="KN301" s="110">
        <f t="shared" ref="KN301" si="7544">ROUNDUP(SUM(KE301:KM301)/9,0)</f>
        <v>1</v>
      </c>
      <c r="KO301" s="107"/>
      <c r="KP301" s="107">
        <v>1</v>
      </c>
      <c r="KQ301" s="107">
        <v>1</v>
      </c>
      <c r="KR301" s="107">
        <v>1</v>
      </c>
      <c r="KS301" s="107">
        <v>1</v>
      </c>
      <c r="KT301" s="107">
        <v>1</v>
      </c>
      <c r="KU301" s="107">
        <v>1</v>
      </c>
      <c r="KV301" s="107">
        <v>1</v>
      </c>
      <c r="KW301" s="107">
        <v>1</v>
      </c>
      <c r="KX301" s="110">
        <f t="shared" ref="KX301" si="7545">ROUNDUP(SUM(KO301:KW301)/9,0)</f>
        <v>1</v>
      </c>
      <c r="KY301" s="111">
        <f t="shared" ref="KY301" si="7546">KN301*KX301</f>
        <v>1</v>
      </c>
      <c r="KZ301" s="106"/>
      <c r="LA301" s="6" t="s">
        <v>220</v>
      </c>
      <c r="LB301" s="9" t="s">
        <v>285</v>
      </c>
      <c r="LC301" s="105"/>
      <c r="LD301" s="106"/>
      <c r="LE301" s="107">
        <v>1</v>
      </c>
      <c r="LF301" s="107">
        <v>1</v>
      </c>
      <c r="LG301" s="107">
        <v>1</v>
      </c>
      <c r="LH301" s="108"/>
      <c r="LI301" s="110">
        <f>ROUNDUP(SUM(LE301:LH301)/4,0)</f>
        <v>1</v>
      </c>
      <c r="LJ301" s="107">
        <v>1</v>
      </c>
      <c r="LK301" s="107">
        <v>1</v>
      </c>
      <c r="LL301" s="107">
        <v>1</v>
      </c>
      <c r="LM301" s="107"/>
      <c r="LN301" s="110">
        <f t="shared" ref="LN301" si="7547">ROUNDUP(SUM(LJ301:LM301)/4,0)</f>
        <v>1</v>
      </c>
      <c r="LO301" s="111">
        <f t="shared" ref="LO301" si="7548">LI301*LN301</f>
        <v>1</v>
      </c>
      <c r="LP301" s="112"/>
      <c r="LQ301" s="7" t="s">
        <v>220</v>
      </c>
      <c r="LR301" s="34" t="s">
        <v>285</v>
      </c>
      <c r="LS301" s="118"/>
      <c r="LT301" s="244"/>
      <c r="LU301" s="119">
        <v>1</v>
      </c>
      <c r="LV301" s="119">
        <v>1</v>
      </c>
      <c r="LW301" s="119">
        <v>1</v>
      </c>
      <c r="LX301" s="120">
        <v>1</v>
      </c>
      <c r="LY301" s="110">
        <f>ROUNDUP(SUM(LU301:LX301)/4,0)</f>
        <v>1</v>
      </c>
      <c r="LZ301" s="107">
        <v>1</v>
      </c>
      <c r="MA301" s="107">
        <v>1</v>
      </c>
      <c r="MB301" s="107">
        <v>1</v>
      </c>
      <c r="MC301" s="108">
        <v>1</v>
      </c>
      <c r="MD301" s="110">
        <f t="shared" ref="MD301" si="7549">ROUNDUP(SUM(LZ301:MC301)/4,0)</f>
        <v>1</v>
      </c>
      <c r="ME301" s="111">
        <f t="shared" ref="ME301" si="7550">LY301*MD301</f>
        <v>1</v>
      </c>
      <c r="MF301" s="106"/>
      <c r="MG301" s="7" t="s">
        <v>220</v>
      </c>
      <c r="MH301" s="21"/>
      <c r="MI301" s="105"/>
      <c r="MJ301" s="106"/>
      <c r="MK301" s="119">
        <v>1</v>
      </c>
      <c r="ML301" s="119">
        <v>1</v>
      </c>
      <c r="MM301" s="119">
        <v>1</v>
      </c>
      <c r="MN301" s="119">
        <v>1</v>
      </c>
      <c r="MO301" s="119">
        <v>1</v>
      </c>
      <c r="MP301" s="110">
        <f t="shared" ref="MP301" si="7551">ROUNDUP(SUM(MK301:MO301)/5,0)</f>
        <v>1</v>
      </c>
      <c r="MQ301" s="107">
        <v>1</v>
      </c>
      <c r="MR301" s="107">
        <v>1</v>
      </c>
      <c r="MS301" s="107">
        <v>1</v>
      </c>
      <c r="MT301" s="107">
        <v>1</v>
      </c>
      <c r="MU301" s="107">
        <v>1</v>
      </c>
      <c r="MV301" s="110">
        <f t="shared" ref="MV301" si="7552">ROUNDUP(SUM(MQ301:MU301)/5,0)</f>
        <v>1</v>
      </c>
      <c r="MW301" s="111">
        <f t="shared" ref="MW301" si="7553">MP301*MV301</f>
        <v>1</v>
      </c>
      <c r="MX301" s="106"/>
      <c r="MY301" s="7" t="s">
        <v>220</v>
      </c>
      <c r="MZ301" s="21" t="s">
        <v>285</v>
      </c>
      <c r="NA301" s="105"/>
      <c r="NB301" s="106"/>
      <c r="NC301" s="119"/>
      <c r="ND301" s="110">
        <f>ROUNDUP(SUM(NC301:NC301)/4,0)</f>
        <v>0</v>
      </c>
      <c r="NE301" s="107"/>
      <c r="NF301" s="110">
        <f>ROUNDUP(SUM(NE301:NE301)/4,0)</f>
        <v>0</v>
      </c>
      <c r="NG301" s="111">
        <f>ND301*NF301</f>
        <v>0</v>
      </c>
      <c r="NH301" s="106"/>
    </row>
    <row r="302" spans="1:372" ht="19.149999999999999" customHeight="1" x14ac:dyDescent="0.25">
      <c r="A302" s="221"/>
      <c r="B302" s="219"/>
      <c r="C302" s="7" t="s">
        <v>1</v>
      </c>
      <c r="D302" s="15"/>
      <c r="E302" s="151"/>
      <c r="F302" s="160"/>
      <c r="G302" s="121"/>
      <c r="H302" s="121"/>
      <c r="I302" s="121"/>
      <c r="J302" s="121"/>
      <c r="K302" s="162"/>
      <c r="L302" s="109"/>
      <c r="M302" s="109"/>
      <c r="N302" s="109"/>
      <c r="O302" s="109"/>
      <c r="P302" s="162"/>
      <c r="Q302" s="164"/>
      <c r="R302" s="160"/>
      <c r="S302" s="6" t="s">
        <v>1</v>
      </c>
      <c r="T302" s="10"/>
      <c r="U302" s="105"/>
      <c r="V302" s="106"/>
      <c r="W302" s="107"/>
      <c r="X302" s="107"/>
      <c r="Y302" s="107"/>
      <c r="Z302" s="107"/>
      <c r="AA302" s="107"/>
      <c r="AB302" s="110"/>
      <c r="AC302" s="107"/>
      <c r="AD302" s="107"/>
      <c r="AE302" s="107"/>
      <c r="AF302" s="107"/>
      <c r="AG302" s="107"/>
      <c r="AH302" s="110"/>
      <c r="AI302" s="111"/>
      <c r="AJ302" s="140"/>
      <c r="AK302" s="7" t="s">
        <v>1</v>
      </c>
      <c r="AL302" s="21"/>
      <c r="AM302" s="118"/>
      <c r="AN302" s="106"/>
      <c r="AO302" s="119"/>
      <c r="AP302" s="119"/>
      <c r="AQ302" s="119"/>
      <c r="AR302" s="119"/>
      <c r="AS302" s="110"/>
      <c r="AT302" s="107"/>
      <c r="AU302" s="107"/>
      <c r="AV302" s="107"/>
      <c r="AW302" s="107"/>
      <c r="AX302" s="110"/>
      <c r="AY302" s="111"/>
      <c r="AZ302" s="106"/>
      <c r="BA302" s="7" t="s">
        <v>1</v>
      </c>
      <c r="BB302" s="21"/>
      <c r="BC302" s="105"/>
      <c r="BD302" s="106"/>
      <c r="BE302" s="223"/>
      <c r="BF302" s="223"/>
      <c r="BG302" s="223"/>
      <c r="BH302" s="223"/>
      <c r="BI302" s="227"/>
      <c r="BJ302" s="225"/>
      <c r="BK302" s="225"/>
      <c r="BL302" s="225"/>
      <c r="BM302" s="225"/>
      <c r="BN302" s="228"/>
      <c r="BO302" s="229"/>
      <c r="BP302" s="230"/>
      <c r="BQ302" s="6" t="s">
        <v>1</v>
      </c>
      <c r="BR302" s="9"/>
      <c r="BS302" s="247"/>
      <c r="BT302" s="106"/>
      <c r="BU302" s="107"/>
      <c r="BV302" s="107"/>
      <c r="BW302" s="107"/>
      <c r="BX302" s="107"/>
      <c r="BY302" s="110"/>
      <c r="BZ302" s="107"/>
      <c r="CA302" s="107"/>
      <c r="CB302" s="107"/>
      <c r="CC302" s="107"/>
      <c r="CD302" s="110"/>
      <c r="CE302" s="111"/>
      <c r="CF302" s="112"/>
      <c r="CG302" s="7" t="s">
        <v>1</v>
      </c>
      <c r="CH302" s="11"/>
      <c r="CI302" s="105"/>
      <c r="CJ302" s="113"/>
      <c r="CK302" s="121"/>
      <c r="CL302" s="121"/>
      <c r="CM302" s="121"/>
      <c r="CN302" s="121"/>
      <c r="CO302" s="162"/>
      <c r="CP302" s="109"/>
      <c r="CQ302" s="109"/>
      <c r="CR302" s="109"/>
      <c r="CS302" s="109"/>
      <c r="CT302" s="162"/>
      <c r="CU302" s="164"/>
      <c r="CV302" s="160"/>
      <c r="CW302" s="7" t="s">
        <v>1</v>
      </c>
      <c r="CX302" s="8" t="s">
        <v>872</v>
      </c>
      <c r="CY302" s="118"/>
      <c r="CZ302" s="106"/>
      <c r="DA302" s="119"/>
      <c r="DB302" s="119"/>
      <c r="DC302" s="119"/>
      <c r="DD302" s="119"/>
      <c r="DE302" s="119"/>
      <c r="DF302" s="119"/>
      <c r="DG302" s="119"/>
      <c r="DH302" s="110"/>
      <c r="DI302" s="107"/>
      <c r="DJ302" s="107"/>
      <c r="DK302" s="107"/>
      <c r="DL302" s="107"/>
      <c r="DM302" s="107"/>
      <c r="DN302" s="107"/>
      <c r="DO302" s="107"/>
      <c r="DP302" s="110"/>
      <c r="DQ302" s="111"/>
      <c r="DR302" s="106"/>
      <c r="DS302" s="94" t="s">
        <v>1</v>
      </c>
      <c r="DT302" s="96"/>
      <c r="DU302" s="127"/>
      <c r="DV302" s="128"/>
      <c r="DW302" s="129"/>
      <c r="DX302" s="129"/>
      <c r="DY302" s="129"/>
      <c r="DZ302" s="129"/>
      <c r="EA302" s="110"/>
      <c r="EB302" s="129"/>
      <c r="EC302" s="129"/>
      <c r="ED302" s="129"/>
      <c r="EE302" s="129"/>
      <c r="EF302" s="110"/>
      <c r="EG302" s="111"/>
      <c r="EH302" s="130"/>
      <c r="EI302" s="7" t="s">
        <v>1</v>
      </c>
      <c r="EJ302" s="21"/>
      <c r="EK302" s="118"/>
      <c r="EL302" s="106"/>
      <c r="EM302" s="119"/>
      <c r="EN302" s="119"/>
      <c r="EO302" s="119"/>
      <c r="EP302" s="119"/>
      <c r="EQ302" s="110"/>
      <c r="ER302" s="107"/>
      <c r="ES302" s="107"/>
      <c r="ET302" s="107"/>
      <c r="EU302" s="107"/>
      <c r="EV302" s="110"/>
      <c r="EW302" s="111"/>
      <c r="EX302" s="106"/>
      <c r="EY302" s="7" t="s">
        <v>1</v>
      </c>
      <c r="EZ302" s="21"/>
      <c r="FA302" s="118"/>
      <c r="FB302" s="106"/>
      <c r="FC302" s="119"/>
      <c r="FD302" s="119"/>
      <c r="FE302" s="119"/>
      <c r="FF302" s="119"/>
      <c r="FG302" s="110"/>
      <c r="FH302" s="107"/>
      <c r="FI302" s="107"/>
      <c r="FJ302" s="107"/>
      <c r="FK302" s="107"/>
      <c r="FL302" s="110"/>
      <c r="FM302" s="111"/>
      <c r="FN302" s="106"/>
      <c r="FO302" s="7" t="s">
        <v>1</v>
      </c>
      <c r="FP302" s="21"/>
      <c r="FQ302" s="118"/>
      <c r="FR302" s="106"/>
      <c r="FS302" s="119"/>
      <c r="FT302" s="119"/>
      <c r="FU302" s="119"/>
      <c r="FV302" s="119"/>
      <c r="FW302" s="110"/>
      <c r="FX302" s="107"/>
      <c r="FY302" s="107"/>
      <c r="FZ302" s="107"/>
      <c r="GA302" s="107"/>
      <c r="GB302" s="110"/>
      <c r="GC302" s="111"/>
      <c r="GD302" s="106"/>
      <c r="GE302" s="7" t="s">
        <v>1</v>
      </c>
      <c r="GF302" s="21"/>
      <c r="GG302" s="118"/>
      <c r="GH302" s="106"/>
      <c r="GI302" s="119"/>
      <c r="GJ302" s="119"/>
      <c r="GK302" s="119"/>
      <c r="GL302" s="119"/>
      <c r="GM302" s="110"/>
      <c r="GN302" s="107"/>
      <c r="GO302" s="107"/>
      <c r="GP302" s="107"/>
      <c r="GQ302" s="107"/>
      <c r="GR302" s="110"/>
      <c r="GS302" s="111"/>
      <c r="GT302" s="106"/>
      <c r="GU302" s="7" t="s">
        <v>1</v>
      </c>
      <c r="GV302" s="21"/>
      <c r="GW302" s="118"/>
      <c r="GX302" s="106"/>
      <c r="GY302" s="119"/>
      <c r="GZ302" s="110"/>
      <c r="HA302" s="107"/>
      <c r="HB302" s="110"/>
      <c r="HC302" s="111"/>
      <c r="HD302" s="106"/>
      <c r="HE302" s="7" t="s">
        <v>1</v>
      </c>
      <c r="HF302" s="21"/>
      <c r="HG302" s="118"/>
      <c r="HH302" s="106"/>
      <c r="HI302" s="119"/>
      <c r="HJ302" s="119"/>
      <c r="HK302" s="119"/>
      <c r="HL302" s="119"/>
      <c r="HM302" s="110"/>
      <c r="HN302" s="107"/>
      <c r="HO302" s="107"/>
      <c r="HP302" s="107"/>
      <c r="HQ302" s="107"/>
      <c r="HR302" s="110"/>
      <c r="HS302" s="111"/>
      <c r="HT302" s="106"/>
      <c r="HU302" s="7" t="s">
        <v>1</v>
      </c>
      <c r="HV302" s="21"/>
      <c r="HW302" s="118"/>
      <c r="HX302" s="106"/>
      <c r="HY302" s="119"/>
      <c r="HZ302" s="119"/>
      <c r="IA302" s="121"/>
      <c r="IB302" s="121"/>
      <c r="IC302" s="110"/>
      <c r="ID302" s="107"/>
      <c r="IE302" s="107"/>
      <c r="IF302" s="107"/>
      <c r="IG302" s="107"/>
      <c r="IH302" s="110"/>
      <c r="II302" s="111"/>
      <c r="IJ302" s="106"/>
      <c r="IK302" s="7" t="s">
        <v>1</v>
      </c>
      <c r="IL302" s="21" t="s">
        <v>1302</v>
      </c>
      <c r="IM302" s="118"/>
      <c r="IN302" s="106"/>
      <c r="IO302" s="119"/>
      <c r="IP302" s="119"/>
      <c r="IQ302" s="119"/>
      <c r="IR302" s="119"/>
      <c r="IS302" s="110"/>
      <c r="IT302" s="107"/>
      <c r="IU302" s="107"/>
      <c r="IV302" s="107"/>
      <c r="IW302" s="107"/>
      <c r="IX302" s="110"/>
      <c r="IY302" s="111"/>
      <c r="IZ302" s="113"/>
      <c r="JA302" s="18" t="s">
        <v>1</v>
      </c>
      <c r="JB302" s="11"/>
      <c r="JC302" s="105"/>
      <c r="JD302" s="113"/>
      <c r="JE302" s="206"/>
      <c r="JF302" s="206"/>
      <c r="JG302" s="206"/>
      <c r="JH302" s="206"/>
      <c r="JI302" s="207"/>
      <c r="JJ302" s="208"/>
      <c r="JK302" s="208"/>
      <c r="JL302" s="208"/>
      <c r="JM302" s="208"/>
      <c r="JN302" s="207"/>
      <c r="JO302" s="209"/>
      <c r="JP302" s="113"/>
      <c r="JQ302" s="7" t="s">
        <v>220</v>
      </c>
      <c r="JR302" s="20" t="s">
        <v>285</v>
      </c>
      <c r="JS302" s="105"/>
      <c r="JT302" s="106"/>
      <c r="JU302" s="120"/>
      <c r="JV302" s="110">
        <f t="shared" ref="JV302" si="7554">JU302</f>
        <v>0</v>
      </c>
      <c r="JW302" s="107"/>
      <c r="JX302" s="161">
        <f t="shared" si="7452"/>
        <v>0</v>
      </c>
      <c r="JY302" s="111">
        <f t="shared" ref="JY302" si="7555">JV302*JX302</f>
        <v>0</v>
      </c>
      <c r="JZ302" s="106"/>
      <c r="KA302" s="7" t="s">
        <v>1</v>
      </c>
      <c r="KB302" s="21"/>
      <c r="KC302" s="105"/>
      <c r="KD302" s="106"/>
      <c r="KE302" s="119"/>
      <c r="KF302" s="119"/>
      <c r="KG302" s="119"/>
      <c r="KH302" s="119"/>
      <c r="KI302" s="119"/>
      <c r="KJ302" s="119"/>
      <c r="KK302" s="119"/>
      <c r="KL302" s="119"/>
      <c r="KM302" s="119"/>
      <c r="KN302" s="110"/>
      <c r="KO302" s="107"/>
      <c r="KP302" s="107"/>
      <c r="KQ302" s="107"/>
      <c r="KR302" s="107"/>
      <c r="KS302" s="107"/>
      <c r="KT302" s="107"/>
      <c r="KU302" s="107"/>
      <c r="KV302" s="107"/>
      <c r="KW302" s="107"/>
      <c r="KX302" s="110"/>
      <c r="KY302" s="111"/>
      <c r="KZ302" s="106"/>
      <c r="LA302" s="6" t="s">
        <v>1</v>
      </c>
      <c r="LB302" s="9"/>
      <c r="LC302" s="105"/>
      <c r="LD302" s="106"/>
      <c r="LE302" s="107"/>
      <c r="LF302" s="107"/>
      <c r="LG302" s="107"/>
      <c r="LH302" s="109"/>
      <c r="LI302" s="110"/>
      <c r="LJ302" s="107"/>
      <c r="LK302" s="107"/>
      <c r="LL302" s="107"/>
      <c r="LM302" s="107"/>
      <c r="LN302" s="110"/>
      <c r="LO302" s="111"/>
      <c r="LP302" s="112"/>
      <c r="LQ302" s="7" t="s">
        <v>1</v>
      </c>
      <c r="LR302" s="34"/>
      <c r="LS302" s="118"/>
      <c r="LT302" s="244"/>
      <c r="LU302" s="119"/>
      <c r="LV302" s="119"/>
      <c r="LW302" s="119"/>
      <c r="LX302" s="121"/>
      <c r="LY302" s="110"/>
      <c r="LZ302" s="107"/>
      <c r="MA302" s="107"/>
      <c r="MB302" s="107"/>
      <c r="MC302" s="109"/>
      <c r="MD302" s="110"/>
      <c r="ME302" s="111"/>
      <c r="MF302" s="106"/>
      <c r="MG302" s="7" t="s">
        <v>1</v>
      </c>
      <c r="MH302" s="21"/>
      <c r="MI302" s="105"/>
      <c r="MJ302" s="106"/>
      <c r="MK302" s="119"/>
      <c r="ML302" s="119"/>
      <c r="MM302" s="119"/>
      <c r="MN302" s="119"/>
      <c r="MO302" s="119"/>
      <c r="MP302" s="110"/>
      <c r="MQ302" s="107"/>
      <c r="MR302" s="107"/>
      <c r="MS302" s="107"/>
      <c r="MT302" s="107"/>
      <c r="MU302" s="107"/>
      <c r="MV302" s="110"/>
      <c r="MW302" s="111"/>
      <c r="MX302" s="106"/>
      <c r="MY302" s="7" t="s">
        <v>1</v>
      </c>
      <c r="MZ302" s="21"/>
      <c r="NA302" s="105"/>
      <c r="NB302" s="106"/>
      <c r="NC302" s="119"/>
      <c r="ND302" s="110"/>
      <c r="NE302" s="107"/>
      <c r="NF302" s="110"/>
      <c r="NG302" s="111"/>
      <c r="NH302" s="106"/>
    </row>
    <row r="303" spans="1:372" ht="19.149999999999999" customHeight="1" x14ac:dyDescent="0.25">
      <c r="A303" s="220">
        <v>151</v>
      </c>
      <c r="B303" s="219" t="s">
        <v>137</v>
      </c>
      <c r="C303" s="7" t="s">
        <v>220</v>
      </c>
      <c r="D303" s="14" t="s">
        <v>435</v>
      </c>
      <c r="E303" s="150"/>
      <c r="F303" s="159"/>
      <c r="G303" s="120">
        <v>1</v>
      </c>
      <c r="H303" s="120">
        <v>1</v>
      </c>
      <c r="I303" s="120">
        <v>1</v>
      </c>
      <c r="J303" s="120">
        <v>1</v>
      </c>
      <c r="K303" s="161">
        <f>ROUNDUP(SUM(G303:J303)/4,0)</f>
        <v>1</v>
      </c>
      <c r="L303" s="108">
        <v>1</v>
      </c>
      <c r="M303" s="108">
        <v>1</v>
      </c>
      <c r="N303" s="108">
        <v>1</v>
      </c>
      <c r="O303" s="108">
        <v>1</v>
      </c>
      <c r="P303" s="161">
        <f>ROUNDUP(SUM(L303:O303)/4,0)</f>
        <v>1</v>
      </c>
      <c r="Q303" s="163">
        <f>K303*P303</f>
        <v>1</v>
      </c>
      <c r="R303" s="159"/>
      <c r="S303" s="6" t="s">
        <v>220</v>
      </c>
      <c r="T303" s="8" t="s">
        <v>285</v>
      </c>
      <c r="U303" s="105"/>
      <c r="V303" s="106"/>
      <c r="W303" s="107">
        <v>1</v>
      </c>
      <c r="X303" s="107">
        <v>1</v>
      </c>
      <c r="Y303" s="107">
        <v>1</v>
      </c>
      <c r="Z303" s="107">
        <v>1</v>
      </c>
      <c r="AA303" s="107">
        <v>1</v>
      </c>
      <c r="AB303" s="110">
        <f t="shared" ref="AB303" si="7556">ROUNDUP(SUM(W303:AA303)/5,0)</f>
        <v>1</v>
      </c>
      <c r="AC303" s="107">
        <v>1</v>
      </c>
      <c r="AD303" s="107">
        <v>1</v>
      </c>
      <c r="AE303" s="107">
        <v>1</v>
      </c>
      <c r="AF303" s="107">
        <v>1</v>
      </c>
      <c r="AG303" s="107">
        <v>1</v>
      </c>
      <c r="AH303" s="110">
        <f t="shared" ref="AH303" si="7557">ROUNDUP(SUM(AC303:AG303)/5,0)</f>
        <v>1</v>
      </c>
      <c r="AI303" s="111">
        <f t="shared" ref="AI303" si="7558">AB303*AH303</f>
        <v>1</v>
      </c>
      <c r="AJ303" s="140"/>
      <c r="AK303" s="7" t="s">
        <v>220</v>
      </c>
      <c r="AL303" s="21"/>
      <c r="AM303" s="118"/>
      <c r="AN303" s="106"/>
      <c r="AO303" s="119"/>
      <c r="AP303" s="119"/>
      <c r="AQ303" s="119"/>
      <c r="AR303" s="119"/>
      <c r="AS303" s="110">
        <f t="shared" ref="AS303" si="7559">ROUNDUP(SUM(AO303:AR303)/4,0)</f>
        <v>0</v>
      </c>
      <c r="AT303" s="107"/>
      <c r="AU303" s="107"/>
      <c r="AV303" s="107"/>
      <c r="AW303" s="107"/>
      <c r="AX303" s="110">
        <f t="shared" ref="AX303" si="7560">ROUNDUP(SUM(AT303:AW303)/4,0)</f>
        <v>0</v>
      </c>
      <c r="AY303" s="111">
        <f t="shared" ref="AY303" si="7561">AS303*AX303</f>
        <v>0</v>
      </c>
      <c r="AZ303" s="106"/>
      <c r="BA303" s="7" t="s">
        <v>220</v>
      </c>
      <c r="BB303" s="21" t="s">
        <v>285</v>
      </c>
      <c r="BC303" s="105"/>
      <c r="BD303" s="106"/>
      <c r="BE303" s="222">
        <v>1</v>
      </c>
      <c r="BF303" s="222">
        <v>1</v>
      </c>
      <c r="BG303" s="222">
        <v>1</v>
      </c>
      <c r="BH303" s="222">
        <v>1</v>
      </c>
      <c r="BI303" s="226">
        <f>ROUNDUP(SUM(BE303:BH303)/4,0)</f>
        <v>1</v>
      </c>
      <c r="BJ303" s="224">
        <v>1</v>
      </c>
      <c r="BK303" s="224">
        <v>1</v>
      </c>
      <c r="BL303" s="224">
        <v>1</v>
      </c>
      <c r="BM303" s="224">
        <v>1</v>
      </c>
      <c r="BN303" s="228">
        <f t="shared" ref="BN303" si="7562">ROUNDUP(SUM(BJ303:BM303)/4,0)</f>
        <v>1</v>
      </c>
      <c r="BO303" s="229">
        <f t="shared" ref="BO303" si="7563">BI303*BN303</f>
        <v>1</v>
      </c>
      <c r="BP303" s="230"/>
      <c r="BQ303" s="6" t="s">
        <v>220</v>
      </c>
      <c r="BR303" s="9" t="s">
        <v>1076</v>
      </c>
      <c r="BS303" s="247" t="s">
        <v>659</v>
      </c>
      <c r="BT303" s="106" t="s">
        <v>1027</v>
      </c>
      <c r="BU303" s="107">
        <v>1</v>
      </c>
      <c r="BV303" s="107">
        <v>1</v>
      </c>
      <c r="BW303" s="107">
        <v>1</v>
      </c>
      <c r="BX303" s="107">
        <v>1</v>
      </c>
      <c r="BY303" s="110">
        <f t="shared" ref="BY303" si="7564">ROUNDUP(SUM(BU303:BX303)/4,0)</f>
        <v>1</v>
      </c>
      <c r="BZ303" s="107">
        <v>1</v>
      </c>
      <c r="CA303" s="107">
        <v>3</v>
      </c>
      <c r="CB303" s="107">
        <v>1</v>
      </c>
      <c r="CC303" s="107">
        <v>1</v>
      </c>
      <c r="CD303" s="110">
        <f t="shared" ref="CD303" si="7565">ROUNDUP(SUM(BZ303:CC303)/4,0)</f>
        <v>2</v>
      </c>
      <c r="CE303" s="111">
        <f t="shared" ref="CE303" si="7566">BY303*CD303</f>
        <v>2</v>
      </c>
      <c r="CF303" s="112"/>
      <c r="CG303" s="7" t="s">
        <v>220</v>
      </c>
      <c r="CH303" s="11" t="s">
        <v>285</v>
      </c>
      <c r="CI303" s="105"/>
      <c r="CJ303" s="113"/>
      <c r="CK303" s="120"/>
      <c r="CL303" s="120"/>
      <c r="CM303" s="120"/>
      <c r="CN303" s="120"/>
      <c r="CO303" s="161">
        <f t="shared" ref="CO303" si="7567">ROUNDUP(SUM(CK303:CN303)/4,0)</f>
        <v>0</v>
      </c>
      <c r="CP303" s="108"/>
      <c r="CQ303" s="108"/>
      <c r="CR303" s="108"/>
      <c r="CS303" s="108"/>
      <c r="CT303" s="161">
        <f t="shared" ref="CT303" si="7568">ROUNDUP(SUM(CP303:CS303)/4,0)</f>
        <v>0</v>
      </c>
      <c r="CU303" s="163">
        <f t="shared" ref="CU303" si="7569">CO303*CT303</f>
        <v>0</v>
      </c>
      <c r="CV303" s="159"/>
      <c r="CW303" s="7" t="s">
        <v>220</v>
      </c>
      <c r="CX303" s="8" t="s">
        <v>285</v>
      </c>
      <c r="CY303" s="118"/>
      <c r="CZ303" s="106"/>
      <c r="DA303" s="119">
        <v>1</v>
      </c>
      <c r="DB303" s="119">
        <v>1</v>
      </c>
      <c r="DC303" s="119">
        <v>1</v>
      </c>
      <c r="DD303" s="119">
        <v>1</v>
      </c>
      <c r="DE303" s="119">
        <v>1</v>
      </c>
      <c r="DF303" s="119">
        <v>1</v>
      </c>
      <c r="DG303" s="119">
        <v>1</v>
      </c>
      <c r="DH303" s="110">
        <f>ROUNDUP(SUM(DA303:DG303)/4,0)</f>
        <v>2</v>
      </c>
      <c r="DI303" s="107">
        <v>1</v>
      </c>
      <c r="DJ303" s="107">
        <v>1</v>
      </c>
      <c r="DK303" s="107">
        <v>1</v>
      </c>
      <c r="DL303" s="107">
        <v>1</v>
      </c>
      <c r="DM303" s="107">
        <v>1</v>
      </c>
      <c r="DN303" s="107">
        <v>1</v>
      </c>
      <c r="DO303" s="107">
        <v>1</v>
      </c>
      <c r="DP303" s="110">
        <f>ROUNDUP(SUM(DL303:DO303)/4,0)</f>
        <v>1</v>
      </c>
      <c r="DQ303" s="111">
        <f>DH303*DP303</f>
        <v>2</v>
      </c>
      <c r="DR303" s="106"/>
      <c r="DS303" s="94" t="s">
        <v>220</v>
      </c>
      <c r="DT303" s="96"/>
      <c r="DU303" s="127"/>
      <c r="DV303" s="128"/>
      <c r="DW303" s="129"/>
      <c r="DX303" s="129"/>
      <c r="DY303" s="129"/>
      <c r="DZ303" s="129"/>
      <c r="EA303" s="110">
        <f t="shared" ref="EA303" si="7570">DW303</f>
        <v>0</v>
      </c>
      <c r="EB303" s="129"/>
      <c r="EC303" s="129"/>
      <c r="ED303" s="129"/>
      <c r="EE303" s="129"/>
      <c r="EF303" s="110">
        <f t="shared" ref="EF303" si="7571">EB303</f>
        <v>0</v>
      </c>
      <c r="EG303" s="111">
        <f t="shared" ref="EG303" si="7572">EA303*EF303</f>
        <v>0</v>
      </c>
      <c r="EH303" s="130"/>
      <c r="EI303" s="7" t="s">
        <v>220</v>
      </c>
      <c r="EJ303" s="21" t="s">
        <v>285</v>
      </c>
      <c r="EK303" s="118"/>
      <c r="EL303" s="106"/>
      <c r="EM303" s="119"/>
      <c r="EN303" s="119"/>
      <c r="EO303" s="119"/>
      <c r="EP303" s="119"/>
      <c r="EQ303" s="110">
        <f t="shared" ref="EQ303" si="7573">ROUNDUP(SUM(EM303:EP303)/4,0)</f>
        <v>0</v>
      </c>
      <c r="ER303" s="107"/>
      <c r="ES303" s="107"/>
      <c r="ET303" s="107"/>
      <c r="EU303" s="107"/>
      <c r="EV303" s="110">
        <f t="shared" ref="EV303" si="7574">ROUNDUP(SUM(ER303:EU303)/4,0)</f>
        <v>0</v>
      </c>
      <c r="EW303" s="111">
        <f t="shared" ref="EW303" si="7575">EQ303*EV303</f>
        <v>0</v>
      </c>
      <c r="EX303" s="106"/>
      <c r="EY303" s="7" t="s">
        <v>220</v>
      </c>
      <c r="EZ303" s="21" t="s">
        <v>285</v>
      </c>
      <c r="FA303" s="118"/>
      <c r="FB303" s="106"/>
      <c r="FC303" s="119">
        <v>1</v>
      </c>
      <c r="FD303" s="119">
        <v>1</v>
      </c>
      <c r="FE303" s="119">
        <v>1</v>
      </c>
      <c r="FF303" s="119"/>
      <c r="FG303" s="110">
        <f t="shared" ref="FG303" si="7576">ROUNDUP(SUM(FC303:FF303)/3,0)</f>
        <v>1</v>
      </c>
      <c r="FH303" s="107">
        <v>1</v>
      </c>
      <c r="FI303" s="107">
        <v>1</v>
      </c>
      <c r="FJ303" s="107">
        <v>1</v>
      </c>
      <c r="FK303" s="107"/>
      <c r="FL303" s="110">
        <f t="shared" ref="FL303" si="7577">ROUNDUP(SUM(FH303:FK303)/3,0)</f>
        <v>1</v>
      </c>
      <c r="FM303" s="111">
        <f t="shared" ref="FM303" si="7578">FG303*FL303</f>
        <v>1</v>
      </c>
      <c r="FN303" s="106"/>
      <c r="FO303" s="7" t="s">
        <v>220</v>
      </c>
      <c r="FP303" s="21" t="s">
        <v>285</v>
      </c>
      <c r="FQ303" s="118"/>
      <c r="FR303" s="106"/>
      <c r="FS303" s="119">
        <v>1</v>
      </c>
      <c r="FT303" s="119">
        <v>1</v>
      </c>
      <c r="FU303" s="119">
        <v>1</v>
      </c>
      <c r="FV303" s="119">
        <v>1</v>
      </c>
      <c r="FW303" s="110">
        <f t="shared" ref="FW303" si="7579">ROUNDUP(SUM(FS303:FV303)/4,0)</f>
        <v>1</v>
      </c>
      <c r="FX303" s="107">
        <v>1</v>
      </c>
      <c r="FY303" s="107">
        <v>1</v>
      </c>
      <c r="FZ303" s="107">
        <v>1</v>
      </c>
      <c r="GA303" s="107">
        <v>1</v>
      </c>
      <c r="GB303" s="110">
        <f t="shared" ref="GB303" si="7580">ROUNDUP(SUM(FX303:GA303)/4,0)</f>
        <v>1</v>
      </c>
      <c r="GC303" s="111">
        <f t="shared" ref="GC303" si="7581">FW303*GB303</f>
        <v>1</v>
      </c>
      <c r="GD303" s="106"/>
      <c r="GE303" s="7" t="s">
        <v>220</v>
      </c>
      <c r="GF303" s="8" t="s">
        <v>840</v>
      </c>
      <c r="GG303" s="118"/>
      <c r="GH303" s="106"/>
      <c r="GI303" s="119"/>
      <c r="GJ303" s="119"/>
      <c r="GK303" s="119"/>
      <c r="GL303" s="119"/>
      <c r="GM303" s="110">
        <f t="shared" ref="GM303" si="7582">ROUNDUP(SUM(GI303:GL303)/4,0)</f>
        <v>0</v>
      </c>
      <c r="GN303" s="107"/>
      <c r="GO303" s="107"/>
      <c r="GP303" s="107"/>
      <c r="GQ303" s="107"/>
      <c r="GR303" s="110">
        <f t="shared" ref="GR303" si="7583">ROUNDUP(SUM(GN303:GQ303)/4,0)</f>
        <v>0</v>
      </c>
      <c r="GS303" s="111">
        <f t="shared" ref="GS303" si="7584">GM303*GR303</f>
        <v>0</v>
      </c>
      <c r="GT303" s="106"/>
      <c r="GU303" s="7" t="s">
        <v>220</v>
      </c>
      <c r="GV303" s="21" t="s">
        <v>285</v>
      </c>
      <c r="GW303" s="118"/>
      <c r="GX303" s="106"/>
      <c r="GY303" s="119"/>
      <c r="GZ303" s="110">
        <f>ROUNDUP(SUM(GY303:GY303)/4,0)</f>
        <v>0</v>
      </c>
      <c r="HA303" s="107"/>
      <c r="HB303" s="110">
        <f>ROUNDUP(SUM(HA303:HA303)/4,0)</f>
        <v>0</v>
      </c>
      <c r="HC303" s="111">
        <f>GZ303*HB303</f>
        <v>0</v>
      </c>
      <c r="HD303" s="106"/>
      <c r="HE303" s="7" t="s">
        <v>220</v>
      </c>
      <c r="HF303" s="21"/>
      <c r="HG303" s="118"/>
      <c r="HH303" s="106"/>
      <c r="HI303" s="119"/>
      <c r="HJ303" s="119"/>
      <c r="HK303" s="119"/>
      <c r="HL303" s="119"/>
      <c r="HM303" s="110">
        <f t="shared" ref="HM303" si="7585">ROUNDUP(SUM(HI303:HL303)/4,0)</f>
        <v>0</v>
      </c>
      <c r="HN303" s="107"/>
      <c r="HO303" s="107"/>
      <c r="HP303" s="107"/>
      <c r="HQ303" s="107"/>
      <c r="HR303" s="110">
        <f t="shared" ref="HR303" si="7586">ROUNDUP(SUM(HN303:HQ303)/4,0)</f>
        <v>0</v>
      </c>
      <c r="HS303" s="111">
        <f t="shared" ref="HS303" si="7587">HM303*HR303</f>
        <v>0</v>
      </c>
      <c r="HT303" s="106"/>
      <c r="HU303" s="7" t="s">
        <v>220</v>
      </c>
      <c r="HV303" s="8" t="s">
        <v>285</v>
      </c>
      <c r="HW303" s="118"/>
      <c r="HX303" s="106"/>
      <c r="HY303" s="119"/>
      <c r="HZ303" s="119"/>
      <c r="IA303" s="120"/>
      <c r="IB303" s="120"/>
      <c r="IC303" s="110">
        <f>ROUNDUP(SUM(HY303:IB303)/4,0)</f>
        <v>0</v>
      </c>
      <c r="ID303" s="107"/>
      <c r="IE303" s="107"/>
      <c r="IF303" s="107"/>
      <c r="IG303" s="107"/>
      <c r="IH303" s="110">
        <f t="shared" ref="IH303" si="7588">ROUNDUP(SUM(ID303:IG303)/4,0)</f>
        <v>0</v>
      </c>
      <c r="II303" s="111">
        <f t="shared" ref="II303" si="7589">IC303*IH303</f>
        <v>0</v>
      </c>
      <c r="IJ303" s="106"/>
      <c r="IK303" s="7" t="s">
        <v>220</v>
      </c>
      <c r="IL303" s="8" t="s">
        <v>285</v>
      </c>
      <c r="IM303" s="118"/>
      <c r="IN303" s="106"/>
      <c r="IO303" s="119"/>
      <c r="IP303" s="119"/>
      <c r="IQ303" s="119"/>
      <c r="IR303" s="119"/>
      <c r="IS303" s="110">
        <f t="shared" ref="IS303" si="7590">ROUNDUP(SUM(IO303:IR303)/4,0)</f>
        <v>0</v>
      </c>
      <c r="IT303" s="107"/>
      <c r="IU303" s="107"/>
      <c r="IV303" s="107"/>
      <c r="IW303" s="107"/>
      <c r="IX303" s="110">
        <f t="shared" ref="IX303" si="7591">ROUNDUP(SUM(IT303:IW303)/4,0)</f>
        <v>0</v>
      </c>
      <c r="IY303" s="111">
        <f t="shared" ref="IY303" si="7592">IS303*IX303</f>
        <v>0</v>
      </c>
      <c r="IZ303" s="106"/>
      <c r="JA303" s="18" t="s">
        <v>220</v>
      </c>
      <c r="JB303" s="11" t="s">
        <v>285</v>
      </c>
      <c r="JC303" s="105"/>
      <c r="JD303" s="113"/>
      <c r="JE303" s="206"/>
      <c r="JF303" s="206"/>
      <c r="JG303" s="206"/>
      <c r="JH303" s="206"/>
      <c r="JI303" s="207">
        <f t="shared" ref="JI303" si="7593">JE303</f>
        <v>0</v>
      </c>
      <c r="JJ303" s="208"/>
      <c r="JK303" s="208"/>
      <c r="JL303" s="208"/>
      <c r="JM303" s="208"/>
      <c r="JN303" s="207">
        <f t="shared" ref="JN303" si="7594">JJ303</f>
        <v>0</v>
      </c>
      <c r="JO303" s="209">
        <f t="shared" ref="JO303" si="7595">JI303*JN303</f>
        <v>0</v>
      </c>
      <c r="JP303" s="113"/>
      <c r="JQ303" s="7" t="s">
        <v>1</v>
      </c>
      <c r="JR303" s="21"/>
      <c r="JS303" s="105"/>
      <c r="JT303" s="106"/>
      <c r="JU303" s="121"/>
      <c r="JV303" s="110"/>
      <c r="JW303" s="107"/>
      <c r="JX303" s="162"/>
      <c r="JY303" s="111"/>
      <c r="JZ303" s="106"/>
      <c r="KA303" s="7" t="s">
        <v>220</v>
      </c>
      <c r="KB303" s="21" t="s">
        <v>1933</v>
      </c>
      <c r="KC303" s="105"/>
      <c r="KD303" s="106"/>
      <c r="KE303" s="119"/>
      <c r="KF303" s="119">
        <v>1</v>
      </c>
      <c r="KG303" s="119">
        <v>1</v>
      </c>
      <c r="KH303" s="119">
        <v>1</v>
      </c>
      <c r="KI303" s="119">
        <v>1</v>
      </c>
      <c r="KJ303" s="119">
        <v>1</v>
      </c>
      <c r="KK303" s="119">
        <v>1</v>
      </c>
      <c r="KL303" s="119">
        <v>1</v>
      </c>
      <c r="KM303" s="119">
        <v>1</v>
      </c>
      <c r="KN303" s="110">
        <f t="shared" ref="KN303" si="7596">ROUNDUP(SUM(KE303:KM303)/9,0)</f>
        <v>1</v>
      </c>
      <c r="KO303" s="107"/>
      <c r="KP303" s="107">
        <v>1</v>
      </c>
      <c r="KQ303" s="107">
        <v>1</v>
      </c>
      <c r="KR303" s="107">
        <v>1</v>
      </c>
      <c r="KS303" s="107">
        <v>1</v>
      </c>
      <c r="KT303" s="107">
        <v>1</v>
      </c>
      <c r="KU303" s="107">
        <v>1</v>
      </c>
      <c r="KV303" s="107">
        <v>1</v>
      </c>
      <c r="KW303" s="107">
        <v>1</v>
      </c>
      <c r="KX303" s="110">
        <f t="shared" ref="KX303" si="7597">ROUNDUP(SUM(KO303:KW303)/9,0)</f>
        <v>1</v>
      </c>
      <c r="KY303" s="111">
        <f t="shared" ref="KY303" si="7598">KN303*KX303</f>
        <v>1</v>
      </c>
      <c r="KZ303" s="106"/>
      <c r="LA303" s="6" t="s">
        <v>220</v>
      </c>
      <c r="LB303" s="9" t="s">
        <v>285</v>
      </c>
      <c r="LC303" s="105"/>
      <c r="LD303" s="106"/>
      <c r="LE303" s="107">
        <v>1</v>
      </c>
      <c r="LF303" s="107">
        <v>1</v>
      </c>
      <c r="LG303" s="107">
        <v>1</v>
      </c>
      <c r="LH303" s="108"/>
      <c r="LI303" s="110">
        <f>ROUNDUP(SUM(LE303:LH303)/4,0)</f>
        <v>1</v>
      </c>
      <c r="LJ303" s="107">
        <v>1</v>
      </c>
      <c r="LK303" s="107">
        <v>1</v>
      </c>
      <c r="LL303" s="107">
        <v>1</v>
      </c>
      <c r="LM303" s="107"/>
      <c r="LN303" s="110">
        <f t="shared" ref="LN303" si="7599">ROUNDUP(SUM(LJ303:LM303)/4,0)</f>
        <v>1</v>
      </c>
      <c r="LO303" s="111">
        <f t="shared" ref="LO303" si="7600">LI303*LN303</f>
        <v>1</v>
      </c>
      <c r="LP303" s="112"/>
      <c r="LQ303" s="7" t="s">
        <v>220</v>
      </c>
      <c r="LR303" s="34" t="s">
        <v>285</v>
      </c>
      <c r="LS303" s="118"/>
      <c r="LT303" s="244"/>
      <c r="LU303" s="119">
        <v>1</v>
      </c>
      <c r="LV303" s="119">
        <v>1</v>
      </c>
      <c r="LW303" s="119">
        <v>1</v>
      </c>
      <c r="LX303" s="120">
        <v>1</v>
      </c>
      <c r="LY303" s="110">
        <f>ROUNDUP(SUM(LU303:LX303)/4,0)</f>
        <v>1</v>
      </c>
      <c r="LZ303" s="107">
        <v>1</v>
      </c>
      <c r="MA303" s="107">
        <v>1</v>
      </c>
      <c r="MB303" s="107">
        <v>1</v>
      </c>
      <c r="MC303" s="108">
        <v>1</v>
      </c>
      <c r="MD303" s="110">
        <f t="shared" ref="MD303" si="7601">ROUNDUP(SUM(LZ303:MC303)/4,0)</f>
        <v>1</v>
      </c>
      <c r="ME303" s="111">
        <f t="shared" ref="ME303" si="7602">LY303*MD303</f>
        <v>1</v>
      </c>
      <c r="MF303" s="106"/>
      <c r="MG303" s="7" t="s">
        <v>220</v>
      </c>
      <c r="MH303" s="21"/>
      <c r="MI303" s="105"/>
      <c r="MJ303" s="106"/>
      <c r="MK303" s="119">
        <v>1</v>
      </c>
      <c r="ML303" s="119">
        <v>1</v>
      </c>
      <c r="MM303" s="119">
        <v>1</v>
      </c>
      <c r="MN303" s="119">
        <v>1</v>
      </c>
      <c r="MO303" s="119">
        <v>1</v>
      </c>
      <c r="MP303" s="110">
        <f t="shared" ref="MP303" si="7603">ROUNDUP(SUM(MK303:MO303)/5,0)</f>
        <v>1</v>
      </c>
      <c r="MQ303" s="107">
        <v>1</v>
      </c>
      <c r="MR303" s="107">
        <v>1</v>
      </c>
      <c r="MS303" s="107">
        <v>1</v>
      </c>
      <c r="MT303" s="107">
        <v>1</v>
      </c>
      <c r="MU303" s="107">
        <v>1</v>
      </c>
      <c r="MV303" s="110">
        <f t="shared" ref="MV303" si="7604">ROUNDUP(SUM(MQ303:MU303)/5,0)</f>
        <v>1</v>
      </c>
      <c r="MW303" s="111">
        <f t="shared" ref="MW303" si="7605">MP303*MV303</f>
        <v>1</v>
      </c>
      <c r="MX303" s="106"/>
      <c r="MY303" s="7" t="s">
        <v>220</v>
      </c>
      <c r="MZ303" s="21" t="s">
        <v>285</v>
      </c>
      <c r="NA303" s="105"/>
      <c r="NB303" s="106"/>
      <c r="NC303" s="119"/>
      <c r="ND303" s="110">
        <f>ROUNDUP(SUM(NC303:NC303)/4,0)</f>
        <v>0</v>
      </c>
      <c r="NE303" s="107"/>
      <c r="NF303" s="110">
        <f>ROUNDUP(SUM(NE303:NE303)/4,0)</f>
        <v>0</v>
      </c>
      <c r="NG303" s="111">
        <f>ND303*NF303</f>
        <v>0</v>
      </c>
      <c r="NH303" s="106"/>
    </row>
    <row r="304" spans="1:372" ht="19.149999999999999" customHeight="1" x14ac:dyDescent="0.25">
      <c r="A304" s="221"/>
      <c r="B304" s="219"/>
      <c r="C304" s="7" t="s">
        <v>1</v>
      </c>
      <c r="D304" s="15"/>
      <c r="E304" s="151"/>
      <c r="F304" s="160"/>
      <c r="G304" s="121"/>
      <c r="H304" s="121"/>
      <c r="I304" s="121"/>
      <c r="J304" s="121"/>
      <c r="K304" s="162"/>
      <c r="L304" s="109"/>
      <c r="M304" s="109"/>
      <c r="N304" s="109"/>
      <c r="O304" s="109"/>
      <c r="P304" s="162"/>
      <c r="Q304" s="164"/>
      <c r="R304" s="160"/>
      <c r="S304" s="6" t="s">
        <v>1</v>
      </c>
      <c r="T304" s="10"/>
      <c r="U304" s="105"/>
      <c r="V304" s="106"/>
      <c r="W304" s="107"/>
      <c r="X304" s="107"/>
      <c r="Y304" s="107"/>
      <c r="Z304" s="107"/>
      <c r="AA304" s="107"/>
      <c r="AB304" s="110"/>
      <c r="AC304" s="107"/>
      <c r="AD304" s="107"/>
      <c r="AE304" s="107"/>
      <c r="AF304" s="107"/>
      <c r="AG304" s="107"/>
      <c r="AH304" s="110"/>
      <c r="AI304" s="111"/>
      <c r="AJ304" s="140"/>
      <c r="AK304" s="7" t="s">
        <v>1</v>
      </c>
      <c r="AL304" s="21"/>
      <c r="AM304" s="118"/>
      <c r="AN304" s="106"/>
      <c r="AO304" s="119"/>
      <c r="AP304" s="119"/>
      <c r="AQ304" s="119"/>
      <c r="AR304" s="119"/>
      <c r="AS304" s="110"/>
      <c r="AT304" s="107"/>
      <c r="AU304" s="107"/>
      <c r="AV304" s="107"/>
      <c r="AW304" s="107"/>
      <c r="AX304" s="110"/>
      <c r="AY304" s="111"/>
      <c r="AZ304" s="106"/>
      <c r="BA304" s="7" t="s">
        <v>1</v>
      </c>
      <c r="BB304" s="21"/>
      <c r="BC304" s="105"/>
      <c r="BD304" s="106"/>
      <c r="BE304" s="223"/>
      <c r="BF304" s="223"/>
      <c r="BG304" s="223"/>
      <c r="BH304" s="223"/>
      <c r="BI304" s="227"/>
      <c r="BJ304" s="225"/>
      <c r="BK304" s="225"/>
      <c r="BL304" s="225"/>
      <c r="BM304" s="225"/>
      <c r="BN304" s="228"/>
      <c r="BO304" s="229"/>
      <c r="BP304" s="230"/>
      <c r="BQ304" s="6" t="s">
        <v>1</v>
      </c>
      <c r="BR304" s="9" t="s">
        <v>1077</v>
      </c>
      <c r="BS304" s="247"/>
      <c r="BT304" s="106"/>
      <c r="BU304" s="107"/>
      <c r="BV304" s="107"/>
      <c r="BW304" s="107"/>
      <c r="BX304" s="107"/>
      <c r="BY304" s="110"/>
      <c r="BZ304" s="107"/>
      <c r="CA304" s="107"/>
      <c r="CB304" s="107"/>
      <c r="CC304" s="107"/>
      <c r="CD304" s="110"/>
      <c r="CE304" s="111"/>
      <c r="CF304" s="112"/>
      <c r="CG304" s="7" t="s">
        <v>1</v>
      </c>
      <c r="CH304" s="11"/>
      <c r="CI304" s="105"/>
      <c r="CJ304" s="113"/>
      <c r="CK304" s="121"/>
      <c r="CL304" s="121"/>
      <c r="CM304" s="121"/>
      <c r="CN304" s="121"/>
      <c r="CO304" s="162"/>
      <c r="CP304" s="109"/>
      <c r="CQ304" s="109"/>
      <c r="CR304" s="109"/>
      <c r="CS304" s="109"/>
      <c r="CT304" s="162"/>
      <c r="CU304" s="164"/>
      <c r="CV304" s="160"/>
      <c r="CW304" s="7" t="s">
        <v>1</v>
      </c>
      <c r="CX304" s="8" t="s">
        <v>872</v>
      </c>
      <c r="CY304" s="118"/>
      <c r="CZ304" s="106"/>
      <c r="DA304" s="119"/>
      <c r="DB304" s="119"/>
      <c r="DC304" s="119"/>
      <c r="DD304" s="119"/>
      <c r="DE304" s="119"/>
      <c r="DF304" s="119"/>
      <c r="DG304" s="119"/>
      <c r="DH304" s="110"/>
      <c r="DI304" s="107"/>
      <c r="DJ304" s="107"/>
      <c r="DK304" s="107"/>
      <c r="DL304" s="107"/>
      <c r="DM304" s="107"/>
      <c r="DN304" s="107"/>
      <c r="DO304" s="107"/>
      <c r="DP304" s="110"/>
      <c r="DQ304" s="111"/>
      <c r="DR304" s="106"/>
      <c r="DS304" s="94" t="s">
        <v>1</v>
      </c>
      <c r="DT304" s="96"/>
      <c r="DU304" s="127"/>
      <c r="DV304" s="128"/>
      <c r="DW304" s="129"/>
      <c r="DX304" s="129"/>
      <c r="DY304" s="129"/>
      <c r="DZ304" s="129"/>
      <c r="EA304" s="110"/>
      <c r="EB304" s="129"/>
      <c r="EC304" s="129"/>
      <c r="ED304" s="129"/>
      <c r="EE304" s="129"/>
      <c r="EF304" s="110"/>
      <c r="EG304" s="111"/>
      <c r="EH304" s="130"/>
      <c r="EI304" s="7" t="s">
        <v>1</v>
      </c>
      <c r="EJ304" s="21"/>
      <c r="EK304" s="118"/>
      <c r="EL304" s="106"/>
      <c r="EM304" s="119"/>
      <c r="EN304" s="119"/>
      <c r="EO304" s="119"/>
      <c r="EP304" s="119"/>
      <c r="EQ304" s="110"/>
      <c r="ER304" s="107"/>
      <c r="ES304" s="107"/>
      <c r="ET304" s="107"/>
      <c r="EU304" s="107"/>
      <c r="EV304" s="110"/>
      <c r="EW304" s="111"/>
      <c r="EX304" s="106"/>
      <c r="EY304" s="7" t="s">
        <v>1</v>
      </c>
      <c r="EZ304" s="21"/>
      <c r="FA304" s="118"/>
      <c r="FB304" s="106"/>
      <c r="FC304" s="119"/>
      <c r="FD304" s="119"/>
      <c r="FE304" s="119"/>
      <c r="FF304" s="119"/>
      <c r="FG304" s="110"/>
      <c r="FH304" s="107"/>
      <c r="FI304" s="107"/>
      <c r="FJ304" s="107"/>
      <c r="FK304" s="107"/>
      <c r="FL304" s="110"/>
      <c r="FM304" s="111"/>
      <c r="FN304" s="106"/>
      <c r="FO304" s="7" t="s">
        <v>1</v>
      </c>
      <c r="FP304" s="21"/>
      <c r="FQ304" s="118"/>
      <c r="FR304" s="106"/>
      <c r="FS304" s="119"/>
      <c r="FT304" s="119"/>
      <c r="FU304" s="119"/>
      <c r="FV304" s="119"/>
      <c r="FW304" s="110"/>
      <c r="FX304" s="107"/>
      <c r="FY304" s="107"/>
      <c r="FZ304" s="107"/>
      <c r="GA304" s="107"/>
      <c r="GB304" s="110"/>
      <c r="GC304" s="111"/>
      <c r="GD304" s="106"/>
      <c r="GE304" s="7" t="s">
        <v>1</v>
      </c>
      <c r="GF304" s="21"/>
      <c r="GG304" s="118"/>
      <c r="GH304" s="106"/>
      <c r="GI304" s="119"/>
      <c r="GJ304" s="119"/>
      <c r="GK304" s="119"/>
      <c r="GL304" s="119"/>
      <c r="GM304" s="110"/>
      <c r="GN304" s="107"/>
      <c r="GO304" s="107"/>
      <c r="GP304" s="107"/>
      <c r="GQ304" s="107"/>
      <c r="GR304" s="110"/>
      <c r="GS304" s="111"/>
      <c r="GT304" s="106"/>
      <c r="GU304" s="7" t="s">
        <v>1</v>
      </c>
      <c r="GV304" s="21"/>
      <c r="GW304" s="118"/>
      <c r="GX304" s="106"/>
      <c r="GY304" s="119"/>
      <c r="GZ304" s="110"/>
      <c r="HA304" s="107"/>
      <c r="HB304" s="110"/>
      <c r="HC304" s="111"/>
      <c r="HD304" s="106"/>
      <c r="HE304" s="7" t="s">
        <v>1</v>
      </c>
      <c r="HF304" s="21"/>
      <c r="HG304" s="118"/>
      <c r="HH304" s="106"/>
      <c r="HI304" s="119"/>
      <c r="HJ304" s="119"/>
      <c r="HK304" s="119"/>
      <c r="HL304" s="119"/>
      <c r="HM304" s="110"/>
      <c r="HN304" s="107"/>
      <c r="HO304" s="107"/>
      <c r="HP304" s="107"/>
      <c r="HQ304" s="107"/>
      <c r="HR304" s="110"/>
      <c r="HS304" s="111"/>
      <c r="HT304" s="106"/>
      <c r="HU304" s="7" t="s">
        <v>1</v>
      </c>
      <c r="HV304" s="21"/>
      <c r="HW304" s="118"/>
      <c r="HX304" s="106"/>
      <c r="HY304" s="119"/>
      <c r="HZ304" s="119"/>
      <c r="IA304" s="121"/>
      <c r="IB304" s="121"/>
      <c r="IC304" s="110"/>
      <c r="ID304" s="107"/>
      <c r="IE304" s="107"/>
      <c r="IF304" s="107"/>
      <c r="IG304" s="107"/>
      <c r="IH304" s="110"/>
      <c r="II304" s="111"/>
      <c r="IJ304" s="106"/>
      <c r="IK304" s="7" t="s">
        <v>1</v>
      </c>
      <c r="IL304" s="21"/>
      <c r="IM304" s="118"/>
      <c r="IN304" s="106"/>
      <c r="IO304" s="119"/>
      <c r="IP304" s="119"/>
      <c r="IQ304" s="119"/>
      <c r="IR304" s="119"/>
      <c r="IS304" s="110"/>
      <c r="IT304" s="107"/>
      <c r="IU304" s="107"/>
      <c r="IV304" s="107"/>
      <c r="IW304" s="107"/>
      <c r="IX304" s="110"/>
      <c r="IY304" s="111"/>
      <c r="IZ304" s="106"/>
      <c r="JA304" s="18" t="s">
        <v>1</v>
      </c>
      <c r="JB304" s="11"/>
      <c r="JC304" s="105"/>
      <c r="JD304" s="113"/>
      <c r="JE304" s="206"/>
      <c r="JF304" s="206"/>
      <c r="JG304" s="206"/>
      <c r="JH304" s="206"/>
      <c r="JI304" s="207"/>
      <c r="JJ304" s="208"/>
      <c r="JK304" s="208"/>
      <c r="JL304" s="208"/>
      <c r="JM304" s="208"/>
      <c r="JN304" s="207"/>
      <c r="JO304" s="209"/>
      <c r="JP304" s="113"/>
      <c r="JQ304" s="7" t="s">
        <v>220</v>
      </c>
      <c r="JR304" s="11" t="s">
        <v>1742</v>
      </c>
      <c r="JS304" s="105" t="s">
        <v>1284</v>
      </c>
      <c r="JT304" s="113" t="s">
        <v>365</v>
      </c>
      <c r="JU304" s="120">
        <v>3</v>
      </c>
      <c r="JV304" s="110">
        <f t="shared" ref="JV304" si="7606">JU304</f>
        <v>3</v>
      </c>
      <c r="JW304" s="108">
        <v>4</v>
      </c>
      <c r="JX304" s="161">
        <f t="shared" si="7452"/>
        <v>4</v>
      </c>
      <c r="JY304" s="111">
        <f t="shared" ref="JY304" si="7607">JV304*JX304</f>
        <v>12</v>
      </c>
      <c r="JZ304" s="113" t="s">
        <v>1743</v>
      </c>
      <c r="KA304" s="7" t="s">
        <v>1</v>
      </c>
      <c r="KB304" s="21"/>
      <c r="KC304" s="105"/>
      <c r="KD304" s="106"/>
      <c r="KE304" s="119"/>
      <c r="KF304" s="119"/>
      <c r="KG304" s="119"/>
      <c r="KH304" s="119"/>
      <c r="KI304" s="119"/>
      <c r="KJ304" s="119"/>
      <c r="KK304" s="119"/>
      <c r="KL304" s="119"/>
      <c r="KM304" s="119"/>
      <c r="KN304" s="110"/>
      <c r="KO304" s="107"/>
      <c r="KP304" s="107"/>
      <c r="KQ304" s="107"/>
      <c r="KR304" s="107"/>
      <c r="KS304" s="107"/>
      <c r="KT304" s="107"/>
      <c r="KU304" s="107"/>
      <c r="KV304" s="107"/>
      <c r="KW304" s="107"/>
      <c r="KX304" s="110"/>
      <c r="KY304" s="111"/>
      <c r="KZ304" s="106"/>
      <c r="LA304" s="6" t="s">
        <v>1</v>
      </c>
      <c r="LB304" s="9"/>
      <c r="LC304" s="105"/>
      <c r="LD304" s="106"/>
      <c r="LE304" s="107"/>
      <c r="LF304" s="107"/>
      <c r="LG304" s="107"/>
      <c r="LH304" s="109"/>
      <c r="LI304" s="110"/>
      <c r="LJ304" s="107"/>
      <c r="LK304" s="107"/>
      <c r="LL304" s="107"/>
      <c r="LM304" s="107"/>
      <c r="LN304" s="110"/>
      <c r="LO304" s="111"/>
      <c r="LP304" s="112"/>
      <c r="LQ304" s="7" t="s">
        <v>1</v>
      </c>
      <c r="LR304" s="34"/>
      <c r="LS304" s="118"/>
      <c r="LT304" s="244"/>
      <c r="LU304" s="119"/>
      <c r="LV304" s="119"/>
      <c r="LW304" s="119"/>
      <c r="LX304" s="121"/>
      <c r="LY304" s="110"/>
      <c r="LZ304" s="107"/>
      <c r="MA304" s="107"/>
      <c r="MB304" s="107"/>
      <c r="MC304" s="109"/>
      <c r="MD304" s="110"/>
      <c r="ME304" s="111"/>
      <c r="MF304" s="106"/>
      <c r="MG304" s="7" t="s">
        <v>1</v>
      </c>
      <c r="MH304" s="21"/>
      <c r="MI304" s="105"/>
      <c r="MJ304" s="106"/>
      <c r="MK304" s="119"/>
      <c r="ML304" s="119"/>
      <c r="MM304" s="119"/>
      <c r="MN304" s="119"/>
      <c r="MO304" s="119"/>
      <c r="MP304" s="110"/>
      <c r="MQ304" s="107"/>
      <c r="MR304" s="107"/>
      <c r="MS304" s="107"/>
      <c r="MT304" s="107"/>
      <c r="MU304" s="107"/>
      <c r="MV304" s="110"/>
      <c r="MW304" s="111"/>
      <c r="MX304" s="106"/>
      <c r="MY304" s="7" t="s">
        <v>1</v>
      </c>
      <c r="MZ304" s="21"/>
      <c r="NA304" s="105"/>
      <c r="NB304" s="106"/>
      <c r="NC304" s="119"/>
      <c r="ND304" s="110"/>
      <c r="NE304" s="107"/>
      <c r="NF304" s="110"/>
      <c r="NG304" s="111"/>
      <c r="NH304" s="106"/>
    </row>
    <row r="305" spans="1:372" ht="28.15" customHeight="1" x14ac:dyDescent="0.25">
      <c r="A305" s="220">
        <v>152</v>
      </c>
      <c r="B305" s="219" t="s">
        <v>138</v>
      </c>
      <c r="C305" s="7" t="s">
        <v>220</v>
      </c>
      <c r="D305" s="14" t="s">
        <v>435</v>
      </c>
      <c r="E305" s="150"/>
      <c r="F305" s="159"/>
      <c r="G305" s="120">
        <v>1</v>
      </c>
      <c r="H305" s="120">
        <v>1</v>
      </c>
      <c r="I305" s="120">
        <v>1</v>
      </c>
      <c r="J305" s="120">
        <v>1</v>
      </c>
      <c r="K305" s="161">
        <f>ROUNDUP(SUM(G305:J305)/4,0)</f>
        <v>1</v>
      </c>
      <c r="L305" s="108">
        <v>1</v>
      </c>
      <c r="M305" s="108">
        <v>1</v>
      </c>
      <c r="N305" s="108">
        <v>1</v>
      </c>
      <c r="O305" s="108">
        <v>1</v>
      </c>
      <c r="P305" s="161">
        <f>ROUNDUP(SUM(L305:O305)/4,0)</f>
        <v>1</v>
      </c>
      <c r="Q305" s="163">
        <f>K305*P305</f>
        <v>1</v>
      </c>
      <c r="R305" s="159"/>
      <c r="S305" s="6" t="s">
        <v>220</v>
      </c>
      <c r="T305" s="8" t="s">
        <v>285</v>
      </c>
      <c r="U305" s="105"/>
      <c r="V305" s="106"/>
      <c r="W305" s="107">
        <v>1</v>
      </c>
      <c r="X305" s="107">
        <v>1</v>
      </c>
      <c r="Y305" s="107">
        <v>1</v>
      </c>
      <c r="Z305" s="107">
        <v>1</v>
      </c>
      <c r="AA305" s="107">
        <v>1</v>
      </c>
      <c r="AB305" s="110">
        <f t="shared" ref="AB305" si="7608">ROUNDUP(SUM(W305:AA305)/5,0)</f>
        <v>1</v>
      </c>
      <c r="AC305" s="107">
        <v>1</v>
      </c>
      <c r="AD305" s="107">
        <v>1</v>
      </c>
      <c r="AE305" s="107">
        <v>1</v>
      </c>
      <c r="AF305" s="107">
        <v>1</v>
      </c>
      <c r="AG305" s="107">
        <v>1</v>
      </c>
      <c r="AH305" s="110">
        <f t="shared" ref="AH305" si="7609">ROUNDUP(SUM(AC305:AG305)/5,0)</f>
        <v>1</v>
      </c>
      <c r="AI305" s="111">
        <f t="shared" ref="AI305" si="7610">AB305*AH305</f>
        <v>1</v>
      </c>
      <c r="AJ305" s="140"/>
      <c r="AK305" s="7" t="s">
        <v>220</v>
      </c>
      <c r="AL305" s="21"/>
      <c r="AM305" s="118"/>
      <c r="AN305" s="106"/>
      <c r="AO305" s="119"/>
      <c r="AP305" s="119"/>
      <c r="AQ305" s="119"/>
      <c r="AR305" s="119"/>
      <c r="AS305" s="110">
        <f t="shared" ref="AS305" si="7611">ROUNDUP(SUM(AO305:AR305)/4,0)</f>
        <v>0</v>
      </c>
      <c r="AT305" s="107"/>
      <c r="AU305" s="107"/>
      <c r="AV305" s="107"/>
      <c r="AW305" s="107"/>
      <c r="AX305" s="110">
        <f t="shared" ref="AX305" si="7612">ROUNDUP(SUM(AT305:AW305)/4,0)</f>
        <v>0</v>
      </c>
      <c r="AY305" s="111">
        <f t="shared" ref="AY305" si="7613">AS305*AX305</f>
        <v>0</v>
      </c>
      <c r="AZ305" s="106"/>
      <c r="BA305" s="7" t="s">
        <v>220</v>
      </c>
      <c r="BB305" s="21" t="s">
        <v>285</v>
      </c>
      <c r="BC305" s="105"/>
      <c r="BD305" s="106"/>
      <c r="BE305" s="222">
        <v>1</v>
      </c>
      <c r="BF305" s="222">
        <v>1</v>
      </c>
      <c r="BG305" s="222">
        <v>1</v>
      </c>
      <c r="BH305" s="222">
        <v>1</v>
      </c>
      <c r="BI305" s="226">
        <f>ROUNDUP(SUM(BE305:BH305)/4,0)</f>
        <v>1</v>
      </c>
      <c r="BJ305" s="224">
        <v>1</v>
      </c>
      <c r="BK305" s="224">
        <v>1</v>
      </c>
      <c r="BL305" s="224">
        <v>1</v>
      </c>
      <c r="BM305" s="224">
        <v>1</v>
      </c>
      <c r="BN305" s="228">
        <f t="shared" ref="BN305" si="7614">ROUNDUP(SUM(BJ305:BM305)/4,0)</f>
        <v>1</v>
      </c>
      <c r="BO305" s="229">
        <f t="shared" ref="BO305" si="7615">BI305*BN305</f>
        <v>1</v>
      </c>
      <c r="BP305" s="230"/>
      <c r="BQ305" s="6" t="s">
        <v>220</v>
      </c>
      <c r="BR305" s="9" t="s">
        <v>1080</v>
      </c>
      <c r="BS305" s="247"/>
      <c r="BT305" s="106" t="s">
        <v>1081</v>
      </c>
      <c r="BU305" s="107"/>
      <c r="BV305" s="107">
        <v>2</v>
      </c>
      <c r="BW305" s="107"/>
      <c r="BX305" s="107"/>
      <c r="BY305" s="110">
        <f t="shared" ref="BY305" si="7616">ROUNDUP(SUM(BU305:BX305)/4,0)</f>
        <v>1</v>
      </c>
      <c r="BZ305" s="107"/>
      <c r="CA305" s="107">
        <v>3</v>
      </c>
      <c r="CB305" s="107"/>
      <c r="CC305" s="107"/>
      <c r="CD305" s="110">
        <f t="shared" ref="CD305" si="7617">ROUNDUP(SUM(BZ305:CC305)/4,0)</f>
        <v>1</v>
      </c>
      <c r="CE305" s="111">
        <f t="shared" ref="CE305" si="7618">BY305*CD305</f>
        <v>1</v>
      </c>
      <c r="CF305" s="112"/>
      <c r="CG305" s="7" t="s">
        <v>220</v>
      </c>
      <c r="CH305" s="11" t="s">
        <v>285</v>
      </c>
      <c r="CI305" s="105"/>
      <c r="CJ305" s="113"/>
      <c r="CK305" s="120"/>
      <c r="CL305" s="120"/>
      <c r="CM305" s="120"/>
      <c r="CN305" s="120"/>
      <c r="CO305" s="161">
        <f t="shared" ref="CO305" si="7619">ROUNDUP(SUM(CK305:CN305)/4,0)</f>
        <v>0</v>
      </c>
      <c r="CP305" s="108"/>
      <c r="CQ305" s="108"/>
      <c r="CR305" s="108"/>
      <c r="CS305" s="108"/>
      <c r="CT305" s="161">
        <f t="shared" ref="CT305" si="7620">ROUNDUP(SUM(CP305:CS305)/4,0)</f>
        <v>0</v>
      </c>
      <c r="CU305" s="163">
        <f t="shared" ref="CU305" si="7621">CO305*CT305</f>
        <v>0</v>
      </c>
      <c r="CV305" s="159"/>
      <c r="CW305" s="7" t="s">
        <v>220</v>
      </c>
      <c r="CX305" s="8" t="s">
        <v>285</v>
      </c>
      <c r="CY305" s="118"/>
      <c r="CZ305" s="106"/>
      <c r="DA305" s="119">
        <v>1</v>
      </c>
      <c r="DB305" s="119">
        <v>1</v>
      </c>
      <c r="DC305" s="119">
        <v>1</v>
      </c>
      <c r="DD305" s="119">
        <v>1</v>
      </c>
      <c r="DE305" s="119">
        <v>1</v>
      </c>
      <c r="DF305" s="119">
        <v>1</v>
      </c>
      <c r="DG305" s="119">
        <v>1</v>
      </c>
      <c r="DH305" s="110">
        <f>ROUNDUP(SUM(DA305:DG305)/4,0)</f>
        <v>2</v>
      </c>
      <c r="DI305" s="107">
        <v>1</v>
      </c>
      <c r="DJ305" s="107">
        <v>1</v>
      </c>
      <c r="DK305" s="107">
        <v>1</v>
      </c>
      <c r="DL305" s="107">
        <v>1</v>
      </c>
      <c r="DM305" s="107">
        <v>1</v>
      </c>
      <c r="DN305" s="107">
        <v>1</v>
      </c>
      <c r="DO305" s="107">
        <v>1</v>
      </c>
      <c r="DP305" s="110">
        <f>ROUNDUP(SUM(DL305:DO305)/4,0)</f>
        <v>1</v>
      </c>
      <c r="DQ305" s="111">
        <f>DH305*DP305</f>
        <v>2</v>
      </c>
      <c r="DR305" s="106"/>
      <c r="DS305" s="94" t="s">
        <v>220</v>
      </c>
      <c r="DT305" s="96"/>
      <c r="DU305" s="127"/>
      <c r="DV305" s="128"/>
      <c r="DW305" s="129"/>
      <c r="DX305" s="129"/>
      <c r="DY305" s="129"/>
      <c r="DZ305" s="129"/>
      <c r="EA305" s="110">
        <f t="shared" ref="EA305" si="7622">DW305</f>
        <v>0</v>
      </c>
      <c r="EB305" s="129"/>
      <c r="EC305" s="129"/>
      <c r="ED305" s="129"/>
      <c r="EE305" s="129"/>
      <c r="EF305" s="110">
        <f t="shared" ref="EF305" si="7623">EB305</f>
        <v>0</v>
      </c>
      <c r="EG305" s="111">
        <f t="shared" ref="EG305" si="7624">EA305*EF305</f>
        <v>0</v>
      </c>
      <c r="EH305" s="130"/>
      <c r="EI305" s="7" t="s">
        <v>220</v>
      </c>
      <c r="EJ305" s="21" t="s">
        <v>285</v>
      </c>
      <c r="EK305" s="118"/>
      <c r="EL305" s="106"/>
      <c r="EM305" s="119"/>
      <c r="EN305" s="119"/>
      <c r="EO305" s="119"/>
      <c r="EP305" s="119"/>
      <c r="EQ305" s="110">
        <f t="shared" ref="EQ305" si="7625">ROUNDUP(SUM(EM305:EP305)/4,0)</f>
        <v>0</v>
      </c>
      <c r="ER305" s="107"/>
      <c r="ES305" s="107"/>
      <c r="ET305" s="107"/>
      <c r="EU305" s="107"/>
      <c r="EV305" s="110">
        <f t="shared" ref="EV305" si="7626">ROUNDUP(SUM(ER305:EU305)/4,0)</f>
        <v>0</v>
      </c>
      <c r="EW305" s="111">
        <f t="shared" ref="EW305" si="7627">EQ305*EV305</f>
        <v>0</v>
      </c>
      <c r="EX305" s="106"/>
      <c r="EY305" s="7" t="s">
        <v>220</v>
      </c>
      <c r="EZ305" s="21" t="s">
        <v>285</v>
      </c>
      <c r="FA305" s="118"/>
      <c r="FB305" s="106"/>
      <c r="FC305" s="119">
        <v>1</v>
      </c>
      <c r="FD305" s="119">
        <v>1</v>
      </c>
      <c r="FE305" s="119">
        <v>1</v>
      </c>
      <c r="FF305" s="119"/>
      <c r="FG305" s="110">
        <f t="shared" ref="FG305" si="7628">ROUNDUP(SUM(FC305:FF305)/3,0)</f>
        <v>1</v>
      </c>
      <c r="FH305" s="107">
        <v>1</v>
      </c>
      <c r="FI305" s="107">
        <v>1</v>
      </c>
      <c r="FJ305" s="107">
        <v>1</v>
      </c>
      <c r="FK305" s="107"/>
      <c r="FL305" s="110">
        <f t="shared" ref="FL305" si="7629">ROUNDUP(SUM(FH305:FK305)/3,0)</f>
        <v>1</v>
      </c>
      <c r="FM305" s="111">
        <f t="shared" ref="FM305" si="7630">FG305*FL305</f>
        <v>1</v>
      </c>
      <c r="FN305" s="106"/>
      <c r="FO305" s="7" t="s">
        <v>220</v>
      </c>
      <c r="FP305" s="21" t="s">
        <v>285</v>
      </c>
      <c r="FQ305" s="118"/>
      <c r="FR305" s="106"/>
      <c r="FS305" s="119">
        <v>1</v>
      </c>
      <c r="FT305" s="119">
        <v>1</v>
      </c>
      <c r="FU305" s="119">
        <v>1</v>
      </c>
      <c r="FV305" s="119">
        <v>1</v>
      </c>
      <c r="FW305" s="110">
        <f t="shared" ref="FW305" si="7631">ROUNDUP(SUM(FS305:FV305)/4,0)</f>
        <v>1</v>
      </c>
      <c r="FX305" s="107">
        <v>1</v>
      </c>
      <c r="FY305" s="107">
        <v>1</v>
      </c>
      <c r="FZ305" s="107">
        <v>1</v>
      </c>
      <c r="GA305" s="107">
        <v>1</v>
      </c>
      <c r="GB305" s="110">
        <f t="shared" ref="GB305" si="7632">ROUNDUP(SUM(FX305:GA305)/4,0)</f>
        <v>1</v>
      </c>
      <c r="GC305" s="111">
        <f t="shared" ref="GC305" si="7633">FW305*GB305</f>
        <v>1</v>
      </c>
      <c r="GD305" s="106"/>
      <c r="GE305" s="7" t="s">
        <v>220</v>
      </c>
      <c r="GF305" s="8" t="s">
        <v>840</v>
      </c>
      <c r="GG305" s="118"/>
      <c r="GH305" s="106"/>
      <c r="GI305" s="119"/>
      <c r="GJ305" s="119"/>
      <c r="GK305" s="119"/>
      <c r="GL305" s="119"/>
      <c r="GM305" s="110">
        <f t="shared" ref="GM305" si="7634">ROUNDUP(SUM(GI305:GL305)/4,0)</f>
        <v>0</v>
      </c>
      <c r="GN305" s="107"/>
      <c r="GO305" s="107"/>
      <c r="GP305" s="107"/>
      <c r="GQ305" s="107"/>
      <c r="GR305" s="110">
        <f t="shared" ref="GR305" si="7635">ROUNDUP(SUM(GN305:GQ305)/4,0)</f>
        <v>0</v>
      </c>
      <c r="GS305" s="111">
        <f t="shared" ref="GS305" si="7636">GM305*GR305</f>
        <v>0</v>
      </c>
      <c r="GT305" s="106"/>
      <c r="GU305" s="7" t="s">
        <v>220</v>
      </c>
      <c r="GV305" s="21" t="s">
        <v>285</v>
      </c>
      <c r="GW305" s="118"/>
      <c r="GX305" s="106"/>
      <c r="GY305" s="119"/>
      <c r="GZ305" s="110">
        <f>ROUNDUP(SUM(GY305:GY305)/4,0)</f>
        <v>0</v>
      </c>
      <c r="HA305" s="107"/>
      <c r="HB305" s="110">
        <f>ROUNDUP(SUM(HA305:HA305)/4,0)</f>
        <v>0</v>
      </c>
      <c r="HC305" s="111">
        <f>GZ305*HB305</f>
        <v>0</v>
      </c>
      <c r="HD305" s="106"/>
      <c r="HE305" s="7" t="s">
        <v>220</v>
      </c>
      <c r="HF305" s="21"/>
      <c r="HG305" s="118"/>
      <c r="HH305" s="106"/>
      <c r="HI305" s="119"/>
      <c r="HJ305" s="119"/>
      <c r="HK305" s="119"/>
      <c r="HL305" s="119"/>
      <c r="HM305" s="110">
        <f t="shared" ref="HM305" si="7637">ROUNDUP(SUM(HI305:HL305)/4,0)</f>
        <v>0</v>
      </c>
      <c r="HN305" s="107"/>
      <c r="HO305" s="107"/>
      <c r="HP305" s="107"/>
      <c r="HQ305" s="107"/>
      <c r="HR305" s="110">
        <f t="shared" ref="HR305" si="7638">ROUNDUP(SUM(HN305:HQ305)/4,0)</f>
        <v>0</v>
      </c>
      <c r="HS305" s="111">
        <f t="shared" ref="HS305" si="7639">HM305*HR305</f>
        <v>0</v>
      </c>
      <c r="HT305" s="106"/>
      <c r="HU305" s="7" t="s">
        <v>220</v>
      </c>
      <c r="HV305" s="8" t="s">
        <v>285</v>
      </c>
      <c r="HW305" s="118"/>
      <c r="HX305" s="106"/>
      <c r="HY305" s="119"/>
      <c r="HZ305" s="119"/>
      <c r="IA305" s="120"/>
      <c r="IB305" s="120"/>
      <c r="IC305" s="110">
        <f>ROUNDUP(SUM(HY305:IB305)/4,0)</f>
        <v>0</v>
      </c>
      <c r="ID305" s="107"/>
      <c r="IE305" s="107"/>
      <c r="IF305" s="107"/>
      <c r="IG305" s="107"/>
      <c r="IH305" s="110">
        <f t="shared" ref="IH305" si="7640">ROUNDUP(SUM(ID305:IG305)/4,0)</f>
        <v>0</v>
      </c>
      <c r="II305" s="111">
        <f t="shared" ref="II305" si="7641">IC305*IH305</f>
        <v>0</v>
      </c>
      <c r="IJ305" s="106"/>
      <c r="IK305" s="7" t="s">
        <v>220</v>
      </c>
      <c r="IL305" s="8" t="s">
        <v>285</v>
      </c>
      <c r="IM305" s="118"/>
      <c r="IN305" s="106"/>
      <c r="IO305" s="119"/>
      <c r="IP305" s="119"/>
      <c r="IQ305" s="119"/>
      <c r="IR305" s="119"/>
      <c r="IS305" s="110">
        <f t="shared" ref="IS305" si="7642">ROUNDUP(SUM(IO305:IR305)/4,0)</f>
        <v>0</v>
      </c>
      <c r="IT305" s="107"/>
      <c r="IU305" s="107"/>
      <c r="IV305" s="107"/>
      <c r="IW305" s="107"/>
      <c r="IX305" s="110">
        <f t="shared" ref="IX305" si="7643">ROUNDUP(SUM(IT305:IW305)/4,0)</f>
        <v>0</v>
      </c>
      <c r="IY305" s="111">
        <f t="shared" ref="IY305" si="7644">IS305*IX305</f>
        <v>0</v>
      </c>
      <c r="IZ305" s="106"/>
      <c r="JA305" s="18" t="s">
        <v>220</v>
      </c>
      <c r="JB305" s="11" t="s">
        <v>285</v>
      </c>
      <c r="JC305" s="105"/>
      <c r="JD305" s="113"/>
      <c r="JE305" s="206"/>
      <c r="JF305" s="206"/>
      <c r="JG305" s="206"/>
      <c r="JH305" s="206"/>
      <c r="JI305" s="207">
        <f t="shared" ref="JI305" si="7645">JE305</f>
        <v>0</v>
      </c>
      <c r="JJ305" s="208"/>
      <c r="JK305" s="208"/>
      <c r="JL305" s="208"/>
      <c r="JM305" s="208"/>
      <c r="JN305" s="207">
        <f t="shared" ref="JN305" si="7646">JJ305</f>
        <v>0</v>
      </c>
      <c r="JO305" s="209">
        <f t="shared" ref="JO305" si="7647">JI305*JN305</f>
        <v>0</v>
      </c>
      <c r="JP305" s="113"/>
      <c r="JQ305" s="7" t="s">
        <v>1</v>
      </c>
      <c r="JR305" s="11" t="s">
        <v>1744</v>
      </c>
      <c r="JS305" s="105"/>
      <c r="JT305" s="113"/>
      <c r="JU305" s="121"/>
      <c r="JV305" s="110"/>
      <c r="JW305" s="109"/>
      <c r="JX305" s="162"/>
      <c r="JY305" s="111"/>
      <c r="JZ305" s="113"/>
      <c r="KA305" s="7" t="s">
        <v>220</v>
      </c>
      <c r="KB305" s="21" t="s">
        <v>1933</v>
      </c>
      <c r="KC305" s="105"/>
      <c r="KD305" s="106"/>
      <c r="KE305" s="119"/>
      <c r="KF305" s="119">
        <v>1</v>
      </c>
      <c r="KG305" s="119">
        <v>1</v>
      </c>
      <c r="KH305" s="119">
        <v>1</v>
      </c>
      <c r="KI305" s="119">
        <v>1</v>
      </c>
      <c r="KJ305" s="119">
        <v>1</v>
      </c>
      <c r="KK305" s="119">
        <v>1</v>
      </c>
      <c r="KL305" s="119">
        <v>1</v>
      </c>
      <c r="KM305" s="119">
        <v>1</v>
      </c>
      <c r="KN305" s="110">
        <f t="shared" ref="KN305" si="7648">ROUNDUP(SUM(KE305:KM305)/9,0)</f>
        <v>1</v>
      </c>
      <c r="KO305" s="107"/>
      <c r="KP305" s="107">
        <v>1</v>
      </c>
      <c r="KQ305" s="107">
        <v>1</v>
      </c>
      <c r="KR305" s="107">
        <v>1</v>
      </c>
      <c r="KS305" s="107">
        <v>1</v>
      </c>
      <c r="KT305" s="107">
        <v>1</v>
      </c>
      <c r="KU305" s="107">
        <v>1</v>
      </c>
      <c r="KV305" s="107">
        <v>1</v>
      </c>
      <c r="KW305" s="107">
        <v>1</v>
      </c>
      <c r="KX305" s="110">
        <f t="shared" ref="KX305" si="7649">ROUNDUP(SUM(KO305:KW305)/9,0)</f>
        <v>1</v>
      </c>
      <c r="KY305" s="111">
        <f t="shared" ref="KY305" si="7650">KN305*KX305</f>
        <v>1</v>
      </c>
      <c r="KZ305" s="106"/>
      <c r="LA305" s="6" t="s">
        <v>220</v>
      </c>
      <c r="LB305" s="9" t="s">
        <v>285</v>
      </c>
      <c r="LC305" s="105"/>
      <c r="LD305" s="106"/>
      <c r="LE305" s="107">
        <v>1</v>
      </c>
      <c r="LF305" s="107">
        <v>1</v>
      </c>
      <c r="LG305" s="107">
        <v>1</v>
      </c>
      <c r="LH305" s="108"/>
      <c r="LI305" s="110">
        <f>ROUNDUP(SUM(LE305:LH305)/4,0)</f>
        <v>1</v>
      </c>
      <c r="LJ305" s="107">
        <v>1</v>
      </c>
      <c r="LK305" s="107">
        <v>1</v>
      </c>
      <c r="LL305" s="107">
        <v>1</v>
      </c>
      <c r="LM305" s="107"/>
      <c r="LN305" s="110">
        <f t="shared" ref="LN305" si="7651">ROUNDUP(SUM(LJ305:LM305)/4,0)</f>
        <v>1</v>
      </c>
      <c r="LO305" s="111">
        <f t="shared" ref="LO305" si="7652">LI305*LN305</f>
        <v>1</v>
      </c>
      <c r="LP305" s="112"/>
      <c r="LQ305" s="7" t="s">
        <v>220</v>
      </c>
      <c r="LR305" s="34" t="s">
        <v>285</v>
      </c>
      <c r="LS305" s="118"/>
      <c r="LT305" s="244"/>
      <c r="LU305" s="119">
        <v>1</v>
      </c>
      <c r="LV305" s="119">
        <v>1</v>
      </c>
      <c r="LW305" s="119">
        <v>1</v>
      </c>
      <c r="LX305" s="120">
        <v>1</v>
      </c>
      <c r="LY305" s="110">
        <f>ROUNDUP(SUM(LU305:LX305)/4,0)</f>
        <v>1</v>
      </c>
      <c r="LZ305" s="107">
        <v>1</v>
      </c>
      <c r="MA305" s="107">
        <v>1</v>
      </c>
      <c r="MB305" s="107">
        <v>1</v>
      </c>
      <c r="MC305" s="108">
        <v>1</v>
      </c>
      <c r="MD305" s="110">
        <f t="shared" ref="MD305" si="7653">ROUNDUP(SUM(LZ305:MC305)/4,0)</f>
        <v>1</v>
      </c>
      <c r="ME305" s="111">
        <f t="shared" ref="ME305" si="7654">LY305*MD305</f>
        <v>1</v>
      </c>
      <c r="MF305" s="106"/>
      <c r="MG305" s="7" t="s">
        <v>220</v>
      </c>
      <c r="MH305" s="21"/>
      <c r="MI305" s="105"/>
      <c r="MJ305" s="106"/>
      <c r="MK305" s="119">
        <v>1</v>
      </c>
      <c r="ML305" s="119">
        <v>1</v>
      </c>
      <c r="MM305" s="119">
        <v>1</v>
      </c>
      <c r="MN305" s="119">
        <v>1</v>
      </c>
      <c r="MO305" s="119">
        <v>1</v>
      </c>
      <c r="MP305" s="110">
        <f t="shared" ref="MP305" si="7655">ROUNDUP(SUM(MK305:MO305)/5,0)</f>
        <v>1</v>
      </c>
      <c r="MQ305" s="107">
        <v>1</v>
      </c>
      <c r="MR305" s="107">
        <v>1</v>
      </c>
      <c r="MS305" s="107">
        <v>1</v>
      </c>
      <c r="MT305" s="107">
        <v>1</v>
      </c>
      <c r="MU305" s="107">
        <v>1</v>
      </c>
      <c r="MV305" s="110">
        <f t="shared" ref="MV305" si="7656">ROUNDUP(SUM(MQ305:MU305)/5,0)</f>
        <v>1</v>
      </c>
      <c r="MW305" s="111">
        <f t="shared" ref="MW305" si="7657">MP305*MV305</f>
        <v>1</v>
      </c>
      <c r="MX305" s="106"/>
      <c r="MY305" s="7" t="s">
        <v>220</v>
      </c>
      <c r="MZ305" s="21" t="s">
        <v>285</v>
      </c>
      <c r="NA305" s="105"/>
      <c r="NB305" s="106"/>
      <c r="NC305" s="119"/>
      <c r="ND305" s="110">
        <f>ROUNDUP(SUM(NC305:NC305)/4,0)</f>
        <v>0</v>
      </c>
      <c r="NE305" s="107"/>
      <c r="NF305" s="110">
        <f>ROUNDUP(SUM(NE305:NE305)/4,0)</f>
        <v>0</v>
      </c>
      <c r="NG305" s="111">
        <f>ND305*NF305</f>
        <v>0</v>
      </c>
      <c r="NH305" s="106"/>
    </row>
    <row r="306" spans="1:372" ht="28.15" customHeight="1" x14ac:dyDescent="0.25">
      <c r="A306" s="221"/>
      <c r="B306" s="219"/>
      <c r="C306" s="7" t="s">
        <v>1</v>
      </c>
      <c r="D306" s="15"/>
      <c r="E306" s="151"/>
      <c r="F306" s="160"/>
      <c r="G306" s="121"/>
      <c r="H306" s="121"/>
      <c r="I306" s="121"/>
      <c r="J306" s="121"/>
      <c r="K306" s="162"/>
      <c r="L306" s="109"/>
      <c r="M306" s="109"/>
      <c r="N306" s="109"/>
      <c r="O306" s="109"/>
      <c r="P306" s="162"/>
      <c r="Q306" s="164"/>
      <c r="R306" s="160"/>
      <c r="S306" s="6" t="s">
        <v>1</v>
      </c>
      <c r="T306" s="10"/>
      <c r="U306" s="105"/>
      <c r="V306" s="106"/>
      <c r="W306" s="107"/>
      <c r="X306" s="107"/>
      <c r="Y306" s="107"/>
      <c r="Z306" s="107"/>
      <c r="AA306" s="107"/>
      <c r="AB306" s="110"/>
      <c r="AC306" s="107"/>
      <c r="AD306" s="107"/>
      <c r="AE306" s="107"/>
      <c r="AF306" s="107"/>
      <c r="AG306" s="107"/>
      <c r="AH306" s="110"/>
      <c r="AI306" s="111"/>
      <c r="AJ306" s="140"/>
      <c r="AK306" s="7" t="s">
        <v>1</v>
      </c>
      <c r="AL306" s="21"/>
      <c r="AM306" s="118"/>
      <c r="AN306" s="106"/>
      <c r="AO306" s="119"/>
      <c r="AP306" s="119"/>
      <c r="AQ306" s="119"/>
      <c r="AR306" s="119"/>
      <c r="AS306" s="110"/>
      <c r="AT306" s="107"/>
      <c r="AU306" s="107"/>
      <c r="AV306" s="107"/>
      <c r="AW306" s="107"/>
      <c r="AX306" s="110"/>
      <c r="AY306" s="111"/>
      <c r="AZ306" s="106"/>
      <c r="BA306" s="7" t="s">
        <v>1</v>
      </c>
      <c r="BB306" s="21"/>
      <c r="BC306" s="105"/>
      <c r="BD306" s="106"/>
      <c r="BE306" s="223"/>
      <c r="BF306" s="223"/>
      <c r="BG306" s="223"/>
      <c r="BH306" s="223"/>
      <c r="BI306" s="227"/>
      <c r="BJ306" s="225"/>
      <c r="BK306" s="225"/>
      <c r="BL306" s="225"/>
      <c r="BM306" s="225"/>
      <c r="BN306" s="228"/>
      <c r="BO306" s="229"/>
      <c r="BP306" s="230"/>
      <c r="BQ306" s="6" t="s">
        <v>1</v>
      </c>
      <c r="BR306" s="9" t="s">
        <v>571</v>
      </c>
      <c r="BS306" s="247"/>
      <c r="BT306" s="106"/>
      <c r="BU306" s="107"/>
      <c r="BV306" s="107"/>
      <c r="BW306" s="107"/>
      <c r="BX306" s="107"/>
      <c r="BY306" s="110"/>
      <c r="BZ306" s="107"/>
      <c r="CA306" s="107"/>
      <c r="CB306" s="107"/>
      <c r="CC306" s="107"/>
      <c r="CD306" s="110"/>
      <c r="CE306" s="111"/>
      <c r="CF306" s="112"/>
      <c r="CG306" s="7" t="s">
        <v>1</v>
      </c>
      <c r="CH306" s="11"/>
      <c r="CI306" s="105"/>
      <c r="CJ306" s="113"/>
      <c r="CK306" s="121"/>
      <c r="CL306" s="121"/>
      <c r="CM306" s="121"/>
      <c r="CN306" s="121"/>
      <c r="CO306" s="162"/>
      <c r="CP306" s="109"/>
      <c r="CQ306" s="109"/>
      <c r="CR306" s="109"/>
      <c r="CS306" s="109"/>
      <c r="CT306" s="162"/>
      <c r="CU306" s="164"/>
      <c r="CV306" s="160"/>
      <c r="CW306" s="7" t="s">
        <v>1</v>
      </c>
      <c r="CX306" s="8" t="s">
        <v>872</v>
      </c>
      <c r="CY306" s="118"/>
      <c r="CZ306" s="106"/>
      <c r="DA306" s="119"/>
      <c r="DB306" s="119"/>
      <c r="DC306" s="119"/>
      <c r="DD306" s="119"/>
      <c r="DE306" s="119"/>
      <c r="DF306" s="119"/>
      <c r="DG306" s="119"/>
      <c r="DH306" s="110"/>
      <c r="DI306" s="107"/>
      <c r="DJ306" s="107"/>
      <c r="DK306" s="107"/>
      <c r="DL306" s="107"/>
      <c r="DM306" s="107"/>
      <c r="DN306" s="107"/>
      <c r="DO306" s="107"/>
      <c r="DP306" s="110"/>
      <c r="DQ306" s="111"/>
      <c r="DR306" s="106"/>
      <c r="DS306" s="94" t="s">
        <v>1</v>
      </c>
      <c r="DT306" s="96"/>
      <c r="DU306" s="127"/>
      <c r="DV306" s="128"/>
      <c r="DW306" s="129"/>
      <c r="DX306" s="129"/>
      <c r="DY306" s="129"/>
      <c r="DZ306" s="129"/>
      <c r="EA306" s="110"/>
      <c r="EB306" s="129"/>
      <c r="EC306" s="129"/>
      <c r="ED306" s="129"/>
      <c r="EE306" s="129"/>
      <c r="EF306" s="110"/>
      <c r="EG306" s="111"/>
      <c r="EH306" s="130"/>
      <c r="EI306" s="7" t="s">
        <v>1</v>
      </c>
      <c r="EJ306" s="21"/>
      <c r="EK306" s="118"/>
      <c r="EL306" s="106"/>
      <c r="EM306" s="119"/>
      <c r="EN306" s="119"/>
      <c r="EO306" s="119"/>
      <c r="EP306" s="119"/>
      <c r="EQ306" s="110"/>
      <c r="ER306" s="107"/>
      <c r="ES306" s="107"/>
      <c r="ET306" s="107"/>
      <c r="EU306" s="107"/>
      <c r="EV306" s="110"/>
      <c r="EW306" s="111"/>
      <c r="EX306" s="106"/>
      <c r="EY306" s="7" t="s">
        <v>1</v>
      </c>
      <c r="EZ306" s="21"/>
      <c r="FA306" s="118"/>
      <c r="FB306" s="106"/>
      <c r="FC306" s="119"/>
      <c r="FD306" s="119"/>
      <c r="FE306" s="119"/>
      <c r="FF306" s="119"/>
      <c r="FG306" s="110"/>
      <c r="FH306" s="107"/>
      <c r="FI306" s="107"/>
      <c r="FJ306" s="107"/>
      <c r="FK306" s="107"/>
      <c r="FL306" s="110"/>
      <c r="FM306" s="111"/>
      <c r="FN306" s="106"/>
      <c r="FO306" s="7" t="s">
        <v>1</v>
      </c>
      <c r="FP306" s="21"/>
      <c r="FQ306" s="118"/>
      <c r="FR306" s="106"/>
      <c r="FS306" s="119"/>
      <c r="FT306" s="119"/>
      <c r="FU306" s="119"/>
      <c r="FV306" s="119"/>
      <c r="FW306" s="110"/>
      <c r="FX306" s="107"/>
      <c r="FY306" s="107"/>
      <c r="FZ306" s="107"/>
      <c r="GA306" s="107"/>
      <c r="GB306" s="110"/>
      <c r="GC306" s="111"/>
      <c r="GD306" s="106"/>
      <c r="GE306" s="7" t="s">
        <v>1</v>
      </c>
      <c r="GF306" s="21"/>
      <c r="GG306" s="118"/>
      <c r="GH306" s="106"/>
      <c r="GI306" s="119"/>
      <c r="GJ306" s="119"/>
      <c r="GK306" s="119"/>
      <c r="GL306" s="119"/>
      <c r="GM306" s="110"/>
      <c r="GN306" s="107"/>
      <c r="GO306" s="107"/>
      <c r="GP306" s="107"/>
      <c r="GQ306" s="107"/>
      <c r="GR306" s="110"/>
      <c r="GS306" s="111"/>
      <c r="GT306" s="106"/>
      <c r="GU306" s="7" t="s">
        <v>1</v>
      </c>
      <c r="GV306" s="21"/>
      <c r="GW306" s="118"/>
      <c r="GX306" s="106"/>
      <c r="GY306" s="119"/>
      <c r="GZ306" s="110"/>
      <c r="HA306" s="107"/>
      <c r="HB306" s="110"/>
      <c r="HC306" s="111"/>
      <c r="HD306" s="106"/>
      <c r="HE306" s="7" t="s">
        <v>1</v>
      </c>
      <c r="HF306" s="21"/>
      <c r="HG306" s="118"/>
      <c r="HH306" s="106"/>
      <c r="HI306" s="119"/>
      <c r="HJ306" s="119"/>
      <c r="HK306" s="119"/>
      <c r="HL306" s="119"/>
      <c r="HM306" s="110"/>
      <c r="HN306" s="107"/>
      <c r="HO306" s="107"/>
      <c r="HP306" s="107"/>
      <c r="HQ306" s="107"/>
      <c r="HR306" s="110"/>
      <c r="HS306" s="111"/>
      <c r="HT306" s="106"/>
      <c r="HU306" s="7" t="s">
        <v>1</v>
      </c>
      <c r="HV306" s="21"/>
      <c r="HW306" s="118"/>
      <c r="HX306" s="106"/>
      <c r="HY306" s="119"/>
      <c r="HZ306" s="119"/>
      <c r="IA306" s="121"/>
      <c r="IB306" s="121"/>
      <c r="IC306" s="110"/>
      <c r="ID306" s="107"/>
      <c r="IE306" s="107"/>
      <c r="IF306" s="107"/>
      <c r="IG306" s="107"/>
      <c r="IH306" s="110"/>
      <c r="II306" s="111"/>
      <c r="IJ306" s="106"/>
      <c r="IK306" s="7" t="s">
        <v>1</v>
      </c>
      <c r="IL306" s="21"/>
      <c r="IM306" s="118"/>
      <c r="IN306" s="106"/>
      <c r="IO306" s="119"/>
      <c r="IP306" s="119"/>
      <c r="IQ306" s="119"/>
      <c r="IR306" s="119"/>
      <c r="IS306" s="110"/>
      <c r="IT306" s="107"/>
      <c r="IU306" s="107"/>
      <c r="IV306" s="107"/>
      <c r="IW306" s="107"/>
      <c r="IX306" s="110"/>
      <c r="IY306" s="111"/>
      <c r="IZ306" s="106"/>
      <c r="JA306" s="18" t="s">
        <v>1</v>
      </c>
      <c r="JB306" s="11"/>
      <c r="JC306" s="105"/>
      <c r="JD306" s="113"/>
      <c r="JE306" s="206"/>
      <c r="JF306" s="206"/>
      <c r="JG306" s="206"/>
      <c r="JH306" s="206"/>
      <c r="JI306" s="207"/>
      <c r="JJ306" s="208"/>
      <c r="JK306" s="208"/>
      <c r="JL306" s="208"/>
      <c r="JM306" s="208"/>
      <c r="JN306" s="207"/>
      <c r="JO306" s="209"/>
      <c r="JP306" s="113"/>
      <c r="JQ306" s="7" t="s">
        <v>220</v>
      </c>
      <c r="JR306" s="11" t="s">
        <v>1742</v>
      </c>
      <c r="JS306" s="105" t="s">
        <v>1284</v>
      </c>
      <c r="JT306" s="113" t="s">
        <v>1745</v>
      </c>
      <c r="JU306" s="120">
        <v>3</v>
      </c>
      <c r="JV306" s="110">
        <f t="shared" ref="JV306" si="7658">JU306</f>
        <v>3</v>
      </c>
      <c r="JW306" s="108">
        <v>4</v>
      </c>
      <c r="JX306" s="161">
        <f t="shared" si="7452"/>
        <v>4</v>
      </c>
      <c r="JY306" s="111">
        <f>JV306*JX306</f>
        <v>12</v>
      </c>
      <c r="JZ306" s="113" t="s">
        <v>1743</v>
      </c>
      <c r="KA306" s="7" t="s">
        <v>1</v>
      </c>
      <c r="KB306" s="21"/>
      <c r="KC306" s="105"/>
      <c r="KD306" s="106"/>
      <c r="KE306" s="119"/>
      <c r="KF306" s="119"/>
      <c r="KG306" s="119"/>
      <c r="KH306" s="119"/>
      <c r="KI306" s="119"/>
      <c r="KJ306" s="119"/>
      <c r="KK306" s="119"/>
      <c r="KL306" s="119"/>
      <c r="KM306" s="119"/>
      <c r="KN306" s="110"/>
      <c r="KO306" s="107"/>
      <c r="KP306" s="107"/>
      <c r="KQ306" s="107"/>
      <c r="KR306" s="107"/>
      <c r="KS306" s="107"/>
      <c r="KT306" s="107"/>
      <c r="KU306" s="107"/>
      <c r="KV306" s="107"/>
      <c r="KW306" s="107"/>
      <c r="KX306" s="110"/>
      <c r="KY306" s="111"/>
      <c r="KZ306" s="106"/>
      <c r="LA306" s="6" t="s">
        <v>1</v>
      </c>
      <c r="LB306" s="9"/>
      <c r="LC306" s="105"/>
      <c r="LD306" s="106"/>
      <c r="LE306" s="107"/>
      <c r="LF306" s="107"/>
      <c r="LG306" s="107"/>
      <c r="LH306" s="109"/>
      <c r="LI306" s="110"/>
      <c r="LJ306" s="107"/>
      <c r="LK306" s="107"/>
      <c r="LL306" s="107"/>
      <c r="LM306" s="107"/>
      <c r="LN306" s="110"/>
      <c r="LO306" s="111"/>
      <c r="LP306" s="112"/>
      <c r="LQ306" s="7" t="s">
        <v>1</v>
      </c>
      <c r="LR306" s="34"/>
      <c r="LS306" s="118"/>
      <c r="LT306" s="244"/>
      <c r="LU306" s="119"/>
      <c r="LV306" s="119"/>
      <c r="LW306" s="119"/>
      <c r="LX306" s="121"/>
      <c r="LY306" s="110"/>
      <c r="LZ306" s="107"/>
      <c r="MA306" s="107"/>
      <c r="MB306" s="107"/>
      <c r="MC306" s="109"/>
      <c r="MD306" s="110"/>
      <c r="ME306" s="111"/>
      <c r="MF306" s="106"/>
      <c r="MG306" s="7" t="s">
        <v>1</v>
      </c>
      <c r="MH306" s="21"/>
      <c r="MI306" s="105"/>
      <c r="MJ306" s="106"/>
      <c r="MK306" s="119"/>
      <c r="ML306" s="119"/>
      <c r="MM306" s="119"/>
      <c r="MN306" s="119"/>
      <c r="MO306" s="119"/>
      <c r="MP306" s="110"/>
      <c r="MQ306" s="107"/>
      <c r="MR306" s="107"/>
      <c r="MS306" s="107"/>
      <c r="MT306" s="107"/>
      <c r="MU306" s="107"/>
      <c r="MV306" s="110"/>
      <c r="MW306" s="111"/>
      <c r="MX306" s="106"/>
      <c r="MY306" s="7" t="s">
        <v>1</v>
      </c>
      <c r="MZ306" s="21"/>
      <c r="NA306" s="105"/>
      <c r="NB306" s="106"/>
      <c r="NC306" s="119"/>
      <c r="ND306" s="110"/>
      <c r="NE306" s="107"/>
      <c r="NF306" s="110"/>
      <c r="NG306" s="111"/>
      <c r="NH306" s="106"/>
    </row>
    <row r="307" spans="1:372" ht="19.149999999999999" customHeight="1" x14ac:dyDescent="0.25">
      <c r="A307" s="220">
        <v>153</v>
      </c>
      <c r="B307" s="219" t="s">
        <v>139</v>
      </c>
      <c r="C307" s="7" t="s">
        <v>220</v>
      </c>
      <c r="D307" s="14" t="s">
        <v>435</v>
      </c>
      <c r="E307" s="150"/>
      <c r="F307" s="159"/>
      <c r="G307" s="120">
        <v>1</v>
      </c>
      <c r="H307" s="120">
        <v>1</v>
      </c>
      <c r="I307" s="120">
        <v>1</v>
      </c>
      <c r="J307" s="120">
        <v>1</v>
      </c>
      <c r="K307" s="161">
        <f>ROUNDUP(SUM(G307:J307)/4,0)</f>
        <v>1</v>
      </c>
      <c r="L307" s="108">
        <v>1</v>
      </c>
      <c r="M307" s="108">
        <v>1</v>
      </c>
      <c r="N307" s="108">
        <v>1</v>
      </c>
      <c r="O307" s="108">
        <v>1</v>
      </c>
      <c r="P307" s="161">
        <f>ROUNDUP(SUM(L307:O307)/4,0)</f>
        <v>1</v>
      </c>
      <c r="Q307" s="163">
        <f>K307*P307</f>
        <v>1</v>
      </c>
      <c r="R307" s="159"/>
      <c r="S307" s="6" t="s">
        <v>220</v>
      </c>
      <c r="T307" s="8" t="s">
        <v>285</v>
      </c>
      <c r="U307" s="105"/>
      <c r="V307" s="106"/>
      <c r="W307" s="107">
        <v>1</v>
      </c>
      <c r="X307" s="107">
        <v>1</v>
      </c>
      <c r="Y307" s="107">
        <v>1</v>
      </c>
      <c r="Z307" s="107">
        <v>1</v>
      </c>
      <c r="AA307" s="107">
        <v>1</v>
      </c>
      <c r="AB307" s="110">
        <f t="shared" ref="AB307" si="7659">ROUNDUP(SUM(W307:AA307)/5,0)</f>
        <v>1</v>
      </c>
      <c r="AC307" s="107">
        <v>1</v>
      </c>
      <c r="AD307" s="107">
        <v>1</v>
      </c>
      <c r="AE307" s="107">
        <v>1</v>
      </c>
      <c r="AF307" s="107">
        <v>1</v>
      </c>
      <c r="AG307" s="107">
        <v>1</v>
      </c>
      <c r="AH307" s="110">
        <f t="shared" ref="AH307" si="7660">ROUNDUP(SUM(AC307:AG307)/5,0)</f>
        <v>1</v>
      </c>
      <c r="AI307" s="111">
        <f t="shared" ref="AI307" si="7661">AB307*AH307</f>
        <v>1</v>
      </c>
      <c r="AJ307" s="140"/>
      <c r="AK307" s="7" t="s">
        <v>220</v>
      </c>
      <c r="AL307" s="21"/>
      <c r="AM307" s="118"/>
      <c r="AN307" s="106"/>
      <c r="AO307" s="119"/>
      <c r="AP307" s="119"/>
      <c r="AQ307" s="119"/>
      <c r="AR307" s="119"/>
      <c r="AS307" s="110">
        <f t="shared" ref="AS307" si="7662">ROUNDUP(SUM(AO307:AR307)/4,0)</f>
        <v>0</v>
      </c>
      <c r="AT307" s="107"/>
      <c r="AU307" s="107"/>
      <c r="AV307" s="107"/>
      <c r="AW307" s="107"/>
      <c r="AX307" s="110">
        <f t="shared" ref="AX307" si="7663">ROUNDUP(SUM(AT307:AW307)/4,0)</f>
        <v>0</v>
      </c>
      <c r="AY307" s="111">
        <f t="shared" ref="AY307" si="7664">AS307*AX307</f>
        <v>0</v>
      </c>
      <c r="AZ307" s="106"/>
      <c r="BA307" s="7" t="s">
        <v>220</v>
      </c>
      <c r="BB307" s="21" t="s">
        <v>285</v>
      </c>
      <c r="BC307" s="105"/>
      <c r="BD307" s="106"/>
      <c r="BE307" s="222">
        <v>1</v>
      </c>
      <c r="BF307" s="222">
        <v>1</v>
      </c>
      <c r="BG307" s="222">
        <v>1</v>
      </c>
      <c r="BH307" s="222">
        <v>1</v>
      </c>
      <c r="BI307" s="226">
        <f>ROUNDUP(SUM(BE307:BH307)/4,0)</f>
        <v>1</v>
      </c>
      <c r="BJ307" s="224">
        <v>1</v>
      </c>
      <c r="BK307" s="224">
        <v>1</v>
      </c>
      <c r="BL307" s="224">
        <v>1</v>
      </c>
      <c r="BM307" s="224">
        <v>1</v>
      </c>
      <c r="BN307" s="228">
        <f t="shared" ref="BN307" si="7665">ROUNDUP(SUM(BJ307:BM307)/4,0)</f>
        <v>1</v>
      </c>
      <c r="BO307" s="229">
        <f t="shared" ref="BO307" si="7666">BI307*BN307</f>
        <v>1</v>
      </c>
      <c r="BP307" s="230"/>
      <c r="BQ307" s="6" t="s">
        <v>220</v>
      </c>
      <c r="BR307" s="9" t="s">
        <v>1082</v>
      </c>
      <c r="BS307" s="247"/>
      <c r="BT307" s="65" t="s">
        <v>1083</v>
      </c>
      <c r="BU307" s="107"/>
      <c r="BV307" s="107">
        <v>2</v>
      </c>
      <c r="BW307" s="107"/>
      <c r="BX307" s="107"/>
      <c r="BY307" s="110">
        <f t="shared" ref="BY307" si="7667">ROUNDUP(SUM(BU307:BX307)/4,0)</f>
        <v>1</v>
      </c>
      <c r="BZ307" s="107"/>
      <c r="CA307" s="107">
        <v>3</v>
      </c>
      <c r="CB307" s="107"/>
      <c r="CC307" s="107"/>
      <c r="CD307" s="110">
        <f t="shared" ref="CD307" si="7668">ROUNDUP(SUM(BZ307:CC307)/4,0)</f>
        <v>1</v>
      </c>
      <c r="CE307" s="111">
        <f t="shared" ref="CE307" si="7669">BY307*CD307</f>
        <v>1</v>
      </c>
      <c r="CF307" s="112"/>
      <c r="CG307" s="7" t="s">
        <v>220</v>
      </c>
      <c r="CH307" s="11" t="s">
        <v>285</v>
      </c>
      <c r="CI307" s="105"/>
      <c r="CJ307" s="113"/>
      <c r="CK307" s="120"/>
      <c r="CL307" s="120"/>
      <c r="CM307" s="120"/>
      <c r="CN307" s="120"/>
      <c r="CO307" s="161">
        <f t="shared" ref="CO307" si="7670">ROUNDUP(SUM(CK307:CN307)/4,0)</f>
        <v>0</v>
      </c>
      <c r="CP307" s="108"/>
      <c r="CQ307" s="108"/>
      <c r="CR307" s="108"/>
      <c r="CS307" s="108"/>
      <c r="CT307" s="161">
        <f t="shared" ref="CT307" si="7671">ROUNDUP(SUM(CP307:CS307)/4,0)</f>
        <v>0</v>
      </c>
      <c r="CU307" s="163">
        <f t="shared" ref="CU307" si="7672">CO307*CT307</f>
        <v>0</v>
      </c>
      <c r="CV307" s="159"/>
      <c r="CW307" s="7" t="s">
        <v>220</v>
      </c>
      <c r="CX307" s="8" t="s">
        <v>285</v>
      </c>
      <c r="CY307" s="118"/>
      <c r="CZ307" s="106"/>
      <c r="DA307" s="119">
        <v>1</v>
      </c>
      <c r="DB307" s="119">
        <v>1</v>
      </c>
      <c r="DC307" s="119">
        <v>1</v>
      </c>
      <c r="DD307" s="119">
        <v>1</v>
      </c>
      <c r="DE307" s="119">
        <v>1</v>
      </c>
      <c r="DF307" s="119">
        <v>1</v>
      </c>
      <c r="DG307" s="119">
        <v>1</v>
      </c>
      <c r="DH307" s="110">
        <f>ROUNDUP(SUM(DA307:DG307)/4,0)</f>
        <v>2</v>
      </c>
      <c r="DI307" s="107">
        <v>1</v>
      </c>
      <c r="DJ307" s="107">
        <v>1</v>
      </c>
      <c r="DK307" s="107">
        <v>1</v>
      </c>
      <c r="DL307" s="107">
        <v>1</v>
      </c>
      <c r="DM307" s="107">
        <v>1</v>
      </c>
      <c r="DN307" s="107">
        <v>1</v>
      </c>
      <c r="DO307" s="107">
        <v>1</v>
      </c>
      <c r="DP307" s="110">
        <f>ROUNDUP(SUM(DL307:DO307)/4,0)</f>
        <v>1</v>
      </c>
      <c r="DQ307" s="111">
        <f>DH307*DP307</f>
        <v>2</v>
      </c>
      <c r="DR307" s="106"/>
      <c r="DS307" s="94" t="s">
        <v>220</v>
      </c>
      <c r="DT307" s="96"/>
      <c r="DU307" s="127"/>
      <c r="DV307" s="128"/>
      <c r="DW307" s="129"/>
      <c r="DX307" s="129"/>
      <c r="DY307" s="129"/>
      <c r="DZ307" s="129"/>
      <c r="EA307" s="110">
        <f t="shared" ref="EA307" si="7673">DW307</f>
        <v>0</v>
      </c>
      <c r="EB307" s="129"/>
      <c r="EC307" s="129"/>
      <c r="ED307" s="129"/>
      <c r="EE307" s="129"/>
      <c r="EF307" s="110">
        <f t="shared" ref="EF307" si="7674">EB307</f>
        <v>0</v>
      </c>
      <c r="EG307" s="111">
        <f t="shared" ref="EG307" si="7675">EA307*EF307</f>
        <v>0</v>
      </c>
      <c r="EH307" s="130"/>
      <c r="EI307" s="7" t="s">
        <v>220</v>
      </c>
      <c r="EJ307" s="21" t="s">
        <v>285</v>
      </c>
      <c r="EK307" s="118"/>
      <c r="EL307" s="106"/>
      <c r="EM307" s="119"/>
      <c r="EN307" s="119"/>
      <c r="EO307" s="119"/>
      <c r="EP307" s="119"/>
      <c r="EQ307" s="110">
        <f t="shared" ref="EQ307" si="7676">ROUNDUP(SUM(EM307:EP307)/4,0)</f>
        <v>0</v>
      </c>
      <c r="ER307" s="107"/>
      <c r="ES307" s="107"/>
      <c r="ET307" s="107"/>
      <c r="EU307" s="107"/>
      <c r="EV307" s="110">
        <f t="shared" ref="EV307" si="7677">ROUNDUP(SUM(ER307:EU307)/4,0)</f>
        <v>0</v>
      </c>
      <c r="EW307" s="111">
        <f t="shared" ref="EW307" si="7678">EQ307*EV307</f>
        <v>0</v>
      </c>
      <c r="EX307" s="106"/>
      <c r="EY307" s="7" t="s">
        <v>220</v>
      </c>
      <c r="EZ307" s="21" t="s">
        <v>789</v>
      </c>
      <c r="FA307" s="118" t="s">
        <v>449</v>
      </c>
      <c r="FB307" s="113" t="s">
        <v>790</v>
      </c>
      <c r="FC307" s="119">
        <v>2</v>
      </c>
      <c r="FD307" s="119">
        <v>2</v>
      </c>
      <c r="FE307" s="119">
        <v>2</v>
      </c>
      <c r="FF307" s="119"/>
      <c r="FG307" s="110">
        <f t="shared" ref="FG307" si="7679">ROUNDUP(SUM(FC307:FF307)/3,0)</f>
        <v>2</v>
      </c>
      <c r="FH307" s="107">
        <v>2</v>
      </c>
      <c r="FI307" s="107">
        <v>2</v>
      </c>
      <c r="FJ307" s="107">
        <v>2</v>
      </c>
      <c r="FK307" s="107"/>
      <c r="FL307" s="110">
        <f t="shared" ref="FL307" si="7680">ROUNDUP(SUM(FH307:FK307)/3,0)</f>
        <v>2</v>
      </c>
      <c r="FM307" s="111">
        <f t="shared" ref="FM307" si="7681">FG307*FL307</f>
        <v>4</v>
      </c>
      <c r="FN307" s="113" t="s">
        <v>791</v>
      </c>
      <c r="FO307" s="7" t="s">
        <v>220</v>
      </c>
      <c r="FP307" s="21" t="s">
        <v>285</v>
      </c>
      <c r="FQ307" s="118"/>
      <c r="FR307" s="106"/>
      <c r="FS307" s="119">
        <v>1</v>
      </c>
      <c r="FT307" s="119">
        <v>1</v>
      </c>
      <c r="FU307" s="119">
        <v>1</v>
      </c>
      <c r="FV307" s="119">
        <v>1</v>
      </c>
      <c r="FW307" s="110">
        <f t="shared" ref="FW307" si="7682">ROUNDUP(SUM(FS307:FV307)/4,0)</f>
        <v>1</v>
      </c>
      <c r="FX307" s="107">
        <v>1</v>
      </c>
      <c r="FY307" s="107">
        <v>1</v>
      </c>
      <c r="FZ307" s="107">
        <v>1</v>
      </c>
      <c r="GA307" s="107">
        <v>1</v>
      </c>
      <c r="GB307" s="110">
        <f t="shared" ref="GB307" si="7683">ROUNDUP(SUM(FX307:GA307)/4,0)</f>
        <v>1</v>
      </c>
      <c r="GC307" s="111">
        <f t="shared" ref="GC307" si="7684">FW307*GB307</f>
        <v>1</v>
      </c>
      <c r="GD307" s="106"/>
      <c r="GE307" s="7" t="s">
        <v>220</v>
      </c>
      <c r="GF307" s="8" t="s">
        <v>840</v>
      </c>
      <c r="GG307" s="118"/>
      <c r="GH307" s="106"/>
      <c r="GI307" s="119"/>
      <c r="GJ307" s="119"/>
      <c r="GK307" s="119"/>
      <c r="GL307" s="119"/>
      <c r="GM307" s="110">
        <f t="shared" ref="GM307" si="7685">ROUNDUP(SUM(GI307:GL307)/4,0)</f>
        <v>0</v>
      </c>
      <c r="GN307" s="107"/>
      <c r="GO307" s="107"/>
      <c r="GP307" s="107"/>
      <c r="GQ307" s="107"/>
      <c r="GR307" s="110">
        <f t="shared" ref="GR307" si="7686">ROUNDUP(SUM(GN307:GQ307)/4,0)</f>
        <v>0</v>
      </c>
      <c r="GS307" s="111">
        <f t="shared" ref="GS307" si="7687">GM307*GR307</f>
        <v>0</v>
      </c>
      <c r="GT307" s="106"/>
      <c r="GU307" s="7" t="s">
        <v>220</v>
      </c>
      <c r="GV307" s="21" t="s">
        <v>285</v>
      </c>
      <c r="GW307" s="118"/>
      <c r="GX307" s="106"/>
      <c r="GY307" s="119"/>
      <c r="GZ307" s="110">
        <f>ROUNDUP(SUM(GY307:GY307)/4,0)</f>
        <v>0</v>
      </c>
      <c r="HA307" s="107"/>
      <c r="HB307" s="110">
        <f>ROUNDUP(SUM(HA307:HA307)/4,0)</f>
        <v>0</v>
      </c>
      <c r="HC307" s="111">
        <f>GZ307*HB307</f>
        <v>0</v>
      </c>
      <c r="HD307" s="106"/>
      <c r="HE307" s="7" t="s">
        <v>220</v>
      </c>
      <c r="HF307" s="21"/>
      <c r="HG307" s="118"/>
      <c r="HH307" s="106"/>
      <c r="HI307" s="119"/>
      <c r="HJ307" s="119"/>
      <c r="HK307" s="119"/>
      <c r="HL307" s="119"/>
      <c r="HM307" s="110">
        <f t="shared" ref="HM307" si="7688">ROUNDUP(SUM(HI307:HL307)/4,0)</f>
        <v>0</v>
      </c>
      <c r="HN307" s="107"/>
      <c r="HO307" s="107"/>
      <c r="HP307" s="107"/>
      <c r="HQ307" s="107"/>
      <c r="HR307" s="110">
        <f t="shared" ref="HR307" si="7689">ROUNDUP(SUM(HN307:HQ307)/4,0)</f>
        <v>0</v>
      </c>
      <c r="HS307" s="111">
        <f t="shared" ref="HS307" si="7690">HM307*HR307</f>
        <v>0</v>
      </c>
      <c r="HT307" s="106"/>
      <c r="HU307" s="7" t="s">
        <v>220</v>
      </c>
      <c r="HV307" s="8" t="s">
        <v>285</v>
      </c>
      <c r="HW307" s="118"/>
      <c r="HX307" s="106"/>
      <c r="HY307" s="119"/>
      <c r="HZ307" s="119"/>
      <c r="IA307" s="120"/>
      <c r="IB307" s="120"/>
      <c r="IC307" s="110">
        <f>ROUNDUP(SUM(HY307:IB307)/4,0)</f>
        <v>0</v>
      </c>
      <c r="ID307" s="107"/>
      <c r="IE307" s="107"/>
      <c r="IF307" s="107"/>
      <c r="IG307" s="107"/>
      <c r="IH307" s="110">
        <f t="shared" ref="IH307" si="7691">ROUNDUP(SUM(ID307:IG307)/4,0)</f>
        <v>0</v>
      </c>
      <c r="II307" s="111">
        <f t="shared" ref="II307" si="7692">IC307*IH307</f>
        <v>0</v>
      </c>
      <c r="IJ307" s="106"/>
      <c r="IK307" s="7" t="s">
        <v>220</v>
      </c>
      <c r="IL307" s="8" t="s">
        <v>285</v>
      </c>
      <c r="IM307" s="118"/>
      <c r="IN307" s="106"/>
      <c r="IO307" s="119"/>
      <c r="IP307" s="119"/>
      <c r="IQ307" s="119"/>
      <c r="IR307" s="119"/>
      <c r="IS307" s="110">
        <f t="shared" ref="IS307" si="7693">ROUNDUP(SUM(IO307:IR307)/4,0)</f>
        <v>0</v>
      </c>
      <c r="IT307" s="107"/>
      <c r="IU307" s="107"/>
      <c r="IV307" s="107"/>
      <c r="IW307" s="107"/>
      <c r="IX307" s="110">
        <f t="shared" ref="IX307" si="7694">ROUNDUP(SUM(IT307:IW307)/4,0)</f>
        <v>0</v>
      </c>
      <c r="IY307" s="111">
        <f t="shared" ref="IY307" si="7695">IS307*IX307</f>
        <v>0</v>
      </c>
      <c r="IZ307" s="106"/>
      <c r="JA307" s="18" t="s">
        <v>220</v>
      </c>
      <c r="JB307" s="11" t="s">
        <v>285</v>
      </c>
      <c r="JC307" s="105"/>
      <c r="JD307" s="113"/>
      <c r="JE307" s="206"/>
      <c r="JF307" s="206"/>
      <c r="JG307" s="206"/>
      <c r="JH307" s="206"/>
      <c r="JI307" s="207">
        <f t="shared" ref="JI307" si="7696">JE307</f>
        <v>0</v>
      </c>
      <c r="JJ307" s="208"/>
      <c r="JK307" s="208"/>
      <c r="JL307" s="208"/>
      <c r="JM307" s="208"/>
      <c r="JN307" s="207">
        <f t="shared" ref="JN307" si="7697">JJ307</f>
        <v>0</v>
      </c>
      <c r="JO307" s="209">
        <f t="shared" ref="JO307" si="7698">JI307*JN307</f>
        <v>0</v>
      </c>
      <c r="JP307" s="113"/>
      <c r="JQ307" s="7" t="s">
        <v>1</v>
      </c>
      <c r="JR307" s="11" t="s">
        <v>1744</v>
      </c>
      <c r="JS307" s="105"/>
      <c r="JT307" s="113"/>
      <c r="JU307" s="121"/>
      <c r="JV307" s="110"/>
      <c r="JW307" s="109"/>
      <c r="JX307" s="162"/>
      <c r="JY307" s="111"/>
      <c r="JZ307" s="113"/>
      <c r="KA307" s="7" t="s">
        <v>220</v>
      </c>
      <c r="KB307" s="21" t="s">
        <v>1933</v>
      </c>
      <c r="KC307" s="105"/>
      <c r="KD307" s="106"/>
      <c r="KE307" s="119"/>
      <c r="KF307" s="119">
        <v>1</v>
      </c>
      <c r="KG307" s="119">
        <v>1</v>
      </c>
      <c r="KH307" s="119">
        <v>1</v>
      </c>
      <c r="KI307" s="119">
        <v>1</v>
      </c>
      <c r="KJ307" s="119">
        <v>1</v>
      </c>
      <c r="KK307" s="119">
        <v>1</v>
      </c>
      <c r="KL307" s="119">
        <v>1</v>
      </c>
      <c r="KM307" s="119">
        <v>1</v>
      </c>
      <c r="KN307" s="110">
        <f t="shared" ref="KN307" si="7699">ROUNDUP(SUM(KE307:KM307)/9,0)</f>
        <v>1</v>
      </c>
      <c r="KO307" s="107"/>
      <c r="KP307" s="107">
        <v>1</v>
      </c>
      <c r="KQ307" s="107">
        <v>1</v>
      </c>
      <c r="KR307" s="107">
        <v>1</v>
      </c>
      <c r="KS307" s="107">
        <v>1</v>
      </c>
      <c r="KT307" s="107">
        <v>1</v>
      </c>
      <c r="KU307" s="107">
        <v>1</v>
      </c>
      <c r="KV307" s="107">
        <v>1</v>
      </c>
      <c r="KW307" s="107">
        <v>1</v>
      </c>
      <c r="KX307" s="110">
        <f t="shared" ref="KX307" si="7700">ROUNDUP(SUM(KO307:KW307)/9,0)</f>
        <v>1</v>
      </c>
      <c r="KY307" s="111">
        <f t="shared" ref="KY307" si="7701">KN307*KX307</f>
        <v>1</v>
      </c>
      <c r="KZ307" s="106"/>
      <c r="LA307" s="6" t="s">
        <v>220</v>
      </c>
      <c r="LB307" s="9" t="s">
        <v>285</v>
      </c>
      <c r="LC307" s="105"/>
      <c r="LD307" s="106"/>
      <c r="LE307" s="107">
        <v>1</v>
      </c>
      <c r="LF307" s="107">
        <v>1</v>
      </c>
      <c r="LG307" s="107">
        <v>1</v>
      </c>
      <c r="LH307" s="108"/>
      <c r="LI307" s="110">
        <f>ROUNDUP(SUM(LE307:LH307)/4,0)</f>
        <v>1</v>
      </c>
      <c r="LJ307" s="107">
        <v>1</v>
      </c>
      <c r="LK307" s="107">
        <v>1</v>
      </c>
      <c r="LL307" s="107">
        <v>1</v>
      </c>
      <c r="LM307" s="107"/>
      <c r="LN307" s="110">
        <f t="shared" ref="LN307" si="7702">ROUNDUP(SUM(LJ307:LM307)/4,0)</f>
        <v>1</v>
      </c>
      <c r="LO307" s="111">
        <f t="shared" ref="LO307" si="7703">LI307*LN307</f>
        <v>1</v>
      </c>
      <c r="LP307" s="112"/>
      <c r="LQ307" s="7" t="s">
        <v>220</v>
      </c>
      <c r="LR307" s="34" t="s">
        <v>285</v>
      </c>
      <c r="LS307" s="118"/>
      <c r="LT307" s="244"/>
      <c r="LU307" s="119">
        <v>1</v>
      </c>
      <c r="LV307" s="119">
        <v>1</v>
      </c>
      <c r="LW307" s="119">
        <v>1</v>
      </c>
      <c r="LX307" s="120">
        <v>1</v>
      </c>
      <c r="LY307" s="110">
        <f>ROUNDUP(SUM(LU307:LX307)/4,0)</f>
        <v>1</v>
      </c>
      <c r="LZ307" s="107">
        <v>1</v>
      </c>
      <c r="MA307" s="107">
        <v>1</v>
      </c>
      <c r="MB307" s="107">
        <v>1</v>
      </c>
      <c r="MC307" s="108">
        <v>1</v>
      </c>
      <c r="MD307" s="110">
        <f t="shared" ref="MD307" si="7704">ROUNDUP(SUM(LZ307:MC307)/4,0)</f>
        <v>1</v>
      </c>
      <c r="ME307" s="111">
        <f t="shared" ref="ME307" si="7705">LY307*MD307</f>
        <v>1</v>
      </c>
      <c r="MF307" s="106"/>
      <c r="MG307" s="7" t="s">
        <v>220</v>
      </c>
      <c r="MH307" s="21"/>
      <c r="MI307" s="105"/>
      <c r="MJ307" s="106"/>
      <c r="MK307" s="119">
        <v>1</v>
      </c>
      <c r="ML307" s="119">
        <v>1</v>
      </c>
      <c r="MM307" s="119">
        <v>1</v>
      </c>
      <c r="MN307" s="119">
        <v>1</v>
      </c>
      <c r="MO307" s="119">
        <v>1</v>
      </c>
      <c r="MP307" s="110">
        <f t="shared" ref="MP307" si="7706">ROUNDUP(SUM(MK307:MO307)/5,0)</f>
        <v>1</v>
      </c>
      <c r="MQ307" s="107">
        <v>1</v>
      </c>
      <c r="MR307" s="107">
        <v>1</v>
      </c>
      <c r="MS307" s="107">
        <v>1</v>
      </c>
      <c r="MT307" s="107">
        <v>1</v>
      </c>
      <c r="MU307" s="107">
        <v>1</v>
      </c>
      <c r="MV307" s="110">
        <f t="shared" ref="MV307" si="7707">ROUNDUP(SUM(MQ307:MU307)/5,0)</f>
        <v>1</v>
      </c>
      <c r="MW307" s="111">
        <f t="shared" ref="MW307" si="7708">MP307*MV307</f>
        <v>1</v>
      </c>
      <c r="MX307" s="106"/>
      <c r="MY307" s="7" t="s">
        <v>220</v>
      </c>
      <c r="MZ307" s="21" t="s">
        <v>285</v>
      </c>
      <c r="NA307" s="105"/>
      <c r="NB307" s="106"/>
      <c r="NC307" s="119"/>
      <c r="ND307" s="110">
        <f>ROUNDUP(SUM(NC307:NC307)/4,0)</f>
        <v>0</v>
      </c>
      <c r="NE307" s="107"/>
      <c r="NF307" s="110">
        <f>ROUNDUP(SUM(NE307:NE307)/4,0)</f>
        <v>0</v>
      </c>
      <c r="NG307" s="111">
        <f>ND307*NF307</f>
        <v>0</v>
      </c>
      <c r="NH307" s="106"/>
    </row>
    <row r="308" spans="1:372" ht="19.149999999999999" customHeight="1" x14ac:dyDescent="0.25">
      <c r="A308" s="221"/>
      <c r="B308" s="219"/>
      <c r="C308" s="7" t="s">
        <v>1</v>
      </c>
      <c r="D308" s="15"/>
      <c r="E308" s="151"/>
      <c r="F308" s="160"/>
      <c r="G308" s="121"/>
      <c r="H308" s="121"/>
      <c r="I308" s="121"/>
      <c r="J308" s="121"/>
      <c r="K308" s="162"/>
      <c r="L308" s="109"/>
      <c r="M308" s="109"/>
      <c r="N308" s="109"/>
      <c r="O308" s="109"/>
      <c r="P308" s="162"/>
      <c r="Q308" s="164"/>
      <c r="R308" s="160"/>
      <c r="S308" s="6" t="s">
        <v>1</v>
      </c>
      <c r="T308" s="10"/>
      <c r="U308" s="105"/>
      <c r="V308" s="106"/>
      <c r="W308" s="107"/>
      <c r="X308" s="107"/>
      <c r="Y308" s="107"/>
      <c r="Z308" s="107"/>
      <c r="AA308" s="107"/>
      <c r="AB308" s="110"/>
      <c r="AC308" s="107"/>
      <c r="AD308" s="107"/>
      <c r="AE308" s="107"/>
      <c r="AF308" s="107"/>
      <c r="AG308" s="107"/>
      <c r="AH308" s="110"/>
      <c r="AI308" s="111"/>
      <c r="AJ308" s="140"/>
      <c r="AK308" s="7" t="s">
        <v>1</v>
      </c>
      <c r="AL308" s="21"/>
      <c r="AM308" s="118"/>
      <c r="AN308" s="106"/>
      <c r="AO308" s="119"/>
      <c r="AP308" s="119"/>
      <c r="AQ308" s="119"/>
      <c r="AR308" s="119"/>
      <c r="AS308" s="110"/>
      <c r="AT308" s="107"/>
      <c r="AU308" s="107"/>
      <c r="AV308" s="107"/>
      <c r="AW308" s="107"/>
      <c r="AX308" s="110"/>
      <c r="AY308" s="111"/>
      <c r="AZ308" s="106"/>
      <c r="BA308" s="7" t="s">
        <v>1</v>
      </c>
      <c r="BB308" s="21"/>
      <c r="BC308" s="105"/>
      <c r="BD308" s="106"/>
      <c r="BE308" s="223"/>
      <c r="BF308" s="223"/>
      <c r="BG308" s="223"/>
      <c r="BH308" s="223"/>
      <c r="BI308" s="227"/>
      <c r="BJ308" s="225"/>
      <c r="BK308" s="225"/>
      <c r="BL308" s="225"/>
      <c r="BM308" s="225"/>
      <c r="BN308" s="228"/>
      <c r="BO308" s="229"/>
      <c r="BP308" s="230"/>
      <c r="BQ308" s="6" t="s">
        <v>1</v>
      </c>
      <c r="BR308" s="9" t="s">
        <v>1036</v>
      </c>
      <c r="BS308" s="247"/>
      <c r="BT308" s="66" t="s">
        <v>1033</v>
      </c>
      <c r="BU308" s="107"/>
      <c r="BV308" s="107"/>
      <c r="BW308" s="107"/>
      <c r="BX308" s="107"/>
      <c r="BY308" s="110"/>
      <c r="BZ308" s="107"/>
      <c r="CA308" s="107"/>
      <c r="CB308" s="107"/>
      <c r="CC308" s="107"/>
      <c r="CD308" s="110"/>
      <c r="CE308" s="111"/>
      <c r="CF308" s="112"/>
      <c r="CG308" s="7" t="s">
        <v>1</v>
      </c>
      <c r="CH308" s="11"/>
      <c r="CI308" s="105"/>
      <c r="CJ308" s="113"/>
      <c r="CK308" s="121"/>
      <c r="CL308" s="121"/>
      <c r="CM308" s="121"/>
      <c r="CN308" s="121"/>
      <c r="CO308" s="162"/>
      <c r="CP308" s="109"/>
      <c r="CQ308" s="109"/>
      <c r="CR308" s="109"/>
      <c r="CS308" s="109"/>
      <c r="CT308" s="162"/>
      <c r="CU308" s="164"/>
      <c r="CV308" s="160"/>
      <c r="CW308" s="7" t="s">
        <v>1</v>
      </c>
      <c r="CX308" s="8" t="s">
        <v>872</v>
      </c>
      <c r="CY308" s="118"/>
      <c r="CZ308" s="106"/>
      <c r="DA308" s="119"/>
      <c r="DB308" s="119"/>
      <c r="DC308" s="119"/>
      <c r="DD308" s="119"/>
      <c r="DE308" s="119"/>
      <c r="DF308" s="119"/>
      <c r="DG308" s="119"/>
      <c r="DH308" s="110"/>
      <c r="DI308" s="107"/>
      <c r="DJ308" s="107"/>
      <c r="DK308" s="107"/>
      <c r="DL308" s="107"/>
      <c r="DM308" s="107"/>
      <c r="DN308" s="107"/>
      <c r="DO308" s="107"/>
      <c r="DP308" s="110"/>
      <c r="DQ308" s="111"/>
      <c r="DR308" s="106"/>
      <c r="DS308" s="94" t="s">
        <v>1</v>
      </c>
      <c r="DT308" s="96"/>
      <c r="DU308" s="127"/>
      <c r="DV308" s="128"/>
      <c r="DW308" s="129"/>
      <c r="DX308" s="129"/>
      <c r="DY308" s="129"/>
      <c r="DZ308" s="129"/>
      <c r="EA308" s="110"/>
      <c r="EB308" s="129"/>
      <c r="EC308" s="129"/>
      <c r="ED308" s="129"/>
      <c r="EE308" s="129"/>
      <c r="EF308" s="110"/>
      <c r="EG308" s="111"/>
      <c r="EH308" s="130"/>
      <c r="EI308" s="7" t="s">
        <v>1</v>
      </c>
      <c r="EJ308" s="21"/>
      <c r="EK308" s="118"/>
      <c r="EL308" s="106"/>
      <c r="EM308" s="119"/>
      <c r="EN308" s="119"/>
      <c r="EO308" s="119"/>
      <c r="EP308" s="119"/>
      <c r="EQ308" s="110"/>
      <c r="ER308" s="107"/>
      <c r="ES308" s="107"/>
      <c r="ET308" s="107"/>
      <c r="EU308" s="107"/>
      <c r="EV308" s="110"/>
      <c r="EW308" s="111"/>
      <c r="EX308" s="106"/>
      <c r="EY308" s="7" t="s">
        <v>1</v>
      </c>
      <c r="EZ308" s="11" t="s">
        <v>792</v>
      </c>
      <c r="FA308" s="118"/>
      <c r="FB308" s="113"/>
      <c r="FC308" s="119"/>
      <c r="FD308" s="119"/>
      <c r="FE308" s="119"/>
      <c r="FF308" s="119"/>
      <c r="FG308" s="110"/>
      <c r="FH308" s="107"/>
      <c r="FI308" s="107"/>
      <c r="FJ308" s="107"/>
      <c r="FK308" s="107"/>
      <c r="FL308" s="110"/>
      <c r="FM308" s="111"/>
      <c r="FN308" s="113"/>
      <c r="FO308" s="7" t="s">
        <v>1</v>
      </c>
      <c r="FP308" s="21"/>
      <c r="FQ308" s="118"/>
      <c r="FR308" s="106"/>
      <c r="FS308" s="119"/>
      <c r="FT308" s="119"/>
      <c r="FU308" s="119"/>
      <c r="FV308" s="119"/>
      <c r="FW308" s="110"/>
      <c r="FX308" s="107"/>
      <c r="FY308" s="107"/>
      <c r="FZ308" s="107"/>
      <c r="GA308" s="107"/>
      <c r="GB308" s="110"/>
      <c r="GC308" s="111"/>
      <c r="GD308" s="106"/>
      <c r="GE308" s="7" t="s">
        <v>1</v>
      </c>
      <c r="GF308" s="21"/>
      <c r="GG308" s="118"/>
      <c r="GH308" s="106"/>
      <c r="GI308" s="119"/>
      <c r="GJ308" s="119"/>
      <c r="GK308" s="119"/>
      <c r="GL308" s="119"/>
      <c r="GM308" s="110"/>
      <c r="GN308" s="107"/>
      <c r="GO308" s="107"/>
      <c r="GP308" s="107"/>
      <c r="GQ308" s="107"/>
      <c r="GR308" s="110"/>
      <c r="GS308" s="111"/>
      <c r="GT308" s="106"/>
      <c r="GU308" s="7" t="s">
        <v>1</v>
      </c>
      <c r="GV308" s="21"/>
      <c r="GW308" s="118"/>
      <c r="GX308" s="106"/>
      <c r="GY308" s="119"/>
      <c r="GZ308" s="110"/>
      <c r="HA308" s="107"/>
      <c r="HB308" s="110"/>
      <c r="HC308" s="111"/>
      <c r="HD308" s="106"/>
      <c r="HE308" s="7" t="s">
        <v>1</v>
      </c>
      <c r="HF308" s="21"/>
      <c r="HG308" s="118"/>
      <c r="HH308" s="106"/>
      <c r="HI308" s="119"/>
      <c r="HJ308" s="119"/>
      <c r="HK308" s="119"/>
      <c r="HL308" s="119"/>
      <c r="HM308" s="110"/>
      <c r="HN308" s="107"/>
      <c r="HO308" s="107"/>
      <c r="HP308" s="107"/>
      <c r="HQ308" s="107"/>
      <c r="HR308" s="110"/>
      <c r="HS308" s="111"/>
      <c r="HT308" s="106"/>
      <c r="HU308" s="7" t="s">
        <v>1</v>
      </c>
      <c r="HV308" s="21"/>
      <c r="HW308" s="118"/>
      <c r="HX308" s="106"/>
      <c r="HY308" s="119"/>
      <c r="HZ308" s="119"/>
      <c r="IA308" s="121"/>
      <c r="IB308" s="121"/>
      <c r="IC308" s="110"/>
      <c r="ID308" s="107"/>
      <c r="IE308" s="107"/>
      <c r="IF308" s="107"/>
      <c r="IG308" s="107"/>
      <c r="IH308" s="110"/>
      <c r="II308" s="111"/>
      <c r="IJ308" s="106"/>
      <c r="IK308" s="7" t="s">
        <v>1</v>
      </c>
      <c r="IL308" s="21"/>
      <c r="IM308" s="118"/>
      <c r="IN308" s="106"/>
      <c r="IO308" s="119"/>
      <c r="IP308" s="119"/>
      <c r="IQ308" s="119"/>
      <c r="IR308" s="119"/>
      <c r="IS308" s="110"/>
      <c r="IT308" s="107"/>
      <c r="IU308" s="107"/>
      <c r="IV308" s="107"/>
      <c r="IW308" s="107"/>
      <c r="IX308" s="110"/>
      <c r="IY308" s="111"/>
      <c r="IZ308" s="106"/>
      <c r="JA308" s="18" t="s">
        <v>1</v>
      </c>
      <c r="JB308" s="11"/>
      <c r="JC308" s="105"/>
      <c r="JD308" s="113"/>
      <c r="JE308" s="206"/>
      <c r="JF308" s="206"/>
      <c r="JG308" s="206"/>
      <c r="JH308" s="206"/>
      <c r="JI308" s="207"/>
      <c r="JJ308" s="208"/>
      <c r="JK308" s="208"/>
      <c r="JL308" s="208"/>
      <c r="JM308" s="208"/>
      <c r="JN308" s="207"/>
      <c r="JO308" s="209"/>
      <c r="JP308" s="113"/>
      <c r="JQ308" s="7" t="s">
        <v>220</v>
      </c>
      <c r="JR308" s="11" t="s">
        <v>1742</v>
      </c>
      <c r="JS308" s="105" t="s">
        <v>1284</v>
      </c>
      <c r="JT308" s="113" t="s">
        <v>1745</v>
      </c>
      <c r="JU308" s="119">
        <v>3</v>
      </c>
      <c r="JV308" s="110">
        <f t="shared" ref="JV308" si="7709">JU308</f>
        <v>3</v>
      </c>
      <c r="JW308" s="107">
        <v>4</v>
      </c>
      <c r="JX308" s="161">
        <f t="shared" si="7452"/>
        <v>4</v>
      </c>
      <c r="JY308" s="111">
        <f t="shared" ref="JY308" si="7710">JV308*JX308</f>
        <v>12</v>
      </c>
      <c r="JZ308" s="113" t="s">
        <v>1743</v>
      </c>
      <c r="KA308" s="7" t="s">
        <v>1</v>
      </c>
      <c r="KB308" s="21"/>
      <c r="KC308" s="105"/>
      <c r="KD308" s="106"/>
      <c r="KE308" s="119"/>
      <c r="KF308" s="119"/>
      <c r="KG308" s="119"/>
      <c r="KH308" s="119"/>
      <c r="KI308" s="119"/>
      <c r="KJ308" s="119"/>
      <c r="KK308" s="119"/>
      <c r="KL308" s="119"/>
      <c r="KM308" s="119"/>
      <c r="KN308" s="110"/>
      <c r="KO308" s="107"/>
      <c r="KP308" s="107"/>
      <c r="KQ308" s="107"/>
      <c r="KR308" s="107"/>
      <c r="KS308" s="107"/>
      <c r="KT308" s="107"/>
      <c r="KU308" s="107"/>
      <c r="KV308" s="107"/>
      <c r="KW308" s="107"/>
      <c r="KX308" s="110"/>
      <c r="KY308" s="111"/>
      <c r="KZ308" s="106"/>
      <c r="LA308" s="6" t="s">
        <v>1</v>
      </c>
      <c r="LB308" s="9"/>
      <c r="LC308" s="105"/>
      <c r="LD308" s="106"/>
      <c r="LE308" s="107"/>
      <c r="LF308" s="107"/>
      <c r="LG308" s="107"/>
      <c r="LH308" s="109"/>
      <c r="LI308" s="110"/>
      <c r="LJ308" s="107"/>
      <c r="LK308" s="107"/>
      <c r="LL308" s="107"/>
      <c r="LM308" s="107"/>
      <c r="LN308" s="110"/>
      <c r="LO308" s="111"/>
      <c r="LP308" s="112"/>
      <c r="LQ308" s="7" t="s">
        <v>1</v>
      </c>
      <c r="LR308" s="34"/>
      <c r="LS308" s="118"/>
      <c r="LT308" s="244"/>
      <c r="LU308" s="119"/>
      <c r="LV308" s="119"/>
      <c r="LW308" s="119"/>
      <c r="LX308" s="121"/>
      <c r="LY308" s="110"/>
      <c r="LZ308" s="107"/>
      <c r="MA308" s="107"/>
      <c r="MB308" s="107"/>
      <c r="MC308" s="109"/>
      <c r="MD308" s="110"/>
      <c r="ME308" s="111"/>
      <c r="MF308" s="106"/>
      <c r="MG308" s="7" t="s">
        <v>1</v>
      </c>
      <c r="MH308" s="21"/>
      <c r="MI308" s="105"/>
      <c r="MJ308" s="106"/>
      <c r="MK308" s="119"/>
      <c r="ML308" s="119"/>
      <c r="MM308" s="119"/>
      <c r="MN308" s="119"/>
      <c r="MO308" s="119"/>
      <c r="MP308" s="110"/>
      <c r="MQ308" s="107"/>
      <c r="MR308" s="107"/>
      <c r="MS308" s="107"/>
      <c r="MT308" s="107"/>
      <c r="MU308" s="107"/>
      <c r="MV308" s="110"/>
      <c r="MW308" s="111"/>
      <c r="MX308" s="106"/>
      <c r="MY308" s="7" t="s">
        <v>1</v>
      </c>
      <c r="MZ308" s="21"/>
      <c r="NA308" s="105"/>
      <c r="NB308" s="106"/>
      <c r="NC308" s="119"/>
      <c r="ND308" s="110"/>
      <c r="NE308" s="107"/>
      <c r="NF308" s="110"/>
      <c r="NG308" s="111"/>
      <c r="NH308" s="106"/>
    </row>
    <row r="309" spans="1:372" ht="19.149999999999999" customHeight="1" x14ac:dyDescent="0.25">
      <c r="A309" s="220">
        <v>154</v>
      </c>
      <c r="B309" s="219" t="s">
        <v>429</v>
      </c>
      <c r="C309" s="7" t="s">
        <v>220</v>
      </c>
      <c r="D309" s="15" t="s">
        <v>584</v>
      </c>
      <c r="E309" s="150" t="s">
        <v>7</v>
      </c>
      <c r="F309" s="159" t="s">
        <v>585</v>
      </c>
      <c r="G309" s="120">
        <v>3</v>
      </c>
      <c r="H309" s="120">
        <v>4</v>
      </c>
      <c r="I309" s="120">
        <v>4</v>
      </c>
      <c r="J309" s="120">
        <v>4</v>
      </c>
      <c r="K309" s="161">
        <f>ROUNDUP(SUM(G309:J309)/4,0)</f>
        <v>4</v>
      </c>
      <c r="L309" s="108">
        <v>2</v>
      </c>
      <c r="M309" s="108">
        <v>1</v>
      </c>
      <c r="N309" s="108">
        <v>1</v>
      </c>
      <c r="O309" s="108">
        <v>1</v>
      </c>
      <c r="P309" s="161">
        <f>ROUNDUP(SUM(L309:O309)/4,0)</f>
        <v>2</v>
      </c>
      <c r="Q309" s="163">
        <f>K309*P309</f>
        <v>8</v>
      </c>
      <c r="R309" s="159" t="s">
        <v>586</v>
      </c>
      <c r="S309" s="6" t="s">
        <v>220</v>
      </c>
      <c r="T309" s="22" t="s">
        <v>2151</v>
      </c>
      <c r="U309" s="141" t="s">
        <v>2014</v>
      </c>
      <c r="V309" s="106" t="s">
        <v>2148</v>
      </c>
      <c r="W309" s="107">
        <v>2</v>
      </c>
      <c r="X309" s="107">
        <v>2</v>
      </c>
      <c r="Y309" s="107">
        <v>2</v>
      </c>
      <c r="Z309" s="107">
        <v>2</v>
      </c>
      <c r="AA309" s="107">
        <v>2</v>
      </c>
      <c r="AB309" s="110">
        <f t="shared" ref="AB309" si="7711">ROUNDUP(SUM(W309:AA309)/5,0)</f>
        <v>2</v>
      </c>
      <c r="AC309" s="107">
        <v>3</v>
      </c>
      <c r="AD309" s="107">
        <v>3</v>
      </c>
      <c r="AE309" s="107">
        <v>3</v>
      </c>
      <c r="AF309" s="107">
        <v>3</v>
      </c>
      <c r="AG309" s="107">
        <v>3</v>
      </c>
      <c r="AH309" s="110">
        <f t="shared" ref="AH309" si="7712">ROUNDUP(SUM(AC309:AG309)/5,0)</f>
        <v>3</v>
      </c>
      <c r="AI309" s="111">
        <f t="shared" ref="AI309" si="7713">AB309*AH309</f>
        <v>6</v>
      </c>
      <c r="AJ309" s="143" t="s">
        <v>2136</v>
      </c>
      <c r="AK309" s="7" t="s">
        <v>220</v>
      </c>
      <c r="AL309" s="21"/>
      <c r="AM309" s="118"/>
      <c r="AN309" s="106"/>
      <c r="AO309" s="119"/>
      <c r="AP309" s="119"/>
      <c r="AQ309" s="119"/>
      <c r="AR309" s="119"/>
      <c r="AS309" s="110">
        <f t="shared" ref="AS309" si="7714">ROUNDUP(SUM(AO309:AR309)/4,0)</f>
        <v>0</v>
      </c>
      <c r="AT309" s="107"/>
      <c r="AU309" s="107"/>
      <c r="AV309" s="107"/>
      <c r="AW309" s="107"/>
      <c r="AX309" s="110">
        <f t="shared" ref="AX309" si="7715">ROUNDUP(SUM(AT309:AW309)/4,0)</f>
        <v>0</v>
      </c>
      <c r="AY309" s="111">
        <f t="shared" ref="AY309" si="7716">AS309*AX309</f>
        <v>0</v>
      </c>
      <c r="AZ309" s="106"/>
      <c r="BA309" s="7" t="s">
        <v>220</v>
      </c>
      <c r="BB309" s="21" t="s">
        <v>285</v>
      </c>
      <c r="BC309" s="105"/>
      <c r="BD309" s="106"/>
      <c r="BE309" s="222">
        <v>1</v>
      </c>
      <c r="BF309" s="222">
        <v>1</v>
      </c>
      <c r="BG309" s="222">
        <v>1</v>
      </c>
      <c r="BH309" s="222">
        <v>1</v>
      </c>
      <c r="BI309" s="226">
        <f>ROUNDUP(SUM(BE309:BH309)/4,0)</f>
        <v>1</v>
      </c>
      <c r="BJ309" s="224">
        <v>1</v>
      </c>
      <c r="BK309" s="224">
        <v>1</v>
      </c>
      <c r="BL309" s="224">
        <v>1</v>
      </c>
      <c r="BM309" s="224">
        <v>1</v>
      </c>
      <c r="BN309" s="228">
        <f t="shared" ref="BN309" si="7717">ROUNDUP(SUM(BJ309:BM309)/4,0)</f>
        <v>1</v>
      </c>
      <c r="BO309" s="229">
        <f t="shared" ref="BO309" si="7718">BI309*BN309</f>
        <v>1</v>
      </c>
      <c r="BP309" s="230"/>
      <c r="BQ309" s="6" t="s">
        <v>220</v>
      </c>
      <c r="BR309" s="9" t="s">
        <v>1084</v>
      </c>
      <c r="BS309" s="249"/>
      <c r="BT309" s="106" t="s">
        <v>1085</v>
      </c>
      <c r="BU309" s="108"/>
      <c r="BV309" s="108">
        <v>2</v>
      </c>
      <c r="BW309" s="108"/>
      <c r="BX309" s="108"/>
      <c r="BY309" s="161">
        <f t="shared" ref="BY309" si="7719">ROUNDUP(SUM(BU309:BX309)/4,0)</f>
        <v>1</v>
      </c>
      <c r="BZ309" s="108"/>
      <c r="CA309" s="107">
        <v>4</v>
      </c>
      <c r="CB309" s="107"/>
      <c r="CC309" s="107"/>
      <c r="CD309" s="110">
        <f t="shared" ref="CD309" si="7720">ROUNDUP(SUM(BZ309:CC309)/4,0)</f>
        <v>1</v>
      </c>
      <c r="CE309" s="111">
        <f t="shared" ref="CE309" si="7721">BY309*CD309</f>
        <v>1</v>
      </c>
      <c r="CF309" s="112"/>
      <c r="CG309" s="7" t="s">
        <v>220</v>
      </c>
      <c r="CH309" s="11" t="s">
        <v>285</v>
      </c>
      <c r="CI309" s="105"/>
      <c r="CJ309" s="113"/>
      <c r="CK309" s="120"/>
      <c r="CL309" s="120"/>
      <c r="CM309" s="120"/>
      <c r="CN309" s="120"/>
      <c r="CO309" s="161">
        <f t="shared" ref="CO309" si="7722">ROUNDUP(SUM(CK309:CN309)/4,0)</f>
        <v>0</v>
      </c>
      <c r="CP309" s="108"/>
      <c r="CQ309" s="108"/>
      <c r="CR309" s="108"/>
      <c r="CS309" s="108"/>
      <c r="CT309" s="161">
        <f t="shared" ref="CT309" si="7723">ROUNDUP(SUM(CP309:CS309)/4,0)</f>
        <v>0</v>
      </c>
      <c r="CU309" s="163">
        <f t="shared" ref="CU309" si="7724">CO309*CT309</f>
        <v>0</v>
      </c>
      <c r="CV309" s="159"/>
      <c r="CW309" s="7" t="s">
        <v>220</v>
      </c>
      <c r="CX309" s="8" t="s">
        <v>285</v>
      </c>
      <c r="CY309" s="118"/>
      <c r="CZ309" s="106"/>
      <c r="DA309" s="119">
        <v>1</v>
      </c>
      <c r="DB309" s="119">
        <v>1</v>
      </c>
      <c r="DC309" s="119">
        <v>1</v>
      </c>
      <c r="DD309" s="119">
        <v>1</v>
      </c>
      <c r="DE309" s="119">
        <v>1</v>
      </c>
      <c r="DF309" s="119">
        <v>1</v>
      </c>
      <c r="DG309" s="119">
        <v>1</v>
      </c>
      <c r="DH309" s="110">
        <f>ROUNDUP(SUM(DA309:DG309)/4,0)</f>
        <v>2</v>
      </c>
      <c r="DI309" s="107">
        <v>1</v>
      </c>
      <c r="DJ309" s="107">
        <v>1</v>
      </c>
      <c r="DK309" s="107">
        <v>1</v>
      </c>
      <c r="DL309" s="107">
        <v>1</v>
      </c>
      <c r="DM309" s="107">
        <v>1</v>
      </c>
      <c r="DN309" s="107">
        <v>1</v>
      </c>
      <c r="DO309" s="107">
        <v>1</v>
      </c>
      <c r="DP309" s="110">
        <f>ROUNDUP(SUM(DL309:DO309)/4,0)</f>
        <v>1</v>
      </c>
      <c r="DQ309" s="111">
        <f>DH309*DP309</f>
        <v>2</v>
      </c>
      <c r="DR309" s="106"/>
      <c r="DS309" s="94" t="s">
        <v>220</v>
      </c>
      <c r="DT309" s="96"/>
      <c r="DU309" s="127"/>
      <c r="DV309" s="128"/>
      <c r="DW309" s="129"/>
      <c r="DX309" s="129"/>
      <c r="DY309" s="129"/>
      <c r="DZ309" s="129"/>
      <c r="EA309" s="110">
        <f t="shared" ref="EA309" si="7725">DW309</f>
        <v>0</v>
      </c>
      <c r="EB309" s="129"/>
      <c r="EC309" s="129"/>
      <c r="ED309" s="129"/>
      <c r="EE309" s="129"/>
      <c r="EF309" s="110">
        <f t="shared" ref="EF309" si="7726">EB309</f>
        <v>0</v>
      </c>
      <c r="EG309" s="111">
        <f t="shared" ref="EG309" si="7727">EA309*EF309</f>
        <v>0</v>
      </c>
      <c r="EH309" s="130"/>
      <c r="EI309" s="7" t="s">
        <v>220</v>
      </c>
      <c r="EJ309" s="21" t="s">
        <v>285</v>
      </c>
      <c r="EK309" s="118"/>
      <c r="EL309" s="106"/>
      <c r="EM309" s="119"/>
      <c r="EN309" s="119"/>
      <c r="EO309" s="119"/>
      <c r="EP309" s="119"/>
      <c r="EQ309" s="110">
        <f t="shared" ref="EQ309" si="7728">ROUNDUP(SUM(EM309:EP309)/4,0)</f>
        <v>0</v>
      </c>
      <c r="ER309" s="107"/>
      <c r="ES309" s="107"/>
      <c r="ET309" s="107"/>
      <c r="EU309" s="107"/>
      <c r="EV309" s="110">
        <f t="shared" ref="EV309" si="7729">ROUNDUP(SUM(ER309:EU309)/4,0)</f>
        <v>0</v>
      </c>
      <c r="EW309" s="111">
        <f t="shared" ref="EW309" si="7730">EQ309*EV309</f>
        <v>0</v>
      </c>
      <c r="EX309" s="106"/>
      <c r="EY309" s="7" t="s">
        <v>220</v>
      </c>
      <c r="EZ309" s="21" t="s">
        <v>285</v>
      </c>
      <c r="FA309" s="118"/>
      <c r="FB309" s="106"/>
      <c r="FC309" s="119">
        <v>1</v>
      </c>
      <c r="FD309" s="119">
        <v>1</v>
      </c>
      <c r="FE309" s="119">
        <v>1</v>
      </c>
      <c r="FF309" s="119"/>
      <c r="FG309" s="110">
        <f t="shared" ref="FG309" si="7731">ROUNDUP(SUM(FC309:FF309)/3,0)</f>
        <v>1</v>
      </c>
      <c r="FH309" s="107">
        <v>1</v>
      </c>
      <c r="FI309" s="107">
        <v>1</v>
      </c>
      <c r="FJ309" s="107">
        <v>1</v>
      </c>
      <c r="FK309" s="107"/>
      <c r="FL309" s="110">
        <f t="shared" ref="FL309" si="7732">ROUNDUP(SUM(FH309:FK309)/3,0)</f>
        <v>1</v>
      </c>
      <c r="FM309" s="111">
        <f t="shared" ref="FM309" si="7733">FG309*FL309</f>
        <v>1</v>
      </c>
      <c r="FN309" s="106"/>
      <c r="FO309" s="7" t="s">
        <v>220</v>
      </c>
      <c r="FP309" s="21" t="s">
        <v>285</v>
      </c>
      <c r="FQ309" s="118"/>
      <c r="FR309" s="106"/>
      <c r="FS309" s="119">
        <v>1</v>
      </c>
      <c r="FT309" s="119">
        <v>1</v>
      </c>
      <c r="FU309" s="119">
        <v>1</v>
      </c>
      <c r="FV309" s="119">
        <v>1</v>
      </c>
      <c r="FW309" s="110">
        <f t="shared" ref="FW309" si="7734">ROUNDUP(SUM(FS309:FV309)/4,0)</f>
        <v>1</v>
      </c>
      <c r="FX309" s="107">
        <v>1</v>
      </c>
      <c r="FY309" s="107">
        <v>1</v>
      </c>
      <c r="FZ309" s="107">
        <v>1</v>
      </c>
      <c r="GA309" s="107">
        <v>1</v>
      </c>
      <c r="GB309" s="110">
        <f t="shared" ref="GB309" si="7735">ROUNDUP(SUM(FX309:GA309)/4,0)</f>
        <v>1</v>
      </c>
      <c r="GC309" s="111">
        <f t="shared" ref="GC309" si="7736">FW309*GB309</f>
        <v>1</v>
      </c>
      <c r="GD309" s="106"/>
      <c r="GE309" s="7" t="s">
        <v>220</v>
      </c>
      <c r="GF309" s="8" t="s">
        <v>840</v>
      </c>
      <c r="GG309" s="118"/>
      <c r="GH309" s="106"/>
      <c r="GI309" s="119"/>
      <c r="GJ309" s="119"/>
      <c r="GK309" s="119"/>
      <c r="GL309" s="119"/>
      <c r="GM309" s="110">
        <f t="shared" ref="GM309" si="7737">ROUNDUP(SUM(GI309:GL309)/4,0)</f>
        <v>0</v>
      </c>
      <c r="GN309" s="107"/>
      <c r="GO309" s="107"/>
      <c r="GP309" s="107"/>
      <c r="GQ309" s="107"/>
      <c r="GR309" s="110">
        <f t="shared" ref="GR309" si="7738">ROUNDUP(SUM(GN309:GQ309)/4,0)</f>
        <v>0</v>
      </c>
      <c r="GS309" s="111">
        <f t="shared" ref="GS309" si="7739">GM309*GR309</f>
        <v>0</v>
      </c>
      <c r="GT309" s="106"/>
      <c r="GU309" s="7" t="s">
        <v>220</v>
      </c>
      <c r="GV309" s="21" t="s">
        <v>285</v>
      </c>
      <c r="GW309" s="118"/>
      <c r="GX309" s="106"/>
      <c r="GY309" s="119"/>
      <c r="GZ309" s="110">
        <f>ROUNDUP(SUM(GY309:GY309)/4,0)</f>
        <v>0</v>
      </c>
      <c r="HA309" s="107"/>
      <c r="HB309" s="110">
        <f>ROUNDUP(SUM(HA309:HA309)/4,0)</f>
        <v>0</v>
      </c>
      <c r="HC309" s="111">
        <f>GZ309*HB309</f>
        <v>0</v>
      </c>
      <c r="HD309" s="106"/>
      <c r="HE309" s="7" t="s">
        <v>220</v>
      </c>
      <c r="HF309" s="21"/>
      <c r="HG309" s="118"/>
      <c r="HH309" s="106"/>
      <c r="HI309" s="119"/>
      <c r="HJ309" s="119"/>
      <c r="HK309" s="119"/>
      <c r="HL309" s="119"/>
      <c r="HM309" s="110">
        <f t="shared" ref="HM309" si="7740">ROUNDUP(SUM(HI309:HL309)/4,0)</f>
        <v>0</v>
      </c>
      <c r="HN309" s="107"/>
      <c r="HO309" s="107"/>
      <c r="HP309" s="107"/>
      <c r="HQ309" s="107"/>
      <c r="HR309" s="110">
        <f t="shared" ref="HR309" si="7741">ROUNDUP(SUM(HN309:HQ309)/4,0)</f>
        <v>0</v>
      </c>
      <c r="HS309" s="111">
        <f t="shared" ref="HS309" si="7742">HM309*HR309</f>
        <v>0</v>
      </c>
      <c r="HT309" s="106"/>
      <c r="HU309" s="7" t="s">
        <v>220</v>
      </c>
      <c r="HV309" s="8" t="s">
        <v>285</v>
      </c>
      <c r="HW309" s="118"/>
      <c r="HX309" s="106"/>
      <c r="HY309" s="119"/>
      <c r="HZ309" s="119"/>
      <c r="IA309" s="120"/>
      <c r="IB309" s="120"/>
      <c r="IC309" s="110">
        <f>ROUNDUP(SUM(HY309:IB309)/4,0)</f>
        <v>0</v>
      </c>
      <c r="ID309" s="107"/>
      <c r="IE309" s="107"/>
      <c r="IF309" s="107"/>
      <c r="IG309" s="107"/>
      <c r="IH309" s="110">
        <f t="shared" ref="IH309" si="7743">ROUNDUP(SUM(ID309:IG309)/4,0)</f>
        <v>0</v>
      </c>
      <c r="II309" s="111">
        <f t="shared" ref="II309" si="7744">IC309*IH309</f>
        <v>0</v>
      </c>
      <c r="IJ309" s="106"/>
      <c r="IK309" s="7" t="s">
        <v>220</v>
      </c>
      <c r="IL309" s="8" t="s">
        <v>285</v>
      </c>
      <c r="IM309" s="118"/>
      <c r="IN309" s="106"/>
      <c r="IO309" s="119"/>
      <c r="IP309" s="119"/>
      <c r="IQ309" s="119"/>
      <c r="IR309" s="119"/>
      <c r="IS309" s="110">
        <f t="shared" ref="IS309" si="7745">ROUNDUP(SUM(IO309:IR309)/4,0)</f>
        <v>0</v>
      </c>
      <c r="IT309" s="107"/>
      <c r="IU309" s="107"/>
      <c r="IV309" s="107"/>
      <c r="IW309" s="107"/>
      <c r="IX309" s="110">
        <f t="shared" ref="IX309" si="7746">ROUNDUP(SUM(IT309:IW309)/4,0)</f>
        <v>0</v>
      </c>
      <c r="IY309" s="111">
        <f t="shared" ref="IY309" si="7747">IS309*IX309</f>
        <v>0</v>
      </c>
      <c r="IZ309" s="106"/>
      <c r="JA309" s="18" t="s">
        <v>220</v>
      </c>
      <c r="JB309" s="11" t="s">
        <v>285</v>
      </c>
      <c r="JC309" s="105"/>
      <c r="JD309" s="113"/>
      <c r="JE309" s="206"/>
      <c r="JF309" s="206"/>
      <c r="JG309" s="206"/>
      <c r="JH309" s="206"/>
      <c r="JI309" s="207">
        <f t="shared" ref="JI309" si="7748">JE309</f>
        <v>0</v>
      </c>
      <c r="JJ309" s="208"/>
      <c r="JK309" s="208"/>
      <c r="JL309" s="208"/>
      <c r="JM309" s="208"/>
      <c r="JN309" s="207">
        <f t="shared" ref="JN309" si="7749">JJ309</f>
        <v>0</v>
      </c>
      <c r="JO309" s="209">
        <f t="shared" ref="JO309" si="7750">JI309*JN309</f>
        <v>0</v>
      </c>
      <c r="JP309" s="113"/>
      <c r="JQ309" s="7" t="s">
        <v>1</v>
      </c>
      <c r="JR309" s="11" t="s">
        <v>1744</v>
      </c>
      <c r="JS309" s="105"/>
      <c r="JT309" s="113"/>
      <c r="JU309" s="119"/>
      <c r="JV309" s="110"/>
      <c r="JW309" s="107"/>
      <c r="JX309" s="162"/>
      <c r="JY309" s="111"/>
      <c r="JZ309" s="113"/>
      <c r="KA309" s="7" t="s">
        <v>220</v>
      </c>
      <c r="KB309" s="21" t="s">
        <v>1933</v>
      </c>
      <c r="KC309" s="105"/>
      <c r="KD309" s="106"/>
      <c r="KE309" s="119"/>
      <c r="KF309" s="119">
        <v>1</v>
      </c>
      <c r="KG309" s="119">
        <v>1</v>
      </c>
      <c r="KH309" s="119">
        <v>1</v>
      </c>
      <c r="KI309" s="119">
        <v>1</v>
      </c>
      <c r="KJ309" s="119">
        <v>1</v>
      </c>
      <c r="KK309" s="119">
        <v>1</v>
      </c>
      <c r="KL309" s="119">
        <v>1</v>
      </c>
      <c r="KM309" s="119">
        <v>1</v>
      </c>
      <c r="KN309" s="110">
        <f t="shared" ref="KN309" si="7751">ROUNDUP(SUM(KE309:KM309)/9,0)</f>
        <v>1</v>
      </c>
      <c r="KO309" s="107"/>
      <c r="KP309" s="107">
        <v>1</v>
      </c>
      <c r="KQ309" s="107">
        <v>1</v>
      </c>
      <c r="KR309" s="107">
        <v>1</v>
      </c>
      <c r="KS309" s="107">
        <v>1</v>
      </c>
      <c r="KT309" s="107">
        <v>1</v>
      </c>
      <c r="KU309" s="107">
        <v>1</v>
      </c>
      <c r="KV309" s="107">
        <v>1</v>
      </c>
      <c r="KW309" s="107">
        <v>1</v>
      </c>
      <c r="KX309" s="110">
        <f t="shared" ref="KX309" si="7752">ROUNDUP(SUM(KO309:KW309)/9,0)</f>
        <v>1</v>
      </c>
      <c r="KY309" s="111">
        <f t="shared" ref="KY309" si="7753">KN309*KX309</f>
        <v>1</v>
      </c>
      <c r="KZ309" s="106"/>
      <c r="LA309" s="6" t="s">
        <v>220</v>
      </c>
      <c r="LB309" s="9" t="s">
        <v>285</v>
      </c>
      <c r="LC309" s="105"/>
      <c r="LD309" s="106"/>
      <c r="LE309" s="107">
        <v>1</v>
      </c>
      <c r="LF309" s="107">
        <v>1</v>
      </c>
      <c r="LG309" s="107">
        <v>1</v>
      </c>
      <c r="LH309" s="108"/>
      <c r="LI309" s="110">
        <f>ROUNDUP(SUM(LE309:LH309)/4,0)</f>
        <v>1</v>
      </c>
      <c r="LJ309" s="107">
        <v>1</v>
      </c>
      <c r="LK309" s="107">
        <v>1</v>
      </c>
      <c r="LL309" s="107">
        <v>1</v>
      </c>
      <c r="LM309" s="107"/>
      <c r="LN309" s="110">
        <f t="shared" ref="LN309" si="7754">ROUNDUP(SUM(LJ309:LM309)/4,0)</f>
        <v>1</v>
      </c>
      <c r="LO309" s="111">
        <f t="shared" ref="LO309" si="7755">LI309*LN309</f>
        <v>1</v>
      </c>
      <c r="LP309" s="112"/>
      <c r="LQ309" s="7" t="s">
        <v>220</v>
      </c>
      <c r="LR309" s="34" t="s">
        <v>285</v>
      </c>
      <c r="LS309" s="118"/>
      <c r="LT309" s="244"/>
      <c r="LU309" s="119">
        <v>1</v>
      </c>
      <c r="LV309" s="119">
        <v>1</v>
      </c>
      <c r="LW309" s="119">
        <v>1</v>
      </c>
      <c r="LX309" s="120">
        <v>1</v>
      </c>
      <c r="LY309" s="110">
        <f>ROUNDUP(SUM(LU309:LX309)/4,0)</f>
        <v>1</v>
      </c>
      <c r="LZ309" s="107">
        <v>1</v>
      </c>
      <c r="MA309" s="107">
        <v>1</v>
      </c>
      <c r="MB309" s="107">
        <v>1</v>
      </c>
      <c r="MC309" s="108">
        <v>1</v>
      </c>
      <c r="MD309" s="110">
        <f t="shared" ref="MD309" si="7756">ROUNDUP(SUM(LZ309:MC309)/4,0)</f>
        <v>1</v>
      </c>
      <c r="ME309" s="111">
        <f t="shared" ref="ME309" si="7757">LY309*MD309</f>
        <v>1</v>
      </c>
      <c r="MF309" s="106"/>
      <c r="MG309" s="7" t="s">
        <v>220</v>
      </c>
      <c r="MH309" s="21"/>
      <c r="MI309" s="105"/>
      <c r="MJ309" s="106"/>
      <c r="MK309" s="119">
        <v>1</v>
      </c>
      <c r="ML309" s="119">
        <v>1</v>
      </c>
      <c r="MM309" s="119">
        <v>1</v>
      </c>
      <c r="MN309" s="119">
        <v>1</v>
      </c>
      <c r="MO309" s="119">
        <v>1</v>
      </c>
      <c r="MP309" s="110">
        <f t="shared" ref="MP309" si="7758">ROUNDUP(SUM(MK309:MO309)/5,0)</f>
        <v>1</v>
      </c>
      <c r="MQ309" s="107">
        <v>1</v>
      </c>
      <c r="MR309" s="107">
        <v>1</v>
      </c>
      <c r="MS309" s="107">
        <v>1</v>
      </c>
      <c r="MT309" s="107">
        <v>1</v>
      </c>
      <c r="MU309" s="107">
        <v>1</v>
      </c>
      <c r="MV309" s="110">
        <f t="shared" ref="MV309" si="7759">ROUNDUP(SUM(MQ309:MU309)/5,0)</f>
        <v>1</v>
      </c>
      <c r="MW309" s="111">
        <f t="shared" ref="MW309" si="7760">MP309*MV309</f>
        <v>1</v>
      </c>
      <c r="MX309" s="106"/>
      <c r="MY309" s="7" t="s">
        <v>220</v>
      </c>
      <c r="MZ309" s="21" t="s">
        <v>285</v>
      </c>
      <c r="NA309" s="105"/>
      <c r="NB309" s="106"/>
      <c r="NC309" s="119"/>
      <c r="ND309" s="110">
        <f>ROUNDUP(SUM(NC309:NC309)/4,0)</f>
        <v>0</v>
      </c>
      <c r="NE309" s="107"/>
      <c r="NF309" s="110">
        <f>ROUNDUP(SUM(NE309:NE309)/4,0)</f>
        <v>0</v>
      </c>
      <c r="NG309" s="111">
        <f>ND309*NF309</f>
        <v>0</v>
      </c>
      <c r="NH309" s="106"/>
    </row>
    <row r="310" spans="1:372" ht="19.149999999999999" customHeight="1" x14ac:dyDescent="0.25">
      <c r="A310" s="221"/>
      <c r="B310" s="219"/>
      <c r="C310" s="7" t="s">
        <v>1</v>
      </c>
      <c r="D310" s="15" t="s">
        <v>587</v>
      </c>
      <c r="E310" s="151"/>
      <c r="F310" s="160"/>
      <c r="G310" s="121"/>
      <c r="H310" s="121"/>
      <c r="I310" s="121"/>
      <c r="J310" s="121"/>
      <c r="K310" s="162"/>
      <c r="L310" s="109"/>
      <c r="M310" s="109"/>
      <c r="N310" s="109"/>
      <c r="O310" s="109"/>
      <c r="P310" s="162"/>
      <c r="Q310" s="164"/>
      <c r="R310" s="160"/>
      <c r="S310" s="6" t="s">
        <v>1</v>
      </c>
      <c r="T310" s="10" t="s">
        <v>2152</v>
      </c>
      <c r="U310" s="142"/>
      <c r="V310" s="106"/>
      <c r="W310" s="107"/>
      <c r="X310" s="107"/>
      <c r="Y310" s="107"/>
      <c r="Z310" s="107"/>
      <c r="AA310" s="107"/>
      <c r="AB310" s="110"/>
      <c r="AC310" s="107"/>
      <c r="AD310" s="107"/>
      <c r="AE310" s="107"/>
      <c r="AF310" s="107"/>
      <c r="AG310" s="107"/>
      <c r="AH310" s="110"/>
      <c r="AI310" s="111"/>
      <c r="AJ310" s="143"/>
      <c r="AK310" s="7" t="s">
        <v>1</v>
      </c>
      <c r="AL310" s="21"/>
      <c r="AM310" s="118"/>
      <c r="AN310" s="106"/>
      <c r="AO310" s="119"/>
      <c r="AP310" s="119"/>
      <c r="AQ310" s="119"/>
      <c r="AR310" s="119"/>
      <c r="AS310" s="110"/>
      <c r="AT310" s="107"/>
      <c r="AU310" s="107"/>
      <c r="AV310" s="107"/>
      <c r="AW310" s="107"/>
      <c r="AX310" s="110"/>
      <c r="AY310" s="111"/>
      <c r="AZ310" s="106"/>
      <c r="BA310" s="7" t="s">
        <v>1</v>
      </c>
      <c r="BB310" s="21"/>
      <c r="BC310" s="105"/>
      <c r="BD310" s="106"/>
      <c r="BE310" s="223"/>
      <c r="BF310" s="223"/>
      <c r="BG310" s="223"/>
      <c r="BH310" s="223"/>
      <c r="BI310" s="227"/>
      <c r="BJ310" s="225"/>
      <c r="BK310" s="225"/>
      <c r="BL310" s="225"/>
      <c r="BM310" s="225"/>
      <c r="BN310" s="228"/>
      <c r="BO310" s="229"/>
      <c r="BP310" s="230"/>
      <c r="BQ310" s="6" t="s">
        <v>1</v>
      </c>
      <c r="BR310" s="9" t="s">
        <v>1086</v>
      </c>
      <c r="BS310" s="250"/>
      <c r="BT310" s="106"/>
      <c r="BU310" s="109"/>
      <c r="BV310" s="109"/>
      <c r="BW310" s="109"/>
      <c r="BX310" s="109"/>
      <c r="BY310" s="162"/>
      <c r="BZ310" s="109"/>
      <c r="CA310" s="107"/>
      <c r="CB310" s="107"/>
      <c r="CC310" s="107"/>
      <c r="CD310" s="110"/>
      <c r="CE310" s="111"/>
      <c r="CF310" s="112"/>
      <c r="CG310" s="7" t="s">
        <v>1</v>
      </c>
      <c r="CH310" s="11"/>
      <c r="CI310" s="105"/>
      <c r="CJ310" s="113"/>
      <c r="CK310" s="121"/>
      <c r="CL310" s="121"/>
      <c r="CM310" s="121"/>
      <c r="CN310" s="121"/>
      <c r="CO310" s="162"/>
      <c r="CP310" s="109"/>
      <c r="CQ310" s="109"/>
      <c r="CR310" s="109"/>
      <c r="CS310" s="109"/>
      <c r="CT310" s="162"/>
      <c r="CU310" s="164"/>
      <c r="CV310" s="160"/>
      <c r="CW310" s="7" t="s">
        <v>1</v>
      </c>
      <c r="CX310" s="8" t="s">
        <v>872</v>
      </c>
      <c r="CY310" s="118"/>
      <c r="CZ310" s="106"/>
      <c r="DA310" s="119"/>
      <c r="DB310" s="119"/>
      <c r="DC310" s="119"/>
      <c r="DD310" s="119"/>
      <c r="DE310" s="119"/>
      <c r="DF310" s="119"/>
      <c r="DG310" s="119"/>
      <c r="DH310" s="110"/>
      <c r="DI310" s="107"/>
      <c r="DJ310" s="107"/>
      <c r="DK310" s="107"/>
      <c r="DL310" s="107"/>
      <c r="DM310" s="107"/>
      <c r="DN310" s="107"/>
      <c r="DO310" s="107"/>
      <c r="DP310" s="110"/>
      <c r="DQ310" s="111"/>
      <c r="DR310" s="106"/>
      <c r="DS310" s="94" t="s">
        <v>1</v>
      </c>
      <c r="DT310" s="96"/>
      <c r="DU310" s="127"/>
      <c r="DV310" s="128"/>
      <c r="DW310" s="129"/>
      <c r="DX310" s="129"/>
      <c r="DY310" s="129"/>
      <c r="DZ310" s="129"/>
      <c r="EA310" s="110"/>
      <c r="EB310" s="129"/>
      <c r="EC310" s="129"/>
      <c r="ED310" s="129"/>
      <c r="EE310" s="129"/>
      <c r="EF310" s="110"/>
      <c r="EG310" s="111"/>
      <c r="EH310" s="130"/>
      <c r="EI310" s="7" t="s">
        <v>1</v>
      </c>
      <c r="EJ310" s="21"/>
      <c r="EK310" s="118"/>
      <c r="EL310" s="106"/>
      <c r="EM310" s="119"/>
      <c r="EN310" s="119"/>
      <c r="EO310" s="119"/>
      <c r="EP310" s="119"/>
      <c r="EQ310" s="110"/>
      <c r="ER310" s="107"/>
      <c r="ES310" s="107"/>
      <c r="ET310" s="107"/>
      <c r="EU310" s="107"/>
      <c r="EV310" s="110"/>
      <c r="EW310" s="111"/>
      <c r="EX310" s="106"/>
      <c r="EY310" s="7" t="s">
        <v>1</v>
      </c>
      <c r="EZ310" s="21"/>
      <c r="FA310" s="118"/>
      <c r="FB310" s="106"/>
      <c r="FC310" s="119"/>
      <c r="FD310" s="119"/>
      <c r="FE310" s="119"/>
      <c r="FF310" s="119"/>
      <c r="FG310" s="110"/>
      <c r="FH310" s="107"/>
      <c r="FI310" s="107"/>
      <c r="FJ310" s="107"/>
      <c r="FK310" s="107"/>
      <c r="FL310" s="110"/>
      <c r="FM310" s="111"/>
      <c r="FN310" s="106"/>
      <c r="FO310" s="7" t="s">
        <v>1</v>
      </c>
      <c r="FP310" s="21"/>
      <c r="FQ310" s="118"/>
      <c r="FR310" s="106"/>
      <c r="FS310" s="119"/>
      <c r="FT310" s="119"/>
      <c r="FU310" s="119"/>
      <c r="FV310" s="119"/>
      <c r="FW310" s="110"/>
      <c r="FX310" s="107"/>
      <c r="FY310" s="107"/>
      <c r="FZ310" s="107"/>
      <c r="GA310" s="107"/>
      <c r="GB310" s="110"/>
      <c r="GC310" s="111"/>
      <c r="GD310" s="106"/>
      <c r="GE310" s="7" t="s">
        <v>1</v>
      </c>
      <c r="GF310" s="21"/>
      <c r="GG310" s="118"/>
      <c r="GH310" s="106"/>
      <c r="GI310" s="119"/>
      <c r="GJ310" s="119"/>
      <c r="GK310" s="119"/>
      <c r="GL310" s="119"/>
      <c r="GM310" s="110"/>
      <c r="GN310" s="107"/>
      <c r="GO310" s="107"/>
      <c r="GP310" s="107"/>
      <c r="GQ310" s="107"/>
      <c r="GR310" s="110"/>
      <c r="GS310" s="111"/>
      <c r="GT310" s="106"/>
      <c r="GU310" s="7" t="s">
        <v>1</v>
      </c>
      <c r="GV310" s="21"/>
      <c r="GW310" s="118"/>
      <c r="GX310" s="106"/>
      <c r="GY310" s="119"/>
      <c r="GZ310" s="110"/>
      <c r="HA310" s="107"/>
      <c r="HB310" s="110"/>
      <c r="HC310" s="111"/>
      <c r="HD310" s="106"/>
      <c r="HE310" s="7" t="s">
        <v>1</v>
      </c>
      <c r="HF310" s="21"/>
      <c r="HG310" s="118"/>
      <c r="HH310" s="106"/>
      <c r="HI310" s="119"/>
      <c r="HJ310" s="119"/>
      <c r="HK310" s="119"/>
      <c r="HL310" s="119"/>
      <c r="HM310" s="110"/>
      <c r="HN310" s="107"/>
      <c r="HO310" s="107"/>
      <c r="HP310" s="107"/>
      <c r="HQ310" s="107"/>
      <c r="HR310" s="110"/>
      <c r="HS310" s="111"/>
      <c r="HT310" s="106"/>
      <c r="HU310" s="7" t="s">
        <v>1</v>
      </c>
      <c r="HV310" s="21"/>
      <c r="HW310" s="118"/>
      <c r="HX310" s="106"/>
      <c r="HY310" s="119"/>
      <c r="HZ310" s="119"/>
      <c r="IA310" s="121"/>
      <c r="IB310" s="121"/>
      <c r="IC310" s="110"/>
      <c r="ID310" s="107"/>
      <c r="IE310" s="107"/>
      <c r="IF310" s="107"/>
      <c r="IG310" s="107"/>
      <c r="IH310" s="110"/>
      <c r="II310" s="111"/>
      <c r="IJ310" s="106"/>
      <c r="IK310" s="7" t="s">
        <v>1</v>
      </c>
      <c r="IL310" s="21"/>
      <c r="IM310" s="118"/>
      <c r="IN310" s="106"/>
      <c r="IO310" s="119"/>
      <c r="IP310" s="119"/>
      <c r="IQ310" s="119"/>
      <c r="IR310" s="119"/>
      <c r="IS310" s="110"/>
      <c r="IT310" s="107"/>
      <c r="IU310" s="107"/>
      <c r="IV310" s="107"/>
      <c r="IW310" s="107"/>
      <c r="IX310" s="110"/>
      <c r="IY310" s="111"/>
      <c r="IZ310" s="106"/>
      <c r="JA310" s="18" t="s">
        <v>1</v>
      </c>
      <c r="JB310" s="11"/>
      <c r="JC310" s="105"/>
      <c r="JD310" s="113"/>
      <c r="JE310" s="206"/>
      <c r="JF310" s="206"/>
      <c r="JG310" s="206"/>
      <c r="JH310" s="206"/>
      <c r="JI310" s="207"/>
      <c r="JJ310" s="208"/>
      <c r="JK310" s="208"/>
      <c r="JL310" s="208"/>
      <c r="JM310" s="208"/>
      <c r="JN310" s="207"/>
      <c r="JO310" s="209"/>
      <c r="JP310" s="113"/>
      <c r="JQ310" s="7" t="s">
        <v>220</v>
      </c>
      <c r="JR310" s="11" t="s">
        <v>1742</v>
      </c>
      <c r="JS310" s="105" t="s">
        <v>1284</v>
      </c>
      <c r="JT310" s="113" t="s">
        <v>1745</v>
      </c>
      <c r="JU310" s="119">
        <v>3</v>
      </c>
      <c r="JV310" s="110">
        <f t="shared" ref="JV310" si="7761">JU310</f>
        <v>3</v>
      </c>
      <c r="JW310" s="107">
        <v>4</v>
      </c>
      <c r="JX310" s="161">
        <f t="shared" ref="JX310:JX314" si="7762">JW310</f>
        <v>4</v>
      </c>
      <c r="JY310" s="111">
        <f t="shared" ref="JY310" si="7763">JV310*JX310</f>
        <v>12</v>
      </c>
      <c r="JZ310" s="113" t="s">
        <v>1743</v>
      </c>
      <c r="KA310" s="7" t="s">
        <v>1</v>
      </c>
      <c r="KB310" s="21"/>
      <c r="KC310" s="105"/>
      <c r="KD310" s="106"/>
      <c r="KE310" s="119"/>
      <c r="KF310" s="119"/>
      <c r="KG310" s="119"/>
      <c r="KH310" s="119"/>
      <c r="KI310" s="119"/>
      <c r="KJ310" s="119"/>
      <c r="KK310" s="119"/>
      <c r="KL310" s="119"/>
      <c r="KM310" s="119"/>
      <c r="KN310" s="110"/>
      <c r="KO310" s="107"/>
      <c r="KP310" s="107"/>
      <c r="KQ310" s="107"/>
      <c r="KR310" s="107"/>
      <c r="KS310" s="107"/>
      <c r="KT310" s="107"/>
      <c r="KU310" s="107"/>
      <c r="KV310" s="107"/>
      <c r="KW310" s="107"/>
      <c r="KX310" s="110"/>
      <c r="KY310" s="111"/>
      <c r="KZ310" s="106"/>
      <c r="LA310" s="6" t="s">
        <v>1</v>
      </c>
      <c r="LB310" s="9"/>
      <c r="LC310" s="105"/>
      <c r="LD310" s="106"/>
      <c r="LE310" s="107"/>
      <c r="LF310" s="107"/>
      <c r="LG310" s="107"/>
      <c r="LH310" s="109"/>
      <c r="LI310" s="110"/>
      <c r="LJ310" s="107"/>
      <c r="LK310" s="107"/>
      <c r="LL310" s="107"/>
      <c r="LM310" s="107"/>
      <c r="LN310" s="110"/>
      <c r="LO310" s="111"/>
      <c r="LP310" s="112"/>
      <c r="LQ310" s="7" t="s">
        <v>1</v>
      </c>
      <c r="LR310" s="34"/>
      <c r="LS310" s="118"/>
      <c r="LT310" s="244"/>
      <c r="LU310" s="119"/>
      <c r="LV310" s="119"/>
      <c r="LW310" s="119"/>
      <c r="LX310" s="121"/>
      <c r="LY310" s="110"/>
      <c r="LZ310" s="107"/>
      <c r="MA310" s="107"/>
      <c r="MB310" s="107"/>
      <c r="MC310" s="109"/>
      <c r="MD310" s="110"/>
      <c r="ME310" s="111"/>
      <c r="MF310" s="106"/>
      <c r="MG310" s="7" t="s">
        <v>1</v>
      </c>
      <c r="MH310" s="21"/>
      <c r="MI310" s="105"/>
      <c r="MJ310" s="106"/>
      <c r="MK310" s="119"/>
      <c r="ML310" s="119"/>
      <c r="MM310" s="119"/>
      <c r="MN310" s="119"/>
      <c r="MO310" s="119"/>
      <c r="MP310" s="110"/>
      <c r="MQ310" s="107"/>
      <c r="MR310" s="107"/>
      <c r="MS310" s="107"/>
      <c r="MT310" s="107"/>
      <c r="MU310" s="107"/>
      <c r="MV310" s="110"/>
      <c r="MW310" s="111"/>
      <c r="MX310" s="106"/>
      <c r="MY310" s="7" t="s">
        <v>1</v>
      </c>
      <c r="MZ310" s="21"/>
      <c r="NA310" s="105"/>
      <c r="NB310" s="106"/>
      <c r="NC310" s="119"/>
      <c r="ND310" s="110"/>
      <c r="NE310" s="107"/>
      <c r="NF310" s="110"/>
      <c r="NG310" s="111"/>
      <c r="NH310" s="106"/>
    </row>
    <row r="311" spans="1:372" ht="19.149999999999999" customHeight="1" x14ac:dyDescent="0.25">
      <c r="A311" s="220">
        <v>155</v>
      </c>
      <c r="B311" s="219" t="s">
        <v>140</v>
      </c>
      <c r="C311" s="7" t="s">
        <v>220</v>
      </c>
      <c r="D311" s="14" t="s">
        <v>435</v>
      </c>
      <c r="E311" s="150"/>
      <c r="F311" s="159"/>
      <c r="G311" s="120">
        <v>1</v>
      </c>
      <c r="H311" s="120">
        <v>1</v>
      </c>
      <c r="I311" s="120">
        <v>1</v>
      </c>
      <c r="J311" s="120">
        <v>1</v>
      </c>
      <c r="K311" s="161">
        <f>ROUNDUP(SUM(G311:J311)/4,0)</f>
        <v>1</v>
      </c>
      <c r="L311" s="108">
        <v>1</v>
      </c>
      <c r="M311" s="108">
        <v>1</v>
      </c>
      <c r="N311" s="108">
        <v>1</v>
      </c>
      <c r="O311" s="108">
        <v>1</v>
      </c>
      <c r="P311" s="161">
        <f>ROUNDUP(SUM(L311:O311)/4,0)</f>
        <v>1</v>
      </c>
      <c r="Q311" s="163">
        <f>K311*P311</f>
        <v>1</v>
      </c>
      <c r="R311" s="159"/>
      <c r="S311" s="6" t="s">
        <v>220</v>
      </c>
      <c r="T311" s="8" t="s">
        <v>285</v>
      </c>
      <c r="U311" s="105"/>
      <c r="V311" s="106"/>
      <c r="W311" s="107">
        <v>1</v>
      </c>
      <c r="X311" s="107">
        <v>1</v>
      </c>
      <c r="Y311" s="107">
        <v>1</v>
      </c>
      <c r="Z311" s="107">
        <v>1</v>
      </c>
      <c r="AA311" s="107">
        <v>1</v>
      </c>
      <c r="AB311" s="110">
        <f t="shared" ref="AB311" si="7764">ROUNDUP(SUM(W311:AA311)/5,0)</f>
        <v>1</v>
      </c>
      <c r="AC311" s="107">
        <v>1</v>
      </c>
      <c r="AD311" s="107">
        <v>1</v>
      </c>
      <c r="AE311" s="107">
        <v>1</v>
      </c>
      <c r="AF311" s="107">
        <v>1</v>
      </c>
      <c r="AG311" s="107">
        <v>1</v>
      </c>
      <c r="AH311" s="110">
        <f t="shared" ref="AH311" si="7765">ROUNDUP(SUM(AC311:AG311)/5,0)</f>
        <v>1</v>
      </c>
      <c r="AI311" s="111">
        <f t="shared" ref="AI311" si="7766">AB311*AH311</f>
        <v>1</v>
      </c>
      <c r="AJ311" s="140"/>
      <c r="AK311" s="7" t="s">
        <v>220</v>
      </c>
      <c r="AL311" s="21"/>
      <c r="AM311" s="118"/>
      <c r="AN311" s="106"/>
      <c r="AO311" s="119"/>
      <c r="AP311" s="119"/>
      <c r="AQ311" s="119"/>
      <c r="AR311" s="119"/>
      <c r="AS311" s="110">
        <f t="shared" ref="AS311" si="7767">ROUNDUP(SUM(AO311:AR311)/4,0)</f>
        <v>0</v>
      </c>
      <c r="AT311" s="107"/>
      <c r="AU311" s="107"/>
      <c r="AV311" s="107"/>
      <c r="AW311" s="107"/>
      <c r="AX311" s="110">
        <f t="shared" ref="AX311" si="7768">ROUNDUP(SUM(AT311:AW311)/4,0)</f>
        <v>0</v>
      </c>
      <c r="AY311" s="111">
        <f t="shared" ref="AY311" si="7769">AS311*AX311</f>
        <v>0</v>
      </c>
      <c r="AZ311" s="106"/>
      <c r="BA311" s="7" t="s">
        <v>220</v>
      </c>
      <c r="BB311" s="21" t="s">
        <v>285</v>
      </c>
      <c r="BC311" s="105"/>
      <c r="BD311" s="106"/>
      <c r="BE311" s="222">
        <v>1</v>
      </c>
      <c r="BF311" s="222">
        <v>1</v>
      </c>
      <c r="BG311" s="222">
        <v>1</v>
      </c>
      <c r="BH311" s="222">
        <v>1</v>
      </c>
      <c r="BI311" s="226">
        <f>ROUNDUP(SUM(BE311:BH311)/4,0)</f>
        <v>1</v>
      </c>
      <c r="BJ311" s="224">
        <v>1</v>
      </c>
      <c r="BK311" s="224">
        <v>1</v>
      </c>
      <c r="BL311" s="224">
        <v>1</v>
      </c>
      <c r="BM311" s="224">
        <v>1</v>
      </c>
      <c r="BN311" s="228">
        <f t="shared" ref="BN311" si="7770">ROUNDUP(SUM(BJ311:BM311)/4,0)</f>
        <v>1</v>
      </c>
      <c r="BO311" s="229">
        <f t="shared" ref="BO311" si="7771">BI311*BN311</f>
        <v>1</v>
      </c>
      <c r="BP311" s="230"/>
      <c r="BQ311" s="6" t="s">
        <v>220</v>
      </c>
      <c r="BR311" s="9" t="s">
        <v>1084</v>
      </c>
      <c r="BS311" s="247"/>
      <c r="BT311" s="106" t="s">
        <v>1085</v>
      </c>
      <c r="BU311" s="107"/>
      <c r="BV311" s="107">
        <v>2</v>
      </c>
      <c r="BW311" s="107"/>
      <c r="BX311" s="107"/>
      <c r="BY311" s="110">
        <f t="shared" ref="BY311" si="7772">ROUNDUP(SUM(BU311:BX311)/4,0)</f>
        <v>1</v>
      </c>
      <c r="BZ311" s="107"/>
      <c r="CA311" s="107">
        <v>4</v>
      </c>
      <c r="CB311" s="107"/>
      <c r="CC311" s="107"/>
      <c r="CD311" s="110">
        <f t="shared" ref="CD311" si="7773">ROUNDUP(SUM(BZ311:CC311)/4,0)</f>
        <v>1</v>
      </c>
      <c r="CE311" s="111">
        <f t="shared" ref="CE311" si="7774">BY311*CD311</f>
        <v>1</v>
      </c>
      <c r="CF311" s="112"/>
      <c r="CG311" s="7" t="s">
        <v>220</v>
      </c>
      <c r="CH311" s="11" t="s">
        <v>285</v>
      </c>
      <c r="CI311" s="105"/>
      <c r="CJ311" s="113"/>
      <c r="CK311" s="120"/>
      <c r="CL311" s="120"/>
      <c r="CM311" s="120"/>
      <c r="CN311" s="120"/>
      <c r="CO311" s="161">
        <f t="shared" ref="CO311" si="7775">ROUNDUP(SUM(CK311:CN311)/4,0)</f>
        <v>0</v>
      </c>
      <c r="CP311" s="108"/>
      <c r="CQ311" s="108"/>
      <c r="CR311" s="108"/>
      <c r="CS311" s="108"/>
      <c r="CT311" s="161">
        <f t="shared" ref="CT311" si="7776">ROUNDUP(SUM(CP311:CS311)/4,0)</f>
        <v>0</v>
      </c>
      <c r="CU311" s="163">
        <f t="shared" ref="CU311" si="7777">CO311*CT311</f>
        <v>0</v>
      </c>
      <c r="CV311" s="159"/>
      <c r="CW311" s="7" t="s">
        <v>220</v>
      </c>
      <c r="CX311" s="8" t="s">
        <v>285</v>
      </c>
      <c r="CY311" s="118"/>
      <c r="CZ311" s="106"/>
      <c r="DA311" s="119">
        <v>1</v>
      </c>
      <c r="DB311" s="119">
        <v>1</v>
      </c>
      <c r="DC311" s="119">
        <v>1</v>
      </c>
      <c r="DD311" s="119">
        <v>1</v>
      </c>
      <c r="DE311" s="119">
        <v>1</v>
      </c>
      <c r="DF311" s="119">
        <v>1</v>
      </c>
      <c r="DG311" s="119">
        <v>1</v>
      </c>
      <c r="DH311" s="110">
        <f>ROUNDUP(SUM(DA311:DG311)/4,0)</f>
        <v>2</v>
      </c>
      <c r="DI311" s="107">
        <v>1</v>
      </c>
      <c r="DJ311" s="107">
        <v>1</v>
      </c>
      <c r="DK311" s="107">
        <v>1</v>
      </c>
      <c r="DL311" s="107">
        <v>1</v>
      </c>
      <c r="DM311" s="107">
        <v>1</v>
      </c>
      <c r="DN311" s="107">
        <v>1</v>
      </c>
      <c r="DO311" s="107">
        <v>1</v>
      </c>
      <c r="DP311" s="110">
        <f>ROUNDUP(SUM(DL311:DO311)/4,0)</f>
        <v>1</v>
      </c>
      <c r="DQ311" s="111">
        <f>DH311*DP311</f>
        <v>2</v>
      </c>
      <c r="DR311" s="106"/>
      <c r="DS311" s="94" t="s">
        <v>220</v>
      </c>
      <c r="DT311" s="96"/>
      <c r="DU311" s="127"/>
      <c r="DV311" s="128"/>
      <c r="DW311" s="129"/>
      <c r="DX311" s="129"/>
      <c r="DY311" s="129"/>
      <c r="DZ311" s="129"/>
      <c r="EA311" s="110">
        <f t="shared" ref="EA311" si="7778">DW311</f>
        <v>0</v>
      </c>
      <c r="EB311" s="129"/>
      <c r="EC311" s="129"/>
      <c r="ED311" s="129"/>
      <c r="EE311" s="129"/>
      <c r="EF311" s="110">
        <f t="shared" ref="EF311" si="7779">EB311</f>
        <v>0</v>
      </c>
      <c r="EG311" s="111">
        <f t="shared" ref="EG311" si="7780">EA311*EF311</f>
        <v>0</v>
      </c>
      <c r="EH311" s="130"/>
      <c r="EI311" s="7" t="s">
        <v>220</v>
      </c>
      <c r="EJ311" s="21" t="s">
        <v>285</v>
      </c>
      <c r="EK311" s="118"/>
      <c r="EL311" s="106"/>
      <c r="EM311" s="119"/>
      <c r="EN311" s="119"/>
      <c r="EO311" s="119"/>
      <c r="EP311" s="119"/>
      <c r="EQ311" s="110">
        <f t="shared" ref="EQ311" si="7781">ROUNDUP(SUM(EM311:EP311)/4,0)</f>
        <v>0</v>
      </c>
      <c r="ER311" s="107"/>
      <c r="ES311" s="107"/>
      <c r="ET311" s="107"/>
      <c r="EU311" s="107"/>
      <c r="EV311" s="110">
        <f t="shared" ref="EV311" si="7782">ROUNDUP(SUM(ER311:EU311)/4,0)</f>
        <v>0</v>
      </c>
      <c r="EW311" s="111">
        <f t="shared" ref="EW311" si="7783">EQ311*EV311</f>
        <v>0</v>
      </c>
      <c r="EX311" s="106"/>
      <c r="EY311" s="7" t="s">
        <v>220</v>
      </c>
      <c r="EZ311" s="21" t="s">
        <v>285</v>
      </c>
      <c r="FA311" s="118"/>
      <c r="FB311" s="106"/>
      <c r="FC311" s="119">
        <v>1</v>
      </c>
      <c r="FD311" s="119">
        <v>1</v>
      </c>
      <c r="FE311" s="119">
        <v>1</v>
      </c>
      <c r="FF311" s="119"/>
      <c r="FG311" s="110">
        <f t="shared" ref="FG311" si="7784">ROUNDUP(SUM(FC311:FF311)/3,0)</f>
        <v>1</v>
      </c>
      <c r="FH311" s="107">
        <v>1</v>
      </c>
      <c r="FI311" s="107">
        <v>1</v>
      </c>
      <c r="FJ311" s="107">
        <v>1</v>
      </c>
      <c r="FK311" s="107"/>
      <c r="FL311" s="110">
        <f t="shared" ref="FL311" si="7785">ROUNDUP(SUM(FH311:FK311)/3,0)</f>
        <v>1</v>
      </c>
      <c r="FM311" s="111">
        <f t="shared" ref="FM311" si="7786">FG311*FL311</f>
        <v>1</v>
      </c>
      <c r="FN311" s="106"/>
      <c r="FO311" s="7" t="s">
        <v>220</v>
      </c>
      <c r="FP311" s="21" t="s">
        <v>285</v>
      </c>
      <c r="FQ311" s="118"/>
      <c r="FR311" s="106"/>
      <c r="FS311" s="119">
        <v>1</v>
      </c>
      <c r="FT311" s="119">
        <v>1</v>
      </c>
      <c r="FU311" s="119">
        <v>1</v>
      </c>
      <c r="FV311" s="119">
        <v>1</v>
      </c>
      <c r="FW311" s="110">
        <f t="shared" ref="FW311" si="7787">ROUNDUP(SUM(FS311:FV311)/4,0)</f>
        <v>1</v>
      </c>
      <c r="FX311" s="107">
        <v>1</v>
      </c>
      <c r="FY311" s="107">
        <v>1</v>
      </c>
      <c r="FZ311" s="107">
        <v>1</v>
      </c>
      <c r="GA311" s="107">
        <v>1</v>
      </c>
      <c r="GB311" s="110">
        <f t="shared" ref="GB311" si="7788">ROUNDUP(SUM(FX311:GA311)/4,0)</f>
        <v>1</v>
      </c>
      <c r="GC311" s="111">
        <f t="shared" ref="GC311" si="7789">FW311*GB311</f>
        <v>1</v>
      </c>
      <c r="GD311" s="106"/>
      <c r="GE311" s="7" t="s">
        <v>220</v>
      </c>
      <c r="GF311" s="8" t="s">
        <v>840</v>
      </c>
      <c r="GG311" s="118"/>
      <c r="GH311" s="106"/>
      <c r="GI311" s="119"/>
      <c r="GJ311" s="119"/>
      <c r="GK311" s="119"/>
      <c r="GL311" s="119"/>
      <c r="GM311" s="110">
        <f t="shared" ref="GM311" si="7790">ROUNDUP(SUM(GI311:GL311)/4,0)</f>
        <v>0</v>
      </c>
      <c r="GN311" s="107"/>
      <c r="GO311" s="107"/>
      <c r="GP311" s="107"/>
      <c r="GQ311" s="107"/>
      <c r="GR311" s="110">
        <f t="shared" ref="GR311" si="7791">ROUNDUP(SUM(GN311:GQ311)/4,0)</f>
        <v>0</v>
      </c>
      <c r="GS311" s="111">
        <f t="shared" ref="GS311" si="7792">GM311*GR311</f>
        <v>0</v>
      </c>
      <c r="GT311" s="106"/>
      <c r="GU311" s="7" t="s">
        <v>220</v>
      </c>
      <c r="GV311" s="21" t="s">
        <v>285</v>
      </c>
      <c r="GW311" s="118"/>
      <c r="GX311" s="106"/>
      <c r="GY311" s="119"/>
      <c r="GZ311" s="110">
        <f>ROUNDUP(SUM(GY311:GY311)/4,0)</f>
        <v>0</v>
      </c>
      <c r="HA311" s="107"/>
      <c r="HB311" s="110">
        <f>ROUNDUP(SUM(HA311:HA311)/4,0)</f>
        <v>0</v>
      </c>
      <c r="HC311" s="111">
        <f>GZ311*HB311</f>
        <v>0</v>
      </c>
      <c r="HD311" s="106"/>
      <c r="HE311" s="7" t="s">
        <v>220</v>
      </c>
      <c r="HF311" s="21"/>
      <c r="HG311" s="118"/>
      <c r="HH311" s="106"/>
      <c r="HI311" s="119"/>
      <c r="HJ311" s="119"/>
      <c r="HK311" s="119"/>
      <c r="HL311" s="119"/>
      <c r="HM311" s="110">
        <f t="shared" ref="HM311" si="7793">ROUNDUP(SUM(HI311:HL311)/4,0)</f>
        <v>0</v>
      </c>
      <c r="HN311" s="107"/>
      <c r="HO311" s="107"/>
      <c r="HP311" s="107"/>
      <c r="HQ311" s="107"/>
      <c r="HR311" s="110">
        <f t="shared" ref="HR311" si="7794">ROUNDUP(SUM(HN311:HQ311)/4,0)</f>
        <v>0</v>
      </c>
      <c r="HS311" s="111">
        <f t="shared" ref="HS311" si="7795">HM311*HR311</f>
        <v>0</v>
      </c>
      <c r="HT311" s="106"/>
      <c r="HU311" s="7" t="s">
        <v>220</v>
      </c>
      <c r="HV311" s="8" t="s">
        <v>285</v>
      </c>
      <c r="HW311" s="118"/>
      <c r="HX311" s="106"/>
      <c r="HY311" s="119"/>
      <c r="HZ311" s="119"/>
      <c r="IA311" s="120"/>
      <c r="IB311" s="120"/>
      <c r="IC311" s="110">
        <f>ROUNDUP(SUM(HY311:IB311)/4,0)</f>
        <v>0</v>
      </c>
      <c r="ID311" s="107"/>
      <c r="IE311" s="107"/>
      <c r="IF311" s="107"/>
      <c r="IG311" s="107"/>
      <c r="IH311" s="110">
        <f t="shared" ref="IH311" si="7796">ROUNDUP(SUM(ID311:IG311)/4,0)</f>
        <v>0</v>
      </c>
      <c r="II311" s="111">
        <f t="shared" ref="II311" si="7797">IC311*IH311</f>
        <v>0</v>
      </c>
      <c r="IJ311" s="106"/>
      <c r="IK311" s="7" t="s">
        <v>220</v>
      </c>
      <c r="IL311" s="8" t="s">
        <v>285</v>
      </c>
      <c r="IM311" s="118"/>
      <c r="IN311" s="106"/>
      <c r="IO311" s="119"/>
      <c r="IP311" s="119"/>
      <c r="IQ311" s="119"/>
      <c r="IR311" s="119"/>
      <c r="IS311" s="110">
        <f t="shared" ref="IS311" si="7798">ROUNDUP(SUM(IO311:IR311)/4,0)</f>
        <v>0</v>
      </c>
      <c r="IT311" s="107"/>
      <c r="IU311" s="107"/>
      <c r="IV311" s="107"/>
      <c r="IW311" s="107"/>
      <c r="IX311" s="110">
        <f t="shared" ref="IX311" si="7799">ROUNDUP(SUM(IT311:IW311)/4,0)</f>
        <v>0</v>
      </c>
      <c r="IY311" s="111">
        <f t="shared" ref="IY311" si="7800">IS311*IX311</f>
        <v>0</v>
      </c>
      <c r="IZ311" s="106"/>
      <c r="JA311" s="18" t="s">
        <v>220</v>
      </c>
      <c r="JB311" s="11" t="s">
        <v>285</v>
      </c>
      <c r="JC311" s="105"/>
      <c r="JD311" s="113"/>
      <c r="JE311" s="206"/>
      <c r="JF311" s="206"/>
      <c r="JG311" s="206"/>
      <c r="JH311" s="206"/>
      <c r="JI311" s="207">
        <f t="shared" ref="JI311" si="7801">JE311</f>
        <v>0</v>
      </c>
      <c r="JJ311" s="208"/>
      <c r="JK311" s="208"/>
      <c r="JL311" s="208"/>
      <c r="JM311" s="208"/>
      <c r="JN311" s="207">
        <f t="shared" ref="JN311" si="7802">JJ311</f>
        <v>0</v>
      </c>
      <c r="JO311" s="209">
        <f t="shared" ref="JO311" si="7803">JI311*JN311</f>
        <v>0</v>
      </c>
      <c r="JP311" s="113"/>
      <c r="JQ311" s="7" t="s">
        <v>1</v>
      </c>
      <c r="JR311" s="11" t="s">
        <v>1744</v>
      </c>
      <c r="JS311" s="105"/>
      <c r="JT311" s="113"/>
      <c r="JU311" s="119"/>
      <c r="JV311" s="110"/>
      <c r="JW311" s="107"/>
      <c r="JX311" s="162"/>
      <c r="JY311" s="111"/>
      <c r="JZ311" s="113"/>
      <c r="KA311" s="7" t="s">
        <v>220</v>
      </c>
      <c r="KB311" s="21" t="s">
        <v>1966</v>
      </c>
      <c r="KC311" s="105" t="s">
        <v>7</v>
      </c>
      <c r="KD311" s="156" t="s">
        <v>1966</v>
      </c>
      <c r="KE311" s="119">
        <v>1</v>
      </c>
      <c r="KF311" s="119">
        <v>1</v>
      </c>
      <c r="KG311" s="119">
        <v>1</v>
      </c>
      <c r="KH311" s="119">
        <v>1</v>
      </c>
      <c r="KI311" s="119">
        <v>2</v>
      </c>
      <c r="KJ311" s="119"/>
      <c r="KK311" s="119"/>
      <c r="KL311" s="119">
        <v>2</v>
      </c>
      <c r="KM311" s="119">
        <v>2</v>
      </c>
      <c r="KN311" s="110">
        <f t="shared" ref="KN311" si="7804">ROUNDUP(SUM(KE311:KM311)/9,0)</f>
        <v>2</v>
      </c>
      <c r="KO311" s="107"/>
      <c r="KP311" s="107"/>
      <c r="KQ311" s="107">
        <v>1</v>
      </c>
      <c r="KR311" s="107">
        <v>3</v>
      </c>
      <c r="KS311" s="107">
        <v>2</v>
      </c>
      <c r="KT311" s="107"/>
      <c r="KU311" s="107"/>
      <c r="KV311" s="107">
        <v>2</v>
      </c>
      <c r="KW311" s="107">
        <v>2</v>
      </c>
      <c r="KX311" s="110">
        <f t="shared" ref="KX311" si="7805">ROUNDUP(SUM(KO311:KW311)/9,0)</f>
        <v>2</v>
      </c>
      <c r="KY311" s="111">
        <f t="shared" ref="KY311" si="7806">KN311*KX311</f>
        <v>4</v>
      </c>
      <c r="KZ311" s="106"/>
      <c r="LA311" s="6" t="s">
        <v>220</v>
      </c>
      <c r="LB311" s="9" t="s">
        <v>285</v>
      </c>
      <c r="LC311" s="105"/>
      <c r="LD311" s="106"/>
      <c r="LE311" s="107">
        <v>1</v>
      </c>
      <c r="LF311" s="107">
        <v>1</v>
      </c>
      <c r="LG311" s="107">
        <v>1</v>
      </c>
      <c r="LH311" s="108"/>
      <c r="LI311" s="110">
        <f>ROUNDUP(SUM(LE311:LH311)/4,0)</f>
        <v>1</v>
      </c>
      <c r="LJ311" s="107">
        <v>1</v>
      </c>
      <c r="LK311" s="107">
        <v>1</v>
      </c>
      <c r="LL311" s="107">
        <v>1</v>
      </c>
      <c r="LM311" s="107"/>
      <c r="LN311" s="110">
        <f t="shared" ref="LN311" si="7807">ROUNDUP(SUM(LJ311:LM311)/4,0)</f>
        <v>1</v>
      </c>
      <c r="LO311" s="111">
        <f t="shared" ref="LO311" si="7808">LI311*LN311</f>
        <v>1</v>
      </c>
      <c r="LP311" s="112"/>
      <c r="LQ311" s="7" t="s">
        <v>220</v>
      </c>
      <c r="LR311" s="34" t="s">
        <v>285</v>
      </c>
      <c r="LS311" s="118"/>
      <c r="LT311" s="244"/>
      <c r="LU311" s="119">
        <v>1</v>
      </c>
      <c r="LV311" s="119">
        <v>1</v>
      </c>
      <c r="LW311" s="119">
        <v>1</v>
      </c>
      <c r="LX311" s="120">
        <v>1</v>
      </c>
      <c r="LY311" s="110">
        <f>ROUNDUP(SUM(LU311:LX311)/4,0)</f>
        <v>1</v>
      </c>
      <c r="LZ311" s="107">
        <v>1</v>
      </c>
      <c r="MA311" s="107">
        <v>1</v>
      </c>
      <c r="MB311" s="107">
        <v>1</v>
      </c>
      <c r="MC311" s="108">
        <v>1</v>
      </c>
      <c r="MD311" s="110">
        <f t="shared" ref="MD311" si="7809">ROUNDUP(SUM(LZ311:MC311)/4,0)</f>
        <v>1</v>
      </c>
      <c r="ME311" s="111">
        <f t="shared" ref="ME311" si="7810">LY311*MD311</f>
        <v>1</v>
      </c>
      <c r="MF311" s="106"/>
      <c r="MG311" s="7" t="s">
        <v>220</v>
      </c>
      <c r="MH311" s="21"/>
      <c r="MI311" s="105"/>
      <c r="MJ311" s="106"/>
      <c r="MK311" s="119">
        <v>1</v>
      </c>
      <c r="ML311" s="119">
        <v>1</v>
      </c>
      <c r="MM311" s="119">
        <v>1</v>
      </c>
      <c r="MN311" s="119">
        <v>1</v>
      </c>
      <c r="MO311" s="119">
        <v>1</v>
      </c>
      <c r="MP311" s="110">
        <f t="shared" ref="MP311" si="7811">ROUNDUP(SUM(MK311:MO311)/5,0)</f>
        <v>1</v>
      </c>
      <c r="MQ311" s="107">
        <v>1</v>
      </c>
      <c r="MR311" s="107">
        <v>1</v>
      </c>
      <c r="MS311" s="107">
        <v>1</v>
      </c>
      <c r="MT311" s="107">
        <v>1</v>
      </c>
      <c r="MU311" s="107">
        <v>1</v>
      </c>
      <c r="MV311" s="110">
        <f t="shared" ref="MV311" si="7812">ROUNDUP(SUM(MQ311:MU311)/5,0)</f>
        <v>1</v>
      </c>
      <c r="MW311" s="111">
        <f t="shared" ref="MW311" si="7813">MP311*MV311</f>
        <v>1</v>
      </c>
      <c r="MX311" s="106"/>
      <c r="MY311" s="7" t="s">
        <v>220</v>
      </c>
      <c r="MZ311" s="21" t="s">
        <v>285</v>
      </c>
      <c r="NA311" s="105"/>
      <c r="NB311" s="106"/>
      <c r="NC311" s="119"/>
      <c r="ND311" s="110">
        <f>ROUNDUP(SUM(NC311:NC311)/4,0)</f>
        <v>0</v>
      </c>
      <c r="NE311" s="107"/>
      <c r="NF311" s="110">
        <f>ROUNDUP(SUM(NE311:NE311)/4,0)</f>
        <v>0</v>
      </c>
      <c r="NG311" s="111">
        <f>ND311*NF311</f>
        <v>0</v>
      </c>
      <c r="NH311" s="106"/>
    </row>
    <row r="312" spans="1:372" ht="19.149999999999999" customHeight="1" x14ac:dyDescent="0.25">
      <c r="A312" s="221"/>
      <c r="B312" s="219"/>
      <c r="C312" s="7" t="s">
        <v>1</v>
      </c>
      <c r="D312" s="15"/>
      <c r="E312" s="151"/>
      <c r="F312" s="160"/>
      <c r="G312" s="121"/>
      <c r="H312" s="121"/>
      <c r="I312" s="121"/>
      <c r="J312" s="121"/>
      <c r="K312" s="162"/>
      <c r="L312" s="109"/>
      <c r="M312" s="109"/>
      <c r="N312" s="109"/>
      <c r="O312" s="109"/>
      <c r="P312" s="162"/>
      <c r="Q312" s="164"/>
      <c r="R312" s="160"/>
      <c r="S312" s="6" t="s">
        <v>1</v>
      </c>
      <c r="T312" s="10"/>
      <c r="U312" s="105"/>
      <c r="V312" s="106"/>
      <c r="W312" s="107"/>
      <c r="X312" s="107"/>
      <c r="Y312" s="107"/>
      <c r="Z312" s="107"/>
      <c r="AA312" s="107"/>
      <c r="AB312" s="110"/>
      <c r="AC312" s="107"/>
      <c r="AD312" s="107"/>
      <c r="AE312" s="107"/>
      <c r="AF312" s="107"/>
      <c r="AG312" s="107"/>
      <c r="AH312" s="110"/>
      <c r="AI312" s="111"/>
      <c r="AJ312" s="140"/>
      <c r="AK312" s="7" t="s">
        <v>1</v>
      </c>
      <c r="AL312" s="21"/>
      <c r="AM312" s="118"/>
      <c r="AN312" s="106"/>
      <c r="AO312" s="119"/>
      <c r="AP312" s="119"/>
      <c r="AQ312" s="119"/>
      <c r="AR312" s="119"/>
      <c r="AS312" s="110"/>
      <c r="AT312" s="107"/>
      <c r="AU312" s="107"/>
      <c r="AV312" s="107"/>
      <c r="AW312" s="107"/>
      <c r="AX312" s="110"/>
      <c r="AY312" s="111"/>
      <c r="AZ312" s="106"/>
      <c r="BA312" s="7" t="s">
        <v>1</v>
      </c>
      <c r="BB312" s="21"/>
      <c r="BC312" s="105"/>
      <c r="BD312" s="106"/>
      <c r="BE312" s="223"/>
      <c r="BF312" s="223"/>
      <c r="BG312" s="223"/>
      <c r="BH312" s="223"/>
      <c r="BI312" s="227"/>
      <c r="BJ312" s="225"/>
      <c r="BK312" s="225"/>
      <c r="BL312" s="225"/>
      <c r="BM312" s="225"/>
      <c r="BN312" s="228"/>
      <c r="BO312" s="229"/>
      <c r="BP312" s="230"/>
      <c r="BQ312" s="6" t="s">
        <v>1</v>
      </c>
      <c r="BR312" s="9" t="s">
        <v>1086</v>
      </c>
      <c r="BS312" s="247"/>
      <c r="BT312" s="106"/>
      <c r="BU312" s="107"/>
      <c r="BV312" s="107"/>
      <c r="BW312" s="107"/>
      <c r="BX312" s="107"/>
      <c r="BY312" s="110"/>
      <c r="BZ312" s="107"/>
      <c r="CA312" s="107"/>
      <c r="CB312" s="107"/>
      <c r="CC312" s="107"/>
      <c r="CD312" s="110"/>
      <c r="CE312" s="111"/>
      <c r="CF312" s="112"/>
      <c r="CG312" s="7" t="s">
        <v>1</v>
      </c>
      <c r="CH312" s="11"/>
      <c r="CI312" s="105"/>
      <c r="CJ312" s="113"/>
      <c r="CK312" s="121"/>
      <c r="CL312" s="121"/>
      <c r="CM312" s="121"/>
      <c r="CN312" s="121"/>
      <c r="CO312" s="162"/>
      <c r="CP312" s="109"/>
      <c r="CQ312" s="109"/>
      <c r="CR312" s="109"/>
      <c r="CS312" s="109"/>
      <c r="CT312" s="162"/>
      <c r="CU312" s="164"/>
      <c r="CV312" s="160"/>
      <c r="CW312" s="7" t="s">
        <v>1</v>
      </c>
      <c r="CX312" s="8" t="s">
        <v>872</v>
      </c>
      <c r="CY312" s="118"/>
      <c r="CZ312" s="106"/>
      <c r="DA312" s="119"/>
      <c r="DB312" s="119"/>
      <c r="DC312" s="119"/>
      <c r="DD312" s="119"/>
      <c r="DE312" s="119"/>
      <c r="DF312" s="119"/>
      <c r="DG312" s="119"/>
      <c r="DH312" s="110"/>
      <c r="DI312" s="107"/>
      <c r="DJ312" s="107"/>
      <c r="DK312" s="107"/>
      <c r="DL312" s="107"/>
      <c r="DM312" s="107"/>
      <c r="DN312" s="107"/>
      <c r="DO312" s="107"/>
      <c r="DP312" s="110"/>
      <c r="DQ312" s="111"/>
      <c r="DR312" s="106"/>
      <c r="DS312" s="94" t="s">
        <v>1</v>
      </c>
      <c r="DT312" s="96"/>
      <c r="DU312" s="127"/>
      <c r="DV312" s="128"/>
      <c r="DW312" s="129"/>
      <c r="DX312" s="129"/>
      <c r="DY312" s="129"/>
      <c r="DZ312" s="129"/>
      <c r="EA312" s="110"/>
      <c r="EB312" s="129"/>
      <c r="EC312" s="129"/>
      <c r="ED312" s="129"/>
      <c r="EE312" s="129"/>
      <c r="EF312" s="110"/>
      <c r="EG312" s="111"/>
      <c r="EH312" s="130"/>
      <c r="EI312" s="7" t="s">
        <v>1</v>
      </c>
      <c r="EJ312" s="21"/>
      <c r="EK312" s="118"/>
      <c r="EL312" s="106"/>
      <c r="EM312" s="119"/>
      <c r="EN312" s="119"/>
      <c r="EO312" s="119"/>
      <c r="EP312" s="119"/>
      <c r="EQ312" s="110"/>
      <c r="ER312" s="107"/>
      <c r="ES312" s="107"/>
      <c r="ET312" s="107"/>
      <c r="EU312" s="107"/>
      <c r="EV312" s="110"/>
      <c r="EW312" s="111"/>
      <c r="EX312" s="106"/>
      <c r="EY312" s="7" t="s">
        <v>1</v>
      </c>
      <c r="EZ312" s="21"/>
      <c r="FA312" s="118"/>
      <c r="FB312" s="106"/>
      <c r="FC312" s="119"/>
      <c r="FD312" s="119"/>
      <c r="FE312" s="119"/>
      <c r="FF312" s="119"/>
      <c r="FG312" s="110"/>
      <c r="FH312" s="107"/>
      <c r="FI312" s="107"/>
      <c r="FJ312" s="107"/>
      <c r="FK312" s="107"/>
      <c r="FL312" s="110"/>
      <c r="FM312" s="111"/>
      <c r="FN312" s="106"/>
      <c r="FO312" s="7" t="s">
        <v>1</v>
      </c>
      <c r="FP312" s="21"/>
      <c r="FQ312" s="118"/>
      <c r="FR312" s="106"/>
      <c r="FS312" s="119"/>
      <c r="FT312" s="119"/>
      <c r="FU312" s="119"/>
      <c r="FV312" s="119"/>
      <c r="FW312" s="110"/>
      <c r="FX312" s="107"/>
      <c r="FY312" s="107"/>
      <c r="FZ312" s="107"/>
      <c r="GA312" s="107"/>
      <c r="GB312" s="110"/>
      <c r="GC312" s="111"/>
      <c r="GD312" s="106"/>
      <c r="GE312" s="7" t="s">
        <v>1</v>
      </c>
      <c r="GF312" s="21"/>
      <c r="GG312" s="118"/>
      <c r="GH312" s="106"/>
      <c r="GI312" s="119"/>
      <c r="GJ312" s="119"/>
      <c r="GK312" s="119"/>
      <c r="GL312" s="119"/>
      <c r="GM312" s="110"/>
      <c r="GN312" s="107"/>
      <c r="GO312" s="107"/>
      <c r="GP312" s="107"/>
      <c r="GQ312" s="107"/>
      <c r="GR312" s="110"/>
      <c r="GS312" s="111"/>
      <c r="GT312" s="106"/>
      <c r="GU312" s="7" t="s">
        <v>1</v>
      </c>
      <c r="GV312" s="21"/>
      <c r="GW312" s="118"/>
      <c r="GX312" s="106"/>
      <c r="GY312" s="119"/>
      <c r="GZ312" s="110"/>
      <c r="HA312" s="107"/>
      <c r="HB312" s="110"/>
      <c r="HC312" s="111"/>
      <c r="HD312" s="106"/>
      <c r="HE312" s="7" t="s">
        <v>1</v>
      </c>
      <c r="HF312" s="21"/>
      <c r="HG312" s="118"/>
      <c r="HH312" s="106"/>
      <c r="HI312" s="119"/>
      <c r="HJ312" s="119"/>
      <c r="HK312" s="119"/>
      <c r="HL312" s="119"/>
      <c r="HM312" s="110"/>
      <c r="HN312" s="107"/>
      <c r="HO312" s="107"/>
      <c r="HP312" s="107"/>
      <c r="HQ312" s="107"/>
      <c r="HR312" s="110"/>
      <c r="HS312" s="111"/>
      <c r="HT312" s="106"/>
      <c r="HU312" s="7" t="s">
        <v>1</v>
      </c>
      <c r="HV312" s="21"/>
      <c r="HW312" s="118"/>
      <c r="HX312" s="106"/>
      <c r="HY312" s="119"/>
      <c r="HZ312" s="119"/>
      <c r="IA312" s="121"/>
      <c r="IB312" s="121"/>
      <c r="IC312" s="110"/>
      <c r="ID312" s="107"/>
      <c r="IE312" s="107"/>
      <c r="IF312" s="107"/>
      <c r="IG312" s="107"/>
      <c r="IH312" s="110"/>
      <c r="II312" s="111"/>
      <c r="IJ312" s="106"/>
      <c r="IK312" s="7" t="s">
        <v>1</v>
      </c>
      <c r="IL312" s="21"/>
      <c r="IM312" s="118"/>
      <c r="IN312" s="106"/>
      <c r="IO312" s="119"/>
      <c r="IP312" s="119"/>
      <c r="IQ312" s="119"/>
      <c r="IR312" s="119"/>
      <c r="IS312" s="110"/>
      <c r="IT312" s="107"/>
      <c r="IU312" s="107"/>
      <c r="IV312" s="107"/>
      <c r="IW312" s="107"/>
      <c r="IX312" s="110"/>
      <c r="IY312" s="111"/>
      <c r="IZ312" s="106"/>
      <c r="JA312" s="18" t="s">
        <v>1</v>
      </c>
      <c r="JB312" s="11"/>
      <c r="JC312" s="105"/>
      <c r="JD312" s="113"/>
      <c r="JE312" s="206"/>
      <c r="JF312" s="206"/>
      <c r="JG312" s="206"/>
      <c r="JH312" s="206"/>
      <c r="JI312" s="207"/>
      <c r="JJ312" s="208"/>
      <c r="JK312" s="208"/>
      <c r="JL312" s="208"/>
      <c r="JM312" s="208"/>
      <c r="JN312" s="207"/>
      <c r="JO312" s="209"/>
      <c r="JP312" s="113"/>
      <c r="JQ312" s="7" t="s">
        <v>220</v>
      </c>
      <c r="JR312" s="11" t="s">
        <v>1742</v>
      </c>
      <c r="JS312" s="105" t="s">
        <v>1284</v>
      </c>
      <c r="JT312" s="113" t="s">
        <v>1745</v>
      </c>
      <c r="JU312" s="119">
        <v>3</v>
      </c>
      <c r="JV312" s="110">
        <f t="shared" ref="JV312" si="7814">JU312</f>
        <v>3</v>
      </c>
      <c r="JW312" s="107">
        <v>4</v>
      </c>
      <c r="JX312" s="161">
        <f t="shared" si="7762"/>
        <v>4</v>
      </c>
      <c r="JY312" s="111">
        <f t="shared" ref="JY312" si="7815">JV312*JX312</f>
        <v>12</v>
      </c>
      <c r="JZ312" s="113" t="s">
        <v>1743</v>
      </c>
      <c r="KA312" s="7" t="s">
        <v>1</v>
      </c>
      <c r="KB312" s="21" t="s">
        <v>1967</v>
      </c>
      <c r="KC312" s="105"/>
      <c r="KD312" s="156"/>
      <c r="KE312" s="119"/>
      <c r="KF312" s="119"/>
      <c r="KG312" s="119"/>
      <c r="KH312" s="119"/>
      <c r="KI312" s="119"/>
      <c r="KJ312" s="119"/>
      <c r="KK312" s="119"/>
      <c r="KL312" s="119"/>
      <c r="KM312" s="119"/>
      <c r="KN312" s="110"/>
      <c r="KO312" s="107"/>
      <c r="KP312" s="107"/>
      <c r="KQ312" s="107"/>
      <c r="KR312" s="107"/>
      <c r="KS312" s="107"/>
      <c r="KT312" s="107"/>
      <c r="KU312" s="107"/>
      <c r="KV312" s="107"/>
      <c r="KW312" s="107"/>
      <c r="KX312" s="110"/>
      <c r="KY312" s="111"/>
      <c r="KZ312" s="106"/>
      <c r="LA312" s="6" t="s">
        <v>1</v>
      </c>
      <c r="LB312" s="9"/>
      <c r="LC312" s="105"/>
      <c r="LD312" s="106"/>
      <c r="LE312" s="107"/>
      <c r="LF312" s="107"/>
      <c r="LG312" s="107"/>
      <c r="LH312" s="109"/>
      <c r="LI312" s="110"/>
      <c r="LJ312" s="107"/>
      <c r="LK312" s="107"/>
      <c r="LL312" s="107"/>
      <c r="LM312" s="107"/>
      <c r="LN312" s="110"/>
      <c r="LO312" s="111"/>
      <c r="LP312" s="112"/>
      <c r="LQ312" s="7" t="s">
        <v>1</v>
      </c>
      <c r="LR312" s="34"/>
      <c r="LS312" s="118"/>
      <c r="LT312" s="244"/>
      <c r="LU312" s="119"/>
      <c r="LV312" s="119"/>
      <c r="LW312" s="119"/>
      <c r="LX312" s="121"/>
      <c r="LY312" s="110"/>
      <c r="LZ312" s="107"/>
      <c r="MA312" s="107"/>
      <c r="MB312" s="107"/>
      <c r="MC312" s="109"/>
      <c r="MD312" s="110"/>
      <c r="ME312" s="111"/>
      <c r="MF312" s="106"/>
      <c r="MG312" s="7" t="s">
        <v>1</v>
      </c>
      <c r="MH312" s="21"/>
      <c r="MI312" s="105"/>
      <c r="MJ312" s="106"/>
      <c r="MK312" s="119"/>
      <c r="ML312" s="119"/>
      <c r="MM312" s="119"/>
      <c r="MN312" s="119"/>
      <c r="MO312" s="119"/>
      <c r="MP312" s="110"/>
      <c r="MQ312" s="107"/>
      <c r="MR312" s="107"/>
      <c r="MS312" s="107"/>
      <c r="MT312" s="107"/>
      <c r="MU312" s="107"/>
      <c r="MV312" s="110"/>
      <c r="MW312" s="111"/>
      <c r="MX312" s="106"/>
      <c r="MY312" s="7" t="s">
        <v>1</v>
      </c>
      <c r="MZ312" s="21"/>
      <c r="NA312" s="105"/>
      <c r="NB312" s="106"/>
      <c r="NC312" s="119"/>
      <c r="ND312" s="110"/>
      <c r="NE312" s="107"/>
      <c r="NF312" s="110"/>
      <c r="NG312" s="111"/>
      <c r="NH312" s="106"/>
    </row>
    <row r="313" spans="1:372" ht="19.149999999999999" customHeight="1" x14ac:dyDescent="0.25">
      <c r="A313" s="220">
        <v>156</v>
      </c>
      <c r="B313" s="219" t="s">
        <v>141</v>
      </c>
      <c r="C313" s="7" t="s">
        <v>220</v>
      </c>
      <c r="D313" s="14" t="s">
        <v>435</v>
      </c>
      <c r="E313" s="150"/>
      <c r="F313" s="159"/>
      <c r="G313" s="120">
        <v>1</v>
      </c>
      <c r="H313" s="120">
        <v>1</v>
      </c>
      <c r="I313" s="120">
        <v>1</v>
      </c>
      <c r="J313" s="120">
        <v>1</v>
      </c>
      <c r="K313" s="161">
        <f>ROUNDUP(SUM(G313:J313)/4,0)</f>
        <v>1</v>
      </c>
      <c r="L313" s="108">
        <v>1</v>
      </c>
      <c r="M313" s="108">
        <v>1</v>
      </c>
      <c r="N313" s="108">
        <v>1</v>
      </c>
      <c r="O313" s="108">
        <v>1</v>
      </c>
      <c r="P313" s="161">
        <f>ROUNDUP(SUM(L313:O313)/4,0)</f>
        <v>1</v>
      </c>
      <c r="Q313" s="163">
        <f>K313*P313</f>
        <v>1</v>
      </c>
      <c r="R313" s="159"/>
      <c r="S313" s="6" t="s">
        <v>220</v>
      </c>
      <c r="T313" s="8" t="s">
        <v>285</v>
      </c>
      <c r="U313" s="105"/>
      <c r="V313" s="106"/>
      <c r="W313" s="107">
        <v>1</v>
      </c>
      <c r="X313" s="107">
        <v>1</v>
      </c>
      <c r="Y313" s="107">
        <v>1</v>
      </c>
      <c r="Z313" s="107">
        <v>1</v>
      </c>
      <c r="AA313" s="107">
        <v>1</v>
      </c>
      <c r="AB313" s="110">
        <f t="shared" ref="AB313" si="7816">ROUNDUP(SUM(W313:AA313)/5,0)</f>
        <v>1</v>
      </c>
      <c r="AC313" s="107">
        <v>1</v>
      </c>
      <c r="AD313" s="107">
        <v>1</v>
      </c>
      <c r="AE313" s="107">
        <v>1</v>
      </c>
      <c r="AF313" s="107">
        <v>1</v>
      </c>
      <c r="AG313" s="107">
        <v>1</v>
      </c>
      <c r="AH313" s="110">
        <f t="shared" ref="AH313" si="7817">ROUNDUP(SUM(AC313:AG313)/5,0)</f>
        <v>1</v>
      </c>
      <c r="AI313" s="111">
        <f t="shared" ref="AI313" si="7818">AB313*AH313</f>
        <v>1</v>
      </c>
      <c r="AJ313" s="140"/>
      <c r="AK313" s="7" t="s">
        <v>220</v>
      </c>
      <c r="AL313" s="21"/>
      <c r="AM313" s="118"/>
      <c r="AN313" s="106"/>
      <c r="AO313" s="119"/>
      <c r="AP313" s="119"/>
      <c r="AQ313" s="119"/>
      <c r="AR313" s="119"/>
      <c r="AS313" s="110">
        <f t="shared" ref="AS313" si="7819">ROUNDUP(SUM(AO313:AR313)/4,0)</f>
        <v>0</v>
      </c>
      <c r="AT313" s="107"/>
      <c r="AU313" s="107"/>
      <c r="AV313" s="107"/>
      <c r="AW313" s="107"/>
      <c r="AX313" s="110">
        <f t="shared" ref="AX313" si="7820">ROUNDUP(SUM(AT313:AW313)/4,0)</f>
        <v>0</v>
      </c>
      <c r="AY313" s="111">
        <f t="shared" ref="AY313" si="7821">AS313*AX313</f>
        <v>0</v>
      </c>
      <c r="AZ313" s="106"/>
      <c r="BA313" s="7" t="s">
        <v>220</v>
      </c>
      <c r="BB313" s="21" t="s">
        <v>285</v>
      </c>
      <c r="BC313" s="105"/>
      <c r="BD313" s="106"/>
      <c r="BE313" s="222">
        <v>1</v>
      </c>
      <c r="BF313" s="222">
        <v>1</v>
      </c>
      <c r="BG313" s="222">
        <v>1</v>
      </c>
      <c r="BH313" s="222">
        <v>1</v>
      </c>
      <c r="BI313" s="226">
        <f>ROUNDUP(SUM(BE313:BH313)/4,0)</f>
        <v>1</v>
      </c>
      <c r="BJ313" s="224">
        <v>1</v>
      </c>
      <c r="BK313" s="224">
        <v>1</v>
      </c>
      <c r="BL313" s="224">
        <v>1</v>
      </c>
      <c r="BM313" s="224">
        <v>1</v>
      </c>
      <c r="BN313" s="228">
        <f t="shared" ref="BN313" si="7822">ROUNDUP(SUM(BJ313:BM313)/4,0)</f>
        <v>1</v>
      </c>
      <c r="BO313" s="229">
        <f t="shared" ref="BO313" si="7823">BI313*BN313</f>
        <v>1</v>
      </c>
      <c r="BP313" s="230"/>
      <c r="BQ313" s="6" t="s">
        <v>220</v>
      </c>
      <c r="BR313" s="9" t="s">
        <v>1087</v>
      </c>
      <c r="BS313" s="247"/>
      <c r="BT313" s="106" t="s">
        <v>1088</v>
      </c>
      <c r="BU313" s="107"/>
      <c r="BV313" s="107">
        <v>2</v>
      </c>
      <c r="BW313" s="107"/>
      <c r="BX313" s="107"/>
      <c r="BY313" s="110">
        <f t="shared" ref="BY313" si="7824">ROUNDUP(SUM(BU313:BX313)/4,0)</f>
        <v>1</v>
      </c>
      <c r="BZ313" s="107"/>
      <c r="CA313" s="107">
        <v>4</v>
      </c>
      <c r="CB313" s="107"/>
      <c r="CC313" s="107"/>
      <c r="CD313" s="110">
        <f t="shared" ref="CD313" si="7825">ROUNDUP(SUM(BZ313:CC313)/4,0)</f>
        <v>1</v>
      </c>
      <c r="CE313" s="111">
        <f t="shared" ref="CE313" si="7826">BY313*CD313</f>
        <v>1</v>
      </c>
      <c r="CF313" s="112"/>
      <c r="CG313" s="7" t="s">
        <v>220</v>
      </c>
      <c r="CH313" s="11" t="s">
        <v>285</v>
      </c>
      <c r="CI313" s="105"/>
      <c r="CJ313" s="113"/>
      <c r="CK313" s="120"/>
      <c r="CL313" s="120"/>
      <c r="CM313" s="120"/>
      <c r="CN313" s="120"/>
      <c r="CO313" s="161">
        <f t="shared" ref="CO313" si="7827">ROUNDUP(SUM(CK313:CN313)/4,0)</f>
        <v>0</v>
      </c>
      <c r="CP313" s="108"/>
      <c r="CQ313" s="108"/>
      <c r="CR313" s="108"/>
      <c r="CS313" s="108"/>
      <c r="CT313" s="161">
        <f t="shared" ref="CT313" si="7828">ROUNDUP(SUM(CP313:CS313)/4,0)</f>
        <v>0</v>
      </c>
      <c r="CU313" s="163">
        <f t="shared" ref="CU313" si="7829">CO313*CT313</f>
        <v>0</v>
      </c>
      <c r="CV313" s="159"/>
      <c r="CW313" s="7" t="s">
        <v>220</v>
      </c>
      <c r="CX313" s="8" t="s">
        <v>285</v>
      </c>
      <c r="CY313" s="118"/>
      <c r="CZ313" s="106"/>
      <c r="DA313" s="119">
        <v>1</v>
      </c>
      <c r="DB313" s="119">
        <v>1</v>
      </c>
      <c r="DC313" s="119">
        <v>1</v>
      </c>
      <c r="DD313" s="119">
        <v>1</v>
      </c>
      <c r="DE313" s="119">
        <v>1</v>
      </c>
      <c r="DF313" s="119">
        <v>1</v>
      </c>
      <c r="DG313" s="119">
        <v>1</v>
      </c>
      <c r="DH313" s="110">
        <f>ROUNDUP(SUM(DA313:DG313)/4,0)</f>
        <v>2</v>
      </c>
      <c r="DI313" s="107">
        <v>1</v>
      </c>
      <c r="DJ313" s="107">
        <v>1</v>
      </c>
      <c r="DK313" s="107">
        <v>1</v>
      </c>
      <c r="DL313" s="107">
        <v>1</v>
      </c>
      <c r="DM313" s="107">
        <v>1</v>
      </c>
      <c r="DN313" s="107">
        <v>1</v>
      </c>
      <c r="DO313" s="107">
        <v>1</v>
      </c>
      <c r="DP313" s="110">
        <f>ROUNDUP(SUM(DL313:DO313)/4,0)</f>
        <v>1</v>
      </c>
      <c r="DQ313" s="111">
        <f>DH313*DP313</f>
        <v>2</v>
      </c>
      <c r="DR313" s="106"/>
      <c r="DS313" s="94" t="s">
        <v>220</v>
      </c>
      <c r="DT313" s="96"/>
      <c r="DU313" s="127"/>
      <c r="DV313" s="128"/>
      <c r="DW313" s="129"/>
      <c r="DX313" s="129"/>
      <c r="DY313" s="129"/>
      <c r="DZ313" s="129"/>
      <c r="EA313" s="110">
        <f t="shared" ref="EA313" si="7830">DW313</f>
        <v>0</v>
      </c>
      <c r="EB313" s="129"/>
      <c r="EC313" s="129"/>
      <c r="ED313" s="129"/>
      <c r="EE313" s="129"/>
      <c r="EF313" s="110">
        <f t="shared" ref="EF313" si="7831">EB313</f>
        <v>0</v>
      </c>
      <c r="EG313" s="111">
        <f t="shared" ref="EG313" si="7832">EA313*EF313</f>
        <v>0</v>
      </c>
      <c r="EH313" s="130"/>
      <c r="EI313" s="7" t="s">
        <v>220</v>
      </c>
      <c r="EJ313" s="21" t="s">
        <v>285</v>
      </c>
      <c r="EK313" s="118"/>
      <c r="EL313" s="106"/>
      <c r="EM313" s="119"/>
      <c r="EN313" s="119"/>
      <c r="EO313" s="119"/>
      <c r="EP313" s="119"/>
      <c r="EQ313" s="110">
        <f t="shared" ref="EQ313" si="7833">ROUNDUP(SUM(EM313:EP313)/4,0)</f>
        <v>0</v>
      </c>
      <c r="ER313" s="107"/>
      <c r="ES313" s="107"/>
      <c r="ET313" s="107"/>
      <c r="EU313" s="107"/>
      <c r="EV313" s="110">
        <f t="shared" ref="EV313" si="7834">ROUNDUP(SUM(ER313:EU313)/4,0)</f>
        <v>0</v>
      </c>
      <c r="EW313" s="111">
        <f t="shared" ref="EW313" si="7835">EQ313*EV313</f>
        <v>0</v>
      </c>
      <c r="EX313" s="106"/>
      <c r="EY313" s="7" t="s">
        <v>220</v>
      </c>
      <c r="EZ313" s="21" t="s">
        <v>285</v>
      </c>
      <c r="FA313" s="118"/>
      <c r="FB313" s="106"/>
      <c r="FC313" s="119">
        <v>1</v>
      </c>
      <c r="FD313" s="119">
        <v>1</v>
      </c>
      <c r="FE313" s="119">
        <v>1</v>
      </c>
      <c r="FF313" s="119"/>
      <c r="FG313" s="110">
        <f t="shared" ref="FG313" si="7836">ROUNDUP(SUM(FC313:FF313)/3,0)</f>
        <v>1</v>
      </c>
      <c r="FH313" s="107">
        <v>1</v>
      </c>
      <c r="FI313" s="107">
        <v>1</v>
      </c>
      <c r="FJ313" s="107">
        <v>1</v>
      </c>
      <c r="FK313" s="107"/>
      <c r="FL313" s="110">
        <f t="shared" ref="FL313" si="7837">ROUNDUP(SUM(FH313:FK313)/3,0)</f>
        <v>1</v>
      </c>
      <c r="FM313" s="111">
        <f t="shared" ref="FM313" si="7838">FG313*FL313</f>
        <v>1</v>
      </c>
      <c r="FN313" s="106"/>
      <c r="FO313" s="7" t="s">
        <v>220</v>
      </c>
      <c r="FP313" s="21" t="s">
        <v>285</v>
      </c>
      <c r="FQ313" s="118"/>
      <c r="FR313" s="106"/>
      <c r="FS313" s="119">
        <v>1</v>
      </c>
      <c r="FT313" s="119">
        <v>1</v>
      </c>
      <c r="FU313" s="119">
        <v>1</v>
      </c>
      <c r="FV313" s="119">
        <v>1</v>
      </c>
      <c r="FW313" s="110">
        <f t="shared" ref="FW313" si="7839">ROUNDUP(SUM(FS313:FV313)/4,0)</f>
        <v>1</v>
      </c>
      <c r="FX313" s="107">
        <v>1</v>
      </c>
      <c r="FY313" s="107">
        <v>1</v>
      </c>
      <c r="FZ313" s="107">
        <v>1</v>
      </c>
      <c r="GA313" s="107">
        <v>1</v>
      </c>
      <c r="GB313" s="110">
        <f t="shared" ref="GB313" si="7840">ROUNDUP(SUM(FX313:GA313)/4,0)</f>
        <v>1</v>
      </c>
      <c r="GC313" s="111">
        <f t="shared" ref="GC313" si="7841">FW313*GB313</f>
        <v>1</v>
      </c>
      <c r="GD313" s="106"/>
      <c r="GE313" s="7" t="s">
        <v>220</v>
      </c>
      <c r="GF313" s="8" t="s">
        <v>840</v>
      </c>
      <c r="GG313" s="118"/>
      <c r="GH313" s="106"/>
      <c r="GI313" s="119"/>
      <c r="GJ313" s="119"/>
      <c r="GK313" s="119"/>
      <c r="GL313" s="119"/>
      <c r="GM313" s="110">
        <f t="shared" ref="GM313" si="7842">ROUNDUP(SUM(GI313:GL313)/4,0)</f>
        <v>0</v>
      </c>
      <c r="GN313" s="107"/>
      <c r="GO313" s="107"/>
      <c r="GP313" s="107"/>
      <c r="GQ313" s="107"/>
      <c r="GR313" s="110">
        <f t="shared" ref="GR313" si="7843">ROUNDUP(SUM(GN313:GQ313)/4,0)</f>
        <v>0</v>
      </c>
      <c r="GS313" s="111">
        <f t="shared" ref="GS313" si="7844">GM313*GR313</f>
        <v>0</v>
      </c>
      <c r="GT313" s="106"/>
      <c r="GU313" s="7" t="s">
        <v>220</v>
      </c>
      <c r="GV313" s="21" t="s">
        <v>285</v>
      </c>
      <c r="GW313" s="118"/>
      <c r="GX313" s="106"/>
      <c r="GY313" s="119"/>
      <c r="GZ313" s="110">
        <f>ROUNDUP(SUM(GY313:GY313)/4,0)</f>
        <v>0</v>
      </c>
      <c r="HA313" s="107"/>
      <c r="HB313" s="110">
        <f>ROUNDUP(SUM(HA313:HA313)/4,0)</f>
        <v>0</v>
      </c>
      <c r="HC313" s="111">
        <f>GZ313*HB313</f>
        <v>0</v>
      </c>
      <c r="HD313" s="106"/>
      <c r="HE313" s="7" t="s">
        <v>220</v>
      </c>
      <c r="HF313" s="21"/>
      <c r="HG313" s="118"/>
      <c r="HH313" s="106"/>
      <c r="HI313" s="119"/>
      <c r="HJ313" s="119"/>
      <c r="HK313" s="119"/>
      <c r="HL313" s="119"/>
      <c r="HM313" s="110">
        <f t="shared" ref="HM313" si="7845">ROUNDUP(SUM(HI313:HL313)/4,0)</f>
        <v>0</v>
      </c>
      <c r="HN313" s="107"/>
      <c r="HO313" s="107"/>
      <c r="HP313" s="107"/>
      <c r="HQ313" s="107"/>
      <c r="HR313" s="110">
        <f t="shared" ref="HR313" si="7846">ROUNDUP(SUM(HN313:HQ313)/4,0)</f>
        <v>0</v>
      </c>
      <c r="HS313" s="111">
        <f t="shared" ref="HS313" si="7847">HM313*HR313</f>
        <v>0</v>
      </c>
      <c r="HT313" s="106"/>
      <c r="HU313" s="7" t="s">
        <v>220</v>
      </c>
      <c r="HV313" s="8" t="s">
        <v>285</v>
      </c>
      <c r="HW313" s="118"/>
      <c r="HX313" s="106"/>
      <c r="HY313" s="119"/>
      <c r="HZ313" s="119"/>
      <c r="IA313" s="120"/>
      <c r="IB313" s="120"/>
      <c r="IC313" s="110">
        <f>ROUNDUP(SUM(HY313:IB313)/4,0)</f>
        <v>0</v>
      </c>
      <c r="ID313" s="107"/>
      <c r="IE313" s="107"/>
      <c r="IF313" s="107"/>
      <c r="IG313" s="107"/>
      <c r="IH313" s="110">
        <f t="shared" ref="IH313" si="7848">ROUNDUP(SUM(ID313:IG313)/4,0)</f>
        <v>0</v>
      </c>
      <c r="II313" s="111">
        <f t="shared" ref="II313" si="7849">IC313*IH313</f>
        <v>0</v>
      </c>
      <c r="IJ313" s="106"/>
      <c r="IK313" s="7" t="s">
        <v>220</v>
      </c>
      <c r="IL313" s="8" t="s">
        <v>285</v>
      </c>
      <c r="IM313" s="118"/>
      <c r="IN313" s="106"/>
      <c r="IO313" s="119"/>
      <c r="IP313" s="119"/>
      <c r="IQ313" s="119"/>
      <c r="IR313" s="119"/>
      <c r="IS313" s="110">
        <f t="shared" ref="IS313" si="7850">ROUNDUP(SUM(IO313:IR313)/4,0)</f>
        <v>0</v>
      </c>
      <c r="IT313" s="107"/>
      <c r="IU313" s="107"/>
      <c r="IV313" s="107"/>
      <c r="IW313" s="107"/>
      <c r="IX313" s="110">
        <f t="shared" ref="IX313" si="7851">ROUNDUP(SUM(IT313:IW313)/4,0)</f>
        <v>0</v>
      </c>
      <c r="IY313" s="111">
        <f t="shared" ref="IY313" si="7852">IS313*IX313</f>
        <v>0</v>
      </c>
      <c r="IZ313" s="106"/>
      <c r="JA313" s="18" t="s">
        <v>220</v>
      </c>
      <c r="JB313" s="11" t="s">
        <v>285</v>
      </c>
      <c r="JC313" s="105"/>
      <c r="JD313" s="113"/>
      <c r="JE313" s="206"/>
      <c r="JF313" s="206"/>
      <c r="JG313" s="206"/>
      <c r="JH313" s="206"/>
      <c r="JI313" s="207">
        <f t="shared" ref="JI313" si="7853">JE313</f>
        <v>0</v>
      </c>
      <c r="JJ313" s="208"/>
      <c r="JK313" s="208"/>
      <c r="JL313" s="208"/>
      <c r="JM313" s="208"/>
      <c r="JN313" s="207">
        <f t="shared" ref="JN313" si="7854">JJ313</f>
        <v>0</v>
      </c>
      <c r="JO313" s="209">
        <f t="shared" ref="JO313" si="7855">JI313*JN313</f>
        <v>0</v>
      </c>
      <c r="JP313" s="113"/>
      <c r="JQ313" s="7" t="s">
        <v>1</v>
      </c>
      <c r="JR313" s="11" t="s">
        <v>1744</v>
      </c>
      <c r="JS313" s="105"/>
      <c r="JT313" s="113"/>
      <c r="JU313" s="119"/>
      <c r="JV313" s="110"/>
      <c r="JW313" s="107"/>
      <c r="JX313" s="162"/>
      <c r="JY313" s="111"/>
      <c r="JZ313" s="113"/>
      <c r="KA313" s="7" t="s">
        <v>220</v>
      </c>
      <c r="KB313" s="21" t="s">
        <v>1933</v>
      </c>
      <c r="KC313" s="105"/>
      <c r="KD313" s="106"/>
      <c r="KE313" s="119"/>
      <c r="KF313" s="119">
        <v>1</v>
      </c>
      <c r="KG313" s="119">
        <v>1</v>
      </c>
      <c r="KH313" s="119">
        <v>1</v>
      </c>
      <c r="KI313" s="119">
        <v>1</v>
      </c>
      <c r="KJ313" s="119">
        <v>1</v>
      </c>
      <c r="KK313" s="119">
        <v>1</v>
      </c>
      <c r="KL313" s="119">
        <v>1</v>
      </c>
      <c r="KM313" s="119">
        <v>1</v>
      </c>
      <c r="KN313" s="110">
        <f t="shared" ref="KN313" si="7856">ROUNDUP(SUM(KE313:KM313)/9,0)</f>
        <v>1</v>
      </c>
      <c r="KO313" s="107"/>
      <c r="KP313" s="107">
        <v>1</v>
      </c>
      <c r="KQ313" s="107">
        <v>1</v>
      </c>
      <c r="KR313" s="107">
        <v>1</v>
      </c>
      <c r="KS313" s="107">
        <v>1</v>
      </c>
      <c r="KT313" s="107">
        <v>1</v>
      </c>
      <c r="KU313" s="107">
        <v>1</v>
      </c>
      <c r="KV313" s="107">
        <v>1</v>
      </c>
      <c r="KW313" s="107">
        <v>1</v>
      </c>
      <c r="KX313" s="110">
        <f t="shared" ref="KX313" si="7857">ROUNDUP(SUM(KO313:KW313)/9,0)</f>
        <v>1</v>
      </c>
      <c r="KY313" s="111">
        <f t="shared" ref="KY313" si="7858">KN313*KX313</f>
        <v>1</v>
      </c>
      <c r="KZ313" s="106"/>
      <c r="LA313" s="6" t="s">
        <v>220</v>
      </c>
      <c r="LB313" s="9" t="s">
        <v>285</v>
      </c>
      <c r="LC313" s="105"/>
      <c r="LD313" s="106"/>
      <c r="LE313" s="107">
        <v>1</v>
      </c>
      <c r="LF313" s="107">
        <v>1</v>
      </c>
      <c r="LG313" s="107">
        <v>1</v>
      </c>
      <c r="LH313" s="108"/>
      <c r="LI313" s="110">
        <f>ROUNDUP(SUM(LE313:LH313)/4,0)</f>
        <v>1</v>
      </c>
      <c r="LJ313" s="107">
        <v>1</v>
      </c>
      <c r="LK313" s="107">
        <v>1</v>
      </c>
      <c r="LL313" s="107">
        <v>1</v>
      </c>
      <c r="LM313" s="107"/>
      <c r="LN313" s="110">
        <f t="shared" ref="LN313" si="7859">ROUNDUP(SUM(LJ313:LM313)/4,0)</f>
        <v>1</v>
      </c>
      <c r="LO313" s="111">
        <f t="shared" ref="LO313" si="7860">LI313*LN313</f>
        <v>1</v>
      </c>
      <c r="LP313" s="112"/>
      <c r="LQ313" s="7" t="s">
        <v>220</v>
      </c>
      <c r="LR313" s="34" t="s">
        <v>285</v>
      </c>
      <c r="LS313" s="118"/>
      <c r="LT313" s="244"/>
      <c r="LU313" s="119">
        <v>1</v>
      </c>
      <c r="LV313" s="119">
        <v>1</v>
      </c>
      <c r="LW313" s="119">
        <v>1</v>
      </c>
      <c r="LX313" s="120">
        <v>1</v>
      </c>
      <c r="LY313" s="110">
        <f>ROUNDUP(SUM(LU313:LX313)/4,0)</f>
        <v>1</v>
      </c>
      <c r="LZ313" s="107">
        <v>1</v>
      </c>
      <c r="MA313" s="107">
        <v>1</v>
      </c>
      <c r="MB313" s="107">
        <v>1</v>
      </c>
      <c r="MC313" s="108">
        <v>1</v>
      </c>
      <c r="MD313" s="110">
        <f t="shared" ref="MD313" si="7861">ROUNDUP(SUM(LZ313:MC313)/4,0)</f>
        <v>1</v>
      </c>
      <c r="ME313" s="111">
        <f t="shared" ref="ME313" si="7862">LY313*MD313</f>
        <v>1</v>
      </c>
      <c r="MF313" s="106"/>
      <c r="MG313" s="7" t="s">
        <v>220</v>
      </c>
      <c r="MH313" s="21"/>
      <c r="MI313" s="105"/>
      <c r="MJ313" s="106"/>
      <c r="MK313" s="119">
        <v>1</v>
      </c>
      <c r="ML313" s="119">
        <v>1</v>
      </c>
      <c r="MM313" s="119">
        <v>1</v>
      </c>
      <c r="MN313" s="119">
        <v>1</v>
      </c>
      <c r="MO313" s="119">
        <v>1</v>
      </c>
      <c r="MP313" s="110">
        <f t="shared" ref="MP313" si="7863">ROUNDUP(SUM(MK313:MO313)/5,0)</f>
        <v>1</v>
      </c>
      <c r="MQ313" s="107">
        <v>1</v>
      </c>
      <c r="MR313" s="107">
        <v>1</v>
      </c>
      <c r="MS313" s="107">
        <v>1</v>
      </c>
      <c r="MT313" s="107">
        <v>1</v>
      </c>
      <c r="MU313" s="107">
        <v>1</v>
      </c>
      <c r="MV313" s="110">
        <f t="shared" ref="MV313" si="7864">ROUNDUP(SUM(MQ313:MU313)/5,0)</f>
        <v>1</v>
      </c>
      <c r="MW313" s="111">
        <f t="shared" ref="MW313" si="7865">MP313*MV313</f>
        <v>1</v>
      </c>
      <c r="MX313" s="106"/>
      <c r="MY313" s="7" t="s">
        <v>220</v>
      </c>
      <c r="MZ313" s="21" t="s">
        <v>285</v>
      </c>
      <c r="NA313" s="105"/>
      <c r="NB313" s="106"/>
      <c r="NC313" s="119"/>
      <c r="ND313" s="110">
        <f>ROUNDUP(SUM(NC313:NC313)/4,0)</f>
        <v>0</v>
      </c>
      <c r="NE313" s="107"/>
      <c r="NF313" s="110">
        <f>ROUNDUP(SUM(NE313:NE313)/4,0)</f>
        <v>0</v>
      </c>
      <c r="NG313" s="111">
        <f>ND313*NF313</f>
        <v>0</v>
      </c>
      <c r="NH313" s="106"/>
    </row>
    <row r="314" spans="1:372" ht="19.149999999999999" customHeight="1" x14ac:dyDescent="0.25">
      <c r="A314" s="221"/>
      <c r="B314" s="219"/>
      <c r="C314" s="7" t="s">
        <v>1</v>
      </c>
      <c r="D314" s="15"/>
      <c r="E314" s="151"/>
      <c r="F314" s="160"/>
      <c r="G314" s="121"/>
      <c r="H314" s="121"/>
      <c r="I314" s="121"/>
      <c r="J314" s="121"/>
      <c r="K314" s="162"/>
      <c r="L314" s="109"/>
      <c r="M314" s="109"/>
      <c r="N314" s="109"/>
      <c r="O314" s="109"/>
      <c r="P314" s="162"/>
      <c r="Q314" s="164"/>
      <c r="R314" s="160"/>
      <c r="S314" s="6" t="s">
        <v>1</v>
      </c>
      <c r="T314" s="10"/>
      <c r="U314" s="105"/>
      <c r="V314" s="106"/>
      <c r="W314" s="107"/>
      <c r="X314" s="107"/>
      <c r="Y314" s="107"/>
      <c r="Z314" s="107"/>
      <c r="AA314" s="107"/>
      <c r="AB314" s="110"/>
      <c r="AC314" s="107"/>
      <c r="AD314" s="107"/>
      <c r="AE314" s="107"/>
      <c r="AF314" s="107"/>
      <c r="AG314" s="107"/>
      <c r="AH314" s="110"/>
      <c r="AI314" s="111"/>
      <c r="AJ314" s="140"/>
      <c r="AK314" s="7" t="s">
        <v>1</v>
      </c>
      <c r="AL314" s="21"/>
      <c r="AM314" s="118"/>
      <c r="AN314" s="106"/>
      <c r="AO314" s="119"/>
      <c r="AP314" s="119"/>
      <c r="AQ314" s="119"/>
      <c r="AR314" s="119"/>
      <c r="AS314" s="110"/>
      <c r="AT314" s="107"/>
      <c r="AU314" s="107"/>
      <c r="AV314" s="107"/>
      <c r="AW314" s="107"/>
      <c r="AX314" s="110"/>
      <c r="AY314" s="111"/>
      <c r="AZ314" s="106"/>
      <c r="BA314" s="7" t="s">
        <v>1</v>
      </c>
      <c r="BB314" s="21"/>
      <c r="BC314" s="105"/>
      <c r="BD314" s="106"/>
      <c r="BE314" s="223"/>
      <c r="BF314" s="223"/>
      <c r="BG314" s="223"/>
      <c r="BH314" s="223"/>
      <c r="BI314" s="227"/>
      <c r="BJ314" s="225"/>
      <c r="BK314" s="225"/>
      <c r="BL314" s="225"/>
      <c r="BM314" s="225"/>
      <c r="BN314" s="228"/>
      <c r="BO314" s="229"/>
      <c r="BP314" s="230"/>
      <c r="BQ314" s="6" t="s">
        <v>1</v>
      </c>
      <c r="BR314" s="9" t="s">
        <v>1069</v>
      </c>
      <c r="BS314" s="247"/>
      <c r="BT314" s="106"/>
      <c r="BU314" s="107"/>
      <c r="BV314" s="107"/>
      <c r="BW314" s="107"/>
      <c r="BX314" s="107"/>
      <c r="BY314" s="110"/>
      <c r="BZ314" s="107"/>
      <c r="CA314" s="107"/>
      <c r="CB314" s="107"/>
      <c r="CC314" s="107"/>
      <c r="CD314" s="110"/>
      <c r="CE314" s="111"/>
      <c r="CF314" s="112"/>
      <c r="CG314" s="7" t="s">
        <v>1</v>
      </c>
      <c r="CH314" s="11"/>
      <c r="CI314" s="105"/>
      <c r="CJ314" s="113"/>
      <c r="CK314" s="121"/>
      <c r="CL314" s="121"/>
      <c r="CM314" s="121"/>
      <c r="CN314" s="121"/>
      <c r="CO314" s="162"/>
      <c r="CP314" s="109"/>
      <c r="CQ314" s="109"/>
      <c r="CR314" s="109"/>
      <c r="CS314" s="109"/>
      <c r="CT314" s="162"/>
      <c r="CU314" s="164"/>
      <c r="CV314" s="160"/>
      <c r="CW314" s="7" t="s">
        <v>1</v>
      </c>
      <c r="CX314" s="8" t="s">
        <v>872</v>
      </c>
      <c r="CY314" s="118"/>
      <c r="CZ314" s="106"/>
      <c r="DA314" s="119"/>
      <c r="DB314" s="119"/>
      <c r="DC314" s="119"/>
      <c r="DD314" s="119"/>
      <c r="DE314" s="119"/>
      <c r="DF314" s="119"/>
      <c r="DG314" s="119"/>
      <c r="DH314" s="110"/>
      <c r="DI314" s="107"/>
      <c r="DJ314" s="107"/>
      <c r="DK314" s="107"/>
      <c r="DL314" s="107"/>
      <c r="DM314" s="107"/>
      <c r="DN314" s="107"/>
      <c r="DO314" s="107"/>
      <c r="DP314" s="110"/>
      <c r="DQ314" s="111"/>
      <c r="DR314" s="106"/>
      <c r="DS314" s="94" t="s">
        <v>1</v>
      </c>
      <c r="DT314" s="96"/>
      <c r="DU314" s="127"/>
      <c r="DV314" s="128"/>
      <c r="DW314" s="129"/>
      <c r="DX314" s="129"/>
      <c r="DY314" s="129"/>
      <c r="DZ314" s="129"/>
      <c r="EA314" s="110"/>
      <c r="EB314" s="129"/>
      <c r="EC314" s="129"/>
      <c r="ED314" s="129"/>
      <c r="EE314" s="129"/>
      <c r="EF314" s="110"/>
      <c r="EG314" s="111"/>
      <c r="EH314" s="130"/>
      <c r="EI314" s="7" t="s">
        <v>1</v>
      </c>
      <c r="EJ314" s="21"/>
      <c r="EK314" s="118"/>
      <c r="EL314" s="106"/>
      <c r="EM314" s="119"/>
      <c r="EN314" s="119"/>
      <c r="EO314" s="119"/>
      <c r="EP314" s="119"/>
      <c r="EQ314" s="110"/>
      <c r="ER314" s="107"/>
      <c r="ES314" s="107"/>
      <c r="ET314" s="107"/>
      <c r="EU314" s="107"/>
      <c r="EV314" s="110"/>
      <c r="EW314" s="111"/>
      <c r="EX314" s="106"/>
      <c r="EY314" s="7" t="s">
        <v>1</v>
      </c>
      <c r="EZ314" s="21"/>
      <c r="FA314" s="118"/>
      <c r="FB314" s="106"/>
      <c r="FC314" s="119"/>
      <c r="FD314" s="119"/>
      <c r="FE314" s="119"/>
      <c r="FF314" s="119"/>
      <c r="FG314" s="110"/>
      <c r="FH314" s="107"/>
      <c r="FI314" s="107"/>
      <c r="FJ314" s="107"/>
      <c r="FK314" s="107"/>
      <c r="FL314" s="110"/>
      <c r="FM314" s="111"/>
      <c r="FN314" s="106"/>
      <c r="FO314" s="7" t="s">
        <v>1</v>
      </c>
      <c r="FP314" s="21"/>
      <c r="FQ314" s="118"/>
      <c r="FR314" s="106"/>
      <c r="FS314" s="119"/>
      <c r="FT314" s="119"/>
      <c r="FU314" s="119"/>
      <c r="FV314" s="119"/>
      <c r="FW314" s="110"/>
      <c r="FX314" s="107"/>
      <c r="FY314" s="107"/>
      <c r="FZ314" s="107"/>
      <c r="GA314" s="107"/>
      <c r="GB314" s="110"/>
      <c r="GC314" s="111"/>
      <c r="GD314" s="106"/>
      <c r="GE314" s="7" t="s">
        <v>1</v>
      </c>
      <c r="GF314" s="21"/>
      <c r="GG314" s="118"/>
      <c r="GH314" s="106"/>
      <c r="GI314" s="119"/>
      <c r="GJ314" s="119"/>
      <c r="GK314" s="119"/>
      <c r="GL314" s="119"/>
      <c r="GM314" s="110"/>
      <c r="GN314" s="107"/>
      <c r="GO314" s="107"/>
      <c r="GP314" s="107"/>
      <c r="GQ314" s="107"/>
      <c r="GR314" s="110"/>
      <c r="GS314" s="111"/>
      <c r="GT314" s="106"/>
      <c r="GU314" s="7" t="s">
        <v>1</v>
      </c>
      <c r="GV314" s="21"/>
      <c r="GW314" s="118"/>
      <c r="GX314" s="106"/>
      <c r="GY314" s="119"/>
      <c r="GZ314" s="110"/>
      <c r="HA314" s="107"/>
      <c r="HB314" s="110"/>
      <c r="HC314" s="111"/>
      <c r="HD314" s="106"/>
      <c r="HE314" s="7" t="s">
        <v>1</v>
      </c>
      <c r="HF314" s="21"/>
      <c r="HG314" s="118"/>
      <c r="HH314" s="106"/>
      <c r="HI314" s="119"/>
      <c r="HJ314" s="119"/>
      <c r="HK314" s="119"/>
      <c r="HL314" s="119"/>
      <c r="HM314" s="110"/>
      <c r="HN314" s="107"/>
      <c r="HO314" s="107"/>
      <c r="HP314" s="107"/>
      <c r="HQ314" s="107"/>
      <c r="HR314" s="110"/>
      <c r="HS314" s="111"/>
      <c r="HT314" s="106"/>
      <c r="HU314" s="7" t="s">
        <v>1</v>
      </c>
      <c r="HV314" s="21"/>
      <c r="HW314" s="118"/>
      <c r="HX314" s="106"/>
      <c r="HY314" s="119"/>
      <c r="HZ314" s="119"/>
      <c r="IA314" s="121"/>
      <c r="IB314" s="121"/>
      <c r="IC314" s="110"/>
      <c r="ID314" s="107"/>
      <c r="IE314" s="107"/>
      <c r="IF314" s="107"/>
      <c r="IG314" s="107"/>
      <c r="IH314" s="110"/>
      <c r="II314" s="111"/>
      <c r="IJ314" s="106"/>
      <c r="IK314" s="7" t="s">
        <v>1</v>
      </c>
      <c r="IL314" s="21"/>
      <c r="IM314" s="118"/>
      <c r="IN314" s="106"/>
      <c r="IO314" s="119"/>
      <c r="IP314" s="119"/>
      <c r="IQ314" s="119"/>
      <c r="IR314" s="119"/>
      <c r="IS314" s="110"/>
      <c r="IT314" s="107"/>
      <c r="IU314" s="107"/>
      <c r="IV314" s="107"/>
      <c r="IW314" s="107"/>
      <c r="IX314" s="110"/>
      <c r="IY314" s="111"/>
      <c r="IZ314" s="106"/>
      <c r="JA314" s="18" t="s">
        <v>1</v>
      </c>
      <c r="JB314" s="11"/>
      <c r="JC314" s="105"/>
      <c r="JD314" s="113"/>
      <c r="JE314" s="206"/>
      <c r="JF314" s="206"/>
      <c r="JG314" s="206"/>
      <c r="JH314" s="206"/>
      <c r="JI314" s="207"/>
      <c r="JJ314" s="208"/>
      <c r="JK314" s="208"/>
      <c r="JL314" s="208"/>
      <c r="JM314" s="208"/>
      <c r="JN314" s="207"/>
      <c r="JO314" s="209"/>
      <c r="JP314" s="113"/>
      <c r="JQ314" s="7" t="s">
        <v>220</v>
      </c>
      <c r="JR314" s="11" t="s">
        <v>1742</v>
      </c>
      <c r="JS314" s="105" t="s">
        <v>1284</v>
      </c>
      <c r="JT314" s="113" t="s">
        <v>1746</v>
      </c>
      <c r="JU314" s="119">
        <v>3</v>
      </c>
      <c r="JV314" s="110">
        <f t="shared" ref="JV314" si="7866">JU314</f>
        <v>3</v>
      </c>
      <c r="JW314" s="107">
        <v>4</v>
      </c>
      <c r="JX314" s="161">
        <f t="shared" si="7762"/>
        <v>4</v>
      </c>
      <c r="JY314" s="111">
        <f t="shared" ref="JY314" si="7867">JV314*JX314</f>
        <v>12</v>
      </c>
      <c r="JZ314" s="113" t="s">
        <v>1747</v>
      </c>
      <c r="KA314" s="7" t="s">
        <v>1</v>
      </c>
      <c r="KB314" s="21"/>
      <c r="KC314" s="105"/>
      <c r="KD314" s="106"/>
      <c r="KE314" s="119"/>
      <c r="KF314" s="119"/>
      <c r="KG314" s="119"/>
      <c r="KH314" s="119"/>
      <c r="KI314" s="119"/>
      <c r="KJ314" s="119"/>
      <c r="KK314" s="119"/>
      <c r="KL314" s="119"/>
      <c r="KM314" s="119"/>
      <c r="KN314" s="110"/>
      <c r="KO314" s="107"/>
      <c r="KP314" s="107"/>
      <c r="KQ314" s="107"/>
      <c r="KR314" s="107"/>
      <c r="KS314" s="107"/>
      <c r="KT314" s="107"/>
      <c r="KU314" s="107"/>
      <c r="KV314" s="107"/>
      <c r="KW314" s="107"/>
      <c r="KX314" s="110"/>
      <c r="KY314" s="111"/>
      <c r="KZ314" s="106"/>
      <c r="LA314" s="6" t="s">
        <v>1</v>
      </c>
      <c r="LB314" s="9"/>
      <c r="LC314" s="105"/>
      <c r="LD314" s="106"/>
      <c r="LE314" s="107"/>
      <c r="LF314" s="107"/>
      <c r="LG314" s="107"/>
      <c r="LH314" s="109"/>
      <c r="LI314" s="110"/>
      <c r="LJ314" s="107"/>
      <c r="LK314" s="107"/>
      <c r="LL314" s="107"/>
      <c r="LM314" s="107"/>
      <c r="LN314" s="110"/>
      <c r="LO314" s="111"/>
      <c r="LP314" s="112"/>
      <c r="LQ314" s="7" t="s">
        <v>1</v>
      </c>
      <c r="LR314" s="34"/>
      <c r="LS314" s="118"/>
      <c r="LT314" s="244"/>
      <c r="LU314" s="119"/>
      <c r="LV314" s="119"/>
      <c r="LW314" s="119"/>
      <c r="LX314" s="121"/>
      <c r="LY314" s="110"/>
      <c r="LZ314" s="107"/>
      <c r="MA314" s="107"/>
      <c r="MB314" s="107"/>
      <c r="MC314" s="109"/>
      <c r="MD314" s="110"/>
      <c r="ME314" s="111"/>
      <c r="MF314" s="106"/>
      <c r="MG314" s="7" t="s">
        <v>1</v>
      </c>
      <c r="MH314" s="21"/>
      <c r="MI314" s="105"/>
      <c r="MJ314" s="106"/>
      <c r="MK314" s="119"/>
      <c r="ML314" s="119"/>
      <c r="MM314" s="119"/>
      <c r="MN314" s="119"/>
      <c r="MO314" s="119"/>
      <c r="MP314" s="110"/>
      <c r="MQ314" s="107"/>
      <c r="MR314" s="107"/>
      <c r="MS314" s="107"/>
      <c r="MT314" s="107"/>
      <c r="MU314" s="107"/>
      <c r="MV314" s="110"/>
      <c r="MW314" s="111"/>
      <c r="MX314" s="106"/>
      <c r="MY314" s="7" t="s">
        <v>1</v>
      </c>
      <c r="MZ314" s="21"/>
      <c r="NA314" s="105"/>
      <c r="NB314" s="106"/>
      <c r="NC314" s="119"/>
      <c r="ND314" s="110"/>
      <c r="NE314" s="107"/>
      <c r="NF314" s="110"/>
      <c r="NG314" s="111"/>
      <c r="NH314" s="106"/>
    </row>
    <row r="315" spans="1:372" ht="19.149999999999999" customHeight="1" x14ac:dyDescent="0.25">
      <c r="A315" s="220">
        <v>157</v>
      </c>
      <c r="B315" s="219" t="s">
        <v>142</v>
      </c>
      <c r="C315" s="7" t="s">
        <v>220</v>
      </c>
      <c r="D315" s="15" t="s">
        <v>588</v>
      </c>
      <c r="E315" s="150" t="s">
        <v>7</v>
      </c>
      <c r="F315" s="159" t="s">
        <v>589</v>
      </c>
      <c r="G315" s="120">
        <v>2</v>
      </c>
      <c r="H315" s="120">
        <v>3</v>
      </c>
      <c r="I315" s="120">
        <v>2</v>
      </c>
      <c r="J315" s="120">
        <v>2</v>
      </c>
      <c r="K315" s="161">
        <f>ROUNDUP(SUM(G315:J315)/4,0)</f>
        <v>3</v>
      </c>
      <c r="L315" s="108">
        <v>2</v>
      </c>
      <c r="M315" s="108">
        <v>2</v>
      </c>
      <c r="N315" s="108">
        <v>2</v>
      </c>
      <c r="O315" s="108">
        <v>1</v>
      </c>
      <c r="P315" s="161">
        <f>ROUNDUP(SUM(L315:O315)/4,0)</f>
        <v>2</v>
      </c>
      <c r="Q315" s="163">
        <f>K315*P315</f>
        <v>6</v>
      </c>
      <c r="R315" s="159" t="s">
        <v>586</v>
      </c>
      <c r="S315" s="6" t="s">
        <v>220</v>
      </c>
      <c r="T315" s="8" t="s">
        <v>285</v>
      </c>
      <c r="U315" s="105"/>
      <c r="V315" s="106"/>
      <c r="W315" s="107">
        <v>1</v>
      </c>
      <c r="X315" s="107">
        <v>1</v>
      </c>
      <c r="Y315" s="107">
        <v>1</v>
      </c>
      <c r="Z315" s="107">
        <v>1</v>
      </c>
      <c r="AA315" s="107">
        <v>1</v>
      </c>
      <c r="AB315" s="110">
        <f t="shared" ref="AB315" si="7868">ROUNDUP(SUM(W315:AA315)/5,0)</f>
        <v>1</v>
      </c>
      <c r="AC315" s="107">
        <v>1</v>
      </c>
      <c r="AD315" s="107">
        <v>1</v>
      </c>
      <c r="AE315" s="107">
        <v>1</v>
      </c>
      <c r="AF315" s="107">
        <v>1</v>
      </c>
      <c r="AG315" s="107">
        <v>1</v>
      </c>
      <c r="AH315" s="110">
        <f t="shared" ref="AH315" si="7869">ROUNDUP(SUM(AC315:AG315)/5,0)</f>
        <v>1</v>
      </c>
      <c r="AI315" s="111">
        <f t="shared" ref="AI315" si="7870">AB315*AH315</f>
        <v>1</v>
      </c>
      <c r="AJ315" s="140"/>
      <c r="AK315" s="7" t="s">
        <v>220</v>
      </c>
      <c r="AL315" s="21"/>
      <c r="AM315" s="118"/>
      <c r="AN315" s="106"/>
      <c r="AO315" s="119"/>
      <c r="AP315" s="119"/>
      <c r="AQ315" s="119"/>
      <c r="AR315" s="119"/>
      <c r="AS315" s="110">
        <f t="shared" ref="AS315" si="7871">ROUNDUP(SUM(AO315:AR315)/4,0)</f>
        <v>0</v>
      </c>
      <c r="AT315" s="107"/>
      <c r="AU315" s="107"/>
      <c r="AV315" s="107"/>
      <c r="AW315" s="107"/>
      <c r="AX315" s="110">
        <f t="shared" ref="AX315" si="7872">ROUNDUP(SUM(AT315:AW315)/4,0)</f>
        <v>0</v>
      </c>
      <c r="AY315" s="111">
        <f t="shared" ref="AY315" si="7873">AS315*AX315</f>
        <v>0</v>
      </c>
      <c r="AZ315" s="106"/>
      <c r="BA315" s="7" t="s">
        <v>220</v>
      </c>
      <c r="BB315" s="21" t="s">
        <v>285</v>
      </c>
      <c r="BC315" s="105"/>
      <c r="BD315" s="106"/>
      <c r="BE315" s="222">
        <v>1</v>
      </c>
      <c r="BF315" s="222">
        <v>1</v>
      </c>
      <c r="BG315" s="222">
        <v>1</v>
      </c>
      <c r="BH315" s="222">
        <v>1</v>
      </c>
      <c r="BI315" s="226">
        <f>ROUNDUP(SUM(BE315:BH315)/4,0)</f>
        <v>1</v>
      </c>
      <c r="BJ315" s="224">
        <v>1</v>
      </c>
      <c r="BK315" s="224">
        <v>1</v>
      </c>
      <c r="BL315" s="224">
        <v>1</v>
      </c>
      <c r="BM315" s="224">
        <v>1</v>
      </c>
      <c r="BN315" s="228">
        <f t="shared" ref="BN315" si="7874">ROUNDUP(SUM(BJ315:BM315)/4,0)</f>
        <v>1</v>
      </c>
      <c r="BO315" s="229">
        <f t="shared" ref="BO315" si="7875">BI315*BN315</f>
        <v>1</v>
      </c>
      <c r="BP315" s="230"/>
      <c r="BQ315" s="6" t="s">
        <v>220</v>
      </c>
      <c r="BR315" s="9" t="s">
        <v>1089</v>
      </c>
      <c r="BS315" s="247"/>
      <c r="BT315" s="106" t="s">
        <v>1090</v>
      </c>
      <c r="BU315" s="107"/>
      <c r="BV315" s="107">
        <v>2</v>
      </c>
      <c r="BW315" s="107"/>
      <c r="BX315" s="107"/>
      <c r="BY315" s="110">
        <f t="shared" ref="BY315" si="7876">ROUNDUP(SUM(BU315:BX315)/4,0)</f>
        <v>1</v>
      </c>
      <c r="BZ315" s="107"/>
      <c r="CA315" s="107">
        <v>3</v>
      </c>
      <c r="CB315" s="107"/>
      <c r="CC315" s="107"/>
      <c r="CD315" s="110">
        <f t="shared" ref="CD315" si="7877">ROUNDUP(SUM(BZ315:CC315)/4,0)</f>
        <v>1</v>
      </c>
      <c r="CE315" s="111">
        <f t="shared" ref="CE315" si="7878">BY315*CD315</f>
        <v>1</v>
      </c>
      <c r="CF315" s="112"/>
      <c r="CG315" s="7" t="s">
        <v>220</v>
      </c>
      <c r="CH315" s="11" t="s">
        <v>285</v>
      </c>
      <c r="CI315" s="105"/>
      <c r="CJ315" s="113"/>
      <c r="CK315" s="120"/>
      <c r="CL315" s="120"/>
      <c r="CM315" s="120"/>
      <c r="CN315" s="120"/>
      <c r="CO315" s="161">
        <f t="shared" ref="CO315" si="7879">ROUNDUP(SUM(CK315:CN315)/4,0)</f>
        <v>0</v>
      </c>
      <c r="CP315" s="108"/>
      <c r="CQ315" s="108"/>
      <c r="CR315" s="108"/>
      <c r="CS315" s="108"/>
      <c r="CT315" s="161">
        <f t="shared" ref="CT315" si="7880">ROUNDUP(SUM(CP315:CS315)/4,0)</f>
        <v>0</v>
      </c>
      <c r="CU315" s="163">
        <f t="shared" ref="CU315" si="7881">CO315*CT315</f>
        <v>0</v>
      </c>
      <c r="CV315" s="159"/>
      <c r="CW315" s="7" t="s">
        <v>220</v>
      </c>
      <c r="CX315" s="8" t="s">
        <v>285</v>
      </c>
      <c r="CY315" s="118"/>
      <c r="CZ315" s="106"/>
      <c r="DA315" s="119">
        <v>1</v>
      </c>
      <c r="DB315" s="119">
        <v>1</v>
      </c>
      <c r="DC315" s="119">
        <v>1</v>
      </c>
      <c r="DD315" s="119">
        <v>1</v>
      </c>
      <c r="DE315" s="119">
        <v>1</v>
      </c>
      <c r="DF315" s="119">
        <v>1</v>
      </c>
      <c r="DG315" s="119">
        <v>1</v>
      </c>
      <c r="DH315" s="110">
        <f>ROUNDUP(SUM(DA315:DG315)/4,0)</f>
        <v>2</v>
      </c>
      <c r="DI315" s="107">
        <v>1</v>
      </c>
      <c r="DJ315" s="107">
        <v>1</v>
      </c>
      <c r="DK315" s="107">
        <v>1</v>
      </c>
      <c r="DL315" s="107">
        <v>1</v>
      </c>
      <c r="DM315" s="107">
        <v>1</v>
      </c>
      <c r="DN315" s="107">
        <v>1</v>
      </c>
      <c r="DO315" s="107">
        <v>1</v>
      </c>
      <c r="DP315" s="110">
        <f>ROUNDUP(SUM(DL315:DO315)/4,0)</f>
        <v>1</v>
      </c>
      <c r="DQ315" s="111">
        <f>DH315*DP315</f>
        <v>2</v>
      </c>
      <c r="DR315" s="106"/>
      <c r="DS315" s="94" t="s">
        <v>220</v>
      </c>
      <c r="DT315" s="96"/>
      <c r="DU315" s="127"/>
      <c r="DV315" s="128"/>
      <c r="DW315" s="129"/>
      <c r="DX315" s="129"/>
      <c r="DY315" s="129"/>
      <c r="DZ315" s="129"/>
      <c r="EA315" s="110">
        <f t="shared" ref="EA315" si="7882">DW315</f>
        <v>0</v>
      </c>
      <c r="EB315" s="129"/>
      <c r="EC315" s="129"/>
      <c r="ED315" s="129"/>
      <c r="EE315" s="129"/>
      <c r="EF315" s="110">
        <f t="shared" ref="EF315" si="7883">EB315</f>
        <v>0</v>
      </c>
      <c r="EG315" s="111">
        <f t="shared" ref="EG315" si="7884">EA315*EF315</f>
        <v>0</v>
      </c>
      <c r="EH315" s="130"/>
      <c r="EI315" s="7" t="s">
        <v>220</v>
      </c>
      <c r="EJ315" s="21" t="s">
        <v>285</v>
      </c>
      <c r="EK315" s="118"/>
      <c r="EL315" s="106"/>
      <c r="EM315" s="119"/>
      <c r="EN315" s="119"/>
      <c r="EO315" s="119"/>
      <c r="EP315" s="119"/>
      <c r="EQ315" s="110">
        <f t="shared" ref="EQ315" si="7885">ROUNDUP(SUM(EM315:EP315)/4,0)</f>
        <v>0</v>
      </c>
      <c r="ER315" s="107"/>
      <c r="ES315" s="107"/>
      <c r="ET315" s="107"/>
      <c r="EU315" s="107"/>
      <c r="EV315" s="110">
        <f t="shared" ref="EV315" si="7886">ROUNDUP(SUM(ER315:EU315)/4,0)</f>
        <v>0</v>
      </c>
      <c r="EW315" s="111">
        <f t="shared" ref="EW315" si="7887">EQ315*EV315</f>
        <v>0</v>
      </c>
      <c r="EX315" s="106"/>
      <c r="EY315" s="7" t="s">
        <v>220</v>
      </c>
      <c r="EZ315" s="21" t="s">
        <v>285</v>
      </c>
      <c r="FA315" s="118"/>
      <c r="FB315" s="106"/>
      <c r="FC315" s="119">
        <v>1</v>
      </c>
      <c r="FD315" s="119">
        <v>1</v>
      </c>
      <c r="FE315" s="119">
        <v>1</v>
      </c>
      <c r="FF315" s="119"/>
      <c r="FG315" s="110">
        <f t="shared" ref="FG315" si="7888">ROUNDUP(SUM(FC315:FF315)/3,0)</f>
        <v>1</v>
      </c>
      <c r="FH315" s="107">
        <v>1</v>
      </c>
      <c r="FI315" s="107">
        <v>1</v>
      </c>
      <c r="FJ315" s="107">
        <v>1</v>
      </c>
      <c r="FK315" s="107"/>
      <c r="FL315" s="110">
        <f t="shared" ref="FL315" si="7889">ROUNDUP(SUM(FH315:FK315)/3,0)</f>
        <v>1</v>
      </c>
      <c r="FM315" s="111">
        <f t="shared" ref="FM315" si="7890">FG315*FL315</f>
        <v>1</v>
      </c>
      <c r="FN315" s="106"/>
      <c r="FO315" s="7" t="s">
        <v>220</v>
      </c>
      <c r="FP315" s="21" t="s">
        <v>285</v>
      </c>
      <c r="FQ315" s="118"/>
      <c r="FR315" s="106"/>
      <c r="FS315" s="119">
        <v>1</v>
      </c>
      <c r="FT315" s="119">
        <v>1</v>
      </c>
      <c r="FU315" s="119">
        <v>1</v>
      </c>
      <c r="FV315" s="119">
        <v>1</v>
      </c>
      <c r="FW315" s="110">
        <f t="shared" ref="FW315" si="7891">ROUNDUP(SUM(FS315:FV315)/4,0)</f>
        <v>1</v>
      </c>
      <c r="FX315" s="107">
        <v>1</v>
      </c>
      <c r="FY315" s="107">
        <v>1</v>
      </c>
      <c r="FZ315" s="107">
        <v>1</v>
      </c>
      <c r="GA315" s="107">
        <v>1</v>
      </c>
      <c r="GB315" s="110">
        <f t="shared" ref="GB315" si="7892">ROUNDUP(SUM(FX315:GA315)/4,0)</f>
        <v>1</v>
      </c>
      <c r="GC315" s="111">
        <f t="shared" ref="GC315" si="7893">FW315*GB315</f>
        <v>1</v>
      </c>
      <c r="GD315" s="106"/>
      <c r="GE315" s="7" t="s">
        <v>220</v>
      </c>
      <c r="GF315" s="8" t="s">
        <v>840</v>
      </c>
      <c r="GG315" s="118"/>
      <c r="GH315" s="106"/>
      <c r="GI315" s="119"/>
      <c r="GJ315" s="119"/>
      <c r="GK315" s="119"/>
      <c r="GL315" s="119"/>
      <c r="GM315" s="110">
        <f t="shared" ref="GM315" si="7894">ROUNDUP(SUM(GI315:GL315)/4,0)</f>
        <v>0</v>
      </c>
      <c r="GN315" s="107"/>
      <c r="GO315" s="107"/>
      <c r="GP315" s="107"/>
      <c r="GQ315" s="107"/>
      <c r="GR315" s="110">
        <f t="shared" ref="GR315" si="7895">ROUNDUP(SUM(GN315:GQ315)/4,0)</f>
        <v>0</v>
      </c>
      <c r="GS315" s="111">
        <f t="shared" ref="GS315" si="7896">GM315*GR315</f>
        <v>0</v>
      </c>
      <c r="GT315" s="106"/>
      <c r="GU315" s="7" t="s">
        <v>220</v>
      </c>
      <c r="GV315" s="21" t="s">
        <v>285</v>
      </c>
      <c r="GW315" s="118"/>
      <c r="GX315" s="106"/>
      <c r="GY315" s="119"/>
      <c r="GZ315" s="110">
        <f>ROUNDUP(SUM(GY315:GY315)/4,0)</f>
        <v>0</v>
      </c>
      <c r="HA315" s="107"/>
      <c r="HB315" s="110">
        <f>ROUNDUP(SUM(HA315:HA315)/4,0)</f>
        <v>0</v>
      </c>
      <c r="HC315" s="111">
        <f>GZ315*HB315</f>
        <v>0</v>
      </c>
      <c r="HD315" s="106"/>
      <c r="HE315" s="7" t="s">
        <v>220</v>
      </c>
      <c r="HF315" s="21"/>
      <c r="HG315" s="118"/>
      <c r="HH315" s="106"/>
      <c r="HI315" s="119"/>
      <c r="HJ315" s="119"/>
      <c r="HK315" s="119"/>
      <c r="HL315" s="119"/>
      <c r="HM315" s="110">
        <f t="shared" ref="HM315" si="7897">ROUNDUP(SUM(HI315:HL315)/4,0)</f>
        <v>0</v>
      </c>
      <c r="HN315" s="107"/>
      <c r="HO315" s="107"/>
      <c r="HP315" s="107"/>
      <c r="HQ315" s="107"/>
      <c r="HR315" s="110">
        <f t="shared" ref="HR315" si="7898">ROUNDUP(SUM(HN315:HQ315)/4,0)</f>
        <v>0</v>
      </c>
      <c r="HS315" s="111">
        <f t="shared" ref="HS315" si="7899">HM315*HR315</f>
        <v>0</v>
      </c>
      <c r="HT315" s="106"/>
      <c r="HU315" s="7" t="s">
        <v>220</v>
      </c>
      <c r="HV315" s="8" t="s">
        <v>285</v>
      </c>
      <c r="HW315" s="118"/>
      <c r="HX315" s="106"/>
      <c r="HY315" s="119"/>
      <c r="HZ315" s="119"/>
      <c r="IA315" s="120"/>
      <c r="IB315" s="120"/>
      <c r="IC315" s="110">
        <f>ROUNDUP(SUM(HY315:IB315)/4,0)</f>
        <v>0</v>
      </c>
      <c r="ID315" s="107"/>
      <c r="IE315" s="107"/>
      <c r="IF315" s="107"/>
      <c r="IG315" s="107"/>
      <c r="IH315" s="110">
        <f t="shared" ref="IH315" si="7900">ROUNDUP(SUM(ID315:IG315)/4,0)</f>
        <v>0</v>
      </c>
      <c r="II315" s="111">
        <f t="shared" ref="II315" si="7901">IC315*IH315</f>
        <v>0</v>
      </c>
      <c r="IJ315" s="106"/>
      <c r="IK315" s="7" t="s">
        <v>220</v>
      </c>
      <c r="IL315" s="8" t="s">
        <v>285</v>
      </c>
      <c r="IM315" s="118"/>
      <c r="IN315" s="106"/>
      <c r="IO315" s="119"/>
      <c r="IP315" s="119"/>
      <c r="IQ315" s="119"/>
      <c r="IR315" s="119"/>
      <c r="IS315" s="110">
        <f t="shared" ref="IS315" si="7902">ROUNDUP(SUM(IO315:IR315)/4,0)</f>
        <v>0</v>
      </c>
      <c r="IT315" s="107"/>
      <c r="IU315" s="107"/>
      <c r="IV315" s="107"/>
      <c r="IW315" s="107"/>
      <c r="IX315" s="110">
        <f t="shared" ref="IX315" si="7903">ROUNDUP(SUM(IT315:IW315)/4,0)</f>
        <v>0</v>
      </c>
      <c r="IY315" s="111">
        <f t="shared" ref="IY315" si="7904">IS315*IX315</f>
        <v>0</v>
      </c>
      <c r="IZ315" s="106"/>
      <c r="JA315" s="18" t="s">
        <v>220</v>
      </c>
      <c r="JB315" s="11" t="s">
        <v>285</v>
      </c>
      <c r="JC315" s="105"/>
      <c r="JD315" s="113"/>
      <c r="JE315" s="206"/>
      <c r="JF315" s="206"/>
      <c r="JG315" s="206"/>
      <c r="JH315" s="206"/>
      <c r="JI315" s="207">
        <f t="shared" ref="JI315" si="7905">JE315</f>
        <v>0</v>
      </c>
      <c r="JJ315" s="208"/>
      <c r="JK315" s="208"/>
      <c r="JL315" s="208"/>
      <c r="JM315" s="208"/>
      <c r="JN315" s="207">
        <f t="shared" ref="JN315" si="7906">JJ315</f>
        <v>0</v>
      </c>
      <c r="JO315" s="209">
        <f t="shared" ref="JO315" si="7907">JI315*JN315</f>
        <v>0</v>
      </c>
      <c r="JP315" s="113"/>
      <c r="JQ315" s="7" t="s">
        <v>1</v>
      </c>
      <c r="JR315" s="11" t="s">
        <v>1748</v>
      </c>
      <c r="JS315" s="105"/>
      <c r="JT315" s="113"/>
      <c r="JU315" s="119"/>
      <c r="JV315" s="110"/>
      <c r="JW315" s="107"/>
      <c r="JX315" s="162"/>
      <c r="JY315" s="111"/>
      <c r="JZ315" s="113"/>
      <c r="KA315" s="7" t="s">
        <v>220</v>
      </c>
      <c r="KB315" s="21" t="s">
        <v>1933</v>
      </c>
      <c r="KC315" s="105"/>
      <c r="KD315" s="106"/>
      <c r="KE315" s="119"/>
      <c r="KF315" s="119">
        <v>1</v>
      </c>
      <c r="KG315" s="119">
        <v>1</v>
      </c>
      <c r="KH315" s="119">
        <v>1</v>
      </c>
      <c r="KI315" s="119">
        <v>1</v>
      </c>
      <c r="KJ315" s="119">
        <v>1</v>
      </c>
      <c r="KK315" s="119">
        <v>1</v>
      </c>
      <c r="KL315" s="119">
        <v>1</v>
      </c>
      <c r="KM315" s="119">
        <v>1</v>
      </c>
      <c r="KN315" s="110">
        <f t="shared" ref="KN315" si="7908">ROUNDUP(SUM(KE315:KM315)/9,0)</f>
        <v>1</v>
      </c>
      <c r="KO315" s="107"/>
      <c r="KP315" s="107">
        <v>1</v>
      </c>
      <c r="KQ315" s="107">
        <v>1</v>
      </c>
      <c r="KR315" s="107">
        <v>1</v>
      </c>
      <c r="KS315" s="107">
        <v>1</v>
      </c>
      <c r="KT315" s="107">
        <v>1</v>
      </c>
      <c r="KU315" s="107">
        <v>1</v>
      </c>
      <c r="KV315" s="107">
        <v>1</v>
      </c>
      <c r="KW315" s="107">
        <v>1</v>
      </c>
      <c r="KX315" s="110">
        <f t="shared" ref="KX315" si="7909">ROUNDUP(SUM(KO315:KW315)/9,0)</f>
        <v>1</v>
      </c>
      <c r="KY315" s="111">
        <f t="shared" ref="KY315" si="7910">KN315*KX315</f>
        <v>1</v>
      </c>
      <c r="KZ315" s="106"/>
      <c r="LA315" s="6" t="s">
        <v>220</v>
      </c>
      <c r="LB315" s="9" t="s">
        <v>285</v>
      </c>
      <c r="LC315" s="105"/>
      <c r="LD315" s="106"/>
      <c r="LE315" s="107">
        <v>1</v>
      </c>
      <c r="LF315" s="107">
        <v>1</v>
      </c>
      <c r="LG315" s="107">
        <v>1</v>
      </c>
      <c r="LH315" s="108"/>
      <c r="LI315" s="110">
        <f>ROUNDUP(SUM(LE315:LH315)/4,0)</f>
        <v>1</v>
      </c>
      <c r="LJ315" s="107">
        <v>1</v>
      </c>
      <c r="LK315" s="107">
        <v>1</v>
      </c>
      <c r="LL315" s="107">
        <v>1</v>
      </c>
      <c r="LM315" s="107"/>
      <c r="LN315" s="110">
        <f t="shared" ref="LN315" si="7911">ROUNDUP(SUM(LJ315:LM315)/4,0)</f>
        <v>1</v>
      </c>
      <c r="LO315" s="111">
        <f t="shared" ref="LO315" si="7912">LI315*LN315</f>
        <v>1</v>
      </c>
      <c r="LP315" s="112"/>
      <c r="LQ315" s="7" t="s">
        <v>220</v>
      </c>
      <c r="LR315" s="34" t="s">
        <v>285</v>
      </c>
      <c r="LS315" s="118"/>
      <c r="LT315" s="244"/>
      <c r="LU315" s="119">
        <v>1</v>
      </c>
      <c r="LV315" s="119">
        <v>1</v>
      </c>
      <c r="LW315" s="119">
        <v>1</v>
      </c>
      <c r="LX315" s="120">
        <v>1</v>
      </c>
      <c r="LY315" s="110">
        <f>ROUNDUP(SUM(LU315:LX315)/4,0)</f>
        <v>1</v>
      </c>
      <c r="LZ315" s="107">
        <v>1</v>
      </c>
      <c r="MA315" s="107">
        <v>1</v>
      </c>
      <c r="MB315" s="107">
        <v>1</v>
      </c>
      <c r="MC315" s="108">
        <v>1</v>
      </c>
      <c r="MD315" s="110">
        <f t="shared" ref="MD315" si="7913">ROUNDUP(SUM(LZ315:MC315)/4,0)</f>
        <v>1</v>
      </c>
      <c r="ME315" s="111">
        <f t="shared" ref="ME315" si="7914">LY315*MD315</f>
        <v>1</v>
      </c>
      <c r="MF315" s="106"/>
      <c r="MG315" s="7" t="s">
        <v>220</v>
      </c>
      <c r="MH315" s="21"/>
      <c r="MI315" s="105"/>
      <c r="MJ315" s="106"/>
      <c r="MK315" s="119">
        <v>1</v>
      </c>
      <c r="ML315" s="119">
        <v>1</v>
      </c>
      <c r="MM315" s="119">
        <v>1</v>
      </c>
      <c r="MN315" s="119">
        <v>1</v>
      </c>
      <c r="MO315" s="119">
        <v>1</v>
      </c>
      <c r="MP315" s="110">
        <f t="shared" ref="MP315" si="7915">ROUNDUP(SUM(MK315:MO315)/5,0)</f>
        <v>1</v>
      </c>
      <c r="MQ315" s="107">
        <v>1</v>
      </c>
      <c r="MR315" s="107">
        <v>1</v>
      </c>
      <c r="MS315" s="107">
        <v>1</v>
      </c>
      <c r="MT315" s="107">
        <v>1</v>
      </c>
      <c r="MU315" s="107">
        <v>1</v>
      </c>
      <c r="MV315" s="110">
        <f t="shared" ref="MV315" si="7916">ROUNDUP(SUM(MQ315:MU315)/5,0)</f>
        <v>1</v>
      </c>
      <c r="MW315" s="111">
        <f t="shared" ref="MW315" si="7917">MP315*MV315</f>
        <v>1</v>
      </c>
      <c r="MX315" s="106"/>
      <c r="MY315" s="7" t="s">
        <v>220</v>
      </c>
      <c r="MZ315" s="21" t="s">
        <v>285</v>
      </c>
      <c r="NA315" s="105"/>
      <c r="NB315" s="106"/>
      <c r="NC315" s="119"/>
      <c r="ND315" s="110">
        <f>ROUNDUP(SUM(NC315:NC315)/4,0)</f>
        <v>0</v>
      </c>
      <c r="NE315" s="107"/>
      <c r="NF315" s="110">
        <f>ROUNDUP(SUM(NE315:NE315)/4,0)</f>
        <v>0</v>
      </c>
      <c r="NG315" s="111">
        <f>ND315*NF315</f>
        <v>0</v>
      </c>
      <c r="NH315" s="106"/>
    </row>
    <row r="316" spans="1:372" ht="19.149999999999999" customHeight="1" x14ac:dyDescent="0.25">
      <c r="A316" s="221"/>
      <c r="B316" s="219"/>
      <c r="C316" s="7" t="s">
        <v>1</v>
      </c>
      <c r="D316" s="15" t="s">
        <v>587</v>
      </c>
      <c r="E316" s="151"/>
      <c r="F316" s="160"/>
      <c r="G316" s="121"/>
      <c r="H316" s="121"/>
      <c r="I316" s="121"/>
      <c r="J316" s="121"/>
      <c r="K316" s="162"/>
      <c r="L316" s="109"/>
      <c r="M316" s="109"/>
      <c r="N316" s="109"/>
      <c r="O316" s="109"/>
      <c r="P316" s="162"/>
      <c r="Q316" s="164"/>
      <c r="R316" s="160"/>
      <c r="S316" s="6" t="s">
        <v>1</v>
      </c>
      <c r="T316" s="10"/>
      <c r="U316" s="105"/>
      <c r="V316" s="106"/>
      <c r="W316" s="107"/>
      <c r="X316" s="107"/>
      <c r="Y316" s="107"/>
      <c r="Z316" s="107"/>
      <c r="AA316" s="107"/>
      <c r="AB316" s="110"/>
      <c r="AC316" s="107"/>
      <c r="AD316" s="107"/>
      <c r="AE316" s="107"/>
      <c r="AF316" s="107"/>
      <c r="AG316" s="107"/>
      <c r="AH316" s="110"/>
      <c r="AI316" s="111"/>
      <c r="AJ316" s="140"/>
      <c r="AK316" s="7" t="s">
        <v>1</v>
      </c>
      <c r="AL316" s="21"/>
      <c r="AM316" s="118"/>
      <c r="AN316" s="106"/>
      <c r="AO316" s="119"/>
      <c r="AP316" s="119"/>
      <c r="AQ316" s="119"/>
      <c r="AR316" s="119"/>
      <c r="AS316" s="110"/>
      <c r="AT316" s="107"/>
      <c r="AU316" s="107"/>
      <c r="AV316" s="107"/>
      <c r="AW316" s="107"/>
      <c r="AX316" s="110"/>
      <c r="AY316" s="111"/>
      <c r="AZ316" s="106"/>
      <c r="BA316" s="7" t="s">
        <v>1</v>
      </c>
      <c r="BB316" s="21"/>
      <c r="BC316" s="105"/>
      <c r="BD316" s="106"/>
      <c r="BE316" s="223"/>
      <c r="BF316" s="223"/>
      <c r="BG316" s="223"/>
      <c r="BH316" s="223"/>
      <c r="BI316" s="227"/>
      <c r="BJ316" s="225"/>
      <c r="BK316" s="225"/>
      <c r="BL316" s="225"/>
      <c r="BM316" s="225"/>
      <c r="BN316" s="228"/>
      <c r="BO316" s="229"/>
      <c r="BP316" s="230"/>
      <c r="BQ316" s="6" t="s">
        <v>1</v>
      </c>
      <c r="BR316" s="9" t="s">
        <v>1041</v>
      </c>
      <c r="BS316" s="247"/>
      <c r="BT316" s="106"/>
      <c r="BU316" s="107"/>
      <c r="BV316" s="107"/>
      <c r="BW316" s="107"/>
      <c r="BX316" s="107"/>
      <c r="BY316" s="110"/>
      <c r="BZ316" s="107"/>
      <c r="CA316" s="107"/>
      <c r="CB316" s="107"/>
      <c r="CC316" s="107"/>
      <c r="CD316" s="110"/>
      <c r="CE316" s="111"/>
      <c r="CF316" s="112"/>
      <c r="CG316" s="7" t="s">
        <v>1</v>
      </c>
      <c r="CH316" s="11"/>
      <c r="CI316" s="105"/>
      <c r="CJ316" s="113"/>
      <c r="CK316" s="121"/>
      <c r="CL316" s="121"/>
      <c r="CM316" s="121"/>
      <c r="CN316" s="121"/>
      <c r="CO316" s="162"/>
      <c r="CP316" s="109"/>
      <c r="CQ316" s="109"/>
      <c r="CR316" s="109"/>
      <c r="CS316" s="109"/>
      <c r="CT316" s="162"/>
      <c r="CU316" s="164"/>
      <c r="CV316" s="160"/>
      <c r="CW316" s="7" t="s">
        <v>1</v>
      </c>
      <c r="CX316" s="8" t="s">
        <v>872</v>
      </c>
      <c r="CY316" s="118"/>
      <c r="CZ316" s="106"/>
      <c r="DA316" s="119"/>
      <c r="DB316" s="119"/>
      <c r="DC316" s="119"/>
      <c r="DD316" s="119"/>
      <c r="DE316" s="119"/>
      <c r="DF316" s="119"/>
      <c r="DG316" s="119"/>
      <c r="DH316" s="110"/>
      <c r="DI316" s="107"/>
      <c r="DJ316" s="107"/>
      <c r="DK316" s="107"/>
      <c r="DL316" s="107"/>
      <c r="DM316" s="107"/>
      <c r="DN316" s="107"/>
      <c r="DO316" s="107"/>
      <c r="DP316" s="110"/>
      <c r="DQ316" s="111"/>
      <c r="DR316" s="106"/>
      <c r="DS316" s="94" t="s">
        <v>1</v>
      </c>
      <c r="DT316" s="96"/>
      <c r="DU316" s="127"/>
      <c r="DV316" s="128"/>
      <c r="DW316" s="129"/>
      <c r="DX316" s="129"/>
      <c r="DY316" s="129"/>
      <c r="DZ316" s="129"/>
      <c r="EA316" s="110"/>
      <c r="EB316" s="129"/>
      <c r="EC316" s="129"/>
      <c r="ED316" s="129"/>
      <c r="EE316" s="129"/>
      <c r="EF316" s="110"/>
      <c r="EG316" s="111"/>
      <c r="EH316" s="130"/>
      <c r="EI316" s="7" t="s">
        <v>1</v>
      </c>
      <c r="EJ316" s="21"/>
      <c r="EK316" s="118"/>
      <c r="EL316" s="106"/>
      <c r="EM316" s="119"/>
      <c r="EN316" s="119"/>
      <c r="EO316" s="119"/>
      <c r="EP316" s="119"/>
      <c r="EQ316" s="110"/>
      <c r="ER316" s="107"/>
      <c r="ES316" s="107"/>
      <c r="ET316" s="107"/>
      <c r="EU316" s="107"/>
      <c r="EV316" s="110"/>
      <c r="EW316" s="111"/>
      <c r="EX316" s="106"/>
      <c r="EY316" s="7" t="s">
        <v>1</v>
      </c>
      <c r="EZ316" s="21"/>
      <c r="FA316" s="118"/>
      <c r="FB316" s="106"/>
      <c r="FC316" s="119"/>
      <c r="FD316" s="119"/>
      <c r="FE316" s="119"/>
      <c r="FF316" s="119"/>
      <c r="FG316" s="110"/>
      <c r="FH316" s="107"/>
      <c r="FI316" s="107"/>
      <c r="FJ316" s="107"/>
      <c r="FK316" s="107"/>
      <c r="FL316" s="110"/>
      <c r="FM316" s="111"/>
      <c r="FN316" s="106"/>
      <c r="FO316" s="7" t="s">
        <v>1</v>
      </c>
      <c r="FP316" s="21"/>
      <c r="FQ316" s="118"/>
      <c r="FR316" s="106"/>
      <c r="FS316" s="119"/>
      <c r="FT316" s="119"/>
      <c r="FU316" s="119"/>
      <c r="FV316" s="119"/>
      <c r="FW316" s="110"/>
      <c r="FX316" s="107"/>
      <c r="FY316" s="107"/>
      <c r="FZ316" s="107"/>
      <c r="GA316" s="107"/>
      <c r="GB316" s="110"/>
      <c r="GC316" s="111"/>
      <c r="GD316" s="106"/>
      <c r="GE316" s="7" t="s">
        <v>1</v>
      </c>
      <c r="GF316" s="21"/>
      <c r="GG316" s="118"/>
      <c r="GH316" s="106"/>
      <c r="GI316" s="119"/>
      <c r="GJ316" s="119"/>
      <c r="GK316" s="119"/>
      <c r="GL316" s="119"/>
      <c r="GM316" s="110"/>
      <c r="GN316" s="107"/>
      <c r="GO316" s="107"/>
      <c r="GP316" s="107"/>
      <c r="GQ316" s="107"/>
      <c r="GR316" s="110"/>
      <c r="GS316" s="111"/>
      <c r="GT316" s="106"/>
      <c r="GU316" s="7" t="s">
        <v>1</v>
      </c>
      <c r="GV316" s="21"/>
      <c r="GW316" s="118"/>
      <c r="GX316" s="106"/>
      <c r="GY316" s="119"/>
      <c r="GZ316" s="110"/>
      <c r="HA316" s="107"/>
      <c r="HB316" s="110"/>
      <c r="HC316" s="111"/>
      <c r="HD316" s="106"/>
      <c r="HE316" s="7" t="s">
        <v>1</v>
      </c>
      <c r="HF316" s="21"/>
      <c r="HG316" s="118"/>
      <c r="HH316" s="106"/>
      <c r="HI316" s="119"/>
      <c r="HJ316" s="119"/>
      <c r="HK316" s="119"/>
      <c r="HL316" s="119"/>
      <c r="HM316" s="110"/>
      <c r="HN316" s="107"/>
      <c r="HO316" s="107"/>
      <c r="HP316" s="107"/>
      <c r="HQ316" s="107"/>
      <c r="HR316" s="110"/>
      <c r="HS316" s="111"/>
      <c r="HT316" s="106"/>
      <c r="HU316" s="7" t="s">
        <v>1</v>
      </c>
      <c r="HV316" s="21"/>
      <c r="HW316" s="118"/>
      <c r="HX316" s="106"/>
      <c r="HY316" s="119"/>
      <c r="HZ316" s="119"/>
      <c r="IA316" s="121"/>
      <c r="IB316" s="121"/>
      <c r="IC316" s="110"/>
      <c r="ID316" s="107"/>
      <c r="IE316" s="107"/>
      <c r="IF316" s="107"/>
      <c r="IG316" s="107"/>
      <c r="IH316" s="110"/>
      <c r="II316" s="111"/>
      <c r="IJ316" s="106"/>
      <c r="IK316" s="7" t="s">
        <v>1</v>
      </c>
      <c r="IL316" s="21"/>
      <c r="IM316" s="118"/>
      <c r="IN316" s="106"/>
      <c r="IO316" s="119"/>
      <c r="IP316" s="119"/>
      <c r="IQ316" s="119"/>
      <c r="IR316" s="119"/>
      <c r="IS316" s="110"/>
      <c r="IT316" s="107"/>
      <c r="IU316" s="107"/>
      <c r="IV316" s="107"/>
      <c r="IW316" s="107"/>
      <c r="IX316" s="110"/>
      <c r="IY316" s="111"/>
      <c r="IZ316" s="106"/>
      <c r="JA316" s="18" t="s">
        <v>1</v>
      </c>
      <c r="JB316" s="11"/>
      <c r="JC316" s="105"/>
      <c r="JD316" s="113"/>
      <c r="JE316" s="206"/>
      <c r="JF316" s="206"/>
      <c r="JG316" s="206"/>
      <c r="JH316" s="206"/>
      <c r="JI316" s="207"/>
      <c r="JJ316" s="208"/>
      <c r="JK316" s="208"/>
      <c r="JL316" s="208"/>
      <c r="JM316" s="208"/>
      <c r="JN316" s="207"/>
      <c r="JO316" s="209"/>
      <c r="JP316" s="113"/>
      <c r="JQ316" s="7" t="s">
        <v>220</v>
      </c>
      <c r="JR316" s="11" t="s">
        <v>1749</v>
      </c>
      <c r="JS316" s="105" t="s">
        <v>1229</v>
      </c>
      <c r="JT316" s="113" t="s">
        <v>1750</v>
      </c>
      <c r="JU316" s="119">
        <v>2</v>
      </c>
      <c r="JV316" s="110">
        <f t="shared" ref="JV316" si="7918">JU316</f>
        <v>2</v>
      </c>
      <c r="JW316" s="107">
        <v>2</v>
      </c>
      <c r="JX316" s="161">
        <f t="shared" ref="JX316:JX330" si="7919">JW316</f>
        <v>2</v>
      </c>
      <c r="JY316" s="111">
        <f t="shared" ref="JY316" si="7920">JV316*JX316</f>
        <v>4</v>
      </c>
      <c r="JZ316" s="113" t="s">
        <v>1751</v>
      </c>
      <c r="KA316" s="7" t="s">
        <v>1</v>
      </c>
      <c r="KB316" s="21"/>
      <c r="KC316" s="105"/>
      <c r="KD316" s="106"/>
      <c r="KE316" s="119"/>
      <c r="KF316" s="119"/>
      <c r="KG316" s="119"/>
      <c r="KH316" s="119"/>
      <c r="KI316" s="119"/>
      <c r="KJ316" s="119"/>
      <c r="KK316" s="119"/>
      <c r="KL316" s="119"/>
      <c r="KM316" s="119"/>
      <c r="KN316" s="110"/>
      <c r="KO316" s="107"/>
      <c r="KP316" s="107"/>
      <c r="KQ316" s="107"/>
      <c r="KR316" s="107"/>
      <c r="KS316" s="107"/>
      <c r="KT316" s="107"/>
      <c r="KU316" s="107"/>
      <c r="KV316" s="107"/>
      <c r="KW316" s="107"/>
      <c r="KX316" s="110"/>
      <c r="KY316" s="111"/>
      <c r="KZ316" s="106"/>
      <c r="LA316" s="6" t="s">
        <v>1</v>
      </c>
      <c r="LB316" s="9"/>
      <c r="LC316" s="105"/>
      <c r="LD316" s="106"/>
      <c r="LE316" s="107"/>
      <c r="LF316" s="107"/>
      <c r="LG316" s="107"/>
      <c r="LH316" s="109"/>
      <c r="LI316" s="110"/>
      <c r="LJ316" s="107"/>
      <c r="LK316" s="107"/>
      <c r="LL316" s="107"/>
      <c r="LM316" s="107"/>
      <c r="LN316" s="110"/>
      <c r="LO316" s="111"/>
      <c r="LP316" s="112"/>
      <c r="LQ316" s="7" t="s">
        <v>1</v>
      </c>
      <c r="LR316" s="34"/>
      <c r="LS316" s="118"/>
      <c r="LT316" s="244"/>
      <c r="LU316" s="119"/>
      <c r="LV316" s="119"/>
      <c r="LW316" s="119"/>
      <c r="LX316" s="121"/>
      <c r="LY316" s="110"/>
      <c r="LZ316" s="107"/>
      <c r="MA316" s="107"/>
      <c r="MB316" s="107"/>
      <c r="MC316" s="109"/>
      <c r="MD316" s="110"/>
      <c r="ME316" s="111"/>
      <c r="MF316" s="106"/>
      <c r="MG316" s="7" t="s">
        <v>1</v>
      </c>
      <c r="MH316" s="21"/>
      <c r="MI316" s="105"/>
      <c r="MJ316" s="106"/>
      <c r="MK316" s="119"/>
      <c r="ML316" s="119"/>
      <c r="MM316" s="119"/>
      <c r="MN316" s="119"/>
      <c r="MO316" s="119"/>
      <c r="MP316" s="110"/>
      <c r="MQ316" s="107"/>
      <c r="MR316" s="107"/>
      <c r="MS316" s="107"/>
      <c r="MT316" s="107"/>
      <c r="MU316" s="107"/>
      <c r="MV316" s="110"/>
      <c r="MW316" s="111"/>
      <c r="MX316" s="106"/>
      <c r="MY316" s="7" t="s">
        <v>1</v>
      </c>
      <c r="MZ316" s="21"/>
      <c r="NA316" s="105"/>
      <c r="NB316" s="106"/>
      <c r="NC316" s="119"/>
      <c r="ND316" s="110"/>
      <c r="NE316" s="107"/>
      <c r="NF316" s="110"/>
      <c r="NG316" s="111"/>
      <c r="NH316" s="106"/>
    </row>
    <row r="317" spans="1:372" ht="19.149999999999999" customHeight="1" x14ac:dyDescent="0.25">
      <c r="A317" s="220">
        <v>158</v>
      </c>
      <c r="B317" s="219" t="s">
        <v>143</v>
      </c>
      <c r="C317" s="7" t="s">
        <v>220</v>
      </c>
      <c r="D317" s="14" t="s">
        <v>435</v>
      </c>
      <c r="E317" s="150"/>
      <c r="F317" s="159"/>
      <c r="G317" s="120">
        <v>1</v>
      </c>
      <c r="H317" s="120">
        <v>1</v>
      </c>
      <c r="I317" s="120">
        <v>1</v>
      </c>
      <c r="J317" s="120">
        <v>1</v>
      </c>
      <c r="K317" s="161">
        <f>ROUNDUP(SUM(G317:J317)/4,0)</f>
        <v>1</v>
      </c>
      <c r="L317" s="108">
        <v>1</v>
      </c>
      <c r="M317" s="108">
        <v>1</v>
      </c>
      <c r="N317" s="108">
        <v>1</v>
      </c>
      <c r="O317" s="108">
        <v>1</v>
      </c>
      <c r="P317" s="161">
        <f>ROUNDUP(SUM(L317:O317)/4,0)</f>
        <v>1</v>
      </c>
      <c r="Q317" s="163">
        <f>K317*P317</f>
        <v>1</v>
      </c>
      <c r="R317" s="159"/>
      <c r="S317" s="6" t="s">
        <v>220</v>
      </c>
      <c r="T317" s="8" t="s">
        <v>285</v>
      </c>
      <c r="U317" s="105"/>
      <c r="V317" s="106"/>
      <c r="W317" s="107">
        <v>1</v>
      </c>
      <c r="X317" s="107">
        <v>1</v>
      </c>
      <c r="Y317" s="107">
        <v>1</v>
      </c>
      <c r="Z317" s="107">
        <v>1</v>
      </c>
      <c r="AA317" s="107">
        <v>1</v>
      </c>
      <c r="AB317" s="110">
        <f t="shared" ref="AB317" si="7921">ROUNDUP(SUM(W317:AA317)/5,0)</f>
        <v>1</v>
      </c>
      <c r="AC317" s="107">
        <v>1</v>
      </c>
      <c r="AD317" s="107">
        <v>1</v>
      </c>
      <c r="AE317" s="107">
        <v>1</v>
      </c>
      <c r="AF317" s="107">
        <v>1</v>
      </c>
      <c r="AG317" s="107">
        <v>1</v>
      </c>
      <c r="AH317" s="110">
        <f t="shared" ref="AH317" si="7922">ROUNDUP(SUM(AC317:AG317)/5,0)</f>
        <v>1</v>
      </c>
      <c r="AI317" s="111">
        <f t="shared" ref="AI317" si="7923">AB317*AH317</f>
        <v>1</v>
      </c>
      <c r="AJ317" s="140"/>
      <c r="AK317" s="7" t="s">
        <v>220</v>
      </c>
      <c r="AL317" s="21"/>
      <c r="AM317" s="118"/>
      <c r="AN317" s="106"/>
      <c r="AO317" s="119"/>
      <c r="AP317" s="119"/>
      <c r="AQ317" s="119"/>
      <c r="AR317" s="119"/>
      <c r="AS317" s="110">
        <f t="shared" ref="AS317" si="7924">ROUNDUP(SUM(AO317:AR317)/4,0)</f>
        <v>0</v>
      </c>
      <c r="AT317" s="107"/>
      <c r="AU317" s="107"/>
      <c r="AV317" s="107"/>
      <c r="AW317" s="107"/>
      <c r="AX317" s="110">
        <f t="shared" ref="AX317" si="7925">ROUNDUP(SUM(AT317:AW317)/4,0)</f>
        <v>0</v>
      </c>
      <c r="AY317" s="111">
        <f t="shared" ref="AY317" si="7926">AS317*AX317</f>
        <v>0</v>
      </c>
      <c r="AZ317" s="106"/>
      <c r="BA317" s="7" t="s">
        <v>220</v>
      </c>
      <c r="BB317" s="21" t="s">
        <v>285</v>
      </c>
      <c r="BC317" s="105"/>
      <c r="BD317" s="106"/>
      <c r="BE317" s="222">
        <v>1</v>
      </c>
      <c r="BF317" s="222">
        <v>1</v>
      </c>
      <c r="BG317" s="222">
        <v>1</v>
      </c>
      <c r="BH317" s="222">
        <v>1</v>
      </c>
      <c r="BI317" s="226">
        <f>ROUNDUP(SUM(BE317:BH317)/4,0)</f>
        <v>1</v>
      </c>
      <c r="BJ317" s="224">
        <v>1</v>
      </c>
      <c r="BK317" s="224">
        <v>1</v>
      </c>
      <c r="BL317" s="224">
        <v>1</v>
      </c>
      <c r="BM317" s="224">
        <v>1</v>
      </c>
      <c r="BN317" s="228">
        <f t="shared" ref="BN317" si="7927">ROUNDUP(SUM(BJ317:BM317)/4,0)</f>
        <v>1</v>
      </c>
      <c r="BO317" s="229">
        <f t="shared" ref="BO317" si="7928">BI317*BN317</f>
        <v>1</v>
      </c>
      <c r="BP317" s="230"/>
      <c r="BQ317" s="6" t="s">
        <v>220</v>
      </c>
      <c r="BR317" s="9" t="s">
        <v>1091</v>
      </c>
      <c r="BS317" s="247"/>
      <c r="BT317" s="106" t="s">
        <v>1092</v>
      </c>
      <c r="BU317" s="107"/>
      <c r="BV317" s="107">
        <v>1</v>
      </c>
      <c r="BW317" s="107"/>
      <c r="BX317" s="107"/>
      <c r="BY317" s="110">
        <f t="shared" ref="BY317" si="7929">ROUNDUP(SUM(BU317:BX317)/4,0)</f>
        <v>1</v>
      </c>
      <c r="BZ317" s="107"/>
      <c r="CA317" s="107">
        <v>2</v>
      </c>
      <c r="CB317" s="107"/>
      <c r="CC317" s="107"/>
      <c r="CD317" s="110">
        <f t="shared" ref="CD317" si="7930">ROUNDUP(SUM(BZ317:CC317)/4,0)</f>
        <v>1</v>
      </c>
      <c r="CE317" s="111">
        <f t="shared" ref="CE317" si="7931">BY317*CD317</f>
        <v>1</v>
      </c>
      <c r="CF317" s="112"/>
      <c r="CG317" s="7" t="s">
        <v>220</v>
      </c>
      <c r="CH317" s="11" t="s">
        <v>285</v>
      </c>
      <c r="CI317" s="105"/>
      <c r="CJ317" s="113"/>
      <c r="CK317" s="120"/>
      <c r="CL317" s="120"/>
      <c r="CM317" s="120"/>
      <c r="CN317" s="120"/>
      <c r="CO317" s="161">
        <f t="shared" ref="CO317" si="7932">ROUNDUP(SUM(CK317:CN317)/4,0)</f>
        <v>0</v>
      </c>
      <c r="CP317" s="108"/>
      <c r="CQ317" s="108"/>
      <c r="CR317" s="108"/>
      <c r="CS317" s="108"/>
      <c r="CT317" s="161">
        <f t="shared" ref="CT317" si="7933">ROUNDUP(SUM(CP317:CS317)/4,0)</f>
        <v>0</v>
      </c>
      <c r="CU317" s="163">
        <f t="shared" ref="CU317" si="7934">CO317*CT317</f>
        <v>0</v>
      </c>
      <c r="CV317" s="159"/>
      <c r="CW317" s="7" t="s">
        <v>220</v>
      </c>
      <c r="CX317" s="8" t="s">
        <v>285</v>
      </c>
      <c r="CY317" s="118"/>
      <c r="CZ317" s="106"/>
      <c r="DA317" s="119">
        <v>1</v>
      </c>
      <c r="DB317" s="119">
        <v>1</v>
      </c>
      <c r="DC317" s="119">
        <v>1</v>
      </c>
      <c r="DD317" s="119">
        <v>1</v>
      </c>
      <c r="DE317" s="119">
        <v>1</v>
      </c>
      <c r="DF317" s="119">
        <v>1</v>
      </c>
      <c r="DG317" s="119">
        <v>1</v>
      </c>
      <c r="DH317" s="110">
        <f>ROUNDUP(SUM(DA317:DG317)/4,0)</f>
        <v>2</v>
      </c>
      <c r="DI317" s="107">
        <v>1</v>
      </c>
      <c r="DJ317" s="107">
        <v>1</v>
      </c>
      <c r="DK317" s="107">
        <v>1</v>
      </c>
      <c r="DL317" s="107">
        <v>1</v>
      </c>
      <c r="DM317" s="107">
        <v>1</v>
      </c>
      <c r="DN317" s="107">
        <v>1</v>
      </c>
      <c r="DO317" s="107">
        <v>1</v>
      </c>
      <c r="DP317" s="110">
        <f>ROUNDUP(SUM(DL317:DO317)/4,0)</f>
        <v>1</v>
      </c>
      <c r="DQ317" s="111">
        <f>DH317*DP317</f>
        <v>2</v>
      </c>
      <c r="DR317" s="106"/>
      <c r="DS317" s="94" t="s">
        <v>220</v>
      </c>
      <c r="DT317" s="96"/>
      <c r="DU317" s="127"/>
      <c r="DV317" s="128"/>
      <c r="DW317" s="129"/>
      <c r="DX317" s="129"/>
      <c r="DY317" s="129"/>
      <c r="DZ317" s="129"/>
      <c r="EA317" s="110">
        <f t="shared" ref="EA317" si="7935">DW317</f>
        <v>0</v>
      </c>
      <c r="EB317" s="129"/>
      <c r="EC317" s="129"/>
      <c r="ED317" s="129"/>
      <c r="EE317" s="129"/>
      <c r="EF317" s="110">
        <f t="shared" ref="EF317" si="7936">EB317</f>
        <v>0</v>
      </c>
      <c r="EG317" s="111">
        <f t="shared" ref="EG317" si="7937">EA317*EF317</f>
        <v>0</v>
      </c>
      <c r="EH317" s="130"/>
      <c r="EI317" s="7" t="s">
        <v>220</v>
      </c>
      <c r="EJ317" s="21" t="s">
        <v>285</v>
      </c>
      <c r="EK317" s="118"/>
      <c r="EL317" s="106"/>
      <c r="EM317" s="119"/>
      <c r="EN317" s="119"/>
      <c r="EO317" s="119"/>
      <c r="EP317" s="119"/>
      <c r="EQ317" s="110">
        <f t="shared" ref="EQ317" si="7938">ROUNDUP(SUM(EM317:EP317)/4,0)</f>
        <v>0</v>
      </c>
      <c r="ER317" s="107"/>
      <c r="ES317" s="107"/>
      <c r="ET317" s="107"/>
      <c r="EU317" s="107"/>
      <c r="EV317" s="110">
        <f t="shared" ref="EV317" si="7939">ROUNDUP(SUM(ER317:EU317)/4,0)</f>
        <v>0</v>
      </c>
      <c r="EW317" s="111">
        <f t="shared" ref="EW317" si="7940">EQ317*EV317</f>
        <v>0</v>
      </c>
      <c r="EX317" s="106"/>
      <c r="EY317" s="7" t="s">
        <v>220</v>
      </c>
      <c r="EZ317" s="21" t="s">
        <v>285</v>
      </c>
      <c r="FA317" s="118"/>
      <c r="FB317" s="106"/>
      <c r="FC317" s="119">
        <v>1</v>
      </c>
      <c r="FD317" s="119">
        <v>1</v>
      </c>
      <c r="FE317" s="119">
        <v>1</v>
      </c>
      <c r="FF317" s="119"/>
      <c r="FG317" s="110">
        <f t="shared" ref="FG317" si="7941">ROUNDUP(SUM(FC317:FF317)/3,0)</f>
        <v>1</v>
      </c>
      <c r="FH317" s="107">
        <v>1</v>
      </c>
      <c r="FI317" s="107">
        <v>1</v>
      </c>
      <c r="FJ317" s="107">
        <v>1</v>
      </c>
      <c r="FK317" s="107"/>
      <c r="FL317" s="110">
        <f t="shared" ref="FL317" si="7942">ROUNDUP(SUM(FH317:FK317)/3,0)</f>
        <v>1</v>
      </c>
      <c r="FM317" s="111">
        <f t="shared" ref="FM317" si="7943">FG317*FL317</f>
        <v>1</v>
      </c>
      <c r="FN317" s="106"/>
      <c r="FO317" s="7" t="s">
        <v>220</v>
      </c>
      <c r="FP317" s="21" t="s">
        <v>285</v>
      </c>
      <c r="FQ317" s="118"/>
      <c r="FR317" s="106"/>
      <c r="FS317" s="119">
        <v>1</v>
      </c>
      <c r="FT317" s="119">
        <v>1</v>
      </c>
      <c r="FU317" s="119">
        <v>1</v>
      </c>
      <c r="FV317" s="119">
        <v>1</v>
      </c>
      <c r="FW317" s="110">
        <f t="shared" ref="FW317" si="7944">ROUNDUP(SUM(FS317:FV317)/4,0)</f>
        <v>1</v>
      </c>
      <c r="FX317" s="107">
        <v>1</v>
      </c>
      <c r="FY317" s="107">
        <v>1</v>
      </c>
      <c r="FZ317" s="107">
        <v>1</v>
      </c>
      <c r="GA317" s="107">
        <v>1</v>
      </c>
      <c r="GB317" s="110">
        <f t="shared" ref="GB317" si="7945">ROUNDUP(SUM(FX317:GA317)/4,0)</f>
        <v>1</v>
      </c>
      <c r="GC317" s="111">
        <f t="shared" ref="GC317" si="7946">FW317*GB317</f>
        <v>1</v>
      </c>
      <c r="GD317" s="106"/>
      <c r="GE317" s="7" t="s">
        <v>220</v>
      </c>
      <c r="GF317" s="8" t="s">
        <v>840</v>
      </c>
      <c r="GG317" s="118"/>
      <c r="GH317" s="106"/>
      <c r="GI317" s="119"/>
      <c r="GJ317" s="119"/>
      <c r="GK317" s="119"/>
      <c r="GL317" s="119"/>
      <c r="GM317" s="110">
        <f t="shared" ref="GM317" si="7947">ROUNDUP(SUM(GI317:GL317)/4,0)</f>
        <v>0</v>
      </c>
      <c r="GN317" s="107"/>
      <c r="GO317" s="107"/>
      <c r="GP317" s="107"/>
      <c r="GQ317" s="107"/>
      <c r="GR317" s="110">
        <f t="shared" ref="GR317" si="7948">ROUNDUP(SUM(GN317:GQ317)/4,0)</f>
        <v>0</v>
      </c>
      <c r="GS317" s="111">
        <f t="shared" ref="GS317" si="7949">GM317*GR317</f>
        <v>0</v>
      </c>
      <c r="GT317" s="106"/>
      <c r="GU317" s="7" t="s">
        <v>220</v>
      </c>
      <c r="GV317" s="21" t="s">
        <v>285</v>
      </c>
      <c r="GW317" s="118"/>
      <c r="GX317" s="106"/>
      <c r="GY317" s="119"/>
      <c r="GZ317" s="110">
        <f>ROUNDUP(SUM(GY317:GY317)/4,0)</f>
        <v>0</v>
      </c>
      <c r="HA317" s="107"/>
      <c r="HB317" s="110">
        <f>ROUNDUP(SUM(HA317:HA317)/4,0)</f>
        <v>0</v>
      </c>
      <c r="HC317" s="111">
        <f>GZ317*HB317</f>
        <v>0</v>
      </c>
      <c r="HD317" s="106"/>
      <c r="HE317" s="7" t="s">
        <v>220</v>
      </c>
      <c r="HF317" s="21"/>
      <c r="HG317" s="118"/>
      <c r="HH317" s="106"/>
      <c r="HI317" s="119"/>
      <c r="HJ317" s="119"/>
      <c r="HK317" s="119"/>
      <c r="HL317" s="119"/>
      <c r="HM317" s="110">
        <f t="shared" ref="HM317" si="7950">ROUNDUP(SUM(HI317:HL317)/4,0)</f>
        <v>0</v>
      </c>
      <c r="HN317" s="107"/>
      <c r="HO317" s="107"/>
      <c r="HP317" s="107"/>
      <c r="HQ317" s="107"/>
      <c r="HR317" s="110">
        <f t="shared" ref="HR317" si="7951">ROUNDUP(SUM(HN317:HQ317)/4,0)</f>
        <v>0</v>
      </c>
      <c r="HS317" s="111">
        <f t="shared" ref="HS317" si="7952">HM317*HR317</f>
        <v>0</v>
      </c>
      <c r="HT317" s="106"/>
      <c r="HU317" s="7" t="s">
        <v>220</v>
      </c>
      <c r="HV317" s="8" t="s">
        <v>285</v>
      </c>
      <c r="HW317" s="118"/>
      <c r="HX317" s="106"/>
      <c r="HY317" s="119"/>
      <c r="HZ317" s="119"/>
      <c r="IA317" s="120"/>
      <c r="IB317" s="120"/>
      <c r="IC317" s="110">
        <f>ROUNDUP(SUM(HY317:IB317)/4,0)</f>
        <v>0</v>
      </c>
      <c r="ID317" s="107"/>
      <c r="IE317" s="107"/>
      <c r="IF317" s="107"/>
      <c r="IG317" s="107"/>
      <c r="IH317" s="110">
        <f t="shared" ref="IH317" si="7953">ROUNDUP(SUM(ID317:IG317)/4,0)</f>
        <v>0</v>
      </c>
      <c r="II317" s="111">
        <f t="shared" ref="II317" si="7954">IC317*IH317</f>
        <v>0</v>
      </c>
      <c r="IJ317" s="106"/>
      <c r="IK317" s="7" t="s">
        <v>220</v>
      </c>
      <c r="IL317" s="8" t="s">
        <v>285</v>
      </c>
      <c r="IM317" s="118"/>
      <c r="IN317" s="106"/>
      <c r="IO317" s="119"/>
      <c r="IP317" s="119"/>
      <c r="IQ317" s="119"/>
      <c r="IR317" s="119"/>
      <c r="IS317" s="110">
        <f t="shared" ref="IS317" si="7955">ROUNDUP(SUM(IO317:IR317)/4,0)</f>
        <v>0</v>
      </c>
      <c r="IT317" s="107"/>
      <c r="IU317" s="107"/>
      <c r="IV317" s="107"/>
      <c r="IW317" s="107"/>
      <c r="IX317" s="110">
        <f t="shared" ref="IX317" si="7956">ROUNDUP(SUM(IT317:IW317)/4,0)</f>
        <v>0</v>
      </c>
      <c r="IY317" s="111">
        <f t="shared" ref="IY317" si="7957">IS317*IX317</f>
        <v>0</v>
      </c>
      <c r="IZ317" s="106"/>
      <c r="JA317" s="18" t="s">
        <v>220</v>
      </c>
      <c r="JB317" s="11" t="s">
        <v>285</v>
      </c>
      <c r="JC317" s="105"/>
      <c r="JD317" s="113"/>
      <c r="JE317" s="206"/>
      <c r="JF317" s="206"/>
      <c r="JG317" s="206"/>
      <c r="JH317" s="206"/>
      <c r="JI317" s="207">
        <f t="shared" ref="JI317" si="7958">JE317</f>
        <v>0</v>
      </c>
      <c r="JJ317" s="208"/>
      <c r="JK317" s="208"/>
      <c r="JL317" s="208"/>
      <c r="JM317" s="208"/>
      <c r="JN317" s="207">
        <f t="shared" ref="JN317" si="7959">JJ317</f>
        <v>0</v>
      </c>
      <c r="JO317" s="209">
        <f t="shared" ref="JO317" si="7960">JI317*JN317</f>
        <v>0</v>
      </c>
      <c r="JP317" s="113"/>
      <c r="JQ317" s="7" t="s">
        <v>1</v>
      </c>
      <c r="JR317" s="11" t="s">
        <v>1752</v>
      </c>
      <c r="JS317" s="105"/>
      <c r="JT317" s="113"/>
      <c r="JU317" s="119"/>
      <c r="JV317" s="110"/>
      <c r="JW317" s="107"/>
      <c r="JX317" s="162"/>
      <c r="JY317" s="111"/>
      <c r="JZ317" s="113"/>
      <c r="KA317" s="7" t="s">
        <v>220</v>
      </c>
      <c r="KB317" s="21" t="s">
        <v>1933</v>
      </c>
      <c r="KC317" s="105"/>
      <c r="KD317" s="106"/>
      <c r="KE317" s="119"/>
      <c r="KF317" s="119">
        <v>1</v>
      </c>
      <c r="KG317" s="119">
        <v>1</v>
      </c>
      <c r="KH317" s="119">
        <v>1</v>
      </c>
      <c r="KI317" s="119">
        <v>1</v>
      </c>
      <c r="KJ317" s="119">
        <v>1</v>
      </c>
      <c r="KK317" s="119">
        <v>1</v>
      </c>
      <c r="KL317" s="119">
        <v>1</v>
      </c>
      <c r="KM317" s="119">
        <v>1</v>
      </c>
      <c r="KN317" s="110">
        <f t="shared" ref="KN317" si="7961">ROUNDUP(SUM(KE317:KM317)/9,0)</f>
        <v>1</v>
      </c>
      <c r="KO317" s="107"/>
      <c r="KP317" s="107">
        <v>1</v>
      </c>
      <c r="KQ317" s="107">
        <v>1</v>
      </c>
      <c r="KR317" s="107">
        <v>1</v>
      </c>
      <c r="KS317" s="107">
        <v>1</v>
      </c>
      <c r="KT317" s="107">
        <v>1</v>
      </c>
      <c r="KU317" s="107">
        <v>1</v>
      </c>
      <c r="KV317" s="107">
        <v>1</v>
      </c>
      <c r="KW317" s="107">
        <v>1</v>
      </c>
      <c r="KX317" s="110">
        <f t="shared" ref="KX317" si="7962">ROUNDUP(SUM(KO317:KW317)/9,0)</f>
        <v>1</v>
      </c>
      <c r="KY317" s="111">
        <f t="shared" ref="KY317" si="7963">KN317*KX317</f>
        <v>1</v>
      </c>
      <c r="KZ317" s="106"/>
      <c r="LA317" s="6" t="s">
        <v>220</v>
      </c>
      <c r="LB317" s="9" t="s">
        <v>285</v>
      </c>
      <c r="LC317" s="105"/>
      <c r="LD317" s="106"/>
      <c r="LE317" s="107">
        <v>1</v>
      </c>
      <c r="LF317" s="107">
        <v>1</v>
      </c>
      <c r="LG317" s="107">
        <v>1</v>
      </c>
      <c r="LH317" s="108"/>
      <c r="LI317" s="110">
        <f>ROUNDUP(SUM(LE317:LH317)/4,0)</f>
        <v>1</v>
      </c>
      <c r="LJ317" s="107">
        <v>1</v>
      </c>
      <c r="LK317" s="107">
        <v>1</v>
      </c>
      <c r="LL317" s="107">
        <v>1</v>
      </c>
      <c r="LM317" s="107"/>
      <c r="LN317" s="110">
        <f t="shared" ref="LN317" si="7964">ROUNDUP(SUM(LJ317:LM317)/4,0)</f>
        <v>1</v>
      </c>
      <c r="LO317" s="111">
        <f t="shared" ref="LO317" si="7965">LI317*LN317</f>
        <v>1</v>
      </c>
      <c r="LP317" s="112"/>
      <c r="LQ317" s="7" t="s">
        <v>220</v>
      </c>
      <c r="LR317" s="34" t="s">
        <v>285</v>
      </c>
      <c r="LS317" s="118"/>
      <c r="LT317" s="244"/>
      <c r="LU317" s="119">
        <v>1</v>
      </c>
      <c r="LV317" s="119">
        <v>1</v>
      </c>
      <c r="LW317" s="119">
        <v>1</v>
      </c>
      <c r="LX317" s="120">
        <v>1</v>
      </c>
      <c r="LY317" s="110">
        <f>ROUNDUP(SUM(LU317:LX317)/4,0)</f>
        <v>1</v>
      </c>
      <c r="LZ317" s="107">
        <v>1</v>
      </c>
      <c r="MA317" s="107">
        <v>1</v>
      </c>
      <c r="MB317" s="107">
        <v>1</v>
      </c>
      <c r="MC317" s="108">
        <v>1</v>
      </c>
      <c r="MD317" s="110">
        <f t="shared" ref="MD317" si="7966">ROUNDUP(SUM(LZ317:MC317)/4,0)</f>
        <v>1</v>
      </c>
      <c r="ME317" s="111">
        <f t="shared" ref="ME317" si="7967">LY317*MD317</f>
        <v>1</v>
      </c>
      <c r="MF317" s="106"/>
      <c r="MG317" s="7" t="s">
        <v>220</v>
      </c>
      <c r="MH317" s="21"/>
      <c r="MI317" s="105"/>
      <c r="MJ317" s="106"/>
      <c r="MK317" s="119">
        <v>1</v>
      </c>
      <c r="ML317" s="119">
        <v>1</v>
      </c>
      <c r="MM317" s="119">
        <v>1</v>
      </c>
      <c r="MN317" s="119">
        <v>1</v>
      </c>
      <c r="MO317" s="119">
        <v>1</v>
      </c>
      <c r="MP317" s="110">
        <f t="shared" ref="MP317" si="7968">ROUNDUP(SUM(MK317:MO317)/5,0)</f>
        <v>1</v>
      </c>
      <c r="MQ317" s="107">
        <v>1</v>
      </c>
      <c r="MR317" s="107">
        <v>1</v>
      </c>
      <c r="MS317" s="107">
        <v>1</v>
      </c>
      <c r="MT317" s="107">
        <v>1</v>
      </c>
      <c r="MU317" s="107">
        <v>1</v>
      </c>
      <c r="MV317" s="110">
        <f t="shared" ref="MV317" si="7969">ROUNDUP(SUM(MQ317:MU317)/5,0)</f>
        <v>1</v>
      </c>
      <c r="MW317" s="111">
        <f t="shared" ref="MW317" si="7970">MP317*MV317</f>
        <v>1</v>
      </c>
      <c r="MX317" s="106"/>
      <c r="MY317" s="7" t="s">
        <v>220</v>
      </c>
      <c r="MZ317" s="21" t="s">
        <v>285</v>
      </c>
      <c r="NA317" s="105"/>
      <c r="NB317" s="106"/>
      <c r="NC317" s="119"/>
      <c r="ND317" s="110">
        <f>ROUNDUP(SUM(NC317:NC317)/4,0)</f>
        <v>0</v>
      </c>
      <c r="NE317" s="107"/>
      <c r="NF317" s="110">
        <f>ROUNDUP(SUM(NE317:NE317)/4,0)</f>
        <v>0</v>
      </c>
      <c r="NG317" s="111">
        <f>ND317*NF317</f>
        <v>0</v>
      </c>
      <c r="NH317" s="106"/>
    </row>
    <row r="318" spans="1:372" ht="19.149999999999999" customHeight="1" x14ac:dyDescent="0.25">
      <c r="A318" s="221"/>
      <c r="B318" s="219"/>
      <c r="C318" s="7" t="s">
        <v>1</v>
      </c>
      <c r="D318" s="15"/>
      <c r="E318" s="151"/>
      <c r="F318" s="160"/>
      <c r="G318" s="121"/>
      <c r="H318" s="121"/>
      <c r="I318" s="121"/>
      <c r="J318" s="121"/>
      <c r="K318" s="162"/>
      <c r="L318" s="109"/>
      <c r="M318" s="109"/>
      <c r="N318" s="109"/>
      <c r="O318" s="109"/>
      <c r="P318" s="162"/>
      <c r="Q318" s="164"/>
      <c r="R318" s="160"/>
      <c r="S318" s="6" t="s">
        <v>1</v>
      </c>
      <c r="T318" s="10"/>
      <c r="U318" s="105"/>
      <c r="V318" s="106"/>
      <c r="W318" s="107"/>
      <c r="X318" s="107"/>
      <c r="Y318" s="107"/>
      <c r="Z318" s="107"/>
      <c r="AA318" s="107"/>
      <c r="AB318" s="110"/>
      <c r="AC318" s="107"/>
      <c r="AD318" s="107"/>
      <c r="AE318" s="107"/>
      <c r="AF318" s="107"/>
      <c r="AG318" s="107"/>
      <c r="AH318" s="110"/>
      <c r="AI318" s="111"/>
      <c r="AJ318" s="140"/>
      <c r="AK318" s="7" t="s">
        <v>1</v>
      </c>
      <c r="AL318" s="21"/>
      <c r="AM318" s="118"/>
      <c r="AN318" s="106"/>
      <c r="AO318" s="119"/>
      <c r="AP318" s="119"/>
      <c r="AQ318" s="119"/>
      <c r="AR318" s="119"/>
      <c r="AS318" s="110"/>
      <c r="AT318" s="107"/>
      <c r="AU318" s="107"/>
      <c r="AV318" s="107"/>
      <c r="AW318" s="107"/>
      <c r="AX318" s="110"/>
      <c r="AY318" s="111"/>
      <c r="AZ318" s="106"/>
      <c r="BA318" s="7" t="s">
        <v>1</v>
      </c>
      <c r="BB318" s="21"/>
      <c r="BC318" s="105"/>
      <c r="BD318" s="106"/>
      <c r="BE318" s="223"/>
      <c r="BF318" s="223"/>
      <c r="BG318" s="223"/>
      <c r="BH318" s="223"/>
      <c r="BI318" s="227"/>
      <c r="BJ318" s="225"/>
      <c r="BK318" s="225"/>
      <c r="BL318" s="225"/>
      <c r="BM318" s="225"/>
      <c r="BN318" s="228"/>
      <c r="BO318" s="229"/>
      <c r="BP318" s="230"/>
      <c r="BQ318" s="6" t="s">
        <v>1</v>
      </c>
      <c r="BR318" s="9" t="s">
        <v>1093</v>
      </c>
      <c r="BS318" s="247"/>
      <c r="BT318" s="106"/>
      <c r="BU318" s="107"/>
      <c r="BV318" s="107"/>
      <c r="BW318" s="107"/>
      <c r="BX318" s="107"/>
      <c r="BY318" s="110"/>
      <c r="BZ318" s="107"/>
      <c r="CA318" s="107"/>
      <c r="CB318" s="107"/>
      <c r="CC318" s="107"/>
      <c r="CD318" s="110"/>
      <c r="CE318" s="111"/>
      <c r="CF318" s="112"/>
      <c r="CG318" s="7" t="s">
        <v>1</v>
      </c>
      <c r="CH318" s="11"/>
      <c r="CI318" s="105"/>
      <c r="CJ318" s="113"/>
      <c r="CK318" s="121"/>
      <c r="CL318" s="121"/>
      <c r="CM318" s="121"/>
      <c r="CN318" s="121"/>
      <c r="CO318" s="162"/>
      <c r="CP318" s="109"/>
      <c r="CQ318" s="109"/>
      <c r="CR318" s="109"/>
      <c r="CS318" s="109"/>
      <c r="CT318" s="162"/>
      <c r="CU318" s="164"/>
      <c r="CV318" s="160"/>
      <c r="CW318" s="7" t="s">
        <v>1</v>
      </c>
      <c r="CX318" s="8" t="s">
        <v>872</v>
      </c>
      <c r="CY318" s="118"/>
      <c r="CZ318" s="106"/>
      <c r="DA318" s="119"/>
      <c r="DB318" s="119"/>
      <c r="DC318" s="119"/>
      <c r="DD318" s="119"/>
      <c r="DE318" s="119"/>
      <c r="DF318" s="119"/>
      <c r="DG318" s="119"/>
      <c r="DH318" s="110"/>
      <c r="DI318" s="107"/>
      <c r="DJ318" s="107"/>
      <c r="DK318" s="107"/>
      <c r="DL318" s="107"/>
      <c r="DM318" s="107"/>
      <c r="DN318" s="107"/>
      <c r="DO318" s="107"/>
      <c r="DP318" s="110"/>
      <c r="DQ318" s="111"/>
      <c r="DR318" s="106"/>
      <c r="DS318" s="94" t="s">
        <v>1</v>
      </c>
      <c r="DT318" s="96"/>
      <c r="DU318" s="127"/>
      <c r="DV318" s="128"/>
      <c r="DW318" s="129"/>
      <c r="DX318" s="129"/>
      <c r="DY318" s="129"/>
      <c r="DZ318" s="129"/>
      <c r="EA318" s="110"/>
      <c r="EB318" s="129"/>
      <c r="EC318" s="129"/>
      <c r="ED318" s="129"/>
      <c r="EE318" s="129"/>
      <c r="EF318" s="110"/>
      <c r="EG318" s="111"/>
      <c r="EH318" s="130"/>
      <c r="EI318" s="7" t="s">
        <v>1</v>
      </c>
      <c r="EJ318" s="21"/>
      <c r="EK318" s="118"/>
      <c r="EL318" s="106"/>
      <c r="EM318" s="119"/>
      <c r="EN318" s="119"/>
      <c r="EO318" s="119"/>
      <c r="EP318" s="119"/>
      <c r="EQ318" s="110"/>
      <c r="ER318" s="107"/>
      <c r="ES318" s="107"/>
      <c r="ET318" s="107"/>
      <c r="EU318" s="107"/>
      <c r="EV318" s="110"/>
      <c r="EW318" s="111"/>
      <c r="EX318" s="106"/>
      <c r="EY318" s="7" t="s">
        <v>1</v>
      </c>
      <c r="EZ318" s="21"/>
      <c r="FA318" s="118"/>
      <c r="FB318" s="106"/>
      <c r="FC318" s="119"/>
      <c r="FD318" s="119"/>
      <c r="FE318" s="119"/>
      <c r="FF318" s="119"/>
      <c r="FG318" s="110"/>
      <c r="FH318" s="107"/>
      <c r="FI318" s="107"/>
      <c r="FJ318" s="107"/>
      <c r="FK318" s="107"/>
      <c r="FL318" s="110"/>
      <c r="FM318" s="111"/>
      <c r="FN318" s="106"/>
      <c r="FO318" s="7" t="s">
        <v>1</v>
      </c>
      <c r="FP318" s="21"/>
      <c r="FQ318" s="118"/>
      <c r="FR318" s="106"/>
      <c r="FS318" s="119"/>
      <c r="FT318" s="119"/>
      <c r="FU318" s="119"/>
      <c r="FV318" s="119"/>
      <c r="FW318" s="110"/>
      <c r="FX318" s="107"/>
      <c r="FY318" s="107"/>
      <c r="FZ318" s="107"/>
      <c r="GA318" s="107"/>
      <c r="GB318" s="110"/>
      <c r="GC318" s="111"/>
      <c r="GD318" s="106"/>
      <c r="GE318" s="7" t="s">
        <v>1</v>
      </c>
      <c r="GF318" s="21"/>
      <c r="GG318" s="118"/>
      <c r="GH318" s="106"/>
      <c r="GI318" s="119"/>
      <c r="GJ318" s="119"/>
      <c r="GK318" s="119"/>
      <c r="GL318" s="119"/>
      <c r="GM318" s="110"/>
      <c r="GN318" s="107"/>
      <c r="GO318" s="107"/>
      <c r="GP318" s="107"/>
      <c r="GQ318" s="107"/>
      <c r="GR318" s="110"/>
      <c r="GS318" s="111"/>
      <c r="GT318" s="106"/>
      <c r="GU318" s="7" t="s">
        <v>1</v>
      </c>
      <c r="GV318" s="21"/>
      <c r="GW318" s="118"/>
      <c r="GX318" s="106"/>
      <c r="GY318" s="119"/>
      <c r="GZ318" s="110"/>
      <c r="HA318" s="107"/>
      <c r="HB318" s="110"/>
      <c r="HC318" s="111"/>
      <c r="HD318" s="106"/>
      <c r="HE318" s="7" t="s">
        <v>1</v>
      </c>
      <c r="HF318" s="21"/>
      <c r="HG318" s="118"/>
      <c r="HH318" s="106"/>
      <c r="HI318" s="119"/>
      <c r="HJ318" s="119"/>
      <c r="HK318" s="119"/>
      <c r="HL318" s="119"/>
      <c r="HM318" s="110"/>
      <c r="HN318" s="107"/>
      <c r="HO318" s="107"/>
      <c r="HP318" s="107"/>
      <c r="HQ318" s="107"/>
      <c r="HR318" s="110"/>
      <c r="HS318" s="111"/>
      <c r="HT318" s="106"/>
      <c r="HU318" s="7" t="s">
        <v>1</v>
      </c>
      <c r="HV318" s="21"/>
      <c r="HW318" s="118"/>
      <c r="HX318" s="106"/>
      <c r="HY318" s="119"/>
      <c r="HZ318" s="119"/>
      <c r="IA318" s="121"/>
      <c r="IB318" s="121"/>
      <c r="IC318" s="110"/>
      <c r="ID318" s="107"/>
      <c r="IE318" s="107"/>
      <c r="IF318" s="107"/>
      <c r="IG318" s="107"/>
      <c r="IH318" s="110"/>
      <c r="II318" s="111"/>
      <c r="IJ318" s="106"/>
      <c r="IK318" s="7" t="s">
        <v>1</v>
      </c>
      <c r="IL318" s="21"/>
      <c r="IM318" s="118"/>
      <c r="IN318" s="106"/>
      <c r="IO318" s="119"/>
      <c r="IP318" s="119"/>
      <c r="IQ318" s="119"/>
      <c r="IR318" s="119"/>
      <c r="IS318" s="110"/>
      <c r="IT318" s="107"/>
      <c r="IU318" s="107"/>
      <c r="IV318" s="107"/>
      <c r="IW318" s="107"/>
      <c r="IX318" s="110"/>
      <c r="IY318" s="111"/>
      <c r="IZ318" s="106"/>
      <c r="JA318" s="18" t="s">
        <v>1</v>
      </c>
      <c r="JB318" s="11"/>
      <c r="JC318" s="105"/>
      <c r="JD318" s="113"/>
      <c r="JE318" s="206"/>
      <c r="JF318" s="206"/>
      <c r="JG318" s="206"/>
      <c r="JH318" s="206"/>
      <c r="JI318" s="207"/>
      <c r="JJ318" s="208"/>
      <c r="JK318" s="208"/>
      <c r="JL318" s="208"/>
      <c r="JM318" s="208"/>
      <c r="JN318" s="207"/>
      <c r="JO318" s="209"/>
      <c r="JP318" s="113"/>
      <c r="JQ318" s="7" t="s">
        <v>220</v>
      </c>
      <c r="JR318" s="11" t="s">
        <v>1753</v>
      </c>
      <c r="JS318" s="105" t="s">
        <v>1284</v>
      </c>
      <c r="JT318" s="113" t="s">
        <v>1750</v>
      </c>
      <c r="JU318" s="119">
        <v>2</v>
      </c>
      <c r="JV318" s="110">
        <f t="shared" ref="JV318" si="7971">JU318</f>
        <v>2</v>
      </c>
      <c r="JW318" s="107">
        <v>2</v>
      </c>
      <c r="JX318" s="161">
        <f t="shared" si="7919"/>
        <v>2</v>
      </c>
      <c r="JY318" s="111">
        <f t="shared" ref="JY318" si="7972">JV318*JX318</f>
        <v>4</v>
      </c>
      <c r="JZ318" s="113" t="s">
        <v>1754</v>
      </c>
      <c r="KA318" s="7" t="s">
        <v>1</v>
      </c>
      <c r="KB318" s="21"/>
      <c r="KC318" s="105"/>
      <c r="KD318" s="106"/>
      <c r="KE318" s="119"/>
      <c r="KF318" s="119"/>
      <c r="KG318" s="119"/>
      <c r="KH318" s="119"/>
      <c r="KI318" s="119"/>
      <c r="KJ318" s="119"/>
      <c r="KK318" s="119"/>
      <c r="KL318" s="119"/>
      <c r="KM318" s="119"/>
      <c r="KN318" s="110"/>
      <c r="KO318" s="107"/>
      <c r="KP318" s="107"/>
      <c r="KQ318" s="107"/>
      <c r="KR318" s="107"/>
      <c r="KS318" s="107"/>
      <c r="KT318" s="107"/>
      <c r="KU318" s="107"/>
      <c r="KV318" s="107"/>
      <c r="KW318" s="107"/>
      <c r="KX318" s="110"/>
      <c r="KY318" s="111"/>
      <c r="KZ318" s="106"/>
      <c r="LA318" s="6" t="s">
        <v>1</v>
      </c>
      <c r="LB318" s="9"/>
      <c r="LC318" s="105"/>
      <c r="LD318" s="106"/>
      <c r="LE318" s="107"/>
      <c r="LF318" s="107"/>
      <c r="LG318" s="107"/>
      <c r="LH318" s="109"/>
      <c r="LI318" s="110"/>
      <c r="LJ318" s="107"/>
      <c r="LK318" s="107"/>
      <c r="LL318" s="107"/>
      <c r="LM318" s="107"/>
      <c r="LN318" s="110"/>
      <c r="LO318" s="111"/>
      <c r="LP318" s="112"/>
      <c r="LQ318" s="7" t="s">
        <v>1</v>
      </c>
      <c r="LR318" s="34"/>
      <c r="LS318" s="118"/>
      <c r="LT318" s="244"/>
      <c r="LU318" s="119"/>
      <c r="LV318" s="119"/>
      <c r="LW318" s="119"/>
      <c r="LX318" s="121"/>
      <c r="LY318" s="110"/>
      <c r="LZ318" s="107"/>
      <c r="MA318" s="107"/>
      <c r="MB318" s="107"/>
      <c r="MC318" s="109"/>
      <c r="MD318" s="110"/>
      <c r="ME318" s="111"/>
      <c r="MF318" s="106"/>
      <c r="MG318" s="7" t="s">
        <v>1</v>
      </c>
      <c r="MH318" s="21"/>
      <c r="MI318" s="105"/>
      <c r="MJ318" s="106"/>
      <c r="MK318" s="119"/>
      <c r="ML318" s="119"/>
      <c r="MM318" s="119"/>
      <c r="MN318" s="119"/>
      <c r="MO318" s="119"/>
      <c r="MP318" s="110"/>
      <c r="MQ318" s="107"/>
      <c r="MR318" s="107"/>
      <c r="MS318" s="107"/>
      <c r="MT318" s="107"/>
      <c r="MU318" s="107"/>
      <c r="MV318" s="110"/>
      <c r="MW318" s="111"/>
      <c r="MX318" s="106"/>
      <c r="MY318" s="7" t="s">
        <v>1</v>
      </c>
      <c r="MZ318" s="21"/>
      <c r="NA318" s="105"/>
      <c r="NB318" s="106"/>
      <c r="NC318" s="119"/>
      <c r="ND318" s="110"/>
      <c r="NE318" s="107"/>
      <c r="NF318" s="110"/>
      <c r="NG318" s="111"/>
      <c r="NH318" s="106"/>
    </row>
    <row r="319" spans="1:372" ht="19.149999999999999" customHeight="1" x14ac:dyDescent="0.25">
      <c r="A319" s="220">
        <v>159</v>
      </c>
      <c r="B319" s="219" t="s">
        <v>144</v>
      </c>
      <c r="C319" s="7" t="s">
        <v>220</v>
      </c>
      <c r="D319" s="14" t="s">
        <v>435</v>
      </c>
      <c r="E319" s="150"/>
      <c r="F319" s="159"/>
      <c r="G319" s="120">
        <v>1</v>
      </c>
      <c r="H319" s="120">
        <v>1</v>
      </c>
      <c r="I319" s="120">
        <v>1</v>
      </c>
      <c r="J319" s="120">
        <v>1</v>
      </c>
      <c r="K319" s="161">
        <f>ROUNDUP(SUM(G319:J319)/4,0)</f>
        <v>1</v>
      </c>
      <c r="L319" s="108">
        <v>1</v>
      </c>
      <c r="M319" s="108">
        <v>1</v>
      </c>
      <c r="N319" s="108">
        <v>1</v>
      </c>
      <c r="O319" s="108">
        <v>1</v>
      </c>
      <c r="P319" s="161">
        <f>ROUNDUP(SUM(L319:O319)/4,0)</f>
        <v>1</v>
      </c>
      <c r="Q319" s="163">
        <f>K319*P319</f>
        <v>1</v>
      </c>
      <c r="R319" s="159"/>
      <c r="S319" s="6" t="s">
        <v>220</v>
      </c>
      <c r="T319" s="8" t="s">
        <v>285</v>
      </c>
      <c r="U319" s="105"/>
      <c r="V319" s="106"/>
      <c r="W319" s="107">
        <v>1</v>
      </c>
      <c r="X319" s="107">
        <v>1</v>
      </c>
      <c r="Y319" s="107">
        <v>1</v>
      </c>
      <c r="Z319" s="107">
        <v>1</v>
      </c>
      <c r="AA319" s="107">
        <v>1</v>
      </c>
      <c r="AB319" s="110">
        <f t="shared" ref="AB319" si="7973">ROUNDUP(SUM(W319:AA319)/5,0)</f>
        <v>1</v>
      </c>
      <c r="AC319" s="107">
        <v>1</v>
      </c>
      <c r="AD319" s="107">
        <v>1</v>
      </c>
      <c r="AE319" s="107">
        <v>1</v>
      </c>
      <c r="AF319" s="107">
        <v>1</v>
      </c>
      <c r="AG319" s="107">
        <v>1</v>
      </c>
      <c r="AH319" s="110">
        <f t="shared" ref="AH319" si="7974">ROUNDUP(SUM(AC319:AG319)/5,0)</f>
        <v>1</v>
      </c>
      <c r="AI319" s="111">
        <f t="shared" ref="AI319" si="7975">AB319*AH319</f>
        <v>1</v>
      </c>
      <c r="AJ319" s="140"/>
      <c r="AK319" s="7" t="s">
        <v>220</v>
      </c>
      <c r="AL319" s="21"/>
      <c r="AM319" s="118"/>
      <c r="AN319" s="106"/>
      <c r="AO319" s="119"/>
      <c r="AP319" s="119"/>
      <c r="AQ319" s="119"/>
      <c r="AR319" s="119"/>
      <c r="AS319" s="110">
        <f t="shared" ref="AS319" si="7976">ROUNDUP(SUM(AO319:AR319)/4,0)</f>
        <v>0</v>
      </c>
      <c r="AT319" s="107"/>
      <c r="AU319" s="107"/>
      <c r="AV319" s="107"/>
      <c r="AW319" s="107"/>
      <c r="AX319" s="110">
        <f t="shared" ref="AX319" si="7977">ROUNDUP(SUM(AT319:AW319)/4,0)</f>
        <v>0</v>
      </c>
      <c r="AY319" s="111">
        <f t="shared" ref="AY319" si="7978">AS319*AX319</f>
        <v>0</v>
      </c>
      <c r="AZ319" s="106"/>
      <c r="BA319" s="7" t="s">
        <v>220</v>
      </c>
      <c r="BB319" s="21" t="s">
        <v>285</v>
      </c>
      <c r="BC319" s="105"/>
      <c r="BD319" s="106"/>
      <c r="BE319" s="222">
        <v>1</v>
      </c>
      <c r="BF319" s="222">
        <v>1</v>
      </c>
      <c r="BG319" s="222">
        <v>1</v>
      </c>
      <c r="BH319" s="222">
        <v>1</v>
      </c>
      <c r="BI319" s="226">
        <f>ROUNDUP(SUM(BE319:BH319)/4,0)</f>
        <v>1</v>
      </c>
      <c r="BJ319" s="224">
        <v>1</v>
      </c>
      <c r="BK319" s="224">
        <v>1</v>
      </c>
      <c r="BL319" s="224">
        <v>1</v>
      </c>
      <c r="BM319" s="224">
        <v>1</v>
      </c>
      <c r="BN319" s="228">
        <f t="shared" ref="BN319" si="7979">ROUNDUP(SUM(BJ319:BM319)/4,0)</f>
        <v>1</v>
      </c>
      <c r="BO319" s="229">
        <f t="shared" ref="BO319" si="7980">BI319*BN319</f>
        <v>1</v>
      </c>
      <c r="BP319" s="230"/>
      <c r="BQ319" s="6" t="s">
        <v>220</v>
      </c>
      <c r="BR319" s="9" t="s">
        <v>1094</v>
      </c>
      <c r="BS319" s="247"/>
      <c r="BT319" s="106" t="s">
        <v>1095</v>
      </c>
      <c r="BU319" s="107"/>
      <c r="BV319" s="107">
        <v>2</v>
      </c>
      <c r="BW319" s="107"/>
      <c r="BX319" s="107"/>
      <c r="BY319" s="110">
        <f t="shared" ref="BY319" si="7981">ROUNDUP(SUM(BU319:BX319)/4,0)</f>
        <v>1</v>
      </c>
      <c r="BZ319" s="107"/>
      <c r="CA319" s="107">
        <v>5</v>
      </c>
      <c r="CB319" s="107"/>
      <c r="CC319" s="107"/>
      <c r="CD319" s="110">
        <f t="shared" ref="CD319" si="7982">ROUNDUP(SUM(BZ319:CC319)/4,0)</f>
        <v>2</v>
      </c>
      <c r="CE319" s="111">
        <f t="shared" ref="CE319" si="7983">BY319*CD319</f>
        <v>2</v>
      </c>
      <c r="CF319" s="112"/>
      <c r="CG319" s="7" t="s">
        <v>220</v>
      </c>
      <c r="CH319" s="11" t="s">
        <v>285</v>
      </c>
      <c r="CI319" s="105"/>
      <c r="CJ319" s="113"/>
      <c r="CK319" s="120"/>
      <c r="CL319" s="120"/>
      <c r="CM319" s="120"/>
      <c r="CN319" s="120"/>
      <c r="CO319" s="161">
        <f t="shared" ref="CO319" si="7984">ROUNDUP(SUM(CK319:CN319)/4,0)</f>
        <v>0</v>
      </c>
      <c r="CP319" s="108"/>
      <c r="CQ319" s="108"/>
      <c r="CR319" s="108"/>
      <c r="CS319" s="108"/>
      <c r="CT319" s="161">
        <f t="shared" ref="CT319" si="7985">ROUNDUP(SUM(CP319:CS319)/4,0)</f>
        <v>0</v>
      </c>
      <c r="CU319" s="163">
        <f t="shared" ref="CU319" si="7986">CO319*CT319</f>
        <v>0</v>
      </c>
      <c r="CV319" s="159"/>
      <c r="CW319" s="7" t="s">
        <v>220</v>
      </c>
      <c r="CX319" s="8" t="s">
        <v>285</v>
      </c>
      <c r="CY319" s="118"/>
      <c r="CZ319" s="106"/>
      <c r="DA319" s="119">
        <v>1</v>
      </c>
      <c r="DB319" s="119">
        <v>1</v>
      </c>
      <c r="DC319" s="119">
        <v>1</v>
      </c>
      <c r="DD319" s="119">
        <v>1</v>
      </c>
      <c r="DE319" s="119">
        <v>1</v>
      </c>
      <c r="DF319" s="119">
        <v>1</v>
      </c>
      <c r="DG319" s="119">
        <v>1</v>
      </c>
      <c r="DH319" s="110">
        <f>ROUNDUP(SUM(DA319:DG319)/4,0)</f>
        <v>2</v>
      </c>
      <c r="DI319" s="107">
        <v>1</v>
      </c>
      <c r="DJ319" s="107">
        <v>1</v>
      </c>
      <c r="DK319" s="107">
        <v>1</v>
      </c>
      <c r="DL319" s="107">
        <v>1</v>
      </c>
      <c r="DM319" s="107">
        <v>1</v>
      </c>
      <c r="DN319" s="107">
        <v>1</v>
      </c>
      <c r="DO319" s="107">
        <v>1</v>
      </c>
      <c r="DP319" s="110">
        <f>ROUNDUP(SUM(DL319:DO319)/4,0)</f>
        <v>1</v>
      </c>
      <c r="DQ319" s="111">
        <f>DH319*DP319</f>
        <v>2</v>
      </c>
      <c r="DR319" s="106"/>
      <c r="DS319" s="94" t="s">
        <v>220</v>
      </c>
      <c r="DT319" s="96"/>
      <c r="DU319" s="127"/>
      <c r="DV319" s="128"/>
      <c r="DW319" s="129"/>
      <c r="DX319" s="129"/>
      <c r="DY319" s="129"/>
      <c r="DZ319" s="129"/>
      <c r="EA319" s="110">
        <f t="shared" ref="EA319" si="7987">DW319</f>
        <v>0</v>
      </c>
      <c r="EB319" s="129"/>
      <c r="EC319" s="129"/>
      <c r="ED319" s="129"/>
      <c r="EE319" s="129"/>
      <c r="EF319" s="110">
        <f t="shared" ref="EF319" si="7988">EB319</f>
        <v>0</v>
      </c>
      <c r="EG319" s="111">
        <f t="shared" ref="EG319" si="7989">EA319*EF319</f>
        <v>0</v>
      </c>
      <c r="EH319" s="130"/>
      <c r="EI319" s="7" t="s">
        <v>220</v>
      </c>
      <c r="EJ319" s="21" t="s">
        <v>285</v>
      </c>
      <c r="EK319" s="118"/>
      <c r="EL319" s="106"/>
      <c r="EM319" s="119"/>
      <c r="EN319" s="119"/>
      <c r="EO319" s="119"/>
      <c r="EP319" s="119"/>
      <c r="EQ319" s="110">
        <f t="shared" ref="EQ319" si="7990">ROUNDUP(SUM(EM319:EP319)/4,0)</f>
        <v>0</v>
      </c>
      <c r="ER319" s="107"/>
      <c r="ES319" s="107"/>
      <c r="ET319" s="107"/>
      <c r="EU319" s="107"/>
      <c r="EV319" s="110">
        <f t="shared" ref="EV319" si="7991">ROUNDUP(SUM(ER319:EU319)/4,0)</f>
        <v>0</v>
      </c>
      <c r="EW319" s="111">
        <f t="shared" ref="EW319" si="7992">EQ319*EV319</f>
        <v>0</v>
      </c>
      <c r="EX319" s="106"/>
      <c r="EY319" s="7" t="s">
        <v>220</v>
      </c>
      <c r="EZ319" s="21" t="s">
        <v>285</v>
      </c>
      <c r="FA319" s="118"/>
      <c r="FB319" s="106"/>
      <c r="FC319" s="119">
        <v>1</v>
      </c>
      <c r="FD319" s="119">
        <v>1</v>
      </c>
      <c r="FE319" s="119">
        <v>1</v>
      </c>
      <c r="FF319" s="119"/>
      <c r="FG319" s="110">
        <f t="shared" ref="FG319" si="7993">ROUNDUP(SUM(FC319:FF319)/3,0)</f>
        <v>1</v>
      </c>
      <c r="FH319" s="107">
        <v>1</v>
      </c>
      <c r="FI319" s="107">
        <v>1</v>
      </c>
      <c r="FJ319" s="107">
        <v>1</v>
      </c>
      <c r="FK319" s="107"/>
      <c r="FL319" s="110">
        <f t="shared" ref="FL319" si="7994">ROUNDUP(SUM(FH319:FK319)/3,0)</f>
        <v>1</v>
      </c>
      <c r="FM319" s="111">
        <f t="shared" ref="FM319" si="7995">FG319*FL319</f>
        <v>1</v>
      </c>
      <c r="FN319" s="106"/>
      <c r="FO319" s="7" t="s">
        <v>220</v>
      </c>
      <c r="FP319" s="21" t="s">
        <v>285</v>
      </c>
      <c r="FQ319" s="118"/>
      <c r="FR319" s="106"/>
      <c r="FS319" s="119">
        <v>1</v>
      </c>
      <c r="FT319" s="119">
        <v>1</v>
      </c>
      <c r="FU319" s="119">
        <v>1</v>
      </c>
      <c r="FV319" s="119">
        <v>1</v>
      </c>
      <c r="FW319" s="110">
        <f t="shared" ref="FW319" si="7996">ROUNDUP(SUM(FS319:FV319)/4,0)</f>
        <v>1</v>
      </c>
      <c r="FX319" s="107">
        <v>1</v>
      </c>
      <c r="FY319" s="107">
        <v>1</v>
      </c>
      <c r="FZ319" s="107">
        <v>1</v>
      </c>
      <c r="GA319" s="107">
        <v>1</v>
      </c>
      <c r="GB319" s="110">
        <f t="shared" ref="GB319" si="7997">ROUNDUP(SUM(FX319:GA319)/4,0)</f>
        <v>1</v>
      </c>
      <c r="GC319" s="111">
        <f t="shared" ref="GC319" si="7998">FW319*GB319</f>
        <v>1</v>
      </c>
      <c r="GD319" s="106"/>
      <c r="GE319" s="7" t="s">
        <v>220</v>
      </c>
      <c r="GF319" s="8" t="s">
        <v>840</v>
      </c>
      <c r="GG319" s="118"/>
      <c r="GH319" s="106"/>
      <c r="GI319" s="119"/>
      <c r="GJ319" s="119"/>
      <c r="GK319" s="119"/>
      <c r="GL319" s="119"/>
      <c r="GM319" s="110">
        <f t="shared" ref="GM319" si="7999">ROUNDUP(SUM(GI319:GL319)/4,0)</f>
        <v>0</v>
      </c>
      <c r="GN319" s="107"/>
      <c r="GO319" s="107"/>
      <c r="GP319" s="107"/>
      <c r="GQ319" s="107"/>
      <c r="GR319" s="110">
        <f t="shared" ref="GR319" si="8000">ROUNDUP(SUM(GN319:GQ319)/4,0)</f>
        <v>0</v>
      </c>
      <c r="GS319" s="111">
        <f t="shared" ref="GS319" si="8001">GM319*GR319</f>
        <v>0</v>
      </c>
      <c r="GT319" s="106"/>
      <c r="GU319" s="7" t="s">
        <v>220</v>
      </c>
      <c r="GV319" s="21" t="s">
        <v>285</v>
      </c>
      <c r="GW319" s="118"/>
      <c r="GX319" s="106"/>
      <c r="GY319" s="119"/>
      <c r="GZ319" s="110">
        <f>ROUNDUP(SUM(GY319:GY319)/4,0)</f>
        <v>0</v>
      </c>
      <c r="HA319" s="107"/>
      <c r="HB319" s="110">
        <f>ROUNDUP(SUM(HA319:HA319)/4,0)</f>
        <v>0</v>
      </c>
      <c r="HC319" s="111">
        <f>GZ319*HB319</f>
        <v>0</v>
      </c>
      <c r="HD319" s="106"/>
      <c r="HE319" s="7" t="s">
        <v>220</v>
      </c>
      <c r="HF319" s="21"/>
      <c r="HG319" s="118"/>
      <c r="HH319" s="106"/>
      <c r="HI319" s="119"/>
      <c r="HJ319" s="119"/>
      <c r="HK319" s="119"/>
      <c r="HL319" s="119"/>
      <c r="HM319" s="110">
        <f t="shared" ref="HM319" si="8002">ROUNDUP(SUM(HI319:HL319)/4,0)</f>
        <v>0</v>
      </c>
      <c r="HN319" s="107"/>
      <c r="HO319" s="107"/>
      <c r="HP319" s="107"/>
      <c r="HQ319" s="107"/>
      <c r="HR319" s="110">
        <f t="shared" ref="HR319" si="8003">ROUNDUP(SUM(HN319:HQ319)/4,0)</f>
        <v>0</v>
      </c>
      <c r="HS319" s="111">
        <f t="shared" ref="HS319" si="8004">HM319*HR319</f>
        <v>0</v>
      </c>
      <c r="HT319" s="106"/>
      <c r="HU319" s="7" t="s">
        <v>220</v>
      </c>
      <c r="HV319" s="8" t="s">
        <v>285</v>
      </c>
      <c r="HW319" s="118"/>
      <c r="HX319" s="106"/>
      <c r="HY319" s="119"/>
      <c r="HZ319" s="119"/>
      <c r="IA319" s="120"/>
      <c r="IB319" s="120"/>
      <c r="IC319" s="110">
        <f>ROUNDUP(SUM(HY319:IB319)/4,0)</f>
        <v>0</v>
      </c>
      <c r="ID319" s="107"/>
      <c r="IE319" s="107"/>
      <c r="IF319" s="107"/>
      <c r="IG319" s="107"/>
      <c r="IH319" s="110">
        <f t="shared" ref="IH319" si="8005">ROUNDUP(SUM(ID319:IG319)/4,0)</f>
        <v>0</v>
      </c>
      <c r="II319" s="111">
        <f t="shared" ref="II319" si="8006">IC319*IH319</f>
        <v>0</v>
      </c>
      <c r="IJ319" s="106"/>
      <c r="IK319" s="7" t="s">
        <v>220</v>
      </c>
      <c r="IL319" s="8" t="s">
        <v>285</v>
      </c>
      <c r="IM319" s="118"/>
      <c r="IN319" s="106"/>
      <c r="IO319" s="119"/>
      <c r="IP319" s="119"/>
      <c r="IQ319" s="119"/>
      <c r="IR319" s="119"/>
      <c r="IS319" s="110">
        <f t="shared" ref="IS319" si="8007">ROUNDUP(SUM(IO319:IR319)/4,0)</f>
        <v>0</v>
      </c>
      <c r="IT319" s="107"/>
      <c r="IU319" s="107"/>
      <c r="IV319" s="107"/>
      <c r="IW319" s="107"/>
      <c r="IX319" s="110">
        <f t="shared" ref="IX319" si="8008">ROUNDUP(SUM(IT319:IW319)/4,0)</f>
        <v>0</v>
      </c>
      <c r="IY319" s="111">
        <f t="shared" ref="IY319" si="8009">IS319*IX319</f>
        <v>0</v>
      </c>
      <c r="IZ319" s="106"/>
      <c r="JA319" s="18" t="s">
        <v>220</v>
      </c>
      <c r="JB319" s="11" t="s">
        <v>285</v>
      </c>
      <c r="JC319" s="105"/>
      <c r="JD319" s="113"/>
      <c r="JE319" s="206"/>
      <c r="JF319" s="206"/>
      <c r="JG319" s="206"/>
      <c r="JH319" s="206"/>
      <c r="JI319" s="207">
        <f t="shared" ref="JI319" si="8010">JE319</f>
        <v>0</v>
      </c>
      <c r="JJ319" s="208"/>
      <c r="JK319" s="208"/>
      <c r="JL319" s="208"/>
      <c r="JM319" s="208"/>
      <c r="JN319" s="207">
        <f t="shared" ref="JN319" si="8011">JJ319</f>
        <v>0</v>
      </c>
      <c r="JO319" s="209">
        <f t="shared" ref="JO319" si="8012">JI319*JN319</f>
        <v>0</v>
      </c>
      <c r="JP319" s="113"/>
      <c r="JQ319" s="7" t="s">
        <v>1</v>
      </c>
      <c r="JR319" s="11" t="s">
        <v>1755</v>
      </c>
      <c r="JS319" s="105"/>
      <c r="JT319" s="113"/>
      <c r="JU319" s="119"/>
      <c r="JV319" s="110"/>
      <c r="JW319" s="107"/>
      <c r="JX319" s="162"/>
      <c r="JY319" s="111"/>
      <c r="JZ319" s="113"/>
      <c r="KA319" s="7" t="s">
        <v>220</v>
      </c>
      <c r="KB319" s="21" t="s">
        <v>1933</v>
      </c>
      <c r="KC319" s="105"/>
      <c r="KD319" s="106"/>
      <c r="KE319" s="119"/>
      <c r="KF319" s="119">
        <v>1</v>
      </c>
      <c r="KG319" s="119">
        <v>1</v>
      </c>
      <c r="KH319" s="119">
        <v>1</v>
      </c>
      <c r="KI319" s="119">
        <v>1</v>
      </c>
      <c r="KJ319" s="119">
        <v>1</v>
      </c>
      <c r="KK319" s="119">
        <v>1</v>
      </c>
      <c r="KL319" s="119">
        <v>1</v>
      </c>
      <c r="KM319" s="119">
        <v>1</v>
      </c>
      <c r="KN319" s="110">
        <f t="shared" ref="KN319" si="8013">ROUNDUP(SUM(KE319:KM319)/9,0)</f>
        <v>1</v>
      </c>
      <c r="KO319" s="107"/>
      <c r="KP319" s="107">
        <v>1</v>
      </c>
      <c r="KQ319" s="107">
        <v>1</v>
      </c>
      <c r="KR319" s="107">
        <v>1</v>
      </c>
      <c r="KS319" s="107">
        <v>1</v>
      </c>
      <c r="KT319" s="107">
        <v>1</v>
      </c>
      <c r="KU319" s="107">
        <v>1</v>
      </c>
      <c r="KV319" s="107">
        <v>1</v>
      </c>
      <c r="KW319" s="107">
        <v>1</v>
      </c>
      <c r="KX319" s="110">
        <f t="shared" ref="KX319" si="8014">ROUNDUP(SUM(KO319:KW319)/9,0)</f>
        <v>1</v>
      </c>
      <c r="KY319" s="111">
        <f t="shared" ref="KY319" si="8015">KN319*KX319</f>
        <v>1</v>
      </c>
      <c r="KZ319" s="106"/>
      <c r="LA319" s="6" t="s">
        <v>220</v>
      </c>
      <c r="LB319" s="9" t="s">
        <v>285</v>
      </c>
      <c r="LC319" s="105"/>
      <c r="LD319" s="106"/>
      <c r="LE319" s="107">
        <v>1</v>
      </c>
      <c r="LF319" s="107">
        <v>1</v>
      </c>
      <c r="LG319" s="107">
        <v>1</v>
      </c>
      <c r="LH319" s="108"/>
      <c r="LI319" s="110">
        <f>ROUNDUP(SUM(LE319:LH319)/4,0)</f>
        <v>1</v>
      </c>
      <c r="LJ319" s="107">
        <v>1</v>
      </c>
      <c r="LK319" s="107">
        <v>1</v>
      </c>
      <c r="LL319" s="107">
        <v>1</v>
      </c>
      <c r="LM319" s="107"/>
      <c r="LN319" s="110">
        <f t="shared" ref="LN319" si="8016">ROUNDUP(SUM(LJ319:LM319)/4,0)</f>
        <v>1</v>
      </c>
      <c r="LO319" s="111">
        <f t="shared" ref="LO319" si="8017">LI319*LN319</f>
        <v>1</v>
      </c>
      <c r="LP319" s="112"/>
      <c r="LQ319" s="7" t="s">
        <v>220</v>
      </c>
      <c r="LR319" s="34" t="s">
        <v>974</v>
      </c>
      <c r="LS319" s="118" t="s">
        <v>7</v>
      </c>
      <c r="LT319" s="246" t="s">
        <v>975</v>
      </c>
      <c r="LU319" s="119">
        <v>2</v>
      </c>
      <c r="LV319" s="119">
        <v>2</v>
      </c>
      <c r="LW319" s="119">
        <v>2</v>
      </c>
      <c r="LX319" s="120">
        <v>2</v>
      </c>
      <c r="LY319" s="110">
        <f>ROUNDUP(SUM(LU319:LX319)/4,0)</f>
        <v>2</v>
      </c>
      <c r="LZ319" s="107">
        <v>2</v>
      </c>
      <c r="MA319" s="107">
        <v>2</v>
      </c>
      <c r="MB319" s="107">
        <v>2</v>
      </c>
      <c r="MC319" s="108">
        <v>2</v>
      </c>
      <c r="MD319" s="110">
        <f t="shared" ref="MD319" si="8018">ROUNDUP(SUM(LZ319:MC319)/4,0)</f>
        <v>2</v>
      </c>
      <c r="ME319" s="111">
        <f t="shared" ref="ME319" si="8019">LY319*MD319</f>
        <v>4</v>
      </c>
      <c r="MF319" s="106"/>
      <c r="MG319" s="7" t="s">
        <v>220</v>
      </c>
      <c r="MH319" s="21"/>
      <c r="MI319" s="105"/>
      <c r="MJ319" s="106"/>
      <c r="MK319" s="119">
        <v>1</v>
      </c>
      <c r="ML319" s="119">
        <v>1</v>
      </c>
      <c r="MM319" s="119">
        <v>1</v>
      </c>
      <c r="MN319" s="119">
        <v>1</v>
      </c>
      <c r="MO319" s="119">
        <v>1</v>
      </c>
      <c r="MP319" s="110">
        <f t="shared" ref="MP319" si="8020">ROUNDUP(SUM(MK319:MO319)/5,0)</f>
        <v>1</v>
      </c>
      <c r="MQ319" s="107">
        <v>1</v>
      </c>
      <c r="MR319" s="107">
        <v>1</v>
      </c>
      <c r="MS319" s="107">
        <v>1</v>
      </c>
      <c r="MT319" s="107">
        <v>1</v>
      </c>
      <c r="MU319" s="107">
        <v>1</v>
      </c>
      <c r="MV319" s="110">
        <f t="shared" ref="MV319" si="8021">ROUNDUP(SUM(MQ319:MU319)/5,0)</f>
        <v>1</v>
      </c>
      <c r="MW319" s="111">
        <f t="shared" ref="MW319" si="8022">MP319*MV319</f>
        <v>1</v>
      </c>
      <c r="MX319" s="106"/>
      <c r="MY319" s="7" t="s">
        <v>220</v>
      </c>
      <c r="MZ319" s="21" t="s">
        <v>285</v>
      </c>
      <c r="NA319" s="105"/>
      <c r="NB319" s="106"/>
      <c r="NC319" s="119"/>
      <c r="ND319" s="110">
        <f>ROUNDUP(SUM(NC319:NC319)/4,0)</f>
        <v>0</v>
      </c>
      <c r="NE319" s="107"/>
      <c r="NF319" s="110">
        <f>ROUNDUP(SUM(NE319:NE319)/4,0)</f>
        <v>0</v>
      </c>
      <c r="NG319" s="111">
        <f>ND319*NF319</f>
        <v>0</v>
      </c>
      <c r="NH319" s="106"/>
    </row>
    <row r="320" spans="1:372" ht="19.149999999999999" customHeight="1" x14ac:dyDescent="0.25">
      <c r="A320" s="221"/>
      <c r="B320" s="219"/>
      <c r="C320" s="7" t="s">
        <v>1</v>
      </c>
      <c r="D320" s="15"/>
      <c r="E320" s="151"/>
      <c r="F320" s="160"/>
      <c r="G320" s="121"/>
      <c r="H320" s="121"/>
      <c r="I320" s="121"/>
      <c r="J320" s="121"/>
      <c r="K320" s="162"/>
      <c r="L320" s="109"/>
      <c r="M320" s="109"/>
      <c r="N320" s="109"/>
      <c r="O320" s="109"/>
      <c r="P320" s="162"/>
      <c r="Q320" s="164"/>
      <c r="R320" s="160"/>
      <c r="S320" s="6" t="s">
        <v>1</v>
      </c>
      <c r="T320" s="10"/>
      <c r="U320" s="105"/>
      <c r="V320" s="106"/>
      <c r="W320" s="107"/>
      <c r="X320" s="107"/>
      <c r="Y320" s="107"/>
      <c r="Z320" s="107"/>
      <c r="AA320" s="107"/>
      <c r="AB320" s="110"/>
      <c r="AC320" s="107"/>
      <c r="AD320" s="107"/>
      <c r="AE320" s="107"/>
      <c r="AF320" s="107"/>
      <c r="AG320" s="107"/>
      <c r="AH320" s="110"/>
      <c r="AI320" s="111"/>
      <c r="AJ320" s="140"/>
      <c r="AK320" s="7" t="s">
        <v>1</v>
      </c>
      <c r="AL320" s="21"/>
      <c r="AM320" s="118"/>
      <c r="AN320" s="106"/>
      <c r="AO320" s="119"/>
      <c r="AP320" s="119"/>
      <c r="AQ320" s="119"/>
      <c r="AR320" s="119"/>
      <c r="AS320" s="110"/>
      <c r="AT320" s="107"/>
      <c r="AU320" s="107"/>
      <c r="AV320" s="107"/>
      <c r="AW320" s="107"/>
      <c r="AX320" s="110"/>
      <c r="AY320" s="111"/>
      <c r="AZ320" s="106"/>
      <c r="BA320" s="7" t="s">
        <v>1</v>
      </c>
      <c r="BB320" s="21"/>
      <c r="BC320" s="105"/>
      <c r="BD320" s="106"/>
      <c r="BE320" s="223"/>
      <c r="BF320" s="223"/>
      <c r="BG320" s="223"/>
      <c r="BH320" s="223"/>
      <c r="BI320" s="227"/>
      <c r="BJ320" s="225"/>
      <c r="BK320" s="225"/>
      <c r="BL320" s="225"/>
      <c r="BM320" s="225"/>
      <c r="BN320" s="228"/>
      <c r="BO320" s="229"/>
      <c r="BP320" s="230"/>
      <c r="BQ320" s="6" t="s">
        <v>1</v>
      </c>
      <c r="BR320" s="9" t="s">
        <v>1069</v>
      </c>
      <c r="BS320" s="247"/>
      <c r="BT320" s="106"/>
      <c r="BU320" s="107"/>
      <c r="BV320" s="107"/>
      <c r="BW320" s="107"/>
      <c r="BX320" s="107"/>
      <c r="BY320" s="110"/>
      <c r="BZ320" s="107"/>
      <c r="CA320" s="107"/>
      <c r="CB320" s="107"/>
      <c r="CC320" s="107"/>
      <c r="CD320" s="110"/>
      <c r="CE320" s="111"/>
      <c r="CF320" s="112"/>
      <c r="CG320" s="7" t="s">
        <v>1</v>
      </c>
      <c r="CH320" s="11"/>
      <c r="CI320" s="105"/>
      <c r="CJ320" s="113"/>
      <c r="CK320" s="121"/>
      <c r="CL320" s="121"/>
      <c r="CM320" s="121"/>
      <c r="CN320" s="121"/>
      <c r="CO320" s="162"/>
      <c r="CP320" s="109"/>
      <c r="CQ320" s="109"/>
      <c r="CR320" s="109"/>
      <c r="CS320" s="109"/>
      <c r="CT320" s="162"/>
      <c r="CU320" s="164"/>
      <c r="CV320" s="160"/>
      <c r="CW320" s="7" t="s">
        <v>1</v>
      </c>
      <c r="CX320" s="8" t="s">
        <v>872</v>
      </c>
      <c r="CY320" s="118"/>
      <c r="CZ320" s="106"/>
      <c r="DA320" s="119"/>
      <c r="DB320" s="119"/>
      <c r="DC320" s="119"/>
      <c r="DD320" s="119"/>
      <c r="DE320" s="119"/>
      <c r="DF320" s="119"/>
      <c r="DG320" s="119"/>
      <c r="DH320" s="110"/>
      <c r="DI320" s="107"/>
      <c r="DJ320" s="107"/>
      <c r="DK320" s="107"/>
      <c r="DL320" s="107"/>
      <c r="DM320" s="107"/>
      <c r="DN320" s="107"/>
      <c r="DO320" s="107"/>
      <c r="DP320" s="110"/>
      <c r="DQ320" s="111"/>
      <c r="DR320" s="106"/>
      <c r="DS320" s="94" t="s">
        <v>1</v>
      </c>
      <c r="DT320" s="96"/>
      <c r="DU320" s="127"/>
      <c r="DV320" s="128"/>
      <c r="DW320" s="129"/>
      <c r="DX320" s="129"/>
      <c r="DY320" s="129"/>
      <c r="DZ320" s="129"/>
      <c r="EA320" s="110"/>
      <c r="EB320" s="129"/>
      <c r="EC320" s="129"/>
      <c r="ED320" s="129"/>
      <c r="EE320" s="129"/>
      <c r="EF320" s="110"/>
      <c r="EG320" s="111"/>
      <c r="EH320" s="130"/>
      <c r="EI320" s="7" t="s">
        <v>1</v>
      </c>
      <c r="EJ320" s="21"/>
      <c r="EK320" s="118"/>
      <c r="EL320" s="106"/>
      <c r="EM320" s="119"/>
      <c r="EN320" s="119"/>
      <c r="EO320" s="119"/>
      <c r="EP320" s="119"/>
      <c r="EQ320" s="110"/>
      <c r="ER320" s="107"/>
      <c r="ES320" s="107"/>
      <c r="ET320" s="107"/>
      <c r="EU320" s="107"/>
      <c r="EV320" s="110"/>
      <c r="EW320" s="111"/>
      <c r="EX320" s="106"/>
      <c r="EY320" s="7" t="s">
        <v>1</v>
      </c>
      <c r="EZ320" s="21"/>
      <c r="FA320" s="118"/>
      <c r="FB320" s="106"/>
      <c r="FC320" s="119"/>
      <c r="FD320" s="119"/>
      <c r="FE320" s="119"/>
      <c r="FF320" s="119"/>
      <c r="FG320" s="110"/>
      <c r="FH320" s="107"/>
      <c r="FI320" s="107"/>
      <c r="FJ320" s="107"/>
      <c r="FK320" s="107"/>
      <c r="FL320" s="110"/>
      <c r="FM320" s="111"/>
      <c r="FN320" s="106"/>
      <c r="FO320" s="7" t="s">
        <v>1</v>
      </c>
      <c r="FP320" s="21"/>
      <c r="FQ320" s="118"/>
      <c r="FR320" s="106"/>
      <c r="FS320" s="119"/>
      <c r="FT320" s="119"/>
      <c r="FU320" s="119"/>
      <c r="FV320" s="119"/>
      <c r="FW320" s="110"/>
      <c r="FX320" s="107"/>
      <c r="FY320" s="107"/>
      <c r="FZ320" s="107"/>
      <c r="GA320" s="107"/>
      <c r="GB320" s="110"/>
      <c r="GC320" s="111"/>
      <c r="GD320" s="106"/>
      <c r="GE320" s="7" t="s">
        <v>1</v>
      </c>
      <c r="GF320" s="21"/>
      <c r="GG320" s="118"/>
      <c r="GH320" s="106"/>
      <c r="GI320" s="119"/>
      <c r="GJ320" s="119"/>
      <c r="GK320" s="119"/>
      <c r="GL320" s="119"/>
      <c r="GM320" s="110"/>
      <c r="GN320" s="107"/>
      <c r="GO320" s="107"/>
      <c r="GP320" s="107"/>
      <c r="GQ320" s="107"/>
      <c r="GR320" s="110"/>
      <c r="GS320" s="111"/>
      <c r="GT320" s="106"/>
      <c r="GU320" s="7" t="s">
        <v>1</v>
      </c>
      <c r="GV320" s="21"/>
      <c r="GW320" s="118"/>
      <c r="GX320" s="106"/>
      <c r="GY320" s="119"/>
      <c r="GZ320" s="110"/>
      <c r="HA320" s="107"/>
      <c r="HB320" s="110"/>
      <c r="HC320" s="111"/>
      <c r="HD320" s="106"/>
      <c r="HE320" s="7" t="s">
        <v>1</v>
      </c>
      <c r="HF320" s="21"/>
      <c r="HG320" s="118"/>
      <c r="HH320" s="106"/>
      <c r="HI320" s="119"/>
      <c r="HJ320" s="119"/>
      <c r="HK320" s="119"/>
      <c r="HL320" s="119"/>
      <c r="HM320" s="110"/>
      <c r="HN320" s="107"/>
      <c r="HO320" s="107"/>
      <c r="HP320" s="107"/>
      <c r="HQ320" s="107"/>
      <c r="HR320" s="110"/>
      <c r="HS320" s="111"/>
      <c r="HT320" s="106"/>
      <c r="HU320" s="7" t="s">
        <v>1</v>
      </c>
      <c r="HV320" s="21"/>
      <c r="HW320" s="118"/>
      <c r="HX320" s="106"/>
      <c r="HY320" s="119"/>
      <c r="HZ320" s="119"/>
      <c r="IA320" s="121"/>
      <c r="IB320" s="121"/>
      <c r="IC320" s="110"/>
      <c r="ID320" s="107"/>
      <c r="IE320" s="107"/>
      <c r="IF320" s="107"/>
      <c r="IG320" s="107"/>
      <c r="IH320" s="110"/>
      <c r="II320" s="111"/>
      <c r="IJ320" s="106"/>
      <c r="IK320" s="7" t="s">
        <v>1</v>
      </c>
      <c r="IL320" s="21"/>
      <c r="IM320" s="118"/>
      <c r="IN320" s="106"/>
      <c r="IO320" s="119"/>
      <c r="IP320" s="119"/>
      <c r="IQ320" s="119"/>
      <c r="IR320" s="119"/>
      <c r="IS320" s="110"/>
      <c r="IT320" s="107"/>
      <c r="IU320" s="107"/>
      <c r="IV320" s="107"/>
      <c r="IW320" s="107"/>
      <c r="IX320" s="110"/>
      <c r="IY320" s="111"/>
      <c r="IZ320" s="106"/>
      <c r="JA320" s="18" t="s">
        <v>1</v>
      </c>
      <c r="JB320" s="11"/>
      <c r="JC320" s="105"/>
      <c r="JD320" s="113"/>
      <c r="JE320" s="206"/>
      <c r="JF320" s="206"/>
      <c r="JG320" s="206"/>
      <c r="JH320" s="206"/>
      <c r="JI320" s="207"/>
      <c r="JJ320" s="208"/>
      <c r="JK320" s="208"/>
      <c r="JL320" s="208"/>
      <c r="JM320" s="208"/>
      <c r="JN320" s="207"/>
      <c r="JO320" s="209"/>
      <c r="JP320" s="113"/>
      <c r="JQ320" s="7" t="s">
        <v>220</v>
      </c>
      <c r="JR320" s="11" t="s">
        <v>1753</v>
      </c>
      <c r="JS320" s="105" t="s">
        <v>1756</v>
      </c>
      <c r="JT320" s="113" t="s">
        <v>1750</v>
      </c>
      <c r="JU320" s="119">
        <v>2</v>
      </c>
      <c r="JV320" s="110">
        <f t="shared" ref="JV320:JV330" si="8023">JU320</f>
        <v>2</v>
      </c>
      <c r="JW320" s="107">
        <v>2</v>
      </c>
      <c r="JX320" s="161">
        <f t="shared" si="7919"/>
        <v>2</v>
      </c>
      <c r="JY320" s="111">
        <f t="shared" ref="JY320" si="8024">JV320*JX320</f>
        <v>4</v>
      </c>
      <c r="JZ320" s="113" t="s">
        <v>1754</v>
      </c>
      <c r="KA320" s="7" t="s">
        <v>1</v>
      </c>
      <c r="KB320" s="21"/>
      <c r="KC320" s="105"/>
      <c r="KD320" s="106"/>
      <c r="KE320" s="119"/>
      <c r="KF320" s="119"/>
      <c r="KG320" s="119"/>
      <c r="KH320" s="119"/>
      <c r="KI320" s="119"/>
      <c r="KJ320" s="119"/>
      <c r="KK320" s="119"/>
      <c r="KL320" s="119"/>
      <c r="KM320" s="119"/>
      <c r="KN320" s="110"/>
      <c r="KO320" s="107"/>
      <c r="KP320" s="107"/>
      <c r="KQ320" s="107"/>
      <c r="KR320" s="107"/>
      <c r="KS320" s="107"/>
      <c r="KT320" s="107"/>
      <c r="KU320" s="107"/>
      <c r="KV320" s="107"/>
      <c r="KW320" s="107"/>
      <c r="KX320" s="110"/>
      <c r="KY320" s="111"/>
      <c r="KZ320" s="106"/>
      <c r="LA320" s="6" t="s">
        <v>1</v>
      </c>
      <c r="LB320" s="9"/>
      <c r="LC320" s="105"/>
      <c r="LD320" s="106"/>
      <c r="LE320" s="107"/>
      <c r="LF320" s="107"/>
      <c r="LG320" s="107"/>
      <c r="LH320" s="109"/>
      <c r="LI320" s="110"/>
      <c r="LJ320" s="107"/>
      <c r="LK320" s="107"/>
      <c r="LL320" s="107"/>
      <c r="LM320" s="107"/>
      <c r="LN320" s="110"/>
      <c r="LO320" s="111"/>
      <c r="LP320" s="112"/>
      <c r="LQ320" s="7" t="s">
        <v>1</v>
      </c>
      <c r="LR320" s="34" t="s">
        <v>976</v>
      </c>
      <c r="LS320" s="118"/>
      <c r="LT320" s="246"/>
      <c r="LU320" s="119"/>
      <c r="LV320" s="119"/>
      <c r="LW320" s="119"/>
      <c r="LX320" s="121"/>
      <c r="LY320" s="110"/>
      <c r="LZ320" s="107"/>
      <c r="MA320" s="107"/>
      <c r="MB320" s="107"/>
      <c r="MC320" s="109"/>
      <c r="MD320" s="110"/>
      <c r="ME320" s="111"/>
      <c r="MF320" s="106"/>
      <c r="MG320" s="7" t="s">
        <v>1</v>
      </c>
      <c r="MH320" s="21"/>
      <c r="MI320" s="105"/>
      <c r="MJ320" s="106"/>
      <c r="MK320" s="119"/>
      <c r="ML320" s="119"/>
      <c r="MM320" s="119"/>
      <c r="MN320" s="119"/>
      <c r="MO320" s="119"/>
      <c r="MP320" s="110"/>
      <c r="MQ320" s="107"/>
      <c r="MR320" s="107"/>
      <c r="MS320" s="107"/>
      <c r="MT320" s="107"/>
      <c r="MU320" s="107"/>
      <c r="MV320" s="110"/>
      <c r="MW320" s="111"/>
      <c r="MX320" s="106"/>
      <c r="MY320" s="7" t="s">
        <v>1</v>
      </c>
      <c r="MZ320" s="21"/>
      <c r="NA320" s="105"/>
      <c r="NB320" s="106"/>
      <c r="NC320" s="119"/>
      <c r="ND320" s="110"/>
      <c r="NE320" s="107"/>
      <c r="NF320" s="110"/>
      <c r="NG320" s="111"/>
      <c r="NH320" s="106"/>
    </row>
    <row r="321" spans="1:372" ht="19.149999999999999" customHeight="1" x14ac:dyDescent="0.25">
      <c r="A321" s="220">
        <v>160</v>
      </c>
      <c r="B321" s="219" t="s">
        <v>145</v>
      </c>
      <c r="C321" s="7" t="s">
        <v>220</v>
      </c>
      <c r="D321" s="14" t="s">
        <v>435</v>
      </c>
      <c r="E321" s="150"/>
      <c r="F321" s="159"/>
      <c r="G321" s="120">
        <v>1</v>
      </c>
      <c r="H321" s="120">
        <v>1</v>
      </c>
      <c r="I321" s="120">
        <v>1</v>
      </c>
      <c r="J321" s="120">
        <v>1</v>
      </c>
      <c r="K321" s="161">
        <f>ROUNDUP(SUM(G321:J321)/4,0)</f>
        <v>1</v>
      </c>
      <c r="L321" s="108">
        <v>1</v>
      </c>
      <c r="M321" s="108">
        <v>1</v>
      </c>
      <c r="N321" s="108">
        <v>1</v>
      </c>
      <c r="O321" s="108">
        <v>1</v>
      </c>
      <c r="P321" s="161">
        <f>ROUNDUP(SUM(L321:O321)/4,0)</f>
        <v>1</v>
      </c>
      <c r="Q321" s="163">
        <f>K321*P321</f>
        <v>1</v>
      </c>
      <c r="R321" s="159"/>
      <c r="S321" s="6" t="s">
        <v>220</v>
      </c>
      <c r="T321" s="8" t="s">
        <v>285</v>
      </c>
      <c r="U321" s="105"/>
      <c r="V321" s="106"/>
      <c r="W321" s="107">
        <v>1</v>
      </c>
      <c r="X321" s="107">
        <v>1</v>
      </c>
      <c r="Y321" s="107">
        <v>1</v>
      </c>
      <c r="Z321" s="107">
        <v>1</v>
      </c>
      <c r="AA321" s="107">
        <v>1</v>
      </c>
      <c r="AB321" s="110">
        <f t="shared" ref="AB321" si="8025">ROUNDUP(SUM(W321:AA321)/5,0)</f>
        <v>1</v>
      </c>
      <c r="AC321" s="107">
        <v>1</v>
      </c>
      <c r="AD321" s="107">
        <v>1</v>
      </c>
      <c r="AE321" s="107">
        <v>1</v>
      </c>
      <c r="AF321" s="107">
        <v>1</v>
      </c>
      <c r="AG321" s="107">
        <v>1</v>
      </c>
      <c r="AH321" s="110">
        <f t="shared" ref="AH321" si="8026">ROUNDUP(SUM(AC321:AG321)/5,0)</f>
        <v>1</v>
      </c>
      <c r="AI321" s="111">
        <f t="shared" ref="AI321" si="8027">AB321*AH321</f>
        <v>1</v>
      </c>
      <c r="AJ321" s="140"/>
      <c r="AK321" s="7" t="s">
        <v>220</v>
      </c>
      <c r="AL321" s="21"/>
      <c r="AM321" s="118"/>
      <c r="AN321" s="106"/>
      <c r="AO321" s="119"/>
      <c r="AP321" s="119"/>
      <c r="AQ321" s="119"/>
      <c r="AR321" s="119"/>
      <c r="AS321" s="110">
        <f t="shared" ref="AS321" si="8028">ROUNDUP(SUM(AO321:AR321)/4,0)</f>
        <v>0</v>
      </c>
      <c r="AT321" s="107"/>
      <c r="AU321" s="107"/>
      <c r="AV321" s="107"/>
      <c r="AW321" s="107"/>
      <c r="AX321" s="110">
        <f t="shared" ref="AX321" si="8029">ROUNDUP(SUM(AT321:AW321)/4,0)</f>
        <v>0</v>
      </c>
      <c r="AY321" s="111">
        <f t="shared" ref="AY321" si="8030">AS321*AX321</f>
        <v>0</v>
      </c>
      <c r="AZ321" s="106"/>
      <c r="BA321" s="7" t="s">
        <v>220</v>
      </c>
      <c r="BB321" s="21" t="s">
        <v>285</v>
      </c>
      <c r="BC321" s="105"/>
      <c r="BD321" s="106"/>
      <c r="BE321" s="222">
        <v>1</v>
      </c>
      <c r="BF321" s="222">
        <v>1</v>
      </c>
      <c r="BG321" s="222">
        <v>1</v>
      </c>
      <c r="BH321" s="222">
        <v>1</v>
      </c>
      <c r="BI321" s="226">
        <f>ROUNDUP(SUM(BE321:BH321)/4,0)</f>
        <v>1</v>
      </c>
      <c r="BJ321" s="224">
        <v>1</v>
      </c>
      <c r="BK321" s="224">
        <v>1</v>
      </c>
      <c r="BL321" s="224">
        <v>1</v>
      </c>
      <c r="BM321" s="224">
        <v>1</v>
      </c>
      <c r="BN321" s="228">
        <f t="shared" ref="BN321" si="8031">ROUNDUP(SUM(BJ321:BM321)/4,0)</f>
        <v>1</v>
      </c>
      <c r="BO321" s="229">
        <f t="shared" ref="BO321" si="8032">BI321*BN321</f>
        <v>1</v>
      </c>
      <c r="BP321" s="230"/>
      <c r="BQ321" s="6" t="s">
        <v>220</v>
      </c>
      <c r="BR321" s="9" t="s">
        <v>1096</v>
      </c>
      <c r="BS321" s="247"/>
      <c r="BT321" s="106" t="s">
        <v>1097</v>
      </c>
      <c r="BU321" s="107"/>
      <c r="BV321" s="107">
        <v>2</v>
      </c>
      <c r="BW321" s="107"/>
      <c r="BX321" s="107"/>
      <c r="BY321" s="110">
        <f t="shared" ref="BY321" si="8033">ROUNDUP(SUM(BU321:BX321)/4,0)</f>
        <v>1</v>
      </c>
      <c r="BZ321" s="107"/>
      <c r="CA321" s="107">
        <v>2</v>
      </c>
      <c r="CB321" s="107"/>
      <c r="CC321" s="107"/>
      <c r="CD321" s="110">
        <f t="shared" ref="CD321" si="8034">ROUNDUP(SUM(BZ321:CC321)/4,0)</f>
        <v>1</v>
      </c>
      <c r="CE321" s="111">
        <f t="shared" ref="CE321" si="8035">BY321*CD321</f>
        <v>1</v>
      </c>
      <c r="CF321" s="112"/>
      <c r="CG321" s="7" t="s">
        <v>220</v>
      </c>
      <c r="CH321" s="11" t="s">
        <v>285</v>
      </c>
      <c r="CI321" s="105"/>
      <c r="CJ321" s="113"/>
      <c r="CK321" s="120"/>
      <c r="CL321" s="120"/>
      <c r="CM321" s="120"/>
      <c r="CN321" s="120"/>
      <c r="CO321" s="161">
        <f t="shared" ref="CO321" si="8036">ROUNDUP(SUM(CK321:CN321)/4,0)</f>
        <v>0</v>
      </c>
      <c r="CP321" s="108"/>
      <c r="CQ321" s="108"/>
      <c r="CR321" s="108"/>
      <c r="CS321" s="108"/>
      <c r="CT321" s="161">
        <f t="shared" ref="CT321" si="8037">ROUNDUP(SUM(CP321:CS321)/4,0)</f>
        <v>0</v>
      </c>
      <c r="CU321" s="163">
        <f t="shared" ref="CU321" si="8038">CO321*CT321</f>
        <v>0</v>
      </c>
      <c r="CV321" s="159"/>
      <c r="CW321" s="7" t="s">
        <v>220</v>
      </c>
      <c r="CX321" s="8" t="s">
        <v>285</v>
      </c>
      <c r="CY321" s="118"/>
      <c r="CZ321" s="106"/>
      <c r="DA321" s="119">
        <v>1</v>
      </c>
      <c r="DB321" s="119">
        <v>1</v>
      </c>
      <c r="DC321" s="119">
        <v>1</v>
      </c>
      <c r="DD321" s="119">
        <v>1</v>
      </c>
      <c r="DE321" s="119">
        <v>1</v>
      </c>
      <c r="DF321" s="119">
        <v>1</v>
      </c>
      <c r="DG321" s="119">
        <v>1</v>
      </c>
      <c r="DH321" s="110">
        <f>ROUNDUP(SUM(DA321:DG321)/4,0)</f>
        <v>2</v>
      </c>
      <c r="DI321" s="107">
        <v>1</v>
      </c>
      <c r="DJ321" s="107">
        <v>1</v>
      </c>
      <c r="DK321" s="107">
        <v>1</v>
      </c>
      <c r="DL321" s="107">
        <v>1</v>
      </c>
      <c r="DM321" s="107">
        <v>1</v>
      </c>
      <c r="DN321" s="107">
        <v>1</v>
      </c>
      <c r="DO321" s="107">
        <v>1</v>
      </c>
      <c r="DP321" s="110">
        <f>ROUNDUP(SUM(DL321:DO321)/4,0)</f>
        <v>1</v>
      </c>
      <c r="DQ321" s="111">
        <f>DH321*DP321</f>
        <v>2</v>
      </c>
      <c r="DR321" s="106"/>
      <c r="DS321" s="94" t="s">
        <v>220</v>
      </c>
      <c r="DT321" s="96"/>
      <c r="DU321" s="127"/>
      <c r="DV321" s="128"/>
      <c r="DW321" s="129"/>
      <c r="DX321" s="129"/>
      <c r="DY321" s="129"/>
      <c r="DZ321" s="129"/>
      <c r="EA321" s="110">
        <f t="shared" ref="EA321" si="8039">DW321</f>
        <v>0</v>
      </c>
      <c r="EB321" s="129"/>
      <c r="EC321" s="129"/>
      <c r="ED321" s="129"/>
      <c r="EE321" s="129"/>
      <c r="EF321" s="110">
        <f t="shared" ref="EF321" si="8040">EB321</f>
        <v>0</v>
      </c>
      <c r="EG321" s="111">
        <f t="shared" ref="EG321" si="8041">EA321*EF321</f>
        <v>0</v>
      </c>
      <c r="EH321" s="130"/>
      <c r="EI321" s="7" t="s">
        <v>220</v>
      </c>
      <c r="EJ321" s="21" t="s">
        <v>285</v>
      </c>
      <c r="EK321" s="118"/>
      <c r="EL321" s="106"/>
      <c r="EM321" s="119"/>
      <c r="EN321" s="119"/>
      <c r="EO321" s="119"/>
      <c r="EP321" s="119"/>
      <c r="EQ321" s="110">
        <f t="shared" ref="EQ321" si="8042">ROUNDUP(SUM(EM321:EP321)/4,0)</f>
        <v>0</v>
      </c>
      <c r="ER321" s="107"/>
      <c r="ES321" s="107"/>
      <c r="ET321" s="107"/>
      <c r="EU321" s="107"/>
      <c r="EV321" s="110">
        <f t="shared" ref="EV321" si="8043">ROUNDUP(SUM(ER321:EU321)/4,0)</f>
        <v>0</v>
      </c>
      <c r="EW321" s="111">
        <f t="shared" ref="EW321" si="8044">EQ321*EV321</f>
        <v>0</v>
      </c>
      <c r="EX321" s="106"/>
      <c r="EY321" s="7" t="s">
        <v>220</v>
      </c>
      <c r="EZ321" s="21" t="s">
        <v>285</v>
      </c>
      <c r="FA321" s="118"/>
      <c r="FB321" s="106"/>
      <c r="FC321" s="119">
        <v>1</v>
      </c>
      <c r="FD321" s="119">
        <v>1</v>
      </c>
      <c r="FE321" s="119">
        <v>1</v>
      </c>
      <c r="FF321" s="119"/>
      <c r="FG321" s="110">
        <f t="shared" ref="FG321" si="8045">ROUNDUP(SUM(FC321:FF321)/3,0)</f>
        <v>1</v>
      </c>
      <c r="FH321" s="107">
        <v>1</v>
      </c>
      <c r="FI321" s="107">
        <v>1</v>
      </c>
      <c r="FJ321" s="107">
        <v>1</v>
      </c>
      <c r="FK321" s="107"/>
      <c r="FL321" s="110">
        <f t="shared" ref="FL321" si="8046">ROUNDUP(SUM(FH321:FK321)/3,0)</f>
        <v>1</v>
      </c>
      <c r="FM321" s="111">
        <f t="shared" ref="FM321" si="8047">FG321*FL321</f>
        <v>1</v>
      </c>
      <c r="FN321" s="106"/>
      <c r="FO321" s="7" t="s">
        <v>220</v>
      </c>
      <c r="FP321" s="21" t="s">
        <v>285</v>
      </c>
      <c r="FQ321" s="118"/>
      <c r="FR321" s="106"/>
      <c r="FS321" s="119">
        <v>1</v>
      </c>
      <c r="FT321" s="119">
        <v>1</v>
      </c>
      <c r="FU321" s="119">
        <v>1</v>
      </c>
      <c r="FV321" s="119">
        <v>1</v>
      </c>
      <c r="FW321" s="110">
        <f t="shared" ref="FW321" si="8048">ROUNDUP(SUM(FS321:FV321)/4,0)</f>
        <v>1</v>
      </c>
      <c r="FX321" s="107">
        <v>1</v>
      </c>
      <c r="FY321" s="107">
        <v>1</v>
      </c>
      <c r="FZ321" s="107">
        <v>1</v>
      </c>
      <c r="GA321" s="107">
        <v>1</v>
      </c>
      <c r="GB321" s="110">
        <f t="shared" ref="GB321" si="8049">ROUNDUP(SUM(FX321:GA321)/4,0)</f>
        <v>1</v>
      </c>
      <c r="GC321" s="111">
        <f t="shared" ref="GC321" si="8050">FW321*GB321</f>
        <v>1</v>
      </c>
      <c r="GD321" s="106"/>
      <c r="GE321" s="7" t="s">
        <v>220</v>
      </c>
      <c r="GF321" s="8" t="s">
        <v>840</v>
      </c>
      <c r="GG321" s="118"/>
      <c r="GH321" s="106"/>
      <c r="GI321" s="119"/>
      <c r="GJ321" s="119"/>
      <c r="GK321" s="119"/>
      <c r="GL321" s="119"/>
      <c r="GM321" s="110">
        <f t="shared" ref="GM321" si="8051">ROUNDUP(SUM(GI321:GL321)/4,0)</f>
        <v>0</v>
      </c>
      <c r="GN321" s="107"/>
      <c r="GO321" s="107"/>
      <c r="GP321" s="107"/>
      <c r="GQ321" s="107"/>
      <c r="GR321" s="110">
        <f t="shared" ref="GR321" si="8052">ROUNDUP(SUM(GN321:GQ321)/4,0)</f>
        <v>0</v>
      </c>
      <c r="GS321" s="111">
        <f t="shared" ref="GS321" si="8053">GM321*GR321</f>
        <v>0</v>
      </c>
      <c r="GT321" s="106"/>
      <c r="GU321" s="7" t="s">
        <v>220</v>
      </c>
      <c r="GV321" s="21" t="s">
        <v>285</v>
      </c>
      <c r="GW321" s="118"/>
      <c r="GX321" s="106"/>
      <c r="GY321" s="119"/>
      <c r="GZ321" s="110">
        <f>ROUNDUP(SUM(GY321:GY321)/4,0)</f>
        <v>0</v>
      </c>
      <c r="HA321" s="107"/>
      <c r="HB321" s="110">
        <f>ROUNDUP(SUM(HA321:HA321)/4,0)</f>
        <v>0</v>
      </c>
      <c r="HC321" s="111">
        <f>GZ321*HB321</f>
        <v>0</v>
      </c>
      <c r="HD321" s="106"/>
      <c r="HE321" s="7" t="s">
        <v>220</v>
      </c>
      <c r="HF321" s="21"/>
      <c r="HG321" s="118"/>
      <c r="HH321" s="106"/>
      <c r="HI321" s="119"/>
      <c r="HJ321" s="119"/>
      <c r="HK321" s="119"/>
      <c r="HL321" s="119"/>
      <c r="HM321" s="110">
        <f t="shared" ref="HM321" si="8054">ROUNDUP(SUM(HI321:HL321)/4,0)</f>
        <v>0</v>
      </c>
      <c r="HN321" s="107"/>
      <c r="HO321" s="107"/>
      <c r="HP321" s="107"/>
      <c r="HQ321" s="107"/>
      <c r="HR321" s="110">
        <f t="shared" ref="HR321" si="8055">ROUNDUP(SUM(HN321:HQ321)/4,0)</f>
        <v>0</v>
      </c>
      <c r="HS321" s="111">
        <f t="shared" ref="HS321" si="8056">HM321*HR321</f>
        <v>0</v>
      </c>
      <c r="HT321" s="106"/>
      <c r="HU321" s="7" t="s">
        <v>220</v>
      </c>
      <c r="HV321" s="8" t="s">
        <v>285</v>
      </c>
      <c r="HW321" s="118"/>
      <c r="HX321" s="106"/>
      <c r="HY321" s="119"/>
      <c r="HZ321" s="119"/>
      <c r="IA321" s="120"/>
      <c r="IB321" s="120"/>
      <c r="IC321" s="110">
        <f>ROUNDUP(SUM(HY321:IB321)/4,0)</f>
        <v>0</v>
      </c>
      <c r="ID321" s="107"/>
      <c r="IE321" s="107"/>
      <c r="IF321" s="107"/>
      <c r="IG321" s="107"/>
      <c r="IH321" s="110">
        <f t="shared" ref="IH321" si="8057">ROUNDUP(SUM(ID321:IG321)/4,0)</f>
        <v>0</v>
      </c>
      <c r="II321" s="111">
        <f t="shared" ref="II321" si="8058">IC321*IH321</f>
        <v>0</v>
      </c>
      <c r="IJ321" s="106"/>
      <c r="IK321" s="7" t="s">
        <v>220</v>
      </c>
      <c r="IL321" s="8" t="s">
        <v>285</v>
      </c>
      <c r="IM321" s="118"/>
      <c r="IN321" s="106"/>
      <c r="IO321" s="119"/>
      <c r="IP321" s="119"/>
      <c r="IQ321" s="119"/>
      <c r="IR321" s="119"/>
      <c r="IS321" s="110">
        <f t="shared" ref="IS321" si="8059">ROUNDUP(SUM(IO321:IR321)/4,0)</f>
        <v>0</v>
      </c>
      <c r="IT321" s="107"/>
      <c r="IU321" s="107"/>
      <c r="IV321" s="107"/>
      <c r="IW321" s="107"/>
      <c r="IX321" s="110">
        <f t="shared" ref="IX321" si="8060">ROUNDUP(SUM(IT321:IW321)/4,0)</f>
        <v>0</v>
      </c>
      <c r="IY321" s="111">
        <f t="shared" ref="IY321" si="8061">IS321*IX321</f>
        <v>0</v>
      </c>
      <c r="IZ321" s="106"/>
      <c r="JA321" s="18" t="s">
        <v>220</v>
      </c>
      <c r="JB321" s="11" t="s">
        <v>285</v>
      </c>
      <c r="JC321" s="105"/>
      <c r="JD321" s="113"/>
      <c r="JE321" s="206"/>
      <c r="JF321" s="206"/>
      <c r="JG321" s="206"/>
      <c r="JH321" s="206"/>
      <c r="JI321" s="207">
        <f t="shared" ref="JI321" si="8062">JE321</f>
        <v>0</v>
      </c>
      <c r="JJ321" s="208"/>
      <c r="JK321" s="208"/>
      <c r="JL321" s="208"/>
      <c r="JM321" s="208"/>
      <c r="JN321" s="207">
        <f t="shared" ref="JN321" si="8063">JJ321</f>
        <v>0</v>
      </c>
      <c r="JO321" s="209">
        <f t="shared" ref="JO321" si="8064">JI321*JN321</f>
        <v>0</v>
      </c>
      <c r="JP321" s="113"/>
      <c r="JQ321" s="7" t="s">
        <v>1</v>
      </c>
      <c r="JR321" s="11" t="s">
        <v>1755</v>
      </c>
      <c r="JS321" s="105"/>
      <c r="JT321" s="113"/>
      <c r="JU321" s="119"/>
      <c r="JV321" s="110"/>
      <c r="JW321" s="107"/>
      <c r="JX321" s="162"/>
      <c r="JY321" s="111"/>
      <c r="JZ321" s="113"/>
      <c r="KA321" s="7" t="s">
        <v>220</v>
      </c>
      <c r="KB321" s="21" t="s">
        <v>1933</v>
      </c>
      <c r="KC321" s="105"/>
      <c r="KD321" s="106"/>
      <c r="KE321" s="119"/>
      <c r="KF321" s="119">
        <v>1</v>
      </c>
      <c r="KG321" s="119">
        <v>1</v>
      </c>
      <c r="KH321" s="119">
        <v>1</v>
      </c>
      <c r="KI321" s="119">
        <v>1</v>
      </c>
      <c r="KJ321" s="119">
        <v>1</v>
      </c>
      <c r="KK321" s="119">
        <v>1</v>
      </c>
      <c r="KL321" s="119">
        <v>1</v>
      </c>
      <c r="KM321" s="119">
        <v>1</v>
      </c>
      <c r="KN321" s="110">
        <f t="shared" ref="KN321" si="8065">ROUNDUP(SUM(KE321:KM321)/9,0)</f>
        <v>1</v>
      </c>
      <c r="KO321" s="107"/>
      <c r="KP321" s="107">
        <v>1</v>
      </c>
      <c r="KQ321" s="107">
        <v>1</v>
      </c>
      <c r="KR321" s="107">
        <v>1</v>
      </c>
      <c r="KS321" s="107">
        <v>1</v>
      </c>
      <c r="KT321" s="107">
        <v>1</v>
      </c>
      <c r="KU321" s="107">
        <v>1</v>
      </c>
      <c r="KV321" s="107">
        <v>1</v>
      </c>
      <c r="KW321" s="107">
        <v>1</v>
      </c>
      <c r="KX321" s="110">
        <f t="shared" ref="KX321" si="8066">ROUNDUP(SUM(KO321:KW321)/9,0)</f>
        <v>1</v>
      </c>
      <c r="KY321" s="111">
        <f t="shared" ref="KY321" si="8067">KN321*KX321</f>
        <v>1</v>
      </c>
      <c r="KZ321" s="106"/>
      <c r="LA321" s="6" t="s">
        <v>220</v>
      </c>
      <c r="LB321" s="9" t="s">
        <v>285</v>
      </c>
      <c r="LC321" s="105"/>
      <c r="LD321" s="106"/>
      <c r="LE321" s="107">
        <v>1</v>
      </c>
      <c r="LF321" s="107">
        <v>1</v>
      </c>
      <c r="LG321" s="107">
        <v>1</v>
      </c>
      <c r="LH321" s="108"/>
      <c r="LI321" s="110">
        <f>ROUNDUP(SUM(LE321:LH321)/4,0)</f>
        <v>1</v>
      </c>
      <c r="LJ321" s="107">
        <v>1</v>
      </c>
      <c r="LK321" s="107">
        <v>1</v>
      </c>
      <c r="LL321" s="107">
        <v>1</v>
      </c>
      <c r="LM321" s="107"/>
      <c r="LN321" s="110">
        <f t="shared" ref="LN321" si="8068">ROUNDUP(SUM(LJ321:LM321)/4,0)</f>
        <v>1</v>
      </c>
      <c r="LO321" s="111">
        <f t="shared" ref="LO321" si="8069">LI321*LN321</f>
        <v>1</v>
      </c>
      <c r="LP321" s="112"/>
      <c r="LQ321" s="7" t="s">
        <v>220</v>
      </c>
      <c r="LR321" s="34" t="s">
        <v>285</v>
      </c>
      <c r="LS321" s="118"/>
      <c r="LT321" s="244"/>
      <c r="LU321" s="119">
        <v>1</v>
      </c>
      <c r="LV321" s="119">
        <v>1</v>
      </c>
      <c r="LW321" s="119">
        <v>1</v>
      </c>
      <c r="LX321" s="120">
        <v>1</v>
      </c>
      <c r="LY321" s="110">
        <f>ROUNDUP(SUM(LU321:LX321)/4,0)</f>
        <v>1</v>
      </c>
      <c r="LZ321" s="107">
        <v>1</v>
      </c>
      <c r="MA321" s="107">
        <v>1</v>
      </c>
      <c r="MB321" s="107">
        <v>1</v>
      </c>
      <c r="MC321" s="108">
        <v>1</v>
      </c>
      <c r="MD321" s="110">
        <f t="shared" ref="MD321" si="8070">ROUNDUP(SUM(LZ321:MC321)/4,0)</f>
        <v>1</v>
      </c>
      <c r="ME321" s="111">
        <f t="shared" ref="ME321" si="8071">LY321*MD321</f>
        <v>1</v>
      </c>
      <c r="MF321" s="106"/>
      <c r="MG321" s="7" t="s">
        <v>220</v>
      </c>
      <c r="MH321" s="21"/>
      <c r="MI321" s="105"/>
      <c r="MJ321" s="106"/>
      <c r="MK321" s="119">
        <v>1</v>
      </c>
      <c r="ML321" s="119">
        <v>1</v>
      </c>
      <c r="MM321" s="119">
        <v>1</v>
      </c>
      <c r="MN321" s="119">
        <v>1</v>
      </c>
      <c r="MO321" s="119">
        <v>1</v>
      </c>
      <c r="MP321" s="110">
        <f t="shared" ref="MP321" si="8072">ROUNDUP(SUM(MK321:MO321)/5,0)</f>
        <v>1</v>
      </c>
      <c r="MQ321" s="107">
        <v>1</v>
      </c>
      <c r="MR321" s="107">
        <v>1</v>
      </c>
      <c r="MS321" s="107">
        <v>1</v>
      </c>
      <c r="MT321" s="107">
        <v>1</v>
      </c>
      <c r="MU321" s="107">
        <v>1</v>
      </c>
      <c r="MV321" s="110">
        <f t="shared" ref="MV321" si="8073">ROUNDUP(SUM(MQ321:MU321)/5,0)</f>
        <v>1</v>
      </c>
      <c r="MW321" s="111">
        <f t="shared" ref="MW321" si="8074">MP321*MV321</f>
        <v>1</v>
      </c>
      <c r="MX321" s="106"/>
      <c r="MY321" s="7" t="s">
        <v>220</v>
      </c>
      <c r="MZ321" s="21" t="s">
        <v>285</v>
      </c>
      <c r="NA321" s="105"/>
      <c r="NB321" s="106"/>
      <c r="NC321" s="119"/>
      <c r="ND321" s="110">
        <f>ROUNDUP(SUM(NC321:NC321)/4,0)</f>
        <v>0</v>
      </c>
      <c r="NE321" s="107"/>
      <c r="NF321" s="110">
        <f>ROUNDUP(SUM(NE321:NE321)/4,0)</f>
        <v>0</v>
      </c>
      <c r="NG321" s="111">
        <f>ND321*NF321</f>
        <v>0</v>
      </c>
      <c r="NH321" s="106"/>
    </row>
    <row r="322" spans="1:372" ht="19.149999999999999" customHeight="1" x14ac:dyDescent="0.25">
      <c r="A322" s="221"/>
      <c r="B322" s="219"/>
      <c r="C322" s="7" t="s">
        <v>1</v>
      </c>
      <c r="D322" s="15"/>
      <c r="E322" s="151"/>
      <c r="F322" s="160"/>
      <c r="G322" s="121"/>
      <c r="H322" s="121"/>
      <c r="I322" s="121"/>
      <c r="J322" s="121"/>
      <c r="K322" s="162"/>
      <c r="L322" s="109"/>
      <c r="M322" s="109"/>
      <c r="N322" s="109"/>
      <c r="O322" s="109"/>
      <c r="P322" s="162"/>
      <c r="Q322" s="164"/>
      <c r="R322" s="160"/>
      <c r="S322" s="6" t="s">
        <v>1</v>
      </c>
      <c r="T322" s="10"/>
      <c r="U322" s="105"/>
      <c r="V322" s="106"/>
      <c r="W322" s="107"/>
      <c r="X322" s="107"/>
      <c r="Y322" s="107"/>
      <c r="Z322" s="107"/>
      <c r="AA322" s="107"/>
      <c r="AB322" s="110"/>
      <c r="AC322" s="107"/>
      <c r="AD322" s="107"/>
      <c r="AE322" s="107"/>
      <c r="AF322" s="107"/>
      <c r="AG322" s="107"/>
      <c r="AH322" s="110"/>
      <c r="AI322" s="111"/>
      <c r="AJ322" s="140"/>
      <c r="AK322" s="7" t="s">
        <v>1</v>
      </c>
      <c r="AL322" s="21"/>
      <c r="AM322" s="118"/>
      <c r="AN322" s="106"/>
      <c r="AO322" s="119"/>
      <c r="AP322" s="119"/>
      <c r="AQ322" s="119"/>
      <c r="AR322" s="119"/>
      <c r="AS322" s="110"/>
      <c r="AT322" s="107"/>
      <c r="AU322" s="107"/>
      <c r="AV322" s="107"/>
      <c r="AW322" s="107"/>
      <c r="AX322" s="110"/>
      <c r="AY322" s="111"/>
      <c r="AZ322" s="106"/>
      <c r="BA322" s="7" t="s">
        <v>1</v>
      </c>
      <c r="BB322" s="21"/>
      <c r="BC322" s="105"/>
      <c r="BD322" s="106"/>
      <c r="BE322" s="223"/>
      <c r="BF322" s="223"/>
      <c r="BG322" s="223"/>
      <c r="BH322" s="223"/>
      <c r="BI322" s="227"/>
      <c r="BJ322" s="225"/>
      <c r="BK322" s="225"/>
      <c r="BL322" s="225"/>
      <c r="BM322" s="225"/>
      <c r="BN322" s="228"/>
      <c r="BO322" s="229"/>
      <c r="BP322" s="230"/>
      <c r="BQ322" s="6" t="s">
        <v>1</v>
      </c>
      <c r="BR322" s="9" t="s">
        <v>1098</v>
      </c>
      <c r="BS322" s="247"/>
      <c r="BT322" s="106"/>
      <c r="BU322" s="107"/>
      <c r="BV322" s="107"/>
      <c r="BW322" s="107"/>
      <c r="BX322" s="107"/>
      <c r="BY322" s="110"/>
      <c r="BZ322" s="107"/>
      <c r="CA322" s="107"/>
      <c r="CB322" s="107"/>
      <c r="CC322" s="107"/>
      <c r="CD322" s="110"/>
      <c r="CE322" s="111"/>
      <c r="CF322" s="112"/>
      <c r="CG322" s="7" t="s">
        <v>1</v>
      </c>
      <c r="CH322" s="11"/>
      <c r="CI322" s="105"/>
      <c r="CJ322" s="113"/>
      <c r="CK322" s="121"/>
      <c r="CL322" s="121"/>
      <c r="CM322" s="121"/>
      <c r="CN322" s="121"/>
      <c r="CO322" s="162"/>
      <c r="CP322" s="109"/>
      <c r="CQ322" s="109"/>
      <c r="CR322" s="109"/>
      <c r="CS322" s="109"/>
      <c r="CT322" s="162"/>
      <c r="CU322" s="164"/>
      <c r="CV322" s="160"/>
      <c r="CW322" s="7" t="s">
        <v>1</v>
      </c>
      <c r="CX322" s="8" t="s">
        <v>872</v>
      </c>
      <c r="CY322" s="118"/>
      <c r="CZ322" s="106"/>
      <c r="DA322" s="119"/>
      <c r="DB322" s="119"/>
      <c r="DC322" s="119"/>
      <c r="DD322" s="119"/>
      <c r="DE322" s="119"/>
      <c r="DF322" s="119"/>
      <c r="DG322" s="119"/>
      <c r="DH322" s="110"/>
      <c r="DI322" s="107"/>
      <c r="DJ322" s="107"/>
      <c r="DK322" s="107"/>
      <c r="DL322" s="107"/>
      <c r="DM322" s="107"/>
      <c r="DN322" s="107"/>
      <c r="DO322" s="107"/>
      <c r="DP322" s="110"/>
      <c r="DQ322" s="111"/>
      <c r="DR322" s="106"/>
      <c r="DS322" s="94" t="s">
        <v>1</v>
      </c>
      <c r="DT322" s="96"/>
      <c r="DU322" s="127"/>
      <c r="DV322" s="128"/>
      <c r="DW322" s="129"/>
      <c r="DX322" s="129"/>
      <c r="DY322" s="129"/>
      <c r="DZ322" s="129"/>
      <c r="EA322" s="110"/>
      <c r="EB322" s="129"/>
      <c r="EC322" s="129"/>
      <c r="ED322" s="129"/>
      <c r="EE322" s="129"/>
      <c r="EF322" s="110"/>
      <c r="EG322" s="111"/>
      <c r="EH322" s="130"/>
      <c r="EI322" s="7" t="s">
        <v>1</v>
      </c>
      <c r="EJ322" s="21"/>
      <c r="EK322" s="118"/>
      <c r="EL322" s="106"/>
      <c r="EM322" s="119"/>
      <c r="EN322" s="119"/>
      <c r="EO322" s="119"/>
      <c r="EP322" s="119"/>
      <c r="EQ322" s="110"/>
      <c r="ER322" s="107"/>
      <c r="ES322" s="107"/>
      <c r="ET322" s="107"/>
      <c r="EU322" s="107"/>
      <c r="EV322" s="110"/>
      <c r="EW322" s="111"/>
      <c r="EX322" s="106"/>
      <c r="EY322" s="7" t="s">
        <v>1</v>
      </c>
      <c r="EZ322" s="21"/>
      <c r="FA322" s="118"/>
      <c r="FB322" s="106"/>
      <c r="FC322" s="119"/>
      <c r="FD322" s="119"/>
      <c r="FE322" s="119"/>
      <c r="FF322" s="119"/>
      <c r="FG322" s="110"/>
      <c r="FH322" s="107"/>
      <c r="FI322" s="107"/>
      <c r="FJ322" s="107"/>
      <c r="FK322" s="107"/>
      <c r="FL322" s="110"/>
      <c r="FM322" s="111"/>
      <c r="FN322" s="106"/>
      <c r="FO322" s="7" t="s">
        <v>1</v>
      </c>
      <c r="FP322" s="21"/>
      <c r="FQ322" s="118"/>
      <c r="FR322" s="106"/>
      <c r="FS322" s="119"/>
      <c r="FT322" s="119"/>
      <c r="FU322" s="119"/>
      <c r="FV322" s="119"/>
      <c r="FW322" s="110"/>
      <c r="FX322" s="107"/>
      <c r="FY322" s="107"/>
      <c r="FZ322" s="107"/>
      <c r="GA322" s="107"/>
      <c r="GB322" s="110"/>
      <c r="GC322" s="111"/>
      <c r="GD322" s="106"/>
      <c r="GE322" s="7" t="s">
        <v>1</v>
      </c>
      <c r="GF322" s="21"/>
      <c r="GG322" s="118"/>
      <c r="GH322" s="106"/>
      <c r="GI322" s="119"/>
      <c r="GJ322" s="119"/>
      <c r="GK322" s="119"/>
      <c r="GL322" s="119"/>
      <c r="GM322" s="110"/>
      <c r="GN322" s="107"/>
      <c r="GO322" s="107"/>
      <c r="GP322" s="107"/>
      <c r="GQ322" s="107"/>
      <c r="GR322" s="110"/>
      <c r="GS322" s="111"/>
      <c r="GT322" s="106"/>
      <c r="GU322" s="7" t="s">
        <v>1</v>
      </c>
      <c r="GV322" s="21"/>
      <c r="GW322" s="118"/>
      <c r="GX322" s="106"/>
      <c r="GY322" s="119"/>
      <c r="GZ322" s="110"/>
      <c r="HA322" s="107"/>
      <c r="HB322" s="110"/>
      <c r="HC322" s="111"/>
      <c r="HD322" s="106"/>
      <c r="HE322" s="7" t="s">
        <v>1</v>
      </c>
      <c r="HF322" s="21"/>
      <c r="HG322" s="118"/>
      <c r="HH322" s="106"/>
      <c r="HI322" s="119"/>
      <c r="HJ322" s="119"/>
      <c r="HK322" s="119"/>
      <c r="HL322" s="119"/>
      <c r="HM322" s="110"/>
      <c r="HN322" s="107"/>
      <c r="HO322" s="107"/>
      <c r="HP322" s="107"/>
      <c r="HQ322" s="107"/>
      <c r="HR322" s="110"/>
      <c r="HS322" s="111"/>
      <c r="HT322" s="106"/>
      <c r="HU322" s="7" t="s">
        <v>1</v>
      </c>
      <c r="HV322" s="21"/>
      <c r="HW322" s="118"/>
      <c r="HX322" s="106"/>
      <c r="HY322" s="119"/>
      <c r="HZ322" s="119"/>
      <c r="IA322" s="121"/>
      <c r="IB322" s="121"/>
      <c r="IC322" s="110"/>
      <c r="ID322" s="107"/>
      <c r="IE322" s="107"/>
      <c r="IF322" s="107"/>
      <c r="IG322" s="107"/>
      <c r="IH322" s="110"/>
      <c r="II322" s="111"/>
      <c r="IJ322" s="106"/>
      <c r="IK322" s="7" t="s">
        <v>1</v>
      </c>
      <c r="IL322" s="21"/>
      <c r="IM322" s="118"/>
      <c r="IN322" s="106"/>
      <c r="IO322" s="119"/>
      <c r="IP322" s="119"/>
      <c r="IQ322" s="119"/>
      <c r="IR322" s="119"/>
      <c r="IS322" s="110"/>
      <c r="IT322" s="107"/>
      <c r="IU322" s="107"/>
      <c r="IV322" s="107"/>
      <c r="IW322" s="107"/>
      <c r="IX322" s="110"/>
      <c r="IY322" s="111"/>
      <c r="IZ322" s="106"/>
      <c r="JA322" s="18" t="s">
        <v>1</v>
      </c>
      <c r="JB322" s="11"/>
      <c r="JC322" s="105"/>
      <c r="JD322" s="113"/>
      <c r="JE322" s="206"/>
      <c r="JF322" s="206"/>
      <c r="JG322" s="206"/>
      <c r="JH322" s="206"/>
      <c r="JI322" s="207"/>
      <c r="JJ322" s="208"/>
      <c r="JK322" s="208"/>
      <c r="JL322" s="208"/>
      <c r="JM322" s="208"/>
      <c r="JN322" s="207"/>
      <c r="JO322" s="209"/>
      <c r="JP322" s="113"/>
      <c r="JQ322" s="7" t="s">
        <v>220</v>
      </c>
      <c r="JR322" s="20" t="s">
        <v>1757</v>
      </c>
      <c r="JS322" s="105" t="s">
        <v>1396</v>
      </c>
      <c r="JT322" s="113" t="s">
        <v>1758</v>
      </c>
      <c r="JU322" s="120">
        <v>2</v>
      </c>
      <c r="JV322" s="110">
        <f t="shared" si="8023"/>
        <v>2</v>
      </c>
      <c r="JW322" s="107">
        <v>2</v>
      </c>
      <c r="JX322" s="161">
        <f t="shared" si="7919"/>
        <v>2</v>
      </c>
      <c r="JY322" s="111">
        <f>JV322*JX322</f>
        <v>4</v>
      </c>
      <c r="JZ322" s="113" t="s">
        <v>1759</v>
      </c>
      <c r="KA322" s="7" t="s">
        <v>1</v>
      </c>
      <c r="KB322" s="21"/>
      <c r="KC322" s="105"/>
      <c r="KD322" s="106"/>
      <c r="KE322" s="119"/>
      <c r="KF322" s="119"/>
      <c r="KG322" s="119"/>
      <c r="KH322" s="119"/>
      <c r="KI322" s="119"/>
      <c r="KJ322" s="119"/>
      <c r="KK322" s="119"/>
      <c r="KL322" s="119"/>
      <c r="KM322" s="119"/>
      <c r="KN322" s="110"/>
      <c r="KO322" s="107"/>
      <c r="KP322" s="107"/>
      <c r="KQ322" s="107"/>
      <c r="KR322" s="107"/>
      <c r="KS322" s="107"/>
      <c r="KT322" s="107"/>
      <c r="KU322" s="107"/>
      <c r="KV322" s="107"/>
      <c r="KW322" s="107"/>
      <c r="KX322" s="110"/>
      <c r="KY322" s="111"/>
      <c r="KZ322" s="106"/>
      <c r="LA322" s="6" t="s">
        <v>1</v>
      </c>
      <c r="LB322" s="9"/>
      <c r="LC322" s="105"/>
      <c r="LD322" s="106"/>
      <c r="LE322" s="107"/>
      <c r="LF322" s="107"/>
      <c r="LG322" s="107"/>
      <c r="LH322" s="109"/>
      <c r="LI322" s="110"/>
      <c r="LJ322" s="107"/>
      <c r="LK322" s="107"/>
      <c r="LL322" s="107"/>
      <c r="LM322" s="107"/>
      <c r="LN322" s="110"/>
      <c r="LO322" s="111"/>
      <c r="LP322" s="112"/>
      <c r="LQ322" s="7" t="s">
        <v>1</v>
      </c>
      <c r="LR322" s="34"/>
      <c r="LS322" s="118"/>
      <c r="LT322" s="244"/>
      <c r="LU322" s="119"/>
      <c r="LV322" s="119"/>
      <c r="LW322" s="119"/>
      <c r="LX322" s="121"/>
      <c r="LY322" s="110"/>
      <c r="LZ322" s="107"/>
      <c r="MA322" s="107"/>
      <c r="MB322" s="107"/>
      <c r="MC322" s="109"/>
      <c r="MD322" s="110"/>
      <c r="ME322" s="111"/>
      <c r="MF322" s="106"/>
      <c r="MG322" s="7" t="s">
        <v>1</v>
      </c>
      <c r="MH322" s="21"/>
      <c r="MI322" s="105"/>
      <c r="MJ322" s="106"/>
      <c r="MK322" s="119"/>
      <c r="ML322" s="119"/>
      <c r="MM322" s="119"/>
      <c r="MN322" s="119"/>
      <c r="MO322" s="119"/>
      <c r="MP322" s="110"/>
      <c r="MQ322" s="107"/>
      <c r="MR322" s="107"/>
      <c r="MS322" s="107"/>
      <c r="MT322" s="107"/>
      <c r="MU322" s="107"/>
      <c r="MV322" s="110"/>
      <c r="MW322" s="111"/>
      <c r="MX322" s="106"/>
      <c r="MY322" s="7" t="s">
        <v>1</v>
      </c>
      <c r="MZ322" s="21"/>
      <c r="NA322" s="105"/>
      <c r="NB322" s="106"/>
      <c r="NC322" s="119"/>
      <c r="ND322" s="110"/>
      <c r="NE322" s="107"/>
      <c r="NF322" s="110"/>
      <c r="NG322" s="111"/>
      <c r="NH322" s="106"/>
    </row>
    <row r="323" spans="1:372" ht="19.149999999999999" customHeight="1" x14ac:dyDescent="0.25">
      <c r="A323" s="220">
        <v>161</v>
      </c>
      <c r="B323" s="219" t="s">
        <v>146</v>
      </c>
      <c r="C323" s="7" t="s">
        <v>220</v>
      </c>
      <c r="D323" s="14" t="s">
        <v>435</v>
      </c>
      <c r="E323" s="150"/>
      <c r="F323" s="159"/>
      <c r="G323" s="120">
        <v>1</v>
      </c>
      <c r="H323" s="120">
        <v>1</v>
      </c>
      <c r="I323" s="120">
        <v>1</v>
      </c>
      <c r="J323" s="120">
        <v>1</v>
      </c>
      <c r="K323" s="161">
        <f>ROUNDUP(SUM(G323:J323)/4,0)</f>
        <v>1</v>
      </c>
      <c r="L323" s="108">
        <v>1</v>
      </c>
      <c r="M323" s="108">
        <v>1</v>
      </c>
      <c r="N323" s="108">
        <v>1</v>
      </c>
      <c r="O323" s="108">
        <v>1</v>
      </c>
      <c r="P323" s="161">
        <f>ROUNDUP(SUM(L323:O323)/4,0)</f>
        <v>1</v>
      </c>
      <c r="Q323" s="163">
        <f>K323*P323</f>
        <v>1</v>
      </c>
      <c r="R323" s="159"/>
      <c r="S323" s="6" t="s">
        <v>220</v>
      </c>
      <c r="T323" s="8" t="s">
        <v>285</v>
      </c>
      <c r="U323" s="105"/>
      <c r="V323" s="106"/>
      <c r="W323" s="107">
        <v>1</v>
      </c>
      <c r="X323" s="107">
        <v>1</v>
      </c>
      <c r="Y323" s="107">
        <v>1</v>
      </c>
      <c r="Z323" s="107">
        <v>1</v>
      </c>
      <c r="AA323" s="107">
        <v>1</v>
      </c>
      <c r="AB323" s="110">
        <f t="shared" ref="AB323" si="8075">ROUNDUP(SUM(W323:AA323)/5,0)</f>
        <v>1</v>
      </c>
      <c r="AC323" s="107">
        <v>1</v>
      </c>
      <c r="AD323" s="107">
        <v>1</v>
      </c>
      <c r="AE323" s="107">
        <v>1</v>
      </c>
      <c r="AF323" s="107">
        <v>1</v>
      </c>
      <c r="AG323" s="107">
        <v>1</v>
      </c>
      <c r="AH323" s="110">
        <f t="shared" ref="AH323" si="8076">ROUNDUP(SUM(AC323:AG323)/5,0)</f>
        <v>1</v>
      </c>
      <c r="AI323" s="111">
        <f t="shared" ref="AI323" si="8077">AB323*AH323</f>
        <v>1</v>
      </c>
      <c r="AJ323" s="140"/>
      <c r="AK323" s="7" t="s">
        <v>220</v>
      </c>
      <c r="AL323" s="21"/>
      <c r="AM323" s="118"/>
      <c r="AN323" s="106"/>
      <c r="AO323" s="119"/>
      <c r="AP323" s="119"/>
      <c r="AQ323" s="119"/>
      <c r="AR323" s="119"/>
      <c r="AS323" s="110">
        <f t="shared" ref="AS323" si="8078">ROUNDUP(SUM(AO323:AR323)/4,0)</f>
        <v>0</v>
      </c>
      <c r="AT323" s="107"/>
      <c r="AU323" s="107"/>
      <c r="AV323" s="107"/>
      <c r="AW323" s="107"/>
      <c r="AX323" s="110">
        <f t="shared" ref="AX323" si="8079">ROUNDUP(SUM(AT323:AW323)/4,0)</f>
        <v>0</v>
      </c>
      <c r="AY323" s="111">
        <f t="shared" ref="AY323" si="8080">AS323*AX323</f>
        <v>0</v>
      </c>
      <c r="AZ323" s="106"/>
      <c r="BA323" s="7" t="s">
        <v>220</v>
      </c>
      <c r="BB323" s="21" t="s">
        <v>285</v>
      </c>
      <c r="BC323" s="105"/>
      <c r="BD323" s="106"/>
      <c r="BE323" s="222">
        <v>1</v>
      </c>
      <c r="BF323" s="222">
        <v>1</v>
      </c>
      <c r="BG323" s="222">
        <v>1</v>
      </c>
      <c r="BH323" s="222">
        <v>1</v>
      </c>
      <c r="BI323" s="226">
        <f>ROUNDUP(SUM(BE323:BH323)/4,0)</f>
        <v>1</v>
      </c>
      <c r="BJ323" s="224">
        <v>1</v>
      </c>
      <c r="BK323" s="224">
        <v>1</v>
      </c>
      <c r="BL323" s="224">
        <v>1</v>
      </c>
      <c r="BM323" s="224">
        <v>1</v>
      </c>
      <c r="BN323" s="228">
        <f t="shared" ref="BN323" si="8081">ROUNDUP(SUM(BJ323:BM323)/4,0)</f>
        <v>1</v>
      </c>
      <c r="BO323" s="229">
        <f t="shared" ref="BO323" si="8082">BI323*BN323</f>
        <v>1</v>
      </c>
      <c r="BP323" s="230"/>
      <c r="BQ323" s="6" t="s">
        <v>220</v>
      </c>
      <c r="BR323" s="9" t="s">
        <v>1099</v>
      </c>
      <c r="BS323" s="247"/>
      <c r="BT323" s="106" t="s">
        <v>1100</v>
      </c>
      <c r="BU323" s="107"/>
      <c r="BV323" s="107">
        <v>4</v>
      </c>
      <c r="BW323" s="107"/>
      <c r="BX323" s="107"/>
      <c r="BY323" s="110">
        <f t="shared" ref="BY323" si="8083">ROUNDUP(SUM(BU323:BX323)/4,0)</f>
        <v>1</v>
      </c>
      <c r="BZ323" s="107"/>
      <c r="CA323" s="107">
        <v>5</v>
      </c>
      <c r="CB323" s="107"/>
      <c r="CC323" s="107"/>
      <c r="CD323" s="110">
        <f t="shared" ref="CD323" si="8084">ROUNDUP(SUM(BZ323:CC323)/4,0)</f>
        <v>2</v>
      </c>
      <c r="CE323" s="111">
        <f t="shared" ref="CE323" si="8085">BY323*CD323</f>
        <v>2</v>
      </c>
      <c r="CF323" s="112"/>
      <c r="CG323" s="7" t="s">
        <v>220</v>
      </c>
      <c r="CH323" s="11" t="s">
        <v>285</v>
      </c>
      <c r="CI323" s="105"/>
      <c r="CJ323" s="113"/>
      <c r="CK323" s="120"/>
      <c r="CL323" s="120"/>
      <c r="CM323" s="120"/>
      <c r="CN323" s="120"/>
      <c r="CO323" s="161">
        <f t="shared" ref="CO323" si="8086">ROUNDUP(SUM(CK323:CN323)/4,0)</f>
        <v>0</v>
      </c>
      <c r="CP323" s="108"/>
      <c r="CQ323" s="108"/>
      <c r="CR323" s="108"/>
      <c r="CS323" s="108"/>
      <c r="CT323" s="161">
        <f t="shared" ref="CT323" si="8087">ROUNDUP(SUM(CP323:CS323)/4,0)</f>
        <v>0</v>
      </c>
      <c r="CU323" s="163">
        <f t="shared" ref="CU323" si="8088">CO323*CT323</f>
        <v>0</v>
      </c>
      <c r="CV323" s="159"/>
      <c r="CW323" s="7" t="s">
        <v>220</v>
      </c>
      <c r="CX323" s="8" t="s">
        <v>285</v>
      </c>
      <c r="CY323" s="118"/>
      <c r="CZ323" s="106"/>
      <c r="DA323" s="119">
        <v>1</v>
      </c>
      <c r="DB323" s="119">
        <v>1</v>
      </c>
      <c r="DC323" s="119">
        <v>1</v>
      </c>
      <c r="DD323" s="119">
        <v>1</v>
      </c>
      <c r="DE323" s="119">
        <v>1</v>
      </c>
      <c r="DF323" s="119">
        <v>1</v>
      </c>
      <c r="DG323" s="119">
        <v>1</v>
      </c>
      <c r="DH323" s="110">
        <f>ROUNDUP(SUM(DA323:DG323)/4,0)</f>
        <v>2</v>
      </c>
      <c r="DI323" s="107">
        <v>1</v>
      </c>
      <c r="DJ323" s="107">
        <v>1</v>
      </c>
      <c r="DK323" s="107">
        <v>1</v>
      </c>
      <c r="DL323" s="107">
        <v>1</v>
      </c>
      <c r="DM323" s="107">
        <v>1</v>
      </c>
      <c r="DN323" s="107">
        <v>1</v>
      </c>
      <c r="DO323" s="107">
        <v>1</v>
      </c>
      <c r="DP323" s="110">
        <f>ROUNDUP(SUM(DL323:DO323)/4,0)</f>
        <v>1</v>
      </c>
      <c r="DQ323" s="111">
        <f>DH323*DP323</f>
        <v>2</v>
      </c>
      <c r="DR323" s="106"/>
      <c r="DS323" s="94" t="s">
        <v>220</v>
      </c>
      <c r="DT323" s="96"/>
      <c r="DU323" s="127"/>
      <c r="DV323" s="128"/>
      <c r="DW323" s="129"/>
      <c r="DX323" s="129"/>
      <c r="DY323" s="129"/>
      <c r="DZ323" s="129"/>
      <c r="EA323" s="110">
        <f t="shared" ref="EA323" si="8089">DW323</f>
        <v>0</v>
      </c>
      <c r="EB323" s="129"/>
      <c r="EC323" s="129"/>
      <c r="ED323" s="129"/>
      <c r="EE323" s="129"/>
      <c r="EF323" s="110">
        <f t="shared" ref="EF323" si="8090">EB323</f>
        <v>0</v>
      </c>
      <c r="EG323" s="111">
        <f t="shared" ref="EG323" si="8091">EA323*EF323</f>
        <v>0</v>
      </c>
      <c r="EH323" s="130"/>
      <c r="EI323" s="7" t="s">
        <v>220</v>
      </c>
      <c r="EJ323" s="21" t="s">
        <v>285</v>
      </c>
      <c r="EK323" s="118"/>
      <c r="EL323" s="106"/>
      <c r="EM323" s="119"/>
      <c r="EN323" s="119"/>
      <c r="EO323" s="119"/>
      <c r="EP323" s="119"/>
      <c r="EQ323" s="110">
        <f t="shared" ref="EQ323" si="8092">ROUNDUP(SUM(EM323:EP323)/4,0)</f>
        <v>0</v>
      </c>
      <c r="ER323" s="107"/>
      <c r="ES323" s="107"/>
      <c r="ET323" s="107"/>
      <c r="EU323" s="107"/>
      <c r="EV323" s="110">
        <f t="shared" ref="EV323" si="8093">ROUNDUP(SUM(ER323:EU323)/4,0)</f>
        <v>0</v>
      </c>
      <c r="EW323" s="111">
        <f t="shared" ref="EW323" si="8094">EQ323*EV323</f>
        <v>0</v>
      </c>
      <c r="EX323" s="106"/>
      <c r="EY323" s="7" t="s">
        <v>220</v>
      </c>
      <c r="EZ323" s="21" t="s">
        <v>285</v>
      </c>
      <c r="FA323" s="118"/>
      <c r="FB323" s="106"/>
      <c r="FC323" s="119">
        <v>1</v>
      </c>
      <c r="FD323" s="119">
        <v>1</v>
      </c>
      <c r="FE323" s="119">
        <v>1</v>
      </c>
      <c r="FF323" s="119"/>
      <c r="FG323" s="110">
        <f t="shared" ref="FG323" si="8095">ROUNDUP(SUM(FC323:FF323)/3,0)</f>
        <v>1</v>
      </c>
      <c r="FH323" s="107">
        <v>1</v>
      </c>
      <c r="FI323" s="107">
        <v>1</v>
      </c>
      <c r="FJ323" s="107">
        <v>1</v>
      </c>
      <c r="FK323" s="107"/>
      <c r="FL323" s="110">
        <f t="shared" ref="FL323" si="8096">ROUNDUP(SUM(FH323:FK323)/3,0)</f>
        <v>1</v>
      </c>
      <c r="FM323" s="111">
        <f t="shared" ref="FM323" si="8097">FG323*FL323</f>
        <v>1</v>
      </c>
      <c r="FN323" s="106"/>
      <c r="FO323" s="7" t="s">
        <v>220</v>
      </c>
      <c r="FP323" s="21" t="s">
        <v>285</v>
      </c>
      <c r="FQ323" s="118"/>
      <c r="FR323" s="106"/>
      <c r="FS323" s="119">
        <v>1</v>
      </c>
      <c r="FT323" s="119">
        <v>1</v>
      </c>
      <c r="FU323" s="119">
        <v>1</v>
      </c>
      <c r="FV323" s="119">
        <v>1</v>
      </c>
      <c r="FW323" s="110">
        <f t="shared" ref="FW323" si="8098">ROUNDUP(SUM(FS323:FV323)/4,0)</f>
        <v>1</v>
      </c>
      <c r="FX323" s="107">
        <v>1</v>
      </c>
      <c r="FY323" s="107">
        <v>1</v>
      </c>
      <c r="FZ323" s="107">
        <v>1</v>
      </c>
      <c r="GA323" s="107">
        <v>1</v>
      </c>
      <c r="GB323" s="110">
        <f t="shared" ref="GB323" si="8099">ROUNDUP(SUM(FX323:GA323)/4,0)</f>
        <v>1</v>
      </c>
      <c r="GC323" s="111">
        <f t="shared" ref="GC323" si="8100">FW323*GB323</f>
        <v>1</v>
      </c>
      <c r="GD323" s="106"/>
      <c r="GE323" s="7" t="s">
        <v>220</v>
      </c>
      <c r="GF323" s="8" t="s">
        <v>840</v>
      </c>
      <c r="GG323" s="118"/>
      <c r="GH323" s="106"/>
      <c r="GI323" s="119"/>
      <c r="GJ323" s="119"/>
      <c r="GK323" s="119"/>
      <c r="GL323" s="119"/>
      <c r="GM323" s="110">
        <f t="shared" ref="GM323" si="8101">ROUNDUP(SUM(GI323:GL323)/4,0)</f>
        <v>0</v>
      </c>
      <c r="GN323" s="107"/>
      <c r="GO323" s="107"/>
      <c r="GP323" s="107"/>
      <c r="GQ323" s="107"/>
      <c r="GR323" s="110">
        <f t="shared" ref="GR323" si="8102">ROUNDUP(SUM(GN323:GQ323)/4,0)</f>
        <v>0</v>
      </c>
      <c r="GS323" s="111">
        <f t="shared" ref="GS323" si="8103">GM323*GR323</f>
        <v>0</v>
      </c>
      <c r="GT323" s="106"/>
      <c r="GU323" s="7" t="s">
        <v>220</v>
      </c>
      <c r="GV323" s="21" t="s">
        <v>285</v>
      </c>
      <c r="GW323" s="118"/>
      <c r="GX323" s="106"/>
      <c r="GY323" s="119"/>
      <c r="GZ323" s="110">
        <f>ROUNDUP(SUM(GY323:GY323)/4,0)</f>
        <v>0</v>
      </c>
      <c r="HA323" s="107"/>
      <c r="HB323" s="110">
        <f>ROUNDUP(SUM(HA323:HA323)/4,0)</f>
        <v>0</v>
      </c>
      <c r="HC323" s="111">
        <f>GZ323*HB323</f>
        <v>0</v>
      </c>
      <c r="HD323" s="106"/>
      <c r="HE323" s="7" t="s">
        <v>220</v>
      </c>
      <c r="HF323" s="21"/>
      <c r="HG323" s="118"/>
      <c r="HH323" s="106"/>
      <c r="HI323" s="119"/>
      <c r="HJ323" s="119"/>
      <c r="HK323" s="119"/>
      <c r="HL323" s="119"/>
      <c r="HM323" s="110">
        <f t="shared" ref="HM323" si="8104">ROUNDUP(SUM(HI323:HL323)/4,0)</f>
        <v>0</v>
      </c>
      <c r="HN323" s="107"/>
      <c r="HO323" s="107"/>
      <c r="HP323" s="107"/>
      <c r="HQ323" s="107"/>
      <c r="HR323" s="110">
        <f t="shared" ref="HR323" si="8105">ROUNDUP(SUM(HN323:HQ323)/4,0)</f>
        <v>0</v>
      </c>
      <c r="HS323" s="111">
        <f t="shared" ref="HS323" si="8106">HM323*HR323</f>
        <v>0</v>
      </c>
      <c r="HT323" s="106"/>
      <c r="HU323" s="7" t="s">
        <v>220</v>
      </c>
      <c r="HV323" s="8" t="s">
        <v>285</v>
      </c>
      <c r="HW323" s="118"/>
      <c r="HX323" s="106"/>
      <c r="HY323" s="119"/>
      <c r="HZ323" s="119"/>
      <c r="IA323" s="120"/>
      <c r="IB323" s="120"/>
      <c r="IC323" s="110">
        <f>ROUNDUP(SUM(HY323:IB323)/4,0)</f>
        <v>0</v>
      </c>
      <c r="ID323" s="107"/>
      <c r="IE323" s="107"/>
      <c r="IF323" s="107"/>
      <c r="IG323" s="107"/>
      <c r="IH323" s="110">
        <f t="shared" ref="IH323" si="8107">ROUNDUP(SUM(ID323:IG323)/4,0)</f>
        <v>0</v>
      </c>
      <c r="II323" s="111">
        <f t="shared" ref="II323" si="8108">IC323*IH323</f>
        <v>0</v>
      </c>
      <c r="IJ323" s="106"/>
      <c r="IK323" s="7" t="s">
        <v>220</v>
      </c>
      <c r="IL323" s="8" t="s">
        <v>285</v>
      </c>
      <c r="IM323" s="118"/>
      <c r="IN323" s="106"/>
      <c r="IO323" s="119"/>
      <c r="IP323" s="119"/>
      <c r="IQ323" s="119"/>
      <c r="IR323" s="119"/>
      <c r="IS323" s="110">
        <f t="shared" ref="IS323" si="8109">ROUNDUP(SUM(IO323:IR323)/4,0)</f>
        <v>0</v>
      </c>
      <c r="IT323" s="107"/>
      <c r="IU323" s="107"/>
      <c r="IV323" s="107"/>
      <c r="IW323" s="107"/>
      <c r="IX323" s="110">
        <f t="shared" ref="IX323" si="8110">ROUNDUP(SUM(IT323:IW323)/4,0)</f>
        <v>0</v>
      </c>
      <c r="IY323" s="111">
        <f t="shared" ref="IY323" si="8111">IS323*IX323</f>
        <v>0</v>
      </c>
      <c r="IZ323" s="106"/>
      <c r="JA323" s="18" t="s">
        <v>220</v>
      </c>
      <c r="JB323" s="11" t="s">
        <v>285</v>
      </c>
      <c r="JC323" s="105"/>
      <c r="JD323" s="113"/>
      <c r="JE323" s="206"/>
      <c r="JF323" s="206"/>
      <c r="JG323" s="206"/>
      <c r="JH323" s="206"/>
      <c r="JI323" s="207">
        <f t="shared" ref="JI323" si="8112">JE323</f>
        <v>0</v>
      </c>
      <c r="JJ323" s="208"/>
      <c r="JK323" s="208"/>
      <c r="JL323" s="208"/>
      <c r="JM323" s="208"/>
      <c r="JN323" s="207">
        <f t="shared" ref="JN323" si="8113">JJ323</f>
        <v>0</v>
      </c>
      <c r="JO323" s="209">
        <f t="shared" ref="JO323" si="8114">JI323*JN323</f>
        <v>0</v>
      </c>
      <c r="JP323" s="113"/>
      <c r="JQ323" s="7" t="s">
        <v>1</v>
      </c>
      <c r="JR323" s="21" t="s">
        <v>1760</v>
      </c>
      <c r="JS323" s="105"/>
      <c r="JT323" s="113"/>
      <c r="JU323" s="121"/>
      <c r="JV323" s="110"/>
      <c r="JW323" s="107"/>
      <c r="JX323" s="162"/>
      <c r="JY323" s="111"/>
      <c r="JZ323" s="113"/>
      <c r="KA323" s="7" t="s">
        <v>220</v>
      </c>
      <c r="KB323" s="21" t="s">
        <v>1933</v>
      </c>
      <c r="KC323" s="105"/>
      <c r="KD323" s="106"/>
      <c r="KE323" s="119"/>
      <c r="KF323" s="119">
        <v>1</v>
      </c>
      <c r="KG323" s="119">
        <v>1</v>
      </c>
      <c r="KH323" s="119">
        <v>1</v>
      </c>
      <c r="KI323" s="119">
        <v>1</v>
      </c>
      <c r="KJ323" s="119">
        <v>1</v>
      </c>
      <c r="KK323" s="119">
        <v>1</v>
      </c>
      <c r="KL323" s="119">
        <v>1</v>
      </c>
      <c r="KM323" s="119">
        <v>1</v>
      </c>
      <c r="KN323" s="110">
        <f t="shared" ref="KN323" si="8115">ROUNDUP(SUM(KE323:KM323)/9,0)</f>
        <v>1</v>
      </c>
      <c r="KO323" s="107"/>
      <c r="KP323" s="107">
        <v>1</v>
      </c>
      <c r="KQ323" s="107">
        <v>1</v>
      </c>
      <c r="KR323" s="107">
        <v>1</v>
      </c>
      <c r="KS323" s="107">
        <v>1</v>
      </c>
      <c r="KT323" s="107">
        <v>1</v>
      </c>
      <c r="KU323" s="107">
        <v>1</v>
      </c>
      <c r="KV323" s="107">
        <v>1</v>
      </c>
      <c r="KW323" s="107">
        <v>1</v>
      </c>
      <c r="KX323" s="110">
        <f t="shared" ref="KX323" si="8116">ROUNDUP(SUM(KO323:KW323)/9,0)</f>
        <v>1</v>
      </c>
      <c r="KY323" s="111">
        <f t="shared" ref="KY323" si="8117">KN323*KX323</f>
        <v>1</v>
      </c>
      <c r="KZ323" s="106"/>
      <c r="LA323" s="6" t="s">
        <v>220</v>
      </c>
      <c r="LB323" s="9" t="s">
        <v>285</v>
      </c>
      <c r="LC323" s="105"/>
      <c r="LD323" s="106"/>
      <c r="LE323" s="107">
        <v>1</v>
      </c>
      <c r="LF323" s="107">
        <v>1</v>
      </c>
      <c r="LG323" s="107">
        <v>1</v>
      </c>
      <c r="LH323" s="108"/>
      <c r="LI323" s="110">
        <f>ROUNDUP(SUM(LE323:LH323)/4,0)</f>
        <v>1</v>
      </c>
      <c r="LJ323" s="107">
        <v>1</v>
      </c>
      <c r="LK323" s="107">
        <v>1</v>
      </c>
      <c r="LL323" s="107">
        <v>1</v>
      </c>
      <c r="LM323" s="107"/>
      <c r="LN323" s="110">
        <f t="shared" ref="LN323" si="8118">ROUNDUP(SUM(LJ323:LM323)/4,0)</f>
        <v>1</v>
      </c>
      <c r="LO323" s="111">
        <f t="shared" ref="LO323" si="8119">LI323*LN323</f>
        <v>1</v>
      </c>
      <c r="LP323" s="112"/>
      <c r="LQ323" s="7" t="s">
        <v>220</v>
      </c>
      <c r="LR323" s="34" t="s">
        <v>285</v>
      </c>
      <c r="LS323" s="118"/>
      <c r="LT323" s="244"/>
      <c r="LU323" s="119">
        <v>1</v>
      </c>
      <c r="LV323" s="119">
        <v>1</v>
      </c>
      <c r="LW323" s="119">
        <v>1</v>
      </c>
      <c r="LX323" s="120">
        <v>1</v>
      </c>
      <c r="LY323" s="110">
        <f>ROUNDUP(SUM(LU323:LX323)/4,0)</f>
        <v>1</v>
      </c>
      <c r="LZ323" s="107">
        <v>1</v>
      </c>
      <c r="MA323" s="107">
        <v>1</v>
      </c>
      <c r="MB323" s="107">
        <v>1</v>
      </c>
      <c r="MC323" s="108">
        <v>1</v>
      </c>
      <c r="MD323" s="110">
        <f t="shared" ref="MD323" si="8120">ROUNDUP(SUM(LZ323:MC323)/4,0)</f>
        <v>1</v>
      </c>
      <c r="ME323" s="111">
        <f t="shared" ref="ME323" si="8121">LY323*MD323</f>
        <v>1</v>
      </c>
      <c r="MF323" s="106"/>
      <c r="MG323" s="7" t="s">
        <v>220</v>
      </c>
      <c r="MH323" s="21"/>
      <c r="MI323" s="105"/>
      <c r="MJ323" s="106"/>
      <c r="MK323" s="119">
        <v>1</v>
      </c>
      <c r="ML323" s="119">
        <v>1</v>
      </c>
      <c r="MM323" s="119">
        <v>1</v>
      </c>
      <c r="MN323" s="119">
        <v>1</v>
      </c>
      <c r="MO323" s="119">
        <v>1</v>
      </c>
      <c r="MP323" s="110">
        <f t="shared" ref="MP323" si="8122">ROUNDUP(SUM(MK323:MO323)/5,0)</f>
        <v>1</v>
      </c>
      <c r="MQ323" s="107">
        <v>1</v>
      </c>
      <c r="MR323" s="107">
        <v>1</v>
      </c>
      <c r="MS323" s="107">
        <v>1</v>
      </c>
      <c r="MT323" s="107">
        <v>1</v>
      </c>
      <c r="MU323" s="107">
        <v>1</v>
      </c>
      <c r="MV323" s="110">
        <f t="shared" ref="MV323" si="8123">ROUNDUP(SUM(MQ323:MU323)/5,0)</f>
        <v>1</v>
      </c>
      <c r="MW323" s="111">
        <f t="shared" ref="MW323" si="8124">MP323*MV323</f>
        <v>1</v>
      </c>
      <c r="MX323" s="106"/>
      <c r="MY323" s="7" t="s">
        <v>220</v>
      </c>
      <c r="MZ323" s="21" t="s">
        <v>285</v>
      </c>
      <c r="NA323" s="105"/>
      <c r="NB323" s="106"/>
      <c r="NC323" s="119"/>
      <c r="ND323" s="110">
        <f>ROUNDUP(SUM(NC323:NC323)/4,0)</f>
        <v>0</v>
      </c>
      <c r="NE323" s="107"/>
      <c r="NF323" s="110">
        <f>ROUNDUP(SUM(NE323:NE323)/4,0)</f>
        <v>0</v>
      </c>
      <c r="NG323" s="111">
        <f>ND323*NF323</f>
        <v>0</v>
      </c>
      <c r="NH323" s="106"/>
    </row>
    <row r="324" spans="1:372" ht="19.149999999999999" customHeight="1" x14ac:dyDescent="0.25">
      <c r="A324" s="221"/>
      <c r="B324" s="219"/>
      <c r="C324" s="7" t="s">
        <v>1</v>
      </c>
      <c r="D324" s="15"/>
      <c r="E324" s="151"/>
      <c r="F324" s="160"/>
      <c r="G324" s="121"/>
      <c r="H324" s="121"/>
      <c r="I324" s="121"/>
      <c r="J324" s="121"/>
      <c r="K324" s="162"/>
      <c r="L324" s="109"/>
      <c r="M324" s="109"/>
      <c r="N324" s="109"/>
      <c r="O324" s="109"/>
      <c r="P324" s="162"/>
      <c r="Q324" s="164"/>
      <c r="R324" s="160"/>
      <c r="S324" s="6" t="s">
        <v>1</v>
      </c>
      <c r="T324" s="10"/>
      <c r="U324" s="105"/>
      <c r="V324" s="106"/>
      <c r="W324" s="107"/>
      <c r="X324" s="107"/>
      <c r="Y324" s="107"/>
      <c r="Z324" s="107"/>
      <c r="AA324" s="107"/>
      <c r="AB324" s="110"/>
      <c r="AC324" s="107"/>
      <c r="AD324" s="107"/>
      <c r="AE324" s="107"/>
      <c r="AF324" s="107"/>
      <c r="AG324" s="107"/>
      <c r="AH324" s="110"/>
      <c r="AI324" s="111"/>
      <c r="AJ324" s="140"/>
      <c r="AK324" s="7" t="s">
        <v>1</v>
      </c>
      <c r="AL324" s="21"/>
      <c r="AM324" s="118"/>
      <c r="AN324" s="106"/>
      <c r="AO324" s="119"/>
      <c r="AP324" s="119"/>
      <c r="AQ324" s="119"/>
      <c r="AR324" s="119"/>
      <c r="AS324" s="110"/>
      <c r="AT324" s="107"/>
      <c r="AU324" s="107"/>
      <c r="AV324" s="107"/>
      <c r="AW324" s="107"/>
      <c r="AX324" s="110"/>
      <c r="AY324" s="111"/>
      <c r="AZ324" s="106"/>
      <c r="BA324" s="7" t="s">
        <v>1</v>
      </c>
      <c r="BB324" s="21"/>
      <c r="BC324" s="105"/>
      <c r="BD324" s="106"/>
      <c r="BE324" s="223"/>
      <c r="BF324" s="223"/>
      <c r="BG324" s="223"/>
      <c r="BH324" s="223"/>
      <c r="BI324" s="227"/>
      <c r="BJ324" s="225"/>
      <c r="BK324" s="225"/>
      <c r="BL324" s="225"/>
      <c r="BM324" s="225"/>
      <c r="BN324" s="228"/>
      <c r="BO324" s="229"/>
      <c r="BP324" s="230"/>
      <c r="BQ324" s="6" t="s">
        <v>1</v>
      </c>
      <c r="BR324" s="9" t="s">
        <v>1101</v>
      </c>
      <c r="BS324" s="247"/>
      <c r="BT324" s="106"/>
      <c r="BU324" s="107"/>
      <c r="BV324" s="107"/>
      <c r="BW324" s="107"/>
      <c r="BX324" s="107"/>
      <c r="BY324" s="110"/>
      <c r="BZ324" s="107"/>
      <c r="CA324" s="107"/>
      <c r="CB324" s="107"/>
      <c r="CC324" s="107"/>
      <c r="CD324" s="110"/>
      <c r="CE324" s="111"/>
      <c r="CF324" s="112"/>
      <c r="CG324" s="7" t="s">
        <v>1</v>
      </c>
      <c r="CH324" s="11"/>
      <c r="CI324" s="105"/>
      <c r="CJ324" s="113"/>
      <c r="CK324" s="121"/>
      <c r="CL324" s="121"/>
      <c r="CM324" s="121"/>
      <c r="CN324" s="121"/>
      <c r="CO324" s="162"/>
      <c r="CP324" s="109"/>
      <c r="CQ324" s="109"/>
      <c r="CR324" s="109"/>
      <c r="CS324" s="109"/>
      <c r="CT324" s="162"/>
      <c r="CU324" s="164"/>
      <c r="CV324" s="160"/>
      <c r="CW324" s="7" t="s">
        <v>1</v>
      </c>
      <c r="CX324" s="8" t="s">
        <v>872</v>
      </c>
      <c r="CY324" s="118"/>
      <c r="CZ324" s="106"/>
      <c r="DA324" s="119"/>
      <c r="DB324" s="119"/>
      <c r="DC324" s="119"/>
      <c r="DD324" s="119"/>
      <c r="DE324" s="119"/>
      <c r="DF324" s="119"/>
      <c r="DG324" s="119"/>
      <c r="DH324" s="110"/>
      <c r="DI324" s="107"/>
      <c r="DJ324" s="107"/>
      <c r="DK324" s="107"/>
      <c r="DL324" s="107"/>
      <c r="DM324" s="107"/>
      <c r="DN324" s="107"/>
      <c r="DO324" s="107"/>
      <c r="DP324" s="110"/>
      <c r="DQ324" s="111"/>
      <c r="DR324" s="106"/>
      <c r="DS324" s="94" t="s">
        <v>1</v>
      </c>
      <c r="DT324" s="96"/>
      <c r="DU324" s="127"/>
      <c r="DV324" s="128"/>
      <c r="DW324" s="129"/>
      <c r="DX324" s="129"/>
      <c r="DY324" s="129"/>
      <c r="DZ324" s="129"/>
      <c r="EA324" s="110"/>
      <c r="EB324" s="129"/>
      <c r="EC324" s="129"/>
      <c r="ED324" s="129"/>
      <c r="EE324" s="129"/>
      <c r="EF324" s="110"/>
      <c r="EG324" s="111"/>
      <c r="EH324" s="130"/>
      <c r="EI324" s="7" t="s">
        <v>1</v>
      </c>
      <c r="EJ324" s="21"/>
      <c r="EK324" s="118"/>
      <c r="EL324" s="106"/>
      <c r="EM324" s="119"/>
      <c r="EN324" s="119"/>
      <c r="EO324" s="119"/>
      <c r="EP324" s="119"/>
      <c r="EQ324" s="110"/>
      <c r="ER324" s="107"/>
      <c r="ES324" s="107"/>
      <c r="ET324" s="107"/>
      <c r="EU324" s="107"/>
      <c r="EV324" s="110"/>
      <c r="EW324" s="111"/>
      <c r="EX324" s="106"/>
      <c r="EY324" s="7" t="s">
        <v>1</v>
      </c>
      <c r="EZ324" s="21"/>
      <c r="FA324" s="118"/>
      <c r="FB324" s="106"/>
      <c r="FC324" s="119"/>
      <c r="FD324" s="119"/>
      <c r="FE324" s="119"/>
      <c r="FF324" s="119"/>
      <c r="FG324" s="110"/>
      <c r="FH324" s="107"/>
      <c r="FI324" s="107"/>
      <c r="FJ324" s="107"/>
      <c r="FK324" s="107"/>
      <c r="FL324" s="110"/>
      <c r="FM324" s="111"/>
      <c r="FN324" s="106"/>
      <c r="FO324" s="7" t="s">
        <v>1</v>
      </c>
      <c r="FP324" s="21"/>
      <c r="FQ324" s="118"/>
      <c r="FR324" s="106"/>
      <c r="FS324" s="119"/>
      <c r="FT324" s="119"/>
      <c r="FU324" s="119"/>
      <c r="FV324" s="119"/>
      <c r="FW324" s="110"/>
      <c r="FX324" s="107"/>
      <c r="FY324" s="107"/>
      <c r="FZ324" s="107"/>
      <c r="GA324" s="107"/>
      <c r="GB324" s="110"/>
      <c r="GC324" s="111"/>
      <c r="GD324" s="106"/>
      <c r="GE324" s="7" t="s">
        <v>1</v>
      </c>
      <c r="GF324" s="21"/>
      <c r="GG324" s="118"/>
      <c r="GH324" s="106"/>
      <c r="GI324" s="119"/>
      <c r="GJ324" s="119"/>
      <c r="GK324" s="119"/>
      <c r="GL324" s="119"/>
      <c r="GM324" s="110"/>
      <c r="GN324" s="107"/>
      <c r="GO324" s="107"/>
      <c r="GP324" s="107"/>
      <c r="GQ324" s="107"/>
      <c r="GR324" s="110"/>
      <c r="GS324" s="111"/>
      <c r="GT324" s="106"/>
      <c r="GU324" s="7" t="s">
        <v>1</v>
      </c>
      <c r="GV324" s="21"/>
      <c r="GW324" s="118"/>
      <c r="GX324" s="106"/>
      <c r="GY324" s="119"/>
      <c r="GZ324" s="110"/>
      <c r="HA324" s="107"/>
      <c r="HB324" s="110"/>
      <c r="HC324" s="111"/>
      <c r="HD324" s="106"/>
      <c r="HE324" s="7" t="s">
        <v>1</v>
      </c>
      <c r="HF324" s="21"/>
      <c r="HG324" s="118"/>
      <c r="HH324" s="106"/>
      <c r="HI324" s="119"/>
      <c r="HJ324" s="119"/>
      <c r="HK324" s="119"/>
      <c r="HL324" s="119"/>
      <c r="HM324" s="110"/>
      <c r="HN324" s="107"/>
      <c r="HO324" s="107"/>
      <c r="HP324" s="107"/>
      <c r="HQ324" s="107"/>
      <c r="HR324" s="110"/>
      <c r="HS324" s="111"/>
      <c r="HT324" s="106"/>
      <c r="HU324" s="7" t="s">
        <v>1</v>
      </c>
      <c r="HV324" s="21"/>
      <c r="HW324" s="118"/>
      <c r="HX324" s="106"/>
      <c r="HY324" s="119"/>
      <c r="HZ324" s="119"/>
      <c r="IA324" s="121"/>
      <c r="IB324" s="121"/>
      <c r="IC324" s="110"/>
      <c r="ID324" s="107"/>
      <c r="IE324" s="107"/>
      <c r="IF324" s="107"/>
      <c r="IG324" s="107"/>
      <c r="IH324" s="110"/>
      <c r="II324" s="111"/>
      <c r="IJ324" s="106"/>
      <c r="IK324" s="7" t="s">
        <v>1</v>
      </c>
      <c r="IL324" s="21"/>
      <c r="IM324" s="118"/>
      <c r="IN324" s="106"/>
      <c r="IO324" s="119"/>
      <c r="IP324" s="119"/>
      <c r="IQ324" s="119"/>
      <c r="IR324" s="119"/>
      <c r="IS324" s="110"/>
      <c r="IT324" s="107"/>
      <c r="IU324" s="107"/>
      <c r="IV324" s="107"/>
      <c r="IW324" s="107"/>
      <c r="IX324" s="110"/>
      <c r="IY324" s="111"/>
      <c r="IZ324" s="106"/>
      <c r="JA324" s="18" t="s">
        <v>1</v>
      </c>
      <c r="JB324" s="11"/>
      <c r="JC324" s="105"/>
      <c r="JD324" s="113"/>
      <c r="JE324" s="206"/>
      <c r="JF324" s="206"/>
      <c r="JG324" s="206"/>
      <c r="JH324" s="206"/>
      <c r="JI324" s="207"/>
      <c r="JJ324" s="208"/>
      <c r="JK324" s="208"/>
      <c r="JL324" s="208"/>
      <c r="JM324" s="208"/>
      <c r="JN324" s="207"/>
      <c r="JO324" s="209"/>
      <c r="JP324" s="113"/>
      <c r="JQ324" s="7" t="s">
        <v>220</v>
      </c>
      <c r="JR324" s="20" t="s">
        <v>1761</v>
      </c>
      <c r="JS324" s="105" t="s">
        <v>1396</v>
      </c>
      <c r="JT324" s="113" t="s">
        <v>1758</v>
      </c>
      <c r="JU324" s="120">
        <v>2</v>
      </c>
      <c r="JV324" s="110">
        <f t="shared" si="8023"/>
        <v>2</v>
      </c>
      <c r="JW324" s="107">
        <v>2</v>
      </c>
      <c r="JX324" s="161">
        <f t="shared" si="7919"/>
        <v>2</v>
      </c>
      <c r="JY324" s="111">
        <f>JV324*JX324</f>
        <v>4</v>
      </c>
      <c r="JZ324" s="113" t="s">
        <v>1759</v>
      </c>
      <c r="KA324" s="7" t="s">
        <v>1</v>
      </c>
      <c r="KB324" s="21"/>
      <c r="KC324" s="105"/>
      <c r="KD324" s="106"/>
      <c r="KE324" s="119"/>
      <c r="KF324" s="119"/>
      <c r="KG324" s="119"/>
      <c r="KH324" s="119"/>
      <c r="KI324" s="119"/>
      <c r="KJ324" s="119"/>
      <c r="KK324" s="119"/>
      <c r="KL324" s="119"/>
      <c r="KM324" s="119"/>
      <c r="KN324" s="110"/>
      <c r="KO324" s="107"/>
      <c r="KP324" s="107"/>
      <c r="KQ324" s="107"/>
      <c r="KR324" s="107"/>
      <c r="KS324" s="107"/>
      <c r="KT324" s="107"/>
      <c r="KU324" s="107"/>
      <c r="KV324" s="107"/>
      <c r="KW324" s="107"/>
      <c r="KX324" s="110"/>
      <c r="KY324" s="111"/>
      <c r="KZ324" s="106"/>
      <c r="LA324" s="6" t="s">
        <v>1</v>
      </c>
      <c r="LB324" s="9"/>
      <c r="LC324" s="105"/>
      <c r="LD324" s="106"/>
      <c r="LE324" s="107"/>
      <c r="LF324" s="107"/>
      <c r="LG324" s="107"/>
      <c r="LH324" s="109"/>
      <c r="LI324" s="110"/>
      <c r="LJ324" s="107"/>
      <c r="LK324" s="107"/>
      <c r="LL324" s="107"/>
      <c r="LM324" s="107"/>
      <c r="LN324" s="110"/>
      <c r="LO324" s="111"/>
      <c r="LP324" s="112"/>
      <c r="LQ324" s="7" t="s">
        <v>1</v>
      </c>
      <c r="LR324" s="34"/>
      <c r="LS324" s="118"/>
      <c r="LT324" s="244"/>
      <c r="LU324" s="119"/>
      <c r="LV324" s="119"/>
      <c r="LW324" s="119"/>
      <c r="LX324" s="121"/>
      <c r="LY324" s="110"/>
      <c r="LZ324" s="107"/>
      <c r="MA324" s="107"/>
      <c r="MB324" s="107"/>
      <c r="MC324" s="109"/>
      <c r="MD324" s="110"/>
      <c r="ME324" s="111"/>
      <c r="MF324" s="106"/>
      <c r="MG324" s="7" t="s">
        <v>1</v>
      </c>
      <c r="MH324" s="21"/>
      <c r="MI324" s="105"/>
      <c r="MJ324" s="106"/>
      <c r="MK324" s="119"/>
      <c r="ML324" s="119"/>
      <c r="MM324" s="119"/>
      <c r="MN324" s="119"/>
      <c r="MO324" s="119"/>
      <c r="MP324" s="110"/>
      <c r="MQ324" s="107"/>
      <c r="MR324" s="107"/>
      <c r="MS324" s="107"/>
      <c r="MT324" s="107"/>
      <c r="MU324" s="107"/>
      <c r="MV324" s="110"/>
      <c r="MW324" s="111"/>
      <c r="MX324" s="106"/>
      <c r="MY324" s="7" t="s">
        <v>1</v>
      </c>
      <c r="MZ324" s="21"/>
      <c r="NA324" s="105"/>
      <c r="NB324" s="106"/>
      <c r="NC324" s="119"/>
      <c r="ND324" s="110"/>
      <c r="NE324" s="107"/>
      <c r="NF324" s="110"/>
      <c r="NG324" s="111"/>
      <c r="NH324" s="106"/>
    </row>
    <row r="325" spans="1:372" ht="19.149999999999999" customHeight="1" x14ac:dyDescent="0.25">
      <c r="A325" s="220">
        <v>162</v>
      </c>
      <c r="B325" s="219" t="s">
        <v>147</v>
      </c>
      <c r="C325" s="7" t="s">
        <v>220</v>
      </c>
      <c r="D325" s="14" t="s">
        <v>435</v>
      </c>
      <c r="E325" s="150"/>
      <c r="F325" s="159"/>
      <c r="G325" s="120">
        <v>1</v>
      </c>
      <c r="H325" s="120">
        <v>1</v>
      </c>
      <c r="I325" s="120">
        <v>1</v>
      </c>
      <c r="J325" s="120">
        <v>1</v>
      </c>
      <c r="K325" s="161">
        <f>ROUNDUP(SUM(G325:J325)/4,0)</f>
        <v>1</v>
      </c>
      <c r="L325" s="108">
        <v>1</v>
      </c>
      <c r="M325" s="108">
        <v>1</v>
      </c>
      <c r="N325" s="108">
        <v>1</v>
      </c>
      <c r="O325" s="108">
        <v>1</v>
      </c>
      <c r="P325" s="161">
        <f>ROUNDUP(SUM(L325:O325)/4,0)</f>
        <v>1</v>
      </c>
      <c r="Q325" s="163">
        <f>K325*P325</f>
        <v>1</v>
      </c>
      <c r="R325" s="159"/>
      <c r="S325" s="6" t="s">
        <v>220</v>
      </c>
      <c r="T325" s="8" t="s">
        <v>285</v>
      </c>
      <c r="U325" s="105"/>
      <c r="V325" s="106"/>
      <c r="W325" s="107">
        <v>1</v>
      </c>
      <c r="X325" s="107">
        <v>1</v>
      </c>
      <c r="Y325" s="107">
        <v>1</v>
      </c>
      <c r="Z325" s="107">
        <v>1</v>
      </c>
      <c r="AA325" s="107">
        <v>1</v>
      </c>
      <c r="AB325" s="110">
        <f t="shared" ref="AB325" si="8125">ROUNDUP(SUM(W325:AA325)/5,0)</f>
        <v>1</v>
      </c>
      <c r="AC325" s="107">
        <v>1</v>
      </c>
      <c r="AD325" s="107">
        <v>1</v>
      </c>
      <c r="AE325" s="107">
        <v>1</v>
      </c>
      <c r="AF325" s="107">
        <v>1</v>
      </c>
      <c r="AG325" s="107">
        <v>1</v>
      </c>
      <c r="AH325" s="110">
        <f t="shared" ref="AH325" si="8126">ROUNDUP(SUM(AC325:AG325)/5,0)</f>
        <v>1</v>
      </c>
      <c r="AI325" s="111">
        <f t="shared" ref="AI325" si="8127">AB325*AH325</f>
        <v>1</v>
      </c>
      <c r="AJ325" s="140"/>
      <c r="AK325" s="7" t="s">
        <v>220</v>
      </c>
      <c r="AL325" s="21"/>
      <c r="AM325" s="118"/>
      <c r="AN325" s="106"/>
      <c r="AO325" s="119"/>
      <c r="AP325" s="119"/>
      <c r="AQ325" s="119"/>
      <c r="AR325" s="119"/>
      <c r="AS325" s="110">
        <f t="shared" ref="AS325" si="8128">ROUNDUP(SUM(AO325:AR325)/4,0)</f>
        <v>0</v>
      </c>
      <c r="AT325" s="107"/>
      <c r="AU325" s="107"/>
      <c r="AV325" s="107"/>
      <c r="AW325" s="107"/>
      <c r="AX325" s="110">
        <f t="shared" ref="AX325" si="8129">ROUNDUP(SUM(AT325:AW325)/4,0)</f>
        <v>0</v>
      </c>
      <c r="AY325" s="111">
        <f t="shared" ref="AY325" si="8130">AS325*AX325</f>
        <v>0</v>
      </c>
      <c r="AZ325" s="106"/>
      <c r="BA325" s="7" t="s">
        <v>220</v>
      </c>
      <c r="BB325" s="21" t="s">
        <v>285</v>
      </c>
      <c r="BC325" s="105"/>
      <c r="BD325" s="106"/>
      <c r="BE325" s="222">
        <v>1</v>
      </c>
      <c r="BF325" s="222">
        <v>1</v>
      </c>
      <c r="BG325" s="222">
        <v>1</v>
      </c>
      <c r="BH325" s="222">
        <v>1</v>
      </c>
      <c r="BI325" s="226">
        <f>ROUNDUP(SUM(BE325:BH325)/4,0)</f>
        <v>1</v>
      </c>
      <c r="BJ325" s="224">
        <v>1</v>
      </c>
      <c r="BK325" s="224">
        <v>1</v>
      </c>
      <c r="BL325" s="224">
        <v>1</v>
      </c>
      <c r="BM325" s="224">
        <v>1</v>
      </c>
      <c r="BN325" s="228">
        <f t="shared" ref="BN325" si="8131">ROUNDUP(SUM(BJ325:BM325)/4,0)</f>
        <v>1</v>
      </c>
      <c r="BO325" s="229">
        <f t="shared" ref="BO325" si="8132">BI325*BN325</f>
        <v>1</v>
      </c>
      <c r="BP325" s="230"/>
      <c r="BQ325" s="6" t="s">
        <v>220</v>
      </c>
      <c r="BR325" s="9" t="s">
        <v>1099</v>
      </c>
      <c r="BS325" s="247"/>
      <c r="BT325" s="106" t="s">
        <v>1102</v>
      </c>
      <c r="BU325" s="107"/>
      <c r="BV325" s="107">
        <v>4</v>
      </c>
      <c r="BW325" s="107"/>
      <c r="BX325" s="107"/>
      <c r="BY325" s="110">
        <f t="shared" ref="BY325" si="8133">ROUNDUP(SUM(BU325:BX325)/4,0)</f>
        <v>1</v>
      </c>
      <c r="BZ325" s="107"/>
      <c r="CA325" s="107">
        <v>5</v>
      </c>
      <c r="CB325" s="107"/>
      <c r="CC325" s="107"/>
      <c r="CD325" s="110">
        <f t="shared" ref="CD325" si="8134">ROUNDUP(SUM(BZ325:CC325)/4,0)</f>
        <v>2</v>
      </c>
      <c r="CE325" s="111">
        <f t="shared" ref="CE325" si="8135">BY325*CD325</f>
        <v>2</v>
      </c>
      <c r="CF325" s="112"/>
      <c r="CG325" s="7" t="s">
        <v>220</v>
      </c>
      <c r="CH325" s="11" t="s">
        <v>285</v>
      </c>
      <c r="CI325" s="105"/>
      <c r="CJ325" s="113"/>
      <c r="CK325" s="120"/>
      <c r="CL325" s="120"/>
      <c r="CM325" s="120"/>
      <c r="CN325" s="120"/>
      <c r="CO325" s="161">
        <f t="shared" ref="CO325" si="8136">ROUNDUP(SUM(CK325:CN325)/4,0)</f>
        <v>0</v>
      </c>
      <c r="CP325" s="108"/>
      <c r="CQ325" s="108"/>
      <c r="CR325" s="108"/>
      <c r="CS325" s="108"/>
      <c r="CT325" s="161">
        <f t="shared" ref="CT325" si="8137">ROUNDUP(SUM(CP325:CS325)/4,0)</f>
        <v>0</v>
      </c>
      <c r="CU325" s="163">
        <f t="shared" ref="CU325" si="8138">CO325*CT325</f>
        <v>0</v>
      </c>
      <c r="CV325" s="159"/>
      <c r="CW325" s="7" t="s">
        <v>220</v>
      </c>
      <c r="CX325" s="8" t="s">
        <v>285</v>
      </c>
      <c r="CY325" s="118"/>
      <c r="CZ325" s="106"/>
      <c r="DA325" s="119">
        <v>1</v>
      </c>
      <c r="DB325" s="119">
        <v>1</v>
      </c>
      <c r="DC325" s="119">
        <v>1</v>
      </c>
      <c r="DD325" s="119">
        <v>1</v>
      </c>
      <c r="DE325" s="119">
        <v>1</v>
      </c>
      <c r="DF325" s="119">
        <v>1</v>
      </c>
      <c r="DG325" s="119">
        <v>1</v>
      </c>
      <c r="DH325" s="110">
        <f>ROUNDUP(SUM(DA325:DG325)/4,0)</f>
        <v>2</v>
      </c>
      <c r="DI325" s="107">
        <v>1</v>
      </c>
      <c r="DJ325" s="107">
        <v>1</v>
      </c>
      <c r="DK325" s="107">
        <v>1</v>
      </c>
      <c r="DL325" s="107">
        <v>1</v>
      </c>
      <c r="DM325" s="107">
        <v>1</v>
      </c>
      <c r="DN325" s="107">
        <v>1</v>
      </c>
      <c r="DO325" s="107">
        <v>1</v>
      </c>
      <c r="DP325" s="110">
        <f>ROUNDUP(SUM(DL325:DO325)/4,0)</f>
        <v>1</v>
      </c>
      <c r="DQ325" s="111">
        <f>DH325*DP325</f>
        <v>2</v>
      </c>
      <c r="DR325" s="106"/>
      <c r="DS325" s="94" t="s">
        <v>220</v>
      </c>
      <c r="DT325" s="96"/>
      <c r="DU325" s="127"/>
      <c r="DV325" s="128"/>
      <c r="DW325" s="129"/>
      <c r="DX325" s="129"/>
      <c r="DY325" s="129"/>
      <c r="DZ325" s="129"/>
      <c r="EA325" s="110">
        <f t="shared" ref="EA325" si="8139">DW325</f>
        <v>0</v>
      </c>
      <c r="EB325" s="129"/>
      <c r="EC325" s="129"/>
      <c r="ED325" s="129"/>
      <c r="EE325" s="129"/>
      <c r="EF325" s="110">
        <f t="shared" ref="EF325" si="8140">EB325</f>
        <v>0</v>
      </c>
      <c r="EG325" s="111">
        <f t="shared" ref="EG325" si="8141">EA325*EF325</f>
        <v>0</v>
      </c>
      <c r="EH325" s="130"/>
      <c r="EI325" s="7" t="s">
        <v>220</v>
      </c>
      <c r="EJ325" s="21" t="s">
        <v>285</v>
      </c>
      <c r="EK325" s="118"/>
      <c r="EL325" s="106"/>
      <c r="EM325" s="119"/>
      <c r="EN325" s="119"/>
      <c r="EO325" s="119"/>
      <c r="EP325" s="119"/>
      <c r="EQ325" s="110">
        <f t="shared" ref="EQ325" si="8142">ROUNDUP(SUM(EM325:EP325)/4,0)</f>
        <v>0</v>
      </c>
      <c r="ER325" s="107"/>
      <c r="ES325" s="107"/>
      <c r="ET325" s="107"/>
      <c r="EU325" s="107"/>
      <c r="EV325" s="110">
        <f t="shared" ref="EV325" si="8143">ROUNDUP(SUM(ER325:EU325)/4,0)</f>
        <v>0</v>
      </c>
      <c r="EW325" s="111">
        <f t="shared" ref="EW325" si="8144">EQ325*EV325</f>
        <v>0</v>
      </c>
      <c r="EX325" s="106"/>
      <c r="EY325" s="7" t="s">
        <v>220</v>
      </c>
      <c r="EZ325" s="21" t="s">
        <v>285</v>
      </c>
      <c r="FA325" s="118"/>
      <c r="FB325" s="106"/>
      <c r="FC325" s="119">
        <v>1</v>
      </c>
      <c r="FD325" s="119">
        <v>1</v>
      </c>
      <c r="FE325" s="119">
        <v>1</v>
      </c>
      <c r="FF325" s="119"/>
      <c r="FG325" s="110">
        <f t="shared" ref="FG325" si="8145">ROUNDUP(SUM(FC325:FF325)/3,0)</f>
        <v>1</v>
      </c>
      <c r="FH325" s="107">
        <v>1</v>
      </c>
      <c r="FI325" s="107">
        <v>1</v>
      </c>
      <c r="FJ325" s="107">
        <v>1</v>
      </c>
      <c r="FK325" s="107"/>
      <c r="FL325" s="110">
        <f t="shared" ref="FL325" si="8146">ROUNDUP(SUM(FH325:FK325)/3,0)</f>
        <v>1</v>
      </c>
      <c r="FM325" s="111">
        <f t="shared" ref="FM325" si="8147">FG325*FL325</f>
        <v>1</v>
      </c>
      <c r="FN325" s="106"/>
      <c r="FO325" s="7" t="s">
        <v>220</v>
      </c>
      <c r="FP325" s="21" t="s">
        <v>285</v>
      </c>
      <c r="FQ325" s="118"/>
      <c r="FR325" s="106"/>
      <c r="FS325" s="119">
        <v>1</v>
      </c>
      <c r="FT325" s="119">
        <v>1</v>
      </c>
      <c r="FU325" s="119">
        <v>1</v>
      </c>
      <c r="FV325" s="119">
        <v>1</v>
      </c>
      <c r="FW325" s="110">
        <f t="shared" ref="FW325" si="8148">ROUNDUP(SUM(FS325:FV325)/4,0)</f>
        <v>1</v>
      </c>
      <c r="FX325" s="107">
        <v>1</v>
      </c>
      <c r="FY325" s="107">
        <v>1</v>
      </c>
      <c r="FZ325" s="107">
        <v>1</v>
      </c>
      <c r="GA325" s="107">
        <v>1</v>
      </c>
      <c r="GB325" s="110">
        <f t="shared" ref="GB325" si="8149">ROUNDUP(SUM(FX325:GA325)/4,0)</f>
        <v>1</v>
      </c>
      <c r="GC325" s="111">
        <f t="shared" ref="GC325" si="8150">FW325*GB325</f>
        <v>1</v>
      </c>
      <c r="GD325" s="106"/>
      <c r="GE325" s="7" t="s">
        <v>220</v>
      </c>
      <c r="GF325" s="8" t="s">
        <v>840</v>
      </c>
      <c r="GG325" s="118"/>
      <c r="GH325" s="106"/>
      <c r="GI325" s="119"/>
      <c r="GJ325" s="119"/>
      <c r="GK325" s="119"/>
      <c r="GL325" s="119"/>
      <c r="GM325" s="110">
        <f t="shared" ref="GM325" si="8151">ROUNDUP(SUM(GI325:GL325)/4,0)</f>
        <v>0</v>
      </c>
      <c r="GN325" s="107"/>
      <c r="GO325" s="107"/>
      <c r="GP325" s="107"/>
      <c r="GQ325" s="107"/>
      <c r="GR325" s="110">
        <f t="shared" ref="GR325" si="8152">ROUNDUP(SUM(GN325:GQ325)/4,0)</f>
        <v>0</v>
      </c>
      <c r="GS325" s="111">
        <f t="shared" ref="GS325" si="8153">GM325*GR325</f>
        <v>0</v>
      </c>
      <c r="GT325" s="106"/>
      <c r="GU325" s="7" t="s">
        <v>220</v>
      </c>
      <c r="GV325" s="21" t="s">
        <v>285</v>
      </c>
      <c r="GW325" s="118"/>
      <c r="GX325" s="106"/>
      <c r="GY325" s="119"/>
      <c r="GZ325" s="110">
        <f>ROUNDUP(SUM(GY325:GY325)/4,0)</f>
        <v>0</v>
      </c>
      <c r="HA325" s="107"/>
      <c r="HB325" s="110">
        <f>ROUNDUP(SUM(HA325:HA325)/4,0)</f>
        <v>0</v>
      </c>
      <c r="HC325" s="111">
        <f>GZ325*HB325</f>
        <v>0</v>
      </c>
      <c r="HD325" s="106"/>
      <c r="HE325" s="7" t="s">
        <v>220</v>
      </c>
      <c r="HF325" s="21"/>
      <c r="HG325" s="118"/>
      <c r="HH325" s="106"/>
      <c r="HI325" s="119"/>
      <c r="HJ325" s="119"/>
      <c r="HK325" s="119"/>
      <c r="HL325" s="119"/>
      <c r="HM325" s="110">
        <f t="shared" ref="HM325" si="8154">ROUNDUP(SUM(HI325:HL325)/4,0)</f>
        <v>0</v>
      </c>
      <c r="HN325" s="107"/>
      <c r="HO325" s="107"/>
      <c r="HP325" s="107"/>
      <c r="HQ325" s="107"/>
      <c r="HR325" s="110">
        <f t="shared" ref="HR325" si="8155">ROUNDUP(SUM(HN325:HQ325)/4,0)</f>
        <v>0</v>
      </c>
      <c r="HS325" s="111">
        <f t="shared" ref="HS325" si="8156">HM325*HR325</f>
        <v>0</v>
      </c>
      <c r="HT325" s="106"/>
      <c r="HU325" s="7" t="s">
        <v>220</v>
      </c>
      <c r="HV325" s="8" t="s">
        <v>285</v>
      </c>
      <c r="HW325" s="118"/>
      <c r="HX325" s="106"/>
      <c r="HY325" s="119"/>
      <c r="HZ325" s="119"/>
      <c r="IA325" s="120"/>
      <c r="IB325" s="120"/>
      <c r="IC325" s="110">
        <f>ROUNDUP(SUM(HY325:IB325)/4,0)</f>
        <v>0</v>
      </c>
      <c r="ID325" s="107"/>
      <c r="IE325" s="107"/>
      <c r="IF325" s="107"/>
      <c r="IG325" s="107"/>
      <c r="IH325" s="110">
        <f t="shared" ref="IH325" si="8157">ROUNDUP(SUM(ID325:IG325)/4,0)</f>
        <v>0</v>
      </c>
      <c r="II325" s="111">
        <f t="shared" ref="II325" si="8158">IC325*IH325</f>
        <v>0</v>
      </c>
      <c r="IJ325" s="106"/>
      <c r="IK325" s="7" t="s">
        <v>220</v>
      </c>
      <c r="IL325" s="8" t="s">
        <v>285</v>
      </c>
      <c r="IM325" s="118"/>
      <c r="IN325" s="106"/>
      <c r="IO325" s="119"/>
      <c r="IP325" s="119"/>
      <c r="IQ325" s="119"/>
      <c r="IR325" s="119"/>
      <c r="IS325" s="110">
        <f t="shared" ref="IS325" si="8159">ROUNDUP(SUM(IO325:IR325)/4,0)</f>
        <v>0</v>
      </c>
      <c r="IT325" s="107"/>
      <c r="IU325" s="107"/>
      <c r="IV325" s="107"/>
      <c r="IW325" s="107"/>
      <c r="IX325" s="110">
        <f t="shared" ref="IX325" si="8160">ROUNDUP(SUM(IT325:IW325)/4,0)</f>
        <v>0</v>
      </c>
      <c r="IY325" s="111">
        <f t="shared" ref="IY325" si="8161">IS325*IX325</f>
        <v>0</v>
      </c>
      <c r="IZ325" s="106"/>
      <c r="JA325" s="18" t="s">
        <v>220</v>
      </c>
      <c r="JB325" s="11" t="s">
        <v>285</v>
      </c>
      <c r="JC325" s="105"/>
      <c r="JD325" s="113"/>
      <c r="JE325" s="206"/>
      <c r="JF325" s="206"/>
      <c r="JG325" s="206"/>
      <c r="JH325" s="206"/>
      <c r="JI325" s="207">
        <f t="shared" ref="JI325" si="8162">JE325</f>
        <v>0</v>
      </c>
      <c r="JJ325" s="208"/>
      <c r="JK325" s="208"/>
      <c r="JL325" s="208"/>
      <c r="JM325" s="208"/>
      <c r="JN325" s="207">
        <f t="shared" ref="JN325" si="8163">JJ325</f>
        <v>0</v>
      </c>
      <c r="JO325" s="209">
        <f t="shared" ref="JO325" si="8164">JI325*JN325</f>
        <v>0</v>
      </c>
      <c r="JP325" s="113"/>
      <c r="JQ325" s="7" t="s">
        <v>1</v>
      </c>
      <c r="JR325" s="21" t="s">
        <v>1760</v>
      </c>
      <c r="JS325" s="105"/>
      <c r="JT325" s="113"/>
      <c r="JU325" s="121"/>
      <c r="JV325" s="110"/>
      <c r="JW325" s="107"/>
      <c r="JX325" s="162"/>
      <c r="JY325" s="111"/>
      <c r="JZ325" s="113"/>
      <c r="KA325" s="7" t="s">
        <v>220</v>
      </c>
      <c r="KB325" s="21" t="s">
        <v>1933</v>
      </c>
      <c r="KC325" s="105"/>
      <c r="KD325" s="106"/>
      <c r="KE325" s="119"/>
      <c r="KF325" s="119">
        <v>1</v>
      </c>
      <c r="KG325" s="119">
        <v>1</v>
      </c>
      <c r="KH325" s="119">
        <v>1</v>
      </c>
      <c r="KI325" s="119">
        <v>1</v>
      </c>
      <c r="KJ325" s="119">
        <v>1</v>
      </c>
      <c r="KK325" s="119">
        <v>1</v>
      </c>
      <c r="KL325" s="119">
        <v>1</v>
      </c>
      <c r="KM325" s="119">
        <v>1</v>
      </c>
      <c r="KN325" s="110">
        <f t="shared" ref="KN325" si="8165">ROUNDUP(SUM(KE325:KM325)/9,0)</f>
        <v>1</v>
      </c>
      <c r="KO325" s="107"/>
      <c r="KP325" s="107">
        <v>1</v>
      </c>
      <c r="KQ325" s="107">
        <v>1</v>
      </c>
      <c r="KR325" s="107">
        <v>1</v>
      </c>
      <c r="KS325" s="107">
        <v>1</v>
      </c>
      <c r="KT325" s="107">
        <v>1</v>
      </c>
      <c r="KU325" s="107">
        <v>1</v>
      </c>
      <c r="KV325" s="107">
        <v>1</v>
      </c>
      <c r="KW325" s="107">
        <v>1</v>
      </c>
      <c r="KX325" s="110">
        <f t="shared" ref="KX325" si="8166">ROUNDUP(SUM(KO325:KW325)/9,0)</f>
        <v>1</v>
      </c>
      <c r="KY325" s="111">
        <f t="shared" ref="KY325" si="8167">KN325*KX325</f>
        <v>1</v>
      </c>
      <c r="KZ325" s="106"/>
      <c r="LA325" s="6" t="s">
        <v>220</v>
      </c>
      <c r="LB325" s="9" t="s">
        <v>285</v>
      </c>
      <c r="LC325" s="105"/>
      <c r="LD325" s="106"/>
      <c r="LE325" s="107">
        <v>1</v>
      </c>
      <c r="LF325" s="107">
        <v>1</v>
      </c>
      <c r="LG325" s="107">
        <v>1</v>
      </c>
      <c r="LH325" s="108"/>
      <c r="LI325" s="110">
        <f>ROUNDUP(SUM(LE325:LH325)/4,0)</f>
        <v>1</v>
      </c>
      <c r="LJ325" s="107">
        <v>1</v>
      </c>
      <c r="LK325" s="107">
        <v>1</v>
      </c>
      <c r="LL325" s="107">
        <v>1</v>
      </c>
      <c r="LM325" s="107"/>
      <c r="LN325" s="110">
        <f t="shared" ref="LN325" si="8168">ROUNDUP(SUM(LJ325:LM325)/4,0)</f>
        <v>1</v>
      </c>
      <c r="LO325" s="111">
        <f t="shared" ref="LO325" si="8169">LI325*LN325</f>
        <v>1</v>
      </c>
      <c r="LP325" s="112"/>
      <c r="LQ325" s="7" t="s">
        <v>220</v>
      </c>
      <c r="LR325" s="34" t="s">
        <v>285</v>
      </c>
      <c r="LS325" s="118"/>
      <c r="LT325" s="244"/>
      <c r="LU325" s="119">
        <v>1</v>
      </c>
      <c r="LV325" s="119">
        <v>1</v>
      </c>
      <c r="LW325" s="119">
        <v>1</v>
      </c>
      <c r="LX325" s="120">
        <v>1</v>
      </c>
      <c r="LY325" s="110">
        <f>ROUNDUP(SUM(LU325:LX325)/4,0)</f>
        <v>1</v>
      </c>
      <c r="LZ325" s="107">
        <v>1</v>
      </c>
      <c r="MA325" s="107">
        <v>1</v>
      </c>
      <c r="MB325" s="107">
        <v>1</v>
      </c>
      <c r="MC325" s="108">
        <v>1</v>
      </c>
      <c r="MD325" s="110">
        <f t="shared" ref="MD325" si="8170">ROUNDUP(SUM(LZ325:MC325)/4,0)</f>
        <v>1</v>
      </c>
      <c r="ME325" s="111">
        <f t="shared" ref="ME325" si="8171">LY325*MD325</f>
        <v>1</v>
      </c>
      <c r="MF325" s="106"/>
      <c r="MG325" s="7" t="s">
        <v>220</v>
      </c>
      <c r="MH325" s="21"/>
      <c r="MI325" s="105"/>
      <c r="MJ325" s="106"/>
      <c r="MK325" s="119">
        <v>1</v>
      </c>
      <c r="ML325" s="119">
        <v>1</v>
      </c>
      <c r="MM325" s="119">
        <v>1</v>
      </c>
      <c r="MN325" s="119">
        <v>1</v>
      </c>
      <c r="MO325" s="119">
        <v>1</v>
      </c>
      <c r="MP325" s="110">
        <f t="shared" ref="MP325" si="8172">ROUNDUP(SUM(MK325:MO325)/5,0)</f>
        <v>1</v>
      </c>
      <c r="MQ325" s="107">
        <v>1</v>
      </c>
      <c r="MR325" s="107">
        <v>1</v>
      </c>
      <c r="MS325" s="107">
        <v>1</v>
      </c>
      <c r="MT325" s="107">
        <v>1</v>
      </c>
      <c r="MU325" s="107">
        <v>1</v>
      </c>
      <c r="MV325" s="110">
        <f t="shared" ref="MV325" si="8173">ROUNDUP(SUM(MQ325:MU325)/5,0)</f>
        <v>1</v>
      </c>
      <c r="MW325" s="111">
        <f t="shared" ref="MW325" si="8174">MP325*MV325</f>
        <v>1</v>
      </c>
      <c r="MX325" s="106"/>
      <c r="MY325" s="7" t="s">
        <v>220</v>
      </c>
      <c r="MZ325" s="21" t="s">
        <v>285</v>
      </c>
      <c r="NA325" s="105"/>
      <c r="NB325" s="106"/>
      <c r="NC325" s="119"/>
      <c r="ND325" s="110">
        <f>ROUNDUP(SUM(NC325:NC325)/4,0)</f>
        <v>0</v>
      </c>
      <c r="NE325" s="107"/>
      <c r="NF325" s="110">
        <f>ROUNDUP(SUM(NE325:NE325)/4,0)</f>
        <v>0</v>
      </c>
      <c r="NG325" s="111">
        <f>ND325*NF325</f>
        <v>0</v>
      </c>
      <c r="NH325" s="106"/>
    </row>
    <row r="326" spans="1:372" ht="19.149999999999999" customHeight="1" x14ac:dyDescent="0.25">
      <c r="A326" s="221"/>
      <c r="B326" s="219"/>
      <c r="C326" s="7" t="s">
        <v>1</v>
      </c>
      <c r="D326" s="15"/>
      <c r="E326" s="151"/>
      <c r="F326" s="160"/>
      <c r="G326" s="121"/>
      <c r="H326" s="121"/>
      <c r="I326" s="121"/>
      <c r="J326" s="121"/>
      <c r="K326" s="162"/>
      <c r="L326" s="109"/>
      <c r="M326" s="109"/>
      <c r="N326" s="109"/>
      <c r="O326" s="109"/>
      <c r="P326" s="162"/>
      <c r="Q326" s="164"/>
      <c r="R326" s="160"/>
      <c r="S326" s="6" t="s">
        <v>1</v>
      </c>
      <c r="T326" s="10"/>
      <c r="U326" s="105"/>
      <c r="V326" s="106"/>
      <c r="W326" s="107"/>
      <c r="X326" s="107"/>
      <c r="Y326" s="107"/>
      <c r="Z326" s="107"/>
      <c r="AA326" s="107"/>
      <c r="AB326" s="110"/>
      <c r="AC326" s="107"/>
      <c r="AD326" s="107"/>
      <c r="AE326" s="107"/>
      <c r="AF326" s="107"/>
      <c r="AG326" s="107"/>
      <c r="AH326" s="110"/>
      <c r="AI326" s="111"/>
      <c r="AJ326" s="140"/>
      <c r="AK326" s="7" t="s">
        <v>1</v>
      </c>
      <c r="AL326" s="21"/>
      <c r="AM326" s="118"/>
      <c r="AN326" s="106"/>
      <c r="AO326" s="119"/>
      <c r="AP326" s="119"/>
      <c r="AQ326" s="119"/>
      <c r="AR326" s="119"/>
      <c r="AS326" s="110"/>
      <c r="AT326" s="107"/>
      <c r="AU326" s="107"/>
      <c r="AV326" s="107"/>
      <c r="AW326" s="107"/>
      <c r="AX326" s="110"/>
      <c r="AY326" s="111"/>
      <c r="AZ326" s="106"/>
      <c r="BA326" s="7" t="s">
        <v>1</v>
      </c>
      <c r="BB326" s="21"/>
      <c r="BC326" s="105"/>
      <c r="BD326" s="106"/>
      <c r="BE326" s="223"/>
      <c r="BF326" s="223"/>
      <c r="BG326" s="223"/>
      <c r="BH326" s="223"/>
      <c r="BI326" s="227"/>
      <c r="BJ326" s="225"/>
      <c r="BK326" s="225"/>
      <c r="BL326" s="225"/>
      <c r="BM326" s="225"/>
      <c r="BN326" s="228"/>
      <c r="BO326" s="229"/>
      <c r="BP326" s="230"/>
      <c r="BQ326" s="6" t="s">
        <v>1</v>
      </c>
      <c r="BR326" s="9" t="s">
        <v>1103</v>
      </c>
      <c r="BS326" s="247"/>
      <c r="BT326" s="106"/>
      <c r="BU326" s="107"/>
      <c r="BV326" s="107"/>
      <c r="BW326" s="107"/>
      <c r="BX326" s="107"/>
      <c r="BY326" s="110"/>
      <c r="BZ326" s="107"/>
      <c r="CA326" s="107"/>
      <c r="CB326" s="107"/>
      <c r="CC326" s="107"/>
      <c r="CD326" s="110"/>
      <c r="CE326" s="111"/>
      <c r="CF326" s="112"/>
      <c r="CG326" s="7" t="s">
        <v>1</v>
      </c>
      <c r="CH326" s="11"/>
      <c r="CI326" s="105"/>
      <c r="CJ326" s="113"/>
      <c r="CK326" s="121"/>
      <c r="CL326" s="121"/>
      <c r="CM326" s="121"/>
      <c r="CN326" s="121"/>
      <c r="CO326" s="162"/>
      <c r="CP326" s="109"/>
      <c r="CQ326" s="109"/>
      <c r="CR326" s="109"/>
      <c r="CS326" s="109"/>
      <c r="CT326" s="162"/>
      <c r="CU326" s="164"/>
      <c r="CV326" s="160"/>
      <c r="CW326" s="7" t="s">
        <v>1</v>
      </c>
      <c r="CX326" s="8" t="s">
        <v>872</v>
      </c>
      <c r="CY326" s="118"/>
      <c r="CZ326" s="106"/>
      <c r="DA326" s="119"/>
      <c r="DB326" s="119"/>
      <c r="DC326" s="119"/>
      <c r="DD326" s="119"/>
      <c r="DE326" s="119"/>
      <c r="DF326" s="119"/>
      <c r="DG326" s="119"/>
      <c r="DH326" s="110"/>
      <c r="DI326" s="107"/>
      <c r="DJ326" s="107"/>
      <c r="DK326" s="107"/>
      <c r="DL326" s="107"/>
      <c r="DM326" s="107"/>
      <c r="DN326" s="107"/>
      <c r="DO326" s="107"/>
      <c r="DP326" s="110"/>
      <c r="DQ326" s="111"/>
      <c r="DR326" s="106"/>
      <c r="DS326" s="94" t="s">
        <v>1</v>
      </c>
      <c r="DT326" s="96"/>
      <c r="DU326" s="127"/>
      <c r="DV326" s="128"/>
      <c r="DW326" s="129"/>
      <c r="DX326" s="129"/>
      <c r="DY326" s="129"/>
      <c r="DZ326" s="129"/>
      <c r="EA326" s="110"/>
      <c r="EB326" s="129"/>
      <c r="EC326" s="129"/>
      <c r="ED326" s="129"/>
      <c r="EE326" s="129"/>
      <c r="EF326" s="110"/>
      <c r="EG326" s="111"/>
      <c r="EH326" s="130"/>
      <c r="EI326" s="7" t="s">
        <v>1</v>
      </c>
      <c r="EJ326" s="21"/>
      <c r="EK326" s="118"/>
      <c r="EL326" s="106"/>
      <c r="EM326" s="119"/>
      <c r="EN326" s="119"/>
      <c r="EO326" s="119"/>
      <c r="EP326" s="119"/>
      <c r="EQ326" s="110"/>
      <c r="ER326" s="107"/>
      <c r="ES326" s="107"/>
      <c r="ET326" s="107"/>
      <c r="EU326" s="107"/>
      <c r="EV326" s="110"/>
      <c r="EW326" s="111"/>
      <c r="EX326" s="106"/>
      <c r="EY326" s="7" t="s">
        <v>1</v>
      </c>
      <c r="EZ326" s="21"/>
      <c r="FA326" s="118"/>
      <c r="FB326" s="106"/>
      <c r="FC326" s="119"/>
      <c r="FD326" s="119"/>
      <c r="FE326" s="119"/>
      <c r="FF326" s="119"/>
      <c r="FG326" s="110"/>
      <c r="FH326" s="107"/>
      <c r="FI326" s="107"/>
      <c r="FJ326" s="107"/>
      <c r="FK326" s="107"/>
      <c r="FL326" s="110"/>
      <c r="FM326" s="111"/>
      <c r="FN326" s="106"/>
      <c r="FO326" s="7" t="s">
        <v>1</v>
      </c>
      <c r="FP326" s="21"/>
      <c r="FQ326" s="118"/>
      <c r="FR326" s="106"/>
      <c r="FS326" s="119"/>
      <c r="FT326" s="119"/>
      <c r="FU326" s="119"/>
      <c r="FV326" s="119"/>
      <c r="FW326" s="110"/>
      <c r="FX326" s="107"/>
      <c r="FY326" s="107"/>
      <c r="FZ326" s="107"/>
      <c r="GA326" s="107"/>
      <c r="GB326" s="110"/>
      <c r="GC326" s="111"/>
      <c r="GD326" s="106"/>
      <c r="GE326" s="7" t="s">
        <v>1</v>
      </c>
      <c r="GF326" s="21"/>
      <c r="GG326" s="118"/>
      <c r="GH326" s="106"/>
      <c r="GI326" s="119"/>
      <c r="GJ326" s="119"/>
      <c r="GK326" s="119"/>
      <c r="GL326" s="119"/>
      <c r="GM326" s="110"/>
      <c r="GN326" s="107"/>
      <c r="GO326" s="107"/>
      <c r="GP326" s="107"/>
      <c r="GQ326" s="107"/>
      <c r="GR326" s="110"/>
      <c r="GS326" s="111"/>
      <c r="GT326" s="106"/>
      <c r="GU326" s="7" t="s">
        <v>1</v>
      </c>
      <c r="GV326" s="21"/>
      <c r="GW326" s="118"/>
      <c r="GX326" s="106"/>
      <c r="GY326" s="119"/>
      <c r="GZ326" s="110"/>
      <c r="HA326" s="107"/>
      <c r="HB326" s="110"/>
      <c r="HC326" s="111"/>
      <c r="HD326" s="106"/>
      <c r="HE326" s="7" t="s">
        <v>1</v>
      </c>
      <c r="HF326" s="21"/>
      <c r="HG326" s="118"/>
      <c r="HH326" s="106"/>
      <c r="HI326" s="119"/>
      <c r="HJ326" s="119"/>
      <c r="HK326" s="119"/>
      <c r="HL326" s="119"/>
      <c r="HM326" s="110"/>
      <c r="HN326" s="107"/>
      <c r="HO326" s="107"/>
      <c r="HP326" s="107"/>
      <c r="HQ326" s="107"/>
      <c r="HR326" s="110"/>
      <c r="HS326" s="111"/>
      <c r="HT326" s="106"/>
      <c r="HU326" s="7" t="s">
        <v>1</v>
      </c>
      <c r="HV326" s="21"/>
      <c r="HW326" s="118"/>
      <c r="HX326" s="106"/>
      <c r="HY326" s="119"/>
      <c r="HZ326" s="119"/>
      <c r="IA326" s="121"/>
      <c r="IB326" s="121"/>
      <c r="IC326" s="110"/>
      <c r="ID326" s="107"/>
      <c r="IE326" s="107"/>
      <c r="IF326" s="107"/>
      <c r="IG326" s="107"/>
      <c r="IH326" s="110"/>
      <c r="II326" s="111"/>
      <c r="IJ326" s="106"/>
      <c r="IK326" s="7" t="s">
        <v>1</v>
      </c>
      <c r="IL326" s="21"/>
      <c r="IM326" s="118"/>
      <c r="IN326" s="106"/>
      <c r="IO326" s="119"/>
      <c r="IP326" s="119"/>
      <c r="IQ326" s="119"/>
      <c r="IR326" s="119"/>
      <c r="IS326" s="110"/>
      <c r="IT326" s="107"/>
      <c r="IU326" s="107"/>
      <c r="IV326" s="107"/>
      <c r="IW326" s="107"/>
      <c r="IX326" s="110"/>
      <c r="IY326" s="111"/>
      <c r="IZ326" s="106"/>
      <c r="JA326" s="18" t="s">
        <v>1</v>
      </c>
      <c r="JB326" s="11"/>
      <c r="JC326" s="105"/>
      <c r="JD326" s="113"/>
      <c r="JE326" s="206"/>
      <c r="JF326" s="206"/>
      <c r="JG326" s="206"/>
      <c r="JH326" s="206"/>
      <c r="JI326" s="207"/>
      <c r="JJ326" s="208"/>
      <c r="JK326" s="208"/>
      <c r="JL326" s="208"/>
      <c r="JM326" s="208"/>
      <c r="JN326" s="207"/>
      <c r="JO326" s="209"/>
      <c r="JP326" s="113"/>
      <c r="JQ326" s="7" t="s">
        <v>220</v>
      </c>
      <c r="JR326" s="20" t="s">
        <v>1761</v>
      </c>
      <c r="JS326" s="105" t="s">
        <v>1396</v>
      </c>
      <c r="JT326" s="113" t="s">
        <v>1758</v>
      </c>
      <c r="JU326" s="120">
        <v>2</v>
      </c>
      <c r="JV326" s="110">
        <f t="shared" si="8023"/>
        <v>2</v>
      </c>
      <c r="JW326" s="107">
        <v>2</v>
      </c>
      <c r="JX326" s="161">
        <f t="shared" si="7919"/>
        <v>2</v>
      </c>
      <c r="JY326" s="111">
        <f>JV326*JX326</f>
        <v>4</v>
      </c>
      <c r="JZ326" s="113" t="s">
        <v>1759</v>
      </c>
      <c r="KA326" s="7" t="s">
        <v>1</v>
      </c>
      <c r="KB326" s="21"/>
      <c r="KC326" s="105"/>
      <c r="KD326" s="106"/>
      <c r="KE326" s="119"/>
      <c r="KF326" s="119"/>
      <c r="KG326" s="119"/>
      <c r="KH326" s="119"/>
      <c r="KI326" s="119"/>
      <c r="KJ326" s="119"/>
      <c r="KK326" s="119"/>
      <c r="KL326" s="119"/>
      <c r="KM326" s="119"/>
      <c r="KN326" s="110"/>
      <c r="KO326" s="107"/>
      <c r="KP326" s="107"/>
      <c r="KQ326" s="107"/>
      <c r="KR326" s="107"/>
      <c r="KS326" s="107"/>
      <c r="KT326" s="107"/>
      <c r="KU326" s="107"/>
      <c r="KV326" s="107"/>
      <c r="KW326" s="107"/>
      <c r="KX326" s="110"/>
      <c r="KY326" s="111"/>
      <c r="KZ326" s="106"/>
      <c r="LA326" s="6" t="s">
        <v>1</v>
      </c>
      <c r="LB326" s="9"/>
      <c r="LC326" s="105"/>
      <c r="LD326" s="106"/>
      <c r="LE326" s="107"/>
      <c r="LF326" s="107"/>
      <c r="LG326" s="107"/>
      <c r="LH326" s="109"/>
      <c r="LI326" s="110"/>
      <c r="LJ326" s="107"/>
      <c r="LK326" s="107"/>
      <c r="LL326" s="107"/>
      <c r="LM326" s="107"/>
      <c r="LN326" s="110"/>
      <c r="LO326" s="111"/>
      <c r="LP326" s="112"/>
      <c r="LQ326" s="7" t="s">
        <v>1</v>
      </c>
      <c r="LR326" s="34"/>
      <c r="LS326" s="118"/>
      <c r="LT326" s="244"/>
      <c r="LU326" s="119"/>
      <c r="LV326" s="119"/>
      <c r="LW326" s="119"/>
      <c r="LX326" s="121"/>
      <c r="LY326" s="110"/>
      <c r="LZ326" s="107"/>
      <c r="MA326" s="107"/>
      <c r="MB326" s="107"/>
      <c r="MC326" s="109"/>
      <c r="MD326" s="110"/>
      <c r="ME326" s="111"/>
      <c r="MF326" s="106"/>
      <c r="MG326" s="7" t="s">
        <v>1</v>
      </c>
      <c r="MH326" s="21"/>
      <c r="MI326" s="105"/>
      <c r="MJ326" s="106"/>
      <c r="MK326" s="119"/>
      <c r="ML326" s="119"/>
      <c r="MM326" s="119"/>
      <c r="MN326" s="119"/>
      <c r="MO326" s="119"/>
      <c r="MP326" s="110"/>
      <c r="MQ326" s="107"/>
      <c r="MR326" s="107"/>
      <c r="MS326" s="107"/>
      <c r="MT326" s="107"/>
      <c r="MU326" s="107"/>
      <c r="MV326" s="110"/>
      <c r="MW326" s="111"/>
      <c r="MX326" s="106"/>
      <c r="MY326" s="7" t="s">
        <v>1</v>
      </c>
      <c r="MZ326" s="21"/>
      <c r="NA326" s="105"/>
      <c r="NB326" s="106"/>
      <c r="NC326" s="119"/>
      <c r="ND326" s="110"/>
      <c r="NE326" s="107"/>
      <c r="NF326" s="110"/>
      <c r="NG326" s="111"/>
      <c r="NH326" s="106"/>
    </row>
    <row r="327" spans="1:372" ht="19.149999999999999" customHeight="1" x14ac:dyDescent="0.25">
      <c r="A327" s="220">
        <v>163</v>
      </c>
      <c r="B327" s="219" t="s">
        <v>148</v>
      </c>
      <c r="C327" s="7" t="s">
        <v>220</v>
      </c>
      <c r="D327" s="14" t="s">
        <v>435</v>
      </c>
      <c r="E327" s="150"/>
      <c r="F327" s="159"/>
      <c r="G327" s="120">
        <v>1</v>
      </c>
      <c r="H327" s="120">
        <v>1</v>
      </c>
      <c r="I327" s="120">
        <v>1</v>
      </c>
      <c r="J327" s="120">
        <v>1</v>
      </c>
      <c r="K327" s="161">
        <f>ROUNDUP(SUM(G327:J327)/4,0)</f>
        <v>1</v>
      </c>
      <c r="L327" s="108">
        <v>1</v>
      </c>
      <c r="M327" s="108">
        <v>1</v>
      </c>
      <c r="N327" s="108">
        <v>1</v>
      </c>
      <c r="O327" s="108">
        <v>1</v>
      </c>
      <c r="P327" s="161">
        <f>ROUNDUP(SUM(L327:O327)/4,0)</f>
        <v>1</v>
      </c>
      <c r="Q327" s="163">
        <f>K327*P327</f>
        <v>1</v>
      </c>
      <c r="R327" s="159"/>
      <c r="S327" s="6" t="s">
        <v>220</v>
      </c>
      <c r="T327" s="22" t="s">
        <v>2153</v>
      </c>
      <c r="U327" s="141" t="s">
        <v>2014</v>
      </c>
      <c r="V327" s="106" t="s">
        <v>1090</v>
      </c>
      <c r="W327" s="107">
        <v>2</v>
      </c>
      <c r="X327" s="107">
        <v>2</v>
      </c>
      <c r="Y327" s="107">
        <v>2</v>
      </c>
      <c r="Z327" s="107">
        <v>2</v>
      </c>
      <c r="AA327" s="107">
        <v>2</v>
      </c>
      <c r="AB327" s="110">
        <f t="shared" ref="AB327" si="8175">ROUNDUP(SUM(W327:AA327)/5,0)</f>
        <v>2</v>
      </c>
      <c r="AC327" s="107">
        <v>3</v>
      </c>
      <c r="AD327" s="107">
        <v>3</v>
      </c>
      <c r="AE327" s="107">
        <v>3</v>
      </c>
      <c r="AF327" s="107">
        <v>3</v>
      </c>
      <c r="AG327" s="107">
        <v>3</v>
      </c>
      <c r="AH327" s="110">
        <f t="shared" ref="AH327" si="8176">ROUNDUP(SUM(AC327:AG327)/5,0)</f>
        <v>3</v>
      </c>
      <c r="AI327" s="111">
        <f t="shared" ref="AI327" si="8177">AB327*AH327</f>
        <v>6</v>
      </c>
      <c r="AJ327" s="143" t="s">
        <v>2154</v>
      </c>
      <c r="AK327" s="7" t="s">
        <v>220</v>
      </c>
      <c r="AL327" s="21"/>
      <c r="AM327" s="118"/>
      <c r="AN327" s="106"/>
      <c r="AO327" s="119"/>
      <c r="AP327" s="119"/>
      <c r="AQ327" s="119"/>
      <c r="AR327" s="119"/>
      <c r="AS327" s="110">
        <f t="shared" ref="AS327" si="8178">ROUNDUP(SUM(AO327:AR327)/4,0)</f>
        <v>0</v>
      </c>
      <c r="AT327" s="107"/>
      <c r="AU327" s="107"/>
      <c r="AV327" s="107"/>
      <c r="AW327" s="107"/>
      <c r="AX327" s="110">
        <f t="shared" ref="AX327" si="8179">ROUNDUP(SUM(AT327:AW327)/4,0)</f>
        <v>0</v>
      </c>
      <c r="AY327" s="111">
        <f t="shared" ref="AY327" si="8180">AS327*AX327</f>
        <v>0</v>
      </c>
      <c r="AZ327" s="106"/>
      <c r="BA327" s="7" t="s">
        <v>220</v>
      </c>
      <c r="BB327" s="21" t="s">
        <v>285</v>
      </c>
      <c r="BC327" s="105"/>
      <c r="BD327" s="106"/>
      <c r="BE327" s="222">
        <v>1</v>
      </c>
      <c r="BF327" s="222">
        <v>1</v>
      </c>
      <c r="BG327" s="222">
        <v>1</v>
      </c>
      <c r="BH327" s="222">
        <v>1</v>
      </c>
      <c r="BI327" s="226">
        <f>ROUNDUP(SUM(BE327:BH327)/4,0)</f>
        <v>1</v>
      </c>
      <c r="BJ327" s="224">
        <v>1</v>
      </c>
      <c r="BK327" s="224">
        <v>1</v>
      </c>
      <c r="BL327" s="224">
        <v>1</v>
      </c>
      <c r="BM327" s="224">
        <v>1</v>
      </c>
      <c r="BN327" s="228">
        <f t="shared" ref="BN327" si="8181">ROUNDUP(SUM(BJ327:BM327)/4,0)</f>
        <v>1</v>
      </c>
      <c r="BO327" s="229">
        <f t="shared" ref="BO327" si="8182">BI327*BN327</f>
        <v>1</v>
      </c>
      <c r="BP327" s="230"/>
      <c r="BQ327" s="6" t="s">
        <v>220</v>
      </c>
      <c r="BR327" s="9" t="s">
        <v>1099</v>
      </c>
      <c r="BS327" s="247"/>
      <c r="BT327" s="106" t="s">
        <v>1102</v>
      </c>
      <c r="BU327" s="107"/>
      <c r="BV327" s="107">
        <v>4</v>
      </c>
      <c r="BW327" s="107"/>
      <c r="BX327" s="107"/>
      <c r="BY327" s="110">
        <f t="shared" ref="BY327" si="8183">ROUNDUP(SUM(BU327:BX327)/4,0)</f>
        <v>1</v>
      </c>
      <c r="BZ327" s="107"/>
      <c r="CA327" s="107">
        <v>5</v>
      </c>
      <c r="CB327" s="107"/>
      <c r="CC327" s="107"/>
      <c r="CD327" s="110">
        <f t="shared" ref="CD327" si="8184">ROUNDUP(SUM(BZ327:CC327)/4,0)</f>
        <v>2</v>
      </c>
      <c r="CE327" s="111">
        <f t="shared" ref="CE327" si="8185">BY327*CD327</f>
        <v>2</v>
      </c>
      <c r="CF327" s="112"/>
      <c r="CG327" s="7" t="s">
        <v>220</v>
      </c>
      <c r="CH327" s="11" t="s">
        <v>285</v>
      </c>
      <c r="CI327" s="105"/>
      <c r="CJ327" s="113"/>
      <c r="CK327" s="120"/>
      <c r="CL327" s="120"/>
      <c r="CM327" s="120"/>
      <c r="CN327" s="120"/>
      <c r="CO327" s="161">
        <f t="shared" ref="CO327" si="8186">ROUNDUP(SUM(CK327:CN327)/4,0)</f>
        <v>0</v>
      </c>
      <c r="CP327" s="108"/>
      <c r="CQ327" s="108"/>
      <c r="CR327" s="108"/>
      <c r="CS327" s="108"/>
      <c r="CT327" s="161">
        <f t="shared" ref="CT327" si="8187">ROUNDUP(SUM(CP327:CS327)/4,0)</f>
        <v>0</v>
      </c>
      <c r="CU327" s="163">
        <f t="shared" ref="CU327" si="8188">CO327*CT327</f>
        <v>0</v>
      </c>
      <c r="CV327" s="159"/>
      <c r="CW327" s="7" t="s">
        <v>220</v>
      </c>
      <c r="CX327" s="8" t="s">
        <v>285</v>
      </c>
      <c r="CY327" s="118"/>
      <c r="CZ327" s="106"/>
      <c r="DA327" s="119">
        <v>1</v>
      </c>
      <c r="DB327" s="119">
        <v>1</v>
      </c>
      <c r="DC327" s="119">
        <v>1</v>
      </c>
      <c r="DD327" s="119">
        <v>1</v>
      </c>
      <c r="DE327" s="119">
        <v>1</v>
      </c>
      <c r="DF327" s="119">
        <v>1</v>
      </c>
      <c r="DG327" s="119">
        <v>1</v>
      </c>
      <c r="DH327" s="110">
        <f>ROUNDUP(SUM(DA327:DG327)/4,0)</f>
        <v>2</v>
      </c>
      <c r="DI327" s="107">
        <v>1</v>
      </c>
      <c r="DJ327" s="107">
        <v>1</v>
      </c>
      <c r="DK327" s="107">
        <v>1</v>
      </c>
      <c r="DL327" s="107">
        <v>1</v>
      </c>
      <c r="DM327" s="107">
        <v>1</v>
      </c>
      <c r="DN327" s="107">
        <v>1</v>
      </c>
      <c r="DO327" s="107">
        <v>1</v>
      </c>
      <c r="DP327" s="110">
        <f>ROUNDUP(SUM(DL327:DO327)/4,0)</f>
        <v>1</v>
      </c>
      <c r="DQ327" s="111">
        <f>DH327*DP327</f>
        <v>2</v>
      </c>
      <c r="DR327" s="106"/>
      <c r="DS327" s="94" t="s">
        <v>220</v>
      </c>
      <c r="DT327" s="96"/>
      <c r="DU327" s="127"/>
      <c r="DV327" s="128"/>
      <c r="DW327" s="129"/>
      <c r="DX327" s="129"/>
      <c r="DY327" s="129"/>
      <c r="DZ327" s="129"/>
      <c r="EA327" s="110">
        <f t="shared" ref="EA327" si="8189">DW327</f>
        <v>0</v>
      </c>
      <c r="EB327" s="129"/>
      <c r="EC327" s="129"/>
      <c r="ED327" s="129"/>
      <c r="EE327" s="129"/>
      <c r="EF327" s="110">
        <f t="shared" ref="EF327" si="8190">EB327</f>
        <v>0</v>
      </c>
      <c r="EG327" s="111">
        <f t="shared" ref="EG327" si="8191">EA327*EF327</f>
        <v>0</v>
      </c>
      <c r="EH327" s="130"/>
      <c r="EI327" s="7" t="s">
        <v>220</v>
      </c>
      <c r="EJ327" s="21" t="s">
        <v>285</v>
      </c>
      <c r="EK327" s="118"/>
      <c r="EL327" s="106"/>
      <c r="EM327" s="119"/>
      <c r="EN327" s="119"/>
      <c r="EO327" s="119"/>
      <c r="EP327" s="119"/>
      <c r="EQ327" s="110">
        <f t="shared" ref="EQ327" si="8192">ROUNDUP(SUM(EM327:EP327)/4,0)</f>
        <v>0</v>
      </c>
      <c r="ER327" s="107"/>
      <c r="ES327" s="107"/>
      <c r="ET327" s="107"/>
      <c r="EU327" s="107"/>
      <c r="EV327" s="110">
        <f t="shared" ref="EV327" si="8193">ROUNDUP(SUM(ER327:EU327)/4,0)</f>
        <v>0</v>
      </c>
      <c r="EW327" s="111">
        <f t="shared" ref="EW327" si="8194">EQ327*EV327</f>
        <v>0</v>
      </c>
      <c r="EX327" s="106"/>
      <c r="EY327" s="7" t="s">
        <v>220</v>
      </c>
      <c r="EZ327" s="21" t="s">
        <v>285</v>
      </c>
      <c r="FA327" s="118"/>
      <c r="FB327" s="106"/>
      <c r="FC327" s="119">
        <v>1</v>
      </c>
      <c r="FD327" s="119">
        <v>1</v>
      </c>
      <c r="FE327" s="119">
        <v>1</v>
      </c>
      <c r="FF327" s="119"/>
      <c r="FG327" s="110">
        <f t="shared" ref="FG327" si="8195">ROUNDUP(SUM(FC327:FF327)/3,0)</f>
        <v>1</v>
      </c>
      <c r="FH327" s="107">
        <v>1</v>
      </c>
      <c r="FI327" s="107">
        <v>1</v>
      </c>
      <c r="FJ327" s="107">
        <v>1</v>
      </c>
      <c r="FK327" s="107"/>
      <c r="FL327" s="110">
        <f t="shared" ref="FL327" si="8196">ROUNDUP(SUM(FH327:FK327)/3,0)</f>
        <v>1</v>
      </c>
      <c r="FM327" s="111">
        <f t="shared" ref="FM327" si="8197">FG327*FL327</f>
        <v>1</v>
      </c>
      <c r="FN327" s="106"/>
      <c r="FO327" s="7" t="s">
        <v>220</v>
      </c>
      <c r="FP327" s="21" t="s">
        <v>285</v>
      </c>
      <c r="FQ327" s="118"/>
      <c r="FR327" s="106"/>
      <c r="FS327" s="119">
        <v>1</v>
      </c>
      <c r="FT327" s="119">
        <v>1</v>
      </c>
      <c r="FU327" s="119">
        <v>1</v>
      </c>
      <c r="FV327" s="119">
        <v>1</v>
      </c>
      <c r="FW327" s="110">
        <f t="shared" ref="FW327" si="8198">ROUNDUP(SUM(FS327:FV327)/4,0)</f>
        <v>1</v>
      </c>
      <c r="FX327" s="107">
        <v>1</v>
      </c>
      <c r="FY327" s="107">
        <v>1</v>
      </c>
      <c r="FZ327" s="107">
        <v>1</v>
      </c>
      <c r="GA327" s="107">
        <v>1</v>
      </c>
      <c r="GB327" s="110">
        <f t="shared" ref="GB327" si="8199">ROUNDUP(SUM(FX327:GA327)/4,0)</f>
        <v>1</v>
      </c>
      <c r="GC327" s="111">
        <f t="shared" ref="GC327" si="8200">FW327*GB327</f>
        <v>1</v>
      </c>
      <c r="GD327" s="106"/>
      <c r="GE327" s="7" t="s">
        <v>220</v>
      </c>
      <c r="GF327" s="8" t="s">
        <v>840</v>
      </c>
      <c r="GG327" s="118"/>
      <c r="GH327" s="106"/>
      <c r="GI327" s="119"/>
      <c r="GJ327" s="119"/>
      <c r="GK327" s="119"/>
      <c r="GL327" s="119"/>
      <c r="GM327" s="110">
        <f t="shared" ref="GM327" si="8201">ROUNDUP(SUM(GI327:GL327)/4,0)</f>
        <v>0</v>
      </c>
      <c r="GN327" s="107"/>
      <c r="GO327" s="107"/>
      <c r="GP327" s="107"/>
      <c r="GQ327" s="107"/>
      <c r="GR327" s="110">
        <f t="shared" ref="GR327" si="8202">ROUNDUP(SUM(GN327:GQ327)/4,0)</f>
        <v>0</v>
      </c>
      <c r="GS327" s="111">
        <f t="shared" ref="GS327" si="8203">GM327*GR327</f>
        <v>0</v>
      </c>
      <c r="GT327" s="106"/>
      <c r="GU327" s="7" t="s">
        <v>220</v>
      </c>
      <c r="GV327" s="21" t="s">
        <v>285</v>
      </c>
      <c r="GW327" s="118"/>
      <c r="GX327" s="106"/>
      <c r="GY327" s="119"/>
      <c r="GZ327" s="110">
        <f>ROUNDUP(SUM(GY327:GY327)/4,0)</f>
        <v>0</v>
      </c>
      <c r="HA327" s="107"/>
      <c r="HB327" s="110">
        <f>ROUNDUP(SUM(HA327:HA327)/4,0)</f>
        <v>0</v>
      </c>
      <c r="HC327" s="111">
        <f>GZ327*HB327</f>
        <v>0</v>
      </c>
      <c r="HD327" s="106"/>
      <c r="HE327" s="7" t="s">
        <v>220</v>
      </c>
      <c r="HF327" s="21"/>
      <c r="HG327" s="118"/>
      <c r="HH327" s="106"/>
      <c r="HI327" s="119"/>
      <c r="HJ327" s="119"/>
      <c r="HK327" s="119"/>
      <c r="HL327" s="119"/>
      <c r="HM327" s="110">
        <f t="shared" ref="HM327" si="8204">ROUNDUP(SUM(HI327:HL327)/4,0)</f>
        <v>0</v>
      </c>
      <c r="HN327" s="107"/>
      <c r="HO327" s="107"/>
      <c r="HP327" s="107"/>
      <c r="HQ327" s="107"/>
      <c r="HR327" s="110">
        <f t="shared" ref="HR327" si="8205">ROUNDUP(SUM(HN327:HQ327)/4,0)</f>
        <v>0</v>
      </c>
      <c r="HS327" s="111">
        <f t="shared" ref="HS327" si="8206">HM327*HR327</f>
        <v>0</v>
      </c>
      <c r="HT327" s="106"/>
      <c r="HU327" s="7" t="s">
        <v>220</v>
      </c>
      <c r="HV327" s="8" t="s">
        <v>285</v>
      </c>
      <c r="HW327" s="118"/>
      <c r="HX327" s="106"/>
      <c r="HY327" s="119"/>
      <c r="HZ327" s="119"/>
      <c r="IA327" s="120"/>
      <c r="IB327" s="120"/>
      <c r="IC327" s="110">
        <f>ROUNDUP(SUM(HY327:IB327)/4,0)</f>
        <v>0</v>
      </c>
      <c r="ID327" s="107"/>
      <c r="IE327" s="107"/>
      <c r="IF327" s="107"/>
      <c r="IG327" s="107"/>
      <c r="IH327" s="110">
        <f t="shared" ref="IH327" si="8207">ROUNDUP(SUM(ID327:IG327)/4,0)</f>
        <v>0</v>
      </c>
      <c r="II327" s="111">
        <f t="shared" ref="II327" si="8208">IC327*IH327</f>
        <v>0</v>
      </c>
      <c r="IJ327" s="106"/>
      <c r="IK327" s="7" t="s">
        <v>220</v>
      </c>
      <c r="IL327" s="8" t="s">
        <v>285</v>
      </c>
      <c r="IM327" s="118"/>
      <c r="IN327" s="106"/>
      <c r="IO327" s="119"/>
      <c r="IP327" s="119"/>
      <c r="IQ327" s="119"/>
      <c r="IR327" s="119"/>
      <c r="IS327" s="110">
        <f t="shared" ref="IS327" si="8209">ROUNDUP(SUM(IO327:IR327)/4,0)</f>
        <v>0</v>
      </c>
      <c r="IT327" s="107"/>
      <c r="IU327" s="107"/>
      <c r="IV327" s="107"/>
      <c r="IW327" s="107"/>
      <c r="IX327" s="110">
        <f t="shared" ref="IX327" si="8210">ROUNDUP(SUM(IT327:IW327)/4,0)</f>
        <v>0</v>
      </c>
      <c r="IY327" s="111">
        <f t="shared" ref="IY327" si="8211">IS327*IX327</f>
        <v>0</v>
      </c>
      <c r="IZ327" s="106"/>
      <c r="JA327" s="18" t="s">
        <v>220</v>
      </c>
      <c r="JB327" s="11" t="s">
        <v>285</v>
      </c>
      <c r="JC327" s="105"/>
      <c r="JD327" s="113"/>
      <c r="JE327" s="206"/>
      <c r="JF327" s="206"/>
      <c r="JG327" s="206"/>
      <c r="JH327" s="206"/>
      <c r="JI327" s="207">
        <f t="shared" ref="JI327" si="8212">JE327</f>
        <v>0</v>
      </c>
      <c r="JJ327" s="208"/>
      <c r="JK327" s="208"/>
      <c r="JL327" s="208"/>
      <c r="JM327" s="208"/>
      <c r="JN327" s="207">
        <f t="shared" ref="JN327" si="8213">JJ327</f>
        <v>0</v>
      </c>
      <c r="JO327" s="209">
        <f t="shared" ref="JO327" si="8214">JI327*JN327</f>
        <v>0</v>
      </c>
      <c r="JP327" s="113"/>
      <c r="JQ327" s="7" t="s">
        <v>1</v>
      </c>
      <c r="JR327" s="21" t="s">
        <v>1760</v>
      </c>
      <c r="JS327" s="105"/>
      <c r="JT327" s="113"/>
      <c r="JU327" s="121"/>
      <c r="JV327" s="110"/>
      <c r="JW327" s="107"/>
      <c r="JX327" s="162"/>
      <c r="JY327" s="111"/>
      <c r="JZ327" s="113"/>
      <c r="KA327" s="7" t="s">
        <v>220</v>
      </c>
      <c r="KB327" s="21" t="s">
        <v>1933</v>
      </c>
      <c r="KC327" s="105"/>
      <c r="KD327" s="106"/>
      <c r="KE327" s="119"/>
      <c r="KF327" s="119">
        <v>1</v>
      </c>
      <c r="KG327" s="119">
        <v>1</v>
      </c>
      <c r="KH327" s="119">
        <v>1</v>
      </c>
      <c r="KI327" s="119">
        <v>1</v>
      </c>
      <c r="KJ327" s="119">
        <v>1</v>
      </c>
      <c r="KK327" s="119">
        <v>1</v>
      </c>
      <c r="KL327" s="119">
        <v>1</v>
      </c>
      <c r="KM327" s="119">
        <v>1</v>
      </c>
      <c r="KN327" s="110">
        <f t="shared" ref="KN327" si="8215">ROUNDUP(SUM(KE327:KM327)/9,0)</f>
        <v>1</v>
      </c>
      <c r="KO327" s="107"/>
      <c r="KP327" s="107">
        <v>1</v>
      </c>
      <c r="KQ327" s="107">
        <v>1</v>
      </c>
      <c r="KR327" s="107">
        <v>1</v>
      </c>
      <c r="KS327" s="107">
        <v>1</v>
      </c>
      <c r="KT327" s="107">
        <v>1</v>
      </c>
      <c r="KU327" s="107">
        <v>1</v>
      </c>
      <c r="KV327" s="107">
        <v>1</v>
      </c>
      <c r="KW327" s="107">
        <v>1</v>
      </c>
      <c r="KX327" s="110">
        <f t="shared" ref="KX327" si="8216">ROUNDUP(SUM(KO327:KW327)/9,0)</f>
        <v>1</v>
      </c>
      <c r="KY327" s="111">
        <f t="shared" ref="KY327" si="8217">KN327*KX327</f>
        <v>1</v>
      </c>
      <c r="KZ327" s="106"/>
      <c r="LA327" s="6" t="s">
        <v>220</v>
      </c>
      <c r="LB327" s="9" t="s">
        <v>285</v>
      </c>
      <c r="LC327" s="105"/>
      <c r="LD327" s="106"/>
      <c r="LE327" s="107">
        <v>1</v>
      </c>
      <c r="LF327" s="107">
        <v>1</v>
      </c>
      <c r="LG327" s="107">
        <v>1</v>
      </c>
      <c r="LH327" s="108"/>
      <c r="LI327" s="110">
        <f>ROUNDUP(SUM(LE327:LH327)/4,0)</f>
        <v>1</v>
      </c>
      <c r="LJ327" s="107">
        <v>1</v>
      </c>
      <c r="LK327" s="107">
        <v>1</v>
      </c>
      <c r="LL327" s="107">
        <v>1</v>
      </c>
      <c r="LM327" s="107"/>
      <c r="LN327" s="110">
        <f t="shared" ref="LN327" si="8218">ROUNDUP(SUM(LJ327:LM327)/4,0)</f>
        <v>1</v>
      </c>
      <c r="LO327" s="111">
        <f t="shared" ref="LO327" si="8219">LI327*LN327</f>
        <v>1</v>
      </c>
      <c r="LP327" s="112"/>
      <c r="LQ327" s="7" t="s">
        <v>220</v>
      </c>
      <c r="LR327" s="34" t="s">
        <v>285</v>
      </c>
      <c r="LS327" s="118"/>
      <c r="LT327" s="244"/>
      <c r="LU327" s="119">
        <v>1</v>
      </c>
      <c r="LV327" s="119">
        <v>1</v>
      </c>
      <c r="LW327" s="119">
        <v>1</v>
      </c>
      <c r="LX327" s="120">
        <v>1</v>
      </c>
      <c r="LY327" s="110">
        <f>ROUNDUP(SUM(LU327:LX327)/4,0)</f>
        <v>1</v>
      </c>
      <c r="LZ327" s="107">
        <v>1</v>
      </c>
      <c r="MA327" s="107">
        <v>1</v>
      </c>
      <c r="MB327" s="107">
        <v>1</v>
      </c>
      <c r="MC327" s="108">
        <v>1</v>
      </c>
      <c r="MD327" s="110">
        <f t="shared" ref="MD327" si="8220">ROUNDUP(SUM(LZ327:MC327)/4,0)</f>
        <v>1</v>
      </c>
      <c r="ME327" s="111">
        <f t="shared" ref="ME327" si="8221">LY327*MD327</f>
        <v>1</v>
      </c>
      <c r="MF327" s="106"/>
      <c r="MG327" s="7" t="s">
        <v>220</v>
      </c>
      <c r="MH327" s="21"/>
      <c r="MI327" s="105"/>
      <c r="MJ327" s="106"/>
      <c r="MK327" s="119">
        <v>1</v>
      </c>
      <c r="ML327" s="119">
        <v>1</v>
      </c>
      <c r="MM327" s="119">
        <v>1</v>
      </c>
      <c r="MN327" s="119">
        <v>1</v>
      </c>
      <c r="MO327" s="119">
        <v>1</v>
      </c>
      <c r="MP327" s="110">
        <f t="shared" ref="MP327" si="8222">ROUNDUP(SUM(MK327:MO327)/5,0)</f>
        <v>1</v>
      </c>
      <c r="MQ327" s="107">
        <v>1</v>
      </c>
      <c r="MR327" s="107">
        <v>1</v>
      </c>
      <c r="MS327" s="107">
        <v>1</v>
      </c>
      <c r="MT327" s="107">
        <v>1</v>
      </c>
      <c r="MU327" s="107">
        <v>1</v>
      </c>
      <c r="MV327" s="110">
        <f t="shared" ref="MV327" si="8223">ROUNDUP(SUM(MQ327:MU327)/5,0)</f>
        <v>1</v>
      </c>
      <c r="MW327" s="111">
        <f t="shared" ref="MW327" si="8224">MP327*MV327</f>
        <v>1</v>
      </c>
      <c r="MX327" s="106"/>
      <c r="MY327" s="7" t="s">
        <v>220</v>
      </c>
      <c r="MZ327" s="21" t="s">
        <v>285</v>
      </c>
      <c r="NA327" s="105"/>
      <c r="NB327" s="106"/>
      <c r="NC327" s="119"/>
      <c r="ND327" s="110">
        <f>ROUNDUP(SUM(NC327:NC327)/4,0)</f>
        <v>0</v>
      </c>
      <c r="NE327" s="107"/>
      <c r="NF327" s="110">
        <f>ROUNDUP(SUM(NE327:NE327)/4,0)</f>
        <v>0</v>
      </c>
      <c r="NG327" s="111">
        <f>ND327*NF327</f>
        <v>0</v>
      </c>
      <c r="NH327" s="106"/>
    </row>
    <row r="328" spans="1:372" ht="19.149999999999999" customHeight="1" x14ac:dyDescent="0.25">
      <c r="A328" s="221"/>
      <c r="B328" s="219"/>
      <c r="C328" s="7" t="s">
        <v>1</v>
      </c>
      <c r="D328" s="15"/>
      <c r="E328" s="151"/>
      <c r="F328" s="160"/>
      <c r="G328" s="121"/>
      <c r="H328" s="121"/>
      <c r="I328" s="121"/>
      <c r="J328" s="121"/>
      <c r="K328" s="162"/>
      <c r="L328" s="109"/>
      <c r="M328" s="109"/>
      <c r="N328" s="109"/>
      <c r="O328" s="109"/>
      <c r="P328" s="162"/>
      <c r="Q328" s="164"/>
      <c r="R328" s="160"/>
      <c r="S328" s="6" t="s">
        <v>1</v>
      </c>
      <c r="T328" s="10" t="s">
        <v>2155</v>
      </c>
      <c r="U328" s="142"/>
      <c r="V328" s="106"/>
      <c r="W328" s="107"/>
      <c r="X328" s="107"/>
      <c r="Y328" s="107"/>
      <c r="Z328" s="107"/>
      <c r="AA328" s="107"/>
      <c r="AB328" s="110"/>
      <c r="AC328" s="107"/>
      <c r="AD328" s="107"/>
      <c r="AE328" s="107"/>
      <c r="AF328" s="107"/>
      <c r="AG328" s="107"/>
      <c r="AH328" s="110"/>
      <c r="AI328" s="111"/>
      <c r="AJ328" s="143"/>
      <c r="AK328" s="7" t="s">
        <v>1</v>
      </c>
      <c r="AL328" s="21"/>
      <c r="AM328" s="118"/>
      <c r="AN328" s="106"/>
      <c r="AO328" s="119"/>
      <c r="AP328" s="119"/>
      <c r="AQ328" s="119"/>
      <c r="AR328" s="119"/>
      <c r="AS328" s="110"/>
      <c r="AT328" s="107"/>
      <c r="AU328" s="107"/>
      <c r="AV328" s="107"/>
      <c r="AW328" s="107"/>
      <c r="AX328" s="110"/>
      <c r="AY328" s="111"/>
      <c r="AZ328" s="106"/>
      <c r="BA328" s="7" t="s">
        <v>1</v>
      </c>
      <c r="BB328" s="21"/>
      <c r="BC328" s="105"/>
      <c r="BD328" s="106"/>
      <c r="BE328" s="223"/>
      <c r="BF328" s="223"/>
      <c r="BG328" s="223"/>
      <c r="BH328" s="223"/>
      <c r="BI328" s="227"/>
      <c r="BJ328" s="225"/>
      <c r="BK328" s="225"/>
      <c r="BL328" s="225"/>
      <c r="BM328" s="225"/>
      <c r="BN328" s="228"/>
      <c r="BO328" s="229"/>
      <c r="BP328" s="230"/>
      <c r="BQ328" s="6" t="s">
        <v>1</v>
      </c>
      <c r="BR328" s="9" t="s">
        <v>1104</v>
      </c>
      <c r="BS328" s="247"/>
      <c r="BT328" s="106"/>
      <c r="BU328" s="107"/>
      <c r="BV328" s="107"/>
      <c r="BW328" s="107"/>
      <c r="BX328" s="107"/>
      <c r="BY328" s="110"/>
      <c r="BZ328" s="107"/>
      <c r="CA328" s="107"/>
      <c r="CB328" s="107"/>
      <c r="CC328" s="107"/>
      <c r="CD328" s="110"/>
      <c r="CE328" s="111"/>
      <c r="CF328" s="112"/>
      <c r="CG328" s="7" t="s">
        <v>1</v>
      </c>
      <c r="CH328" s="11"/>
      <c r="CI328" s="105"/>
      <c r="CJ328" s="113"/>
      <c r="CK328" s="121"/>
      <c r="CL328" s="121"/>
      <c r="CM328" s="121"/>
      <c r="CN328" s="121"/>
      <c r="CO328" s="162"/>
      <c r="CP328" s="109"/>
      <c r="CQ328" s="109"/>
      <c r="CR328" s="109"/>
      <c r="CS328" s="109"/>
      <c r="CT328" s="162"/>
      <c r="CU328" s="164"/>
      <c r="CV328" s="160"/>
      <c r="CW328" s="7" t="s">
        <v>1</v>
      </c>
      <c r="CX328" s="8" t="s">
        <v>872</v>
      </c>
      <c r="CY328" s="118"/>
      <c r="CZ328" s="106"/>
      <c r="DA328" s="119"/>
      <c r="DB328" s="119"/>
      <c r="DC328" s="119"/>
      <c r="DD328" s="119"/>
      <c r="DE328" s="119"/>
      <c r="DF328" s="119"/>
      <c r="DG328" s="119"/>
      <c r="DH328" s="110"/>
      <c r="DI328" s="107"/>
      <c r="DJ328" s="107"/>
      <c r="DK328" s="107"/>
      <c r="DL328" s="107"/>
      <c r="DM328" s="107"/>
      <c r="DN328" s="107"/>
      <c r="DO328" s="107"/>
      <c r="DP328" s="110"/>
      <c r="DQ328" s="111"/>
      <c r="DR328" s="106"/>
      <c r="DS328" s="94" t="s">
        <v>1</v>
      </c>
      <c r="DT328" s="96"/>
      <c r="DU328" s="127"/>
      <c r="DV328" s="128"/>
      <c r="DW328" s="129"/>
      <c r="DX328" s="129"/>
      <c r="DY328" s="129"/>
      <c r="DZ328" s="129"/>
      <c r="EA328" s="110"/>
      <c r="EB328" s="129"/>
      <c r="EC328" s="129"/>
      <c r="ED328" s="129"/>
      <c r="EE328" s="129"/>
      <c r="EF328" s="110"/>
      <c r="EG328" s="111"/>
      <c r="EH328" s="130"/>
      <c r="EI328" s="7" t="s">
        <v>1</v>
      </c>
      <c r="EJ328" s="21"/>
      <c r="EK328" s="118"/>
      <c r="EL328" s="106"/>
      <c r="EM328" s="119"/>
      <c r="EN328" s="119"/>
      <c r="EO328" s="119"/>
      <c r="EP328" s="119"/>
      <c r="EQ328" s="110"/>
      <c r="ER328" s="107"/>
      <c r="ES328" s="107"/>
      <c r="ET328" s="107"/>
      <c r="EU328" s="107"/>
      <c r="EV328" s="110"/>
      <c r="EW328" s="111"/>
      <c r="EX328" s="106"/>
      <c r="EY328" s="7" t="s">
        <v>1</v>
      </c>
      <c r="EZ328" s="21"/>
      <c r="FA328" s="118"/>
      <c r="FB328" s="106"/>
      <c r="FC328" s="119"/>
      <c r="FD328" s="119"/>
      <c r="FE328" s="119"/>
      <c r="FF328" s="119"/>
      <c r="FG328" s="110"/>
      <c r="FH328" s="107"/>
      <c r="FI328" s="107"/>
      <c r="FJ328" s="107"/>
      <c r="FK328" s="107"/>
      <c r="FL328" s="110"/>
      <c r="FM328" s="111"/>
      <c r="FN328" s="106"/>
      <c r="FO328" s="7" t="s">
        <v>1</v>
      </c>
      <c r="FP328" s="21"/>
      <c r="FQ328" s="118"/>
      <c r="FR328" s="106"/>
      <c r="FS328" s="119"/>
      <c r="FT328" s="119"/>
      <c r="FU328" s="119"/>
      <c r="FV328" s="119"/>
      <c r="FW328" s="110"/>
      <c r="FX328" s="107"/>
      <c r="FY328" s="107"/>
      <c r="FZ328" s="107"/>
      <c r="GA328" s="107"/>
      <c r="GB328" s="110"/>
      <c r="GC328" s="111"/>
      <c r="GD328" s="106"/>
      <c r="GE328" s="7" t="s">
        <v>1</v>
      </c>
      <c r="GF328" s="21"/>
      <c r="GG328" s="118"/>
      <c r="GH328" s="106"/>
      <c r="GI328" s="119"/>
      <c r="GJ328" s="119"/>
      <c r="GK328" s="119"/>
      <c r="GL328" s="119"/>
      <c r="GM328" s="110"/>
      <c r="GN328" s="107"/>
      <c r="GO328" s="107"/>
      <c r="GP328" s="107"/>
      <c r="GQ328" s="107"/>
      <c r="GR328" s="110"/>
      <c r="GS328" s="111"/>
      <c r="GT328" s="106"/>
      <c r="GU328" s="7" t="s">
        <v>1</v>
      </c>
      <c r="GV328" s="21"/>
      <c r="GW328" s="118"/>
      <c r="GX328" s="106"/>
      <c r="GY328" s="119"/>
      <c r="GZ328" s="110"/>
      <c r="HA328" s="107"/>
      <c r="HB328" s="110"/>
      <c r="HC328" s="111"/>
      <c r="HD328" s="106"/>
      <c r="HE328" s="7" t="s">
        <v>1</v>
      </c>
      <c r="HF328" s="21"/>
      <c r="HG328" s="118"/>
      <c r="HH328" s="106"/>
      <c r="HI328" s="119"/>
      <c r="HJ328" s="119"/>
      <c r="HK328" s="119"/>
      <c r="HL328" s="119"/>
      <c r="HM328" s="110"/>
      <c r="HN328" s="107"/>
      <c r="HO328" s="107"/>
      <c r="HP328" s="107"/>
      <c r="HQ328" s="107"/>
      <c r="HR328" s="110"/>
      <c r="HS328" s="111"/>
      <c r="HT328" s="106"/>
      <c r="HU328" s="7" t="s">
        <v>1</v>
      </c>
      <c r="HV328" s="21"/>
      <c r="HW328" s="118"/>
      <c r="HX328" s="106"/>
      <c r="HY328" s="119"/>
      <c r="HZ328" s="119"/>
      <c r="IA328" s="121"/>
      <c r="IB328" s="121"/>
      <c r="IC328" s="110"/>
      <c r="ID328" s="107"/>
      <c r="IE328" s="107"/>
      <c r="IF328" s="107"/>
      <c r="IG328" s="107"/>
      <c r="IH328" s="110"/>
      <c r="II328" s="111"/>
      <c r="IJ328" s="106"/>
      <c r="IK328" s="7" t="s">
        <v>1</v>
      </c>
      <c r="IL328" s="21"/>
      <c r="IM328" s="118"/>
      <c r="IN328" s="106"/>
      <c r="IO328" s="119"/>
      <c r="IP328" s="119"/>
      <c r="IQ328" s="119"/>
      <c r="IR328" s="119"/>
      <c r="IS328" s="110"/>
      <c r="IT328" s="107"/>
      <c r="IU328" s="107"/>
      <c r="IV328" s="107"/>
      <c r="IW328" s="107"/>
      <c r="IX328" s="110"/>
      <c r="IY328" s="111"/>
      <c r="IZ328" s="106"/>
      <c r="JA328" s="18" t="s">
        <v>1</v>
      </c>
      <c r="JB328" s="11"/>
      <c r="JC328" s="105"/>
      <c r="JD328" s="113"/>
      <c r="JE328" s="206"/>
      <c r="JF328" s="206"/>
      <c r="JG328" s="206"/>
      <c r="JH328" s="206"/>
      <c r="JI328" s="207"/>
      <c r="JJ328" s="208"/>
      <c r="JK328" s="208"/>
      <c r="JL328" s="208"/>
      <c r="JM328" s="208"/>
      <c r="JN328" s="207"/>
      <c r="JO328" s="209"/>
      <c r="JP328" s="113"/>
      <c r="JQ328" s="7" t="s">
        <v>220</v>
      </c>
      <c r="JR328" s="20" t="s">
        <v>1761</v>
      </c>
      <c r="JS328" s="105" t="s">
        <v>1396</v>
      </c>
      <c r="JT328" s="113" t="s">
        <v>1762</v>
      </c>
      <c r="JU328" s="120">
        <v>2</v>
      </c>
      <c r="JV328" s="110">
        <f t="shared" si="8023"/>
        <v>2</v>
      </c>
      <c r="JW328" s="107">
        <v>2</v>
      </c>
      <c r="JX328" s="161">
        <f t="shared" si="7919"/>
        <v>2</v>
      </c>
      <c r="JY328" s="111">
        <f>JV328*JX328</f>
        <v>4</v>
      </c>
      <c r="JZ328" s="113" t="s">
        <v>1759</v>
      </c>
      <c r="KA328" s="7" t="s">
        <v>1</v>
      </c>
      <c r="KB328" s="21"/>
      <c r="KC328" s="105"/>
      <c r="KD328" s="106"/>
      <c r="KE328" s="119"/>
      <c r="KF328" s="119"/>
      <c r="KG328" s="119"/>
      <c r="KH328" s="119"/>
      <c r="KI328" s="119"/>
      <c r="KJ328" s="119"/>
      <c r="KK328" s="119"/>
      <c r="KL328" s="119"/>
      <c r="KM328" s="119"/>
      <c r="KN328" s="110"/>
      <c r="KO328" s="107"/>
      <c r="KP328" s="107"/>
      <c r="KQ328" s="107"/>
      <c r="KR328" s="107"/>
      <c r="KS328" s="107"/>
      <c r="KT328" s="107"/>
      <c r="KU328" s="107"/>
      <c r="KV328" s="107"/>
      <c r="KW328" s="107"/>
      <c r="KX328" s="110"/>
      <c r="KY328" s="111"/>
      <c r="KZ328" s="106"/>
      <c r="LA328" s="6" t="s">
        <v>1</v>
      </c>
      <c r="LB328" s="9"/>
      <c r="LC328" s="105"/>
      <c r="LD328" s="106"/>
      <c r="LE328" s="107"/>
      <c r="LF328" s="107"/>
      <c r="LG328" s="107"/>
      <c r="LH328" s="109"/>
      <c r="LI328" s="110"/>
      <c r="LJ328" s="107"/>
      <c r="LK328" s="107"/>
      <c r="LL328" s="107"/>
      <c r="LM328" s="107"/>
      <c r="LN328" s="110"/>
      <c r="LO328" s="111"/>
      <c r="LP328" s="112"/>
      <c r="LQ328" s="7" t="s">
        <v>1</v>
      </c>
      <c r="LR328" s="34"/>
      <c r="LS328" s="118"/>
      <c r="LT328" s="244"/>
      <c r="LU328" s="119"/>
      <c r="LV328" s="119"/>
      <c r="LW328" s="119"/>
      <c r="LX328" s="121"/>
      <c r="LY328" s="110"/>
      <c r="LZ328" s="107"/>
      <c r="MA328" s="107"/>
      <c r="MB328" s="107"/>
      <c r="MC328" s="109"/>
      <c r="MD328" s="110"/>
      <c r="ME328" s="111"/>
      <c r="MF328" s="106"/>
      <c r="MG328" s="7" t="s">
        <v>1</v>
      </c>
      <c r="MH328" s="21"/>
      <c r="MI328" s="105"/>
      <c r="MJ328" s="106"/>
      <c r="MK328" s="119"/>
      <c r="ML328" s="119"/>
      <c r="MM328" s="119"/>
      <c r="MN328" s="119"/>
      <c r="MO328" s="119"/>
      <c r="MP328" s="110"/>
      <c r="MQ328" s="107"/>
      <c r="MR328" s="107"/>
      <c r="MS328" s="107"/>
      <c r="MT328" s="107"/>
      <c r="MU328" s="107"/>
      <c r="MV328" s="110"/>
      <c r="MW328" s="111"/>
      <c r="MX328" s="106"/>
      <c r="MY328" s="7" t="s">
        <v>1</v>
      </c>
      <c r="MZ328" s="21"/>
      <c r="NA328" s="105"/>
      <c r="NB328" s="106"/>
      <c r="NC328" s="119"/>
      <c r="ND328" s="110"/>
      <c r="NE328" s="107"/>
      <c r="NF328" s="110"/>
      <c r="NG328" s="111"/>
      <c r="NH328" s="106"/>
    </row>
    <row r="329" spans="1:372" ht="19.149999999999999" customHeight="1" x14ac:dyDescent="0.25">
      <c r="A329" s="220">
        <v>164</v>
      </c>
      <c r="B329" s="219" t="s">
        <v>149</v>
      </c>
      <c r="C329" s="7" t="s">
        <v>220</v>
      </c>
      <c r="D329" s="14" t="s">
        <v>435</v>
      </c>
      <c r="E329" s="150"/>
      <c r="F329" s="159"/>
      <c r="G329" s="120">
        <v>1</v>
      </c>
      <c r="H329" s="120">
        <v>1</v>
      </c>
      <c r="I329" s="120">
        <v>1</v>
      </c>
      <c r="J329" s="120">
        <v>1</v>
      </c>
      <c r="K329" s="161">
        <f>ROUNDUP(SUM(G329:J329)/4,0)</f>
        <v>1</v>
      </c>
      <c r="L329" s="108">
        <v>1</v>
      </c>
      <c r="M329" s="108">
        <v>1</v>
      </c>
      <c r="N329" s="108">
        <v>1</v>
      </c>
      <c r="O329" s="108">
        <v>1</v>
      </c>
      <c r="P329" s="161">
        <f>ROUNDUP(SUM(L329:O329)/4,0)</f>
        <v>1</v>
      </c>
      <c r="Q329" s="163">
        <f>K329*P329</f>
        <v>1</v>
      </c>
      <c r="R329" s="159"/>
      <c r="S329" s="6" t="s">
        <v>220</v>
      </c>
      <c r="T329" s="22" t="s">
        <v>285</v>
      </c>
      <c r="U329" s="148"/>
      <c r="V329" s="106"/>
      <c r="W329" s="107">
        <v>1</v>
      </c>
      <c r="X329" s="107">
        <v>1</v>
      </c>
      <c r="Y329" s="107">
        <v>1</v>
      </c>
      <c r="Z329" s="107">
        <v>1</v>
      </c>
      <c r="AA329" s="107">
        <v>1</v>
      </c>
      <c r="AB329" s="110">
        <f t="shared" ref="AB329" si="8225">ROUNDUP(SUM(W329:AA329)/5,0)</f>
        <v>1</v>
      </c>
      <c r="AC329" s="107">
        <v>1</v>
      </c>
      <c r="AD329" s="107">
        <v>1</v>
      </c>
      <c r="AE329" s="107">
        <v>1</v>
      </c>
      <c r="AF329" s="107">
        <v>1</v>
      </c>
      <c r="AG329" s="107">
        <v>1</v>
      </c>
      <c r="AH329" s="110">
        <f t="shared" ref="AH329" si="8226">ROUNDUP(SUM(AC329:AG329)/5,0)</f>
        <v>1</v>
      </c>
      <c r="AI329" s="111">
        <f t="shared" ref="AI329" si="8227">AB329*AH329</f>
        <v>1</v>
      </c>
      <c r="AJ329" s="140"/>
      <c r="AK329" s="7" t="s">
        <v>220</v>
      </c>
      <c r="AL329" s="21"/>
      <c r="AM329" s="118"/>
      <c r="AN329" s="106"/>
      <c r="AO329" s="119"/>
      <c r="AP329" s="119"/>
      <c r="AQ329" s="119"/>
      <c r="AR329" s="119"/>
      <c r="AS329" s="110">
        <f t="shared" ref="AS329" si="8228">ROUNDUP(SUM(AO329:AR329)/4,0)</f>
        <v>0</v>
      </c>
      <c r="AT329" s="107"/>
      <c r="AU329" s="107"/>
      <c r="AV329" s="107"/>
      <c r="AW329" s="107"/>
      <c r="AX329" s="110">
        <f t="shared" ref="AX329" si="8229">ROUNDUP(SUM(AT329:AW329)/4,0)</f>
        <v>0</v>
      </c>
      <c r="AY329" s="111">
        <f t="shared" ref="AY329" si="8230">AS329*AX329</f>
        <v>0</v>
      </c>
      <c r="AZ329" s="106"/>
      <c r="BA329" s="7" t="s">
        <v>220</v>
      </c>
      <c r="BB329" s="21" t="s">
        <v>285</v>
      </c>
      <c r="BC329" s="105"/>
      <c r="BD329" s="106"/>
      <c r="BE329" s="222">
        <v>1</v>
      </c>
      <c r="BF329" s="222">
        <v>1</v>
      </c>
      <c r="BG329" s="222">
        <v>1</v>
      </c>
      <c r="BH329" s="222">
        <v>1</v>
      </c>
      <c r="BI329" s="226">
        <f>ROUNDUP(SUM(BE329:BH329)/4,0)</f>
        <v>1</v>
      </c>
      <c r="BJ329" s="224">
        <v>1</v>
      </c>
      <c r="BK329" s="224">
        <v>1</v>
      </c>
      <c r="BL329" s="224">
        <v>1</v>
      </c>
      <c r="BM329" s="224">
        <v>1</v>
      </c>
      <c r="BN329" s="228">
        <f t="shared" ref="BN329" si="8231">ROUNDUP(SUM(BJ329:BM329)/4,0)</f>
        <v>1</v>
      </c>
      <c r="BO329" s="229">
        <f t="shared" ref="BO329" si="8232">BI329*BN329</f>
        <v>1</v>
      </c>
      <c r="BP329" s="230"/>
      <c r="BQ329" s="6" t="s">
        <v>220</v>
      </c>
      <c r="BR329" s="9" t="s">
        <v>1099</v>
      </c>
      <c r="BS329" s="247"/>
      <c r="BT329" s="106" t="s">
        <v>1102</v>
      </c>
      <c r="BU329" s="107"/>
      <c r="BV329" s="107">
        <v>4</v>
      </c>
      <c r="BW329" s="107"/>
      <c r="BX329" s="107"/>
      <c r="BY329" s="110">
        <f t="shared" ref="BY329" si="8233">ROUNDUP(SUM(BU329:BX329)/4,0)</f>
        <v>1</v>
      </c>
      <c r="BZ329" s="107"/>
      <c r="CA329" s="107">
        <v>5</v>
      </c>
      <c r="CB329" s="107"/>
      <c r="CC329" s="107"/>
      <c r="CD329" s="110">
        <f t="shared" ref="CD329" si="8234">ROUNDUP(SUM(BZ329:CC329)/4,0)</f>
        <v>2</v>
      </c>
      <c r="CE329" s="111">
        <f t="shared" ref="CE329" si="8235">BY329*CD329</f>
        <v>2</v>
      </c>
      <c r="CF329" s="112"/>
      <c r="CG329" s="7" t="s">
        <v>220</v>
      </c>
      <c r="CH329" s="11" t="s">
        <v>285</v>
      </c>
      <c r="CI329" s="105"/>
      <c r="CJ329" s="113"/>
      <c r="CK329" s="120"/>
      <c r="CL329" s="120"/>
      <c r="CM329" s="120"/>
      <c r="CN329" s="120"/>
      <c r="CO329" s="161">
        <f t="shared" ref="CO329" si="8236">ROUNDUP(SUM(CK329:CN329)/4,0)</f>
        <v>0</v>
      </c>
      <c r="CP329" s="108"/>
      <c r="CQ329" s="108"/>
      <c r="CR329" s="108"/>
      <c r="CS329" s="108"/>
      <c r="CT329" s="161">
        <f t="shared" ref="CT329" si="8237">ROUNDUP(SUM(CP329:CS329)/4,0)</f>
        <v>0</v>
      </c>
      <c r="CU329" s="163">
        <f t="shared" ref="CU329" si="8238">CO329*CT329</f>
        <v>0</v>
      </c>
      <c r="CV329" s="159"/>
      <c r="CW329" s="7" t="s">
        <v>220</v>
      </c>
      <c r="CX329" s="8" t="s">
        <v>285</v>
      </c>
      <c r="CY329" s="118"/>
      <c r="CZ329" s="106"/>
      <c r="DA329" s="119">
        <v>1</v>
      </c>
      <c r="DB329" s="119">
        <v>1</v>
      </c>
      <c r="DC329" s="119">
        <v>1</v>
      </c>
      <c r="DD329" s="119">
        <v>1</v>
      </c>
      <c r="DE329" s="119">
        <v>1</v>
      </c>
      <c r="DF329" s="119">
        <v>1</v>
      </c>
      <c r="DG329" s="119">
        <v>1</v>
      </c>
      <c r="DH329" s="110">
        <f>ROUNDUP(SUM(DA329:DG329)/4,0)</f>
        <v>2</v>
      </c>
      <c r="DI329" s="107">
        <v>1</v>
      </c>
      <c r="DJ329" s="107">
        <v>1</v>
      </c>
      <c r="DK329" s="107">
        <v>1</v>
      </c>
      <c r="DL329" s="107">
        <v>1</v>
      </c>
      <c r="DM329" s="107">
        <v>1</v>
      </c>
      <c r="DN329" s="107">
        <v>1</v>
      </c>
      <c r="DO329" s="107">
        <v>1</v>
      </c>
      <c r="DP329" s="110">
        <f>ROUNDUP(SUM(DL329:DO329)/4,0)</f>
        <v>1</v>
      </c>
      <c r="DQ329" s="111">
        <f>DH329*DP329</f>
        <v>2</v>
      </c>
      <c r="DR329" s="106"/>
      <c r="DS329" s="94" t="s">
        <v>220</v>
      </c>
      <c r="DT329" s="96"/>
      <c r="DU329" s="127"/>
      <c r="DV329" s="128"/>
      <c r="DW329" s="129"/>
      <c r="DX329" s="129"/>
      <c r="DY329" s="129"/>
      <c r="DZ329" s="129"/>
      <c r="EA329" s="110">
        <f t="shared" ref="EA329" si="8239">DW329</f>
        <v>0</v>
      </c>
      <c r="EB329" s="129"/>
      <c r="EC329" s="129"/>
      <c r="ED329" s="129"/>
      <c r="EE329" s="129"/>
      <c r="EF329" s="110">
        <f t="shared" ref="EF329" si="8240">EB329</f>
        <v>0</v>
      </c>
      <c r="EG329" s="111">
        <f t="shared" ref="EG329" si="8241">EA329*EF329</f>
        <v>0</v>
      </c>
      <c r="EH329" s="130"/>
      <c r="EI329" s="7" t="s">
        <v>220</v>
      </c>
      <c r="EJ329" s="21" t="s">
        <v>285</v>
      </c>
      <c r="EK329" s="118"/>
      <c r="EL329" s="106"/>
      <c r="EM329" s="119"/>
      <c r="EN329" s="119"/>
      <c r="EO329" s="119"/>
      <c r="EP329" s="119"/>
      <c r="EQ329" s="110">
        <f t="shared" ref="EQ329" si="8242">ROUNDUP(SUM(EM329:EP329)/4,0)</f>
        <v>0</v>
      </c>
      <c r="ER329" s="107"/>
      <c r="ES329" s="107"/>
      <c r="ET329" s="107"/>
      <c r="EU329" s="107"/>
      <c r="EV329" s="110">
        <f t="shared" ref="EV329" si="8243">ROUNDUP(SUM(ER329:EU329)/4,0)</f>
        <v>0</v>
      </c>
      <c r="EW329" s="111">
        <f t="shared" ref="EW329" si="8244">EQ329*EV329</f>
        <v>0</v>
      </c>
      <c r="EX329" s="106"/>
      <c r="EY329" s="7" t="s">
        <v>220</v>
      </c>
      <c r="EZ329" s="21" t="s">
        <v>285</v>
      </c>
      <c r="FA329" s="118"/>
      <c r="FB329" s="106"/>
      <c r="FC329" s="119">
        <v>1</v>
      </c>
      <c r="FD329" s="119">
        <v>1</v>
      </c>
      <c r="FE329" s="119">
        <v>1</v>
      </c>
      <c r="FF329" s="119"/>
      <c r="FG329" s="110">
        <f t="shared" ref="FG329" si="8245">ROUNDUP(SUM(FC329:FF329)/3,0)</f>
        <v>1</v>
      </c>
      <c r="FH329" s="107">
        <v>1</v>
      </c>
      <c r="FI329" s="107">
        <v>1</v>
      </c>
      <c r="FJ329" s="107">
        <v>1</v>
      </c>
      <c r="FK329" s="107"/>
      <c r="FL329" s="110">
        <f t="shared" ref="FL329" si="8246">ROUNDUP(SUM(FH329:FK329)/3,0)</f>
        <v>1</v>
      </c>
      <c r="FM329" s="111">
        <f t="shared" ref="FM329" si="8247">FG329*FL329</f>
        <v>1</v>
      </c>
      <c r="FN329" s="106"/>
      <c r="FO329" s="7" t="s">
        <v>220</v>
      </c>
      <c r="FP329" s="21" t="s">
        <v>285</v>
      </c>
      <c r="FQ329" s="118"/>
      <c r="FR329" s="106"/>
      <c r="FS329" s="119">
        <v>1</v>
      </c>
      <c r="FT329" s="119">
        <v>1</v>
      </c>
      <c r="FU329" s="119">
        <v>1</v>
      </c>
      <c r="FV329" s="119">
        <v>1</v>
      </c>
      <c r="FW329" s="110">
        <f t="shared" ref="FW329" si="8248">ROUNDUP(SUM(FS329:FV329)/4,0)</f>
        <v>1</v>
      </c>
      <c r="FX329" s="107">
        <v>1</v>
      </c>
      <c r="FY329" s="107">
        <v>1</v>
      </c>
      <c r="FZ329" s="107">
        <v>1</v>
      </c>
      <c r="GA329" s="107">
        <v>1</v>
      </c>
      <c r="GB329" s="110">
        <f t="shared" ref="GB329" si="8249">ROUNDUP(SUM(FX329:GA329)/4,0)</f>
        <v>1</v>
      </c>
      <c r="GC329" s="111">
        <f t="shared" ref="GC329" si="8250">FW329*GB329</f>
        <v>1</v>
      </c>
      <c r="GD329" s="106"/>
      <c r="GE329" s="7" t="s">
        <v>220</v>
      </c>
      <c r="GF329" s="8" t="s">
        <v>840</v>
      </c>
      <c r="GG329" s="118"/>
      <c r="GH329" s="106"/>
      <c r="GI329" s="119"/>
      <c r="GJ329" s="119"/>
      <c r="GK329" s="119"/>
      <c r="GL329" s="119"/>
      <c r="GM329" s="110">
        <f t="shared" ref="GM329" si="8251">ROUNDUP(SUM(GI329:GL329)/4,0)</f>
        <v>0</v>
      </c>
      <c r="GN329" s="107"/>
      <c r="GO329" s="107"/>
      <c r="GP329" s="107"/>
      <c r="GQ329" s="107"/>
      <c r="GR329" s="110">
        <f t="shared" ref="GR329" si="8252">ROUNDUP(SUM(GN329:GQ329)/4,0)</f>
        <v>0</v>
      </c>
      <c r="GS329" s="111">
        <f t="shared" ref="GS329" si="8253">GM329*GR329</f>
        <v>0</v>
      </c>
      <c r="GT329" s="106"/>
      <c r="GU329" s="7" t="s">
        <v>220</v>
      </c>
      <c r="GV329" s="21" t="s">
        <v>285</v>
      </c>
      <c r="GW329" s="118"/>
      <c r="GX329" s="106"/>
      <c r="GY329" s="119"/>
      <c r="GZ329" s="110">
        <f>ROUNDUP(SUM(GY329:GY329)/4,0)</f>
        <v>0</v>
      </c>
      <c r="HA329" s="107"/>
      <c r="HB329" s="110">
        <f>ROUNDUP(SUM(HA329:HA329)/4,0)</f>
        <v>0</v>
      </c>
      <c r="HC329" s="111">
        <f>GZ329*HB329</f>
        <v>0</v>
      </c>
      <c r="HD329" s="106"/>
      <c r="HE329" s="7" t="s">
        <v>220</v>
      </c>
      <c r="HF329" s="21"/>
      <c r="HG329" s="118"/>
      <c r="HH329" s="106"/>
      <c r="HI329" s="119"/>
      <c r="HJ329" s="119"/>
      <c r="HK329" s="119"/>
      <c r="HL329" s="119"/>
      <c r="HM329" s="110">
        <f t="shared" ref="HM329" si="8254">ROUNDUP(SUM(HI329:HL329)/4,0)</f>
        <v>0</v>
      </c>
      <c r="HN329" s="107"/>
      <c r="HO329" s="107"/>
      <c r="HP329" s="107"/>
      <c r="HQ329" s="107"/>
      <c r="HR329" s="110">
        <f t="shared" ref="HR329" si="8255">ROUNDUP(SUM(HN329:HQ329)/4,0)</f>
        <v>0</v>
      </c>
      <c r="HS329" s="111">
        <f t="shared" ref="HS329" si="8256">HM329*HR329</f>
        <v>0</v>
      </c>
      <c r="HT329" s="106"/>
      <c r="HU329" s="7" t="s">
        <v>220</v>
      </c>
      <c r="HV329" s="8" t="s">
        <v>285</v>
      </c>
      <c r="HW329" s="118"/>
      <c r="HX329" s="106"/>
      <c r="HY329" s="119"/>
      <c r="HZ329" s="119"/>
      <c r="IA329" s="120"/>
      <c r="IB329" s="120"/>
      <c r="IC329" s="110">
        <f>ROUNDUP(SUM(HY329:IB329)/4,0)</f>
        <v>0</v>
      </c>
      <c r="ID329" s="107"/>
      <c r="IE329" s="107"/>
      <c r="IF329" s="107"/>
      <c r="IG329" s="107"/>
      <c r="IH329" s="110">
        <f t="shared" ref="IH329" si="8257">ROUNDUP(SUM(ID329:IG329)/4,0)</f>
        <v>0</v>
      </c>
      <c r="II329" s="111">
        <f t="shared" ref="II329" si="8258">IC329*IH329</f>
        <v>0</v>
      </c>
      <c r="IJ329" s="106"/>
      <c r="IK329" s="7" t="s">
        <v>220</v>
      </c>
      <c r="IL329" s="8" t="s">
        <v>285</v>
      </c>
      <c r="IM329" s="118"/>
      <c r="IN329" s="106"/>
      <c r="IO329" s="119"/>
      <c r="IP329" s="119"/>
      <c r="IQ329" s="119"/>
      <c r="IR329" s="119"/>
      <c r="IS329" s="110">
        <f t="shared" ref="IS329" si="8259">ROUNDUP(SUM(IO329:IR329)/4,0)</f>
        <v>0</v>
      </c>
      <c r="IT329" s="107"/>
      <c r="IU329" s="107"/>
      <c r="IV329" s="107"/>
      <c r="IW329" s="107"/>
      <c r="IX329" s="110">
        <f t="shared" ref="IX329" si="8260">ROUNDUP(SUM(IT329:IW329)/4,0)</f>
        <v>0</v>
      </c>
      <c r="IY329" s="111">
        <f t="shared" ref="IY329" si="8261">IS329*IX329</f>
        <v>0</v>
      </c>
      <c r="IZ329" s="106"/>
      <c r="JA329" s="18" t="s">
        <v>220</v>
      </c>
      <c r="JB329" s="11" t="s">
        <v>285</v>
      </c>
      <c r="JC329" s="105"/>
      <c r="JD329" s="113"/>
      <c r="JE329" s="206"/>
      <c r="JF329" s="206"/>
      <c r="JG329" s="206"/>
      <c r="JH329" s="206"/>
      <c r="JI329" s="207">
        <f t="shared" ref="JI329" si="8262">JE329</f>
        <v>0</v>
      </c>
      <c r="JJ329" s="208"/>
      <c r="JK329" s="208"/>
      <c r="JL329" s="208"/>
      <c r="JM329" s="208"/>
      <c r="JN329" s="207">
        <f t="shared" ref="JN329" si="8263">JJ329</f>
        <v>0</v>
      </c>
      <c r="JO329" s="209">
        <f t="shared" ref="JO329" si="8264">JI329*JN329</f>
        <v>0</v>
      </c>
      <c r="JP329" s="113"/>
      <c r="JQ329" s="7" t="s">
        <v>1</v>
      </c>
      <c r="JR329" s="21" t="s">
        <v>1760</v>
      </c>
      <c r="JS329" s="105"/>
      <c r="JT329" s="113"/>
      <c r="JU329" s="121"/>
      <c r="JV329" s="110"/>
      <c r="JW329" s="107"/>
      <c r="JX329" s="162"/>
      <c r="JY329" s="111"/>
      <c r="JZ329" s="113"/>
      <c r="KA329" s="7" t="s">
        <v>220</v>
      </c>
      <c r="KB329" s="21" t="s">
        <v>1933</v>
      </c>
      <c r="KC329" s="105"/>
      <c r="KD329" s="106"/>
      <c r="KE329" s="119"/>
      <c r="KF329" s="119">
        <v>1</v>
      </c>
      <c r="KG329" s="119">
        <v>1</v>
      </c>
      <c r="KH329" s="119">
        <v>1</v>
      </c>
      <c r="KI329" s="119">
        <v>1</v>
      </c>
      <c r="KJ329" s="119">
        <v>1</v>
      </c>
      <c r="KK329" s="119">
        <v>1</v>
      </c>
      <c r="KL329" s="119">
        <v>1</v>
      </c>
      <c r="KM329" s="119">
        <v>1</v>
      </c>
      <c r="KN329" s="110">
        <f t="shared" ref="KN329" si="8265">ROUNDUP(SUM(KE329:KM329)/9,0)</f>
        <v>1</v>
      </c>
      <c r="KO329" s="107"/>
      <c r="KP329" s="107">
        <v>1</v>
      </c>
      <c r="KQ329" s="107">
        <v>1</v>
      </c>
      <c r="KR329" s="107">
        <v>1</v>
      </c>
      <c r="KS329" s="107">
        <v>1</v>
      </c>
      <c r="KT329" s="107">
        <v>1</v>
      </c>
      <c r="KU329" s="107">
        <v>1</v>
      </c>
      <c r="KV329" s="107">
        <v>1</v>
      </c>
      <c r="KW329" s="107">
        <v>1</v>
      </c>
      <c r="KX329" s="110">
        <f t="shared" ref="KX329" si="8266">ROUNDUP(SUM(KO329:KW329)/9,0)</f>
        <v>1</v>
      </c>
      <c r="KY329" s="111">
        <f t="shared" ref="KY329" si="8267">KN329*KX329</f>
        <v>1</v>
      </c>
      <c r="KZ329" s="106"/>
      <c r="LA329" s="6" t="s">
        <v>220</v>
      </c>
      <c r="LB329" s="9" t="s">
        <v>285</v>
      </c>
      <c r="LC329" s="105"/>
      <c r="LD329" s="106"/>
      <c r="LE329" s="107">
        <v>1</v>
      </c>
      <c r="LF329" s="107">
        <v>1</v>
      </c>
      <c r="LG329" s="107">
        <v>1</v>
      </c>
      <c r="LH329" s="108"/>
      <c r="LI329" s="110">
        <f>ROUNDUP(SUM(LE329:LH329)/4,0)</f>
        <v>1</v>
      </c>
      <c r="LJ329" s="107">
        <v>1</v>
      </c>
      <c r="LK329" s="107">
        <v>1</v>
      </c>
      <c r="LL329" s="107">
        <v>1</v>
      </c>
      <c r="LM329" s="107"/>
      <c r="LN329" s="110">
        <f t="shared" ref="LN329" si="8268">ROUNDUP(SUM(LJ329:LM329)/4,0)</f>
        <v>1</v>
      </c>
      <c r="LO329" s="111">
        <f t="shared" ref="LO329" si="8269">LI329*LN329</f>
        <v>1</v>
      </c>
      <c r="LP329" s="112"/>
      <c r="LQ329" s="7" t="s">
        <v>220</v>
      </c>
      <c r="LR329" s="34" t="s">
        <v>285</v>
      </c>
      <c r="LS329" s="118"/>
      <c r="LT329" s="244"/>
      <c r="LU329" s="119">
        <v>1</v>
      </c>
      <c r="LV329" s="119">
        <v>1</v>
      </c>
      <c r="LW329" s="119">
        <v>1</v>
      </c>
      <c r="LX329" s="120">
        <v>1</v>
      </c>
      <c r="LY329" s="110">
        <f>ROUNDUP(SUM(LU329:LX329)/4,0)</f>
        <v>1</v>
      </c>
      <c r="LZ329" s="107">
        <v>1</v>
      </c>
      <c r="MA329" s="107">
        <v>1</v>
      </c>
      <c r="MB329" s="107">
        <v>1</v>
      </c>
      <c r="MC329" s="108">
        <v>1</v>
      </c>
      <c r="MD329" s="110">
        <f t="shared" ref="MD329" si="8270">ROUNDUP(SUM(LZ329:MC329)/4,0)</f>
        <v>1</v>
      </c>
      <c r="ME329" s="111">
        <f t="shared" ref="ME329" si="8271">LY329*MD329</f>
        <v>1</v>
      </c>
      <c r="MF329" s="106"/>
      <c r="MG329" s="7" t="s">
        <v>220</v>
      </c>
      <c r="MH329" s="21"/>
      <c r="MI329" s="105"/>
      <c r="MJ329" s="106"/>
      <c r="MK329" s="119">
        <v>1</v>
      </c>
      <c r="ML329" s="119">
        <v>1</v>
      </c>
      <c r="MM329" s="119">
        <v>1</v>
      </c>
      <c r="MN329" s="119">
        <v>1</v>
      </c>
      <c r="MO329" s="119">
        <v>1</v>
      </c>
      <c r="MP329" s="110">
        <f t="shared" ref="MP329" si="8272">ROUNDUP(SUM(MK329:MO329)/5,0)</f>
        <v>1</v>
      </c>
      <c r="MQ329" s="107">
        <v>1</v>
      </c>
      <c r="MR329" s="107">
        <v>1</v>
      </c>
      <c r="MS329" s="107">
        <v>1</v>
      </c>
      <c r="MT329" s="107">
        <v>1</v>
      </c>
      <c r="MU329" s="107">
        <v>1</v>
      </c>
      <c r="MV329" s="110">
        <f t="shared" ref="MV329" si="8273">ROUNDUP(SUM(MQ329:MU329)/5,0)</f>
        <v>1</v>
      </c>
      <c r="MW329" s="111">
        <f t="shared" ref="MW329" si="8274">MP329*MV329</f>
        <v>1</v>
      </c>
      <c r="MX329" s="106"/>
      <c r="MY329" s="7" t="s">
        <v>220</v>
      </c>
      <c r="MZ329" s="21" t="s">
        <v>285</v>
      </c>
      <c r="NA329" s="105"/>
      <c r="NB329" s="106"/>
      <c r="NC329" s="119"/>
      <c r="ND329" s="110">
        <f>ROUNDUP(SUM(NC329:NC329)/4,0)</f>
        <v>0</v>
      </c>
      <c r="NE329" s="107"/>
      <c r="NF329" s="110">
        <f>ROUNDUP(SUM(NE329:NE329)/4,0)</f>
        <v>0</v>
      </c>
      <c r="NG329" s="111">
        <f>ND329*NF329</f>
        <v>0</v>
      </c>
      <c r="NH329" s="106"/>
    </row>
    <row r="330" spans="1:372" ht="19.149999999999999" customHeight="1" x14ac:dyDescent="0.25">
      <c r="A330" s="221"/>
      <c r="B330" s="219"/>
      <c r="C330" s="7" t="s">
        <v>1</v>
      </c>
      <c r="D330" s="15"/>
      <c r="E330" s="151"/>
      <c r="F330" s="160"/>
      <c r="G330" s="121"/>
      <c r="H330" s="121"/>
      <c r="I330" s="121"/>
      <c r="J330" s="121"/>
      <c r="K330" s="162"/>
      <c r="L330" s="109"/>
      <c r="M330" s="109"/>
      <c r="N330" s="109"/>
      <c r="O330" s="109"/>
      <c r="P330" s="162"/>
      <c r="Q330" s="164"/>
      <c r="R330" s="160"/>
      <c r="S330" s="6" t="s">
        <v>1</v>
      </c>
      <c r="T330" s="10"/>
      <c r="U330" s="149"/>
      <c r="V330" s="106"/>
      <c r="W330" s="107"/>
      <c r="X330" s="107"/>
      <c r="Y330" s="107"/>
      <c r="Z330" s="107"/>
      <c r="AA330" s="107"/>
      <c r="AB330" s="110"/>
      <c r="AC330" s="107"/>
      <c r="AD330" s="107"/>
      <c r="AE330" s="107"/>
      <c r="AF330" s="107"/>
      <c r="AG330" s="107"/>
      <c r="AH330" s="110"/>
      <c r="AI330" s="111"/>
      <c r="AJ330" s="140"/>
      <c r="AK330" s="7" t="s">
        <v>1</v>
      </c>
      <c r="AL330" s="21"/>
      <c r="AM330" s="118"/>
      <c r="AN330" s="106"/>
      <c r="AO330" s="119"/>
      <c r="AP330" s="119"/>
      <c r="AQ330" s="119"/>
      <c r="AR330" s="119"/>
      <c r="AS330" s="110"/>
      <c r="AT330" s="107"/>
      <c r="AU330" s="107"/>
      <c r="AV330" s="107"/>
      <c r="AW330" s="107"/>
      <c r="AX330" s="110"/>
      <c r="AY330" s="111"/>
      <c r="AZ330" s="106"/>
      <c r="BA330" s="7" t="s">
        <v>1</v>
      </c>
      <c r="BB330" s="21"/>
      <c r="BC330" s="105"/>
      <c r="BD330" s="106"/>
      <c r="BE330" s="223"/>
      <c r="BF330" s="223"/>
      <c r="BG330" s="223"/>
      <c r="BH330" s="223"/>
      <c r="BI330" s="227"/>
      <c r="BJ330" s="225"/>
      <c r="BK330" s="225"/>
      <c r="BL330" s="225"/>
      <c r="BM330" s="225"/>
      <c r="BN330" s="228"/>
      <c r="BO330" s="229"/>
      <c r="BP330" s="230"/>
      <c r="BQ330" s="6" t="s">
        <v>1</v>
      </c>
      <c r="BR330" s="9" t="s">
        <v>1105</v>
      </c>
      <c r="BS330" s="247"/>
      <c r="BT330" s="106"/>
      <c r="BU330" s="107"/>
      <c r="BV330" s="107"/>
      <c r="BW330" s="107"/>
      <c r="BX330" s="107"/>
      <c r="BY330" s="110"/>
      <c r="BZ330" s="107"/>
      <c r="CA330" s="107"/>
      <c r="CB330" s="107"/>
      <c r="CC330" s="107"/>
      <c r="CD330" s="110"/>
      <c r="CE330" s="111"/>
      <c r="CF330" s="112"/>
      <c r="CG330" s="7" t="s">
        <v>1</v>
      </c>
      <c r="CH330" s="11"/>
      <c r="CI330" s="105"/>
      <c r="CJ330" s="113"/>
      <c r="CK330" s="121"/>
      <c r="CL330" s="121"/>
      <c r="CM330" s="121"/>
      <c r="CN330" s="121"/>
      <c r="CO330" s="162"/>
      <c r="CP330" s="109"/>
      <c r="CQ330" s="109"/>
      <c r="CR330" s="109"/>
      <c r="CS330" s="109"/>
      <c r="CT330" s="162"/>
      <c r="CU330" s="164"/>
      <c r="CV330" s="160"/>
      <c r="CW330" s="7" t="s">
        <v>1</v>
      </c>
      <c r="CX330" s="8" t="s">
        <v>872</v>
      </c>
      <c r="CY330" s="118"/>
      <c r="CZ330" s="106"/>
      <c r="DA330" s="119"/>
      <c r="DB330" s="119"/>
      <c r="DC330" s="119"/>
      <c r="DD330" s="119"/>
      <c r="DE330" s="119"/>
      <c r="DF330" s="119"/>
      <c r="DG330" s="119"/>
      <c r="DH330" s="110"/>
      <c r="DI330" s="107"/>
      <c r="DJ330" s="107"/>
      <c r="DK330" s="107"/>
      <c r="DL330" s="107"/>
      <c r="DM330" s="107"/>
      <c r="DN330" s="107"/>
      <c r="DO330" s="107"/>
      <c r="DP330" s="110"/>
      <c r="DQ330" s="111"/>
      <c r="DR330" s="106"/>
      <c r="DS330" s="94" t="s">
        <v>1</v>
      </c>
      <c r="DT330" s="96"/>
      <c r="DU330" s="127"/>
      <c r="DV330" s="128"/>
      <c r="DW330" s="129"/>
      <c r="DX330" s="129"/>
      <c r="DY330" s="129"/>
      <c r="DZ330" s="129"/>
      <c r="EA330" s="110"/>
      <c r="EB330" s="129"/>
      <c r="EC330" s="129"/>
      <c r="ED330" s="129"/>
      <c r="EE330" s="129"/>
      <c r="EF330" s="110"/>
      <c r="EG330" s="111"/>
      <c r="EH330" s="130"/>
      <c r="EI330" s="7" t="s">
        <v>1</v>
      </c>
      <c r="EJ330" s="21"/>
      <c r="EK330" s="118"/>
      <c r="EL330" s="106"/>
      <c r="EM330" s="119"/>
      <c r="EN330" s="119"/>
      <c r="EO330" s="119"/>
      <c r="EP330" s="119"/>
      <c r="EQ330" s="110"/>
      <c r="ER330" s="107"/>
      <c r="ES330" s="107"/>
      <c r="ET330" s="107"/>
      <c r="EU330" s="107"/>
      <c r="EV330" s="110"/>
      <c r="EW330" s="111"/>
      <c r="EX330" s="106"/>
      <c r="EY330" s="7" t="s">
        <v>1</v>
      </c>
      <c r="EZ330" s="21"/>
      <c r="FA330" s="118"/>
      <c r="FB330" s="106"/>
      <c r="FC330" s="119"/>
      <c r="FD330" s="119"/>
      <c r="FE330" s="119"/>
      <c r="FF330" s="119"/>
      <c r="FG330" s="110"/>
      <c r="FH330" s="107"/>
      <c r="FI330" s="107"/>
      <c r="FJ330" s="107"/>
      <c r="FK330" s="107"/>
      <c r="FL330" s="110"/>
      <c r="FM330" s="111"/>
      <c r="FN330" s="106"/>
      <c r="FO330" s="7" t="s">
        <v>1</v>
      </c>
      <c r="FP330" s="21"/>
      <c r="FQ330" s="118"/>
      <c r="FR330" s="106"/>
      <c r="FS330" s="119"/>
      <c r="FT330" s="119"/>
      <c r="FU330" s="119"/>
      <c r="FV330" s="119"/>
      <c r="FW330" s="110"/>
      <c r="FX330" s="107"/>
      <c r="FY330" s="107"/>
      <c r="FZ330" s="107"/>
      <c r="GA330" s="107"/>
      <c r="GB330" s="110"/>
      <c r="GC330" s="111"/>
      <c r="GD330" s="106"/>
      <c r="GE330" s="7" t="s">
        <v>1</v>
      </c>
      <c r="GF330" s="21"/>
      <c r="GG330" s="118"/>
      <c r="GH330" s="106"/>
      <c r="GI330" s="119"/>
      <c r="GJ330" s="119"/>
      <c r="GK330" s="119"/>
      <c r="GL330" s="119"/>
      <c r="GM330" s="110"/>
      <c r="GN330" s="107"/>
      <c r="GO330" s="107"/>
      <c r="GP330" s="107"/>
      <c r="GQ330" s="107"/>
      <c r="GR330" s="110"/>
      <c r="GS330" s="111"/>
      <c r="GT330" s="106"/>
      <c r="GU330" s="7" t="s">
        <v>1</v>
      </c>
      <c r="GV330" s="21"/>
      <c r="GW330" s="118"/>
      <c r="GX330" s="106"/>
      <c r="GY330" s="119"/>
      <c r="GZ330" s="110"/>
      <c r="HA330" s="107"/>
      <c r="HB330" s="110"/>
      <c r="HC330" s="111"/>
      <c r="HD330" s="106"/>
      <c r="HE330" s="7" t="s">
        <v>1</v>
      </c>
      <c r="HF330" s="21"/>
      <c r="HG330" s="118"/>
      <c r="HH330" s="106"/>
      <c r="HI330" s="119"/>
      <c r="HJ330" s="119"/>
      <c r="HK330" s="119"/>
      <c r="HL330" s="119"/>
      <c r="HM330" s="110"/>
      <c r="HN330" s="107"/>
      <c r="HO330" s="107"/>
      <c r="HP330" s="107"/>
      <c r="HQ330" s="107"/>
      <c r="HR330" s="110"/>
      <c r="HS330" s="111"/>
      <c r="HT330" s="106"/>
      <c r="HU330" s="7" t="s">
        <v>1</v>
      </c>
      <c r="HV330" s="21"/>
      <c r="HW330" s="118"/>
      <c r="HX330" s="106"/>
      <c r="HY330" s="119"/>
      <c r="HZ330" s="119"/>
      <c r="IA330" s="121"/>
      <c r="IB330" s="121"/>
      <c r="IC330" s="110"/>
      <c r="ID330" s="107"/>
      <c r="IE330" s="107"/>
      <c r="IF330" s="107"/>
      <c r="IG330" s="107"/>
      <c r="IH330" s="110"/>
      <c r="II330" s="111"/>
      <c r="IJ330" s="106"/>
      <c r="IK330" s="7" t="s">
        <v>1</v>
      </c>
      <c r="IL330" s="21"/>
      <c r="IM330" s="118"/>
      <c r="IN330" s="106"/>
      <c r="IO330" s="119"/>
      <c r="IP330" s="119"/>
      <c r="IQ330" s="119"/>
      <c r="IR330" s="119"/>
      <c r="IS330" s="110"/>
      <c r="IT330" s="107"/>
      <c r="IU330" s="107"/>
      <c r="IV330" s="107"/>
      <c r="IW330" s="107"/>
      <c r="IX330" s="110"/>
      <c r="IY330" s="111"/>
      <c r="IZ330" s="106"/>
      <c r="JA330" s="18" t="s">
        <v>1</v>
      </c>
      <c r="JB330" s="11"/>
      <c r="JC330" s="105"/>
      <c r="JD330" s="113"/>
      <c r="JE330" s="206"/>
      <c r="JF330" s="206"/>
      <c r="JG330" s="206"/>
      <c r="JH330" s="206"/>
      <c r="JI330" s="207"/>
      <c r="JJ330" s="208"/>
      <c r="JK330" s="208"/>
      <c r="JL330" s="208"/>
      <c r="JM330" s="208"/>
      <c r="JN330" s="207"/>
      <c r="JO330" s="209"/>
      <c r="JP330" s="113"/>
      <c r="JQ330" s="7" t="s">
        <v>220</v>
      </c>
      <c r="JR330" s="20" t="s">
        <v>1757</v>
      </c>
      <c r="JS330" s="105" t="s">
        <v>1396</v>
      </c>
      <c r="JT330" s="113" t="s">
        <v>1758</v>
      </c>
      <c r="JU330" s="120">
        <v>2</v>
      </c>
      <c r="JV330" s="110">
        <f t="shared" si="8023"/>
        <v>2</v>
      </c>
      <c r="JW330" s="107">
        <v>2</v>
      </c>
      <c r="JX330" s="161">
        <f t="shared" si="7919"/>
        <v>2</v>
      </c>
      <c r="JY330" s="111">
        <f>JV330*JX330</f>
        <v>4</v>
      </c>
      <c r="JZ330" s="113" t="s">
        <v>1759</v>
      </c>
      <c r="KA330" s="7" t="s">
        <v>1</v>
      </c>
      <c r="KB330" s="21"/>
      <c r="KC330" s="105"/>
      <c r="KD330" s="106"/>
      <c r="KE330" s="119"/>
      <c r="KF330" s="119"/>
      <c r="KG330" s="119"/>
      <c r="KH330" s="119"/>
      <c r="KI330" s="119"/>
      <c r="KJ330" s="119"/>
      <c r="KK330" s="119"/>
      <c r="KL330" s="119"/>
      <c r="KM330" s="119"/>
      <c r="KN330" s="110"/>
      <c r="KO330" s="107"/>
      <c r="KP330" s="107"/>
      <c r="KQ330" s="107"/>
      <c r="KR330" s="107"/>
      <c r="KS330" s="107"/>
      <c r="KT330" s="107"/>
      <c r="KU330" s="107"/>
      <c r="KV330" s="107"/>
      <c r="KW330" s="107"/>
      <c r="KX330" s="110"/>
      <c r="KY330" s="111"/>
      <c r="KZ330" s="106"/>
      <c r="LA330" s="6" t="s">
        <v>1</v>
      </c>
      <c r="LB330" s="9"/>
      <c r="LC330" s="105"/>
      <c r="LD330" s="106"/>
      <c r="LE330" s="107"/>
      <c r="LF330" s="107"/>
      <c r="LG330" s="107"/>
      <c r="LH330" s="109"/>
      <c r="LI330" s="110"/>
      <c r="LJ330" s="107"/>
      <c r="LK330" s="107"/>
      <c r="LL330" s="107"/>
      <c r="LM330" s="107"/>
      <c r="LN330" s="110"/>
      <c r="LO330" s="111"/>
      <c r="LP330" s="112"/>
      <c r="LQ330" s="7" t="s">
        <v>1</v>
      </c>
      <c r="LR330" s="34"/>
      <c r="LS330" s="118"/>
      <c r="LT330" s="244"/>
      <c r="LU330" s="119"/>
      <c r="LV330" s="119"/>
      <c r="LW330" s="119"/>
      <c r="LX330" s="121"/>
      <c r="LY330" s="110"/>
      <c r="LZ330" s="107"/>
      <c r="MA330" s="107"/>
      <c r="MB330" s="107"/>
      <c r="MC330" s="109"/>
      <c r="MD330" s="110"/>
      <c r="ME330" s="111"/>
      <c r="MF330" s="106"/>
      <c r="MG330" s="7" t="s">
        <v>1</v>
      </c>
      <c r="MH330" s="21"/>
      <c r="MI330" s="105"/>
      <c r="MJ330" s="106"/>
      <c r="MK330" s="119"/>
      <c r="ML330" s="119"/>
      <c r="MM330" s="119"/>
      <c r="MN330" s="119"/>
      <c r="MO330" s="119"/>
      <c r="MP330" s="110"/>
      <c r="MQ330" s="107"/>
      <c r="MR330" s="107"/>
      <c r="MS330" s="107"/>
      <c r="MT330" s="107"/>
      <c r="MU330" s="107"/>
      <c r="MV330" s="110"/>
      <c r="MW330" s="111"/>
      <c r="MX330" s="106"/>
      <c r="MY330" s="7" t="s">
        <v>1</v>
      </c>
      <c r="MZ330" s="21"/>
      <c r="NA330" s="105"/>
      <c r="NB330" s="106"/>
      <c r="NC330" s="119"/>
      <c r="ND330" s="110"/>
      <c r="NE330" s="107"/>
      <c r="NF330" s="110"/>
      <c r="NG330" s="111"/>
      <c r="NH330" s="106"/>
    </row>
    <row r="331" spans="1:372" ht="19.149999999999999" customHeight="1" x14ac:dyDescent="0.25">
      <c r="A331" s="220">
        <v>165</v>
      </c>
      <c r="B331" s="219" t="s">
        <v>150</v>
      </c>
      <c r="C331" s="7" t="s">
        <v>220</v>
      </c>
      <c r="D331" s="15" t="s">
        <v>590</v>
      </c>
      <c r="E331" s="150" t="s">
        <v>7</v>
      </c>
      <c r="F331" s="159" t="s">
        <v>591</v>
      </c>
      <c r="G331" s="120">
        <v>3</v>
      </c>
      <c r="H331" s="120">
        <v>3</v>
      </c>
      <c r="I331" s="120">
        <v>3</v>
      </c>
      <c r="J331" s="120">
        <v>4</v>
      </c>
      <c r="K331" s="161">
        <f>ROUNDUP(SUM(G331:J331)/4,0)</f>
        <v>4</v>
      </c>
      <c r="L331" s="108">
        <v>3</v>
      </c>
      <c r="M331" s="108">
        <v>3</v>
      </c>
      <c r="N331" s="108">
        <v>3</v>
      </c>
      <c r="O331" s="108">
        <v>4</v>
      </c>
      <c r="P331" s="161">
        <f>ROUNDUP(SUM(L331:O331)/4,0)</f>
        <v>4</v>
      </c>
      <c r="Q331" s="163">
        <f>K331*P331</f>
        <v>16</v>
      </c>
      <c r="R331" s="159" t="s">
        <v>592</v>
      </c>
      <c r="S331" s="6" t="s">
        <v>220</v>
      </c>
      <c r="T331" s="8" t="s">
        <v>285</v>
      </c>
      <c r="U331" s="105"/>
      <c r="V331" s="106"/>
      <c r="W331" s="107">
        <v>1</v>
      </c>
      <c r="X331" s="107">
        <v>1</v>
      </c>
      <c r="Y331" s="107">
        <v>1</v>
      </c>
      <c r="Z331" s="107">
        <v>1</v>
      </c>
      <c r="AA331" s="107">
        <v>1</v>
      </c>
      <c r="AB331" s="110">
        <f t="shared" ref="AB331" si="8275">ROUNDUP(SUM(W331:AA331)/5,0)</f>
        <v>1</v>
      </c>
      <c r="AC331" s="107">
        <v>1</v>
      </c>
      <c r="AD331" s="107">
        <v>1</v>
      </c>
      <c r="AE331" s="107">
        <v>1</v>
      </c>
      <c r="AF331" s="107">
        <v>1</v>
      </c>
      <c r="AG331" s="107">
        <v>1</v>
      </c>
      <c r="AH331" s="110">
        <f t="shared" ref="AH331" si="8276">ROUNDUP(SUM(AC331:AG331)/5,0)</f>
        <v>1</v>
      </c>
      <c r="AI331" s="111">
        <f t="shared" ref="AI331" si="8277">AB331*AH331</f>
        <v>1</v>
      </c>
      <c r="AJ331" s="140"/>
      <c r="AK331" s="7" t="s">
        <v>220</v>
      </c>
      <c r="AL331" s="21"/>
      <c r="AM331" s="118"/>
      <c r="AN331" s="106"/>
      <c r="AO331" s="119"/>
      <c r="AP331" s="119"/>
      <c r="AQ331" s="119"/>
      <c r="AR331" s="119"/>
      <c r="AS331" s="110">
        <f t="shared" ref="AS331" si="8278">ROUNDUP(SUM(AO331:AR331)/4,0)</f>
        <v>0</v>
      </c>
      <c r="AT331" s="107"/>
      <c r="AU331" s="107"/>
      <c r="AV331" s="107"/>
      <c r="AW331" s="107"/>
      <c r="AX331" s="110">
        <f t="shared" ref="AX331" si="8279">ROUNDUP(SUM(AT331:AW331)/4,0)</f>
        <v>0</v>
      </c>
      <c r="AY331" s="111">
        <f t="shared" ref="AY331" si="8280">AS331*AX331</f>
        <v>0</v>
      </c>
      <c r="AZ331" s="106"/>
      <c r="BA331" s="7" t="s">
        <v>220</v>
      </c>
      <c r="BB331" s="21" t="s">
        <v>285</v>
      </c>
      <c r="BC331" s="105"/>
      <c r="BD331" s="106"/>
      <c r="BE331" s="222">
        <v>1</v>
      </c>
      <c r="BF331" s="222">
        <v>1</v>
      </c>
      <c r="BG331" s="222">
        <v>1</v>
      </c>
      <c r="BH331" s="222">
        <v>1</v>
      </c>
      <c r="BI331" s="226">
        <f>ROUNDUP(SUM(BE331:BH331)/4,0)</f>
        <v>1</v>
      </c>
      <c r="BJ331" s="224">
        <v>1</v>
      </c>
      <c r="BK331" s="224">
        <v>1</v>
      </c>
      <c r="BL331" s="224">
        <v>1</v>
      </c>
      <c r="BM331" s="224">
        <v>1</v>
      </c>
      <c r="BN331" s="228">
        <f t="shared" ref="BN331" si="8281">ROUNDUP(SUM(BJ331:BM331)/4,0)</f>
        <v>1</v>
      </c>
      <c r="BO331" s="229">
        <f t="shared" ref="BO331" si="8282">BI331*BN331</f>
        <v>1</v>
      </c>
      <c r="BP331" s="230"/>
      <c r="BQ331" s="6" t="s">
        <v>220</v>
      </c>
      <c r="BR331" s="9"/>
      <c r="BS331" s="247"/>
      <c r="BT331" s="106"/>
      <c r="BU331" s="107"/>
      <c r="BV331" s="107"/>
      <c r="BW331" s="107"/>
      <c r="BX331" s="107"/>
      <c r="BY331" s="110">
        <f t="shared" ref="BY331" si="8283">ROUNDUP(SUM(BU331:BX331)/4,0)</f>
        <v>0</v>
      </c>
      <c r="BZ331" s="107"/>
      <c r="CA331" s="107"/>
      <c r="CB331" s="107"/>
      <c r="CC331" s="107"/>
      <c r="CD331" s="110">
        <f t="shared" ref="CD331" si="8284">ROUNDUP(SUM(BZ331:CC331)/4,0)</f>
        <v>0</v>
      </c>
      <c r="CE331" s="111">
        <f t="shared" ref="CE331" si="8285">BY331*CD331</f>
        <v>0</v>
      </c>
      <c r="CF331" s="112"/>
      <c r="CG331" s="7" t="s">
        <v>220</v>
      </c>
      <c r="CH331" s="11" t="s">
        <v>285</v>
      </c>
      <c r="CI331" s="105"/>
      <c r="CJ331" s="113"/>
      <c r="CK331" s="120"/>
      <c r="CL331" s="120"/>
      <c r="CM331" s="120"/>
      <c r="CN331" s="120"/>
      <c r="CO331" s="161">
        <f t="shared" ref="CO331" si="8286">ROUNDUP(SUM(CK331:CN331)/4,0)</f>
        <v>0</v>
      </c>
      <c r="CP331" s="108"/>
      <c r="CQ331" s="108"/>
      <c r="CR331" s="108"/>
      <c r="CS331" s="108"/>
      <c r="CT331" s="161">
        <f t="shared" ref="CT331" si="8287">ROUNDUP(SUM(CP331:CS331)/4,0)</f>
        <v>0</v>
      </c>
      <c r="CU331" s="163">
        <f t="shared" ref="CU331" si="8288">CO331*CT331</f>
        <v>0</v>
      </c>
      <c r="CV331" s="159"/>
      <c r="CW331" s="7" t="s">
        <v>220</v>
      </c>
      <c r="CX331" s="8" t="s">
        <v>285</v>
      </c>
      <c r="CY331" s="118"/>
      <c r="CZ331" s="106"/>
      <c r="DA331" s="119">
        <v>1</v>
      </c>
      <c r="DB331" s="119">
        <v>1</v>
      </c>
      <c r="DC331" s="119">
        <v>1</v>
      </c>
      <c r="DD331" s="119">
        <v>1</v>
      </c>
      <c r="DE331" s="119">
        <v>1</v>
      </c>
      <c r="DF331" s="119">
        <v>1</v>
      </c>
      <c r="DG331" s="119">
        <v>1</v>
      </c>
      <c r="DH331" s="110">
        <f>ROUNDUP(SUM(DA331:DG331)/4,0)</f>
        <v>2</v>
      </c>
      <c r="DI331" s="107">
        <v>1</v>
      </c>
      <c r="DJ331" s="107">
        <v>1</v>
      </c>
      <c r="DK331" s="107">
        <v>1</v>
      </c>
      <c r="DL331" s="107">
        <v>1</v>
      </c>
      <c r="DM331" s="107">
        <v>1</v>
      </c>
      <c r="DN331" s="107">
        <v>1</v>
      </c>
      <c r="DO331" s="107">
        <v>1</v>
      </c>
      <c r="DP331" s="110">
        <f>ROUNDUP(SUM(DL331:DO331)/4,0)</f>
        <v>1</v>
      </c>
      <c r="DQ331" s="111">
        <f>DH331*DP331</f>
        <v>2</v>
      </c>
      <c r="DR331" s="106"/>
      <c r="DS331" s="94" t="s">
        <v>220</v>
      </c>
      <c r="DT331" s="96"/>
      <c r="DU331" s="127"/>
      <c r="DV331" s="128"/>
      <c r="DW331" s="129"/>
      <c r="DX331" s="129"/>
      <c r="DY331" s="129"/>
      <c r="DZ331" s="129"/>
      <c r="EA331" s="110">
        <f t="shared" ref="EA331" si="8289">DW331</f>
        <v>0</v>
      </c>
      <c r="EB331" s="129"/>
      <c r="EC331" s="129"/>
      <c r="ED331" s="129"/>
      <c r="EE331" s="129"/>
      <c r="EF331" s="110">
        <f t="shared" ref="EF331" si="8290">EB331</f>
        <v>0</v>
      </c>
      <c r="EG331" s="111">
        <f t="shared" ref="EG331" si="8291">EA331*EF331</f>
        <v>0</v>
      </c>
      <c r="EH331" s="130"/>
      <c r="EI331" s="7" t="s">
        <v>220</v>
      </c>
      <c r="EJ331" s="21" t="s">
        <v>285</v>
      </c>
      <c r="EK331" s="118"/>
      <c r="EL331" s="106"/>
      <c r="EM331" s="119"/>
      <c r="EN331" s="119"/>
      <c r="EO331" s="119"/>
      <c r="EP331" s="119"/>
      <c r="EQ331" s="110">
        <f t="shared" ref="EQ331" si="8292">ROUNDUP(SUM(EM331:EP331)/4,0)</f>
        <v>0</v>
      </c>
      <c r="ER331" s="107"/>
      <c r="ES331" s="107"/>
      <c r="ET331" s="107"/>
      <c r="EU331" s="107"/>
      <c r="EV331" s="110">
        <f t="shared" ref="EV331" si="8293">ROUNDUP(SUM(ER331:EU331)/4,0)</f>
        <v>0</v>
      </c>
      <c r="EW331" s="111">
        <f t="shared" ref="EW331" si="8294">EQ331*EV331</f>
        <v>0</v>
      </c>
      <c r="EX331" s="106"/>
      <c r="EY331" s="7" t="s">
        <v>220</v>
      </c>
      <c r="EZ331" s="21" t="s">
        <v>285</v>
      </c>
      <c r="FA331" s="118"/>
      <c r="FB331" s="106"/>
      <c r="FC331" s="119">
        <v>1</v>
      </c>
      <c r="FD331" s="119">
        <v>1</v>
      </c>
      <c r="FE331" s="119">
        <v>1</v>
      </c>
      <c r="FF331" s="119"/>
      <c r="FG331" s="110">
        <f t="shared" ref="FG331" si="8295">ROUNDUP(SUM(FC331:FF331)/3,0)</f>
        <v>1</v>
      </c>
      <c r="FH331" s="107">
        <v>1</v>
      </c>
      <c r="FI331" s="107">
        <v>1</v>
      </c>
      <c r="FJ331" s="107">
        <v>1</v>
      </c>
      <c r="FK331" s="107"/>
      <c r="FL331" s="110">
        <f t="shared" ref="FL331" si="8296">ROUNDUP(SUM(FH331:FK331)/3,0)</f>
        <v>1</v>
      </c>
      <c r="FM331" s="111">
        <f t="shared" ref="FM331" si="8297">FG331*FL331</f>
        <v>1</v>
      </c>
      <c r="FN331" s="106"/>
      <c r="FO331" s="7" t="s">
        <v>220</v>
      </c>
      <c r="FP331" s="21" t="s">
        <v>285</v>
      </c>
      <c r="FQ331" s="118"/>
      <c r="FR331" s="106"/>
      <c r="FS331" s="119">
        <v>1</v>
      </c>
      <c r="FT331" s="119">
        <v>1</v>
      </c>
      <c r="FU331" s="119">
        <v>1</v>
      </c>
      <c r="FV331" s="119">
        <v>1</v>
      </c>
      <c r="FW331" s="110">
        <f t="shared" ref="FW331" si="8298">ROUNDUP(SUM(FS331:FV331)/4,0)</f>
        <v>1</v>
      </c>
      <c r="FX331" s="107">
        <v>1</v>
      </c>
      <c r="FY331" s="107">
        <v>1</v>
      </c>
      <c r="FZ331" s="107">
        <v>1</v>
      </c>
      <c r="GA331" s="107">
        <v>1</v>
      </c>
      <c r="GB331" s="110">
        <f t="shared" ref="GB331" si="8299">ROUNDUP(SUM(FX331:GA331)/4,0)</f>
        <v>1</v>
      </c>
      <c r="GC331" s="111">
        <f t="shared" ref="GC331" si="8300">FW331*GB331</f>
        <v>1</v>
      </c>
      <c r="GD331" s="106"/>
      <c r="GE331" s="7" t="s">
        <v>220</v>
      </c>
      <c r="GF331" s="8" t="s">
        <v>840</v>
      </c>
      <c r="GG331" s="118"/>
      <c r="GH331" s="106"/>
      <c r="GI331" s="119"/>
      <c r="GJ331" s="119"/>
      <c r="GK331" s="119"/>
      <c r="GL331" s="119"/>
      <c r="GM331" s="110">
        <f t="shared" ref="GM331" si="8301">ROUNDUP(SUM(GI331:GL331)/4,0)</f>
        <v>0</v>
      </c>
      <c r="GN331" s="107"/>
      <c r="GO331" s="107"/>
      <c r="GP331" s="107"/>
      <c r="GQ331" s="107"/>
      <c r="GR331" s="110">
        <f t="shared" ref="GR331" si="8302">ROUNDUP(SUM(GN331:GQ331)/4,0)</f>
        <v>0</v>
      </c>
      <c r="GS331" s="111">
        <f t="shared" ref="GS331" si="8303">GM331*GR331</f>
        <v>0</v>
      </c>
      <c r="GT331" s="106"/>
      <c r="GU331" s="7" t="s">
        <v>220</v>
      </c>
      <c r="GV331" s="21" t="s">
        <v>285</v>
      </c>
      <c r="GW331" s="118"/>
      <c r="GX331" s="106"/>
      <c r="GY331" s="119"/>
      <c r="GZ331" s="110">
        <f>ROUNDUP(SUM(GY331:GY331)/4,0)</f>
        <v>0</v>
      </c>
      <c r="HA331" s="107"/>
      <c r="HB331" s="110">
        <f>ROUNDUP(SUM(HA331:HA331)/4,0)</f>
        <v>0</v>
      </c>
      <c r="HC331" s="111">
        <f>GZ331*HB331</f>
        <v>0</v>
      </c>
      <c r="HD331" s="106"/>
      <c r="HE331" s="7" t="s">
        <v>220</v>
      </c>
      <c r="HF331" s="21"/>
      <c r="HG331" s="118"/>
      <c r="HH331" s="106"/>
      <c r="HI331" s="119"/>
      <c r="HJ331" s="119"/>
      <c r="HK331" s="119"/>
      <c r="HL331" s="119"/>
      <c r="HM331" s="110">
        <f t="shared" ref="HM331" si="8304">ROUNDUP(SUM(HI331:HL331)/4,0)</f>
        <v>0</v>
      </c>
      <c r="HN331" s="107"/>
      <c r="HO331" s="107"/>
      <c r="HP331" s="107"/>
      <c r="HQ331" s="107"/>
      <c r="HR331" s="110">
        <f t="shared" ref="HR331" si="8305">ROUNDUP(SUM(HN331:HQ331)/4,0)</f>
        <v>0</v>
      </c>
      <c r="HS331" s="111">
        <f t="shared" ref="HS331" si="8306">HM331*HR331</f>
        <v>0</v>
      </c>
      <c r="HT331" s="106"/>
      <c r="HU331" s="7" t="s">
        <v>220</v>
      </c>
      <c r="HV331" s="8" t="s">
        <v>285</v>
      </c>
      <c r="HW331" s="118"/>
      <c r="HX331" s="106"/>
      <c r="HY331" s="119"/>
      <c r="HZ331" s="119"/>
      <c r="IA331" s="120"/>
      <c r="IB331" s="120"/>
      <c r="IC331" s="110">
        <f>ROUNDUP(SUM(HY331:IB331)/4,0)</f>
        <v>0</v>
      </c>
      <c r="ID331" s="107"/>
      <c r="IE331" s="107"/>
      <c r="IF331" s="107"/>
      <c r="IG331" s="107"/>
      <c r="IH331" s="110">
        <f t="shared" ref="IH331" si="8307">ROUNDUP(SUM(ID331:IG331)/4,0)</f>
        <v>0</v>
      </c>
      <c r="II331" s="111">
        <f t="shared" ref="II331" si="8308">IC331*IH331</f>
        <v>0</v>
      </c>
      <c r="IJ331" s="106"/>
      <c r="IK331" s="7" t="s">
        <v>220</v>
      </c>
      <c r="IL331" s="8" t="s">
        <v>285</v>
      </c>
      <c r="IM331" s="118"/>
      <c r="IN331" s="106"/>
      <c r="IO331" s="119"/>
      <c r="IP331" s="119"/>
      <c r="IQ331" s="119"/>
      <c r="IR331" s="119"/>
      <c r="IS331" s="110">
        <f t="shared" ref="IS331" si="8309">ROUNDUP(SUM(IO331:IR331)/4,0)</f>
        <v>0</v>
      </c>
      <c r="IT331" s="107"/>
      <c r="IU331" s="107"/>
      <c r="IV331" s="107"/>
      <c r="IW331" s="107"/>
      <c r="IX331" s="110">
        <f t="shared" ref="IX331" si="8310">ROUNDUP(SUM(IT331:IW331)/4,0)</f>
        <v>0</v>
      </c>
      <c r="IY331" s="111">
        <f t="shared" ref="IY331" si="8311">IS331*IX331</f>
        <v>0</v>
      </c>
      <c r="IZ331" s="106"/>
      <c r="JA331" s="18" t="s">
        <v>220</v>
      </c>
      <c r="JB331" s="11" t="s">
        <v>285</v>
      </c>
      <c r="JC331" s="105"/>
      <c r="JD331" s="113"/>
      <c r="JE331" s="206"/>
      <c r="JF331" s="206"/>
      <c r="JG331" s="206"/>
      <c r="JH331" s="206"/>
      <c r="JI331" s="207">
        <f t="shared" ref="JI331" si="8312">JE331</f>
        <v>0</v>
      </c>
      <c r="JJ331" s="208"/>
      <c r="JK331" s="208"/>
      <c r="JL331" s="208"/>
      <c r="JM331" s="208"/>
      <c r="JN331" s="207">
        <f t="shared" ref="JN331" si="8313">JJ331</f>
        <v>0</v>
      </c>
      <c r="JO331" s="209">
        <f t="shared" ref="JO331" si="8314">JI331*JN331</f>
        <v>0</v>
      </c>
      <c r="JP331" s="113"/>
      <c r="JQ331" s="7" t="s">
        <v>1</v>
      </c>
      <c r="JR331" s="21" t="s">
        <v>1760</v>
      </c>
      <c r="JS331" s="105"/>
      <c r="JT331" s="113"/>
      <c r="JU331" s="121"/>
      <c r="JV331" s="110"/>
      <c r="JW331" s="107"/>
      <c r="JX331" s="162"/>
      <c r="JY331" s="111"/>
      <c r="JZ331" s="113"/>
      <c r="KA331" s="7" t="s">
        <v>220</v>
      </c>
      <c r="KB331" s="21" t="s">
        <v>1933</v>
      </c>
      <c r="KC331" s="105"/>
      <c r="KD331" s="106"/>
      <c r="KE331" s="119"/>
      <c r="KF331" s="119">
        <v>1</v>
      </c>
      <c r="KG331" s="119">
        <v>1</v>
      </c>
      <c r="KH331" s="119">
        <v>1</v>
      </c>
      <c r="KI331" s="119">
        <v>1</v>
      </c>
      <c r="KJ331" s="119">
        <v>1</v>
      </c>
      <c r="KK331" s="119">
        <v>1</v>
      </c>
      <c r="KL331" s="119">
        <v>1</v>
      </c>
      <c r="KM331" s="119">
        <v>1</v>
      </c>
      <c r="KN331" s="110">
        <f t="shared" ref="KN331" si="8315">ROUNDUP(SUM(KE331:KM331)/9,0)</f>
        <v>1</v>
      </c>
      <c r="KO331" s="107"/>
      <c r="KP331" s="107">
        <v>1</v>
      </c>
      <c r="KQ331" s="107">
        <v>1</v>
      </c>
      <c r="KR331" s="107">
        <v>1</v>
      </c>
      <c r="KS331" s="107">
        <v>1</v>
      </c>
      <c r="KT331" s="107">
        <v>1</v>
      </c>
      <c r="KU331" s="107">
        <v>1</v>
      </c>
      <c r="KV331" s="107">
        <v>1</v>
      </c>
      <c r="KW331" s="107">
        <v>1</v>
      </c>
      <c r="KX331" s="110">
        <f t="shared" ref="KX331" si="8316">ROUNDUP(SUM(KO331:KW331)/9,0)</f>
        <v>1</v>
      </c>
      <c r="KY331" s="111">
        <f t="shared" ref="KY331" si="8317">KN331*KX331</f>
        <v>1</v>
      </c>
      <c r="KZ331" s="106"/>
      <c r="LA331" s="6" t="s">
        <v>220</v>
      </c>
      <c r="LB331" s="9" t="s">
        <v>285</v>
      </c>
      <c r="LC331" s="105"/>
      <c r="LD331" s="106"/>
      <c r="LE331" s="107">
        <v>1</v>
      </c>
      <c r="LF331" s="107">
        <v>1</v>
      </c>
      <c r="LG331" s="107">
        <v>1</v>
      </c>
      <c r="LH331" s="108"/>
      <c r="LI331" s="110">
        <f>ROUNDUP(SUM(LE331:LH331)/4,0)</f>
        <v>1</v>
      </c>
      <c r="LJ331" s="107">
        <v>1</v>
      </c>
      <c r="LK331" s="107">
        <v>1</v>
      </c>
      <c r="LL331" s="107">
        <v>1</v>
      </c>
      <c r="LM331" s="107"/>
      <c r="LN331" s="110">
        <f t="shared" ref="LN331" si="8318">ROUNDUP(SUM(LJ331:LM331)/4,0)</f>
        <v>1</v>
      </c>
      <c r="LO331" s="111">
        <f t="shared" ref="LO331" si="8319">LI331*LN331</f>
        <v>1</v>
      </c>
      <c r="LP331" s="112"/>
      <c r="LQ331" s="7" t="s">
        <v>220</v>
      </c>
      <c r="LR331" s="34" t="s">
        <v>285</v>
      </c>
      <c r="LS331" s="118"/>
      <c r="LT331" s="244"/>
      <c r="LU331" s="119">
        <v>1</v>
      </c>
      <c r="LV331" s="119">
        <v>1</v>
      </c>
      <c r="LW331" s="119">
        <v>1</v>
      </c>
      <c r="LX331" s="120">
        <v>1</v>
      </c>
      <c r="LY331" s="110">
        <f>ROUNDUP(SUM(LU331:LX331)/4,0)</f>
        <v>1</v>
      </c>
      <c r="LZ331" s="107">
        <v>1</v>
      </c>
      <c r="MA331" s="107">
        <v>1</v>
      </c>
      <c r="MB331" s="107">
        <v>1</v>
      </c>
      <c r="MC331" s="108">
        <v>1</v>
      </c>
      <c r="MD331" s="110">
        <f t="shared" ref="MD331" si="8320">ROUNDUP(SUM(LZ331:MC331)/4,0)</f>
        <v>1</v>
      </c>
      <c r="ME331" s="111">
        <f t="shared" ref="ME331" si="8321">LY331*MD331</f>
        <v>1</v>
      </c>
      <c r="MF331" s="106"/>
      <c r="MG331" s="7" t="s">
        <v>220</v>
      </c>
      <c r="MH331" s="21"/>
      <c r="MI331" s="105"/>
      <c r="MJ331" s="106"/>
      <c r="MK331" s="119">
        <v>1</v>
      </c>
      <c r="ML331" s="119">
        <v>1</v>
      </c>
      <c r="MM331" s="119">
        <v>1</v>
      </c>
      <c r="MN331" s="119">
        <v>1</v>
      </c>
      <c r="MO331" s="119">
        <v>1</v>
      </c>
      <c r="MP331" s="110">
        <f t="shared" ref="MP331" si="8322">ROUNDUP(SUM(MK331:MO331)/5,0)</f>
        <v>1</v>
      </c>
      <c r="MQ331" s="107">
        <v>1</v>
      </c>
      <c r="MR331" s="107">
        <v>1</v>
      </c>
      <c r="MS331" s="107">
        <v>1</v>
      </c>
      <c r="MT331" s="107">
        <v>1</v>
      </c>
      <c r="MU331" s="107">
        <v>1</v>
      </c>
      <c r="MV331" s="110">
        <f t="shared" ref="MV331" si="8323">ROUNDUP(SUM(MQ331:MU331)/5,0)</f>
        <v>1</v>
      </c>
      <c r="MW331" s="111">
        <f t="shared" ref="MW331" si="8324">MP331*MV331</f>
        <v>1</v>
      </c>
      <c r="MX331" s="106"/>
      <c r="MY331" s="7" t="s">
        <v>220</v>
      </c>
      <c r="MZ331" s="21" t="s">
        <v>285</v>
      </c>
      <c r="NA331" s="105"/>
      <c r="NB331" s="106"/>
      <c r="NC331" s="119"/>
      <c r="ND331" s="110">
        <f>ROUNDUP(SUM(NC331:NC331)/4,0)</f>
        <v>0</v>
      </c>
      <c r="NE331" s="107"/>
      <c r="NF331" s="110">
        <f>ROUNDUP(SUM(NE331:NE331)/4,0)</f>
        <v>0</v>
      </c>
      <c r="NG331" s="111">
        <f>ND331*NF331</f>
        <v>0</v>
      </c>
      <c r="NH331" s="106"/>
    </row>
    <row r="332" spans="1:372" ht="19.149999999999999" customHeight="1" x14ac:dyDescent="0.25">
      <c r="A332" s="221"/>
      <c r="B332" s="219"/>
      <c r="C332" s="7" t="s">
        <v>1</v>
      </c>
      <c r="D332" s="15" t="s">
        <v>593</v>
      </c>
      <c r="E332" s="151"/>
      <c r="F332" s="160"/>
      <c r="G332" s="121"/>
      <c r="H332" s="121"/>
      <c r="I332" s="121"/>
      <c r="J332" s="121"/>
      <c r="K332" s="162"/>
      <c r="L332" s="109"/>
      <c r="M332" s="109"/>
      <c r="N332" s="109"/>
      <c r="O332" s="109"/>
      <c r="P332" s="162"/>
      <c r="Q332" s="164"/>
      <c r="R332" s="160"/>
      <c r="S332" s="6" t="s">
        <v>1</v>
      </c>
      <c r="T332" s="10"/>
      <c r="U332" s="105"/>
      <c r="V332" s="106"/>
      <c r="W332" s="107"/>
      <c r="X332" s="107"/>
      <c r="Y332" s="107"/>
      <c r="Z332" s="107"/>
      <c r="AA332" s="107"/>
      <c r="AB332" s="110"/>
      <c r="AC332" s="107"/>
      <c r="AD332" s="107"/>
      <c r="AE332" s="107"/>
      <c r="AF332" s="107"/>
      <c r="AG332" s="107"/>
      <c r="AH332" s="110"/>
      <c r="AI332" s="111"/>
      <c r="AJ332" s="140"/>
      <c r="AK332" s="7" t="s">
        <v>1</v>
      </c>
      <c r="AL332" s="21"/>
      <c r="AM332" s="118"/>
      <c r="AN332" s="106"/>
      <c r="AO332" s="119"/>
      <c r="AP332" s="119"/>
      <c r="AQ332" s="119"/>
      <c r="AR332" s="119"/>
      <c r="AS332" s="110"/>
      <c r="AT332" s="107"/>
      <c r="AU332" s="107"/>
      <c r="AV332" s="107"/>
      <c r="AW332" s="107"/>
      <c r="AX332" s="110"/>
      <c r="AY332" s="111"/>
      <c r="AZ332" s="106"/>
      <c r="BA332" s="7" t="s">
        <v>1</v>
      </c>
      <c r="BB332" s="21"/>
      <c r="BC332" s="105"/>
      <c r="BD332" s="106"/>
      <c r="BE332" s="223"/>
      <c r="BF332" s="223"/>
      <c r="BG332" s="223"/>
      <c r="BH332" s="223"/>
      <c r="BI332" s="227"/>
      <c r="BJ332" s="225"/>
      <c r="BK332" s="225"/>
      <c r="BL332" s="225"/>
      <c r="BM332" s="225"/>
      <c r="BN332" s="228"/>
      <c r="BO332" s="229"/>
      <c r="BP332" s="230"/>
      <c r="BQ332" s="6" t="s">
        <v>1</v>
      </c>
      <c r="BR332" s="9"/>
      <c r="BS332" s="247"/>
      <c r="BT332" s="106"/>
      <c r="BU332" s="107"/>
      <c r="BV332" s="107"/>
      <c r="BW332" s="107"/>
      <c r="BX332" s="107"/>
      <c r="BY332" s="110"/>
      <c r="BZ332" s="107"/>
      <c r="CA332" s="107"/>
      <c r="CB332" s="107"/>
      <c r="CC332" s="107"/>
      <c r="CD332" s="110"/>
      <c r="CE332" s="111"/>
      <c r="CF332" s="112"/>
      <c r="CG332" s="7" t="s">
        <v>1</v>
      </c>
      <c r="CH332" s="11"/>
      <c r="CI332" s="105"/>
      <c r="CJ332" s="113"/>
      <c r="CK332" s="121"/>
      <c r="CL332" s="121"/>
      <c r="CM332" s="121"/>
      <c r="CN332" s="121"/>
      <c r="CO332" s="162"/>
      <c r="CP332" s="109"/>
      <c r="CQ332" s="109"/>
      <c r="CR332" s="109"/>
      <c r="CS332" s="109"/>
      <c r="CT332" s="162"/>
      <c r="CU332" s="164"/>
      <c r="CV332" s="160"/>
      <c r="CW332" s="7" t="s">
        <v>1</v>
      </c>
      <c r="CX332" s="8" t="s">
        <v>872</v>
      </c>
      <c r="CY332" s="118"/>
      <c r="CZ332" s="106"/>
      <c r="DA332" s="119"/>
      <c r="DB332" s="119"/>
      <c r="DC332" s="119"/>
      <c r="DD332" s="119"/>
      <c r="DE332" s="119"/>
      <c r="DF332" s="119"/>
      <c r="DG332" s="119"/>
      <c r="DH332" s="110"/>
      <c r="DI332" s="107"/>
      <c r="DJ332" s="107"/>
      <c r="DK332" s="107"/>
      <c r="DL332" s="107"/>
      <c r="DM332" s="107"/>
      <c r="DN332" s="107"/>
      <c r="DO332" s="107"/>
      <c r="DP332" s="110"/>
      <c r="DQ332" s="111"/>
      <c r="DR332" s="106"/>
      <c r="DS332" s="94" t="s">
        <v>1</v>
      </c>
      <c r="DT332" s="96"/>
      <c r="DU332" s="127"/>
      <c r="DV332" s="128"/>
      <c r="DW332" s="129"/>
      <c r="DX332" s="129"/>
      <c r="DY332" s="129"/>
      <c r="DZ332" s="129"/>
      <c r="EA332" s="110"/>
      <c r="EB332" s="129"/>
      <c r="EC332" s="129"/>
      <c r="ED332" s="129"/>
      <c r="EE332" s="129"/>
      <c r="EF332" s="110"/>
      <c r="EG332" s="111"/>
      <c r="EH332" s="130"/>
      <c r="EI332" s="7" t="s">
        <v>1</v>
      </c>
      <c r="EJ332" s="21"/>
      <c r="EK332" s="118"/>
      <c r="EL332" s="106"/>
      <c r="EM332" s="119"/>
      <c r="EN332" s="119"/>
      <c r="EO332" s="119"/>
      <c r="EP332" s="119"/>
      <c r="EQ332" s="110"/>
      <c r="ER332" s="107"/>
      <c r="ES332" s="107"/>
      <c r="ET332" s="107"/>
      <c r="EU332" s="107"/>
      <c r="EV332" s="110"/>
      <c r="EW332" s="111"/>
      <c r="EX332" s="106"/>
      <c r="EY332" s="7" t="s">
        <v>1</v>
      </c>
      <c r="EZ332" s="21"/>
      <c r="FA332" s="118"/>
      <c r="FB332" s="106"/>
      <c r="FC332" s="119"/>
      <c r="FD332" s="119"/>
      <c r="FE332" s="119"/>
      <c r="FF332" s="119"/>
      <c r="FG332" s="110"/>
      <c r="FH332" s="107"/>
      <c r="FI332" s="107"/>
      <c r="FJ332" s="107"/>
      <c r="FK332" s="107"/>
      <c r="FL332" s="110"/>
      <c r="FM332" s="111"/>
      <c r="FN332" s="106"/>
      <c r="FO332" s="7" t="s">
        <v>1</v>
      </c>
      <c r="FP332" s="21"/>
      <c r="FQ332" s="118"/>
      <c r="FR332" s="106"/>
      <c r="FS332" s="119"/>
      <c r="FT332" s="119"/>
      <c r="FU332" s="119"/>
      <c r="FV332" s="119"/>
      <c r="FW332" s="110"/>
      <c r="FX332" s="107"/>
      <c r="FY332" s="107"/>
      <c r="FZ332" s="107"/>
      <c r="GA332" s="107"/>
      <c r="GB332" s="110"/>
      <c r="GC332" s="111"/>
      <c r="GD332" s="106"/>
      <c r="GE332" s="7" t="s">
        <v>1</v>
      </c>
      <c r="GF332" s="21"/>
      <c r="GG332" s="118"/>
      <c r="GH332" s="106"/>
      <c r="GI332" s="119"/>
      <c r="GJ332" s="119"/>
      <c r="GK332" s="119"/>
      <c r="GL332" s="119"/>
      <c r="GM332" s="110"/>
      <c r="GN332" s="107"/>
      <c r="GO332" s="107"/>
      <c r="GP332" s="107"/>
      <c r="GQ332" s="107"/>
      <c r="GR332" s="110"/>
      <c r="GS332" s="111"/>
      <c r="GT332" s="106"/>
      <c r="GU332" s="7" t="s">
        <v>1</v>
      </c>
      <c r="GV332" s="21"/>
      <c r="GW332" s="118"/>
      <c r="GX332" s="106"/>
      <c r="GY332" s="119"/>
      <c r="GZ332" s="110"/>
      <c r="HA332" s="107"/>
      <c r="HB332" s="110"/>
      <c r="HC332" s="111"/>
      <c r="HD332" s="106"/>
      <c r="HE332" s="7" t="s">
        <v>1</v>
      </c>
      <c r="HF332" s="21"/>
      <c r="HG332" s="118"/>
      <c r="HH332" s="106"/>
      <c r="HI332" s="119"/>
      <c r="HJ332" s="119"/>
      <c r="HK332" s="119"/>
      <c r="HL332" s="119"/>
      <c r="HM332" s="110"/>
      <c r="HN332" s="107"/>
      <c r="HO332" s="107"/>
      <c r="HP332" s="107"/>
      <c r="HQ332" s="107"/>
      <c r="HR332" s="110"/>
      <c r="HS332" s="111"/>
      <c r="HT332" s="106"/>
      <c r="HU332" s="7" t="s">
        <v>1</v>
      </c>
      <c r="HV332" s="21"/>
      <c r="HW332" s="118"/>
      <c r="HX332" s="106"/>
      <c r="HY332" s="119"/>
      <c r="HZ332" s="119"/>
      <c r="IA332" s="121"/>
      <c r="IB332" s="121"/>
      <c r="IC332" s="110"/>
      <c r="ID332" s="107"/>
      <c r="IE332" s="107"/>
      <c r="IF332" s="107"/>
      <c r="IG332" s="107"/>
      <c r="IH332" s="110"/>
      <c r="II332" s="111"/>
      <c r="IJ332" s="106"/>
      <c r="IK332" s="7" t="s">
        <v>1</v>
      </c>
      <c r="IL332" s="21"/>
      <c r="IM332" s="118"/>
      <c r="IN332" s="106"/>
      <c r="IO332" s="119"/>
      <c r="IP332" s="119"/>
      <c r="IQ332" s="119"/>
      <c r="IR332" s="119"/>
      <c r="IS332" s="110"/>
      <c r="IT332" s="107"/>
      <c r="IU332" s="107"/>
      <c r="IV332" s="107"/>
      <c r="IW332" s="107"/>
      <c r="IX332" s="110"/>
      <c r="IY332" s="111"/>
      <c r="IZ332" s="106"/>
      <c r="JA332" s="18" t="s">
        <v>1</v>
      </c>
      <c r="JB332" s="11"/>
      <c r="JC332" s="105"/>
      <c r="JD332" s="113"/>
      <c r="JE332" s="206"/>
      <c r="JF332" s="206"/>
      <c r="JG332" s="206"/>
      <c r="JH332" s="206"/>
      <c r="JI332" s="207"/>
      <c r="JJ332" s="208"/>
      <c r="JK332" s="208"/>
      <c r="JL332" s="208"/>
      <c r="JM332" s="208"/>
      <c r="JN332" s="207"/>
      <c r="JO332" s="209"/>
      <c r="JP332" s="113"/>
      <c r="JQ332" s="7" t="s">
        <v>220</v>
      </c>
      <c r="JR332" s="11" t="s">
        <v>1763</v>
      </c>
      <c r="JS332" s="105" t="s">
        <v>1229</v>
      </c>
      <c r="JT332" s="113" t="s">
        <v>1764</v>
      </c>
      <c r="JU332" s="119">
        <v>3</v>
      </c>
      <c r="JV332" s="110">
        <f t="shared" ref="JV332" si="8325">JU332</f>
        <v>3</v>
      </c>
      <c r="JW332" s="107">
        <v>4</v>
      </c>
      <c r="JX332" s="161">
        <f t="shared" ref="JX332" si="8326">JW332</f>
        <v>4</v>
      </c>
      <c r="JY332" s="111">
        <f t="shared" ref="JY332" si="8327">JV332*JX332</f>
        <v>12</v>
      </c>
      <c r="JZ332" s="113" t="s">
        <v>1765</v>
      </c>
      <c r="KA332" s="7" t="s">
        <v>1</v>
      </c>
      <c r="KB332" s="21"/>
      <c r="KC332" s="105"/>
      <c r="KD332" s="106"/>
      <c r="KE332" s="119"/>
      <c r="KF332" s="119"/>
      <c r="KG332" s="119"/>
      <c r="KH332" s="119"/>
      <c r="KI332" s="119"/>
      <c r="KJ332" s="119"/>
      <c r="KK332" s="119"/>
      <c r="KL332" s="119"/>
      <c r="KM332" s="119"/>
      <c r="KN332" s="110"/>
      <c r="KO332" s="107"/>
      <c r="KP332" s="107"/>
      <c r="KQ332" s="107"/>
      <c r="KR332" s="107"/>
      <c r="KS332" s="107"/>
      <c r="KT332" s="107"/>
      <c r="KU332" s="107"/>
      <c r="KV332" s="107"/>
      <c r="KW332" s="107"/>
      <c r="KX332" s="110"/>
      <c r="KY332" s="111"/>
      <c r="KZ332" s="106"/>
      <c r="LA332" s="6" t="s">
        <v>1</v>
      </c>
      <c r="LB332" s="9"/>
      <c r="LC332" s="105"/>
      <c r="LD332" s="106"/>
      <c r="LE332" s="107"/>
      <c r="LF332" s="107"/>
      <c r="LG332" s="107"/>
      <c r="LH332" s="109"/>
      <c r="LI332" s="110"/>
      <c r="LJ332" s="107"/>
      <c r="LK332" s="107"/>
      <c r="LL332" s="107"/>
      <c r="LM332" s="107"/>
      <c r="LN332" s="110"/>
      <c r="LO332" s="111"/>
      <c r="LP332" s="112"/>
      <c r="LQ332" s="7" t="s">
        <v>1</v>
      </c>
      <c r="LR332" s="34"/>
      <c r="LS332" s="118"/>
      <c r="LT332" s="244"/>
      <c r="LU332" s="119"/>
      <c r="LV332" s="119"/>
      <c r="LW332" s="119"/>
      <c r="LX332" s="121"/>
      <c r="LY332" s="110"/>
      <c r="LZ332" s="107"/>
      <c r="MA332" s="107"/>
      <c r="MB332" s="107"/>
      <c r="MC332" s="109"/>
      <c r="MD332" s="110"/>
      <c r="ME332" s="111"/>
      <c r="MF332" s="106"/>
      <c r="MG332" s="7" t="s">
        <v>1</v>
      </c>
      <c r="MH332" s="21"/>
      <c r="MI332" s="105"/>
      <c r="MJ332" s="106"/>
      <c r="MK332" s="119"/>
      <c r="ML332" s="119"/>
      <c r="MM332" s="119"/>
      <c r="MN332" s="119"/>
      <c r="MO332" s="119"/>
      <c r="MP332" s="110"/>
      <c r="MQ332" s="107"/>
      <c r="MR332" s="107"/>
      <c r="MS332" s="107"/>
      <c r="MT332" s="107"/>
      <c r="MU332" s="107"/>
      <c r="MV332" s="110"/>
      <c r="MW332" s="111"/>
      <c r="MX332" s="106"/>
      <c r="MY332" s="7" t="s">
        <v>1</v>
      </c>
      <c r="MZ332" s="21"/>
      <c r="NA332" s="105"/>
      <c r="NB332" s="106"/>
      <c r="NC332" s="119"/>
      <c r="ND332" s="110"/>
      <c r="NE332" s="107"/>
      <c r="NF332" s="110"/>
      <c r="NG332" s="111"/>
      <c r="NH332" s="106"/>
    </row>
    <row r="333" spans="1:372" ht="19.149999999999999" customHeight="1" x14ac:dyDescent="0.25">
      <c r="A333" s="220">
        <v>166</v>
      </c>
      <c r="B333" s="219" t="s">
        <v>151</v>
      </c>
      <c r="C333" s="7" t="s">
        <v>220</v>
      </c>
      <c r="D333" s="15" t="s">
        <v>594</v>
      </c>
      <c r="E333" s="150" t="s">
        <v>449</v>
      </c>
      <c r="F333" s="159" t="s">
        <v>595</v>
      </c>
      <c r="G333" s="120">
        <v>3</v>
      </c>
      <c r="H333" s="120">
        <v>3</v>
      </c>
      <c r="I333" s="120">
        <v>3</v>
      </c>
      <c r="J333" s="120">
        <v>4</v>
      </c>
      <c r="K333" s="161">
        <f>ROUNDUP(SUM(G333:J333)/4,0)</f>
        <v>4</v>
      </c>
      <c r="L333" s="108">
        <v>3</v>
      </c>
      <c r="M333" s="108">
        <v>3</v>
      </c>
      <c r="N333" s="108">
        <v>3</v>
      </c>
      <c r="O333" s="108">
        <v>4</v>
      </c>
      <c r="P333" s="161">
        <f>ROUNDUP(SUM(L333:O333)/4,0)</f>
        <v>4</v>
      </c>
      <c r="Q333" s="163">
        <f>K333*P333</f>
        <v>16</v>
      </c>
      <c r="R333" s="159" t="s">
        <v>592</v>
      </c>
      <c r="S333" s="6" t="s">
        <v>220</v>
      </c>
      <c r="T333" s="8" t="s">
        <v>285</v>
      </c>
      <c r="U333" s="105"/>
      <c r="V333" s="106"/>
      <c r="W333" s="107">
        <v>1</v>
      </c>
      <c r="X333" s="107">
        <v>1</v>
      </c>
      <c r="Y333" s="107">
        <v>1</v>
      </c>
      <c r="Z333" s="107">
        <v>1</v>
      </c>
      <c r="AA333" s="107">
        <v>1</v>
      </c>
      <c r="AB333" s="110">
        <f t="shared" ref="AB333" si="8328">ROUNDUP(SUM(W333:AA333)/5,0)</f>
        <v>1</v>
      </c>
      <c r="AC333" s="107">
        <v>1</v>
      </c>
      <c r="AD333" s="107">
        <v>1</v>
      </c>
      <c r="AE333" s="107">
        <v>1</v>
      </c>
      <c r="AF333" s="107">
        <v>1</v>
      </c>
      <c r="AG333" s="107">
        <v>1</v>
      </c>
      <c r="AH333" s="110">
        <f t="shared" ref="AH333" si="8329">ROUNDUP(SUM(AC333:AG333)/5,0)</f>
        <v>1</v>
      </c>
      <c r="AI333" s="111">
        <f t="shared" ref="AI333" si="8330">AB333*AH333</f>
        <v>1</v>
      </c>
      <c r="AJ333" s="140"/>
      <c r="AK333" s="7" t="s">
        <v>220</v>
      </c>
      <c r="AL333" s="21"/>
      <c r="AM333" s="118"/>
      <c r="AN333" s="106"/>
      <c r="AO333" s="119"/>
      <c r="AP333" s="119"/>
      <c r="AQ333" s="119"/>
      <c r="AR333" s="119"/>
      <c r="AS333" s="110">
        <f t="shared" ref="AS333" si="8331">ROUNDUP(SUM(AO333:AR333)/4,0)</f>
        <v>0</v>
      </c>
      <c r="AT333" s="107"/>
      <c r="AU333" s="107"/>
      <c r="AV333" s="107"/>
      <c r="AW333" s="107"/>
      <c r="AX333" s="110">
        <f t="shared" ref="AX333" si="8332">ROUNDUP(SUM(AT333:AW333)/4,0)</f>
        <v>0</v>
      </c>
      <c r="AY333" s="111">
        <f t="shared" ref="AY333" si="8333">AS333*AX333</f>
        <v>0</v>
      </c>
      <c r="AZ333" s="106"/>
      <c r="BA333" s="7" t="s">
        <v>220</v>
      </c>
      <c r="BB333" s="21" t="s">
        <v>285</v>
      </c>
      <c r="BC333" s="105"/>
      <c r="BD333" s="106"/>
      <c r="BE333" s="222">
        <v>1</v>
      </c>
      <c r="BF333" s="222">
        <v>1</v>
      </c>
      <c r="BG333" s="222">
        <v>1</v>
      </c>
      <c r="BH333" s="222">
        <v>1</v>
      </c>
      <c r="BI333" s="226">
        <f>ROUNDUP(SUM(BE333:BH333)/4,0)</f>
        <v>1</v>
      </c>
      <c r="BJ333" s="224">
        <v>1</v>
      </c>
      <c r="BK333" s="224">
        <v>1</v>
      </c>
      <c r="BL333" s="224">
        <v>1</v>
      </c>
      <c r="BM333" s="224">
        <v>1</v>
      </c>
      <c r="BN333" s="228">
        <f t="shared" ref="BN333" si="8334">ROUNDUP(SUM(BJ333:BM333)/4,0)</f>
        <v>1</v>
      </c>
      <c r="BO333" s="229">
        <f t="shared" ref="BO333" si="8335">BI333*BN333</f>
        <v>1</v>
      </c>
      <c r="BP333" s="230"/>
      <c r="BQ333" s="6" t="s">
        <v>220</v>
      </c>
      <c r="BR333" s="9"/>
      <c r="BS333" s="247"/>
      <c r="BT333" s="106"/>
      <c r="BU333" s="107"/>
      <c r="BV333" s="107"/>
      <c r="BW333" s="107"/>
      <c r="BX333" s="107"/>
      <c r="BY333" s="110">
        <f t="shared" ref="BY333" si="8336">ROUNDUP(SUM(BU333:BX333)/4,0)</f>
        <v>0</v>
      </c>
      <c r="BZ333" s="107"/>
      <c r="CA333" s="107"/>
      <c r="CB333" s="107"/>
      <c r="CC333" s="107"/>
      <c r="CD333" s="110">
        <f t="shared" ref="CD333" si="8337">ROUNDUP(SUM(BZ333:CC333)/4,0)</f>
        <v>0</v>
      </c>
      <c r="CE333" s="111">
        <f t="shared" ref="CE333" si="8338">BY333*CD333</f>
        <v>0</v>
      </c>
      <c r="CF333" s="112"/>
      <c r="CG333" s="7" t="s">
        <v>220</v>
      </c>
      <c r="CH333" s="11" t="s">
        <v>285</v>
      </c>
      <c r="CI333" s="105"/>
      <c r="CJ333" s="113"/>
      <c r="CK333" s="120"/>
      <c r="CL333" s="120"/>
      <c r="CM333" s="120"/>
      <c r="CN333" s="120"/>
      <c r="CO333" s="161">
        <f t="shared" ref="CO333" si="8339">ROUNDUP(SUM(CK333:CN333)/4,0)</f>
        <v>0</v>
      </c>
      <c r="CP333" s="108"/>
      <c r="CQ333" s="108"/>
      <c r="CR333" s="108"/>
      <c r="CS333" s="108"/>
      <c r="CT333" s="161">
        <f t="shared" ref="CT333" si="8340">ROUNDUP(SUM(CP333:CS333)/4,0)</f>
        <v>0</v>
      </c>
      <c r="CU333" s="163">
        <f t="shared" ref="CU333" si="8341">CO333*CT333</f>
        <v>0</v>
      </c>
      <c r="CV333" s="159"/>
      <c r="CW333" s="7" t="s">
        <v>220</v>
      </c>
      <c r="CX333" s="8" t="s">
        <v>285</v>
      </c>
      <c r="CY333" s="118"/>
      <c r="CZ333" s="106"/>
      <c r="DA333" s="119">
        <v>1</v>
      </c>
      <c r="DB333" s="119">
        <v>1</v>
      </c>
      <c r="DC333" s="119">
        <v>1</v>
      </c>
      <c r="DD333" s="119">
        <v>1</v>
      </c>
      <c r="DE333" s="119">
        <v>1</v>
      </c>
      <c r="DF333" s="119">
        <v>1</v>
      </c>
      <c r="DG333" s="119">
        <v>1</v>
      </c>
      <c r="DH333" s="110">
        <f>ROUNDUP(SUM(DA333:DG333)/4,0)</f>
        <v>2</v>
      </c>
      <c r="DI333" s="107">
        <v>1</v>
      </c>
      <c r="DJ333" s="107">
        <v>1</v>
      </c>
      <c r="DK333" s="107">
        <v>1</v>
      </c>
      <c r="DL333" s="107">
        <v>1</v>
      </c>
      <c r="DM333" s="107">
        <v>1</v>
      </c>
      <c r="DN333" s="107">
        <v>1</v>
      </c>
      <c r="DO333" s="107">
        <v>1</v>
      </c>
      <c r="DP333" s="110">
        <f>ROUNDUP(SUM(DL333:DO333)/4,0)</f>
        <v>1</v>
      </c>
      <c r="DQ333" s="111">
        <f>DH333*DP333</f>
        <v>2</v>
      </c>
      <c r="DR333" s="106"/>
      <c r="DS333" s="94" t="s">
        <v>220</v>
      </c>
      <c r="DT333" s="96"/>
      <c r="DU333" s="127"/>
      <c r="DV333" s="128"/>
      <c r="DW333" s="129"/>
      <c r="DX333" s="129"/>
      <c r="DY333" s="129"/>
      <c r="DZ333" s="129"/>
      <c r="EA333" s="110">
        <f t="shared" ref="EA333" si="8342">DW333</f>
        <v>0</v>
      </c>
      <c r="EB333" s="129"/>
      <c r="EC333" s="129"/>
      <c r="ED333" s="129"/>
      <c r="EE333" s="129"/>
      <c r="EF333" s="110">
        <f t="shared" ref="EF333" si="8343">EB333</f>
        <v>0</v>
      </c>
      <c r="EG333" s="111">
        <f t="shared" ref="EG333" si="8344">EA333*EF333</f>
        <v>0</v>
      </c>
      <c r="EH333" s="130"/>
      <c r="EI333" s="7" t="s">
        <v>220</v>
      </c>
      <c r="EJ333" s="21" t="s">
        <v>285</v>
      </c>
      <c r="EK333" s="118"/>
      <c r="EL333" s="106"/>
      <c r="EM333" s="119"/>
      <c r="EN333" s="119"/>
      <c r="EO333" s="119"/>
      <c r="EP333" s="119"/>
      <c r="EQ333" s="110">
        <f t="shared" ref="EQ333" si="8345">ROUNDUP(SUM(EM333:EP333)/4,0)</f>
        <v>0</v>
      </c>
      <c r="ER333" s="107"/>
      <c r="ES333" s="107"/>
      <c r="ET333" s="107"/>
      <c r="EU333" s="107"/>
      <c r="EV333" s="110">
        <f t="shared" ref="EV333" si="8346">ROUNDUP(SUM(ER333:EU333)/4,0)</f>
        <v>0</v>
      </c>
      <c r="EW333" s="111">
        <f t="shared" ref="EW333" si="8347">EQ333*EV333</f>
        <v>0</v>
      </c>
      <c r="EX333" s="106"/>
      <c r="EY333" s="7" t="s">
        <v>220</v>
      </c>
      <c r="EZ333" s="21" t="s">
        <v>285</v>
      </c>
      <c r="FA333" s="118"/>
      <c r="FB333" s="106"/>
      <c r="FC333" s="119">
        <v>1</v>
      </c>
      <c r="FD333" s="119">
        <v>1</v>
      </c>
      <c r="FE333" s="119">
        <v>1</v>
      </c>
      <c r="FF333" s="119"/>
      <c r="FG333" s="110">
        <f t="shared" ref="FG333" si="8348">ROUNDUP(SUM(FC333:FF333)/3,0)</f>
        <v>1</v>
      </c>
      <c r="FH333" s="107">
        <v>1</v>
      </c>
      <c r="FI333" s="107">
        <v>1</v>
      </c>
      <c r="FJ333" s="107">
        <v>1</v>
      </c>
      <c r="FK333" s="107"/>
      <c r="FL333" s="110">
        <f t="shared" ref="FL333" si="8349">ROUNDUP(SUM(FH333:FK333)/3,0)</f>
        <v>1</v>
      </c>
      <c r="FM333" s="111">
        <f t="shared" ref="FM333" si="8350">FG333*FL333</f>
        <v>1</v>
      </c>
      <c r="FN333" s="106"/>
      <c r="FO333" s="7" t="s">
        <v>220</v>
      </c>
      <c r="FP333" s="21" t="s">
        <v>285</v>
      </c>
      <c r="FQ333" s="118"/>
      <c r="FR333" s="106"/>
      <c r="FS333" s="119">
        <v>1</v>
      </c>
      <c r="FT333" s="119">
        <v>1</v>
      </c>
      <c r="FU333" s="119">
        <v>1</v>
      </c>
      <c r="FV333" s="119">
        <v>1</v>
      </c>
      <c r="FW333" s="110">
        <f t="shared" ref="FW333" si="8351">ROUNDUP(SUM(FS333:FV333)/4,0)</f>
        <v>1</v>
      </c>
      <c r="FX333" s="107">
        <v>1</v>
      </c>
      <c r="FY333" s="107">
        <v>1</v>
      </c>
      <c r="FZ333" s="107">
        <v>1</v>
      </c>
      <c r="GA333" s="107">
        <v>1</v>
      </c>
      <c r="GB333" s="110">
        <f t="shared" ref="GB333" si="8352">ROUNDUP(SUM(FX333:GA333)/4,0)</f>
        <v>1</v>
      </c>
      <c r="GC333" s="111">
        <f t="shared" ref="GC333" si="8353">FW333*GB333</f>
        <v>1</v>
      </c>
      <c r="GD333" s="106"/>
      <c r="GE333" s="7" t="s">
        <v>220</v>
      </c>
      <c r="GF333" s="8" t="s">
        <v>840</v>
      </c>
      <c r="GG333" s="118"/>
      <c r="GH333" s="106"/>
      <c r="GI333" s="119"/>
      <c r="GJ333" s="119"/>
      <c r="GK333" s="119"/>
      <c r="GL333" s="119"/>
      <c r="GM333" s="110">
        <f t="shared" ref="GM333" si="8354">ROUNDUP(SUM(GI333:GL333)/4,0)</f>
        <v>0</v>
      </c>
      <c r="GN333" s="107"/>
      <c r="GO333" s="107"/>
      <c r="GP333" s="107"/>
      <c r="GQ333" s="107"/>
      <c r="GR333" s="110">
        <f t="shared" ref="GR333" si="8355">ROUNDUP(SUM(GN333:GQ333)/4,0)</f>
        <v>0</v>
      </c>
      <c r="GS333" s="111">
        <f t="shared" ref="GS333" si="8356">GM333*GR333</f>
        <v>0</v>
      </c>
      <c r="GT333" s="106"/>
      <c r="GU333" s="7" t="s">
        <v>220</v>
      </c>
      <c r="GV333" s="21" t="s">
        <v>285</v>
      </c>
      <c r="GW333" s="118"/>
      <c r="GX333" s="106"/>
      <c r="GY333" s="119"/>
      <c r="GZ333" s="110">
        <f>ROUNDUP(SUM(GY333:GY333)/4,0)</f>
        <v>0</v>
      </c>
      <c r="HA333" s="107"/>
      <c r="HB333" s="110">
        <f>ROUNDUP(SUM(HA333:HA333)/4,0)</f>
        <v>0</v>
      </c>
      <c r="HC333" s="111">
        <f>GZ333*HB333</f>
        <v>0</v>
      </c>
      <c r="HD333" s="106"/>
      <c r="HE333" s="7" t="s">
        <v>220</v>
      </c>
      <c r="HF333" s="21"/>
      <c r="HG333" s="118"/>
      <c r="HH333" s="106"/>
      <c r="HI333" s="119"/>
      <c r="HJ333" s="119"/>
      <c r="HK333" s="119"/>
      <c r="HL333" s="119"/>
      <c r="HM333" s="110">
        <f t="shared" ref="HM333" si="8357">ROUNDUP(SUM(HI333:HL333)/4,0)</f>
        <v>0</v>
      </c>
      <c r="HN333" s="107"/>
      <c r="HO333" s="107"/>
      <c r="HP333" s="107"/>
      <c r="HQ333" s="107"/>
      <c r="HR333" s="110">
        <f t="shared" ref="HR333" si="8358">ROUNDUP(SUM(HN333:HQ333)/4,0)</f>
        <v>0</v>
      </c>
      <c r="HS333" s="111">
        <f t="shared" ref="HS333" si="8359">HM333*HR333</f>
        <v>0</v>
      </c>
      <c r="HT333" s="106"/>
      <c r="HU333" s="7" t="s">
        <v>220</v>
      </c>
      <c r="HV333" s="8" t="s">
        <v>285</v>
      </c>
      <c r="HW333" s="118"/>
      <c r="HX333" s="106"/>
      <c r="HY333" s="119"/>
      <c r="HZ333" s="119"/>
      <c r="IA333" s="120"/>
      <c r="IB333" s="120"/>
      <c r="IC333" s="110">
        <f>ROUNDUP(SUM(HY333:IB333)/4,0)</f>
        <v>0</v>
      </c>
      <c r="ID333" s="107"/>
      <c r="IE333" s="107"/>
      <c r="IF333" s="107"/>
      <c r="IG333" s="107"/>
      <c r="IH333" s="110">
        <f t="shared" ref="IH333" si="8360">ROUNDUP(SUM(ID333:IG333)/4,0)</f>
        <v>0</v>
      </c>
      <c r="II333" s="111">
        <f t="shared" ref="II333" si="8361">IC333*IH333</f>
        <v>0</v>
      </c>
      <c r="IJ333" s="106"/>
      <c r="IK333" s="7" t="s">
        <v>220</v>
      </c>
      <c r="IL333" s="8" t="s">
        <v>285</v>
      </c>
      <c r="IM333" s="118"/>
      <c r="IN333" s="106"/>
      <c r="IO333" s="119"/>
      <c r="IP333" s="119"/>
      <c r="IQ333" s="119"/>
      <c r="IR333" s="119"/>
      <c r="IS333" s="110">
        <f t="shared" ref="IS333" si="8362">ROUNDUP(SUM(IO333:IR333)/4,0)</f>
        <v>0</v>
      </c>
      <c r="IT333" s="107"/>
      <c r="IU333" s="107"/>
      <c r="IV333" s="107"/>
      <c r="IW333" s="107"/>
      <c r="IX333" s="110">
        <f t="shared" ref="IX333" si="8363">ROUNDUP(SUM(IT333:IW333)/4,0)</f>
        <v>0</v>
      </c>
      <c r="IY333" s="111">
        <f t="shared" ref="IY333" si="8364">IS333*IX333</f>
        <v>0</v>
      </c>
      <c r="IZ333" s="106"/>
      <c r="JA333" s="18" t="s">
        <v>220</v>
      </c>
      <c r="JB333" s="11" t="s">
        <v>285</v>
      </c>
      <c r="JC333" s="105"/>
      <c r="JD333" s="113"/>
      <c r="JE333" s="206"/>
      <c r="JF333" s="206"/>
      <c r="JG333" s="206"/>
      <c r="JH333" s="206"/>
      <c r="JI333" s="207">
        <f t="shared" ref="JI333" si="8365">JE333</f>
        <v>0</v>
      </c>
      <c r="JJ333" s="208"/>
      <c r="JK333" s="208"/>
      <c r="JL333" s="208"/>
      <c r="JM333" s="208"/>
      <c r="JN333" s="207">
        <f t="shared" ref="JN333" si="8366">JJ333</f>
        <v>0</v>
      </c>
      <c r="JO333" s="209">
        <f t="shared" ref="JO333" si="8367">JI333*JN333</f>
        <v>0</v>
      </c>
      <c r="JP333" s="113"/>
      <c r="JQ333" s="7" t="s">
        <v>1</v>
      </c>
      <c r="JR333" s="11" t="s">
        <v>1766</v>
      </c>
      <c r="JS333" s="105"/>
      <c r="JT333" s="113"/>
      <c r="JU333" s="119"/>
      <c r="JV333" s="110"/>
      <c r="JW333" s="107"/>
      <c r="JX333" s="162"/>
      <c r="JY333" s="111"/>
      <c r="JZ333" s="113"/>
      <c r="KA333" s="7" t="s">
        <v>220</v>
      </c>
      <c r="KB333" s="21" t="s">
        <v>1933</v>
      </c>
      <c r="KC333" s="105"/>
      <c r="KD333" s="106"/>
      <c r="KE333" s="119"/>
      <c r="KF333" s="119">
        <v>1</v>
      </c>
      <c r="KG333" s="119">
        <v>1</v>
      </c>
      <c r="KH333" s="119">
        <v>1</v>
      </c>
      <c r="KI333" s="119">
        <v>1</v>
      </c>
      <c r="KJ333" s="119">
        <v>1</v>
      </c>
      <c r="KK333" s="119">
        <v>1</v>
      </c>
      <c r="KL333" s="119">
        <v>1</v>
      </c>
      <c r="KM333" s="119">
        <v>1</v>
      </c>
      <c r="KN333" s="110">
        <f t="shared" ref="KN333" si="8368">ROUNDUP(SUM(KE333:KM333)/9,0)</f>
        <v>1</v>
      </c>
      <c r="KO333" s="107"/>
      <c r="KP333" s="107">
        <v>1</v>
      </c>
      <c r="KQ333" s="107">
        <v>1</v>
      </c>
      <c r="KR333" s="107">
        <v>1</v>
      </c>
      <c r="KS333" s="107">
        <v>1</v>
      </c>
      <c r="KT333" s="107">
        <v>1</v>
      </c>
      <c r="KU333" s="107">
        <v>1</v>
      </c>
      <c r="KV333" s="107">
        <v>1</v>
      </c>
      <c r="KW333" s="107">
        <v>1</v>
      </c>
      <c r="KX333" s="110">
        <f t="shared" ref="KX333" si="8369">ROUNDUP(SUM(KO333:KW333)/9,0)</f>
        <v>1</v>
      </c>
      <c r="KY333" s="111">
        <f t="shared" ref="KY333" si="8370">KN333*KX333</f>
        <v>1</v>
      </c>
      <c r="KZ333" s="106"/>
      <c r="LA333" s="6" t="s">
        <v>220</v>
      </c>
      <c r="LB333" s="9" t="s">
        <v>285</v>
      </c>
      <c r="LC333" s="105"/>
      <c r="LD333" s="106"/>
      <c r="LE333" s="107">
        <v>1</v>
      </c>
      <c r="LF333" s="107">
        <v>1</v>
      </c>
      <c r="LG333" s="107">
        <v>1</v>
      </c>
      <c r="LH333" s="108"/>
      <c r="LI333" s="110">
        <f>ROUNDUP(SUM(LE333:LH333)/4,0)</f>
        <v>1</v>
      </c>
      <c r="LJ333" s="107">
        <v>1</v>
      </c>
      <c r="LK333" s="107">
        <v>1</v>
      </c>
      <c r="LL333" s="107">
        <v>1</v>
      </c>
      <c r="LM333" s="107"/>
      <c r="LN333" s="110">
        <f t="shared" ref="LN333" si="8371">ROUNDUP(SUM(LJ333:LM333)/4,0)</f>
        <v>1</v>
      </c>
      <c r="LO333" s="111">
        <f t="shared" ref="LO333" si="8372">LI333*LN333</f>
        <v>1</v>
      </c>
      <c r="LP333" s="112"/>
      <c r="LQ333" s="7" t="s">
        <v>220</v>
      </c>
      <c r="LR333" s="34" t="s">
        <v>285</v>
      </c>
      <c r="LS333" s="118"/>
      <c r="LT333" s="244"/>
      <c r="LU333" s="119">
        <v>1</v>
      </c>
      <c r="LV333" s="119">
        <v>1</v>
      </c>
      <c r="LW333" s="119">
        <v>1</v>
      </c>
      <c r="LX333" s="120">
        <v>1</v>
      </c>
      <c r="LY333" s="110">
        <f>ROUNDUP(SUM(LU333:LX333)/4,0)</f>
        <v>1</v>
      </c>
      <c r="LZ333" s="107">
        <v>1</v>
      </c>
      <c r="MA333" s="107">
        <v>1</v>
      </c>
      <c r="MB333" s="107">
        <v>1</v>
      </c>
      <c r="MC333" s="108">
        <v>1</v>
      </c>
      <c r="MD333" s="110">
        <f t="shared" ref="MD333" si="8373">ROUNDUP(SUM(LZ333:MC333)/4,0)</f>
        <v>1</v>
      </c>
      <c r="ME333" s="111">
        <f t="shared" ref="ME333" si="8374">LY333*MD333</f>
        <v>1</v>
      </c>
      <c r="MF333" s="106"/>
      <c r="MG333" s="7" t="s">
        <v>220</v>
      </c>
      <c r="MH333" s="21"/>
      <c r="MI333" s="105"/>
      <c r="MJ333" s="106"/>
      <c r="MK333" s="119">
        <v>1</v>
      </c>
      <c r="ML333" s="119">
        <v>1</v>
      </c>
      <c r="MM333" s="119">
        <v>1</v>
      </c>
      <c r="MN333" s="119">
        <v>1</v>
      </c>
      <c r="MO333" s="119">
        <v>1</v>
      </c>
      <c r="MP333" s="110">
        <f t="shared" ref="MP333" si="8375">ROUNDUP(SUM(MK333:MO333)/5,0)</f>
        <v>1</v>
      </c>
      <c r="MQ333" s="107">
        <v>1</v>
      </c>
      <c r="MR333" s="107">
        <v>1</v>
      </c>
      <c r="MS333" s="107">
        <v>1</v>
      </c>
      <c r="MT333" s="107">
        <v>1</v>
      </c>
      <c r="MU333" s="107">
        <v>1</v>
      </c>
      <c r="MV333" s="110">
        <f t="shared" ref="MV333" si="8376">ROUNDUP(SUM(MQ333:MU333)/5,0)</f>
        <v>1</v>
      </c>
      <c r="MW333" s="111">
        <f t="shared" ref="MW333" si="8377">MP333*MV333</f>
        <v>1</v>
      </c>
      <c r="MX333" s="106"/>
      <c r="MY333" s="7" t="s">
        <v>220</v>
      </c>
      <c r="MZ333" s="21" t="s">
        <v>285</v>
      </c>
      <c r="NA333" s="105"/>
      <c r="NB333" s="106"/>
      <c r="NC333" s="119"/>
      <c r="ND333" s="110">
        <f>ROUNDUP(SUM(NC333:NC333)/4,0)</f>
        <v>0</v>
      </c>
      <c r="NE333" s="107"/>
      <c r="NF333" s="110">
        <f>ROUNDUP(SUM(NE333:NE333)/4,0)</f>
        <v>0</v>
      </c>
      <c r="NG333" s="111">
        <f>ND333*NF333</f>
        <v>0</v>
      </c>
      <c r="NH333" s="106"/>
    </row>
    <row r="334" spans="1:372" ht="19.149999999999999" customHeight="1" x14ac:dyDescent="0.25">
      <c r="A334" s="221"/>
      <c r="B334" s="219"/>
      <c r="C334" s="7" t="s">
        <v>1</v>
      </c>
      <c r="D334" s="15" t="s">
        <v>596</v>
      </c>
      <c r="E334" s="151"/>
      <c r="F334" s="160"/>
      <c r="G334" s="121"/>
      <c r="H334" s="121"/>
      <c r="I334" s="121"/>
      <c r="J334" s="121"/>
      <c r="K334" s="162"/>
      <c r="L334" s="109"/>
      <c r="M334" s="109"/>
      <c r="N334" s="109"/>
      <c r="O334" s="109"/>
      <c r="P334" s="162"/>
      <c r="Q334" s="164"/>
      <c r="R334" s="160"/>
      <c r="S334" s="6" t="s">
        <v>1</v>
      </c>
      <c r="T334" s="10"/>
      <c r="U334" s="105"/>
      <c r="V334" s="106"/>
      <c r="W334" s="107"/>
      <c r="X334" s="107"/>
      <c r="Y334" s="107"/>
      <c r="Z334" s="107"/>
      <c r="AA334" s="107"/>
      <c r="AB334" s="110"/>
      <c r="AC334" s="107"/>
      <c r="AD334" s="107"/>
      <c r="AE334" s="107"/>
      <c r="AF334" s="107"/>
      <c r="AG334" s="107"/>
      <c r="AH334" s="110"/>
      <c r="AI334" s="111"/>
      <c r="AJ334" s="140"/>
      <c r="AK334" s="7" t="s">
        <v>1</v>
      </c>
      <c r="AL334" s="21"/>
      <c r="AM334" s="118"/>
      <c r="AN334" s="106"/>
      <c r="AO334" s="119"/>
      <c r="AP334" s="119"/>
      <c r="AQ334" s="119"/>
      <c r="AR334" s="119"/>
      <c r="AS334" s="110"/>
      <c r="AT334" s="107"/>
      <c r="AU334" s="107"/>
      <c r="AV334" s="107"/>
      <c r="AW334" s="107"/>
      <c r="AX334" s="110"/>
      <c r="AY334" s="111"/>
      <c r="AZ334" s="106"/>
      <c r="BA334" s="7" t="s">
        <v>1</v>
      </c>
      <c r="BB334" s="21"/>
      <c r="BC334" s="105"/>
      <c r="BD334" s="106"/>
      <c r="BE334" s="223"/>
      <c r="BF334" s="223"/>
      <c r="BG334" s="223"/>
      <c r="BH334" s="223"/>
      <c r="BI334" s="227"/>
      <c r="BJ334" s="225"/>
      <c r="BK334" s="225"/>
      <c r="BL334" s="225"/>
      <c r="BM334" s="225"/>
      <c r="BN334" s="228"/>
      <c r="BO334" s="229"/>
      <c r="BP334" s="230"/>
      <c r="BQ334" s="6" t="s">
        <v>1</v>
      </c>
      <c r="BR334" s="9"/>
      <c r="BS334" s="247"/>
      <c r="BT334" s="106"/>
      <c r="BU334" s="107"/>
      <c r="BV334" s="107"/>
      <c r="BW334" s="107"/>
      <c r="BX334" s="107"/>
      <c r="BY334" s="110"/>
      <c r="BZ334" s="107"/>
      <c r="CA334" s="107"/>
      <c r="CB334" s="107"/>
      <c r="CC334" s="107"/>
      <c r="CD334" s="110"/>
      <c r="CE334" s="111"/>
      <c r="CF334" s="112"/>
      <c r="CG334" s="7" t="s">
        <v>1</v>
      </c>
      <c r="CH334" s="11"/>
      <c r="CI334" s="105"/>
      <c r="CJ334" s="113"/>
      <c r="CK334" s="121"/>
      <c r="CL334" s="121"/>
      <c r="CM334" s="121"/>
      <c r="CN334" s="121"/>
      <c r="CO334" s="162"/>
      <c r="CP334" s="109"/>
      <c r="CQ334" s="109"/>
      <c r="CR334" s="109"/>
      <c r="CS334" s="109"/>
      <c r="CT334" s="162"/>
      <c r="CU334" s="164"/>
      <c r="CV334" s="160"/>
      <c r="CW334" s="7" t="s">
        <v>1</v>
      </c>
      <c r="CX334" s="8" t="s">
        <v>872</v>
      </c>
      <c r="CY334" s="118"/>
      <c r="CZ334" s="106"/>
      <c r="DA334" s="119"/>
      <c r="DB334" s="119"/>
      <c r="DC334" s="119"/>
      <c r="DD334" s="119"/>
      <c r="DE334" s="119"/>
      <c r="DF334" s="119"/>
      <c r="DG334" s="119"/>
      <c r="DH334" s="110"/>
      <c r="DI334" s="107"/>
      <c r="DJ334" s="107"/>
      <c r="DK334" s="107"/>
      <c r="DL334" s="107"/>
      <c r="DM334" s="107"/>
      <c r="DN334" s="107"/>
      <c r="DO334" s="107"/>
      <c r="DP334" s="110"/>
      <c r="DQ334" s="111"/>
      <c r="DR334" s="106"/>
      <c r="DS334" s="94" t="s">
        <v>1</v>
      </c>
      <c r="DT334" s="96"/>
      <c r="DU334" s="127"/>
      <c r="DV334" s="128"/>
      <c r="DW334" s="129"/>
      <c r="DX334" s="129"/>
      <c r="DY334" s="129"/>
      <c r="DZ334" s="129"/>
      <c r="EA334" s="110"/>
      <c r="EB334" s="129"/>
      <c r="EC334" s="129"/>
      <c r="ED334" s="129"/>
      <c r="EE334" s="129"/>
      <c r="EF334" s="110"/>
      <c r="EG334" s="111"/>
      <c r="EH334" s="130"/>
      <c r="EI334" s="7" t="s">
        <v>1</v>
      </c>
      <c r="EJ334" s="21"/>
      <c r="EK334" s="118"/>
      <c r="EL334" s="106"/>
      <c r="EM334" s="119"/>
      <c r="EN334" s="119"/>
      <c r="EO334" s="119"/>
      <c r="EP334" s="119"/>
      <c r="EQ334" s="110"/>
      <c r="ER334" s="107"/>
      <c r="ES334" s="107"/>
      <c r="ET334" s="107"/>
      <c r="EU334" s="107"/>
      <c r="EV334" s="110"/>
      <c r="EW334" s="111"/>
      <c r="EX334" s="106"/>
      <c r="EY334" s="7" t="s">
        <v>1</v>
      </c>
      <c r="EZ334" s="21"/>
      <c r="FA334" s="118"/>
      <c r="FB334" s="106"/>
      <c r="FC334" s="119"/>
      <c r="FD334" s="119"/>
      <c r="FE334" s="119"/>
      <c r="FF334" s="119"/>
      <c r="FG334" s="110"/>
      <c r="FH334" s="107"/>
      <c r="FI334" s="107"/>
      <c r="FJ334" s="107"/>
      <c r="FK334" s="107"/>
      <c r="FL334" s="110"/>
      <c r="FM334" s="111"/>
      <c r="FN334" s="106"/>
      <c r="FO334" s="7" t="s">
        <v>1</v>
      </c>
      <c r="FP334" s="21"/>
      <c r="FQ334" s="118"/>
      <c r="FR334" s="106"/>
      <c r="FS334" s="119"/>
      <c r="FT334" s="119"/>
      <c r="FU334" s="119"/>
      <c r="FV334" s="119"/>
      <c r="FW334" s="110"/>
      <c r="FX334" s="107"/>
      <c r="FY334" s="107"/>
      <c r="FZ334" s="107"/>
      <c r="GA334" s="107"/>
      <c r="GB334" s="110"/>
      <c r="GC334" s="111"/>
      <c r="GD334" s="106"/>
      <c r="GE334" s="7" t="s">
        <v>1</v>
      </c>
      <c r="GF334" s="21"/>
      <c r="GG334" s="118"/>
      <c r="GH334" s="106"/>
      <c r="GI334" s="119"/>
      <c r="GJ334" s="119"/>
      <c r="GK334" s="119"/>
      <c r="GL334" s="119"/>
      <c r="GM334" s="110"/>
      <c r="GN334" s="107"/>
      <c r="GO334" s="107"/>
      <c r="GP334" s="107"/>
      <c r="GQ334" s="107"/>
      <c r="GR334" s="110"/>
      <c r="GS334" s="111"/>
      <c r="GT334" s="106"/>
      <c r="GU334" s="7" t="s">
        <v>1</v>
      </c>
      <c r="GV334" s="21"/>
      <c r="GW334" s="118"/>
      <c r="GX334" s="106"/>
      <c r="GY334" s="119"/>
      <c r="GZ334" s="110"/>
      <c r="HA334" s="107"/>
      <c r="HB334" s="110"/>
      <c r="HC334" s="111"/>
      <c r="HD334" s="106"/>
      <c r="HE334" s="7" t="s">
        <v>1</v>
      </c>
      <c r="HF334" s="21"/>
      <c r="HG334" s="118"/>
      <c r="HH334" s="106"/>
      <c r="HI334" s="119"/>
      <c r="HJ334" s="119"/>
      <c r="HK334" s="119"/>
      <c r="HL334" s="119"/>
      <c r="HM334" s="110"/>
      <c r="HN334" s="107"/>
      <c r="HO334" s="107"/>
      <c r="HP334" s="107"/>
      <c r="HQ334" s="107"/>
      <c r="HR334" s="110"/>
      <c r="HS334" s="111"/>
      <c r="HT334" s="106"/>
      <c r="HU334" s="7" t="s">
        <v>1</v>
      </c>
      <c r="HV334" s="21"/>
      <c r="HW334" s="118"/>
      <c r="HX334" s="106"/>
      <c r="HY334" s="119"/>
      <c r="HZ334" s="119"/>
      <c r="IA334" s="121"/>
      <c r="IB334" s="121"/>
      <c r="IC334" s="110"/>
      <c r="ID334" s="107"/>
      <c r="IE334" s="107"/>
      <c r="IF334" s="107"/>
      <c r="IG334" s="107"/>
      <c r="IH334" s="110"/>
      <c r="II334" s="111"/>
      <c r="IJ334" s="106"/>
      <c r="IK334" s="7" t="s">
        <v>1</v>
      </c>
      <c r="IL334" s="21"/>
      <c r="IM334" s="118"/>
      <c r="IN334" s="106"/>
      <c r="IO334" s="119"/>
      <c r="IP334" s="119"/>
      <c r="IQ334" s="119"/>
      <c r="IR334" s="119"/>
      <c r="IS334" s="110"/>
      <c r="IT334" s="107"/>
      <c r="IU334" s="107"/>
      <c r="IV334" s="107"/>
      <c r="IW334" s="107"/>
      <c r="IX334" s="110"/>
      <c r="IY334" s="111"/>
      <c r="IZ334" s="106"/>
      <c r="JA334" s="18" t="s">
        <v>1</v>
      </c>
      <c r="JB334" s="11"/>
      <c r="JC334" s="105"/>
      <c r="JD334" s="113"/>
      <c r="JE334" s="206"/>
      <c r="JF334" s="206"/>
      <c r="JG334" s="206"/>
      <c r="JH334" s="206"/>
      <c r="JI334" s="207"/>
      <c r="JJ334" s="208"/>
      <c r="JK334" s="208"/>
      <c r="JL334" s="208"/>
      <c r="JM334" s="208"/>
      <c r="JN334" s="207"/>
      <c r="JO334" s="209"/>
      <c r="JP334" s="113"/>
      <c r="JQ334" s="7" t="s">
        <v>220</v>
      </c>
      <c r="JR334" s="20" t="s">
        <v>285</v>
      </c>
      <c r="JS334" s="105"/>
      <c r="JT334" s="106"/>
      <c r="JU334" s="120"/>
      <c r="JV334" s="110">
        <f t="shared" ref="JV334" si="8378">JU334</f>
        <v>0</v>
      </c>
      <c r="JW334" s="107"/>
      <c r="JX334" s="161">
        <f t="shared" ref="JX334:JX396" si="8379">JW334</f>
        <v>0</v>
      </c>
      <c r="JY334" s="111">
        <f t="shared" ref="JY334" si="8380">JV334*JX334</f>
        <v>0</v>
      </c>
      <c r="JZ334" s="106"/>
      <c r="KA334" s="7" t="s">
        <v>1</v>
      </c>
      <c r="KB334" s="21"/>
      <c r="KC334" s="105"/>
      <c r="KD334" s="106"/>
      <c r="KE334" s="119"/>
      <c r="KF334" s="119"/>
      <c r="KG334" s="119"/>
      <c r="KH334" s="119"/>
      <c r="KI334" s="119"/>
      <c r="KJ334" s="119"/>
      <c r="KK334" s="119"/>
      <c r="KL334" s="119"/>
      <c r="KM334" s="119"/>
      <c r="KN334" s="110"/>
      <c r="KO334" s="107"/>
      <c r="KP334" s="107"/>
      <c r="KQ334" s="107"/>
      <c r="KR334" s="107"/>
      <c r="KS334" s="107"/>
      <c r="KT334" s="107"/>
      <c r="KU334" s="107"/>
      <c r="KV334" s="107"/>
      <c r="KW334" s="107"/>
      <c r="KX334" s="110"/>
      <c r="KY334" s="111"/>
      <c r="KZ334" s="106"/>
      <c r="LA334" s="6" t="s">
        <v>1</v>
      </c>
      <c r="LB334" s="9"/>
      <c r="LC334" s="105"/>
      <c r="LD334" s="106"/>
      <c r="LE334" s="107"/>
      <c r="LF334" s="107"/>
      <c r="LG334" s="107"/>
      <c r="LH334" s="109"/>
      <c r="LI334" s="110"/>
      <c r="LJ334" s="107"/>
      <c r="LK334" s="107"/>
      <c r="LL334" s="107"/>
      <c r="LM334" s="107"/>
      <c r="LN334" s="110"/>
      <c r="LO334" s="111"/>
      <c r="LP334" s="112"/>
      <c r="LQ334" s="7" t="s">
        <v>1</v>
      </c>
      <c r="LR334" s="34"/>
      <c r="LS334" s="118"/>
      <c r="LT334" s="244"/>
      <c r="LU334" s="119"/>
      <c r="LV334" s="119"/>
      <c r="LW334" s="119"/>
      <c r="LX334" s="121"/>
      <c r="LY334" s="110"/>
      <c r="LZ334" s="107"/>
      <c r="MA334" s="107"/>
      <c r="MB334" s="107"/>
      <c r="MC334" s="109"/>
      <c r="MD334" s="110"/>
      <c r="ME334" s="111"/>
      <c r="MF334" s="106"/>
      <c r="MG334" s="7" t="s">
        <v>1</v>
      </c>
      <c r="MH334" s="21"/>
      <c r="MI334" s="105"/>
      <c r="MJ334" s="106"/>
      <c r="MK334" s="119"/>
      <c r="ML334" s="119"/>
      <c r="MM334" s="119"/>
      <c r="MN334" s="119"/>
      <c r="MO334" s="119"/>
      <c r="MP334" s="110"/>
      <c r="MQ334" s="107"/>
      <c r="MR334" s="107"/>
      <c r="MS334" s="107"/>
      <c r="MT334" s="107"/>
      <c r="MU334" s="107"/>
      <c r="MV334" s="110"/>
      <c r="MW334" s="111"/>
      <c r="MX334" s="106"/>
      <c r="MY334" s="7" t="s">
        <v>1</v>
      </c>
      <c r="MZ334" s="21"/>
      <c r="NA334" s="105"/>
      <c r="NB334" s="106"/>
      <c r="NC334" s="119"/>
      <c r="ND334" s="110"/>
      <c r="NE334" s="107"/>
      <c r="NF334" s="110"/>
      <c r="NG334" s="111"/>
      <c r="NH334" s="106"/>
    </row>
    <row r="335" spans="1:372" ht="19.149999999999999" customHeight="1" x14ac:dyDescent="0.25">
      <c r="A335" s="220">
        <v>167</v>
      </c>
      <c r="B335" s="219" t="s">
        <v>152</v>
      </c>
      <c r="C335" s="7" t="s">
        <v>220</v>
      </c>
      <c r="D335" s="14" t="s">
        <v>435</v>
      </c>
      <c r="E335" s="150"/>
      <c r="F335" s="159"/>
      <c r="G335" s="120">
        <v>1</v>
      </c>
      <c r="H335" s="120">
        <v>1</v>
      </c>
      <c r="I335" s="120">
        <v>1</v>
      </c>
      <c r="J335" s="120">
        <v>1</v>
      </c>
      <c r="K335" s="161">
        <f>ROUNDUP(SUM(G335:J335)/4,0)</f>
        <v>1</v>
      </c>
      <c r="L335" s="108">
        <v>1</v>
      </c>
      <c r="M335" s="108">
        <v>1</v>
      </c>
      <c r="N335" s="108">
        <v>1</v>
      </c>
      <c r="O335" s="108">
        <v>1</v>
      </c>
      <c r="P335" s="161">
        <f>ROUNDUP(SUM(L335:O335)/4,0)</f>
        <v>1</v>
      </c>
      <c r="Q335" s="163">
        <f>K335*P335</f>
        <v>1</v>
      </c>
      <c r="R335" s="159"/>
      <c r="S335" s="6" t="s">
        <v>220</v>
      </c>
      <c r="T335" s="8" t="s">
        <v>285</v>
      </c>
      <c r="U335" s="105"/>
      <c r="V335" s="106"/>
      <c r="W335" s="107">
        <v>1</v>
      </c>
      <c r="X335" s="107">
        <v>1</v>
      </c>
      <c r="Y335" s="107">
        <v>1</v>
      </c>
      <c r="Z335" s="107">
        <v>1</v>
      </c>
      <c r="AA335" s="107">
        <v>1</v>
      </c>
      <c r="AB335" s="110">
        <f t="shared" ref="AB335" si="8381">ROUNDUP(SUM(W335:AA335)/5,0)</f>
        <v>1</v>
      </c>
      <c r="AC335" s="107">
        <v>1</v>
      </c>
      <c r="AD335" s="107">
        <v>1</v>
      </c>
      <c r="AE335" s="107">
        <v>1</v>
      </c>
      <c r="AF335" s="107">
        <v>1</v>
      </c>
      <c r="AG335" s="107">
        <v>1</v>
      </c>
      <c r="AH335" s="110">
        <f t="shared" ref="AH335" si="8382">ROUNDUP(SUM(AC335:AG335)/5,0)</f>
        <v>1</v>
      </c>
      <c r="AI335" s="111">
        <f t="shared" ref="AI335" si="8383">AB335*AH335</f>
        <v>1</v>
      </c>
      <c r="AJ335" s="140"/>
      <c r="AK335" s="7" t="s">
        <v>220</v>
      </c>
      <c r="AL335" s="21"/>
      <c r="AM335" s="118"/>
      <c r="AN335" s="106"/>
      <c r="AO335" s="119"/>
      <c r="AP335" s="119"/>
      <c r="AQ335" s="119"/>
      <c r="AR335" s="119"/>
      <c r="AS335" s="110">
        <f t="shared" ref="AS335" si="8384">ROUNDUP(SUM(AO335:AR335)/4,0)</f>
        <v>0</v>
      </c>
      <c r="AT335" s="107"/>
      <c r="AU335" s="107"/>
      <c r="AV335" s="107"/>
      <c r="AW335" s="107"/>
      <c r="AX335" s="110">
        <f t="shared" ref="AX335" si="8385">ROUNDUP(SUM(AT335:AW335)/4,0)</f>
        <v>0</v>
      </c>
      <c r="AY335" s="111">
        <f t="shared" ref="AY335" si="8386">AS335*AX335</f>
        <v>0</v>
      </c>
      <c r="AZ335" s="106"/>
      <c r="BA335" s="7" t="s">
        <v>220</v>
      </c>
      <c r="BB335" s="21" t="s">
        <v>285</v>
      </c>
      <c r="BC335" s="105"/>
      <c r="BD335" s="106"/>
      <c r="BE335" s="222">
        <v>1</v>
      </c>
      <c r="BF335" s="222">
        <v>1</v>
      </c>
      <c r="BG335" s="222">
        <v>1</v>
      </c>
      <c r="BH335" s="222">
        <v>1</v>
      </c>
      <c r="BI335" s="226">
        <f>ROUNDUP(SUM(BE335:BH335)/4,0)</f>
        <v>1</v>
      </c>
      <c r="BJ335" s="224">
        <v>1</v>
      </c>
      <c r="BK335" s="224">
        <v>1</v>
      </c>
      <c r="BL335" s="224">
        <v>1</v>
      </c>
      <c r="BM335" s="224">
        <v>1</v>
      </c>
      <c r="BN335" s="228">
        <f t="shared" ref="BN335" si="8387">ROUNDUP(SUM(BJ335:BM335)/4,0)</f>
        <v>1</v>
      </c>
      <c r="BO335" s="229">
        <f t="shared" ref="BO335" si="8388">BI335*BN335</f>
        <v>1</v>
      </c>
      <c r="BP335" s="230"/>
      <c r="BQ335" s="6" t="s">
        <v>220</v>
      </c>
      <c r="BR335" s="9"/>
      <c r="BS335" s="247"/>
      <c r="BT335" s="106"/>
      <c r="BU335" s="107"/>
      <c r="BV335" s="107"/>
      <c r="BW335" s="107"/>
      <c r="BX335" s="107"/>
      <c r="BY335" s="110">
        <f t="shared" ref="BY335" si="8389">ROUNDUP(SUM(BU335:BX335)/4,0)</f>
        <v>0</v>
      </c>
      <c r="BZ335" s="107"/>
      <c r="CA335" s="107"/>
      <c r="CB335" s="107"/>
      <c r="CC335" s="107"/>
      <c r="CD335" s="110">
        <f t="shared" ref="CD335" si="8390">ROUNDUP(SUM(BZ335:CC335)/4,0)</f>
        <v>0</v>
      </c>
      <c r="CE335" s="111">
        <f t="shared" ref="CE335" si="8391">BY335*CD335</f>
        <v>0</v>
      </c>
      <c r="CF335" s="112"/>
      <c r="CG335" s="7" t="s">
        <v>220</v>
      </c>
      <c r="CH335" s="11" t="s">
        <v>285</v>
      </c>
      <c r="CI335" s="105"/>
      <c r="CJ335" s="113"/>
      <c r="CK335" s="120"/>
      <c r="CL335" s="120"/>
      <c r="CM335" s="120"/>
      <c r="CN335" s="120"/>
      <c r="CO335" s="161">
        <f t="shared" ref="CO335" si="8392">ROUNDUP(SUM(CK335:CN335)/4,0)</f>
        <v>0</v>
      </c>
      <c r="CP335" s="108"/>
      <c r="CQ335" s="108"/>
      <c r="CR335" s="108"/>
      <c r="CS335" s="108"/>
      <c r="CT335" s="161">
        <f t="shared" ref="CT335" si="8393">ROUNDUP(SUM(CP335:CS335)/4,0)</f>
        <v>0</v>
      </c>
      <c r="CU335" s="163">
        <f t="shared" ref="CU335" si="8394">CO335*CT335</f>
        <v>0</v>
      </c>
      <c r="CV335" s="159"/>
      <c r="CW335" s="7" t="s">
        <v>220</v>
      </c>
      <c r="CX335" s="8" t="s">
        <v>285</v>
      </c>
      <c r="CY335" s="118"/>
      <c r="CZ335" s="106"/>
      <c r="DA335" s="119">
        <v>1</v>
      </c>
      <c r="DB335" s="119">
        <v>1</v>
      </c>
      <c r="DC335" s="119">
        <v>1</v>
      </c>
      <c r="DD335" s="119">
        <v>1</v>
      </c>
      <c r="DE335" s="119">
        <v>1</v>
      </c>
      <c r="DF335" s="119">
        <v>1</v>
      </c>
      <c r="DG335" s="119">
        <v>1</v>
      </c>
      <c r="DH335" s="110">
        <f>ROUNDUP(SUM(DA335:DG335)/4,0)</f>
        <v>2</v>
      </c>
      <c r="DI335" s="107">
        <v>1</v>
      </c>
      <c r="DJ335" s="107">
        <v>1</v>
      </c>
      <c r="DK335" s="107">
        <v>1</v>
      </c>
      <c r="DL335" s="107">
        <v>1</v>
      </c>
      <c r="DM335" s="107">
        <v>1</v>
      </c>
      <c r="DN335" s="107">
        <v>1</v>
      </c>
      <c r="DO335" s="107">
        <v>1</v>
      </c>
      <c r="DP335" s="110">
        <f>ROUNDUP(SUM(DL335:DO335)/4,0)</f>
        <v>1</v>
      </c>
      <c r="DQ335" s="111">
        <f>DH335*DP335</f>
        <v>2</v>
      </c>
      <c r="DR335" s="106"/>
      <c r="DS335" s="94" t="s">
        <v>220</v>
      </c>
      <c r="DT335" s="96"/>
      <c r="DU335" s="127"/>
      <c r="DV335" s="128"/>
      <c r="DW335" s="129"/>
      <c r="DX335" s="129"/>
      <c r="DY335" s="129"/>
      <c r="DZ335" s="129"/>
      <c r="EA335" s="110">
        <f t="shared" ref="EA335" si="8395">DW335</f>
        <v>0</v>
      </c>
      <c r="EB335" s="129"/>
      <c r="EC335" s="129"/>
      <c r="ED335" s="129"/>
      <c r="EE335" s="129"/>
      <c r="EF335" s="110">
        <f t="shared" ref="EF335" si="8396">EB335</f>
        <v>0</v>
      </c>
      <c r="EG335" s="111">
        <f t="shared" ref="EG335" si="8397">EA335*EF335</f>
        <v>0</v>
      </c>
      <c r="EH335" s="130"/>
      <c r="EI335" s="7" t="s">
        <v>220</v>
      </c>
      <c r="EJ335" s="21" t="s">
        <v>285</v>
      </c>
      <c r="EK335" s="118"/>
      <c r="EL335" s="106"/>
      <c r="EM335" s="119"/>
      <c r="EN335" s="119"/>
      <c r="EO335" s="119"/>
      <c r="EP335" s="119"/>
      <c r="EQ335" s="110">
        <f t="shared" ref="EQ335" si="8398">ROUNDUP(SUM(EM335:EP335)/4,0)</f>
        <v>0</v>
      </c>
      <c r="ER335" s="107"/>
      <c r="ES335" s="107"/>
      <c r="ET335" s="107"/>
      <c r="EU335" s="107"/>
      <c r="EV335" s="110">
        <f t="shared" ref="EV335" si="8399">ROUNDUP(SUM(ER335:EU335)/4,0)</f>
        <v>0</v>
      </c>
      <c r="EW335" s="111">
        <f t="shared" ref="EW335" si="8400">EQ335*EV335</f>
        <v>0</v>
      </c>
      <c r="EX335" s="106"/>
      <c r="EY335" s="7" t="s">
        <v>220</v>
      </c>
      <c r="EZ335" s="21" t="s">
        <v>285</v>
      </c>
      <c r="FA335" s="118"/>
      <c r="FB335" s="106"/>
      <c r="FC335" s="119">
        <v>1</v>
      </c>
      <c r="FD335" s="119">
        <v>1</v>
      </c>
      <c r="FE335" s="119">
        <v>1</v>
      </c>
      <c r="FF335" s="119"/>
      <c r="FG335" s="110">
        <f t="shared" ref="FG335" si="8401">ROUNDUP(SUM(FC335:FF335)/3,0)</f>
        <v>1</v>
      </c>
      <c r="FH335" s="107">
        <v>1</v>
      </c>
      <c r="FI335" s="107">
        <v>1</v>
      </c>
      <c r="FJ335" s="107">
        <v>1</v>
      </c>
      <c r="FK335" s="107"/>
      <c r="FL335" s="110">
        <f t="shared" ref="FL335" si="8402">ROUNDUP(SUM(FH335:FK335)/3,0)</f>
        <v>1</v>
      </c>
      <c r="FM335" s="111">
        <f t="shared" ref="FM335" si="8403">FG335*FL335</f>
        <v>1</v>
      </c>
      <c r="FN335" s="106"/>
      <c r="FO335" s="7" t="s">
        <v>220</v>
      </c>
      <c r="FP335" s="21" t="s">
        <v>285</v>
      </c>
      <c r="FQ335" s="118"/>
      <c r="FR335" s="106"/>
      <c r="FS335" s="119">
        <v>1</v>
      </c>
      <c r="FT335" s="119">
        <v>1</v>
      </c>
      <c r="FU335" s="119">
        <v>1</v>
      </c>
      <c r="FV335" s="119">
        <v>1</v>
      </c>
      <c r="FW335" s="110">
        <f t="shared" ref="FW335" si="8404">ROUNDUP(SUM(FS335:FV335)/4,0)</f>
        <v>1</v>
      </c>
      <c r="FX335" s="107">
        <v>1</v>
      </c>
      <c r="FY335" s="107">
        <v>1</v>
      </c>
      <c r="FZ335" s="107">
        <v>1</v>
      </c>
      <c r="GA335" s="107">
        <v>1</v>
      </c>
      <c r="GB335" s="110">
        <f t="shared" ref="GB335" si="8405">ROUNDUP(SUM(FX335:GA335)/4,0)</f>
        <v>1</v>
      </c>
      <c r="GC335" s="111">
        <f t="shared" ref="GC335" si="8406">FW335*GB335</f>
        <v>1</v>
      </c>
      <c r="GD335" s="106"/>
      <c r="GE335" s="7" t="s">
        <v>220</v>
      </c>
      <c r="GF335" s="8" t="s">
        <v>840</v>
      </c>
      <c r="GG335" s="118"/>
      <c r="GH335" s="106"/>
      <c r="GI335" s="119"/>
      <c r="GJ335" s="119"/>
      <c r="GK335" s="119"/>
      <c r="GL335" s="119"/>
      <c r="GM335" s="110">
        <f t="shared" ref="GM335" si="8407">ROUNDUP(SUM(GI335:GL335)/4,0)</f>
        <v>0</v>
      </c>
      <c r="GN335" s="107"/>
      <c r="GO335" s="107"/>
      <c r="GP335" s="107"/>
      <c r="GQ335" s="107"/>
      <c r="GR335" s="110">
        <f t="shared" ref="GR335" si="8408">ROUNDUP(SUM(GN335:GQ335)/4,0)</f>
        <v>0</v>
      </c>
      <c r="GS335" s="111">
        <f t="shared" ref="GS335" si="8409">GM335*GR335</f>
        <v>0</v>
      </c>
      <c r="GT335" s="106"/>
      <c r="GU335" s="7" t="s">
        <v>220</v>
      </c>
      <c r="GV335" s="21" t="s">
        <v>285</v>
      </c>
      <c r="GW335" s="118"/>
      <c r="GX335" s="106"/>
      <c r="GY335" s="119"/>
      <c r="GZ335" s="110">
        <f>ROUNDUP(SUM(GY335:GY335)/4,0)</f>
        <v>0</v>
      </c>
      <c r="HA335" s="107"/>
      <c r="HB335" s="110">
        <f>ROUNDUP(SUM(HA335:HA335)/4,0)</f>
        <v>0</v>
      </c>
      <c r="HC335" s="111">
        <f>GZ335*HB335</f>
        <v>0</v>
      </c>
      <c r="HD335" s="106"/>
      <c r="HE335" s="7" t="s">
        <v>220</v>
      </c>
      <c r="HF335" s="21"/>
      <c r="HG335" s="118"/>
      <c r="HH335" s="106"/>
      <c r="HI335" s="119"/>
      <c r="HJ335" s="119"/>
      <c r="HK335" s="119"/>
      <c r="HL335" s="119"/>
      <c r="HM335" s="110">
        <f t="shared" ref="HM335" si="8410">ROUNDUP(SUM(HI335:HL335)/4,0)</f>
        <v>0</v>
      </c>
      <c r="HN335" s="107"/>
      <c r="HO335" s="107"/>
      <c r="HP335" s="107"/>
      <c r="HQ335" s="107"/>
      <c r="HR335" s="110">
        <f t="shared" ref="HR335" si="8411">ROUNDUP(SUM(HN335:HQ335)/4,0)</f>
        <v>0</v>
      </c>
      <c r="HS335" s="111">
        <f t="shared" ref="HS335" si="8412">HM335*HR335</f>
        <v>0</v>
      </c>
      <c r="HT335" s="106"/>
      <c r="HU335" s="7" t="s">
        <v>220</v>
      </c>
      <c r="HV335" s="8" t="s">
        <v>285</v>
      </c>
      <c r="HW335" s="118"/>
      <c r="HX335" s="106"/>
      <c r="HY335" s="119"/>
      <c r="HZ335" s="119"/>
      <c r="IA335" s="120"/>
      <c r="IB335" s="120"/>
      <c r="IC335" s="110">
        <f>ROUNDUP(SUM(HY335:IB335)/4,0)</f>
        <v>0</v>
      </c>
      <c r="ID335" s="107"/>
      <c r="IE335" s="107"/>
      <c r="IF335" s="107"/>
      <c r="IG335" s="107"/>
      <c r="IH335" s="110">
        <f t="shared" ref="IH335" si="8413">ROUNDUP(SUM(ID335:IG335)/4,0)</f>
        <v>0</v>
      </c>
      <c r="II335" s="111">
        <f t="shared" ref="II335" si="8414">IC335*IH335</f>
        <v>0</v>
      </c>
      <c r="IJ335" s="106"/>
      <c r="IK335" s="7" t="s">
        <v>220</v>
      </c>
      <c r="IL335" s="8" t="s">
        <v>285</v>
      </c>
      <c r="IM335" s="118"/>
      <c r="IN335" s="106"/>
      <c r="IO335" s="119"/>
      <c r="IP335" s="119"/>
      <c r="IQ335" s="119"/>
      <c r="IR335" s="119"/>
      <c r="IS335" s="110">
        <f t="shared" ref="IS335" si="8415">ROUNDUP(SUM(IO335:IR335)/4,0)</f>
        <v>0</v>
      </c>
      <c r="IT335" s="107"/>
      <c r="IU335" s="107"/>
      <c r="IV335" s="107"/>
      <c r="IW335" s="107"/>
      <c r="IX335" s="110">
        <f t="shared" ref="IX335" si="8416">ROUNDUP(SUM(IT335:IW335)/4,0)</f>
        <v>0</v>
      </c>
      <c r="IY335" s="111">
        <f t="shared" ref="IY335" si="8417">IS335*IX335</f>
        <v>0</v>
      </c>
      <c r="IZ335" s="106"/>
      <c r="JA335" s="18" t="s">
        <v>220</v>
      </c>
      <c r="JB335" s="11" t="s">
        <v>285</v>
      </c>
      <c r="JC335" s="105"/>
      <c r="JD335" s="113"/>
      <c r="JE335" s="206"/>
      <c r="JF335" s="206"/>
      <c r="JG335" s="206"/>
      <c r="JH335" s="206"/>
      <c r="JI335" s="207">
        <f t="shared" ref="JI335" si="8418">JE335</f>
        <v>0</v>
      </c>
      <c r="JJ335" s="208"/>
      <c r="JK335" s="208"/>
      <c r="JL335" s="208"/>
      <c r="JM335" s="208"/>
      <c r="JN335" s="207">
        <f t="shared" ref="JN335" si="8419">JJ335</f>
        <v>0</v>
      </c>
      <c r="JO335" s="209">
        <f t="shared" ref="JO335" si="8420">JI335*JN335</f>
        <v>0</v>
      </c>
      <c r="JP335" s="113"/>
      <c r="JQ335" s="7" t="s">
        <v>1</v>
      </c>
      <c r="JR335" s="21"/>
      <c r="JS335" s="105"/>
      <c r="JT335" s="106"/>
      <c r="JU335" s="121"/>
      <c r="JV335" s="110"/>
      <c r="JW335" s="107"/>
      <c r="JX335" s="162"/>
      <c r="JY335" s="111"/>
      <c r="JZ335" s="106"/>
      <c r="KA335" s="7" t="s">
        <v>220</v>
      </c>
      <c r="KB335" s="21" t="s">
        <v>1933</v>
      </c>
      <c r="KC335" s="105"/>
      <c r="KD335" s="106"/>
      <c r="KE335" s="119"/>
      <c r="KF335" s="119">
        <v>1</v>
      </c>
      <c r="KG335" s="119">
        <v>1</v>
      </c>
      <c r="KH335" s="119">
        <v>1</v>
      </c>
      <c r="KI335" s="119">
        <v>1</v>
      </c>
      <c r="KJ335" s="119">
        <v>1</v>
      </c>
      <c r="KK335" s="119">
        <v>1</v>
      </c>
      <c r="KL335" s="119">
        <v>1</v>
      </c>
      <c r="KM335" s="119">
        <v>1</v>
      </c>
      <c r="KN335" s="110">
        <f t="shared" ref="KN335" si="8421">ROUNDUP(SUM(KE335:KM335)/9,0)</f>
        <v>1</v>
      </c>
      <c r="KO335" s="107"/>
      <c r="KP335" s="107">
        <v>1</v>
      </c>
      <c r="KQ335" s="107">
        <v>1</v>
      </c>
      <c r="KR335" s="107">
        <v>1</v>
      </c>
      <c r="KS335" s="107">
        <v>1</v>
      </c>
      <c r="KT335" s="107">
        <v>1</v>
      </c>
      <c r="KU335" s="107">
        <v>1</v>
      </c>
      <c r="KV335" s="107">
        <v>1</v>
      </c>
      <c r="KW335" s="107">
        <v>1</v>
      </c>
      <c r="KX335" s="110">
        <f t="shared" ref="KX335" si="8422">ROUNDUP(SUM(KO335:KW335)/9,0)</f>
        <v>1</v>
      </c>
      <c r="KY335" s="111">
        <f t="shared" ref="KY335" si="8423">KN335*KX335</f>
        <v>1</v>
      </c>
      <c r="KZ335" s="106"/>
      <c r="LA335" s="6" t="s">
        <v>220</v>
      </c>
      <c r="LB335" s="9" t="s">
        <v>285</v>
      </c>
      <c r="LC335" s="105"/>
      <c r="LD335" s="106"/>
      <c r="LE335" s="107">
        <v>1</v>
      </c>
      <c r="LF335" s="107">
        <v>1</v>
      </c>
      <c r="LG335" s="107">
        <v>1</v>
      </c>
      <c r="LH335" s="108"/>
      <c r="LI335" s="110">
        <f>ROUNDUP(SUM(LE335:LH335)/4,0)</f>
        <v>1</v>
      </c>
      <c r="LJ335" s="107">
        <v>1</v>
      </c>
      <c r="LK335" s="107">
        <v>1</v>
      </c>
      <c r="LL335" s="107">
        <v>1</v>
      </c>
      <c r="LM335" s="107"/>
      <c r="LN335" s="110">
        <f t="shared" ref="LN335" si="8424">ROUNDUP(SUM(LJ335:LM335)/4,0)</f>
        <v>1</v>
      </c>
      <c r="LO335" s="111">
        <f t="shared" ref="LO335" si="8425">LI335*LN335</f>
        <v>1</v>
      </c>
      <c r="LP335" s="112"/>
      <c r="LQ335" s="7" t="s">
        <v>220</v>
      </c>
      <c r="LR335" s="34" t="s">
        <v>285</v>
      </c>
      <c r="LS335" s="118"/>
      <c r="LT335" s="244"/>
      <c r="LU335" s="119">
        <v>1</v>
      </c>
      <c r="LV335" s="119">
        <v>1</v>
      </c>
      <c r="LW335" s="119">
        <v>1</v>
      </c>
      <c r="LX335" s="120">
        <v>1</v>
      </c>
      <c r="LY335" s="110">
        <f>ROUNDUP(SUM(LU335:LX335)/4,0)</f>
        <v>1</v>
      </c>
      <c r="LZ335" s="107">
        <v>1</v>
      </c>
      <c r="MA335" s="107">
        <v>1</v>
      </c>
      <c r="MB335" s="107">
        <v>1</v>
      </c>
      <c r="MC335" s="108">
        <v>1</v>
      </c>
      <c r="MD335" s="110">
        <f t="shared" ref="MD335" si="8426">ROUNDUP(SUM(LZ335:MC335)/4,0)</f>
        <v>1</v>
      </c>
      <c r="ME335" s="111">
        <f t="shared" ref="ME335" si="8427">LY335*MD335</f>
        <v>1</v>
      </c>
      <c r="MF335" s="106"/>
      <c r="MG335" s="7" t="s">
        <v>220</v>
      </c>
      <c r="MH335" s="21"/>
      <c r="MI335" s="105"/>
      <c r="MJ335" s="106"/>
      <c r="MK335" s="119">
        <v>1</v>
      </c>
      <c r="ML335" s="119">
        <v>1</v>
      </c>
      <c r="MM335" s="119">
        <v>1</v>
      </c>
      <c r="MN335" s="119">
        <v>1</v>
      </c>
      <c r="MO335" s="119">
        <v>1</v>
      </c>
      <c r="MP335" s="110">
        <f t="shared" ref="MP335" si="8428">ROUNDUP(SUM(MK335:MO335)/5,0)</f>
        <v>1</v>
      </c>
      <c r="MQ335" s="107">
        <v>1</v>
      </c>
      <c r="MR335" s="107">
        <v>1</v>
      </c>
      <c r="MS335" s="107">
        <v>1</v>
      </c>
      <c r="MT335" s="107">
        <v>1</v>
      </c>
      <c r="MU335" s="107">
        <v>1</v>
      </c>
      <c r="MV335" s="110">
        <f t="shared" ref="MV335" si="8429">ROUNDUP(SUM(MQ335:MU335)/5,0)</f>
        <v>1</v>
      </c>
      <c r="MW335" s="111">
        <f t="shared" ref="MW335" si="8430">MP335*MV335</f>
        <v>1</v>
      </c>
      <c r="MX335" s="106"/>
      <c r="MY335" s="7" t="s">
        <v>220</v>
      </c>
      <c r="MZ335" s="21" t="s">
        <v>285</v>
      </c>
      <c r="NA335" s="105"/>
      <c r="NB335" s="106"/>
      <c r="NC335" s="119"/>
      <c r="ND335" s="110">
        <f>ROUNDUP(SUM(NC335:NC335)/4,0)</f>
        <v>0</v>
      </c>
      <c r="NE335" s="107"/>
      <c r="NF335" s="110">
        <f>ROUNDUP(SUM(NE335:NE335)/4,0)</f>
        <v>0</v>
      </c>
      <c r="NG335" s="111">
        <f>ND335*NF335</f>
        <v>0</v>
      </c>
      <c r="NH335" s="106"/>
    </row>
    <row r="336" spans="1:372" ht="19.149999999999999" customHeight="1" x14ac:dyDescent="0.25">
      <c r="A336" s="221"/>
      <c r="B336" s="219"/>
      <c r="C336" s="7" t="s">
        <v>1</v>
      </c>
      <c r="D336" s="15"/>
      <c r="E336" s="151"/>
      <c r="F336" s="160"/>
      <c r="G336" s="121"/>
      <c r="H336" s="121"/>
      <c r="I336" s="121"/>
      <c r="J336" s="121"/>
      <c r="K336" s="162"/>
      <c r="L336" s="109"/>
      <c r="M336" s="109"/>
      <c r="N336" s="109"/>
      <c r="O336" s="109"/>
      <c r="P336" s="162"/>
      <c r="Q336" s="164"/>
      <c r="R336" s="160"/>
      <c r="S336" s="6" t="s">
        <v>1</v>
      </c>
      <c r="T336" s="10"/>
      <c r="U336" s="105"/>
      <c r="V336" s="106"/>
      <c r="W336" s="107"/>
      <c r="X336" s="107"/>
      <c r="Y336" s="107"/>
      <c r="Z336" s="107"/>
      <c r="AA336" s="107"/>
      <c r="AB336" s="110"/>
      <c r="AC336" s="107"/>
      <c r="AD336" s="107"/>
      <c r="AE336" s="107"/>
      <c r="AF336" s="107"/>
      <c r="AG336" s="107"/>
      <c r="AH336" s="110"/>
      <c r="AI336" s="111"/>
      <c r="AJ336" s="140"/>
      <c r="AK336" s="7" t="s">
        <v>1</v>
      </c>
      <c r="AL336" s="21"/>
      <c r="AM336" s="118"/>
      <c r="AN336" s="106"/>
      <c r="AO336" s="119"/>
      <c r="AP336" s="119"/>
      <c r="AQ336" s="119"/>
      <c r="AR336" s="119"/>
      <c r="AS336" s="110"/>
      <c r="AT336" s="107"/>
      <c r="AU336" s="107"/>
      <c r="AV336" s="107"/>
      <c r="AW336" s="107"/>
      <c r="AX336" s="110"/>
      <c r="AY336" s="111"/>
      <c r="AZ336" s="106"/>
      <c r="BA336" s="7" t="s">
        <v>1</v>
      </c>
      <c r="BB336" s="21"/>
      <c r="BC336" s="105"/>
      <c r="BD336" s="106"/>
      <c r="BE336" s="223"/>
      <c r="BF336" s="223"/>
      <c r="BG336" s="223"/>
      <c r="BH336" s="223"/>
      <c r="BI336" s="227"/>
      <c r="BJ336" s="225"/>
      <c r="BK336" s="225"/>
      <c r="BL336" s="225"/>
      <c r="BM336" s="225"/>
      <c r="BN336" s="228"/>
      <c r="BO336" s="229"/>
      <c r="BP336" s="230"/>
      <c r="BQ336" s="6" t="s">
        <v>1</v>
      </c>
      <c r="BR336" s="9"/>
      <c r="BS336" s="247"/>
      <c r="BT336" s="106"/>
      <c r="BU336" s="107"/>
      <c r="BV336" s="107"/>
      <c r="BW336" s="107"/>
      <c r="BX336" s="107"/>
      <c r="BY336" s="110"/>
      <c r="BZ336" s="107"/>
      <c r="CA336" s="107"/>
      <c r="CB336" s="107"/>
      <c r="CC336" s="107"/>
      <c r="CD336" s="110"/>
      <c r="CE336" s="111"/>
      <c r="CF336" s="112"/>
      <c r="CG336" s="7" t="s">
        <v>1</v>
      </c>
      <c r="CH336" s="11"/>
      <c r="CI336" s="105"/>
      <c r="CJ336" s="113"/>
      <c r="CK336" s="121"/>
      <c r="CL336" s="121"/>
      <c r="CM336" s="121"/>
      <c r="CN336" s="121"/>
      <c r="CO336" s="162"/>
      <c r="CP336" s="109"/>
      <c r="CQ336" s="109"/>
      <c r="CR336" s="109"/>
      <c r="CS336" s="109"/>
      <c r="CT336" s="162"/>
      <c r="CU336" s="164"/>
      <c r="CV336" s="160"/>
      <c r="CW336" s="7" t="s">
        <v>1</v>
      </c>
      <c r="CX336" s="8" t="s">
        <v>872</v>
      </c>
      <c r="CY336" s="118"/>
      <c r="CZ336" s="106"/>
      <c r="DA336" s="119"/>
      <c r="DB336" s="119"/>
      <c r="DC336" s="119"/>
      <c r="DD336" s="119"/>
      <c r="DE336" s="119"/>
      <c r="DF336" s="119"/>
      <c r="DG336" s="119"/>
      <c r="DH336" s="110"/>
      <c r="DI336" s="107"/>
      <c r="DJ336" s="107"/>
      <c r="DK336" s="107"/>
      <c r="DL336" s="107"/>
      <c r="DM336" s="107"/>
      <c r="DN336" s="107"/>
      <c r="DO336" s="107"/>
      <c r="DP336" s="110"/>
      <c r="DQ336" s="111"/>
      <c r="DR336" s="106"/>
      <c r="DS336" s="94" t="s">
        <v>1</v>
      </c>
      <c r="DT336" s="96"/>
      <c r="DU336" s="127"/>
      <c r="DV336" s="128"/>
      <c r="DW336" s="129"/>
      <c r="DX336" s="129"/>
      <c r="DY336" s="129"/>
      <c r="DZ336" s="129"/>
      <c r="EA336" s="110"/>
      <c r="EB336" s="129"/>
      <c r="EC336" s="129"/>
      <c r="ED336" s="129"/>
      <c r="EE336" s="129"/>
      <c r="EF336" s="110"/>
      <c r="EG336" s="111"/>
      <c r="EH336" s="130"/>
      <c r="EI336" s="7" t="s">
        <v>1</v>
      </c>
      <c r="EJ336" s="21"/>
      <c r="EK336" s="118"/>
      <c r="EL336" s="106"/>
      <c r="EM336" s="119"/>
      <c r="EN336" s="119"/>
      <c r="EO336" s="119"/>
      <c r="EP336" s="119"/>
      <c r="EQ336" s="110"/>
      <c r="ER336" s="107"/>
      <c r="ES336" s="107"/>
      <c r="ET336" s="107"/>
      <c r="EU336" s="107"/>
      <c r="EV336" s="110"/>
      <c r="EW336" s="111"/>
      <c r="EX336" s="106"/>
      <c r="EY336" s="7" t="s">
        <v>1</v>
      </c>
      <c r="EZ336" s="21"/>
      <c r="FA336" s="118"/>
      <c r="FB336" s="106"/>
      <c r="FC336" s="119"/>
      <c r="FD336" s="119"/>
      <c r="FE336" s="119"/>
      <c r="FF336" s="119"/>
      <c r="FG336" s="110"/>
      <c r="FH336" s="107"/>
      <c r="FI336" s="107"/>
      <c r="FJ336" s="107"/>
      <c r="FK336" s="107"/>
      <c r="FL336" s="110"/>
      <c r="FM336" s="111"/>
      <c r="FN336" s="106"/>
      <c r="FO336" s="7" t="s">
        <v>1</v>
      </c>
      <c r="FP336" s="21"/>
      <c r="FQ336" s="118"/>
      <c r="FR336" s="106"/>
      <c r="FS336" s="119"/>
      <c r="FT336" s="119"/>
      <c r="FU336" s="119"/>
      <c r="FV336" s="119"/>
      <c r="FW336" s="110"/>
      <c r="FX336" s="107"/>
      <c r="FY336" s="107"/>
      <c r="FZ336" s="107"/>
      <c r="GA336" s="107"/>
      <c r="GB336" s="110"/>
      <c r="GC336" s="111"/>
      <c r="GD336" s="106"/>
      <c r="GE336" s="7" t="s">
        <v>1</v>
      </c>
      <c r="GF336" s="21"/>
      <c r="GG336" s="118"/>
      <c r="GH336" s="106"/>
      <c r="GI336" s="119"/>
      <c r="GJ336" s="119"/>
      <c r="GK336" s="119"/>
      <c r="GL336" s="119"/>
      <c r="GM336" s="110"/>
      <c r="GN336" s="107"/>
      <c r="GO336" s="107"/>
      <c r="GP336" s="107"/>
      <c r="GQ336" s="107"/>
      <c r="GR336" s="110"/>
      <c r="GS336" s="111"/>
      <c r="GT336" s="106"/>
      <c r="GU336" s="7" t="s">
        <v>1</v>
      </c>
      <c r="GV336" s="21"/>
      <c r="GW336" s="118"/>
      <c r="GX336" s="106"/>
      <c r="GY336" s="119"/>
      <c r="GZ336" s="110"/>
      <c r="HA336" s="107"/>
      <c r="HB336" s="110"/>
      <c r="HC336" s="111"/>
      <c r="HD336" s="106"/>
      <c r="HE336" s="7" t="s">
        <v>1</v>
      </c>
      <c r="HF336" s="21"/>
      <c r="HG336" s="118"/>
      <c r="HH336" s="106"/>
      <c r="HI336" s="119"/>
      <c r="HJ336" s="119"/>
      <c r="HK336" s="119"/>
      <c r="HL336" s="119"/>
      <c r="HM336" s="110"/>
      <c r="HN336" s="107"/>
      <c r="HO336" s="107"/>
      <c r="HP336" s="107"/>
      <c r="HQ336" s="107"/>
      <c r="HR336" s="110"/>
      <c r="HS336" s="111"/>
      <c r="HT336" s="106"/>
      <c r="HU336" s="7" t="s">
        <v>1</v>
      </c>
      <c r="HV336" s="21"/>
      <c r="HW336" s="118"/>
      <c r="HX336" s="106"/>
      <c r="HY336" s="119"/>
      <c r="HZ336" s="119"/>
      <c r="IA336" s="121"/>
      <c r="IB336" s="121"/>
      <c r="IC336" s="110"/>
      <c r="ID336" s="107"/>
      <c r="IE336" s="107"/>
      <c r="IF336" s="107"/>
      <c r="IG336" s="107"/>
      <c r="IH336" s="110"/>
      <c r="II336" s="111"/>
      <c r="IJ336" s="106"/>
      <c r="IK336" s="7" t="s">
        <v>1</v>
      </c>
      <c r="IL336" s="21"/>
      <c r="IM336" s="118"/>
      <c r="IN336" s="106"/>
      <c r="IO336" s="119"/>
      <c r="IP336" s="119"/>
      <c r="IQ336" s="119"/>
      <c r="IR336" s="119"/>
      <c r="IS336" s="110"/>
      <c r="IT336" s="107"/>
      <c r="IU336" s="107"/>
      <c r="IV336" s="107"/>
      <c r="IW336" s="107"/>
      <c r="IX336" s="110"/>
      <c r="IY336" s="111"/>
      <c r="IZ336" s="106"/>
      <c r="JA336" s="18" t="s">
        <v>1</v>
      </c>
      <c r="JB336" s="11"/>
      <c r="JC336" s="105"/>
      <c r="JD336" s="113"/>
      <c r="JE336" s="206"/>
      <c r="JF336" s="206"/>
      <c r="JG336" s="206"/>
      <c r="JH336" s="206"/>
      <c r="JI336" s="207"/>
      <c r="JJ336" s="208"/>
      <c r="JK336" s="208"/>
      <c r="JL336" s="208"/>
      <c r="JM336" s="208"/>
      <c r="JN336" s="207"/>
      <c r="JO336" s="209"/>
      <c r="JP336" s="113"/>
      <c r="JQ336" s="7" t="s">
        <v>220</v>
      </c>
      <c r="JR336" s="20" t="s">
        <v>285</v>
      </c>
      <c r="JS336" s="105"/>
      <c r="JT336" s="106"/>
      <c r="JU336" s="120"/>
      <c r="JV336" s="110">
        <f t="shared" ref="JV336" si="8431">JU336</f>
        <v>0</v>
      </c>
      <c r="JW336" s="107"/>
      <c r="JX336" s="161">
        <f t="shared" si="8379"/>
        <v>0</v>
      </c>
      <c r="JY336" s="111">
        <f t="shared" ref="JY336" si="8432">JV336*JX336</f>
        <v>0</v>
      </c>
      <c r="JZ336" s="106"/>
      <c r="KA336" s="7" t="s">
        <v>1</v>
      </c>
      <c r="KB336" s="21"/>
      <c r="KC336" s="105"/>
      <c r="KD336" s="106"/>
      <c r="KE336" s="119"/>
      <c r="KF336" s="119"/>
      <c r="KG336" s="119"/>
      <c r="KH336" s="119"/>
      <c r="KI336" s="119"/>
      <c r="KJ336" s="119"/>
      <c r="KK336" s="119"/>
      <c r="KL336" s="119"/>
      <c r="KM336" s="119"/>
      <c r="KN336" s="110"/>
      <c r="KO336" s="107"/>
      <c r="KP336" s="107"/>
      <c r="KQ336" s="107"/>
      <c r="KR336" s="107"/>
      <c r="KS336" s="107"/>
      <c r="KT336" s="107"/>
      <c r="KU336" s="107"/>
      <c r="KV336" s="107"/>
      <c r="KW336" s="107"/>
      <c r="KX336" s="110"/>
      <c r="KY336" s="111"/>
      <c r="KZ336" s="106"/>
      <c r="LA336" s="6" t="s">
        <v>1</v>
      </c>
      <c r="LB336" s="9"/>
      <c r="LC336" s="105"/>
      <c r="LD336" s="106"/>
      <c r="LE336" s="107"/>
      <c r="LF336" s="107"/>
      <c r="LG336" s="107"/>
      <c r="LH336" s="109"/>
      <c r="LI336" s="110"/>
      <c r="LJ336" s="107"/>
      <c r="LK336" s="107"/>
      <c r="LL336" s="107"/>
      <c r="LM336" s="107"/>
      <c r="LN336" s="110"/>
      <c r="LO336" s="111"/>
      <c r="LP336" s="112"/>
      <c r="LQ336" s="7" t="s">
        <v>1</v>
      </c>
      <c r="LR336" s="34"/>
      <c r="LS336" s="118"/>
      <c r="LT336" s="244"/>
      <c r="LU336" s="119"/>
      <c r="LV336" s="119"/>
      <c r="LW336" s="119"/>
      <c r="LX336" s="121"/>
      <c r="LY336" s="110"/>
      <c r="LZ336" s="107"/>
      <c r="MA336" s="107"/>
      <c r="MB336" s="107"/>
      <c r="MC336" s="109"/>
      <c r="MD336" s="110"/>
      <c r="ME336" s="111"/>
      <c r="MF336" s="106"/>
      <c r="MG336" s="7" t="s">
        <v>1</v>
      </c>
      <c r="MH336" s="21"/>
      <c r="MI336" s="105"/>
      <c r="MJ336" s="106"/>
      <c r="MK336" s="119"/>
      <c r="ML336" s="119"/>
      <c r="MM336" s="119"/>
      <c r="MN336" s="119"/>
      <c r="MO336" s="119"/>
      <c r="MP336" s="110"/>
      <c r="MQ336" s="107"/>
      <c r="MR336" s="107"/>
      <c r="MS336" s="107"/>
      <c r="MT336" s="107"/>
      <c r="MU336" s="107"/>
      <c r="MV336" s="110"/>
      <c r="MW336" s="111"/>
      <c r="MX336" s="106"/>
      <c r="MY336" s="7" t="s">
        <v>1</v>
      </c>
      <c r="MZ336" s="21"/>
      <c r="NA336" s="105"/>
      <c r="NB336" s="106"/>
      <c r="NC336" s="119"/>
      <c r="ND336" s="110"/>
      <c r="NE336" s="107"/>
      <c r="NF336" s="110"/>
      <c r="NG336" s="111"/>
      <c r="NH336" s="106"/>
    </row>
    <row r="337" spans="1:372" ht="19.149999999999999" customHeight="1" x14ac:dyDescent="0.25">
      <c r="A337" s="220">
        <v>168</v>
      </c>
      <c r="B337" s="219" t="s">
        <v>153</v>
      </c>
      <c r="C337" s="7" t="s">
        <v>220</v>
      </c>
      <c r="D337" s="14" t="s">
        <v>435</v>
      </c>
      <c r="E337" s="150"/>
      <c r="F337" s="159"/>
      <c r="G337" s="120">
        <v>1</v>
      </c>
      <c r="H337" s="120">
        <v>1</v>
      </c>
      <c r="I337" s="120">
        <v>1</v>
      </c>
      <c r="J337" s="120">
        <v>1</v>
      </c>
      <c r="K337" s="161">
        <f>ROUNDUP(SUM(G337:J337)/4,0)</f>
        <v>1</v>
      </c>
      <c r="L337" s="108">
        <v>1</v>
      </c>
      <c r="M337" s="108">
        <v>1</v>
      </c>
      <c r="N337" s="108">
        <v>1</v>
      </c>
      <c r="O337" s="108">
        <v>1</v>
      </c>
      <c r="P337" s="161">
        <f>ROUNDUP(SUM(L337:O337)/4,0)</f>
        <v>1</v>
      </c>
      <c r="Q337" s="163">
        <f>K337*P337</f>
        <v>1</v>
      </c>
      <c r="R337" s="159"/>
      <c r="S337" s="6" t="s">
        <v>220</v>
      </c>
      <c r="T337" s="8" t="s">
        <v>285</v>
      </c>
      <c r="U337" s="105"/>
      <c r="V337" s="106"/>
      <c r="W337" s="107">
        <v>1</v>
      </c>
      <c r="X337" s="107">
        <v>1</v>
      </c>
      <c r="Y337" s="107">
        <v>1</v>
      </c>
      <c r="Z337" s="107">
        <v>1</v>
      </c>
      <c r="AA337" s="107">
        <v>1</v>
      </c>
      <c r="AB337" s="110">
        <f t="shared" ref="AB337" si="8433">ROUNDUP(SUM(W337:AA337)/5,0)</f>
        <v>1</v>
      </c>
      <c r="AC337" s="107">
        <v>1</v>
      </c>
      <c r="AD337" s="107">
        <v>1</v>
      </c>
      <c r="AE337" s="107">
        <v>1</v>
      </c>
      <c r="AF337" s="107">
        <v>1</v>
      </c>
      <c r="AG337" s="107">
        <v>1</v>
      </c>
      <c r="AH337" s="110">
        <f t="shared" ref="AH337" si="8434">ROUNDUP(SUM(AC337:AG337)/5,0)</f>
        <v>1</v>
      </c>
      <c r="AI337" s="111">
        <f t="shared" ref="AI337" si="8435">AB337*AH337</f>
        <v>1</v>
      </c>
      <c r="AJ337" s="140"/>
      <c r="AK337" s="7" t="s">
        <v>220</v>
      </c>
      <c r="AL337" s="21"/>
      <c r="AM337" s="118"/>
      <c r="AN337" s="106"/>
      <c r="AO337" s="119"/>
      <c r="AP337" s="119"/>
      <c r="AQ337" s="119"/>
      <c r="AR337" s="119"/>
      <c r="AS337" s="110">
        <f t="shared" ref="AS337" si="8436">ROUNDUP(SUM(AO337:AR337)/4,0)</f>
        <v>0</v>
      </c>
      <c r="AT337" s="107"/>
      <c r="AU337" s="107"/>
      <c r="AV337" s="107"/>
      <c r="AW337" s="107"/>
      <c r="AX337" s="110">
        <f t="shared" ref="AX337" si="8437">ROUNDUP(SUM(AT337:AW337)/4,0)</f>
        <v>0</v>
      </c>
      <c r="AY337" s="111">
        <f t="shared" ref="AY337" si="8438">AS337*AX337</f>
        <v>0</v>
      </c>
      <c r="AZ337" s="106"/>
      <c r="BA337" s="7" t="s">
        <v>220</v>
      </c>
      <c r="BB337" s="21" t="s">
        <v>285</v>
      </c>
      <c r="BC337" s="105"/>
      <c r="BD337" s="106"/>
      <c r="BE337" s="222">
        <v>1</v>
      </c>
      <c r="BF337" s="222">
        <v>1</v>
      </c>
      <c r="BG337" s="222">
        <v>1</v>
      </c>
      <c r="BH337" s="222">
        <v>1</v>
      </c>
      <c r="BI337" s="226">
        <f>ROUNDUP(SUM(BE337:BH337)/4,0)</f>
        <v>1</v>
      </c>
      <c r="BJ337" s="224">
        <v>1</v>
      </c>
      <c r="BK337" s="224">
        <v>1</v>
      </c>
      <c r="BL337" s="224">
        <v>1</v>
      </c>
      <c r="BM337" s="224">
        <v>1</v>
      </c>
      <c r="BN337" s="228">
        <f t="shared" ref="BN337" si="8439">ROUNDUP(SUM(BJ337:BM337)/4,0)</f>
        <v>1</v>
      </c>
      <c r="BO337" s="229">
        <f t="shared" ref="BO337" si="8440">BI337*BN337</f>
        <v>1</v>
      </c>
      <c r="BP337" s="230"/>
      <c r="BQ337" s="6" t="s">
        <v>220</v>
      </c>
      <c r="BR337" s="9"/>
      <c r="BS337" s="247"/>
      <c r="BT337" s="106"/>
      <c r="BU337" s="107"/>
      <c r="BV337" s="107"/>
      <c r="BW337" s="107"/>
      <c r="BX337" s="107"/>
      <c r="BY337" s="110">
        <f t="shared" ref="BY337" si="8441">ROUNDUP(SUM(BU337:BX337)/4,0)</f>
        <v>0</v>
      </c>
      <c r="BZ337" s="107"/>
      <c r="CA337" s="107"/>
      <c r="CB337" s="107"/>
      <c r="CC337" s="107"/>
      <c r="CD337" s="110">
        <f t="shared" ref="CD337" si="8442">ROUNDUP(SUM(BZ337:CC337)/4,0)</f>
        <v>0</v>
      </c>
      <c r="CE337" s="111">
        <f t="shared" ref="CE337" si="8443">BY337*CD337</f>
        <v>0</v>
      </c>
      <c r="CF337" s="112"/>
      <c r="CG337" s="7" t="s">
        <v>220</v>
      </c>
      <c r="CH337" s="11" t="s">
        <v>285</v>
      </c>
      <c r="CI337" s="105"/>
      <c r="CJ337" s="113"/>
      <c r="CK337" s="120"/>
      <c r="CL337" s="120"/>
      <c r="CM337" s="120"/>
      <c r="CN337" s="120"/>
      <c r="CO337" s="161">
        <f t="shared" ref="CO337" si="8444">ROUNDUP(SUM(CK337:CN337)/4,0)</f>
        <v>0</v>
      </c>
      <c r="CP337" s="108"/>
      <c r="CQ337" s="108"/>
      <c r="CR337" s="108"/>
      <c r="CS337" s="108"/>
      <c r="CT337" s="161">
        <f t="shared" ref="CT337" si="8445">ROUNDUP(SUM(CP337:CS337)/4,0)</f>
        <v>0</v>
      </c>
      <c r="CU337" s="163">
        <f t="shared" ref="CU337" si="8446">CO337*CT337</f>
        <v>0</v>
      </c>
      <c r="CV337" s="159"/>
      <c r="CW337" s="7" t="s">
        <v>220</v>
      </c>
      <c r="CX337" s="8" t="s">
        <v>285</v>
      </c>
      <c r="CY337" s="118"/>
      <c r="CZ337" s="106"/>
      <c r="DA337" s="119">
        <v>1</v>
      </c>
      <c r="DB337" s="119">
        <v>1</v>
      </c>
      <c r="DC337" s="119">
        <v>1</v>
      </c>
      <c r="DD337" s="119">
        <v>1</v>
      </c>
      <c r="DE337" s="119">
        <v>1</v>
      </c>
      <c r="DF337" s="119">
        <v>1</v>
      </c>
      <c r="DG337" s="119">
        <v>1</v>
      </c>
      <c r="DH337" s="110">
        <f>ROUNDUP(SUM(DA337:DG337)/4,0)</f>
        <v>2</v>
      </c>
      <c r="DI337" s="107">
        <v>1</v>
      </c>
      <c r="DJ337" s="107">
        <v>1</v>
      </c>
      <c r="DK337" s="107">
        <v>1</v>
      </c>
      <c r="DL337" s="107">
        <v>1</v>
      </c>
      <c r="DM337" s="107">
        <v>1</v>
      </c>
      <c r="DN337" s="107">
        <v>1</v>
      </c>
      <c r="DO337" s="107">
        <v>1</v>
      </c>
      <c r="DP337" s="110">
        <f>ROUNDUP(SUM(DL337:DO337)/4,0)</f>
        <v>1</v>
      </c>
      <c r="DQ337" s="111">
        <f>DH337*DP337</f>
        <v>2</v>
      </c>
      <c r="DR337" s="106"/>
      <c r="DS337" s="94" t="s">
        <v>220</v>
      </c>
      <c r="DT337" s="96"/>
      <c r="DU337" s="127"/>
      <c r="DV337" s="128"/>
      <c r="DW337" s="129"/>
      <c r="DX337" s="129"/>
      <c r="DY337" s="129"/>
      <c r="DZ337" s="129"/>
      <c r="EA337" s="110">
        <f t="shared" ref="EA337" si="8447">DW337</f>
        <v>0</v>
      </c>
      <c r="EB337" s="129"/>
      <c r="EC337" s="129"/>
      <c r="ED337" s="129"/>
      <c r="EE337" s="129"/>
      <c r="EF337" s="110">
        <f t="shared" ref="EF337" si="8448">EB337</f>
        <v>0</v>
      </c>
      <c r="EG337" s="111">
        <f t="shared" ref="EG337" si="8449">EA337*EF337</f>
        <v>0</v>
      </c>
      <c r="EH337" s="130"/>
      <c r="EI337" s="7" t="s">
        <v>220</v>
      </c>
      <c r="EJ337" s="21" t="s">
        <v>285</v>
      </c>
      <c r="EK337" s="118"/>
      <c r="EL337" s="106"/>
      <c r="EM337" s="119"/>
      <c r="EN337" s="119"/>
      <c r="EO337" s="119"/>
      <c r="EP337" s="119"/>
      <c r="EQ337" s="110">
        <f t="shared" ref="EQ337" si="8450">ROUNDUP(SUM(EM337:EP337)/4,0)</f>
        <v>0</v>
      </c>
      <c r="ER337" s="107"/>
      <c r="ES337" s="107"/>
      <c r="ET337" s="107"/>
      <c r="EU337" s="107"/>
      <c r="EV337" s="110">
        <f t="shared" ref="EV337" si="8451">ROUNDUP(SUM(ER337:EU337)/4,0)</f>
        <v>0</v>
      </c>
      <c r="EW337" s="111">
        <f t="shared" ref="EW337" si="8452">EQ337*EV337</f>
        <v>0</v>
      </c>
      <c r="EX337" s="106"/>
      <c r="EY337" s="7" t="s">
        <v>220</v>
      </c>
      <c r="EZ337" s="21" t="s">
        <v>285</v>
      </c>
      <c r="FA337" s="118"/>
      <c r="FB337" s="106"/>
      <c r="FC337" s="119">
        <v>1</v>
      </c>
      <c r="FD337" s="119">
        <v>1</v>
      </c>
      <c r="FE337" s="119">
        <v>1</v>
      </c>
      <c r="FF337" s="119"/>
      <c r="FG337" s="110">
        <f t="shared" ref="FG337" si="8453">ROUNDUP(SUM(FC337:FF337)/3,0)</f>
        <v>1</v>
      </c>
      <c r="FH337" s="107">
        <v>1</v>
      </c>
      <c r="FI337" s="107">
        <v>1</v>
      </c>
      <c r="FJ337" s="107">
        <v>1</v>
      </c>
      <c r="FK337" s="107"/>
      <c r="FL337" s="110">
        <f t="shared" ref="FL337" si="8454">ROUNDUP(SUM(FH337:FK337)/3,0)</f>
        <v>1</v>
      </c>
      <c r="FM337" s="111">
        <f t="shared" ref="FM337" si="8455">FG337*FL337</f>
        <v>1</v>
      </c>
      <c r="FN337" s="106"/>
      <c r="FO337" s="7" t="s">
        <v>220</v>
      </c>
      <c r="FP337" s="21" t="s">
        <v>285</v>
      </c>
      <c r="FQ337" s="118"/>
      <c r="FR337" s="106"/>
      <c r="FS337" s="119">
        <v>1</v>
      </c>
      <c r="FT337" s="119">
        <v>1</v>
      </c>
      <c r="FU337" s="119">
        <v>1</v>
      </c>
      <c r="FV337" s="119">
        <v>1</v>
      </c>
      <c r="FW337" s="110">
        <f t="shared" ref="FW337" si="8456">ROUNDUP(SUM(FS337:FV337)/4,0)</f>
        <v>1</v>
      </c>
      <c r="FX337" s="107">
        <v>1</v>
      </c>
      <c r="FY337" s="107">
        <v>1</v>
      </c>
      <c r="FZ337" s="107">
        <v>1</v>
      </c>
      <c r="GA337" s="107">
        <v>1</v>
      </c>
      <c r="GB337" s="110">
        <f t="shared" ref="GB337" si="8457">ROUNDUP(SUM(FX337:GA337)/4,0)</f>
        <v>1</v>
      </c>
      <c r="GC337" s="111">
        <f t="shared" ref="GC337" si="8458">FW337*GB337</f>
        <v>1</v>
      </c>
      <c r="GD337" s="106"/>
      <c r="GE337" s="7" t="s">
        <v>220</v>
      </c>
      <c r="GF337" s="8" t="s">
        <v>840</v>
      </c>
      <c r="GG337" s="118"/>
      <c r="GH337" s="106"/>
      <c r="GI337" s="119"/>
      <c r="GJ337" s="119"/>
      <c r="GK337" s="119"/>
      <c r="GL337" s="119"/>
      <c r="GM337" s="110">
        <f t="shared" ref="GM337" si="8459">ROUNDUP(SUM(GI337:GL337)/4,0)</f>
        <v>0</v>
      </c>
      <c r="GN337" s="107"/>
      <c r="GO337" s="107"/>
      <c r="GP337" s="107"/>
      <c r="GQ337" s="107"/>
      <c r="GR337" s="110">
        <f t="shared" ref="GR337" si="8460">ROUNDUP(SUM(GN337:GQ337)/4,0)</f>
        <v>0</v>
      </c>
      <c r="GS337" s="111">
        <f t="shared" ref="GS337" si="8461">GM337*GR337</f>
        <v>0</v>
      </c>
      <c r="GT337" s="106"/>
      <c r="GU337" s="7" t="s">
        <v>220</v>
      </c>
      <c r="GV337" s="21" t="s">
        <v>285</v>
      </c>
      <c r="GW337" s="118"/>
      <c r="GX337" s="106"/>
      <c r="GY337" s="119"/>
      <c r="GZ337" s="110">
        <f>ROUNDUP(SUM(GY337:GY337)/4,0)</f>
        <v>0</v>
      </c>
      <c r="HA337" s="107"/>
      <c r="HB337" s="110">
        <f>ROUNDUP(SUM(HA337:HA337)/4,0)</f>
        <v>0</v>
      </c>
      <c r="HC337" s="111">
        <f>GZ337*HB337</f>
        <v>0</v>
      </c>
      <c r="HD337" s="106"/>
      <c r="HE337" s="7" t="s">
        <v>220</v>
      </c>
      <c r="HF337" s="21"/>
      <c r="HG337" s="118"/>
      <c r="HH337" s="106"/>
      <c r="HI337" s="119"/>
      <c r="HJ337" s="119"/>
      <c r="HK337" s="119"/>
      <c r="HL337" s="119"/>
      <c r="HM337" s="110">
        <f t="shared" ref="HM337" si="8462">ROUNDUP(SUM(HI337:HL337)/4,0)</f>
        <v>0</v>
      </c>
      <c r="HN337" s="107"/>
      <c r="HO337" s="107"/>
      <c r="HP337" s="107"/>
      <c r="HQ337" s="107"/>
      <c r="HR337" s="110">
        <f t="shared" ref="HR337" si="8463">ROUNDUP(SUM(HN337:HQ337)/4,0)</f>
        <v>0</v>
      </c>
      <c r="HS337" s="111">
        <f t="shared" ref="HS337" si="8464">HM337*HR337</f>
        <v>0</v>
      </c>
      <c r="HT337" s="106"/>
      <c r="HU337" s="7" t="s">
        <v>220</v>
      </c>
      <c r="HV337" s="8" t="s">
        <v>285</v>
      </c>
      <c r="HW337" s="118"/>
      <c r="HX337" s="106"/>
      <c r="HY337" s="119"/>
      <c r="HZ337" s="119"/>
      <c r="IA337" s="120"/>
      <c r="IB337" s="120"/>
      <c r="IC337" s="110">
        <f>ROUNDUP(SUM(HY337:IB337)/4,0)</f>
        <v>0</v>
      </c>
      <c r="ID337" s="107"/>
      <c r="IE337" s="107"/>
      <c r="IF337" s="107"/>
      <c r="IG337" s="107"/>
      <c r="IH337" s="110">
        <f t="shared" ref="IH337" si="8465">ROUNDUP(SUM(ID337:IG337)/4,0)</f>
        <v>0</v>
      </c>
      <c r="II337" s="111">
        <f t="shared" ref="II337" si="8466">IC337*IH337</f>
        <v>0</v>
      </c>
      <c r="IJ337" s="106"/>
      <c r="IK337" s="7" t="s">
        <v>220</v>
      </c>
      <c r="IL337" s="8" t="s">
        <v>285</v>
      </c>
      <c r="IM337" s="118"/>
      <c r="IN337" s="106"/>
      <c r="IO337" s="119"/>
      <c r="IP337" s="119"/>
      <c r="IQ337" s="119"/>
      <c r="IR337" s="119"/>
      <c r="IS337" s="110">
        <f t="shared" ref="IS337" si="8467">ROUNDUP(SUM(IO337:IR337)/4,0)</f>
        <v>0</v>
      </c>
      <c r="IT337" s="107"/>
      <c r="IU337" s="107"/>
      <c r="IV337" s="107"/>
      <c r="IW337" s="107"/>
      <c r="IX337" s="110">
        <f t="shared" ref="IX337" si="8468">ROUNDUP(SUM(IT337:IW337)/4,0)</f>
        <v>0</v>
      </c>
      <c r="IY337" s="111">
        <f t="shared" ref="IY337" si="8469">IS337*IX337</f>
        <v>0</v>
      </c>
      <c r="IZ337" s="106"/>
      <c r="JA337" s="18" t="s">
        <v>220</v>
      </c>
      <c r="JB337" s="11" t="s">
        <v>285</v>
      </c>
      <c r="JC337" s="105"/>
      <c r="JD337" s="113"/>
      <c r="JE337" s="206"/>
      <c r="JF337" s="206"/>
      <c r="JG337" s="206"/>
      <c r="JH337" s="206"/>
      <c r="JI337" s="207">
        <f t="shared" ref="JI337" si="8470">JE337</f>
        <v>0</v>
      </c>
      <c r="JJ337" s="208"/>
      <c r="JK337" s="208"/>
      <c r="JL337" s="208"/>
      <c r="JM337" s="208"/>
      <c r="JN337" s="207">
        <f t="shared" ref="JN337" si="8471">JJ337</f>
        <v>0</v>
      </c>
      <c r="JO337" s="209">
        <f t="shared" ref="JO337" si="8472">JI337*JN337</f>
        <v>0</v>
      </c>
      <c r="JP337" s="113"/>
      <c r="JQ337" s="7" t="s">
        <v>1</v>
      </c>
      <c r="JR337" s="21"/>
      <c r="JS337" s="105"/>
      <c r="JT337" s="106"/>
      <c r="JU337" s="121"/>
      <c r="JV337" s="110"/>
      <c r="JW337" s="107"/>
      <c r="JX337" s="162"/>
      <c r="JY337" s="111"/>
      <c r="JZ337" s="106"/>
      <c r="KA337" s="7" t="s">
        <v>220</v>
      </c>
      <c r="KB337" s="21" t="s">
        <v>1933</v>
      </c>
      <c r="KC337" s="105"/>
      <c r="KD337" s="106"/>
      <c r="KE337" s="119"/>
      <c r="KF337" s="119">
        <v>1</v>
      </c>
      <c r="KG337" s="119">
        <v>1</v>
      </c>
      <c r="KH337" s="119">
        <v>1</v>
      </c>
      <c r="KI337" s="119">
        <v>1</v>
      </c>
      <c r="KJ337" s="119">
        <v>1</v>
      </c>
      <c r="KK337" s="119">
        <v>1</v>
      </c>
      <c r="KL337" s="119">
        <v>1</v>
      </c>
      <c r="KM337" s="119">
        <v>1</v>
      </c>
      <c r="KN337" s="110">
        <f t="shared" ref="KN337" si="8473">ROUNDUP(SUM(KE337:KM337)/9,0)</f>
        <v>1</v>
      </c>
      <c r="KO337" s="107"/>
      <c r="KP337" s="107">
        <v>1</v>
      </c>
      <c r="KQ337" s="107">
        <v>1</v>
      </c>
      <c r="KR337" s="107">
        <v>1</v>
      </c>
      <c r="KS337" s="107">
        <v>1</v>
      </c>
      <c r="KT337" s="107">
        <v>1</v>
      </c>
      <c r="KU337" s="107">
        <v>1</v>
      </c>
      <c r="KV337" s="107">
        <v>1</v>
      </c>
      <c r="KW337" s="107">
        <v>1</v>
      </c>
      <c r="KX337" s="110">
        <f t="shared" ref="KX337" si="8474">ROUNDUP(SUM(KO337:KW337)/9,0)</f>
        <v>1</v>
      </c>
      <c r="KY337" s="111">
        <f t="shared" ref="KY337" si="8475">KN337*KX337</f>
        <v>1</v>
      </c>
      <c r="KZ337" s="106"/>
      <c r="LA337" s="6" t="s">
        <v>220</v>
      </c>
      <c r="LB337" s="9" t="s">
        <v>285</v>
      </c>
      <c r="LC337" s="105"/>
      <c r="LD337" s="106"/>
      <c r="LE337" s="107">
        <v>1</v>
      </c>
      <c r="LF337" s="107">
        <v>1</v>
      </c>
      <c r="LG337" s="107">
        <v>1</v>
      </c>
      <c r="LH337" s="108"/>
      <c r="LI337" s="110">
        <f>ROUNDUP(SUM(LE337:LH337)/4,0)</f>
        <v>1</v>
      </c>
      <c r="LJ337" s="107">
        <v>1</v>
      </c>
      <c r="LK337" s="107">
        <v>1</v>
      </c>
      <c r="LL337" s="107">
        <v>1</v>
      </c>
      <c r="LM337" s="107"/>
      <c r="LN337" s="110">
        <f t="shared" ref="LN337" si="8476">ROUNDUP(SUM(LJ337:LM337)/4,0)</f>
        <v>1</v>
      </c>
      <c r="LO337" s="111">
        <f t="shared" ref="LO337" si="8477">LI337*LN337</f>
        <v>1</v>
      </c>
      <c r="LP337" s="112"/>
      <c r="LQ337" s="7" t="s">
        <v>220</v>
      </c>
      <c r="LR337" s="34" t="s">
        <v>285</v>
      </c>
      <c r="LS337" s="118"/>
      <c r="LT337" s="244"/>
      <c r="LU337" s="119">
        <v>1</v>
      </c>
      <c r="LV337" s="119">
        <v>1</v>
      </c>
      <c r="LW337" s="119">
        <v>1</v>
      </c>
      <c r="LX337" s="120">
        <v>1</v>
      </c>
      <c r="LY337" s="110">
        <f>ROUNDUP(SUM(LU337:LX337)/4,0)</f>
        <v>1</v>
      </c>
      <c r="LZ337" s="107">
        <v>1</v>
      </c>
      <c r="MA337" s="107">
        <v>1</v>
      </c>
      <c r="MB337" s="107">
        <v>1</v>
      </c>
      <c r="MC337" s="108">
        <v>1</v>
      </c>
      <c r="MD337" s="110">
        <f t="shared" ref="MD337" si="8478">ROUNDUP(SUM(LZ337:MC337)/4,0)</f>
        <v>1</v>
      </c>
      <c r="ME337" s="111">
        <f t="shared" ref="ME337" si="8479">LY337*MD337</f>
        <v>1</v>
      </c>
      <c r="MF337" s="106"/>
      <c r="MG337" s="7" t="s">
        <v>220</v>
      </c>
      <c r="MH337" s="21"/>
      <c r="MI337" s="105"/>
      <c r="MJ337" s="106"/>
      <c r="MK337" s="119">
        <v>1</v>
      </c>
      <c r="ML337" s="119">
        <v>1</v>
      </c>
      <c r="MM337" s="119">
        <v>1</v>
      </c>
      <c r="MN337" s="119">
        <v>1</v>
      </c>
      <c r="MO337" s="119">
        <v>1</v>
      </c>
      <c r="MP337" s="110">
        <f t="shared" ref="MP337" si="8480">ROUNDUP(SUM(MK337:MO337)/5,0)</f>
        <v>1</v>
      </c>
      <c r="MQ337" s="107">
        <v>1</v>
      </c>
      <c r="MR337" s="107">
        <v>1</v>
      </c>
      <c r="MS337" s="107">
        <v>1</v>
      </c>
      <c r="MT337" s="107">
        <v>1</v>
      </c>
      <c r="MU337" s="107">
        <v>1</v>
      </c>
      <c r="MV337" s="110">
        <f t="shared" ref="MV337" si="8481">ROUNDUP(SUM(MQ337:MU337)/5,0)</f>
        <v>1</v>
      </c>
      <c r="MW337" s="111">
        <f t="shared" ref="MW337" si="8482">MP337*MV337</f>
        <v>1</v>
      </c>
      <c r="MX337" s="106"/>
      <c r="MY337" s="7" t="s">
        <v>220</v>
      </c>
      <c r="MZ337" s="21" t="s">
        <v>285</v>
      </c>
      <c r="NA337" s="105"/>
      <c r="NB337" s="106"/>
      <c r="NC337" s="119"/>
      <c r="ND337" s="110">
        <f>ROUNDUP(SUM(NC337:NC337)/4,0)</f>
        <v>0</v>
      </c>
      <c r="NE337" s="107"/>
      <c r="NF337" s="110">
        <f>ROUNDUP(SUM(NE337:NE337)/4,0)</f>
        <v>0</v>
      </c>
      <c r="NG337" s="111">
        <f>ND337*NF337</f>
        <v>0</v>
      </c>
      <c r="NH337" s="106"/>
    </row>
    <row r="338" spans="1:372" ht="19.149999999999999" customHeight="1" x14ac:dyDescent="0.25">
      <c r="A338" s="221"/>
      <c r="B338" s="219"/>
      <c r="C338" s="7" t="s">
        <v>1</v>
      </c>
      <c r="D338" s="15"/>
      <c r="E338" s="151"/>
      <c r="F338" s="160"/>
      <c r="G338" s="121"/>
      <c r="H338" s="121"/>
      <c r="I338" s="121"/>
      <c r="J338" s="121"/>
      <c r="K338" s="162"/>
      <c r="L338" s="109"/>
      <c r="M338" s="109"/>
      <c r="N338" s="109"/>
      <c r="O338" s="109"/>
      <c r="P338" s="162"/>
      <c r="Q338" s="164"/>
      <c r="R338" s="160"/>
      <c r="S338" s="6" t="s">
        <v>1</v>
      </c>
      <c r="T338" s="10"/>
      <c r="U338" s="105"/>
      <c r="V338" s="106"/>
      <c r="W338" s="107"/>
      <c r="X338" s="107"/>
      <c r="Y338" s="107"/>
      <c r="Z338" s="107"/>
      <c r="AA338" s="107"/>
      <c r="AB338" s="110"/>
      <c r="AC338" s="107"/>
      <c r="AD338" s="107"/>
      <c r="AE338" s="107"/>
      <c r="AF338" s="107"/>
      <c r="AG338" s="107"/>
      <c r="AH338" s="110"/>
      <c r="AI338" s="111"/>
      <c r="AJ338" s="140"/>
      <c r="AK338" s="7" t="s">
        <v>1</v>
      </c>
      <c r="AL338" s="21"/>
      <c r="AM338" s="118"/>
      <c r="AN338" s="106"/>
      <c r="AO338" s="119"/>
      <c r="AP338" s="119"/>
      <c r="AQ338" s="119"/>
      <c r="AR338" s="119"/>
      <c r="AS338" s="110"/>
      <c r="AT338" s="107"/>
      <c r="AU338" s="107"/>
      <c r="AV338" s="107"/>
      <c r="AW338" s="107"/>
      <c r="AX338" s="110"/>
      <c r="AY338" s="111"/>
      <c r="AZ338" s="106"/>
      <c r="BA338" s="7" t="s">
        <v>1</v>
      </c>
      <c r="BB338" s="21"/>
      <c r="BC338" s="105"/>
      <c r="BD338" s="106"/>
      <c r="BE338" s="223"/>
      <c r="BF338" s="223"/>
      <c r="BG338" s="223"/>
      <c r="BH338" s="223"/>
      <c r="BI338" s="227"/>
      <c r="BJ338" s="225"/>
      <c r="BK338" s="225"/>
      <c r="BL338" s="225"/>
      <c r="BM338" s="225"/>
      <c r="BN338" s="228"/>
      <c r="BO338" s="229"/>
      <c r="BP338" s="230"/>
      <c r="BQ338" s="6" t="s">
        <v>1</v>
      </c>
      <c r="BR338" s="9"/>
      <c r="BS338" s="247"/>
      <c r="BT338" s="106"/>
      <c r="BU338" s="107"/>
      <c r="BV338" s="107"/>
      <c r="BW338" s="107"/>
      <c r="BX338" s="107"/>
      <c r="BY338" s="110"/>
      <c r="BZ338" s="107"/>
      <c r="CA338" s="107"/>
      <c r="CB338" s="107"/>
      <c r="CC338" s="107"/>
      <c r="CD338" s="110"/>
      <c r="CE338" s="111"/>
      <c r="CF338" s="112"/>
      <c r="CG338" s="7" t="s">
        <v>1</v>
      </c>
      <c r="CH338" s="11"/>
      <c r="CI338" s="105"/>
      <c r="CJ338" s="113"/>
      <c r="CK338" s="121"/>
      <c r="CL338" s="121"/>
      <c r="CM338" s="121"/>
      <c r="CN338" s="121"/>
      <c r="CO338" s="162"/>
      <c r="CP338" s="109"/>
      <c r="CQ338" s="109"/>
      <c r="CR338" s="109"/>
      <c r="CS338" s="109"/>
      <c r="CT338" s="162"/>
      <c r="CU338" s="164"/>
      <c r="CV338" s="160"/>
      <c r="CW338" s="7" t="s">
        <v>1</v>
      </c>
      <c r="CX338" s="8" t="s">
        <v>872</v>
      </c>
      <c r="CY338" s="118"/>
      <c r="CZ338" s="106"/>
      <c r="DA338" s="119"/>
      <c r="DB338" s="119"/>
      <c r="DC338" s="119"/>
      <c r="DD338" s="119"/>
      <c r="DE338" s="119"/>
      <c r="DF338" s="119"/>
      <c r="DG338" s="119"/>
      <c r="DH338" s="110"/>
      <c r="DI338" s="107"/>
      <c r="DJ338" s="107"/>
      <c r="DK338" s="107"/>
      <c r="DL338" s="107"/>
      <c r="DM338" s="107"/>
      <c r="DN338" s="107"/>
      <c r="DO338" s="107"/>
      <c r="DP338" s="110"/>
      <c r="DQ338" s="111"/>
      <c r="DR338" s="106"/>
      <c r="DS338" s="94" t="s">
        <v>1</v>
      </c>
      <c r="DT338" s="96"/>
      <c r="DU338" s="127"/>
      <c r="DV338" s="128"/>
      <c r="DW338" s="129"/>
      <c r="DX338" s="129"/>
      <c r="DY338" s="129"/>
      <c r="DZ338" s="129"/>
      <c r="EA338" s="110"/>
      <c r="EB338" s="129"/>
      <c r="EC338" s="129"/>
      <c r="ED338" s="129"/>
      <c r="EE338" s="129"/>
      <c r="EF338" s="110"/>
      <c r="EG338" s="111"/>
      <c r="EH338" s="130"/>
      <c r="EI338" s="7" t="s">
        <v>1</v>
      </c>
      <c r="EJ338" s="21"/>
      <c r="EK338" s="118"/>
      <c r="EL338" s="106"/>
      <c r="EM338" s="119"/>
      <c r="EN338" s="119"/>
      <c r="EO338" s="119"/>
      <c r="EP338" s="119"/>
      <c r="EQ338" s="110"/>
      <c r="ER338" s="107"/>
      <c r="ES338" s="107"/>
      <c r="ET338" s="107"/>
      <c r="EU338" s="107"/>
      <c r="EV338" s="110"/>
      <c r="EW338" s="111"/>
      <c r="EX338" s="106"/>
      <c r="EY338" s="7" t="s">
        <v>1</v>
      </c>
      <c r="EZ338" s="21"/>
      <c r="FA338" s="118"/>
      <c r="FB338" s="106"/>
      <c r="FC338" s="119"/>
      <c r="FD338" s="119"/>
      <c r="FE338" s="119"/>
      <c r="FF338" s="119"/>
      <c r="FG338" s="110"/>
      <c r="FH338" s="107"/>
      <c r="FI338" s="107"/>
      <c r="FJ338" s="107"/>
      <c r="FK338" s="107"/>
      <c r="FL338" s="110"/>
      <c r="FM338" s="111"/>
      <c r="FN338" s="106"/>
      <c r="FO338" s="7" t="s">
        <v>1</v>
      </c>
      <c r="FP338" s="21"/>
      <c r="FQ338" s="118"/>
      <c r="FR338" s="106"/>
      <c r="FS338" s="119"/>
      <c r="FT338" s="119"/>
      <c r="FU338" s="119"/>
      <c r="FV338" s="119"/>
      <c r="FW338" s="110"/>
      <c r="FX338" s="107"/>
      <c r="FY338" s="107"/>
      <c r="FZ338" s="107"/>
      <c r="GA338" s="107"/>
      <c r="GB338" s="110"/>
      <c r="GC338" s="111"/>
      <c r="GD338" s="106"/>
      <c r="GE338" s="7" t="s">
        <v>1</v>
      </c>
      <c r="GF338" s="21"/>
      <c r="GG338" s="118"/>
      <c r="GH338" s="106"/>
      <c r="GI338" s="119"/>
      <c r="GJ338" s="119"/>
      <c r="GK338" s="119"/>
      <c r="GL338" s="119"/>
      <c r="GM338" s="110"/>
      <c r="GN338" s="107"/>
      <c r="GO338" s="107"/>
      <c r="GP338" s="107"/>
      <c r="GQ338" s="107"/>
      <c r="GR338" s="110"/>
      <c r="GS338" s="111"/>
      <c r="GT338" s="106"/>
      <c r="GU338" s="7" t="s">
        <v>1</v>
      </c>
      <c r="GV338" s="21"/>
      <c r="GW338" s="118"/>
      <c r="GX338" s="106"/>
      <c r="GY338" s="119"/>
      <c r="GZ338" s="110"/>
      <c r="HA338" s="107"/>
      <c r="HB338" s="110"/>
      <c r="HC338" s="111"/>
      <c r="HD338" s="106"/>
      <c r="HE338" s="7" t="s">
        <v>1</v>
      </c>
      <c r="HF338" s="21"/>
      <c r="HG338" s="118"/>
      <c r="HH338" s="106"/>
      <c r="HI338" s="119"/>
      <c r="HJ338" s="119"/>
      <c r="HK338" s="119"/>
      <c r="HL338" s="119"/>
      <c r="HM338" s="110"/>
      <c r="HN338" s="107"/>
      <c r="HO338" s="107"/>
      <c r="HP338" s="107"/>
      <c r="HQ338" s="107"/>
      <c r="HR338" s="110"/>
      <c r="HS338" s="111"/>
      <c r="HT338" s="106"/>
      <c r="HU338" s="7" t="s">
        <v>1</v>
      </c>
      <c r="HV338" s="21"/>
      <c r="HW338" s="118"/>
      <c r="HX338" s="106"/>
      <c r="HY338" s="119"/>
      <c r="HZ338" s="119"/>
      <c r="IA338" s="121"/>
      <c r="IB338" s="121"/>
      <c r="IC338" s="110"/>
      <c r="ID338" s="107"/>
      <c r="IE338" s="107"/>
      <c r="IF338" s="107"/>
      <c r="IG338" s="107"/>
      <c r="IH338" s="110"/>
      <c r="II338" s="111"/>
      <c r="IJ338" s="106"/>
      <c r="IK338" s="7" t="s">
        <v>1</v>
      </c>
      <c r="IL338" s="21"/>
      <c r="IM338" s="118"/>
      <c r="IN338" s="106"/>
      <c r="IO338" s="119"/>
      <c r="IP338" s="119"/>
      <c r="IQ338" s="119"/>
      <c r="IR338" s="119"/>
      <c r="IS338" s="110"/>
      <c r="IT338" s="107"/>
      <c r="IU338" s="107"/>
      <c r="IV338" s="107"/>
      <c r="IW338" s="107"/>
      <c r="IX338" s="110"/>
      <c r="IY338" s="111"/>
      <c r="IZ338" s="106"/>
      <c r="JA338" s="18" t="s">
        <v>1</v>
      </c>
      <c r="JB338" s="11"/>
      <c r="JC338" s="105"/>
      <c r="JD338" s="113"/>
      <c r="JE338" s="206"/>
      <c r="JF338" s="206"/>
      <c r="JG338" s="206"/>
      <c r="JH338" s="206"/>
      <c r="JI338" s="207"/>
      <c r="JJ338" s="208"/>
      <c r="JK338" s="208"/>
      <c r="JL338" s="208"/>
      <c r="JM338" s="208"/>
      <c r="JN338" s="207"/>
      <c r="JO338" s="209"/>
      <c r="JP338" s="113"/>
      <c r="JQ338" s="7" t="s">
        <v>220</v>
      </c>
      <c r="JR338" s="20" t="s">
        <v>285</v>
      </c>
      <c r="JS338" s="105"/>
      <c r="JT338" s="106"/>
      <c r="JU338" s="120"/>
      <c r="JV338" s="110">
        <f t="shared" ref="JV338" si="8483">JU338</f>
        <v>0</v>
      </c>
      <c r="JW338" s="107"/>
      <c r="JX338" s="161">
        <f t="shared" si="8379"/>
        <v>0</v>
      </c>
      <c r="JY338" s="111">
        <f t="shared" ref="JY338" si="8484">JV338*JX338</f>
        <v>0</v>
      </c>
      <c r="JZ338" s="106"/>
      <c r="KA338" s="7" t="s">
        <v>1</v>
      </c>
      <c r="KB338" s="21"/>
      <c r="KC338" s="105"/>
      <c r="KD338" s="106"/>
      <c r="KE338" s="119"/>
      <c r="KF338" s="119"/>
      <c r="KG338" s="119"/>
      <c r="KH338" s="119"/>
      <c r="KI338" s="119"/>
      <c r="KJ338" s="119"/>
      <c r="KK338" s="119"/>
      <c r="KL338" s="119"/>
      <c r="KM338" s="119"/>
      <c r="KN338" s="110"/>
      <c r="KO338" s="107"/>
      <c r="KP338" s="107"/>
      <c r="KQ338" s="107"/>
      <c r="KR338" s="107"/>
      <c r="KS338" s="107"/>
      <c r="KT338" s="107"/>
      <c r="KU338" s="107"/>
      <c r="KV338" s="107"/>
      <c r="KW338" s="107"/>
      <c r="KX338" s="110"/>
      <c r="KY338" s="111"/>
      <c r="KZ338" s="106"/>
      <c r="LA338" s="6" t="s">
        <v>1</v>
      </c>
      <c r="LB338" s="9"/>
      <c r="LC338" s="105"/>
      <c r="LD338" s="106"/>
      <c r="LE338" s="107"/>
      <c r="LF338" s="107"/>
      <c r="LG338" s="107"/>
      <c r="LH338" s="109"/>
      <c r="LI338" s="110"/>
      <c r="LJ338" s="107"/>
      <c r="LK338" s="107"/>
      <c r="LL338" s="107"/>
      <c r="LM338" s="107"/>
      <c r="LN338" s="110"/>
      <c r="LO338" s="111"/>
      <c r="LP338" s="112"/>
      <c r="LQ338" s="7" t="s">
        <v>1</v>
      </c>
      <c r="LR338" s="34"/>
      <c r="LS338" s="118"/>
      <c r="LT338" s="244"/>
      <c r="LU338" s="119"/>
      <c r="LV338" s="119"/>
      <c r="LW338" s="119"/>
      <c r="LX338" s="121"/>
      <c r="LY338" s="110"/>
      <c r="LZ338" s="107"/>
      <c r="MA338" s="107"/>
      <c r="MB338" s="107"/>
      <c r="MC338" s="109"/>
      <c r="MD338" s="110"/>
      <c r="ME338" s="111"/>
      <c r="MF338" s="106"/>
      <c r="MG338" s="7" t="s">
        <v>1</v>
      </c>
      <c r="MH338" s="21"/>
      <c r="MI338" s="105"/>
      <c r="MJ338" s="106"/>
      <c r="MK338" s="119"/>
      <c r="ML338" s="119"/>
      <c r="MM338" s="119"/>
      <c r="MN338" s="119"/>
      <c r="MO338" s="119"/>
      <c r="MP338" s="110"/>
      <c r="MQ338" s="107"/>
      <c r="MR338" s="107"/>
      <c r="MS338" s="107"/>
      <c r="MT338" s="107"/>
      <c r="MU338" s="107"/>
      <c r="MV338" s="110"/>
      <c r="MW338" s="111"/>
      <c r="MX338" s="106"/>
      <c r="MY338" s="7" t="s">
        <v>1</v>
      </c>
      <c r="MZ338" s="21"/>
      <c r="NA338" s="105"/>
      <c r="NB338" s="106"/>
      <c r="NC338" s="119"/>
      <c r="ND338" s="110"/>
      <c r="NE338" s="107"/>
      <c r="NF338" s="110"/>
      <c r="NG338" s="111"/>
      <c r="NH338" s="106"/>
    </row>
    <row r="339" spans="1:372" ht="19.149999999999999" customHeight="1" x14ac:dyDescent="0.25">
      <c r="A339" s="220">
        <v>169</v>
      </c>
      <c r="B339" s="219" t="s">
        <v>154</v>
      </c>
      <c r="C339" s="7" t="s">
        <v>220</v>
      </c>
      <c r="D339" s="14" t="s">
        <v>435</v>
      </c>
      <c r="E339" s="150"/>
      <c r="F339" s="159"/>
      <c r="G339" s="120">
        <v>1</v>
      </c>
      <c r="H339" s="120">
        <v>1</v>
      </c>
      <c r="I339" s="120">
        <v>1</v>
      </c>
      <c r="J339" s="120">
        <v>1</v>
      </c>
      <c r="K339" s="161">
        <f>ROUNDUP(SUM(G339:J339)/4,0)</f>
        <v>1</v>
      </c>
      <c r="L339" s="108">
        <v>1</v>
      </c>
      <c r="M339" s="108">
        <v>1</v>
      </c>
      <c r="N339" s="108">
        <v>1</v>
      </c>
      <c r="O339" s="108">
        <v>1</v>
      </c>
      <c r="P339" s="161">
        <f>ROUNDUP(SUM(L339:O339)/4,0)</f>
        <v>1</v>
      </c>
      <c r="Q339" s="163">
        <f>K339*P339</f>
        <v>1</v>
      </c>
      <c r="R339" s="159"/>
      <c r="S339" s="6" t="s">
        <v>220</v>
      </c>
      <c r="T339" s="8" t="s">
        <v>285</v>
      </c>
      <c r="U339" s="105"/>
      <c r="V339" s="106"/>
      <c r="W339" s="107">
        <v>1</v>
      </c>
      <c r="X339" s="107">
        <v>1</v>
      </c>
      <c r="Y339" s="107">
        <v>1</v>
      </c>
      <c r="Z339" s="107">
        <v>1</v>
      </c>
      <c r="AA339" s="107">
        <v>1</v>
      </c>
      <c r="AB339" s="110">
        <f t="shared" ref="AB339" si="8485">ROUNDUP(SUM(W339:AA339)/5,0)</f>
        <v>1</v>
      </c>
      <c r="AC339" s="107">
        <v>1</v>
      </c>
      <c r="AD339" s="107">
        <v>1</v>
      </c>
      <c r="AE339" s="107">
        <v>1</v>
      </c>
      <c r="AF339" s="107">
        <v>1</v>
      </c>
      <c r="AG339" s="107">
        <v>1</v>
      </c>
      <c r="AH339" s="110">
        <f t="shared" ref="AH339" si="8486">ROUNDUP(SUM(AC339:AG339)/5,0)</f>
        <v>1</v>
      </c>
      <c r="AI339" s="111">
        <f t="shared" ref="AI339" si="8487">AB339*AH339</f>
        <v>1</v>
      </c>
      <c r="AJ339" s="140"/>
      <c r="AK339" s="7" t="s">
        <v>220</v>
      </c>
      <c r="AL339" s="21"/>
      <c r="AM339" s="118"/>
      <c r="AN339" s="106"/>
      <c r="AO339" s="119"/>
      <c r="AP339" s="119"/>
      <c r="AQ339" s="119"/>
      <c r="AR339" s="119"/>
      <c r="AS339" s="110">
        <f t="shared" ref="AS339" si="8488">ROUNDUP(SUM(AO339:AR339)/4,0)</f>
        <v>0</v>
      </c>
      <c r="AT339" s="107"/>
      <c r="AU339" s="107"/>
      <c r="AV339" s="107"/>
      <c r="AW339" s="107"/>
      <c r="AX339" s="110">
        <f t="shared" ref="AX339" si="8489">ROUNDUP(SUM(AT339:AW339)/4,0)</f>
        <v>0</v>
      </c>
      <c r="AY339" s="111">
        <f t="shared" ref="AY339" si="8490">AS339*AX339</f>
        <v>0</v>
      </c>
      <c r="AZ339" s="106"/>
      <c r="BA339" s="7" t="s">
        <v>220</v>
      </c>
      <c r="BB339" s="21" t="s">
        <v>285</v>
      </c>
      <c r="BC339" s="105"/>
      <c r="BD339" s="106"/>
      <c r="BE339" s="222">
        <v>1</v>
      </c>
      <c r="BF339" s="222">
        <v>1</v>
      </c>
      <c r="BG339" s="222">
        <v>1</v>
      </c>
      <c r="BH339" s="222">
        <v>1</v>
      </c>
      <c r="BI339" s="226">
        <f>ROUNDUP(SUM(BE339:BH339)/4,0)</f>
        <v>1</v>
      </c>
      <c r="BJ339" s="224">
        <v>1</v>
      </c>
      <c r="BK339" s="224">
        <v>1</v>
      </c>
      <c r="BL339" s="224">
        <v>1</v>
      </c>
      <c r="BM339" s="224">
        <v>1</v>
      </c>
      <c r="BN339" s="228">
        <f t="shared" ref="BN339" si="8491">ROUNDUP(SUM(BJ339:BM339)/4,0)</f>
        <v>1</v>
      </c>
      <c r="BO339" s="229">
        <f t="shared" ref="BO339" si="8492">BI339*BN339</f>
        <v>1</v>
      </c>
      <c r="BP339" s="230"/>
      <c r="BQ339" s="6" t="s">
        <v>220</v>
      </c>
      <c r="BR339" s="9"/>
      <c r="BS339" s="247"/>
      <c r="BT339" s="106"/>
      <c r="BU339" s="107"/>
      <c r="BV339" s="107"/>
      <c r="BW339" s="107"/>
      <c r="BX339" s="107"/>
      <c r="BY339" s="110">
        <f t="shared" ref="BY339" si="8493">ROUNDUP(SUM(BU339:BX339)/4,0)</f>
        <v>0</v>
      </c>
      <c r="BZ339" s="107"/>
      <c r="CA339" s="107"/>
      <c r="CB339" s="107"/>
      <c r="CC339" s="107"/>
      <c r="CD339" s="110">
        <f t="shared" ref="CD339" si="8494">ROUNDUP(SUM(BZ339:CC339)/4,0)</f>
        <v>0</v>
      </c>
      <c r="CE339" s="111">
        <f t="shared" ref="CE339" si="8495">BY339*CD339</f>
        <v>0</v>
      </c>
      <c r="CF339" s="112"/>
      <c r="CG339" s="7" t="s">
        <v>220</v>
      </c>
      <c r="CH339" s="11" t="s">
        <v>285</v>
      </c>
      <c r="CI339" s="105"/>
      <c r="CJ339" s="113"/>
      <c r="CK339" s="120"/>
      <c r="CL339" s="120"/>
      <c r="CM339" s="120"/>
      <c r="CN339" s="120"/>
      <c r="CO339" s="161">
        <f t="shared" ref="CO339" si="8496">ROUNDUP(SUM(CK339:CN339)/4,0)</f>
        <v>0</v>
      </c>
      <c r="CP339" s="108"/>
      <c r="CQ339" s="108"/>
      <c r="CR339" s="108"/>
      <c r="CS339" s="108"/>
      <c r="CT339" s="161">
        <f t="shared" ref="CT339" si="8497">ROUNDUP(SUM(CP339:CS339)/4,0)</f>
        <v>0</v>
      </c>
      <c r="CU339" s="163">
        <f t="shared" ref="CU339" si="8498">CO339*CT339</f>
        <v>0</v>
      </c>
      <c r="CV339" s="159"/>
      <c r="CW339" s="7" t="s">
        <v>220</v>
      </c>
      <c r="CX339" s="8" t="s">
        <v>285</v>
      </c>
      <c r="CY339" s="118"/>
      <c r="CZ339" s="106"/>
      <c r="DA339" s="119">
        <v>1</v>
      </c>
      <c r="DB339" s="119">
        <v>1</v>
      </c>
      <c r="DC339" s="119">
        <v>1</v>
      </c>
      <c r="DD339" s="119">
        <v>1</v>
      </c>
      <c r="DE339" s="119">
        <v>1</v>
      </c>
      <c r="DF339" s="119">
        <v>1</v>
      </c>
      <c r="DG339" s="119">
        <v>1</v>
      </c>
      <c r="DH339" s="110">
        <f>ROUNDUP(SUM(DA339:DG339)/4,0)</f>
        <v>2</v>
      </c>
      <c r="DI339" s="107">
        <v>1</v>
      </c>
      <c r="DJ339" s="107">
        <v>1</v>
      </c>
      <c r="DK339" s="107">
        <v>1</v>
      </c>
      <c r="DL339" s="107">
        <v>1</v>
      </c>
      <c r="DM339" s="107">
        <v>1</v>
      </c>
      <c r="DN339" s="107">
        <v>1</v>
      </c>
      <c r="DO339" s="107">
        <v>1</v>
      </c>
      <c r="DP339" s="110">
        <f>ROUNDUP(SUM(DL339:DO339)/4,0)</f>
        <v>1</v>
      </c>
      <c r="DQ339" s="111">
        <f>DH339*DP339</f>
        <v>2</v>
      </c>
      <c r="DR339" s="106"/>
      <c r="DS339" s="94" t="s">
        <v>220</v>
      </c>
      <c r="DT339" s="96"/>
      <c r="DU339" s="127"/>
      <c r="DV339" s="128"/>
      <c r="DW339" s="129"/>
      <c r="DX339" s="129"/>
      <c r="DY339" s="129"/>
      <c r="DZ339" s="129"/>
      <c r="EA339" s="110">
        <f t="shared" ref="EA339" si="8499">DW339</f>
        <v>0</v>
      </c>
      <c r="EB339" s="129"/>
      <c r="EC339" s="129"/>
      <c r="ED339" s="129"/>
      <c r="EE339" s="129"/>
      <c r="EF339" s="110">
        <f t="shared" ref="EF339" si="8500">EB339</f>
        <v>0</v>
      </c>
      <c r="EG339" s="111">
        <f t="shared" ref="EG339" si="8501">EA339*EF339</f>
        <v>0</v>
      </c>
      <c r="EH339" s="130"/>
      <c r="EI339" s="7" t="s">
        <v>220</v>
      </c>
      <c r="EJ339" s="21" t="s">
        <v>285</v>
      </c>
      <c r="EK339" s="118"/>
      <c r="EL339" s="106"/>
      <c r="EM339" s="119"/>
      <c r="EN339" s="119"/>
      <c r="EO339" s="119"/>
      <c r="EP339" s="119"/>
      <c r="EQ339" s="110">
        <f t="shared" ref="EQ339" si="8502">ROUNDUP(SUM(EM339:EP339)/4,0)</f>
        <v>0</v>
      </c>
      <c r="ER339" s="107"/>
      <c r="ES339" s="107"/>
      <c r="ET339" s="107"/>
      <c r="EU339" s="107"/>
      <c r="EV339" s="110">
        <f t="shared" ref="EV339" si="8503">ROUNDUP(SUM(ER339:EU339)/4,0)</f>
        <v>0</v>
      </c>
      <c r="EW339" s="111">
        <f t="shared" ref="EW339" si="8504">EQ339*EV339</f>
        <v>0</v>
      </c>
      <c r="EX339" s="106"/>
      <c r="EY339" s="7" t="s">
        <v>220</v>
      </c>
      <c r="EZ339" s="21" t="s">
        <v>285</v>
      </c>
      <c r="FA339" s="118"/>
      <c r="FB339" s="106"/>
      <c r="FC339" s="119">
        <v>1</v>
      </c>
      <c r="FD339" s="119">
        <v>1</v>
      </c>
      <c r="FE339" s="119">
        <v>1</v>
      </c>
      <c r="FF339" s="119"/>
      <c r="FG339" s="110">
        <f t="shared" ref="FG339" si="8505">ROUNDUP(SUM(FC339:FF339)/3,0)</f>
        <v>1</v>
      </c>
      <c r="FH339" s="107">
        <v>1</v>
      </c>
      <c r="FI339" s="107">
        <v>1</v>
      </c>
      <c r="FJ339" s="107">
        <v>1</v>
      </c>
      <c r="FK339" s="107"/>
      <c r="FL339" s="110">
        <f t="shared" ref="FL339" si="8506">ROUNDUP(SUM(FH339:FK339)/3,0)</f>
        <v>1</v>
      </c>
      <c r="FM339" s="111">
        <f t="shared" ref="FM339" si="8507">FG339*FL339</f>
        <v>1</v>
      </c>
      <c r="FN339" s="106"/>
      <c r="FO339" s="7" t="s">
        <v>220</v>
      </c>
      <c r="FP339" s="21" t="s">
        <v>285</v>
      </c>
      <c r="FQ339" s="118"/>
      <c r="FR339" s="106"/>
      <c r="FS339" s="119">
        <v>1</v>
      </c>
      <c r="FT339" s="119">
        <v>1</v>
      </c>
      <c r="FU339" s="119">
        <v>1</v>
      </c>
      <c r="FV339" s="119">
        <v>1</v>
      </c>
      <c r="FW339" s="110">
        <f t="shared" ref="FW339" si="8508">ROUNDUP(SUM(FS339:FV339)/4,0)</f>
        <v>1</v>
      </c>
      <c r="FX339" s="107">
        <v>1</v>
      </c>
      <c r="FY339" s="107">
        <v>1</v>
      </c>
      <c r="FZ339" s="107">
        <v>1</v>
      </c>
      <c r="GA339" s="107">
        <v>1</v>
      </c>
      <c r="GB339" s="110">
        <f t="shared" ref="GB339" si="8509">ROUNDUP(SUM(FX339:GA339)/4,0)</f>
        <v>1</v>
      </c>
      <c r="GC339" s="111">
        <f t="shared" ref="GC339" si="8510">FW339*GB339</f>
        <v>1</v>
      </c>
      <c r="GD339" s="106"/>
      <c r="GE339" s="7" t="s">
        <v>220</v>
      </c>
      <c r="GF339" s="8" t="s">
        <v>840</v>
      </c>
      <c r="GG339" s="118"/>
      <c r="GH339" s="106"/>
      <c r="GI339" s="119"/>
      <c r="GJ339" s="119"/>
      <c r="GK339" s="119"/>
      <c r="GL339" s="119"/>
      <c r="GM339" s="110">
        <f t="shared" ref="GM339" si="8511">ROUNDUP(SUM(GI339:GL339)/4,0)</f>
        <v>0</v>
      </c>
      <c r="GN339" s="107"/>
      <c r="GO339" s="107"/>
      <c r="GP339" s="107"/>
      <c r="GQ339" s="107"/>
      <c r="GR339" s="110">
        <f t="shared" ref="GR339" si="8512">ROUNDUP(SUM(GN339:GQ339)/4,0)</f>
        <v>0</v>
      </c>
      <c r="GS339" s="111">
        <f t="shared" ref="GS339" si="8513">GM339*GR339</f>
        <v>0</v>
      </c>
      <c r="GT339" s="106"/>
      <c r="GU339" s="7" t="s">
        <v>220</v>
      </c>
      <c r="GV339" s="21" t="s">
        <v>285</v>
      </c>
      <c r="GW339" s="118"/>
      <c r="GX339" s="106"/>
      <c r="GY339" s="119"/>
      <c r="GZ339" s="110">
        <f>ROUNDUP(SUM(GY339:GY339)/4,0)</f>
        <v>0</v>
      </c>
      <c r="HA339" s="107"/>
      <c r="HB339" s="110">
        <f>ROUNDUP(SUM(HA339:HA339)/4,0)</f>
        <v>0</v>
      </c>
      <c r="HC339" s="111">
        <f>GZ339*HB339</f>
        <v>0</v>
      </c>
      <c r="HD339" s="106"/>
      <c r="HE339" s="7" t="s">
        <v>220</v>
      </c>
      <c r="HF339" s="21"/>
      <c r="HG339" s="118"/>
      <c r="HH339" s="106"/>
      <c r="HI339" s="119"/>
      <c r="HJ339" s="119"/>
      <c r="HK339" s="119"/>
      <c r="HL339" s="119"/>
      <c r="HM339" s="110">
        <f t="shared" ref="HM339" si="8514">ROUNDUP(SUM(HI339:HL339)/4,0)</f>
        <v>0</v>
      </c>
      <c r="HN339" s="107"/>
      <c r="HO339" s="107"/>
      <c r="HP339" s="107"/>
      <c r="HQ339" s="107"/>
      <c r="HR339" s="110">
        <f t="shared" ref="HR339" si="8515">ROUNDUP(SUM(HN339:HQ339)/4,0)</f>
        <v>0</v>
      </c>
      <c r="HS339" s="111">
        <f t="shared" ref="HS339" si="8516">HM339*HR339</f>
        <v>0</v>
      </c>
      <c r="HT339" s="106"/>
      <c r="HU339" s="7" t="s">
        <v>220</v>
      </c>
      <c r="HV339" s="8" t="s">
        <v>285</v>
      </c>
      <c r="HW339" s="118"/>
      <c r="HX339" s="106"/>
      <c r="HY339" s="119"/>
      <c r="HZ339" s="119"/>
      <c r="IA339" s="120"/>
      <c r="IB339" s="120"/>
      <c r="IC339" s="110">
        <f>ROUNDUP(SUM(HY339:IB339)/4,0)</f>
        <v>0</v>
      </c>
      <c r="ID339" s="107"/>
      <c r="IE339" s="107"/>
      <c r="IF339" s="107"/>
      <c r="IG339" s="107"/>
      <c r="IH339" s="110">
        <f t="shared" ref="IH339" si="8517">ROUNDUP(SUM(ID339:IG339)/4,0)</f>
        <v>0</v>
      </c>
      <c r="II339" s="111">
        <f t="shared" ref="II339" si="8518">IC339*IH339</f>
        <v>0</v>
      </c>
      <c r="IJ339" s="106"/>
      <c r="IK339" s="7" t="s">
        <v>220</v>
      </c>
      <c r="IL339" s="8" t="s">
        <v>285</v>
      </c>
      <c r="IM339" s="118"/>
      <c r="IN339" s="106"/>
      <c r="IO339" s="119"/>
      <c r="IP339" s="119"/>
      <c r="IQ339" s="119"/>
      <c r="IR339" s="119"/>
      <c r="IS339" s="110">
        <f t="shared" ref="IS339" si="8519">ROUNDUP(SUM(IO339:IR339)/4,0)</f>
        <v>0</v>
      </c>
      <c r="IT339" s="107"/>
      <c r="IU339" s="107"/>
      <c r="IV339" s="107"/>
      <c r="IW339" s="107"/>
      <c r="IX339" s="110">
        <f t="shared" ref="IX339" si="8520">ROUNDUP(SUM(IT339:IW339)/4,0)</f>
        <v>0</v>
      </c>
      <c r="IY339" s="111">
        <f t="shared" ref="IY339" si="8521">IS339*IX339</f>
        <v>0</v>
      </c>
      <c r="IZ339" s="106"/>
      <c r="JA339" s="18" t="s">
        <v>220</v>
      </c>
      <c r="JB339" s="11" t="s">
        <v>285</v>
      </c>
      <c r="JC339" s="105"/>
      <c r="JD339" s="113"/>
      <c r="JE339" s="206"/>
      <c r="JF339" s="206"/>
      <c r="JG339" s="206"/>
      <c r="JH339" s="206"/>
      <c r="JI339" s="207">
        <f t="shared" ref="JI339" si="8522">JE339</f>
        <v>0</v>
      </c>
      <c r="JJ339" s="208"/>
      <c r="JK339" s="208"/>
      <c r="JL339" s="208"/>
      <c r="JM339" s="208"/>
      <c r="JN339" s="207">
        <f t="shared" ref="JN339" si="8523">JJ339</f>
        <v>0</v>
      </c>
      <c r="JO339" s="209">
        <f t="shared" ref="JO339" si="8524">JI339*JN339</f>
        <v>0</v>
      </c>
      <c r="JP339" s="113"/>
      <c r="JQ339" s="7" t="s">
        <v>1</v>
      </c>
      <c r="JR339" s="21"/>
      <c r="JS339" s="105"/>
      <c r="JT339" s="106"/>
      <c r="JU339" s="121"/>
      <c r="JV339" s="110"/>
      <c r="JW339" s="107"/>
      <c r="JX339" s="162"/>
      <c r="JY339" s="111"/>
      <c r="JZ339" s="106"/>
      <c r="KA339" s="7" t="s">
        <v>220</v>
      </c>
      <c r="KB339" s="21" t="s">
        <v>1933</v>
      </c>
      <c r="KC339" s="105"/>
      <c r="KD339" s="106"/>
      <c r="KE339" s="119"/>
      <c r="KF339" s="119">
        <v>1</v>
      </c>
      <c r="KG339" s="119">
        <v>1</v>
      </c>
      <c r="KH339" s="119">
        <v>1</v>
      </c>
      <c r="KI339" s="119">
        <v>1</v>
      </c>
      <c r="KJ339" s="119">
        <v>1</v>
      </c>
      <c r="KK339" s="119">
        <v>1</v>
      </c>
      <c r="KL339" s="119">
        <v>1</v>
      </c>
      <c r="KM339" s="119">
        <v>1</v>
      </c>
      <c r="KN339" s="110">
        <f t="shared" ref="KN339" si="8525">ROUNDUP(SUM(KE339:KM339)/9,0)</f>
        <v>1</v>
      </c>
      <c r="KO339" s="107"/>
      <c r="KP339" s="107">
        <v>1</v>
      </c>
      <c r="KQ339" s="107">
        <v>1</v>
      </c>
      <c r="KR339" s="107">
        <v>1</v>
      </c>
      <c r="KS339" s="107">
        <v>1</v>
      </c>
      <c r="KT339" s="107">
        <v>1</v>
      </c>
      <c r="KU339" s="107">
        <v>1</v>
      </c>
      <c r="KV339" s="107">
        <v>1</v>
      </c>
      <c r="KW339" s="107">
        <v>1</v>
      </c>
      <c r="KX339" s="110">
        <f t="shared" ref="KX339" si="8526">ROUNDUP(SUM(KO339:KW339)/9,0)</f>
        <v>1</v>
      </c>
      <c r="KY339" s="111">
        <f t="shared" ref="KY339" si="8527">KN339*KX339</f>
        <v>1</v>
      </c>
      <c r="KZ339" s="106"/>
      <c r="LA339" s="6" t="s">
        <v>220</v>
      </c>
      <c r="LB339" s="9" t="s">
        <v>285</v>
      </c>
      <c r="LC339" s="105"/>
      <c r="LD339" s="106"/>
      <c r="LE339" s="107">
        <v>1</v>
      </c>
      <c r="LF339" s="107">
        <v>1</v>
      </c>
      <c r="LG339" s="107">
        <v>1</v>
      </c>
      <c r="LH339" s="108"/>
      <c r="LI339" s="110">
        <f>ROUNDUP(SUM(LE339:LH339)/4,0)</f>
        <v>1</v>
      </c>
      <c r="LJ339" s="107">
        <v>1</v>
      </c>
      <c r="LK339" s="107">
        <v>1</v>
      </c>
      <c r="LL339" s="107">
        <v>1</v>
      </c>
      <c r="LM339" s="107"/>
      <c r="LN339" s="110">
        <f t="shared" ref="LN339" si="8528">ROUNDUP(SUM(LJ339:LM339)/4,0)</f>
        <v>1</v>
      </c>
      <c r="LO339" s="111">
        <f t="shared" ref="LO339" si="8529">LI339*LN339</f>
        <v>1</v>
      </c>
      <c r="LP339" s="112"/>
      <c r="LQ339" s="7" t="s">
        <v>220</v>
      </c>
      <c r="LR339" s="34" t="s">
        <v>285</v>
      </c>
      <c r="LS339" s="118"/>
      <c r="LT339" s="244"/>
      <c r="LU339" s="119">
        <v>1</v>
      </c>
      <c r="LV339" s="119">
        <v>1</v>
      </c>
      <c r="LW339" s="119">
        <v>1</v>
      </c>
      <c r="LX339" s="120">
        <v>1</v>
      </c>
      <c r="LY339" s="110">
        <f>ROUNDUP(SUM(LU339:LX339)/4,0)</f>
        <v>1</v>
      </c>
      <c r="LZ339" s="107">
        <v>1</v>
      </c>
      <c r="MA339" s="107">
        <v>1</v>
      </c>
      <c r="MB339" s="107">
        <v>1</v>
      </c>
      <c r="MC339" s="108">
        <v>1</v>
      </c>
      <c r="MD339" s="110">
        <f t="shared" ref="MD339" si="8530">ROUNDUP(SUM(LZ339:MC339)/4,0)</f>
        <v>1</v>
      </c>
      <c r="ME339" s="111">
        <f t="shared" ref="ME339" si="8531">LY339*MD339</f>
        <v>1</v>
      </c>
      <c r="MF339" s="106"/>
      <c r="MG339" s="7" t="s">
        <v>220</v>
      </c>
      <c r="MH339" s="21"/>
      <c r="MI339" s="105"/>
      <c r="MJ339" s="106"/>
      <c r="MK339" s="119">
        <v>1</v>
      </c>
      <c r="ML339" s="119">
        <v>1</v>
      </c>
      <c r="MM339" s="119">
        <v>1</v>
      </c>
      <c r="MN339" s="119">
        <v>1</v>
      </c>
      <c r="MO339" s="119">
        <v>1</v>
      </c>
      <c r="MP339" s="110">
        <f t="shared" ref="MP339" si="8532">ROUNDUP(SUM(MK339:MO339)/5,0)</f>
        <v>1</v>
      </c>
      <c r="MQ339" s="107">
        <v>1</v>
      </c>
      <c r="MR339" s="107">
        <v>1</v>
      </c>
      <c r="MS339" s="107">
        <v>1</v>
      </c>
      <c r="MT339" s="107">
        <v>1</v>
      </c>
      <c r="MU339" s="107">
        <v>1</v>
      </c>
      <c r="MV339" s="110">
        <f t="shared" ref="MV339" si="8533">ROUNDUP(SUM(MQ339:MU339)/5,0)</f>
        <v>1</v>
      </c>
      <c r="MW339" s="111">
        <f t="shared" ref="MW339" si="8534">MP339*MV339</f>
        <v>1</v>
      </c>
      <c r="MX339" s="106"/>
      <c r="MY339" s="7" t="s">
        <v>220</v>
      </c>
      <c r="MZ339" s="21" t="s">
        <v>285</v>
      </c>
      <c r="NA339" s="105"/>
      <c r="NB339" s="106"/>
      <c r="NC339" s="119"/>
      <c r="ND339" s="110">
        <f>ROUNDUP(SUM(NC339:NC339)/4,0)</f>
        <v>0</v>
      </c>
      <c r="NE339" s="107"/>
      <c r="NF339" s="110">
        <f>ROUNDUP(SUM(NE339:NE339)/4,0)</f>
        <v>0</v>
      </c>
      <c r="NG339" s="111">
        <f>ND339*NF339</f>
        <v>0</v>
      </c>
      <c r="NH339" s="106"/>
    </row>
    <row r="340" spans="1:372" ht="19.149999999999999" customHeight="1" x14ac:dyDescent="0.25">
      <c r="A340" s="221"/>
      <c r="B340" s="219"/>
      <c r="C340" s="7" t="s">
        <v>1</v>
      </c>
      <c r="D340" s="15"/>
      <c r="E340" s="151"/>
      <c r="F340" s="160"/>
      <c r="G340" s="121"/>
      <c r="H340" s="121"/>
      <c r="I340" s="121"/>
      <c r="J340" s="121"/>
      <c r="K340" s="162"/>
      <c r="L340" s="109"/>
      <c r="M340" s="109"/>
      <c r="N340" s="109"/>
      <c r="O340" s="109"/>
      <c r="P340" s="162"/>
      <c r="Q340" s="164"/>
      <c r="R340" s="160"/>
      <c r="S340" s="6" t="s">
        <v>1</v>
      </c>
      <c r="T340" s="10"/>
      <c r="U340" s="105"/>
      <c r="V340" s="106"/>
      <c r="W340" s="107"/>
      <c r="X340" s="107"/>
      <c r="Y340" s="107"/>
      <c r="Z340" s="107"/>
      <c r="AA340" s="107"/>
      <c r="AB340" s="110"/>
      <c r="AC340" s="107"/>
      <c r="AD340" s="107"/>
      <c r="AE340" s="107"/>
      <c r="AF340" s="107"/>
      <c r="AG340" s="107"/>
      <c r="AH340" s="110"/>
      <c r="AI340" s="111"/>
      <c r="AJ340" s="140"/>
      <c r="AK340" s="7" t="s">
        <v>1</v>
      </c>
      <c r="AL340" s="21"/>
      <c r="AM340" s="118"/>
      <c r="AN340" s="106"/>
      <c r="AO340" s="119"/>
      <c r="AP340" s="119"/>
      <c r="AQ340" s="119"/>
      <c r="AR340" s="119"/>
      <c r="AS340" s="110"/>
      <c r="AT340" s="107"/>
      <c r="AU340" s="107"/>
      <c r="AV340" s="107"/>
      <c r="AW340" s="107"/>
      <c r="AX340" s="110"/>
      <c r="AY340" s="111"/>
      <c r="AZ340" s="106"/>
      <c r="BA340" s="7" t="s">
        <v>1</v>
      </c>
      <c r="BB340" s="21"/>
      <c r="BC340" s="105"/>
      <c r="BD340" s="106"/>
      <c r="BE340" s="223"/>
      <c r="BF340" s="223"/>
      <c r="BG340" s="223"/>
      <c r="BH340" s="223"/>
      <c r="BI340" s="227"/>
      <c r="BJ340" s="225"/>
      <c r="BK340" s="225"/>
      <c r="BL340" s="225"/>
      <c r="BM340" s="225"/>
      <c r="BN340" s="228"/>
      <c r="BO340" s="229"/>
      <c r="BP340" s="230"/>
      <c r="BQ340" s="6" t="s">
        <v>1</v>
      </c>
      <c r="BR340" s="9"/>
      <c r="BS340" s="247"/>
      <c r="BT340" s="106"/>
      <c r="BU340" s="107"/>
      <c r="BV340" s="107"/>
      <c r="BW340" s="107"/>
      <c r="BX340" s="107"/>
      <c r="BY340" s="110"/>
      <c r="BZ340" s="107"/>
      <c r="CA340" s="107"/>
      <c r="CB340" s="107"/>
      <c r="CC340" s="107"/>
      <c r="CD340" s="110"/>
      <c r="CE340" s="111"/>
      <c r="CF340" s="112"/>
      <c r="CG340" s="7" t="s">
        <v>1</v>
      </c>
      <c r="CH340" s="11"/>
      <c r="CI340" s="105"/>
      <c r="CJ340" s="113"/>
      <c r="CK340" s="121"/>
      <c r="CL340" s="121"/>
      <c r="CM340" s="121"/>
      <c r="CN340" s="121"/>
      <c r="CO340" s="162"/>
      <c r="CP340" s="109"/>
      <c r="CQ340" s="109"/>
      <c r="CR340" s="109"/>
      <c r="CS340" s="109"/>
      <c r="CT340" s="162"/>
      <c r="CU340" s="164"/>
      <c r="CV340" s="160"/>
      <c r="CW340" s="7" t="s">
        <v>1</v>
      </c>
      <c r="CX340" s="8" t="s">
        <v>872</v>
      </c>
      <c r="CY340" s="118"/>
      <c r="CZ340" s="106"/>
      <c r="DA340" s="119"/>
      <c r="DB340" s="119"/>
      <c r="DC340" s="119"/>
      <c r="DD340" s="119"/>
      <c r="DE340" s="119"/>
      <c r="DF340" s="119"/>
      <c r="DG340" s="119"/>
      <c r="DH340" s="110"/>
      <c r="DI340" s="107"/>
      <c r="DJ340" s="107"/>
      <c r="DK340" s="107"/>
      <c r="DL340" s="107"/>
      <c r="DM340" s="107"/>
      <c r="DN340" s="107"/>
      <c r="DO340" s="107"/>
      <c r="DP340" s="110"/>
      <c r="DQ340" s="111"/>
      <c r="DR340" s="106"/>
      <c r="DS340" s="94" t="s">
        <v>1</v>
      </c>
      <c r="DT340" s="96"/>
      <c r="DU340" s="127"/>
      <c r="DV340" s="128"/>
      <c r="DW340" s="129"/>
      <c r="DX340" s="129"/>
      <c r="DY340" s="129"/>
      <c r="DZ340" s="129"/>
      <c r="EA340" s="110"/>
      <c r="EB340" s="129"/>
      <c r="EC340" s="129"/>
      <c r="ED340" s="129"/>
      <c r="EE340" s="129"/>
      <c r="EF340" s="110"/>
      <c r="EG340" s="111"/>
      <c r="EH340" s="130"/>
      <c r="EI340" s="7" t="s">
        <v>1</v>
      </c>
      <c r="EJ340" s="21"/>
      <c r="EK340" s="118"/>
      <c r="EL340" s="106"/>
      <c r="EM340" s="119"/>
      <c r="EN340" s="119"/>
      <c r="EO340" s="119"/>
      <c r="EP340" s="119"/>
      <c r="EQ340" s="110"/>
      <c r="ER340" s="107"/>
      <c r="ES340" s="107"/>
      <c r="ET340" s="107"/>
      <c r="EU340" s="107"/>
      <c r="EV340" s="110"/>
      <c r="EW340" s="111"/>
      <c r="EX340" s="106"/>
      <c r="EY340" s="7" t="s">
        <v>1</v>
      </c>
      <c r="EZ340" s="21"/>
      <c r="FA340" s="118"/>
      <c r="FB340" s="106"/>
      <c r="FC340" s="119"/>
      <c r="FD340" s="119"/>
      <c r="FE340" s="119"/>
      <c r="FF340" s="119"/>
      <c r="FG340" s="110"/>
      <c r="FH340" s="107"/>
      <c r="FI340" s="107"/>
      <c r="FJ340" s="107"/>
      <c r="FK340" s="107"/>
      <c r="FL340" s="110"/>
      <c r="FM340" s="111"/>
      <c r="FN340" s="106"/>
      <c r="FO340" s="7" t="s">
        <v>1</v>
      </c>
      <c r="FP340" s="21"/>
      <c r="FQ340" s="118"/>
      <c r="FR340" s="106"/>
      <c r="FS340" s="119"/>
      <c r="FT340" s="119"/>
      <c r="FU340" s="119"/>
      <c r="FV340" s="119"/>
      <c r="FW340" s="110"/>
      <c r="FX340" s="107"/>
      <c r="FY340" s="107"/>
      <c r="FZ340" s="107"/>
      <c r="GA340" s="107"/>
      <c r="GB340" s="110"/>
      <c r="GC340" s="111"/>
      <c r="GD340" s="106"/>
      <c r="GE340" s="7" t="s">
        <v>1</v>
      </c>
      <c r="GF340" s="21"/>
      <c r="GG340" s="118"/>
      <c r="GH340" s="106"/>
      <c r="GI340" s="119"/>
      <c r="GJ340" s="119"/>
      <c r="GK340" s="119"/>
      <c r="GL340" s="119"/>
      <c r="GM340" s="110"/>
      <c r="GN340" s="107"/>
      <c r="GO340" s="107"/>
      <c r="GP340" s="107"/>
      <c r="GQ340" s="107"/>
      <c r="GR340" s="110"/>
      <c r="GS340" s="111"/>
      <c r="GT340" s="106"/>
      <c r="GU340" s="7" t="s">
        <v>1</v>
      </c>
      <c r="GV340" s="21"/>
      <c r="GW340" s="118"/>
      <c r="GX340" s="106"/>
      <c r="GY340" s="119"/>
      <c r="GZ340" s="110"/>
      <c r="HA340" s="107"/>
      <c r="HB340" s="110"/>
      <c r="HC340" s="111"/>
      <c r="HD340" s="106"/>
      <c r="HE340" s="7" t="s">
        <v>1</v>
      </c>
      <c r="HF340" s="21"/>
      <c r="HG340" s="118"/>
      <c r="HH340" s="106"/>
      <c r="HI340" s="119"/>
      <c r="HJ340" s="119"/>
      <c r="HK340" s="119"/>
      <c r="HL340" s="119"/>
      <c r="HM340" s="110"/>
      <c r="HN340" s="107"/>
      <c r="HO340" s="107"/>
      <c r="HP340" s="107"/>
      <c r="HQ340" s="107"/>
      <c r="HR340" s="110"/>
      <c r="HS340" s="111"/>
      <c r="HT340" s="106"/>
      <c r="HU340" s="7" t="s">
        <v>1</v>
      </c>
      <c r="HV340" s="21"/>
      <c r="HW340" s="118"/>
      <c r="HX340" s="106"/>
      <c r="HY340" s="119"/>
      <c r="HZ340" s="119"/>
      <c r="IA340" s="121"/>
      <c r="IB340" s="121"/>
      <c r="IC340" s="110"/>
      <c r="ID340" s="107"/>
      <c r="IE340" s="107"/>
      <c r="IF340" s="107"/>
      <c r="IG340" s="107"/>
      <c r="IH340" s="110"/>
      <c r="II340" s="111"/>
      <c r="IJ340" s="106"/>
      <c r="IK340" s="7" t="s">
        <v>1</v>
      </c>
      <c r="IL340" s="21"/>
      <c r="IM340" s="118"/>
      <c r="IN340" s="106"/>
      <c r="IO340" s="119"/>
      <c r="IP340" s="119"/>
      <c r="IQ340" s="119"/>
      <c r="IR340" s="119"/>
      <c r="IS340" s="110"/>
      <c r="IT340" s="107"/>
      <c r="IU340" s="107"/>
      <c r="IV340" s="107"/>
      <c r="IW340" s="107"/>
      <c r="IX340" s="110"/>
      <c r="IY340" s="111"/>
      <c r="IZ340" s="106"/>
      <c r="JA340" s="18" t="s">
        <v>1</v>
      </c>
      <c r="JB340" s="11"/>
      <c r="JC340" s="105"/>
      <c r="JD340" s="113"/>
      <c r="JE340" s="206"/>
      <c r="JF340" s="206"/>
      <c r="JG340" s="206"/>
      <c r="JH340" s="206"/>
      <c r="JI340" s="207"/>
      <c r="JJ340" s="208"/>
      <c r="JK340" s="208"/>
      <c r="JL340" s="208"/>
      <c r="JM340" s="208"/>
      <c r="JN340" s="207"/>
      <c r="JO340" s="209"/>
      <c r="JP340" s="113"/>
      <c r="JQ340" s="7" t="s">
        <v>220</v>
      </c>
      <c r="JR340" s="20" t="s">
        <v>285</v>
      </c>
      <c r="JS340" s="105"/>
      <c r="JT340" s="106"/>
      <c r="JU340" s="120"/>
      <c r="JV340" s="110">
        <f t="shared" ref="JV340" si="8535">JU340</f>
        <v>0</v>
      </c>
      <c r="JW340" s="107"/>
      <c r="JX340" s="161">
        <f t="shared" si="8379"/>
        <v>0</v>
      </c>
      <c r="JY340" s="111">
        <f t="shared" ref="JY340" si="8536">JV340*JX340</f>
        <v>0</v>
      </c>
      <c r="JZ340" s="106"/>
      <c r="KA340" s="7" t="s">
        <v>1</v>
      </c>
      <c r="KB340" s="21"/>
      <c r="KC340" s="105"/>
      <c r="KD340" s="106"/>
      <c r="KE340" s="119"/>
      <c r="KF340" s="119"/>
      <c r="KG340" s="119"/>
      <c r="KH340" s="119"/>
      <c r="KI340" s="119"/>
      <c r="KJ340" s="119"/>
      <c r="KK340" s="119"/>
      <c r="KL340" s="119"/>
      <c r="KM340" s="119"/>
      <c r="KN340" s="110"/>
      <c r="KO340" s="107"/>
      <c r="KP340" s="107"/>
      <c r="KQ340" s="107"/>
      <c r="KR340" s="107"/>
      <c r="KS340" s="107"/>
      <c r="KT340" s="107"/>
      <c r="KU340" s="107"/>
      <c r="KV340" s="107"/>
      <c r="KW340" s="107"/>
      <c r="KX340" s="110"/>
      <c r="KY340" s="111"/>
      <c r="KZ340" s="106"/>
      <c r="LA340" s="6" t="s">
        <v>1</v>
      </c>
      <c r="LB340" s="9"/>
      <c r="LC340" s="105"/>
      <c r="LD340" s="106"/>
      <c r="LE340" s="107"/>
      <c r="LF340" s="107"/>
      <c r="LG340" s="107"/>
      <c r="LH340" s="109"/>
      <c r="LI340" s="110"/>
      <c r="LJ340" s="107"/>
      <c r="LK340" s="107"/>
      <c r="LL340" s="107"/>
      <c r="LM340" s="107"/>
      <c r="LN340" s="110"/>
      <c r="LO340" s="111"/>
      <c r="LP340" s="112"/>
      <c r="LQ340" s="7" t="s">
        <v>1</v>
      </c>
      <c r="LR340" s="34"/>
      <c r="LS340" s="118"/>
      <c r="LT340" s="244"/>
      <c r="LU340" s="119"/>
      <c r="LV340" s="119"/>
      <c r="LW340" s="119"/>
      <c r="LX340" s="121"/>
      <c r="LY340" s="110"/>
      <c r="LZ340" s="107"/>
      <c r="MA340" s="107"/>
      <c r="MB340" s="107"/>
      <c r="MC340" s="109"/>
      <c r="MD340" s="110"/>
      <c r="ME340" s="111"/>
      <c r="MF340" s="106"/>
      <c r="MG340" s="7" t="s">
        <v>1</v>
      </c>
      <c r="MH340" s="21"/>
      <c r="MI340" s="105"/>
      <c r="MJ340" s="106"/>
      <c r="MK340" s="119"/>
      <c r="ML340" s="119"/>
      <c r="MM340" s="119"/>
      <c r="MN340" s="119"/>
      <c r="MO340" s="119"/>
      <c r="MP340" s="110"/>
      <c r="MQ340" s="107"/>
      <c r="MR340" s="107"/>
      <c r="MS340" s="107"/>
      <c r="MT340" s="107"/>
      <c r="MU340" s="107"/>
      <c r="MV340" s="110"/>
      <c r="MW340" s="111"/>
      <c r="MX340" s="106"/>
      <c r="MY340" s="7" t="s">
        <v>1</v>
      </c>
      <c r="MZ340" s="21"/>
      <c r="NA340" s="105"/>
      <c r="NB340" s="106"/>
      <c r="NC340" s="119"/>
      <c r="ND340" s="110"/>
      <c r="NE340" s="107"/>
      <c r="NF340" s="110"/>
      <c r="NG340" s="111"/>
      <c r="NH340" s="106"/>
    </row>
    <row r="341" spans="1:372" ht="19.149999999999999" customHeight="1" x14ac:dyDescent="0.25">
      <c r="A341" s="220">
        <v>170</v>
      </c>
      <c r="B341" s="219" t="s">
        <v>155</v>
      </c>
      <c r="C341" s="7" t="s">
        <v>220</v>
      </c>
      <c r="D341" s="14" t="s">
        <v>435</v>
      </c>
      <c r="E341" s="150"/>
      <c r="F341" s="159"/>
      <c r="G341" s="120">
        <v>1</v>
      </c>
      <c r="H341" s="120">
        <v>1</v>
      </c>
      <c r="I341" s="120">
        <v>1</v>
      </c>
      <c r="J341" s="120">
        <v>1</v>
      </c>
      <c r="K341" s="161">
        <f>ROUNDUP(SUM(G341:J341)/4,0)</f>
        <v>1</v>
      </c>
      <c r="L341" s="108">
        <v>1</v>
      </c>
      <c r="M341" s="108">
        <v>1</v>
      </c>
      <c r="N341" s="108">
        <v>1</v>
      </c>
      <c r="O341" s="108">
        <v>1</v>
      </c>
      <c r="P341" s="161">
        <f>ROUNDUP(SUM(L341:O341)/4,0)</f>
        <v>1</v>
      </c>
      <c r="Q341" s="163">
        <f>K341*P341</f>
        <v>1</v>
      </c>
      <c r="R341" s="159"/>
      <c r="S341" s="6" t="s">
        <v>220</v>
      </c>
      <c r="T341" s="8" t="s">
        <v>285</v>
      </c>
      <c r="U341" s="105"/>
      <c r="V341" s="106"/>
      <c r="W341" s="107">
        <v>1</v>
      </c>
      <c r="X341" s="107">
        <v>1</v>
      </c>
      <c r="Y341" s="107">
        <v>1</v>
      </c>
      <c r="Z341" s="107">
        <v>1</v>
      </c>
      <c r="AA341" s="107">
        <v>1</v>
      </c>
      <c r="AB341" s="110">
        <f t="shared" ref="AB341" si="8537">ROUNDUP(SUM(W341:AA341)/5,0)</f>
        <v>1</v>
      </c>
      <c r="AC341" s="107">
        <v>1</v>
      </c>
      <c r="AD341" s="107">
        <v>1</v>
      </c>
      <c r="AE341" s="107">
        <v>1</v>
      </c>
      <c r="AF341" s="107">
        <v>1</v>
      </c>
      <c r="AG341" s="107">
        <v>1</v>
      </c>
      <c r="AH341" s="110">
        <f t="shared" ref="AH341" si="8538">ROUNDUP(SUM(AC341:AG341)/5,0)</f>
        <v>1</v>
      </c>
      <c r="AI341" s="111">
        <f t="shared" ref="AI341" si="8539">AB341*AH341</f>
        <v>1</v>
      </c>
      <c r="AJ341" s="140"/>
      <c r="AK341" s="7" t="s">
        <v>220</v>
      </c>
      <c r="AL341" s="21"/>
      <c r="AM341" s="118"/>
      <c r="AN341" s="106"/>
      <c r="AO341" s="119"/>
      <c r="AP341" s="119"/>
      <c r="AQ341" s="119"/>
      <c r="AR341" s="119"/>
      <c r="AS341" s="110">
        <f t="shared" ref="AS341" si="8540">ROUNDUP(SUM(AO341:AR341)/4,0)</f>
        <v>0</v>
      </c>
      <c r="AT341" s="107"/>
      <c r="AU341" s="107"/>
      <c r="AV341" s="107"/>
      <c r="AW341" s="107"/>
      <c r="AX341" s="110">
        <f t="shared" ref="AX341" si="8541">ROUNDUP(SUM(AT341:AW341)/4,0)</f>
        <v>0</v>
      </c>
      <c r="AY341" s="111">
        <f t="shared" ref="AY341" si="8542">AS341*AX341</f>
        <v>0</v>
      </c>
      <c r="AZ341" s="106"/>
      <c r="BA341" s="7" t="s">
        <v>220</v>
      </c>
      <c r="BB341" s="21" t="s">
        <v>285</v>
      </c>
      <c r="BC341" s="105"/>
      <c r="BD341" s="106"/>
      <c r="BE341" s="222">
        <v>1</v>
      </c>
      <c r="BF341" s="222">
        <v>1</v>
      </c>
      <c r="BG341" s="222">
        <v>1</v>
      </c>
      <c r="BH341" s="222">
        <v>1</v>
      </c>
      <c r="BI341" s="226">
        <f>ROUNDUP(SUM(BE341:BH341)/4,0)</f>
        <v>1</v>
      </c>
      <c r="BJ341" s="224">
        <v>1</v>
      </c>
      <c r="BK341" s="224">
        <v>1</v>
      </c>
      <c r="BL341" s="224">
        <v>1</v>
      </c>
      <c r="BM341" s="224">
        <v>1</v>
      </c>
      <c r="BN341" s="228">
        <f t="shared" ref="BN341" si="8543">ROUNDUP(SUM(BJ341:BM341)/4,0)</f>
        <v>1</v>
      </c>
      <c r="BO341" s="229">
        <f t="shared" ref="BO341" si="8544">BI341*BN341</f>
        <v>1</v>
      </c>
      <c r="BP341" s="230"/>
      <c r="BQ341" s="6" t="s">
        <v>220</v>
      </c>
      <c r="BR341" s="9"/>
      <c r="BS341" s="247"/>
      <c r="BT341" s="106"/>
      <c r="BU341" s="107"/>
      <c r="BV341" s="107"/>
      <c r="BW341" s="107"/>
      <c r="BX341" s="107"/>
      <c r="BY341" s="110">
        <f t="shared" ref="BY341" si="8545">ROUNDUP(SUM(BU341:BX341)/4,0)</f>
        <v>0</v>
      </c>
      <c r="BZ341" s="107"/>
      <c r="CA341" s="107"/>
      <c r="CB341" s="107"/>
      <c r="CC341" s="107"/>
      <c r="CD341" s="110">
        <f t="shared" ref="CD341" si="8546">ROUNDUP(SUM(BZ341:CC341)/4,0)</f>
        <v>0</v>
      </c>
      <c r="CE341" s="111">
        <f t="shared" ref="CE341" si="8547">BY341*CD341</f>
        <v>0</v>
      </c>
      <c r="CF341" s="112"/>
      <c r="CG341" s="7" t="s">
        <v>220</v>
      </c>
      <c r="CH341" s="11" t="s">
        <v>285</v>
      </c>
      <c r="CI341" s="105"/>
      <c r="CJ341" s="113"/>
      <c r="CK341" s="120"/>
      <c r="CL341" s="120"/>
      <c r="CM341" s="120"/>
      <c r="CN341" s="120"/>
      <c r="CO341" s="161">
        <f t="shared" ref="CO341" si="8548">ROUNDUP(SUM(CK341:CN341)/4,0)</f>
        <v>0</v>
      </c>
      <c r="CP341" s="108"/>
      <c r="CQ341" s="108"/>
      <c r="CR341" s="108"/>
      <c r="CS341" s="108"/>
      <c r="CT341" s="161">
        <f t="shared" ref="CT341" si="8549">ROUNDUP(SUM(CP341:CS341)/4,0)</f>
        <v>0</v>
      </c>
      <c r="CU341" s="163">
        <f t="shared" ref="CU341" si="8550">CO341*CT341</f>
        <v>0</v>
      </c>
      <c r="CV341" s="159"/>
      <c r="CW341" s="7" t="s">
        <v>220</v>
      </c>
      <c r="CX341" s="8" t="s">
        <v>285</v>
      </c>
      <c r="CY341" s="118"/>
      <c r="CZ341" s="106"/>
      <c r="DA341" s="119">
        <v>1</v>
      </c>
      <c r="DB341" s="119">
        <v>1</v>
      </c>
      <c r="DC341" s="119">
        <v>1</v>
      </c>
      <c r="DD341" s="119">
        <v>1</v>
      </c>
      <c r="DE341" s="119">
        <v>1</v>
      </c>
      <c r="DF341" s="119">
        <v>1</v>
      </c>
      <c r="DG341" s="119">
        <v>1</v>
      </c>
      <c r="DH341" s="110">
        <f>ROUNDUP(SUM(DA341:DG341)/4,0)</f>
        <v>2</v>
      </c>
      <c r="DI341" s="107">
        <v>1</v>
      </c>
      <c r="DJ341" s="107">
        <v>1</v>
      </c>
      <c r="DK341" s="107">
        <v>1</v>
      </c>
      <c r="DL341" s="107">
        <v>1</v>
      </c>
      <c r="DM341" s="107">
        <v>1</v>
      </c>
      <c r="DN341" s="107">
        <v>1</v>
      </c>
      <c r="DO341" s="107">
        <v>1</v>
      </c>
      <c r="DP341" s="110">
        <f>ROUNDUP(SUM(DL341:DO341)/4,0)</f>
        <v>1</v>
      </c>
      <c r="DQ341" s="111">
        <f>DH341*DP341</f>
        <v>2</v>
      </c>
      <c r="DR341" s="106"/>
      <c r="DS341" s="94" t="s">
        <v>220</v>
      </c>
      <c r="DT341" s="96"/>
      <c r="DU341" s="127"/>
      <c r="DV341" s="128"/>
      <c r="DW341" s="129"/>
      <c r="DX341" s="129"/>
      <c r="DY341" s="129"/>
      <c r="DZ341" s="129"/>
      <c r="EA341" s="110">
        <f t="shared" ref="EA341" si="8551">DW341</f>
        <v>0</v>
      </c>
      <c r="EB341" s="129"/>
      <c r="EC341" s="129"/>
      <c r="ED341" s="129"/>
      <c r="EE341" s="129"/>
      <c r="EF341" s="110">
        <f t="shared" ref="EF341" si="8552">EB341</f>
        <v>0</v>
      </c>
      <c r="EG341" s="111">
        <f t="shared" ref="EG341" si="8553">EA341*EF341</f>
        <v>0</v>
      </c>
      <c r="EH341" s="130"/>
      <c r="EI341" s="7" t="s">
        <v>220</v>
      </c>
      <c r="EJ341" s="21" t="s">
        <v>285</v>
      </c>
      <c r="EK341" s="118"/>
      <c r="EL341" s="106"/>
      <c r="EM341" s="119"/>
      <c r="EN341" s="119"/>
      <c r="EO341" s="119"/>
      <c r="EP341" s="119"/>
      <c r="EQ341" s="110">
        <f t="shared" ref="EQ341" si="8554">ROUNDUP(SUM(EM341:EP341)/4,0)</f>
        <v>0</v>
      </c>
      <c r="ER341" s="107"/>
      <c r="ES341" s="107"/>
      <c r="ET341" s="107"/>
      <c r="EU341" s="107"/>
      <c r="EV341" s="110">
        <f t="shared" ref="EV341" si="8555">ROUNDUP(SUM(ER341:EU341)/4,0)</f>
        <v>0</v>
      </c>
      <c r="EW341" s="111">
        <f t="shared" ref="EW341" si="8556">EQ341*EV341</f>
        <v>0</v>
      </c>
      <c r="EX341" s="106"/>
      <c r="EY341" s="7" t="s">
        <v>220</v>
      </c>
      <c r="EZ341" s="21" t="s">
        <v>285</v>
      </c>
      <c r="FA341" s="118"/>
      <c r="FB341" s="106"/>
      <c r="FC341" s="119">
        <v>1</v>
      </c>
      <c r="FD341" s="119">
        <v>1</v>
      </c>
      <c r="FE341" s="119">
        <v>1</v>
      </c>
      <c r="FF341" s="119"/>
      <c r="FG341" s="110">
        <f t="shared" ref="FG341" si="8557">ROUNDUP(SUM(FC341:FF341)/3,0)</f>
        <v>1</v>
      </c>
      <c r="FH341" s="107">
        <v>1</v>
      </c>
      <c r="FI341" s="107">
        <v>1</v>
      </c>
      <c r="FJ341" s="107">
        <v>1</v>
      </c>
      <c r="FK341" s="107"/>
      <c r="FL341" s="110">
        <f t="shared" ref="FL341" si="8558">ROUNDUP(SUM(FH341:FK341)/3,0)</f>
        <v>1</v>
      </c>
      <c r="FM341" s="111">
        <f t="shared" ref="FM341" si="8559">FG341*FL341</f>
        <v>1</v>
      </c>
      <c r="FN341" s="106"/>
      <c r="FO341" s="7" t="s">
        <v>220</v>
      </c>
      <c r="FP341" s="21" t="s">
        <v>285</v>
      </c>
      <c r="FQ341" s="118"/>
      <c r="FR341" s="106"/>
      <c r="FS341" s="119">
        <v>1</v>
      </c>
      <c r="FT341" s="119">
        <v>1</v>
      </c>
      <c r="FU341" s="119">
        <v>1</v>
      </c>
      <c r="FV341" s="119">
        <v>1</v>
      </c>
      <c r="FW341" s="110">
        <f t="shared" ref="FW341" si="8560">ROUNDUP(SUM(FS341:FV341)/4,0)</f>
        <v>1</v>
      </c>
      <c r="FX341" s="107">
        <v>1</v>
      </c>
      <c r="FY341" s="107">
        <v>1</v>
      </c>
      <c r="FZ341" s="107">
        <v>1</v>
      </c>
      <c r="GA341" s="107">
        <v>1</v>
      </c>
      <c r="GB341" s="110">
        <f t="shared" ref="GB341" si="8561">ROUNDUP(SUM(FX341:GA341)/4,0)</f>
        <v>1</v>
      </c>
      <c r="GC341" s="111">
        <f t="shared" ref="GC341" si="8562">FW341*GB341</f>
        <v>1</v>
      </c>
      <c r="GD341" s="106"/>
      <c r="GE341" s="7" t="s">
        <v>220</v>
      </c>
      <c r="GF341" s="8" t="s">
        <v>840</v>
      </c>
      <c r="GG341" s="118"/>
      <c r="GH341" s="106"/>
      <c r="GI341" s="119"/>
      <c r="GJ341" s="119"/>
      <c r="GK341" s="119"/>
      <c r="GL341" s="119"/>
      <c r="GM341" s="110">
        <f t="shared" ref="GM341" si="8563">ROUNDUP(SUM(GI341:GL341)/4,0)</f>
        <v>0</v>
      </c>
      <c r="GN341" s="107"/>
      <c r="GO341" s="107"/>
      <c r="GP341" s="107"/>
      <c r="GQ341" s="107"/>
      <c r="GR341" s="110">
        <f t="shared" ref="GR341" si="8564">ROUNDUP(SUM(GN341:GQ341)/4,0)</f>
        <v>0</v>
      </c>
      <c r="GS341" s="111">
        <f t="shared" ref="GS341" si="8565">GM341*GR341</f>
        <v>0</v>
      </c>
      <c r="GT341" s="106"/>
      <c r="GU341" s="7" t="s">
        <v>220</v>
      </c>
      <c r="GV341" s="21" t="s">
        <v>285</v>
      </c>
      <c r="GW341" s="118"/>
      <c r="GX341" s="106"/>
      <c r="GY341" s="119"/>
      <c r="GZ341" s="110">
        <f>ROUNDUP(SUM(GY341:GY341)/4,0)</f>
        <v>0</v>
      </c>
      <c r="HA341" s="107"/>
      <c r="HB341" s="110">
        <f>ROUNDUP(SUM(HA341:HA341)/4,0)</f>
        <v>0</v>
      </c>
      <c r="HC341" s="111">
        <f>GZ341*HB341</f>
        <v>0</v>
      </c>
      <c r="HD341" s="106"/>
      <c r="HE341" s="7" t="s">
        <v>220</v>
      </c>
      <c r="HF341" s="21"/>
      <c r="HG341" s="118"/>
      <c r="HH341" s="106"/>
      <c r="HI341" s="119"/>
      <c r="HJ341" s="119"/>
      <c r="HK341" s="119"/>
      <c r="HL341" s="119"/>
      <c r="HM341" s="110">
        <f t="shared" ref="HM341" si="8566">ROUNDUP(SUM(HI341:HL341)/4,0)</f>
        <v>0</v>
      </c>
      <c r="HN341" s="107"/>
      <c r="HO341" s="107"/>
      <c r="HP341" s="107"/>
      <c r="HQ341" s="107"/>
      <c r="HR341" s="110">
        <f t="shared" ref="HR341" si="8567">ROUNDUP(SUM(HN341:HQ341)/4,0)</f>
        <v>0</v>
      </c>
      <c r="HS341" s="111">
        <f t="shared" ref="HS341" si="8568">HM341*HR341</f>
        <v>0</v>
      </c>
      <c r="HT341" s="106"/>
      <c r="HU341" s="7" t="s">
        <v>220</v>
      </c>
      <c r="HV341" s="8" t="s">
        <v>285</v>
      </c>
      <c r="HW341" s="118"/>
      <c r="HX341" s="106"/>
      <c r="HY341" s="119"/>
      <c r="HZ341" s="119"/>
      <c r="IA341" s="120"/>
      <c r="IB341" s="120"/>
      <c r="IC341" s="110">
        <f>ROUNDUP(SUM(HY341:IB341)/4,0)</f>
        <v>0</v>
      </c>
      <c r="ID341" s="107"/>
      <c r="IE341" s="107"/>
      <c r="IF341" s="107"/>
      <c r="IG341" s="107"/>
      <c r="IH341" s="110">
        <f t="shared" ref="IH341" si="8569">ROUNDUP(SUM(ID341:IG341)/4,0)</f>
        <v>0</v>
      </c>
      <c r="II341" s="111">
        <f t="shared" ref="II341" si="8570">IC341*IH341</f>
        <v>0</v>
      </c>
      <c r="IJ341" s="106"/>
      <c r="IK341" s="7" t="s">
        <v>220</v>
      </c>
      <c r="IL341" s="8" t="s">
        <v>285</v>
      </c>
      <c r="IM341" s="118"/>
      <c r="IN341" s="106"/>
      <c r="IO341" s="119"/>
      <c r="IP341" s="119"/>
      <c r="IQ341" s="119"/>
      <c r="IR341" s="119"/>
      <c r="IS341" s="110">
        <f t="shared" ref="IS341" si="8571">ROUNDUP(SUM(IO341:IR341)/4,0)</f>
        <v>0</v>
      </c>
      <c r="IT341" s="107"/>
      <c r="IU341" s="107"/>
      <c r="IV341" s="107"/>
      <c r="IW341" s="107"/>
      <c r="IX341" s="110">
        <f t="shared" ref="IX341" si="8572">ROUNDUP(SUM(IT341:IW341)/4,0)</f>
        <v>0</v>
      </c>
      <c r="IY341" s="111">
        <f t="shared" ref="IY341" si="8573">IS341*IX341</f>
        <v>0</v>
      </c>
      <c r="IZ341" s="106"/>
      <c r="JA341" s="18" t="s">
        <v>220</v>
      </c>
      <c r="JB341" s="11" t="s">
        <v>285</v>
      </c>
      <c r="JC341" s="105"/>
      <c r="JD341" s="113"/>
      <c r="JE341" s="206"/>
      <c r="JF341" s="206"/>
      <c r="JG341" s="206"/>
      <c r="JH341" s="206"/>
      <c r="JI341" s="207">
        <f t="shared" ref="JI341" si="8574">JE341</f>
        <v>0</v>
      </c>
      <c r="JJ341" s="208"/>
      <c r="JK341" s="208"/>
      <c r="JL341" s="208"/>
      <c r="JM341" s="208"/>
      <c r="JN341" s="207">
        <f t="shared" ref="JN341" si="8575">JJ341</f>
        <v>0</v>
      </c>
      <c r="JO341" s="209">
        <f t="shared" ref="JO341" si="8576">JI341*JN341</f>
        <v>0</v>
      </c>
      <c r="JP341" s="113"/>
      <c r="JQ341" s="7" t="s">
        <v>1</v>
      </c>
      <c r="JR341" s="21"/>
      <c r="JS341" s="105"/>
      <c r="JT341" s="106"/>
      <c r="JU341" s="121"/>
      <c r="JV341" s="110"/>
      <c r="JW341" s="107"/>
      <c r="JX341" s="162"/>
      <c r="JY341" s="111"/>
      <c r="JZ341" s="106"/>
      <c r="KA341" s="7" t="s">
        <v>220</v>
      </c>
      <c r="KB341" s="21" t="s">
        <v>1933</v>
      </c>
      <c r="KC341" s="105"/>
      <c r="KD341" s="106"/>
      <c r="KE341" s="119"/>
      <c r="KF341" s="119">
        <v>1</v>
      </c>
      <c r="KG341" s="119">
        <v>1</v>
      </c>
      <c r="KH341" s="119">
        <v>1</v>
      </c>
      <c r="KI341" s="119">
        <v>1</v>
      </c>
      <c r="KJ341" s="119">
        <v>1</v>
      </c>
      <c r="KK341" s="119">
        <v>1</v>
      </c>
      <c r="KL341" s="119">
        <v>1</v>
      </c>
      <c r="KM341" s="119">
        <v>1</v>
      </c>
      <c r="KN341" s="110">
        <f t="shared" ref="KN341" si="8577">ROUNDUP(SUM(KE341:KM341)/9,0)</f>
        <v>1</v>
      </c>
      <c r="KO341" s="107"/>
      <c r="KP341" s="107">
        <v>1</v>
      </c>
      <c r="KQ341" s="107">
        <v>1</v>
      </c>
      <c r="KR341" s="107">
        <v>1</v>
      </c>
      <c r="KS341" s="107">
        <v>1</v>
      </c>
      <c r="KT341" s="107">
        <v>1</v>
      </c>
      <c r="KU341" s="107">
        <v>1</v>
      </c>
      <c r="KV341" s="107">
        <v>1</v>
      </c>
      <c r="KW341" s="107">
        <v>1</v>
      </c>
      <c r="KX341" s="110">
        <f t="shared" ref="KX341" si="8578">ROUNDUP(SUM(KO341:KW341)/9,0)</f>
        <v>1</v>
      </c>
      <c r="KY341" s="111">
        <f t="shared" ref="KY341" si="8579">KN341*KX341</f>
        <v>1</v>
      </c>
      <c r="KZ341" s="106"/>
      <c r="LA341" s="6" t="s">
        <v>220</v>
      </c>
      <c r="LB341" s="9" t="s">
        <v>285</v>
      </c>
      <c r="LC341" s="105"/>
      <c r="LD341" s="106"/>
      <c r="LE341" s="107">
        <v>1</v>
      </c>
      <c r="LF341" s="107">
        <v>1</v>
      </c>
      <c r="LG341" s="107">
        <v>1</v>
      </c>
      <c r="LH341" s="108"/>
      <c r="LI341" s="110">
        <f>ROUNDUP(SUM(LE341:LH341)/4,0)</f>
        <v>1</v>
      </c>
      <c r="LJ341" s="107">
        <v>1</v>
      </c>
      <c r="LK341" s="107">
        <v>1</v>
      </c>
      <c r="LL341" s="107">
        <v>1</v>
      </c>
      <c r="LM341" s="107"/>
      <c r="LN341" s="110">
        <f t="shared" ref="LN341" si="8580">ROUNDUP(SUM(LJ341:LM341)/4,0)</f>
        <v>1</v>
      </c>
      <c r="LO341" s="111">
        <f t="shared" ref="LO341" si="8581">LI341*LN341</f>
        <v>1</v>
      </c>
      <c r="LP341" s="112"/>
      <c r="LQ341" s="7" t="s">
        <v>220</v>
      </c>
      <c r="LR341" s="34" t="s">
        <v>285</v>
      </c>
      <c r="LS341" s="118"/>
      <c r="LT341" s="244"/>
      <c r="LU341" s="119">
        <v>1</v>
      </c>
      <c r="LV341" s="119">
        <v>1</v>
      </c>
      <c r="LW341" s="119">
        <v>1</v>
      </c>
      <c r="LX341" s="120">
        <v>1</v>
      </c>
      <c r="LY341" s="110">
        <f>ROUNDUP(SUM(LU341:LX341)/4,0)</f>
        <v>1</v>
      </c>
      <c r="LZ341" s="107">
        <v>1</v>
      </c>
      <c r="MA341" s="107">
        <v>1</v>
      </c>
      <c r="MB341" s="107">
        <v>1</v>
      </c>
      <c r="MC341" s="108">
        <v>1</v>
      </c>
      <c r="MD341" s="110">
        <f t="shared" ref="MD341" si="8582">ROUNDUP(SUM(LZ341:MC341)/4,0)</f>
        <v>1</v>
      </c>
      <c r="ME341" s="111">
        <f t="shared" ref="ME341" si="8583">LY341*MD341</f>
        <v>1</v>
      </c>
      <c r="MF341" s="106"/>
      <c r="MG341" s="7" t="s">
        <v>220</v>
      </c>
      <c r="MH341" s="21"/>
      <c r="MI341" s="105"/>
      <c r="MJ341" s="106"/>
      <c r="MK341" s="119">
        <v>1</v>
      </c>
      <c r="ML341" s="119">
        <v>1</v>
      </c>
      <c r="MM341" s="119">
        <v>1</v>
      </c>
      <c r="MN341" s="119">
        <v>1</v>
      </c>
      <c r="MO341" s="119">
        <v>1</v>
      </c>
      <c r="MP341" s="110">
        <f t="shared" ref="MP341" si="8584">ROUNDUP(SUM(MK341:MO341)/5,0)</f>
        <v>1</v>
      </c>
      <c r="MQ341" s="107">
        <v>1</v>
      </c>
      <c r="MR341" s="107">
        <v>1</v>
      </c>
      <c r="MS341" s="107">
        <v>1</v>
      </c>
      <c r="MT341" s="107">
        <v>1</v>
      </c>
      <c r="MU341" s="107">
        <v>1</v>
      </c>
      <c r="MV341" s="110">
        <f t="shared" ref="MV341" si="8585">ROUNDUP(SUM(MQ341:MU341)/5,0)</f>
        <v>1</v>
      </c>
      <c r="MW341" s="111">
        <f t="shared" ref="MW341" si="8586">MP341*MV341</f>
        <v>1</v>
      </c>
      <c r="MX341" s="106"/>
      <c r="MY341" s="7" t="s">
        <v>220</v>
      </c>
      <c r="MZ341" s="21" t="s">
        <v>285</v>
      </c>
      <c r="NA341" s="105"/>
      <c r="NB341" s="106"/>
      <c r="NC341" s="119"/>
      <c r="ND341" s="110">
        <f>ROUNDUP(SUM(NC341:NC341)/4,0)</f>
        <v>0</v>
      </c>
      <c r="NE341" s="107"/>
      <c r="NF341" s="110">
        <f>ROUNDUP(SUM(NE341:NE341)/4,0)</f>
        <v>0</v>
      </c>
      <c r="NG341" s="111">
        <f>ND341*NF341</f>
        <v>0</v>
      </c>
      <c r="NH341" s="106"/>
    </row>
    <row r="342" spans="1:372" ht="19.149999999999999" customHeight="1" x14ac:dyDescent="0.25">
      <c r="A342" s="221"/>
      <c r="B342" s="219"/>
      <c r="C342" s="7" t="s">
        <v>1</v>
      </c>
      <c r="D342" s="15"/>
      <c r="E342" s="151"/>
      <c r="F342" s="160"/>
      <c r="G342" s="121"/>
      <c r="H342" s="121"/>
      <c r="I342" s="121"/>
      <c r="J342" s="121"/>
      <c r="K342" s="162"/>
      <c r="L342" s="109"/>
      <c r="M342" s="109"/>
      <c r="N342" s="109"/>
      <c r="O342" s="109"/>
      <c r="P342" s="162"/>
      <c r="Q342" s="164"/>
      <c r="R342" s="160"/>
      <c r="S342" s="6" t="s">
        <v>1</v>
      </c>
      <c r="T342" s="10"/>
      <c r="U342" s="105"/>
      <c r="V342" s="106"/>
      <c r="W342" s="107"/>
      <c r="X342" s="107"/>
      <c r="Y342" s="107"/>
      <c r="Z342" s="107"/>
      <c r="AA342" s="107"/>
      <c r="AB342" s="110"/>
      <c r="AC342" s="107"/>
      <c r="AD342" s="107"/>
      <c r="AE342" s="107"/>
      <c r="AF342" s="107"/>
      <c r="AG342" s="107"/>
      <c r="AH342" s="110"/>
      <c r="AI342" s="111"/>
      <c r="AJ342" s="140"/>
      <c r="AK342" s="7" t="s">
        <v>1</v>
      </c>
      <c r="AL342" s="21"/>
      <c r="AM342" s="118"/>
      <c r="AN342" s="106"/>
      <c r="AO342" s="119"/>
      <c r="AP342" s="119"/>
      <c r="AQ342" s="119"/>
      <c r="AR342" s="119"/>
      <c r="AS342" s="110"/>
      <c r="AT342" s="107"/>
      <c r="AU342" s="107"/>
      <c r="AV342" s="107"/>
      <c r="AW342" s="107"/>
      <c r="AX342" s="110"/>
      <c r="AY342" s="111"/>
      <c r="AZ342" s="106"/>
      <c r="BA342" s="7" t="s">
        <v>1</v>
      </c>
      <c r="BB342" s="21"/>
      <c r="BC342" s="105"/>
      <c r="BD342" s="106"/>
      <c r="BE342" s="223"/>
      <c r="BF342" s="223"/>
      <c r="BG342" s="223"/>
      <c r="BH342" s="223"/>
      <c r="BI342" s="227"/>
      <c r="BJ342" s="225"/>
      <c r="BK342" s="225"/>
      <c r="BL342" s="225"/>
      <c r="BM342" s="225"/>
      <c r="BN342" s="228"/>
      <c r="BO342" s="229"/>
      <c r="BP342" s="230"/>
      <c r="BQ342" s="6" t="s">
        <v>1</v>
      </c>
      <c r="BR342" s="9"/>
      <c r="BS342" s="247"/>
      <c r="BT342" s="106"/>
      <c r="BU342" s="107"/>
      <c r="BV342" s="107"/>
      <c r="BW342" s="107"/>
      <c r="BX342" s="107"/>
      <c r="BY342" s="110"/>
      <c r="BZ342" s="107"/>
      <c r="CA342" s="107"/>
      <c r="CB342" s="107"/>
      <c r="CC342" s="107"/>
      <c r="CD342" s="110"/>
      <c r="CE342" s="111"/>
      <c r="CF342" s="112"/>
      <c r="CG342" s="7" t="s">
        <v>1</v>
      </c>
      <c r="CH342" s="11"/>
      <c r="CI342" s="105"/>
      <c r="CJ342" s="113"/>
      <c r="CK342" s="121"/>
      <c r="CL342" s="121"/>
      <c r="CM342" s="121"/>
      <c r="CN342" s="121"/>
      <c r="CO342" s="162"/>
      <c r="CP342" s="109"/>
      <c r="CQ342" s="109"/>
      <c r="CR342" s="109"/>
      <c r="CS342" s="109"/>
      <c r="CT342" s="162"/>
      <c r="CU342" s="164"/>
      <c r="CV342" s="160"/>
      <c r="CW342" s="7" t="s">
        <v>1</v>
      </c>
      <c r="CX342" s="8" t="s">
        <v>872</v>
      </c>
      <c r="CY342" s="118"/>
      <c r="CZ342" s="106"/>
      <c r="DA342" s="119"/>
      <c r="DB342" s="119"/>
      <c r="DC342" s="119"/>
      <c r="DD342" s="119"/>
      <c r="DE342" s="119"/>
      <c r="DF342" s="119"/>
      <c r="DG342" s="119"/>
      <c r="DH342" s="110"/>
      <c r="DI342" s="107"/>
      <c r="DJ342" s="107"/>
      <c r="DK342" s="107"/>
      <c r="DL342" s="107"/>
      <c r="DM342" s="107"/>
      <c r="DN342" s="107"/>
      <c r="DO342" s="107"/>
      <c r="DP342" s="110"/>
      <c r="DQ342" s="111"/>
      <c r="DR342" s="106"/>
      <c r="DS342" s="94" t="s">
        <v>1</v>
      </c>
      <c r="DT342" s="96"/>
      <c r="DU342" s="127"/>
      <c r="DV342" s="128"/>
      <c r="DW342" s="129"/>
      <c r="DX342" s="129"/>
      <c r="DY342" s="129"/>
      <c r="DZ342" s="129"/>
      <c r="EA342" s="110"/>
      <c r="EB342" s="129"/>
      <c r="EC342" s="129"/>
      <c r="ED342" s="129"/>
      <c r="EE342" s="129"/>
      <c r="EF342" s="110"/>
      <c r="EG342" s="111"/>
      <c r="EH342" s="130"/>
      <c r="EI342" s="7" t="s">
        <v>1</v>
      </c>
      <c r="EJ342" s="21"/>
      <c r="EK342" s="118"/>
      <c r="EL342" s="106"/>
      <c r="EM342" s="119"/>
      <c r="EN342" s="119"/>
      <c r="EO342" s="119"/>
      <c r="EP342" s="119"/>
      <c r="EQ342" s="110"/>
      <c r="ER342" s="107"/>
      <c r="ES342" s="107"/>
      <c r="ET342" s="107"/>
      <c r="EU342" s="107"/>
      <c r="EV342" s="110"/>
      <c r="EW342" s="111"/>
      <c r="EX342" s="106"/>
      <c r="EY342" s="7" t="s">
        <v>1</v>
      </c>
      <c r="EZ342" s="21"/>
      <c r="FA342" s="118"/>
      <c r="FB342" s="106"/>
      <c r="FC342" s="119"/>
      <c r="FD342" s="119"/>
      <c r="FE342" s="119"/>
      <c r="FF342" s="119"/>
      <c r="FG342" s="110"/>
      <c r="FH342" s="107"/>
      <c r="FI342" s="107"/>
      <c r="FJ342" s="107"/>
      <c r="FK342" s="107"/>
      <c r="FL342" s="110"/>
      <c r="FM342" s="111"/>
      <c r="FN342" s="106"/>
      <c r="FO342" s="7" t="s">
        <v>1</v>
      </c>
      <c r="FP342" s="21"/>
      <c r="FQ342" s="118"/>
      <c r="FR342" s="106"/>
      <c r="FS342" s="119"/>
      <c r="FT342" s="119"/>
      <c r="FU342" s="119"/>
      <c r="FV342" s="119"/>
      <c r="FW342" s="110"/>
      <c r="FX342" s="107"/>
      <c r="FY342" s="107"/>
      <c r="FZ342" s="107"/>
      <c r="GA342" s="107"/>
      <c r="GB342" s="110"/>
      <c r="GC342" s="111"/>
      <c r="GD342" s="106"/>
      <c r="GE342" s="7" t="s">
        <v>1</v>
      </c>
      <c r="GF342" s="21"/>
      <c r="GG342" s="118"/>
      <c r="GH342" s="106"/>
      <c r="GI342" s="119"/>
      <c r="GJ342" s="119"/>
      <c r="GK342" s="119"/>
      <c r="GL342" s="119"/>
      <c r="GM342" s="110"/>
      <c r="GN342" s="107"/>
      <c r="GO342" s="107"/>
      <c r="GP342" s="107"/>
      <c r="GQ342" s="107"/>
      <c r="GR342" s="110"/>
      <c r="GS342" s="111"/>
      <c r="GT342" s="106"/>
      <c r="GU342" s="7" t="s">
        <v>1</v>
      </c>
      <c r="GV342" s="21"/>
      <c r="GW342" s="118"/>
      <c r="GX342" s="106"/>
      <c r="GY342" s="119"/>
      <c r="GZ342" s="110"/>
      <c r="HA342" s="107"/>
      <c r="HB342" s="110"/>
      <c r="HC342" s="111"/>
      <c r="HD342" s="106"/>
      <c r="HE342" s="7" t="s">
        <v>1</v>
      </c>
      <c r="HF342" s="21"/>
      <c r="HG342" s="118"/>
      <c r="HH342" s="106"/>
      <c r="HI342" s="119"/>
      <c r="HJ342" s="119"/>
      <c r="HK342" s="119"/>
      <c r="HL342" s="119"/>
      <c r="HM342" s="110"/>
      <c r="HN342" s="107"/>
      <c r="HO342" s="107"/>
      <c r="HP342" s="107"/>
      <c r="HQ342" s="107"/>
      <c r="HR342" s="110"/>
      <c r="HS342" s="111"/>
      <c r="HT342" s="106"/>
      <c r="HU342" s="7" t="s">
        <v>1</v>
      </c>
      <c r="HV342" s="21"/>
      <c r="HW342" s="118"/>
      <c r="HX342" s="106"/>
      <c r="HY342" s="119"/>
      <c r="HZ342" s="119"/>
      <c r="IA342" s="121"/>
      <c r="IB342" s="121"/>
      <c r="IC342" s="110"/>
      <c r="ID342" s="107"/>
      <c r="IE342" s="107"/>
      <c r="IF342" s="107"/>
      <c r="IG342" s="107"/>
      <c r="IH342" s="110"/>
      <c r="II342" s="111"/>
      <c r="IJ342" s="106"/>
      <c r="IK342" s="7" t="s">
        <v>1</v>
      </c>
      <c r="IL342" s="21"/>
      <c r="IM342" s="118"/>
      <c r="IN342" s="106"/>
      <c r="IO342" s="119"/>
      <c r="IP342" s="119"/>
      <c r="IQ342" s="119"/>
      <c r="IR342" s="119"/>
      <c r="IS342" s="110"/>
      <c r="IT342" s="107"/>
      <c r="IU342" s="107"/>
      <c r="IV342" s="107"/>
      <c r="IW342" s="107"/>
      <c r="IX342" s="110"/>
      <c r="IY342" s="111"/>
      <c r="IZ342" s="106"/>
      <c r="JA342" s="18" t="s">
        <v>1</v>
      </c>
      <c r="JB342" s="11"/>
      <c r="JC342" s="105"/>
      <c r="JD342" s="113"/>
      <c r="JE342" s="206"/>
      <c r="JF342" s="206"/>
      <c r="JG342" s="206"/>
      <c r="JH342" s="206"/>
      <c r="JI342" s="207"/>
      <c r="JJ342" s="208"/>
      <c r="JK342" s="208"/>
      <c r="JL342" s="208"/>
      <c r="JM342" s="208"/>
      <c r="JN342" s="207"/>
      <c r="JO342" s="209"/>
      <c r="JP342" s="113"/>
      <c r="JQ342" s="7" t="s">
        <v>220</v>
      </c>
      <c r="JR342" s="20" t="s">
        <v>285</v>
      </c>
      <c r="JS342" s="105"/>
      <c r="JT342" s="106"/>
      <c r="JU342" s="120"/>
      <c r="JV342" s="110">
        <f t="shared" ref="JV342" si="8587">JU342</f>
        <v>0</v>
      </c>
      <c r="JW342" s="107"/>
      <c r="JX342" s="161">
        <f t="shared" si="8379"/>
        <v>0</v>
      </c>
      <c r="JY342" s="111">
        <f t="shared" ref="JY342" si="8588">JV342*JX342</f>
        <v>0</v>
      </c>
      <c r="JZ342" s="106"/>
      <c r="KA342" s="7" t="s">
        <v>1</v>
      </c>
      <c r="KB342" s="21"/>
      <c r="KC342" s="105"/>
      <c r="KD342" s="106"/>
      <c r="KE342" s="119"/>
      <c r="KF342" s="119"/>
      <c r="KG342" s="119"/>
      <c r="KH342" s="119"/>
      <c r="KI342" s="119"/>
      <c r="KJ342" s="119"/>
      <c r="KK342" s="119"/>
      <c r="KL342" s="119"/>
      <c r="KM342" s="119"/>
      <c r="KN342" s="110"/>
      <c r="KO342" s="107"/>
      <c r="KP342" s="107"/>
      <c r="KQ342" s="107"/>
      <c r="KR342" s="107"/>
      <c r="KS342" s="107"/>
      <c r="KT342" s="107"/>
      <c r="KU342" s="107"/>
      <c r="KV342" s="107"/>
      <c r="KW342" s="107"/>
      <c r="KX342" s="110"/>
      <c r="KY342" s="111"/>
      <c r="KZ342" s="106"/>
      <c r="LA342" s="6" t="s">
        <v>1</v>
      </c>
      <c r="LB342" s="9"/>
      <c r="LC342" s="105"/>
      <c r="LD342" s="106"/>
      <c r="LE342" s="107"/>
      <c r="LF342" s="107"/>
      <c r="LG342" s="107"/>
      <c r="LH342" s="109"/>
      <c r="LI342" s="110"/>
      <c r="LJ342" s="107"/>
      <c r="LK342" s="107"/>
      <c r="LL342" s="107"/>
      <c r="LM342" s="107"/>
      <c r="LN342" s="110"/>
      <c r="LO342" s="111"/>
      <c r="LP342" s="112"/>
      <c r="LQ342" s="7" t="s">
        <v>1</v>
      </c>
      <c r="LR342" s="34"/>
      <c r="LS342" s="118"/>
      <c r="LT342" s="244"/>
      <c r="LU342" s="119"/>
      <c r="LV342" s="119"/>
      <c r="LW342" s="119"/>
      <c r="LX342" s="121"/>
      <c r="LY342" s="110"/>
      <c r="LZ342" s="107"/>
      <c r="MA342" s="107"/>
      <c r="MB342" s="107"/>
      <c r="MC342" s="109"/>
      <c r="MD342" s="110"/>
      <c r="ME342" s="111"/>
      <c r="MF342" s="106"/>
      <c r="MG342" s="7" t="s">
        <v>1</v>
      </c>
      <c r="MH342" s="21"/>
      <c r="MI342" s="105"/>
      <c r="MJ342" s="106"/>
      <c r="MK342" s="119"/>
      <c r="ML342" s="119"/>
      <c r="MM342" s="119"/>
      <c r="MN342" s="119"/>
      <c r="MO342" s="119"/>
      <c r="MP342" s="110"/>
      <c r="MQ342" s="107"/>
      <c r="MR342" s="107"/>
      <c r="MS342" s="107"/>
      <c r="MT342" s="107"/>
      <c r="MU342" s="107"/>
      <c r="MV342" s="110"/>
      <c r="MW342" s="111"/>
      <c r="MX342" s="106"/>
      <c r="MY342" s="7" t="s">
        <v>1</v>
      </c>
      <c r="MZ342" s="21"/>
      <c r="NA342" s="105"/>
      <c r="NB342" s="106"/>
      <c r="NC342" s="119"/>
      <c r="ND342" s="110"/>
      <c r="NE342" s="107"/>
      <c r="NF342" s="110"/>
      <c r="NG342" s="111"/>
      <c r="NH342" s="106"/>
    </row>
    <row r="343" spans="1:372" ht="19.149999999999999" customHeight="1" x14ac:dyDescent="0.25">
      <c r="A343" s="220">
        <v>171</v>
      </c>
      <c r="B343" s="219" t="s">
        <v>156</v>
      </c>
      <c r="C343" s="7" t="s">
        <v>220</v>
      </c>
      <c r="D343" s="14" t="s">
        <v>435</v>
      </c>
      <c r="E343" s="150"/>
      <c r="F343" s="159"/>
      <c r="G343" s="120">
        <v>1</v>
      </c>
      <c r="H343" s="120">
        <v>1</v>
      </c>
      <c r="I343" s="120">
        <v>1</v>
      </c>
      <c r="J343" s="120">
        <v>1</v>
      </c>
      <c r="K343" s="161">
        <f>ROUNDUP(SUM(G343:J343)/4,0)</f>
        <v>1</v>
      </c>
      <c r="L343" s="108">
        <v>1</v>
      </c>
      <c r="M343" s="108">
        <v>1</v>
      </c>
      <c r="N343" s="108">
        <v>1</v>
      </c>
      <c r="O343" s="108">
        <v>1</v>
      </c>
      <c r="P343" s="161">
        <f>ROUNDUP(SUM(L343:O343)/4,0)</f>
        <v>1</v>
      </c>
      <c r="Q343" s="163">
        <f>K343*P343</f>
        <v>1</v>
      </c>
      <c r="R343" s="159"/>
      <c r="S343" s="6" t="s">
        <v>220</v>
      </c>
      <c r="T343" s="8" t="s">
        <v>285</v>
      </c>
      <c r="U343" s="105"/>
      <c r="V343" s="106"/>
      <c r="W343" s="107">
        <v>1</v>
      </c>
      <c r="X343" s="107">
        <v>1</v>
      </c>
      <c r="Y343" s="107">
        <v>1</v>
      </c>
      <c r="Z343" s="107">
        <v>1</v>
      </c>
      <c r="AA343" s="107">
        <v>1</v>
      </c>
      <c r="AB343" s="110">
        <f t="shared" ref="AB343" si="8589">ROUNDUP(SUM(W343:AA343)/5,0)</f>
        <v>1</v>
      </c>
      <c r="AC343" s="107">
        <v>1</v>
      </c>
      <c r="AD343" s="107">
        <v>1</v>
      </c>
      <c r="AE343" s="107">
        <v>1</v>
      </c>
      <c r="AF343" s="107">
        <v>1</v>
      </c>
      <c r="AG343" s="107">
        <v>1</v>
      </c>
      <c r="AH343" s="110">
        <f t="shared" ref="AH343" si="8590">ROUNDUP(SUM(AC343:AG343)/5,0)</f>
        <v>1</v>
      </c>
      <c r="AI343" s="111">
        <f t="shared" ref="AI343" si="8591">AB343*AH343</f>
        <v>1</v>
      </c>
      <c r="AJ343" s="140"/>
      <c r="AK343" s="7" t="s">
        <v>220</v>
      </c>
      <c r="AL343" s="21"/>
      <c r="AM343" s="118"/>
      <c r="AN343" s="106"/>
      <c r="AO343" s="119"/>
      <c r="AP343" s="119"/>
      <c r="AQ343" s="119"/>
      <c r="AR343" s="119"/>
      <c r="AS343" s="110">
        <f t="shared" ref="AS343" si="8592">ROUNDUP(SUM(AO343:AR343)/4,0)</f>
        <v>0</v>
      </c>
      <c r="AT343" s="107"/>
      <c r="AU343" s="107"/>
      <c r="AV343" s="107"/>
      <c r="AW343" s="107"/>
      <c r="AX343" s="110">
        <f t="shared" ref="AX343" si="8593">ROUNDUP(SUM(AT343:AW343)/4,0)</f>
        <v>0</v>
      </c>
      <c r="AY343" s="111">
        <f t="shared" ref="AY343" si="8594">AS343*AX343</f>
        <v>0</v>
      </c>
      <c r="AZ343" s="106"/>
      <c r="BA343" s="7" t="s">
        <v>220</v>
      </c>
      <c r="BB343" s="21" t="s">
        <v>285</v>
      </c>
      <c r="BC343" s="105"/>
      <c r="BD343" s="106"/>
      <c r="BE343" s="222">
        <v>1</v>
      </c>
      <c r="BF343" s="222">
        <v>1</v>
      </c>
      <c r="BG343" s="222">
        <v>1</v>
      </c>
      <c r="BH343" s="222">
        <v>1</v>
      </c>
      <c r="BI343" s="226">
        <f>ROUNDUP(SUM(BE343:BH343)/4,0)</f>
        <v>1</v>
      </c>
      <c r="BJ343" s="224">
        <v>1</v>
      </c>
      <c r="BK343" s="224">
        <v>1</v>
      </c>
      <c r="BL343" s="224">
        <v>1</v>
      </c>
      <c r="BM343" s="224">
        <v>1</v>
      </c>
      <c r="BN343" s="228">
        <f t="shared" ref="BN343" si="8595">ROUNDUP(SUM(BJ343:BM343)/4,0)</f>
        <v>1</v>
      </c>
      <c r="BO343" s="229">
        <f t="shared" ref="BO343" si="8596">BI343*BN343</f>
        <v>1</v>
      </c>
      <c r="BP343" s="230"/>
      <c r="BQ343" s="6" t="s">
        <v>220</v>
      </c>
      <c r="BR343" s="9"/>
      <c r="BS343" s="247"/>
      <c r="BT343" s="106"/>
      <c r="BU343" s="107"/>
      <c r="BV343" s="107"/>
      <c r="BW343" s="107"/>
      <c r="BX343" s="107"/>
      <c r="BY343" s="110">
        <f t="shared" ref="BY343" si="8597">ROUNDUP(SUM(BU343:BX343)/4,0)</f>
        <v>0</v>
      </c>
      <c r="BZ343" s="107"/>
      <c r="CA343" s="107"/>
      <c r="CB343" s="107"/>
      <c r="CC343" s="107"/>
      <c r="CD343" s="110">
        <f t="shared" ref="CD343" si="8598">ROUNDUP(SUM(BZ343:CC343)/4,0)</f>
        <v>0</v>
      </c>
      <c r="CE343" s="111">
        <f t="shared" ref="CE343" si="8599">BY343*CD343</f>
        <v>0</v>
      </c>
      <c r="CF343" s="112"/>
      <c r="CG343" s="7" t="s">
        <v>220</v>
      </c>
      <c r="CH343" s="11" t="s">
        <v>285</v>
      </c>
      <c r="CI343" s="105"/>
      <c r="CJ343" s="113"/>
      <c r="CK343" s="120"/>
      <c r="CL343" s="120"/>
      <c r="CM343" s="120"/>
      <c r="CN343" s="120"/>
      <c r="CO343" s="161">
        <f t="shared" ref="CO343" si="8600">ROUNDUP(SUM(CK343:CN343)/4,0)</f>
        <v>0</v>
      </c>
      <c r="CP343" s="108"/>
      <c r="CQ343" s="108"/>
      <c r="CR343" s="108"/>
      <c r="CS343" s="108"/>
      <c r="CT343" s="161">
        <f t="shared" ref="CT343" si="8601">ROUNDUP(SUM(CP343:CS343)/4,0)</f>
        <v>0</v>
      </c>
      <c r="CU343" s="163">
        <f t="shared" ref="CU343" si="8602">CO343*CT343</f>
        <v>0</v>
      </c>
      <c r="CV343" s="159"/>
      <c r="CW343" s="7" t="s">
        <v>220</v>
      </c>
      <c r="CX343" s="8" t="s">
        <v>285</v>
      </c>
      <c r="CY343" s="118"/>
      <c r="CZ343" s="106"/>
      <c r="DA343" s="119">
        <v>1</v>
      </c>
      <c r="DB343" s="119">
        <v>1</v>
      </c>
      <c r="DC343" s="119">
        <v>1</v>
      </c>
      <c r="DD343" s="119">
        <v>1</v>
      </c>
      <c r="DE343" s="119">
        <v>1</v>
      </c>
      <c r="DF343" s="119">
        <v>1</v>
      </c>
      <c r="DG343" s="119">
        <v>1</v>
      </c>
      <c r="DH343" s="110">
        <f>ROUNDUP(SUM(DA343:DG343)/4,0)</f>
        <v>2</v>
      </c>
      <c r="DI343" s="107">
        <v>1</v>
      </c>
      <c r="DJ343" s="107">
        <v>1</v>
      </c>
      <c r="DK343" s="107">
        <v>1</v>
      </c>
      <c r="DL343" s="107">
        <v>1</v>
      </c>
      <c r="DM343" s="107">
        <v>1</v>
      </c>
      <c r="DN343" s="107">
        <v>1</v>
      </c>
      <c r="DO343" s="107">
        <v>1</v>
      </c>
      <c r="DP343" s="110">
        <f>ROUNDUP(SUM(DL343:DO343)/4,0)</f>
        <v>1</v>
      </c>
      <c r="DQ343" s="111">
        <f>DH343*DP343</f>
        <v>2</v>
      </c>
      <c r="DR343" s="106"/>
      <c r="DS343" s="94" t="s">
        <v>220</v>
      </c>
      <c r="DT343" s="96"/>
      <c r="DU343" s="127"/>
      <c r="DV343" s="128"/>
      <c r="DW343" s="129"/>
      <c r="DX343" s="129"/>
      <c r="DY343" s="129"/>
      <c r="DZ343" s="129"/>
      <c r="EA343" s="110">
        <f t="shared" ref="EA343" si="8603">DW343</f>
        <v>0</v>
      </c>
      <c r="EB343" s="129"/>
      <c r="EC343" s="129"/>
      <c r="ED343" s="129"/>
      <c r="EE343" s="129"/>
      <c r="EF343" s="110">
        <f t="shared" ref="EF343" si="8604">EB343</f>
        <v>0</v>
      </c>
      <c r="EG343" s="111">
        <f t="shared" ref="EG343" si="8605">EA343*EF343</f>
        <v>0</v>
      </c>
      <c r="EH343" s="130"/>
      <c r="EI343" s="7" t="s">
        <v>220</v>
      </c>
      <c r="EJ343" s="21" t="s">
        <v>285</v>
      </c>
      <c r="EK343" s="118"/>
      <c r="EL343" s="106"/>
      <c r="EM343" s="119"/>
      <c r="EN343" s="119"/>
      <c r="EO343" s="119"/>
      <c r="EP343" s="119"/>
      <c r="EQ343" s="110">
        <f t="shared" ref="EQ343" si="8606">ROUNDUP(SUM(EM343:EP343)/4,0)</f>
        <v>0</v>
      </c>
      <c r="ER343" s="107"/>
      <c r="ES343" s="107"/>
      <c r="ET343" s="107"/>
      <c r="EU343" s="107"/>
      <c r="EV343" s="110">
        <f t="shared" ref="EV343" si="8607">ROUNDUP(SUM(ER343:EU343)/4,0)</f>
        <v>0</v>
      </c>
      <c r="EW343" s="111">
        <f t="shared" ref="EW343" si="8608">EQ343*EV343</f>
        <v>0</v>
      </c>
      <c r="EX343" s="106"/>
      <c r="EY343" s="7" t="s">
        <v>220</v>
      </c>
      <c r="EZ343" s="21" t="s">
        <v>285</v>
      </c>
      <c r="FA343" s="118"/>
      <c r="FB343" s="106"/>
      <c r="FC343" s="119">
        <v>1</v>
      </c>
      <c r="FD343" s="119">
        <v>1</v>
      </c>
      <c r="FE343" s="119">
        <v>1</v>
      </c>
      <c r="FF343" s="119"/>
      <c r="FG343" s="110">
        <f t="shared" ref="FG343" si="8609">ROUNDUP(SUM(FC343:FF343)/3,0)</f>
        <v>1</v>
      </c>
      <c r="FH343" s="107">
        <v>1</v>
      </c>
      <c r="FI343" s="107">
        <v>1</v>
      </c>
      <c r="FJ343" s="107">
        <v>1</v>
      </c>
      <c r="FK343" s="107"/>
      <c r="FL343" s="110">
        <f t="shared" ref="FL343" si="8610">ROUNDUP(SUM(FH343:FK343)/3,0)</f>
        <v>1</v>
      </c>
      <c r="FM343" s="111">
        <f t="shared" ref="FM343" si="8611">FG343*FL343</f>
        <v>1</v>
      </c>
      <c r="FN343" s="106"/>
      <c r="FO343" s="7" t="s">
        <v>220</v>
      </c>
      <c r="FP343" s="21" t="s">
        <v>285</v>
      </c>
      <c r="FQ343" s="118"/>
      <c r="FR343" s="106"/>
      <c r="FS343" s="119">
        <v>1</v>
      </c>
      <c r="FT343" s="119">
        <v>1</v>
      </c>
      <c r="FU343" s="119">
        <v>1</v>
      </c>
      <c r="FV343" s="119">
        <v>1</v>
      </c>
      <c r="FW343" s="110">
        <f t="shared" ref="FW343" si="8612">ROUNDUP(SUM(FS343:FV343)/4,0)</f>
        <v>1</v>
      </c>
      <c r="FX343" s="107">
        <v>1</v>
      </c>
      <c r="FY343" s="107">
        <v>1</v>
      </c>
      <c r="FZ343" s="107">
        <v>1</v>
      </c>
      <c r="GA343" s="107">
        <v>1</v>
      </c>
      <c r="GB343" s="110">
        <f t="shared" ref="GB343" si="8613">ROUNDUP(SUM(FX343:GA343)/4,0)</f>
        <v>1</v>
      </c>
      <c r="GC343" s="111">
        <f t="shared" ref="GC343" si="8614">FW343*GB343</f>
        <v>1</v>
      </c>
      <c r="GD343" s="106"/>
      <c r="GE343" s="7" t="s">
        <v>220</v>
      </c>
      <c r="GF343" s="8" t="s">
        <v>840</v>
      </c>
      <c r="GG343" s="118"/>
      <c r="GH343" s="106"/>
      <c r="GI343" s="119"/>
      <c r="GJ343" s="119"/>
      <c r="GK343" s="119"/>
      <c r="GL343" s="119"/>
      <c r="GM343" s="110">
        <f t="shared" ref="GM343" si="8615">ROUNDUP(SUM(GI343:GL343)/4,0)</f>
        <v>0</v>
      </c>
      <c r="GN343" s="107"/>
      <c r="GO343" s="107"/>
      <c r="GP343" s="107"/>
      <c r="GQ343" s="107"/>
      <c r="GR343" s="110">
        <f t="shared" ref="GR343" si="8616">ROUNDUP(SUM(GN343:GQ343)/4,0)</f>
        <v>0</v>
      </c>
      <c r="GS343" s="111">
        <f t="shared" ref="GS343" si="8617">GM343*GR343</f>
        <v>0</v>
      </c>
      <c r="GT343" s="106"/>
      <c r="GU343" s="7" t="s">
        <v>220</v>
      </c>
      <c r="GV343" s="21" t="s">
        <v>285</v>
      </c>
      <c r="GW343" s="118"/>
      <c r="GX343" s="106"/>
      <c r="GY343" s="119"/>
      <c r="GZ343" s="110">
        <f>ROUNDUP(SUM(GY343:GY343)/4,0)</f>
        <v>0</v>
      </c>
      <c r="HA343" s="107"/>
      <c r="HB343" s="110">
        <f>ROUNDUP(SUM(HA343:HA343)/4,0)</f>
        <v>0</v>
      </c>
      <c r="HC343" s="111">
        <f>GZ343*HB343</f>
        <v>0</v>
      </c>
      <c r="HD343" s="106"/>
      <c r="HE343" s="7" t="s">
        <v>220</v>
      </c>
      <c r="HF343" s="21"/>
      <c r="HG343" s="118"/>
      <c r="HH343" s="106"/>
      <c r="HI343" s="119"/>
      <c r="HJ343" s="119"/>
      <c r="HK343" s="119"/>
      <c r="HL343" s="119"/>
      <c r="HM343" s="110">
        <f t="shared" ref="HM343" si="8618">ROUNDUP(SUM(HI343:HL343)/4,0)</f>
        <v>0</v>
      </c>
      <c r="HN343" s="107"/>
      <c r="HO343" s="107"/>
      <c r="HP343" s="107"/>
      <c r="HQ343" s="107"/>
      <c r="HR343" s="110">
        <f t="shared" ref="HR343" si="8619">ROUNDUP(SUM(HN343:HQ343)/4,0)</f>
        <v>0</v>
      </c>
      <c r="HS343" s="111">
        <f t="shared" ref="HS343" si="8620">HM343*HR343</f>
        <v>0</v>
      </c>
      <c r="HT343" s="106"/>
      <c r="HU343" s="7" t="s">
        <v>220</v>
      </c>
      <c r="HV343" s="8" t="s">
        <v>285</v>
      </c>
      <c r="HW343" s="118"/>
      <c r="HX343" s="106"/>
      <c r="HY343" s="119"/>
      <c r="HZ343" s="119"/>
      <c r="IA343" s="120"/>
      <c r="IB343" s="120"/>
      <c r="IC343" s="110">
        <f>ROUNDUP(SUM(HY343:IB343)/4,0)</f>
        <v>0</v>
      </c>
      <c r="ID343" s="107"/>
      <c r="IE343" s="107"/>
      <c r="IF343" s="107"/>
      <c r="IG343" s="107"/>
      <c r="IH343" s="110">
        <f t="shared" ref="IH343" si="8621">ROUNDUP(SUM(ID343:IG343)/4,0)</f>
        <v>0</v>
      </c>
      <c r="II343" s="111">
        <f t="shared" ref="II343" si="8622">IC343*IH343</f>
        <v>0</v>
      </c>
      <c r="IJ343" s="106"/>
      <c r="IK343" s="7" t="s">
        <v>220</v>
      </c>
      <c r="IL343" s="8" t="s">
        <v>285</v>
      </c>
      <c r="IM343" s="118"/>
      <c r="IN343" s="106"/>
      <c r="IO343" s="119"/>
      <c r="IP343" s="119"/>
      <c r="IQ343" s="119"/>
      <c r="IR343" s="119"/>
      <c r="IS343" s="110">
        <f t="shared" ref="IS343" si="8623">ROUNDUP(SUM(IO343:IR343)/4,0)</f>
        <v>0</v>
      </c>
      <c r="IT343" s="107"/>
      <c r="IU343" s="107"/>
      <c r="IV343" s="107"/>
      <c r="IW343" s="107"/>
      <c r="IX343" s="110">
        <f t="shared" ref="IX343" si="8624">ROUNDUP(SUM(IT343:IW343)/4,0)</f>
        <v>0</v>
      </c>
      <c r="IY343" s="111">
        <f t="shared" ref="IY343" si="8625">IS343*IX343</f>
        <v>0</v>
      </c>
      <c r="IZ343" s="106"/>
      <c r="JA343" s="18" t="s">
        <v>220</v>
      </c>
      <c r="JB343" s="11" t="s">
        <v>285</v>
      </c>
      <c r="JC343" s="105"/>
      <c r="JD343" s="113"/>
      <c r="JE343" s="206"/>
      <c r="JF343" s="206"/>
      <c r="JG343" s="206"/>
      <c r="JH343" s="206"/>
      <c r="JI343" s="207">
        <f t="shared" ref="JI343" si="8626">JE343</f>
        <v>0</v>
      </c>
      <c r="JJ343" s="208"/>
      <c r="JK343" s="208"/>
      <c r="JL343" s="208"/>
      <c r="JM343" s="208"/>
      <c r="JN343" s="207">
        <f t="shared" ref="JN343" si="8627">JJ343</f>
        <v>0</v>
      </c>
      <c r="JO343" s="209">
        <f t="shared" ref="JO343" si="8628">JI343*JN343</f>
        <v>0</v>
      </c>
      <c r="JP343" s="113"/>
      <c r="JQ343" s="7" t="s">
        <v>1</v>
      </c>
      <c r="JR343" s="21"/>
      <c r="JS343" s="105"/>
      <c r="JT343" s="106"/>
      <c r="JU343" s="121"/>
      <c r="JV343" s="110"/>
      <c r="JW343" s="107"/>
      <c r="JX343" s="162"/>
      <c r="JY343" s="111"/>
      <c r="JZ343" s="106"/>
      <c r="KA343" s="7" t="s">
        <v>220</v>
      </c>
      <c r="KB343" s="21" t="s">
        <v>1933</v>
      </c>
      <c r="KC343" s="105"/>
      <c r="KD343" s="106"/>
      <c r="KE343" s="119"/>
      <c r="KF343" s="119">
        <v>1</v>
      </c>
      <c r="KG343" s="119">
        <v>1</v>
      </c>
      <c r="KH343" s="119">
        <v>1</v>
      </c>
      <c r="KI343" s="119">
        <v>1</v>
      </c>
      <c r="KJ343" s="119">
        <v>1</v>
      </c>
      <c r="KK343" s="119">
        <v>1</v>
      </c>
      <c r="KL343" s="119">
        <v>1</v>
      </c>
      <c r="KM343" s="119">
        <v>1</v>
      </c>
      <c r="KN343" s="110">
        <f t="shared" ref="KN343" si="8629">ROUNDUP(SUM(KE343:KM343)/9,0)</f>
        <v>1</v>
      </c>
      <c r="KO343" s="107"/>
      <c r="KP343" s="107">
        <v>1</v>
      </c>
      <c r="KQ343" s="107">
        <v>1</v>
      </c>
      <c r="KR343" s="107">
        <v>1</v>
      </c>
      <c r="KS343" s="107">
        <v>1</v>
      </c>
      <c r="KT343" s="107">
        <v>1</v>
      </c>
      <c r="KU343" s="107">
        <v>1</v>
      </c>
      <c r="KV343" s="107">
        <v>1</v>
      </c>
      <c r="KW343" s="107">
        <v>1</v>
      </c>
      <c r="KX343" s="110">
        <f t="shared" ref="KX343" si="8630">ROUNDUP(SUM(KO343:KW343)/9,0)</f>
        <v>1</v>
      </c>
      <c r="KY343" s="111">
        <f t="shared" ref="KY343" si="8631">KN343*KX343</f>
        <v>1</v>
      </c>
      <c r="KZ343" s="106"/>
      <c r="LA343" s="6" t="s">
        <v>220</v>
      </c>
      <c r="LB343" s="9" t="s">
        <v>285</v>
      </c>
      <c r="LC343" s="105"/>
      <c r="LD343" s="106"/>
      <c r="LE343" s="107">
        <v>1</v>
      </c>
      <c r="LF343" s="107">
        <v>1</v>
      </c>
      <c r="LG343" s="107">
        <v>1</v>
      </c>
      <c r="LH343" s="108"/>
      <c r="LI343" s="110">
        <f>ROUNDUP(SUM(LE343:LH343)/4,0)</f>
        <v>1</v>
      </c>
      <c r="LJ343" s="107">
        <v>1</v>
      </c>
      <c r="LK343" s="107">
        <v>1</v>
      </c>
      <c r="LL343" s="107">
        <v>1</v>
      </c>
      <c r="LM343" s="107"/>
      <c r="LN343" s="110">
        <f t="shared" ref="LN343" si="8632">ROUNDUP(SUM(LJ343:LM343)/4,0)</f>
        <v>1</v>
      </c>
      <c r="LO343" s="111">
        <f t="shared" ref="LO343" si="8633">LI343*LN343</f>
        <v>1</v>
      </c>
      <c r="LP343" s="112"/>
      <c r="LQ343" s="7" t="s">
        <v>220</v>
      </c>
      <c r="LR343" s="34" t="s">
        <v>285</v>
      </c>
      <c r="LS343" s="118"/>
      <c r="LT343" s="244"/>
      <c r="LU343" s="119">
        <v>1</v>
      </c>
      <c r="LV343" s="119">
        <v>1</v>
      </c>
      <c r="LW343" s="119">
        <v>1</v>
      </c>
      <c r="LX343" s="120">
        <v>1</v>
      </c>
      <c r="LY343" s="110">
        <f>ROUNDUP(SUM(LU343:LX343)/4,0)</f>
        <v>1</v>
      </c>
      <c r="LZ343" s="107">
        <v>1</v>
      </c>
      <c r="MA343" s="107">
        <v>1</v>
      </c>
      <c r="MB343" s="107">
        <v>1</v>
      </c>
      <c r="MC343" s="108">
        <v>1</v>
      </c>
      <c r="MD343" s="110">
        <f t="shared" ref="MD343" si="8634">ROUNDUP(SUM(LZ343:MC343)/4,0)</f>
        <v>1</v>
      </c>
      <c r="ME343" s="111">
        <f t="shared" ref="ME343" si="8635">LY343*MD343</f>
        <v>1</v>
      </c>
      <c r="MF343" s="106"/>
      <c r="MG343" s="7" t="s">
        <v>220</v>
      </c>
      <c r="MH343" s="21"/>
      <c r="MI343" s="105"/>
      <c r="MJ343" s="106"/>
      <c r="MK343" s="119">
        <v>1</v>
      </c>
      <c r="ML343" s="119">
        <v>1</v>
      </c>
      <c r="MM343" s="119">
        <v>1</v>
      </c>
      <c r="MN343" s="119">
        <v>1</v>
      </c>
      <c r="MO343" s="119">
        <v>1</v>
      </c>
      <c r="MP343" s="110">
        <f t="shared" ref="MP343" si="8636">ROUNDUP(SUM(MK343:MO343)/5,0)</f>
        <v>1</v>
      </c>
      <c r="MQ343" s="107">
        <v>1</v>
      </c>
      <c r="MR343" s="107">
        <v>1</v>
      </c>
      <c r="MS343" s="107">
        <v>1</v>
      </c>
      <c r="MT343" s="107">
        <v>1</v>
      </c>
      <c r="MU343" s="107">
        <v>1</v>
      </c>
      <c r="MV343" s="110">
        <f t="shared" ref="MV343" si="8637">ROUNDUP(SUM(MQ343:MU343)/5,0)</f>
        <v>1</v>
      </c>
      <c r="MW343" s="111">
        <f t="shared" ref="MW343" si="8638">MP343*MV343</f>
        <v>1</v>
      </c>
      <c r="MX343" s="106"/>
      <c r="MY343" s="7" t="s">
        <v>220</v>
      </c>
      <c r="MZ343" s="21" t="s">
        <v>285</v>
      </c>
      <c r="NA343" s="105"/>
      <c r="NB343" s="106"/>
      <c r="NC343" s="119"/>
      <c r="ND343" s="110">
        <f>ROUNDUP(SUM(NC343:NC343)/4,0)</f>
        <v>0</v>
      </c>
      <c r="NE343" s="107"/>
      <c r="NF343" s="110">
        <f>ROUNDUP(SUM(NE343:NE343)/4,0)</f>
        <v>0</v>
      </c>
      <c r="NG343" s="111">
        <f>ND343*NF343</f>
        <v>0</v>
      </c>
      <c r="NH343" s="106"/>
    </row>
    <row r="344" spans="1:372" ht="19.149999999999999" customHeight="1" x14ac:dyDescent="0.25">
      <c r="A344" s="221"/>
      <c r="B344" s="219"/>
      <c r="C344" s="7" t="s">
        <v>1</v>
      </c>
      <c r="D344" s="15"/>
      <c r="E344" s="151"/>
      <c r="F344" s="160"/>
      <c r="G344" s="121"/>
      <c r="H344" s="121"/>
      <c r="I344" s="121"/>
      <c r="J344" s="121"/>
      <c r="K344" s="162"/>
      <c r="L344" s="109"/>
      <c r="M344" s="109"/>
      <c r="N344" s="109"/>
      <c r="O344" s="109"/>
      <c r="P344" s="162"/>
      <c r="Q344" s="164"/>
      <c r="R344" s="160"/>
      <c r="S344" s="6" t="s">
        <v>1</v>
      </c>
      <c r="T344" s="10"/>
      <c r="U344" s="105"/>
      <c r="V344" s="106"/>
      <c r="W344" s="107"/>
      <c r="X344" s="107"/>
      <c r="Y344" s="107"/>
      <c r="Z344" s="107"/>
      <c r="AA344" s="107"/>
      <c r="AB344" s="110"/>
      <c r="AC344" s="107"/>
      <c r="AD344" s="107"/>
      <c r="AE344" s="107"/>
      <c r="AF344" s="107"/>
      <c r="AG344" s="107"/>
      <c r="AH344" s="110"/>
      <c r="AI344" s="111"/>
      <c r="AJ344" s="140"/>
      <c r="AK344" s="7" t="s">
        <v>1</v>
      </c>
      <c r="AL344" s="21"/>
      <c r="AM344" s="118"/>
      <c r="AN344" s="106"/>
      <c r="AO344" s="119"/>
      <c r="AP344" s="119"/>
      <c r="AQ344" s="119"/>
      <c r="AR344" s="119"/>
      <c r="AS344" s="110"/>
      <c r="AT344" s="107"/>
      <c r="AU344" s="107"/>
      <c r="AV344" s="107"/>
      <c r="AW344" s="107"/>
      <c r="AX344" s="110"/>
      <c r="AY344" s="111"/>
      <c r="AZ344" s="106"/>
      <c r="BA344" s="7" t="s">
        <v>1</v>
      </c>
      <c r="BB344" s="21"/>
      <c r="BC344" s="105"/>
      <c r="BD344" s="106"/>
      <c r="BE344" s="223"/>
      <c r="BF344" s="223"/>
      <c r="BG344" s="223"/>
      <c r="BH344" s="223"/>
      <c r="BI344" s="227"/>
      <c r="BJ344" s="225"/>
      <c r="BK344" s="225"/>
      <c r="BL344" s="225"/>
      <c r="BM344" s="225"/>
      <c r="BN344" s="228"/>
      <c r="BO344" s="229"/>
      <c r="BP344" s="230"/>
      <c r="BQ344" s="6" t="s">
        <v>1</v>
      </c>
      <c r="BR344" s="9"/>
      <c r="BS344" s="247"/>
      <c r="BT344" s="106"/>
      <c r="BU344" s="107"/>
      <c r="BV344" s="107"/>
      <c r="BW344" s="107"/>
      <c r="BX344" s="107"/>
      <c r="BY344" s="110"/>
      <c r="BZ344" s="107"/>
      <c r="CA344" s="107"/>
      <c r="CB344" s="107"/>
      <c r="CC344" s="107"/>
      <c r="CD344" s="110"/>
      <c r="CE344" s="111"/>
      <c r="CF344" s="112"/>
      <c r="CG344" s="7" t="s">
        <v>1</v>
      </c>
      <c r="CH344" s="11"/>
      <c r="CI344" s="105"/>
      <c r="CJ344" s="113"/>
      <c r="CK344" s="121"/>
      <c r="CL344" s="121"/>
      <c r="CM344" s="121"/>
      <c r="CN344" s="121"/>
      <c r="CO344" s="162"/>
      <c r="CP344" s="109"/>
      <c r="CQ344" s="109"/>
      <c r="CR344" s="109"/>
      <c r="CS344" s="109"/>
      <c r="CT344" s="162"/>
      <c r="CU344" s="164"/>
      <c r="CV344" s="160"/>
      <c r="CW344" s="7" t="s">
        <v>1</v>
      </c>
      <c r="CX344" s="8" t="s">
        <v>872</v>
      </c>
      <c r="CY344" s="118"/>
      <c r="CZ344" s="106"/>
      <c r="DA344" s="119"/>
      <c r="DB344" s="119"/>
      <c r="DC344" s="119"/>
      <c r="DD344" s="119"/>
      <c r="DE344" s="119"/>
      <c r="DF344" s="119"/>
      <c r="DG344" s="119"/>
      <c r="DH344" s="110"/>
      <c r="DI344" s="107"/>
      <c r="DJ344" s="107"/>
      <c r="DK344" s="107"/>
      <c r="DL344" s="107"/>
      <c r="DM344" s="107"/>
      <c r="DN344" s="107"/>
      <c r="DO344" s="107"/>
      <c r="DP344" s="110"/>
      <c r="DQ344" s="111"/>
      <c r="DR344" s="106"/>
      <c r="DS344" s="94" t="s">
        <v>1</v>
      </c>
      <c r="DT344" s="96"/>
      <c r="DU344" s="127"/>
      <c r="DV344" s="128"/>
      <c r="DW344" s="129"/>
      <c r="DX344" s="129"/>
      <c r="DY344" s="129"/>
      <c r="DZ344" s="129"/>
      <c r="EA344" s="110"/>
      <c r="EB344" s="129"/>
      <c r="EC344" s="129"/>
      <c r="ED344" s="129"/>
      <c r="EE344" s="129"/>
      <c r="EF344" s="110"/>
      <c r="EG344" s="111"/>
      <c r="EH344" s="130"/>
      <c r="EI344" s="7" t="s">
        <v>1</v>
      </c>
      <c r="EJ344" s="21"/>
      <c r="EK344" s="118"/>
      <c r="EL344" s="106"/>
      <c r="EM344" s="119"/>
      <c r="EN344" s="119"/>
      <c r="EO344" s="119"/>
      <c r="EP344" s="119"/>
      <c r="EQ344" s="110"/>
      <c r="ER344" s="107"/>
      <c r="ES344" s="107"/>
      <c r="ET344" s="107"/>
      <c r="EU344" s="107"/>
      <c r="EV344" s="110"/>
      <c r="EW344" s="111"/>
      <c r="EX344" s="106"/>
      <c r="EY344" s="7" t="s">
        <v>1</v>
      </c>
      <c r="EZ344" s="21"/>
      <c r="FA344" s="118"/>
      <c r="FB344" s="106"/>
      <c r="FC344" s="119"/>
      <c r="FD344" s="119"/>
      <c r="FE344" s="119"/>
      <c r="FF344" s="119"/>
      <c r="FG344" s="110"/>
      <c r="FH344" s="107"/>
      <c r="FI344" s="107"/>
      <c r="FJ344" s="107"/>
      <c r="FK344" s="107"/>
      <c r="FL344" s="110"/>
      <c r="FM344" s="111"/>
      <c r="FN344" s="106"/>
      <c r="FO344" s="7" t="s">
        <v>1</v>
      </c>
      <c r="FP344" s="21"/>
      <c r="FQ344" s="118"/>
      <c r="FR344" s="106"/>
      <c r="FS344" s="119"/>
      <c r="FT344" s="119"/>
      <c r="FU344" s="119"/>
      <c r="FV344" s="119"/>
      <c r="FW344" s="110"/>
      <c r="FX344" s="107"/>
      <c r="FY344" s="107"/>
      <c r="FZ344" s="107"/>
      <c r="GA344" s="107"/>
      <c r="GB344" s="110"/>
      <c r="GC344" s="111"/>
      <c r="GD344" s="106"/>
      <c r="GE344" s="7" t="s">
        <v>1</v>
      </c>
      <c r="GF344" s="21"/>
      <c r="GG344" s="118"/>
      <c r="GH344" s="106"/>
      <c r="GI344" s="119"/>
      <c r="GJ344" s="119"/>
      <c r="GK344" s="119"/>
      <c r="GL344" s="119"/>
      <c r="GM344" s="110"/>
      <c r="GN344" s="107"/>
      <c r="GO344" s="107"/>
      <c r="GP344" s="107"/>
      <c r="GQ344" s="107"/>
      <c r="GR344" s="110"/>
      <c r="GS344" s="111"/>
      <c r="GT344" s="106"/>
      <c r="GU344" s="7" t="s">
        <v>1</v>
      </c>
      <c r="GV344" s="21"/>
      <c r="GW344" s="118"/>
      <c r="GX344" s="106"/>
      <c r="GY344" s="119"/>
      <c r="GZ344" s="110"/>
      <c r="HA344" s="107"/>
      <c r="HB344" s="110"/>
      <c r="HC344" s="111"/>
      <c r="HD344" s="106"/>
      <c r="HE344" s="7" t="s">
        <v>1</v>
      </c>
      <c r="HF344" s="21"/>
      <c r="HG344" s="118"/>
      <c r="HH344" s="106"/>
      <c r="HI344" s="119"/>
      <c r="HJ344" s="119"/>
      <c r="HK344" s="119"/>
      <c r="HL344" s="119"/>
      <c r="HM344" s="110"/>
      <c r="HN344" s="107"/>
      <c r="HO344" s="107"/>
      <c r="HP344" s="107"/>
      <c r="HQ344" s="107"/>
      <c r="HR344" s="110"/>
      <c r="HS344" s="111"/>
      <c r="HT344" s="106"/>
      <c r="HU344" s="7" t="s">
        <v>1</v>
      </c>
      <c r="HV344" s="21"/>
      <c r="HW344" s="118"/>
      <c r="HX344" s="106"/>
      <c r="HY344" s="119"/>
      <c r="HZ344" s="119"/>
      <c r="IA344" s="121"/>
      <c r="IB344" s="121"/>
      <c r="IC344" s="110"/>
      <c r="ID344" s="107"/>
      <c r="IE344" s="107"/>
      <c r="IF344" s="107"/>
      <c r="IG344" s="107"/>
      <c r="IH344" s="110"/>
      <c r="II344" s="111"/>
      <c r="IJ344" s="106"/>
      <c r="IK344" s="7" t="s">
        <v>1</v>
      </c>
      <c r="IL344" s="21"/>
      <c r="IM344" s="118"/>
      <c r="IN344" s="106"/>
      <c r="IO344" s="119"/>
      <c r="IP344" s="119"/>
      <c r="IQ344" s="119"/>
      <c r="IR344" s="119"/>
      <c r="IS344" s="110"/>
      <c r="IT344" s="107"/>
      <c r="IU344" s="107"/>
      <c r="IV344" s="107"/>
      <c r="IW344" s="107"/>
      <c r="IX344" s="110"/>
      <c r="IY344" s="111"/>
      <c r="IZ344" s="106"/>
      <c r="JA344" s="18" t="s">
        <v>1</v>
      </c>
      <c r="JB344" s="11"/>
      <c r="JC344" s="105"/>
      <c r="JD344" s="113"/>
      <c r="JE344" s="206"/>
      <c r="JF344" s="206"/>
      <c r="JG344" s="206"/>
      <c r="JH344" s="206"/>
      <c r="JI344" s="207"/>
      <c r="JJ344" s="208"/>
      <c r="JK344" s="208"/>
      <c r="JL344" s="208"/>
      <c r="JM344" s="208"/>
      <c r="JN344" s="207"/>
      <c r="JO344" s="209"/>
      <c r="JP344" s="113"/>
      <c r="JQ344" s="7" t="s">
        <v>220</v>
      </c>
      <c r="JR344" s="20" t="s">
        <v>285</v>
      </c>
      <c r="JS344" s="105"/>
      <c r="JT344" s="106"/>
      <c r="JU344" s="120"/>
      <c r="JV344" s="110">
        <f t="shared" ref="JV344" si="8639">JU344</f>
        <v>0</v>
      </c>
      <c r="JW344" s="107"/>
      <c r="JX344" s="161">
        <f t="shared" si="8379"/>
        <v>0</v>
      </c>
      <c r="JY344" s="111">
        <f t="shared" ref="JY344" si="8640">JV344*JX344</f>
        <v>0</v>
      </c>
      <c r="JZ344" s="106"/>
      <c r="KA344" s="7" t="s">
        <v>1</v>
      </c>
      <c r="KB344" s="21"/>
      <c r="KC344" s="105"/>
      <c r="KD344" s="106"/>
      <c r="KE344" s="119"/>
      <c r="KF344" s="119"/>
      <c r="KG344" s="119"/>
      <c r="KH344" s="119"/>
      <c r="KI344" s="119"/>
      <c r="KJ344" s="119"/>
      <c r="KK344" s="119"/>
      <c r="KL344" s="119"/>
      <c r="KM344" s="119"/>
      <c r="KN344" s="110"/>
      <c r="KO344" s="107"/>
      <c r="KP344" s="107"/>
      <c r="KQ344" s="107"/>
      <c r="KR344" s="107"/>
      <c r="KS344" s="107"/>
      <c r="KT344" s="107"/>
      <c r="KU344" s="107"/>
      <c r="KV344" s="107"/>
      <c r="KW344" s="107"/>
      <c r="KX344" s="110"/>
      <c r="KY344" s="111"/>
      <c r="KZ344" s="106"/>
      <c r="LA344" s="6" t="s">
        <v>1</v>
      </c>
      <c r="LB344" s="9"/>
      <c r="LC344" s="105"/>
      <c r="LD344" s="106"/>
      <c r="LE344" s="107"/>
      <c r="LF344" s="107"/>
      <c r="LG344" s="107"/>
      <c r="LH344" s="109"/>
      <c r="LI344" s="110"/>
      <c r="LJ344" s="107"/>
      <c r="LK344" s="107"/>
      <c r="LL344" s="107"/>
      <c r="LM344" s="107"/>
      <c r="LN344" s="110"/>
      <c r="LO344" s="111"/>
      <c r="LP344" s="112"/>
      <c r="LQ344" s="7" t="s">
        <v>1</v>
      </c>
      <c r="LR344" s="34"/>
      <c r="LS344" s="118"/>
      <c r="LT344" s="244"/>
      <c r="LU344" s="119"/>
      <c r="LV344" s="119"/>
      <c r="LW344" s="119"/>
      <c r="LX344" s="121"/>
      <c r="LY344" s="110"/>
      <c r="LZ344" s="107"/>
      <c r="MA344" s="107"/>
      <c r="MB344" s="107"/>
      <c r="MC344" s="109"/>
      <c r="MD344" s="110"/>
      <c r="ME344" s="111"/>
      <c r="MF344" s="106"/>
      <c r="MG344" s="7" t="s">
        <v>1</v>
      </c>
      <c r="MH344" s="21"/>
      <c r="MI344" s="105"/>
      <c r="MJ344" s="106"/>
      <c r="MK344" s="119"/>
      <c r="ML344" s="119"/>
      <c r="MM344" s="119"/>
      <c r="MN344" s="119"/>
      <c r="MO344" s="119"/>
      <c r="MP344" s="110"/>
      <c r="MQ344" s="107"/>
      <c r="MR344" s="107"/>
      <c r="MS344" s="107"/>
      <c r="MT344" s="107"/>
      <c r="MU344" s="107"/>
      <c r="MV344" s="110"/>
      <c r="MW344" s="111"/>
      <c r="MX344" s="106"/>
      <c r="MY344" s="7" t="s">
        <v>1</v>
      </c>
      <c r="MZ344" s="21"/>
      <c r="NA344" s="105"/>
      <c r="NB344" s="106"/>
      <c r="NC344" s="119"/>
      <c r="ND344" s="110"/>
      <c r="NE344" s="107"/>
      <c r="NF344" s="110"/>
      <c r="NG344" s="111"/>
      <c r="NH344" s="106"/>
    </row>
    <row r="345" spans="1:372" ht="19.149999999999999" customHeight="1" x14ac:dyDescent="0.25">
      <c r="A345" s="220">
        <v>172</v>
      </c>
      <c r="B345" s="219" t="s">
        <v>157</v>
      </c>
      <c r="C345" s="7" t="s">
        <v>220</v>
      </c>
      <c r="D345" s="14" t="s">
        <v>435</v>
      </c>
      <c r="E345" s="150"/>
      <c r="F345" s="159"/>
      <c r="G345" s="120">
        <v>1</v>
      </c>
      <c r="H345" s="120">
        <v>1</v>
      </c>
      <c r="I345" s="120">
        <v>1</v>
      </c>
      <c r="J345" s="120">
        <v>1</v>
      </c>
      <c r="K345" s="161">
        <f>ROUNDUP(SUM(G345:J345)/4,0)</f>
        <v>1</v>
      </c>
      <c r="L345" s="108">
        <v>1</v>
      </c>
      <c r="M345" s="108">
        <v>1</v>
      </c>
      <c r="N345" s="108">
        <v>1</v>
      </c>
      <c r="O345" s="108">
        <v>1</v>
      </c>
      <c r="P345" s="161">
        <f>ROUNDUP(SUM(L345:O345)/4,0)</f>
        <v>1</v>
      </c>
      <c r="Q345" s="163">
        <f>K345*P345</f>
        <v>1</v>
      </c>
      <c r="R345" s="159"/>
      <c r="S345" s="6" t="s">
        <v>220</v>
      </c>
      <c r="T345" s="8" t="s">
        <v>285</v>
      </c>
      <c r="U345" s="105"/>
      <c r="V345" s="106"/>
      <c r="W345" s="107">
        <v>1</v>
      </c>
      <c r="X345" s="107">
        <v>1</v>
      </c>
      <c r="Y345" s="107">
        <v>1</v>
      </c>
      <c r="Z345" s="107">
        <v>1</v>
      </c>
      <c r="AA345" s="107">
        <v>1</v>
      </c>
      <c r="AB345" s="110">
        <f t="shared" ref="AB345" si="8641">ROUNDUP(SUM(W345:AA345)/5,0)</f>
        <v>1</v>
      </c>
      <c r="AC345" s="107">
        <v>1</v>
      </c>
      <c r="AD345" s="107">
        <v>1</v>
      </c>
      <c r="AE345" s="107">
        <v>1</v>
      </c>
      <c r="AF345" s="107">
        <v>1</v>
      </c>
      <c r="AG345" s="107">
        <v>1</v>
      </c>
      <c r="AH345" s="110">
        <f t="shared" ref="AH345" si="8642">ROUNDUP(SUM(AC345:AG345)/5,0)</f>
        <v>1</v>
      </c>
      <c r="AI345" s="111">
        <f t="shared" ref="AI345" si="8643">AB345*AH345</f>
        <v>1</v>
      </c>
      <c r="AJ345" s="140"/>
      <c r="AK345" s="7" t="s">
        <v>220</v>
      </c>
      <c r="AL345" s="21"/>
      <c r="AM345" s="118"/>
      <c r="AN345" s="106"/>
      <c r="AO345" s="119"/>
      <c r="AP345" s="119"/>
      <c r="AQ345" s="119"/>
      <c r="AR345" s="119"/>
      <c r="AS345" s="110">
        <f t="shared" ref="AS345" si="8644">ROUNDUP(SUM(AO345:AR345)/4,0)</f>
        <v>0</v>
      </c>
      <c r="AT345" s="107"/>
      <c r="AU345" s="107"/>
      <c r="AV345" s="107"/>
      <c r="AW345" s="107"/>
      <c r="AX345" s="110">
        <f t="shared" ref="AX345" si="8645">ROUNDUP(SUM(AT345:AW345)/4,0)</f>
        <v>0</v>
      </c>
      <c r="AY345" s="111">
        <f t="shared" ref="AY345" si="8646">AS345*AX345</f>
        <v>0</v>
      </c>
      <c r="AZ345" s="106"/>
      <c r="BA345" s="7" t="s">
        <v>220</v>
      </c>
      <c r="BB345" s="21" t="s">
        <v>285</v>
      </c>
      <c r="BC345" s="105"/>
      <c r="BD345" s="106"/>
      <c r="BE345" s="222">
        <v>1</v>
      </c>
      <c r="BF345" s="222">
        <v>1</v>
      </c>
      <c r="BG345" s="222">
        <v>1</v>
      </c>
      <c r="BH345" s="222">
        <v>1</v>
      </c>
      <c r="BI345" s="226">
        <f>ROUNDUP(SUM(BE345:BH345)/4,0)</f>
        <v>1</v>
      </c>
      <c r="BJ345" s="224">
        <v>1</v>
      </c>
      <c r="BK345" s="224">
        <v>1</v>
      </c>
      <c r="BL345" s="224">
        <v>1</v>
      </c>
      <c r="BM345" s="224">
        <v>1</v>
      </c>
      <c r="BN345" s="228">
        <f t="shared" ref="BN345" si="8647">ROUNDUP(SUM(BJ345:BM345)/4,0)</f>
        <v>1</v>
      </c>
      <c r="BO345" s="229">
        <f t="shared" ref="BO345" si="8648">BI345*BN345</f>
        <v>1</v>
      </c>
      <c r="BP345" s="230"/>
      <c r="BQ345" s="6" t="s">
        <v>220</v>
      </c>
      <c r="BR345" s="9"/>
      <c r="BS345" s="247"/>
      <c r="BT345" s="106"/>
      <c r="BU345" s="107"/>
      <c r="BV345" s="107"/>
      <c r="BW345" s="107"/>
      <c r="BX345" s="107"/>
      <c r="BY345" s="110">
        <f t="shared" ref="BY345" si="8649">ROUNDUP(SUM(BU345:BX345)/4,0)</f>
        <v>0</v>
      </c>
      <c r="BZ345" s="107"/>
      <c r="CA345" s="107"/>
      <c r="CB345" s="107"/>
      <c r="CC345" s="107"/>
      <c r="CD345" s="110">
        <f t="shared" ref="CD345" si="8650">ROUNDUP(SUM(BZ345:CC345)/4,0)</f>
        <v>0</v>
      </c>
      <c r="CE345" s="111">
        <f t="shared" ref="CE345" si="8651">BY345*CD345</f>
        <v>0</v>
      </c>
      <c r="CF345" s="112"/>
      <c r="CG345" s="7" t="s">
        <v>220</v>
      </c>
      <c r="CH345" s="11" t="s">
        <v>285</v>
      </c>
      <c r="CI345" s="105"/>
      <c r="CJ345" s="113"/>
      <c r="CK345" s="120"/>
      <c r="CL345" s="120"/>
      <c r="CM345" s="120"/>
      <c r="CN345" s="120"/>
      <c r="CO345" s="161">
        <f t="shared" ref="CO345" si="8652">ROUNDUP(SUM(CK345:CN345)/4,0)</f>
        <v>0</v>
      </c>
      <c r="CP345" s="108"/>
      <c r="CQ345" s="108"/>
      <c r="CR345" s="108"/>
      <c r="CS345" s="108"/>
      <c r="CT345" s="161">
        <f t="shared" ref="CT345" si="8653">ROUNDUP(SUM(CP345:CS345)/4,0)</f>
        <v>0</v>
      </c>
      <c r="CU345" s="163">
        <f t="shared" ref="CU345" si="8654">CO345*CT345</f>
        <v>0</v>
      </c>
      <c r="CV345" s="159"/>
      <c r="CW345" s="7" t="s">
        <v>220</v>
      </c>
      <c r="CX345" s="8" t="s">
        <v>285</v>
      </c>
      <c r="CY345" s="118"/>
      <c r="CZ345" s="106"/>
      <c r="DA345" s="119">
        <v>1</v>
      </c>
      <c r="DB345" s="119">
        <v>1</v>
      </c>
      <c r="DC345" s="119">
        <v>1</v>
      </c>
      <c r="DD345" s="119">
        <v>1</v>
      </c>
      <c r="DE345" s="119">
        <v>1</v>
      </c>
      <c r="DF345" s="119">
        <v>1</v>
      </c>
      <c r="DG345" s="119">
        <v>1</v>
      </c>
      <c r="DH345" s="110">
        <f>ROUNDUP(SUM(DA345:DG345)/4,0)</f>
        <v>2</v>
      </c>
      <c r="DI345" s="107">
        <v>1</v>
      </c>
      <c r="DJ345" s="107">
        <v>1</v>
      </c>
      <c r="DK345" s="107">
        <v>1</v>
      </c>
      <c r="DL345" s="107">
        <v>1</v>
      </c>
      <c r="DM345" s="107">
        <v>1</v>
      </c>
      <c r="DN345" s="107">
        <v>1</v>
      </c>
      <c r="DO345" s="107">
        <v>1</v>
      </c>
      <c r="DP345" s="110">
        <f>ROUNDUP(SUM(DL345:DO345)/4,0)</f>
        <v>1</v>
      </c>
      <c r="DQ345" s="111">
        <f>DH345*DP345</f>
        <v>2</v>
      </c>
      <c r="DR345" s="106"/>
      <c r="DS345" s="94" t="s">
        <v>220</v>
      </c>
      <c r="DT345" s="96"/>
      <c r="DU345" s="127"/>
      <c r="DV345" s="128"/>
      <c r="DW345" s="129"/>
      <c r="DX345" s="129"/>
      <c r="DY345" s="129"/>
      <c r="DZ345" s="129"/>
      <c r="EA345" s="110">
        <f t="shared" ref="EA345" si="8655">DW345</f>
        <v>0</v>
      </c>
      <c r="EB345" s="129"/>
      <c r="EC345" s="129"/>
      <c r="ED345" s="129"/>
      <c r="EE345" s="129"/>
      <c r="EF345" s="110">
        <f t="shared" ref="EF345" si="8656">EB345</f>
        <v>0</v>
      </c>
      <c r="EG345" s="111">
        <f t="shared" ref="EG345" si="8657">EA345*EF345</f>
        <v>0</v>
      </c>
      <c r="EH345" s="130"/>
      <c r="EI345" s="7" t="s">
        <v>220</v>
      </c>
      <c r="EJ345" s="21" t="s">
        <v>285</v>
      </c>
      <c r="EK345" s="118"/>
      <c r="EL345" s="106"/>
      <c r="EM345" s="119"/>
      <c r="EN345" s="119"/>
      <c r="EO345" s="119"/>
      <c r="EP345" s="119"/>
      <c r="EQ345" s="110">
        <f t="shared" ref="EQ345" si="8658">ROUNDUP(SUM(EM345:EP345)/4,0)</f>
        <v>0</v>
      </c>
      <c r="ER345" s="107"/>
      <c r="ES345" s="107"/>
      <c r="ET345" s="107"/>
      <c r="EU345" s="107"/>
      <c r="EV345" s="110">
        <f t="shared" ref="EV345" si="8659">ROUNDUP(SUM(ER345:EU345)/4,0)</f>
        <v>0</v>
      </c>
      <c r="EW345" s="111">
        <f t="shared" ref="EW345" si="8660">EQ345*EV345</f>
        <v>0</v>
      </c>
      <c r="EX345" s="106"/>
      <c r="EY345" s="7" t="s">
        <v>220</v>
      </c>
      <c r="EZ345" s="21" t="s">
        <v>285</v>
      </c>
      <c r="FA345" s="118"/>
      <c r="FB345" s="106"/>
      <c r="FC345" s="119">
        <v>1</v>
      </c>
      <c r="FD345" s="119">
        <v>1</v>
      </c>
      <c r="FE345" s="119">
        <v>1</v>
      </c>
      <c r="FF345" s="119"/>
      <c r="FG345" s="110">
        <f t="shared" ref="FG345" si="8661">ROUNDUP(SUM(FC345:FF345)/3,0)</f>
        <v>1</v>
      </c>
      <c r="FH345" s="107">
        <v>1</v>
      </c>
      <c r="FI345" s="107">
        <v>1</v>
      </c>
      <c r="FJ345" s="107">
        <v>1</v>
      </c>
      <c r="FK345" s="107"/>
      <c r="FL345" s="110">
        <f t="shared" ref="FL345" si="8662">ROUNDUP(SUM(FH345:FK345)/3,0)</f>
        <v>1</v>
      </c>
      <c r="FM345" s="111">
        <f t="shared" ref="FM345" si="8663">FG345*FL345</f>
        <v>1</v>
      </c>
      <c r="FN345" s="106"/>
      <c r="FO345" s="7" t="s">
        <v>220</v>
      </c>
      <c r="FP345" s="21" t="s">
        <v>285</v>
      </c>
      <c r="FQ345" s="118"/>
      <c r="FR345" s="106"/>
      <c r="FS345" s="119">
        <v>1</v>
      </c>
      <c r="FT345" s="119">
        <v>1</v>
      </c>
      <c r="FU345" s="119">
        <v>1</v>
      </c>
      <c r="FV345" s="119">
        <v>1</v>
      </c>
      <c r="FW345" s="110">
        <f t="shared" ref="FW345" si="8664">ROUNDUP(SUM(FS345:FV345)/4,0)</f>
        <v>1</v>
      </c>
      <c r="FX345" s="107">
        <v>1</v>
      </c>
      <c r="FY345" s="107">
        <v>1</v>
      </c>
      <c r="FZ345" s="107">
        <v>1</v>
      </c>
      <c r="GA345" s="107">
        <v>1</v>
      </c>
      <c r="GB345" s="110">
        <f t="shared" ref="GB345" si="8665">ROUNDUP(SUM(FX345:GA345)/4,0)</f>
        <v>1</v>
      </c>
      <c r="GC345" s="111">
        <f t="shared" ref="GC345" si="8666">FW345*GB345</f>
        <v>1</v>
      </c>
      <c r="GD345" s="106"/>
      <c r="GE345" s="7" t="s">
        <v>220</v>
      </c>
      <c r="GF345" s="8" t="s">
        <v>840</v>
      </c>
      <c r="GG345" s="118"/>
      <c r="GH345" s="106"/>
      <c r="GI345" s="119"/>
      <c r="GJ345" s="119"/>
      <c r="GK345" s="119"/>
      <c r="GL345" s="119"/>
      <c r="GM345" s="110">
        <f t="shared" ref="GM345" si="8667">ROUNDUP(SUM(GI345:GL345)/4,0)</f>
        <v>0</v>
      </c>
      <c r="GN345" s="107"/>
      <c r="GO345" s="107"/>
      <c r="GP345" s="107"/>
      <c r="GQ345" s="107"/>
      <c r="GR345" s="110">
        <f t="shared" ref="GR345" si="8668">ROUNDUP(SUM(GN345:GQ345)/4,0)</f>
        <v>0</v>
      </c>
      <c r="GS345" s="111">
        <f t="shared" ref="GS345" si="8669">GM345*GR345</f>
        <v>0</v>
      </c>
      <c r="GT345" s="106"/>
      <c r="GU345" s="7" t="s">
        <v>220</v>
      </c>
      <c r="GV345" s="21" t="s">
        <v>285</v>
      </c>
      <c r="GW345" s="118"/>
      <c r="GX345" s="106"/>
      <c r="GY345" s="119"/>
      <c r="GZ345" s="110">
        <f>ROUNDUP(SUM(GY345:GY345)/4,0)</f>
        <v>0</v>
      </c>
      <c r="HA345" s="107"/>
      <c r="HB345" s="110">
        <f>ROUNDUP(SUM(HA345:HA345)/4,0)</f>
        <v>0</v>
      </c>
      <c r="HC345" s="111">
        <f>GZ345*HB345</f>
        <v>0</v>
      </c>
      <c r="HD345" s="106"/>
      <c r="HE345" s="7" t="s">
        <v>220</v>
      </c>
      <c r="HF345" s="21"/>
      <c r="HG345" s="118"/>
      <c r="HH345" s="106"/>
      <c r="HI345" s="119"/>
      <c r="HJ345" s="119"/>
      <c r="HK345" s="119"/>
      <c r="HL345" s="119"/>
      <c r="HM345" s="110">
        <f t="shared" ref="HM345" si="8670">ROUNDUP(SUM(HI345:HL345)/4,0)</f>
        <v>0</v>
      </c>
      <c r="HN345" s="107"/>
      <c r="HO345" s="107"/>
      <c r="HP345" s="107"/>
      <c r="HQ345" s="107"/>
      <c r="HR345" s="110">
        <f t="shared" ref="HR345" si="8671">ROUNDUP(SUM(HN345:HQ345)/4,0)</f>
        <v>0</v>
      </c>
      <c r="HS345" s="111">
        <f t="shared" ref="HS345" si="8672">HM345*HR345</f>
        <v>0</v>
      </c>
      <c r="HT345" s="106"/>
      <c r="HU345" s="7" t="s">
        <v>220</v>
      </c>
      <c r="HV345" s="8" t="s">
        <v>285</v>
      </c>
      <c r="HW345" s="118"/>
      <c r="HX345" s="106"/>
      <c r="HY345" s="119"/>
      <c r="HZ345" s="119"/>
      <c r="IA345" s="120"/>
      <c r="IB345" s="120"/>
      <c r="IC345" s="110">
        <f>ROUNDUP(SUM(HY345:IB345)/4,0)</f>
        <v>0</v>
      </c>
      <c r="ID345" s="107"/>
      <c r="IE345" s="107"/>
      <c r="IF345" s="107"/>
      <c r="IG345" s="107"/>
      <c r="IH345" s="110">
        <f t="shared" ref="IH345" si="8673">ROUNDUP(SUM(ID345:IG345)/4,0)</f>
        <v>0</v>
      </c>
      <c r="II345" s="111">
        <f t="shared" ref="II345" si="8674">IC345*IH345</f>
        <v>0</v>
      </c>
      <c r="IJ345" s="106"/>
      <c r="IK345" s="7" t="s">
        <v>220</v>
      </c>
      <c r="IL345" s="8" t="s">
        <v>285</v>
      </c>
      <c r="IM345" s="118"/>
      <c r="IN345" s="106"/>
      <c r="IO345" s="119"/>
      <c r="IP345" s="119"/>
      <c r="IQ345" s="119"/>
      <c r="IR345" s="119"/>
      <c r="IS345" s="110">
        <f t="shared" ref="IS345" si="8675">ROUNDUP(SUM(IO345:IR345)/4,0)</f>
        <v>0</v>
      </c>
      <c r="IT345" s="107"/>
      <c r="IU345" s="107"/>
      <c r="IV345" s="107"/>
      <c r="IW345" s="107"/>
      <c r="IX345" s="110">
        <f t="shared" ref="IX345" si="8676">ROUNDUP(SUM(IT345:IW345)/4,0)</f>
        <v>0</v>
      </c>
      <c r="IY345" s="111">
        <f t="shared" ref="IY345" si="8677">IS345*IX345</f>
        <v>0</v>
      </c>
      <c r="IZ345" s="106"/>
      <c r="JA345" s="18" t="s">
        <v>220</v>
      </c>
      <c r="JB345" s="11" t="s">
        <v>285</v>
      </c>
      <c r="JC345" s="105"/>
      <c r="JD345" s="113"/>
      <c r="JE345" s="206"/>
      <c r="JF345" s="206"/>
      <c r="JG345" s="206"/>
      <c r="JH345" s="206"/>
      <c r="JI345" s="207">
        <f t="shared" ref="JI345" si="8678">JE345</f>
        <v>0</v>
      </c>
      <c r="JJ345" s="208"/>
      <c r="JK345" s="208"/>
      <c r="JL345" s="208"/>
      <c r="JM345" s="208"/>
      <c r="JN345" s="207">
        <f t="shared" ref="JN345" si="8679">JJ345</f>
        <v>0</v>
      </c>
      <c r="JO345" s="209">
        <f t="shared" ref="JO345" si="8680">JI345*JN345</f>
        <v>0</v>
      </c>
      <c r="JP345" s="113"/>
      <c r="JQ345" s="7" t="s">
        <v>1</v>
      </c>
      <c r="JR345" s="21"/>
      <c r="JS345" s="105"/>
      <c r="JT345" s="106"/>
      <c r="JU345" s="121"/>
      <c r="JV345" s="110"/>
      <c r="JW345" s="107"/>
      <c r="JX345" s="162"/>
      <c r="JY345" s="111"/>
      <c r="JZ345" s="106"/>
      <c r="KA345" s="7" t="s">
        <v>220</v>
      </c>
      <c r="KB345" s="21" t="s">
        <v>1933</v>
      </c>
      <c r="KC345" s="105"/>
      <c r="KD345" s="106"/>
      <c r="KE345" s="119"/>
      <c r="KF345" s="119">
        <v>1</v>
      </c>
      <c r="KG345" s="119">
        <v>1</v>
      </c>
      <c r="KH345" s="119">
        <v>1</v>
      </c>
      <c r="KI345" s="119">
        <v>1</v>
      </c>
      <c r="KJ345" s="119">
        <v>1</v>
      </c>
      <c r="KK345" s="119">
        <v>1</v>
      </c>
      <c r="KL345" s="119">
        <v>1</v>
      </c>
      <c r="KM345" s="119">
        <v>1</v>
      </c>
      <c r="KN345" s="110">
        <f t="shared" ref="KN345" si="8681">ROUNDUP(SUM(KE345:KM345)/9,0)</f>
        <v>1</v>
      </c>
      <c r="KO345" s="107"/>
      <c r="KP345" s="107">
        <v>1</v>
      </c>
      <c r="KQ345" s="107">
        <v>1</v>
      </c>
      <c r="KR345" s="107">
        <v>1</v>
      </c>
      <c r="KS345" s="107">
        <v>1</v>
      </c>
      <c r="KT345" s="107">
        <v>1</v>
      </c>
      <c r="KU345" s="107">
        <v>1</v>
      </c>
      <c r="KV345" s="107">
        <v>1</v>
      </c>
      <c r="KW345" s="107">
        <v>1</v>
      </c>
      <c r="KX345" s="110">
        <f t="shared" ref="KX345" si="8682">ROUNDUP(SUM(KO345:KW345)/9,0)</f>
        <v>1</v>
      </c>
      <c r="KY345" s="111">
        <f t="shared" ref="KY345" si="8683">KN345*KX345</f>
        <v>1</v>
      </c>
      <c r="KZ345" s="106"/>
      <c r="LA345" s="6" t="s">
        <v>220</v>
      </c>
      <c r="LB345" s="9" t="s">
        <v>285</v>
      </c>
      <c r="LC345" s="105"/>
      <c r="LD345" s="106"/>
      <c r="LE345" s="107">
        <v>1</v>
      </c>
      <c r="LF345" s="107">
        <v>1</v>
      </c>
      <c r="LG345" s="107">
        <v>1</v>
      </c>
      <c r="LH345" s="108"/>
      <c r="LI345" s="110">
        <f>ROUNDUP(SUM(LE345:LH345)/4,0)</f>
        <v>1</v>
      </c>
      <c r="LJ345" s="107">
        <v>1</v>
      </c>
      <c r="LK345" s="107">
        <v>1</v>
      </c>
      <c r="LL345" s="107">
        <v>1</v>
      </c>
      <c r="LM345" s="107"/>
      <c r="LN345" s="110">
        <f t="shared" ref="LN345" si="8684">ROUNDUP(SUM(LJ345:LM345)/4,0)</f>
        <v>1</v>
      </c>
      <c r="LO345" s="111">
        <f t="shared" ref="LO345" si="8685">LI345*LN345</f>
        <v>1</v>
      </c>
      <c r="LP345" s="112"/>
      <c r="LQ345" s="7" t="s">
        <v>220</v>
      </c>
      <c r="LR345" s="34" t="s">
        <v>285</v>
      </c>
      <c r="LS345" s="118"/>
      <c r="LT345" s="244"/>
      <c r="LU345" s="119">
        <v>1</v>
      </c>
      <c r="LV345" s="119">
        <v>1</v>
      </c>
      <c r="LW345" s="119">
        <v>1</v>
      </c>
      <c r="LX345" s="120">
        <v>1</v>
      </c>
      <c r="LY345" s="110">
        <f>ROUNDUP(SUM(LU345:LX345)/4,0)</f>
        <v>1</v>
      </c>
      <c r="LZ345" s="107">
        <v>1</v>
      </c>
      <c r="MA345" s="107">
        <v>1</v>
      </c>
      <c r="MB345" s="107">
        <v>1</v>
      </c>
      <c r="MC345" s="108">
        <v>1</v>
      </c>
      <c r="MD345" s="110">
        <f t="shared" ref="MD345" si="8686">ROUNDUP(SUM(LZ345:MC345)/4,0)</f>
        <v>1</v>
      </c>
      <c r="ME345" s="111">
        <f t="shared" ref="ME345" si="8687">LY345*MD345</f>
        <v>1</v>
      </c>
      <c r="MF345" s="106"/>
      <c r="MG345" s="7" t="s">
        <v>220</v>
      </c>
      <c r="MH345" s="21"/>
      <c r="MI345" s="105"/>
      <c r="MJ345" s="106"/>
      <c r="MK345" s="119">
        <v>1</v>
      </c>
      <c r="ML345" s="119">
        <v>1</v>
      </c>
      <c r="MM345" s="119">
        <v>1</v>
      </c>
      <c r="MN345" s="119">
        <v>1</v>
      </c>
      <c r="MO345" s="119">
        <v>1</v>
      </c>
      <c r="MP345" s="110">
        <f t="shared" ref="MP345" si="8688">ROUNDUP(SUM(MK345:MO345)/5,0)</f>
        <v>1</v>
      </c>
      <c r="MQ345" s="107">
        <v>1</v>
      </c>
      <c r="MR345" s="107">
        <v>1</v>
      </c>
      <c r="MS345" s="107">
        <v>1</v>
      </c>
      <c r="MT345" s="107">
        <v>1</v>
      </c>
      <c r="MU345" s="107">
        <v>1</v>
      </c>
      <c r="MV345" s="110">
        <f t="shared" ref="MV345" si="8689">ROUNDUP(SUM(MQ345:MU345)/5,0)</f>
        <v>1</v>
      </c>
      <c r="MW345" s="111">
        <f t="shared" ref="MW345" si="8690">MP345*MV345</f>
        <v>1</v>
      </c>
      <c r="MX345" s="106"/>
      <c r="MY345" s="7" t="s">
        <v>220</v>
      </c>
      <c r="MZ345" s="21" t="s">
        <v>285</v>
      </c>
      <c r="NA345" s="105"/>
      <c r="NB345" s="106"/>
      <c r="NC345" s="119"/>
      <c r="ND345" s="110">
        <f>ROUNDUP(SUM(NC345:NC345)/4,0)</f>
        <v>0</v>
      </c>
      <c r="NE345" s="107"/>
      <c r="NF345" s="110">
        <f>ROUNDUP(SUM(NE345:NE345)/4,0)</f>
        <v>0</v>
      </c>
      <c r="NG345" s="111">
        <f>ND345*NF345</f>
        <v>0</v>
      </c>
      <c r="NH345" s="106"/>
    </row>
    <row r="346" spans="1:372" ht="19.149999999999999" customHeight="1" x14ac:dyDescent="0.25">
      <c r="A346" s="221"/>
      <c r="B346" s="219"/>
      <c r="C346" s="7" t="s">
        <v>1</v>
      </c>
      <c r="D346" s="15"/>
      <c r="E346" s="151"/>
      <c r="F346" s="160"/>
      <c r="G346" s="121"/>
      <c r="H346" s="121"/>
      <c r="I346" s="121"/>
      <c r="J346" s="121"/>
      <c r="K346" s="162"/>
      <c r="L346" s="109"/>
      <c r="M346" s="109"/>
      <c r="N346" s="109"/>
      <c r="O346" s="109"/>
      <c r="P346" s="162"/>
      <c r="Q346" s="164"/>
      <c r="R346" s="160"/>
      <c r="S346" s="6" t="s">
        <v>1</v>
      </c>
      <c r="T346" s="10"/>
      <c r="U346" s="105"/>
      <c r="V346" s="106"/>
      <c r="W346" s="107"/>
      <c r="X346" s="107"/>
      <c r="Y346" s="107"/>
      <c r="Z346" s="107"/>
      <c r="AA346" s="107"/>
      <c r="AB346" s="110"/>
      <c r="AC346" s="107"/>
      <c r="AD346" s="107"/>
      <c r="AE346" s="107"/>
      <c r="AF346" s="107"/>
      <c r="AG346" s="107"/>
      <c r="AH346" s="110"/>
      <c r="AI346" s="111"/>
      <c r="AJ346" s="140"/>
      <c r="AK346" s="7" t="s">
        <v>1</v>
      </c>
      <c r="AL346" s="21"/>
      <c r="AM346" s="118"/>
      <c r="AN346" s="106"/>
      <c r="AO346" s="119"/>
      <c r="AP346" s="119"/>
      <c r="AQ346" s="119"/>
      <c r="AR346" s="119"/>
      <c r="AS346" s="110"/>
      <c r="AT346" s="107"/>
      <c r="AU346" s="107"/>
      <c r="AV346" s="107"/>
      <c r="AW346" s="107"/>
      <c r="AX346" s="110"/>
      <c r="AY346" s="111"/>
      <c r="AZ346" s="106"/>
      <c r="BA346" s="7" t="s">
        <v>1</v>
      </c>
      <c r="BB346" s="21"/>
      <c r="BC346" s="105"/>
      <c r="BD346" s="106"/>
      <c r="BE346" s="223"/>
      <c r="BF346" s="223"/>
      <c r="BG346" s="223"/>
      <c r="BH346" s="223"/>
      <c r="BI346" s="227"/>
      <c r="BJ346" s="225"/>
      <c r="BK346" s="225"/>
      <c r="BL346" s="225"/>
      <c r="BM346" s="225"/>
      <c r="BN346" s="228"/>
      <c r="BO346" s="229"/>
      <c r="BP346" s="230"/>
      <c r="BQ346" s="6" t="s">
        <v>1</v>
      </c>
      <c r="BR346" s="9"/>
      <c r="BS346" s="247"/>
      <c r="BT346" s="106"/>
      <c r="BU346" s="107"/>
      <c r="BV346" s="107"/>
      <c r="BW346" s="107"/>
      <c r="BX346" s="107"/>
      <c r="BY346" s="110"/>
      <c r="BZ346" s="107"/>
      <c r="CA346" s="107"/>
      <c r="CB346" s="107"/>
      <c r="CC346" s="107"/>
      <c r="CD346" s="110"/>
      <c r="CE346" s="111"/>
      <c r="CF346" s="112"/>
      <c r="CG346" s="7" t="s">
        <v>1</v>
      </c>
      <c r="CH346" s="11"/>
      <c r="CI346" s="105"/>
      <c r="CJ346" s="113"/>
      <c r="CK346" s="121"/>
      <c r="CL346" s="121"/>
      <c r="CM346" s="121"/>
      <c r="CN346" s="121"/>
      <c r="CO346" s="162"/>
      <c r="CP346" s="109"/>
      <c r="CQ346" s="109"/>
      <c r="CR346" s="109"/>
      <c r="CS346" s="109"/>
      <c r="CT346" s="162"/>
      <c r="CU346" s="164"/>
      <c r="CV346" s="160"/>
      <c r="CW346" s="7" t="s">
        <v>1</v>
      </c>
      <c r="CX346" s="8" t="s">
        <v>872</v>
      </c>
      <c r="CY346" s="118"/>
      <c r="CZ346" s="106"/>
      <c r="DA346" s="119"/>
      <c r="DB346" s="119"/>
      <c r="DC346" s="119"/>
      <c r="DD346" s="119"/>
      <c r="DE346" s="119"/>
      <c r="DF346" s="119"/>
      <c r="DG346" s="119"/>
      <c r="DH346" s="110"/>
      <c r="DI346" s="107"/>
      <c r="DJ346" s="107"/>
      <c r="DK346" s="107"/>
      <c r="DL346" s="107"/>
      <c r="DM346" s="107"/>
      <c r="DN346" s="107"/>
      <c r="DO346" s="107"/>
      <c r="DP346" s="110"/>
      <c r="DQ346" s="111"/>
      <c r="DR346" s="106"/>
      <c r="DS346" s="94" t="s">
        <v>1</v>
      </c>
      <c r="DT346" s="96"/>
      <c r="DU346" s="127"/>
      <c r="DV346" s="128"/>
      <c r="DW346" s="129"/>
      <c r="DX346" s="129"/>
      <c r="DY346" s="129"/>
      <c r="DZ346" s="129"/>
      <c r="EA346" s="110"/>
      <c r="EB346" s="129"/>
      <c r="EC346" s="129"/>
      <c r="ED346" s="129"/>
      <c r="EE346" s="129"/>
      <c r="EF346" s="110"/>
      <c r="EG346" s="111"/>
      <c r="EH346" s="130"/>
      <c r="EI346" s="7" t="s">
        <v>1</v>
      </c>
      <c r="EJ346" s="21"/>
      <c r="EK346" s="118"/>
      <c r="EL346" s="106"/>
      <c r="EM346" s="119"/>
      <c r="EN346" s="119"/>
      <c r="EO346" s="119"/>
      <c r="EP346" s="119"/>
      <c r="EQ346" s="110"/>
      <c r="ER346" s="107"/>
      <c r="ES346" s="107"/>
      <c r="ET346" s="107"/>
      <c r="EU346" s="107"/>
      <c r="EV346" s="110"/>
      <c r="EW346" s="111"/>
      <c r="EX346" s="106"/>
      <c r="EY346" s="7" t="s">
        <v>1</v>
      </c>
      <c r="EZ346" s="21"/>
      <c r="FA346" s="118"/>
      <c r="FB346" s="106"/>
      <c r="FC346" s="119"/>
      <c r="FD346" s="119"/>
      <c r="FE346" s="119"/>
      <c r="FF346" s="119"/>
      <c r="FG346" s="110"/>
      <c r="FH346" s="107"/>
      <c r="FI346" s="107"/>
      <c r="FJ346" s="107"/>
      <c r="FK346" s="107"/>
      <c r="FL346" s="110"/>
      <c r="FM346" s="111"/>
      <c r="FN346" s="106"/>
      <c r="FO346" s="7" t="s">
        <v>1</v>
      </c>
      <c r="FP346" s="21"/>
      <c r="FQ346" s="118"/>
      <c r="FR346" s="106"/>
      <c r="FS346" s="119"/>
      <c r="FT346" s="119"/>
      <c r="FU346" s="119"/>
      <c r="FV346" s="119"/>
      <c r="FW346" s="110"/>
      <c r="FX346" s="107"/>
      <c r="FY346" s="107"/>
      <c r="FZ346" s="107"/>
      <c r="GA346" s="107"/>
      <c r="GB346" s="110"/>
      <c r="GC346" s="111"/>
      <c r="GD346" s="106"/>
      <c r="GE346" s="7" t="s">
        <v>1</v>
      </c>
      <c r="GF346" s="21"/>
      <c r="GG346" s="118"/>
      <c r="GH346" s="106"/>
      <c r="GI346" s="119"/>
      <c r="GJ346" s="119"/>
      <c r="GK346" s="119"/>
      <c r="GL346" s="119"/>
      <c r="GM346" s="110"/>
      <c r="GN346" s="107"/>
      <c r="GO346" s="107"/>
      <c r="GP346" s="107"/>
      <c r="GQ346" s="107"/>
      <c r="GR346" s="110"/>
      <c r="GS346" s="111"/>
      <c r="GT346" s="106"/>
      <c r="GU346" s="7" t="s">
        <v>1</v>
      </c>
      <c r="GV346" s="21"/>
      <c r="GW346" s="118"/>
      <c r="GX346" s="106"/>
      <c r="GY346" s="119"/>
      <c r="GZ346" s="110"/>
      <c r="HA346" s="107"/>
      <c r="HB346" s="110"/>
      <c r="HC346" s="111"/>
      <c r="HD346" s="106"/>
      <c r="HE346" s="7" t="s">
        <v>1</v>
      </c>
      <c r="HF346" s="21"/>
      <c r="HG346" s="118"/>
      <c r="HH346" s="106"/>
      <c r="HI346" s="119"/>
      <c r="HJ346" s="119"/>
      <c r="HK346" s="119"/>
      <c r="HL346" s="119"/>
      <c r="HM346" s="110"/>
      <c r="HN346" s="107"/>
      <c r="HO346" s="107"/>
      <c r="HP346" s="107"/>
      <c r="HQ346" s="107"/>
      <c r="HR346" s="110"/>
      <c r="HS346" s="111"/>
      <c r="HT346" s="106"/>
      <c r="HU346" s="7" t="s">
        <v>1</v>
      </c>
      <c r="HV346" s="21"/>
      <c r="HW346" s="118"/>
      <c r="HX346" s="106"/>
      <c r="HY346" s="119"/>
      <c r="HZ346" s="119"/>
      <c r="IA346" s="121"/>
      <c r="IB346" s="121"/>
      <c r="IC346" s="110"/>
      <c r="ID346" s="107"/>
      <c r="IE346" s="107"/>
      <c r="IF346" s="107"/>
      <c r="IG346" s="107"/>
      <c r="IH346" s="110"/>
      <c r="II346" s="111"/>
      <c r="IJ346" s="106"/>
      <c r="IK346" s="7" t="s">
        <v>1</v>
      </c>
      <c r="IL346" s="21"/>
      <c r="IM346" s="118"/>
      <c r="IN346" s="106"/>
      <c r="IO346" s="119"/>
      <c r="IP346" s="119"/>
      <c r="IQ346" s="119"/>
      <c r="IR346" s="119"/>
      <c r="IS346" s="110"/>
      <c r="IT346" s="107"/>
      <c r="IU346" s="107"/>
      <c r="IV346" s="107"/>
      <c r="IW346" s="107"/>
      <c r="IX346" s="110"/>
      <c r="IY346" s="111"/>
      <c r="IZ346" s="106"/>
      <c r="JA346" s="18" t="s">
        <v>1</v>
      </c>
      <c r="JB346" s="11"/>
      <c r="JC346" s="105"/>
      <c r="JD346" s="113"/>
      <c r="JE346" s="206"/>
      <c r="JF346" s="206"/>
      <c r="JG346" s="206"/>
      <c r="JH346" s="206"/>
      <c r="JI346" s="207"/>
      <c r="JJ346" s="208"/>
      <c r="JK346" s="208"/>
      <c r="JL346" s="208"/>
      <c r="JM346" s="208"/>
      <c r="JN346" s="207"/>
      <c r="JO346" s="209"/>
      <c r="JP346" s="113"/>
      <c r="JQ346" s="7" t="s">
        <v>220</v>
      </c>
      <c r="JR346" s="20" t="s">
        <v>285</v>
      </c>
      <c r="JS346" s="105"/>
      <c r="JT346" s="106"/>
      <c r="JU346" s="120"/>
      <c r="JV346" s="110">
        <f t="shared" ref="JV346" si="8691">JU346</f>
        <v>0</v>
      </c>
      <c r="JW346" s="107"/>
      <c r="JX346" s="161">
        <f t="shared" si="8379"/>
        <v>0</v>
      </c>
      <c r="JY346" s="111">
        <f t="shared" ref="JY346" si="8692">JV346*JX346</f>
        <v>0</v>
      </c>
      <c r="JZ346" s="106"/>
      <c r="KA346" s="7" t="s">
        <v>1</v>
      </c>
      <c r="KB346" s="21"/>
      <c r="KC346" s="105"/>
      <c r="KD346" s="106"/>
      <c r="KE346" s="119"/>
      <c r="KF346" s="119"/>
      <c r="KG346" s="119"/>
      <c r="KH346" s="119"/>
      <c r="KI346" s="119"/>
      <c r="KJ346" s="119"/>
      <c r="KK346" s="119"/>
      <c r="KL346" s="119"/>
      <c r="KM346" s="119"/>
      <c r="KN346" s="110"/>
      <c r="KO346" s="107"/>
      <c r="KP346" s="107"/>
      <c r="KQ346" s="107"/>
      <c r="KR346" s="107"/>
      <c r="KS346" s="107"/>
      <c r="KT346" s="107"/>
      <c r="KU346" s="107"/>
      <c r="KV346" s="107"/>
      <c r="KW346" s="107"/>
      <c r="KX346" s="110"/>
      <c r="KY346" s="111"/>
      <c r="KZ346" s="106"/>
      <c r="LA346" s="6" t="s">
        <v>1</v>
      </c>
      <c r="LB346" s="9"/>
      <c r="LC346" s="105"/>
      <c r="LD346" s="106"/>
      <c r="LE346" s="107"/>
      <c r="LF346" s="107"/>
      <c r="LG346" s="107"/>
      <c r="LH346" s="109"/>
      <c r="LI346" s="110"/>
      <c r="LJ346" s="107"/>
      <c r="LK346" s="107"/>
      <c r="LL346" s="107"/>
      <c r="LM346" s="107"/>
      <c r="LN346" s="110"/>
      <c r="LO346" s="111"/>
      <c r="LP346" s="112"/>
      <c r="LQ346" s="7" t="s">
        <v>1</v>
      </c>
      <c r="LR346" s="34"/>
      <c r="LS346" s="118"/>
      <c r="LT346" s="244"/>
      <c r="LU346" s="119"/>
      <c r="LV346" s="119"/>
      <c r="LW346" s="119"/>
      <c r="LX346" s="121"/>
      <c r="LY346" s="110"/>
      <c r="LZ346" s="107"/>
      <c r="MA346" s="107"/>
      <c r="MB346" s="107"/>
      <c r="MC346" s="109"/>
      <c r="MD346" s="110"/>
      <c r="ME346" s="111"/>
      <c r="MF346" s="106"/>
      <c r="MG346" s="7" t="s">
        <v>1</v>
      </c>
      <c r="MH346" s="21"/>
      <c r="MI346" s="105"/>
      <c r="MJ346" s="106"/>
      <c r="MK346" s="119"/>
      <c r="ML346" s="119"/>
      <c r="MM346" s="119"/>
      <c r="MN346" s="119"/>
      <c r="MO346" s="119"/>
      <c r="MP346" s="110"/>
      <c r="MQ346" s="107"/>
      <c r="MR346" s="107"/>
      <c r="MS346" s="107"/>
      <c r="MT346" s="107"/>
      <c r="MU346" s="107"/>
      <c r="MV346" s="110"/>
      <c r="MW346" s="111"/>
      <c r="MX346" s="106"/>
      <c r="MY346" s="7" t="s">
        <v>1</v>
      </c>
      <c r="MZ346" s="21"/>
      <c r="NA346" s="105"/>
      <c r="NB346" s="106"/>
      <c r="NC346" s="119"/>
      <c r="ND346" s="110"/>
      <c r="NE346" s="107"/>
      <c r="NF346" s="110"/>
      <c r="NG346" s="111"/>
      <c r="NH346" s="106"/>
    </row>
    <row r="347" spans="1:372" ht="19.149999999999999" customHeight="1" x14ac:dyDescent="0.25">
      <c r="A347" s="220">
        <v>173</v>
      </c>
      <c r="B347" s="219" t="s">
        <v>158</v>
      </c>
      <c r="C347" s="7" t="s">
        <v>220</v>
      </c>
      <c r="D347" s="14" t="s">
        <v>435</v>
      </c>
      <c r="E347" s="150"/>
      <c r="F347" s="159"/>
      <c r="G347" s="120">
        <v>1</v>
      </c>
      <c r="H347" s="120">
        <v>1</v>
      </c>
      <c r="I347" s="120">
        <v>1</v>
      </c>
      <c r="J347" s="120">
        <v>1</v>
      </c>
      <c r="K347" s="161">
        <f>ROUNDUP(SUM(G347:J347)/4,0)</f>
        <v>1</v>
      </c>
      <c r="L347" s="108">
        <v>1</v>
      </c>
      <c r="M347" s="108">
        <v>1</v>
      </c>
      <c r="N347" s="108">
        <v>1</v>
      </c>
      <c r="O347" s="108">
        <v>1</v>
      </c>
      <c r="P347" s="161">
        <f>ROUNDUP(SUM(L347:O347)/4,0)</f>
        <v>1</v>
      </c>
      <c r="Q347" s="163">
        <f>K347*P347</f>
        <v>1</v>
      </c>
      <c r="R347" s="159"/>
      <c r="S347" s="6" t="s">
        <v>220</v>
      </c>
      <c r="T347" s="8" t="s">
        <v>285</v>
      </c>
      <c r="U347" s="105"/>
      <c r="V347" s="106"/>
      <c r="W347" s="107">
        <v>1</v>
      </c>
      <c r="X347" s="107">
        <v>1</v>
      </c>
      <c r="Y347" s="107">
        <v>1</v>
      </c>
      <c r="Z347" s="107">
        <v>1</v>
      </c>
      <c r="AA347" s="107">
        <v>1</v>
      </c>
      <c r="AB347" s="110">
        <f t="shared" ref="AB347" si="8693">ROUNDUP(SUM(W347:AA347)/5,0)</f>
        <v>1</v>
      </c>
      <c r="AC347" s="107">
        <v>1</v>
      </c>
      <c r="AD347" s="107">
        <v>1</v>
      </c>
      <c r="AE347" s="107">
        <v>1</v>
      </c>
      <c r="AF347" s="107">
        <v>1</v>
      </c>
      <c r="AG347" s="107">
        <v>1</v>
      </c>
      <c r="AH347" s="110">
        <f t="shared" ref="AH347" si="8694">ROUNDUP(SUM(AC347:AG347)/5,0)</f>
        <v>1</v>
      </c>
      <c r="AI347" s="111">
        <f t="shared" ref="AI347" si="8695">AB347*AH347</f>
        <v>1</v>
      </c>
      <c r="AJ347" s="140"/>
      <c r="AK347" s="7" t="s">
        <v>220</v>
      </c>
      <c r="AL347" s="21"/>
      <c r="AM347" s="118"/>
      <c r="AN347" s="106"/>
      <c r="AO347" s="119"/>
      <c r="AP347" s="119"/>
      <c r="AQ347" s="119"/>
      <c r="AR347" s="119"/>
      <c r="AS347" s="110">
        <f t="shared" ref="AS347" si="8696">ROUNDUP(SUM(AO347:AR347)/4,0)</f>
        <v>0</v>
      </c>
      <c r="AT347" s="107"/>
      <c r="AU347" s="107"/>
      <c r="AV347" s="107"/>
      <c r="AW347" s="107"/>
      <c r="AX347" s="110">
        <f t="shared" ref="AX347" si="8697">ROUNDUP(SUM(AT347:AW347)/4,0)</f>
        <v>0</v>
      </c>
      <c r="AY347" s="111">
        <f t="shared" ref="AY347" si="8698">AS347*AX347</f>
        <v>0</v>
      </c>
      <c r="AZ347" s="106"/>
      <c r="BA347" s="7" t="s">
        <v>220</v>
      </c>
      <c r="BB347" s="21" t="s">
        <v>285</v>
      </c>
      <c r="BC347" s="105"/>
      <c r="BD347" s="106"/>
      <c r="BE347" s="222">
        <v>1</v>
      </c>
      <c r="BF347" s="222">
        <v>1</v>
      </c>
      <c r="BG347" s="222">
        <v>1</v>
      </c>
      <c r="BH347" s="222">
        <v>1</v>
      </c>
      <c r="BI347" s="226">
        <f>ROUNDUP(SUM(BE347:BH347)/4,0)</f>
        <v>1</v>
      </c>
      <c r="BJ347" s="224">
        <v>1</v>
      </c>
      <c r="BK347" s="224">
        <v>1</v>
      </c>
      <c r="BL347" s="224">
        <v>1</v>
      </c>
      <c r="BM347" s="224">
        <v>1</v>
      </c>
      <c r="BN347" s="228">
        <f t="shared" ref="BN347" si="8699">ROUNDUP(SUM(BJ347:BM347)/4,0)</f>
        <v>1</v>
      </c>
      <c r="BO347" s="229">
        <f t="shared" ref="BO347" si="8700">BI347*BN347</f>
        <v>1</v>
      </c>
      <c r="BP347" s="230"/>
      <c r="BQ347" s="6" t="s">
        <v>220</v>
      </c>
      <c r="BR347" s="9"/>
      <c r="BS347" s="247"/>
      <c r="BT347" s="106"/>
      <c r="BU347" s="107"/>
      <c r="BV347" s="107"/>
      <c r="BW347" s="107"/>
      <c r="BX347" s="107"/>
      <c r="BY347" s="110">
        <f t="shared" ref="BY347" si="8701">ROUNDUP(SUM(BU347:BX347)/4,0)</f>
        <v>0</v>
      </c>
      <c r="BZ347" s="107"/>
      <c r="CA347" s="107"/>
      <c r="CB347" s="107"/>
      <c r="CC347" s="107"/>
      <c r="CD347" s="110">
        <f t="shared" ref="CD347" si="8702">ROUNDUP(SUM(BZ347:CC347)/4,0)</f>
        <v>0</v>
      </c>
      <c r="CE347" s="111">
        <f t="shared" ref="CE347" si="8703">BY347*CD347</f>
        <v>0</v>
      </c>
      <c r="CF347" s="112"/>
      <c r="CG347" s="7" t="s">
        <v>220</v>
      </c>
      <c r="CH347" s="11" t="s">
        <v>285</v>
      </c>
      <c r="CI347" s="105"/>
      <c r="CJ347" s="113"/>
      <c r="CK347" s="120"/>
      <c r="CL347" s="120"/>
      <c r="CM347" s="120"/>
      <c r="CN347" s="120"/>
      <c r="CO347" s="161">
        <f t="shared" ref="CO347" si="8704">ROUNDUP(SUM(CK347:CN347)/4,0)</f>
        <v>0</v>
      </c>
      <c r="CP347" s="108"/>
      <c r="CQ347" s="108"/>
      <c r="CR347" s="108"/>
      <c r="CS347" s="108"/>
      <c r="CT347" s="161">
        <f t="shared" ref="CT347" si="8705">ROUNDUP(SUM(CP347:CS347)/4,0)</f>
        <v>0</v>
      </c>
      <c r="CU347" s="163">
        <f t="shared" ref="CU347" si="8706">CO347*CT347</f>
        <v>0</v>
      </c>
      <c r="CV347" s="159"/>
      <c r="CW347" s="7" t="s">
        <v>220</v>
      </c>
      <c r="CX347" s="8" t="s">
        <v>285</v>
      </c>
      <c r="CY347" s="118"/>
      <c r="CZ347" s="106"/>
      <c r="DA347" s="119">
        <v>1</v>
      </c>
      <c r="DB347" s="119">
        <v>1</v>
      </c>
      <c r="DC347" s="119">
        <v>1</v>
      </c>
      <c r="DD347" s="119">
        <v>1</v>
      </c>
      <c r="DE347" s="119">
        <v>1</v>
      </c>
      <c r="DF347" s="119">
        <v>1</v>
      </c>
      <c r="DG347" s="119">
        <v>1</v>
      </c>
      <c r="DH347" s="110">
        <f>ROUNDUP(SUM(DA347:DG347)/4,0)</f>
        <v>2</v>
      </c>
      <c r="DI347" s="107">
        <v>1</v>
      </c>
      <c r="DJ347" s="107">
        <v>1</v>
      </c>
      <c r="DK347" s="107">
        <v>1</v>
      </c>
      <c r="DL347" s="107">
        <v>1</v>
      </c>
      <c r="DM347" s="107">
        <v>1</v>
      </c>
      <c r="DN347" s="107">
        <v>1</v>
      </c>
      <c r="DO347" s="107">
        <v>1</v>
      </c>
      <c r="DP347" s="110">
        <f>ROUNDUP(SUM(DL347:DO347)/4,0)</f>
        <v>1</v>
      </c>
      <c r="DQ347" s="111">
        <f>DH347*DP347</f>
        <v>2</v>
      </c>
      <c r="DR347" s="106"/>
      <c r="DS347" s="94" t="s">
        <v>220</v>
      </c>
      <c r="DT347" s="96"/>
      <c r="DU347" s="127"/>
      <c r="DV347" s="128"/>
      <c r="DW347" s="129"/>
      <c r="DX347" s="129"/>
      <c r="DY347" s="129"/>
      <c r="DZ347" s="129"/>
      <c r="EA347" s="110">
        <f t="shared" ref="EA347" si="8707">DW347</f>
        <v>0</v>
      </c>
      <c r="EB347" s="129"/>
      <c r="EC347" s="129"/>
      <c r="ED347" s="129"/>
      <c r="EE347" s="129"/>
      <c r="EF347" s="110">
        <f t="shared" ref="EF347" si="8708">EB347</f>
        <v>0</v>
      </c>
      <c r="EG347" s="111">
        <f t="shared" ref="EG347" si="8709">EA347*EF347</f>
        <v>0</v>
      </c>
      <c r="EH347" s="130"/>
      <c r="EI347" s="7" t="s">
        <v>220</v>
      </c>
      <c r="EJ347" s="21" t="s">
        <v>285</v>
      </c>
      <c r="EK347" s="118"/>
      <c r="EL347" s="106"/>
      <c r="EM347" s="119"/>
      <c r="EN347" s="119"/>
      <c r="EO347" s="119"/>
      <c r="EP347" s="119"/>
      <c r="EQ347" s="110">
        <f t="shared" ref="EQ347" si="8710">ROUNDUP(SUM(EM347:EP347)/4,0)</f>
        <v>0</v>
      </c>
      <c r="ER347" s="107"/>
      <c r="ES347" s="107"/>
      <c r="ET347" s="107"/>
      <c r="EU347" s="107"/>
      <c r="EV347" s="110">
        <f t="shared" ref="EV347" si="8711">ROUNDUP(SUM(ER347:EU347)/4,0)</f>
        <v>0</v>
      </c>
      <c r="EW347" s="111">
        <f t="shared" ref="EW347" si="8712">EQ347*EV347</f>
        <v>0</v>
      </c>
      <c r="EX347" s="106"/>
      <c r="EY347" s="7" t="s">
        <v>220</v>
      </c>
      <c r="EZ347" s="21" t="s">
        <v>285</v>
      </c>
      <c r="FA347" s="118"/>
      <c r="FB347" s="106"/>
      <c r="FC347" s="119">
        <v>1</v>
      </c>
      <c r="FD347" s="119">
        <v>1</v>
      </c>
      <c r="FE347" s="119">
        <v>1</v>
      </c>
      <c r="FF347" s="119"/>
      <c r="FG347" s="110">
        <f t="shared" ref="FG347" si="8713">ROUNDUP(SUM(FC347:FF347)/3,0)</f>
        <v>1</v>
      </c>
      <c r="FH347" s="107">
        <v>1</v>
      </c>
      <c r="FI347" s="107">
        <v>1</v>
      </c>
      <c r="FJ347" s="107">
        <v>1</v>
      </c>
      <c r="FK347" s="107"/>
      <c r="FL347" s="110">
        <f t="shared" ref="FL347" si="8714">ROUNDUP(SUM(FH347:FK347)/3,0)</f>
        <v>1</v>
      </c>
      <c r="FM347" s="111">
        <f t="shared" ref="FM347" si="8715">FG347*FL347</f>
        <v>1</v>
      </c>
      <c r="FN347" s="106"/>
      <c r="FO347" s="7" t="s">
        <v>220</v>
      </c>
      <c r="FP347" s="21" t="s">
        <v>285</v>
      </c>
      <c r="FQ347" s="118"/>
      <c r="FR347" s="106"/>
      <c r="FS347" s="119">
        <v>1</v>
      </c>
      <c r="FT347" s="119">
        <v>1</v>
      </c>
      <c r="FU347" s="119">
        <v>1</v>
      </c>
      <c r="FV347" s="119">
        <v>1</v>
      </c>
      <c r="FW347" s="110">
        <f t="shared" ref="FW347" si="8716">ROUNDUP(SUM(FS347:FV347)/4,0)</f>
        <v>1</v>
      </c>
      <c r="FX347" s="107">
        <v>1</v>
      </c>
      <c r="FY347" s="107">
        <v>1</v>
      </c>
      <c r="FZ347" s="107">
        <v>1</v>
      </c>
      <c r="GA347" s="107">
        <v>1</v>
      </c>
      <c r="GB347" s="110">
        <f t="shared" ref="GB347" si="8717">ROUNDUP(SUM(FX347:GA347)/4,0)</f>
        <v>1</v>
      </c>
      <c r="GC347" s="111">
        <f t="shared" ref="GC347" si="8718">FW347*GB347</f>
        <v>1</v>
      </c>
      <c r="GD347" s="106"/>
      <c r="GE347" s="7" t="s">
        <v>220</v>
      </c>
      <c r="GF347" s="8" t="s">
        <v>840</v>
      </c>
      <c r="GG347" s="118"/>
      <c r="GH347" s="106"/>
      <c r="GI347" s="119"/>
      <c r="GJ347" s="119"/>
      <c r="GK347" s="119"/>
      <c r="GL347" s="119"/>
      <c r="GM347" s="110">
        <f t="shared" ref="GM347" si="8719">ROUNDUP(SUM(GI347:GL347)/4,0)</f>
        <v>0</v>
      </c>
      <c r="GN347" s="107"/>
      <c r="GO347" s="107"/>
      <c r="GP347" s="107"/>
      <c r="GQ347" s="107"/>
      <c r="GR347" s="110">
        <f t="shared" ref="GR347" si="8720">ROUNDUP(SUM(GN347:GQ347)/4,0)</f>
        <v>0</v>
      </c>
      <c r="GS347" s="111">
        <f t="shared" ref="GS347" si="8721">GM347*GR347</f>
        <v>0</v>
      </c>
      <c r="GT347" s="106"/>
      <c r="GU347" s="7" t="s">
        <v>220</v>
      </c>
      <c r="GV347" s="21" t="s">
        <v>285</v>
      </c>
      <c r="GW347" s="118"/>
      <c r="GX347" s="106"/>
      <c r="GY347" s="119"/>
      <c r="GZ347" s="110">
        <f>ROUNDUP(SUM(GY347:GY347)/4,0)</f>
        <v>0</v>
      </c>
      <c r="HA347" s="107"/>
      <c r="HB347" s="110">
        <f>ROUNDUP(SUM(HA347:HA347)/4,0)</f>
        <v>0</v>
      </c>
      <c r="HC347" s="111">
        <f>GZ347*HB347</f>
        <v>0</v>
      </c>
      <c r="HD347" s="106"/>
      <c r="HE347" s="7" t="s">
        <v>220</v>
      </c>
      <c r="HF347" s="21"/>
      <c r="HG347" s="118"/>
      <c r="HH347" s="106"/>
      <c r="HI347" s="119"/>
      <c r="HJ347" s="119"/>
      <c r="HK347" s="119"/>
      <c r="HL347" s="119"/>
      <c r="HM347" s="110">
        <f t="shared" ref="HM347" si="8722">ROUNDUP(SUM(HI347:HL347)/4,0)</f>
        <v>0</v>
      </c>
      <c r="HN347" s="107"/>
      <c r="HO347" s="107"/>
      <c r="HP347" s="107"/>
      <c r="HQ347" s="107"/>
      <c r="HR347" s="110">
        <f t="shared" ref="HR347" si="8723">ROUNDUP(SUM(HN347:HQ347)/4,0)</f>
        <v>0</v>
      </c>
      <c r="HS347" s="111">
        <f t="shared" ref="HS347" si="8724">HM347*HR347</f>
        <v>0</v>
      </c>
      <c r="HT347" s="106"/>
      <c r="HU347" s="7" t="s">
        <v>220</v>
      </c>
      <c r="HV347" s="8" t="s">
        <v>285</v>
      </c>
      <c r="HW347" s="118"/>
      <c r="HX347" s="106"/>
      <c r="HY347" s="119"/>
      <c r="HZ347" s="119"/>
      <c r="IA347" s="120"/>
      <c r="IB347" s="120"/>
      <c r="IC347" s="110">
        <f>ROUNDUP(SUM(HY347:IB347)/4,0)</f>
        <v>0</v>
      </c>
      <c r="ID347" s="107"/>
      <c r="IE347" s="107"/>
      <c r="IF347" s="107"/>
      <c r="IG347" s="107"/>
      <c r="IH347" s="110">
        <f t="shared" ref="IH347" si="8725">ROUNDUP(SUM(ID347:IG347)/4,0)</f>
        <v>0</v>
      </c>
      <c r="II347" s="111">
        <f t="shared" ref="II347" si="8726">IC347*IH347</f>
        <v>0</v>
      </c>
      <c r="IJ347" s="106"/>
      <c r="IK347" s="7" t="s">
        <v>220</v>
      </c>
      <c r="IL347" s="8" t="s">
        <v>285</v>
      </c>
      <c r="IM347" s="118"/>
      <c r="IN347" s="106"/>
      <c r="IO347" s="119"/>
      <c r="IP347" s="119"/>
      <c r="IQ347" s="119"/>
      <c r="IR347" s="119"/>
      <c r="IS347" s="110">
        <f t="shared" ref="IS347" si="8727">ROUNDUP(SUM(IO347:IR347)/4,0)</f>
        <v>0</v>
      </c>
      <c r="IT347" s="107"/>
      <c r="IU347" s="107"/>
      <c r="IV347" s="107"/>
      <c r="IW347" s="107"/>
      <c r="IX347" s="110">
        <f t="shared" ref="IX347" si="8728">ROUNDUP(SUM(IT347:IW347)/4,0)</f>
        <v>0</v>
      </c>
      <c r="IY347" s="111">
        <f t="shared" ref="IY347" si="8729">IS347*IX347</f>
        <v>0</v>
      </c>
      <c r="IZ347" s="106"/>
      <c r="JA347" s="18" t="s">
        <v>220</v>
      </c>
      <c r="JB347" s="11" t="s">
        <v>285</v>
      </c>
      <c r="JC347" s="105"/>
      <c r="JD347" s="113"/>
      <c r="JE347" s="206"/>
      <c r="JF347" s="206"/>
      <c r="JG347" s="206"/>
      <c r="JH347" s="206"/>
      <c r="JI347" s="207">
        <f t="shared" ref="JI347" si="8730">JE347</f>
        <v>0</v>
      </c>
      <c r="JJ347" s="208"/>
      <c r="JK347" s="208"/>
      <c r="JL347" s="208"/>
      <c r="JM347" s="208"/>
      <c r="JN347" s="207">
        <f t="shared" ref="JN347" si="8731">JJ347</f>
        <v>0</v>
      </c>
      <c r="JO347" s="209">
        <f t="shared" ref="JO347" si="8732">JI347*JN347</f>
        <v>0</v>
      </c>
      <c r="JP347" s="113"/>
      <c r="JQ347" s="7" t="s">
        <v>1</v>
      </c>
      <c r="JR347" s="21"/>
      <c r="JS347" s="105"/>
      <c r="JT347" s="106"/>
      <c r="JU347" s="121"/>
      <c r="JV347" s="110"/>
      <c r="JW347" s="107"/>
      <c r="JX347" s="162"/>
      <c r="JY347" s="111"/>
      <c r="JZ347" s="106"/>
      <c r="KA347" s="7" t="s">
        <v>220</v>
      </c>
      <c r="KB347" s="21" t="s">
        <v>1933</v>
      </c>
      <c r="KC347" s="105"/>
      <c r="KD347" s="106"/>
      <c r="KE347" s="119"/>
      <c r="KF347" s="119">
        <v>1</v>
      </c>
      <c r="KG347" s="119">
        <v>1</v>
      </c>
      <c r="KH347" s="119">
        <v>1</v>
      </c>
      <c r="KI347" s="119">
        <v>1</v>
      </c>
      <c r="KJ347" s="119">
        <v>1</v>
      </c>
      <c r="KK347" s="119">
        <v>1</v>
      </c>
      <c r="KL347" s="119">
        <v>1</v>
      </c>
      <c r="KM347" s="119">
        <v>1</v>
      </c>
      <c r="KN347" s="110">
        <f t="shared" ref="KN347" si="8733">ROUNDUP(SUM(KE347:KM347)/9,0)</f>
        <v>1</v>
      </c>
      <c r="KO347" s="107"/>
      <c r="KP347" s="107">
        <v>1</v>
      </c>
      <c r="KQ347" s="107">
        <v>1</v>
      </c>
      <c r="KR347" s="107">
        <v>1</v>
      </c>
      <c r="KS347" s="107">
        <v>1</v>
      </c>
      <c r="KT347" s="107">
        <v>1</v>
      </c>
      <c r="KU347" s="107">
        <v>1</v>
      </c>
      <c r="KV347" s="107">
        <v>1</v>
      </c>
      <c r="KW347" s="107">
        <v>1</v>
      </c>
      <c r="KX347" s="110">
        <f t="shared" ref="KX347" si="8734">ROUNDUP(SUM(KO347:KW347)/9,0)</f>
        <v>1</v>
      </c>
      <c r="KY347" s="111">
        <f t="shared" ref="KY347" si="8735">KN347*KX347</f>
        <v>1</v>
      </c>
      <c r="KZ347" s="106"/>
      <c r="LA347" s="6" t="s">
        <v>220</v>
      </c>
      <c r="LB347" s="9" t="s">
        <v>285</v>
      </c>
      <c r="LC347" s="105"/>
      <c r="LD347" s="106"/>
      <c r="LE347" s="107">
        <v>1</v>
      </c>
      <c r="LF347" s="107">
        <v>1</v>
      </c>
      <c r="LG347" s="107">
        <v>1</v>
      </c>
      <c r="LH347" s="108"/>
      <c r="LI347" s="110">
        <f>ROUNDUP(SUM(LE347:LH347)/4,0)</f>
        <v>1</v>
      </c>
      <c r="LJ347" s="107">
        <v>1</v>
      </c>
      <c r="LK347" s="107">
        <v>1</v>
      </c>
      <c r="LL347" s="107">
        <v>1</v>
      </c>
      <c r="LM347" s="107"/>
      <c r="LN347" s="110">
        <f t="shared" ref="LN347" si="8736">ROUNDUP(SUM(LJ347:LM347)/4,0)</f>
        <v>1</v>
      </c>
      <c r="LO347" s="111">
        <f t="shared" ref="LO347" si="8737">LI347*LN347</f>
        <v>1</v>
      </c>
      <c r="LP347" s="112"/>
      <c r="LQ347" s="7" t="s">
        <v>220</v>
      </c>
      <c r="LR347" s="34" t="s">
        <v>285</v>
      </c>
      <c r="LS347" s="118"/>
      <c r="LT347" s="244"/>
      <c r="LU347" s="119">
        <v>1</v>
      </c>
      <c r="LV347" s="119">
        <v>1</v>
      </c>
      <c r="LW347" s="119">
        <v>1</v>
      </c>
      <c r="LX347" s="120">
        <v>1</v>
      </c>
      <c r="LY347" s="110">
        <f>ROUNDUP(SUM(LU347:LX347)/4,0)</f>
        <v>1</v>
      </c>
      <c r="LZ347" s="107">
        <v>1</v>
      </c>
      <c r="MA347" s="107">
        <v>1</v>
      </c>
      <c r="MB347" s="107">
        <v>1</v>
      </c>
      <c r="MC347" s="108">
        <v>1</v>
      </c>
      <c r="MD347" s="110">
        <f t="shared" ref="MD347" si="8738">ROUNDUP(SUM(LZ347:MC347)/4,0)</f>
        <v>1</v>
      </c>
      <c r="ME347" s="111">
        <f t="shared" ref="ME347" si="8739">LY347*MD347</f>
        <v>1</v>
      </c>
      <c r="MF347" s="106"/>
      <c r="MG347" s="7" t="s">
        <v>220</v>
      </c>
      <c r="MH347" s="21"/>
      <c r="MI347" s="105"/>
      <c r="MJ347" s="106"/>
      <c r="MK347" s="119">
        <v>1</v>
      </c>
      <c r="ML347" s="119">
        <v>1</v>
      </c>
      <c r="MM347" s="119">
        <v>1</v>
      </c>
      <c r="MN347" s="119">
        <v>1</v>
      </c>
      <c r="MO347" s="119">
        <v>1</v>
      </c>
      <c r="MP347" s="110">
        <f t="shared" ref="MP347" si="8740">ROUNDUP(SUM(MK347:MO347)/5,0)</f>
        <v>1</v>
      </c>
      <c r="MQ347" s="107">
        <v>1</v>
      </c>
      <c r="MR347" s="107">
        <v>1</v>
      </c>
      <c r="MS347" s="107">
        <v>1</v>
      </c>
      <c r="MT347" s="107">
        <v>1</v>
      </c>
      <c r="MU347" s="107">
        <v>1</v>
      </c>
      <c r="MV347" s="110">
        <f t="shared" ref="MV347" si="8741">ROUNDUP(SUM(MQ347:MU347)/5,0)</f>
        <v>1</v>
      </c>
      <c r="MW347" s="111">
        <f t="shared" ref="MW347" si="8742">MP347*MV347</f>
        <v>1</v>
      </c>
      <c r="MX347" s="106"/>
      <c r="MY347" s="7" t="s">
        <v>220</v>
      </c>
      <c r="MZ347" s="21" t="s">
        <v>285</v>
      </c>
      <c r="NA347" s="105"/>
      <c r="NB347" s="106"/>
      <c r="NC347" s="119"/>
      <c r="ND347" s="110">
        <f>ROUNDUP(SUM(NC347:NC347)/4,0)</f>
        <v>0</v>
      </c>
      <c r="NE347" s="107"/>
      <c r="NF347" s="110">
        <f>ROUNDUP(SUM(NE347:NE347)/4,0)</f>
        <v>0</v>
      </c>
      <c r="NG347" s="111">
        <f>ND347*NF347</f>
        <v>0</v>
      </c>
      <c r="NH347" s="106"/>
    </row>
    <row r="348" spans="1:372" ht="19.149999999999999" customHeight="1" x14ac:dyDescent="0.25">
      <c r="A348" s="221"/>
      <c r="B348" s="219"/>
      <c r="C348" s="7" t="s">
        <v>1</v>
      </c>
      <c r="D348" s="15"/>
      <c r="E348" s="151"/>
      <c r="F348" s="160"/>
      <c r="G348" s="121"/>
      <c r="H348" s="121"/>
      <c r="I348" s="121"/>
      <c r="J348" s="121"/>
      <c r="K348" s="162"/>
      <c r="L348" s="109"/>
      <c r="M348" s="109"/>
      <c r="N348" s="109"/>
      <c r="O348" s="109"/>
      <c r="P348" s="162"/>
      <c r="Q348" s="164"/>
      <c r="R348" s="160"/>
      <c r="S348" s="6" t="s">
        <v>1</v>
      </c>
      <c r="T348" s="10"/>
      <c r="U348" s="105"/>
      <c r="V348" s="106"/>
      <c r="W348" s="107"/>
      <c r="X348" s="107"/>
      <c r="Y348" s="107"/>
      <c r="Z348" s="107"/>
      <c r="AA348" s="107"/>
      <c r="AB348" s="110"/>
      <c r="AC348" s="107"/>
      <c r="AD348" s="107"/>
      <c r="AE348" s="107"/>
      <c r="AF348" s="107"/>
      <c r="AG348" s="107"/>
      <c r="AH348" s="110"/>
      <c r="AI348" s="111"/>
      <c r="AJ348" s="140"/>
      <c r="AK348" s="7" t="s">
        <v>1</v>
      </c>
      <c r="AL348" s="21"/>
      <c r="AM348" s="118"/>
      <c r="AN348" s="106"/>
      <c r="AO348" s="119"/>
      <c r="AP348" s="119"/>
      <c r="AQ348" s="119"/>
      <c r="AR348" s="119"/>
      <c r="AS348" s="110"/>
      <c r="AT348" s="107"/>
      <c r="AU348" s="107"/>
      <c r="AV348" s="107"/>
      <c r="AW348" s="107"/>
      <c r="AX348" s="110"/>
      <c r="AY348" s="111"/>
      <c r="AZ348" s="106"/>
      <c r="BA348" s="7" t="s">
        <v>1</v>
      </c>
      <c r="BB348" s="21"/>
      <c r="BC348" s="105"/>
      <c r="BD348" s="106"/>
      <c r="BE348" s="223"/>
      <c r="BF348" s="223"/>
      <c r="BG348" s="223"/>
      <c r="BH348" s="223"/>
      <c r="BI348" s="227"/>
      <c r="BJ348" s="225"/>
      <c r="BK348" s="225"/>
      <c r="BL348" s="225"/>
      <c r="BM348" s="225"/>
      <c r="BN348" s="228"/>
      <c r="BO348" s="229"/>
      <c r="BP348" s="230"/>
      <c r="BQ348" s="6" t="s">
        <v>1</v>
      </c>
      <c r="BR348" s="9"/>
      <c r="BS348" s="247"/>
      <c r="BT348" s="106"/>
      <c r="BU348" s="107"/>
      <c r="BV348" s="107"/>
      <c r="BW348" s="107"/>
      <c r="BX348" s="107"/>
      <c r="BY348" s="110"/>
      <c r="BZ348" s="107"/>
      <c r="CA348" s="107"/>
      <c r="CB348" s="107"/>
      <c r="CC348" s="107"/>
      <c r="CD348" s="110"/>
      <c r="CE348" s="111"/>
      <c r="CF348" s="112"/>
      <c r="CG348" s="7" t="s">
        <v>1</v>
      </c>
      <c r="CH348" s="11"/>
      <c r="CI348" s="105"/>
      <c r="CJ348" s="113"/>
      <c r="CK348" s="121"/>
      <c r="CL348" s="121"/>
      <c r="CM348" s="121"/>
      <c r="CN348" s="121"/>
      <c r="CO348" s="162"/>
      <c r="CP348" s="109"/>
      <c r="CQ348" s="109"/>
      <c r="CR348" s="109"/>
      <c r="CS348" s="109"/>
      <c r="CT348" s="162"/>
      <c r="CU348" s="164"/>
      <c r="CV348" s="160"/>
      <c r="CW348" s="7" t="s">
        <v>1</v>
      </c>
      <c r="CX348" s="8" t="s">
        <v>872</v>
      </c>
      <c r="CY348" s="118"/>
      <c r="CZ348" s="106"/>
      <c r="DA348" s="119"/>
      <c r="DB348" s="119"/>
      <c r="DC348" s="119"/>
      <c r="DD348" s="119"/>
      <c r="DE348" s="119"/>
      <c r="DF348" s="119"/>
      <c r="DG348" s="119"/>
      <c r="DH348" s="110"/>
      <c r="DI348" s="107"/>
      <c r="DJ348" s="107"/>
      <c r="DK348" s="107"/>
      <c r="DL348" s="107"/>
      <c r="DM348" s="107"/>
      <c r="DN348" s="107"/>
      <c r="DO348" s="107"/>
      <c r="DP348" s="110"/>
      <c r="DQ348" s="111"/>
      <c r="DR348" s="106"/>
      <c r="DS348" s="94" t="s">
        <v>1</v>
      </c>
      <c r="DT348" s="96"/>
      <c r="DU348" s="127"/>
      <c r="DV348" s="128"/>
      <c r="DW348" s="129"/>
      <c r="DX348" s="129"/>
      <c r="DY348" s="129"/>
      <c r="DZ348" s="129"/>
      <c r="EA348" s="110"/>
      <c r="EB348" s="129"/>
      <c r="EC348" s="129"/>
      <c r="ED348" s="129"/>
      <c r="EE348" s="129"/>
      <c r="EF348" s="110"/>
      <c r="EG348" s="111"/>
      <c r="EH348" s="130"/>
      <c r="EI348" s="7" t="s">
        <v>1</v>
      </c>
      <c r="EJ348" s="21"/>
      <c r="EK348" s="118"/>
      <c r="EL348" s="106"/>
      <c r="EM348" s="119"/>
      <c r="EN348" s="119"/>
      <c r="EO348" s="119"/>
      <c r="EP348" s="119"/>
      <c r="EQ348" s="110"/>
      <c r="ER348" s="107"/>
      <c r="ES348" s="107"/>
      <c r="ET348" s="107"/>
      <c r="EU348" s="107"/>
      <c r="EV348" s="110"/>
      <c r="EW348" s="111"/>
      <c r="EX348" s="106"/>
      <c r="EY348" s="7" t="s">
        <v>1</v>
      </c>
      <c r="EZ348" s="21"/>
      <c r="FA348" s="118"/>
      <c r="FB348" s="106"/>
      <c r="FC348" s="119"/>
      <c r="FD348" s="119"/>
      <c r="FE348" s="119"/>
      <c r="FF348" s="119"/>
      <c r="FG348" s="110"/>
      <c r="FH348" s="107"/>
      <c r="FI348" s="107"/>
      <c r="FJ348" s="107"/>
      <c r="FK348" s="107"/>
      <c r="FL348" s="110"/>
      <c r="FM348" s="111"/>
      <c r="FN348" s="106"/>
      <c r="FO348" s="7" t="s">
        <v>1</v>
      </c>
      <c r="FP348" s="21"/>
      <c r="FQ348" s="118"/>
      <c r="FR348" s="106"/>
      <c r="FS348" s="119"/>
      <c r="FT348" s="119"/>
      <c r="FU348" s="119"/>
      <c r="FV348" s="119"/>
      <c r="FW348" s="110"/>
      <c r="FX348" s="107"/>
      <c r="FY348" s="107"/>
      <c r="FZ348" s="107"/>
      <c r="GA348" s="107"/>
      <c r="GB348" s="110"/>
      <c r="GC348" s="111"/>
      <c r="GD348" s="106"/>
      <c r="GE348" s="7" t="s">
        <v>1</v>
      </c>
      <c r="GF348" s="21"/>
      <c r="GG348" s="118"/>
      <c r="GH348" s="106"/>
      <c r="GI348" s="119"/>
      <c r="GJ348" s="119"/>
      <c r="GK348" s="119"/>
      <c r="GL348" s="119"/>
      <c r="GM348" s="110"/>
      <c r="GN348" s="107"/>
      <c r="GO348" s="107"/>
      <c r="GP348" s="107"/>
      <c r="GQ348" s="107"/>
      <c r="GR348" s="110"/>
      <c r="GS348" s="111"/>
      <c r="GT348" s="106"/>
      <c r="GU348" s="7" t="s">
        <v>1</v>
      </c>
      <c r="GV348" s="21"/>
      <c r="GW348" s="118"/>
      <c r="GX348" s="106"/>
      <c r="GY348" s="119"/>
      <c r="GZ348" s="110"/>
      <c r="HA348" s="107"/>
      <c r="HB348" s="110"/>
      <c r="HC348" s="111"/>
      <c r="HD348" s="106"/>
      <c r="HE348" s="7" t="s">
        <v>1</v>
      </c>
      <c r="HF348" s="21"/>
      <c r="HG348" s="118"/>
      <c r="HH348" s="106"/>
      <c r="HI348" s="119"/>
      <c r="HJ348" s="119"/>
      <c r="HK348" s="119"/>
      <c r="HL348" s="119"/>
      <c r="HM348" s="110"/>
      <c r="HN348" s="107"/>
      <c r="HO348" s="107"/>
      <c r="HP348" s="107"/>
      <c r="HQ348" s="107"/>
      <c r="HR348" s="110"/>
      <c r="HS348" s="111"/>
      <c r="HT348" s="106"/>
      <c r="HU348" s="7" t="s">
        <v>1</v>
      </c>
      <c r="HV348" s="21"/>
      <c r="HW348" s="118"/>
      <c r="HX348" s="106"/>
      <c r="HY348" s="119"/>
      <c r="HZ348" s="119"/>
      <c r="IA348" s="121"/>
      <c r="IB348" s="121"/>
      <c r="IC348" s="110"/>
      <c r="ID348" s="107"/>
      <c r="IE348" s="107"/>
      <c r="IF348" s="107"/>
      <c r="IG348" s="107"/>
      <c r="IH348" s="110"/>
      <c r="II348" s="111"/>
      <c r="IJ348" s="106"/>
      <c r="IK348" s="7" t="s">
        <v>1</v>
      </c>
      <c r="IL348" s="21"/>
      <c r="IM348" s="118"/>
      <c r="IN348" s="106"/>
      <c r="IO348" s="119"/>
      <c r="IP348" s="119"/>
      <c r="IQ348" s="119"/>
      <c r="IR348" s="119"/>
      <c r="IS348" s="110"/>
      <c r="IT348" s="107"/>
      <c r="IU348" s="107"/>
      <c r="IV348" s="107"/>
      <c r="IW348" s="107"/>
      <c r="IX348" s="110"/>
      <c r="IY348" s="111"/>
      <c r="IZ348" s="106"/>
      <c r="JA348" s="18" t="s">
        <v>1</v>
      </c>
      <c r="JB348" s="11"/>
      <c r="JC348" s="105"/>
      <c r="JD348" s="113"/>
      <c r="JE348" s="206"/>
      <c r="JF348" s="206"/>
      <c r="JG348" s="206"/>
      <c r="JH348" s="206"/>
      <c r="JI348" s="207"/>
      <c r="JJ348" s="208"/>
      <c r="JK348" s="208"/>
      <c r="JL348" s="208"/>
      <c r="JM348" s="208"/>
      <c r="JN348" s="207"/>
      <c r="JO348" s="209"/>
      <c r="JP348" s="113"/>
      <c r="JQ348" s="7" t="s">
        <v>220</v>
      </c>
      <c r="JR348" s="20" t="s">
        <v>285</v>
      </c>
      <c r="JS348" s="105"/>
      <c r="JT348" s="106"/>
      <c r="JU348" s="120"/>
      <c r="JV348" s="110">
        <f t="shared" ref="JV348" si="8743">JU348</f>
        <v>0</v>
      </c>
      <c r="JW348" s="107"/>
      <c r="JX348" s="161">
        <f t="shared" si="8379"/>
        <v>0</v>
      </c>
      <c r="JY348" s="111">
        <f t="shared" ref="JY348" si="8744">JV348*JX348</f>
        <v>0</v>
      </c>
      <c r="JZ348" s="106"/>
      <c r="KA348" s="7" t="s">
        <v>1</v>
      </c>
      <c r="KB348" s="21"/>
      <c r="KC348" s="105"/>
      <c r="KD348" s="106"/>
      <c r="KE348" s="119"/>
      <c r="KF348" s="119"/>
      <c r="KG348" s="119"/>
      <c r="KH348" s="119"/>
      <c r="KI348" s="119"/>
      <c r="KJ348" s="119"/>
      <c r="KK348" s="119"/>
      <c r="KL348" s="119"/>
      <c r="KM348" s="119"/>
      <c r="KN348" s="110"/>
      <c r="KO348" s="107"/>
      <c r="KP348" s="107"/>
      <c r="KQ348" s="107"/>
      <c r="KR348" s="107"/>
      <c r="KS348" s="107"/>
      <c r="KT348" s="107"/>
      <c r="KU348" s="107"/>
      <c r="KV348" s="107"/>
      <c r="KW348" s="107"/>
      <c r="KX348" s="110"/>
      <c r="KY348" s="111"/>
      <c r="KZ348" s="106"/>
      <c r="LA348" s="6" t="s">
        <v>1</v>
      </c>
      <c r="LB348" s="9"/>
      <c r="LC348" s="105"/>
      <c r="LD348" s="106"/>
      <c r="LE348" s="107"/>
      <c r="LF348" s="107"/>
      <c r="LG348" s="107"/>
      <c r="LH348" s="109"/>
      <c r="LI348" s="110"/>
      <c r="LJ348" s="107"/>
      <c r="LK348" s="107"/>
      <c r="LL348" s="107"/>
      <c r="LM348" s="107"/>
      <c r="LN348" s="110"/>
      <c r="LO348" s="111"/>
      <c r="LP348" s="112"/>
      <c r="LQ348" s="7" t="s">
        <v>1</v>
      </c>
      <c r="LR348" s="34"/>
      <c r="LS348" s="118"/>
      <c r="LT348" s="244"/>
      <c r="LU348" s="119"/>
      <c r="LV348" s="119"/>
      <c r="LW348" s="119"/>
      <c r="LX348" s="121"/>
      <c r="LY348" s="110"/>
      <c r="LZ348" s="107"/>
      <c r="MA348" s="107"/>
      <c r="MB348" s="107"/>
      <c r="MC348" s="109"/>
      <c r="MD348" s="110"/>
      <c r="ME348" s="111"/>
      <c r="MF348" s="106"/>
      <c r="MG348" s="7" t="s">
        <v>1</v>
      </c>
      <c r="MH348" s="21"/>
      <c r="MI348" s="105"/>
      <c r="MJ348" s="106"/>
      <c r="MK348" s="119"/>
      <c r="ML348" s="119"/>
      <c r="MM348" s="119"/>
      <c r="MN348" s="119"/>
      <c r="MO348" s="119"/>
      <c r="MP348" s="110"/>
      <c r="MQ348" s="107"/>
      <c r="MR348" s="107"/>
      <c r="MS348" s="107"/>
      <c r="MT348" s="107"/>
      <c r="MU348" s="107"/>
      <c r="MV348" s="110"/>
      <c r="MW348" s="111"/>
      <c r="MX348" s="106"/>
      <c r="MY348" s="7" t="s">
        <v>1</v>
      </c>
      <c r="MZ348" s="21"/>
      <c r="NA348" s="105"/>
      <c r="NB348" s="106"/>
      <c r="NC348" s="119"/>
      <c r="ND348" s="110"/>
      <c r="NE348" s="107"/>
      <c r="NF348" s="110"/>
      <c r="NG348" s="111"/>
      <c r="NH348" s="106"/>
    </row>
    <row r="349" spans="1:372" ht="19.149999999999999" customHeight="1" x14ac:dyDescent="0.25">
      <c r="A349" s="220">
        <v>174</v>
      </c>
      <c r="B349" s="219" t="s">
        <v>159</v>
      </c>
      <c r="C349" s="7" t="s">
        <v>220</v>
      </c>
      <c r="D349" s="14" t="s">
        <v>435</v>
      </c>
      <c r="E349" s="150"/>
      <c r="F349" s="159"/>
      <c r="G349" s="120">
        <v>1</v>
      </c>
      <c r="H349" s="120">
        <v>1</v>
      </c>
      <c r="I349" s="120">
        <v>1</v>
      </c>
      <c r="J349" s="120">
        <v>1</v>
      </c>
      <c r="K349" s="161">
        <f>ROUNDUP(SUM(G349:J349)/4,0)</f>
        <v>1</v>
      </c>
      <c r="L349" s="108">
        <v>1</v>
      </c>
      <c r="M349" s="108">
        <v>1</v>
      </c>
      <c r="N349" s="108">
        <v>1</v>
      </c>
      <c r="O349" s="108">
        <v>1</v>
      </c>
      <c r="P349" s="161">
        <f>ROUNDUP(SUM(L349:O349)/4,0)</f>
        <v>1</v>
      </c>
      <c r="Q349" s="163">
        <f>K349*P349</f>
        <v>1</v>
      </c>
      <c r="R349" s="159"/>
      <c r="S349" s="6" t="s">
        <v>220</v>
      </c>
      <c r="T349" s="8" t="s">
        <v>285</v>
      </c>
      <c r="U349" s="105"/>
      <c r="V349" s="106"/>
      <c r="W349" s="107">
        <v>1</v>
      </c>
      <c r="X349" s="107">
        <v>1</v>
      </c>
      <c r="Y349" s="107">
        <v>1</v>
      </c>
      <c r="Z349" s="107">
        <v>1</v>
      </c>
      <c r="AA349" s="107">
        <v>1</v>
      </c>
      <c r="AB349" s="110">
        <f t="shared" ref="AB349" si="8745">ROUNDUP(SUM(W349:AA349)/5,0)</f>
        <v>1</v>
      </c>
      <c r="AC349" s="107">
        <v>1</v>
      </c>
      <c r="AD349" s="107">
        <v>1</v>
      </c>
      <c r="AE349" s="107">
        <v>1</v>
      </c>
      <c r="AF349" s="107">
        <v>1</v>
      </c>
      <c r="AG349" s="107">
        <v>1</v>
      </c>
      <c r="AH349" s="110">
        <f t="shared" ref="AH349" si="8746">ROUNDUP(SUM(AC349:AG349)/5,0)</f>
        <v>1</v>
      </c>
      <c r="AI349" s="111">
        <f t="shared" ref="AI349" si="8747">AB349*AH349</f>
        <v>1</v>
      </c>
      <c r="AJ349" s="140"/>
      <c r="AK349" s="7" t="s">
        <v>220</v>
      </c>
      <c r="AL349" s="21" t="s">
        <v>435</v>
      </c>
      <c r="AM349" s="118"/>
      <c r="AN349" s="106"/>
      <c r="AO349" s="119"/>
      <c r="AP349" s="119"/>
      <c r="AQ349" s="119"/>
      <c r="AR349" s="119"/>
      <c r="AS349" s="110">
        <f t="shared" ref="AS349" si="8748">ROUNDUP(SUM(AO349:AR349)/4,0)</f>
        <v>0</v>
      </c>
      <c r="AT349" s="107"/>
      <c r="AU349" s="107"/>
      <c r="AV349" s="107"/>
      <c r="AW349" s="107"/>
      <c r="AX349" s="110">
        <f t="shared" ref="AX349" si="8749">ROUNDUP(SUM(AT349:AW349)/4,0)</f>
        <v>0</v>
      </c>
      <c r="AY349" s="111">
        <f t="shared" ref="AY349" si="8750">AS349*AX349</f>
        <v>0</v>
      </c>
      <c r="AZ349" s="106"/>
      <c r="BA349" s="7" t="s">
        <v>220</v>
      </c>
      <c r="BB349" s="21" t="s">
        <v>285</v>
      </c>
      <c r="BC349" s="105"/>
      <c r="BD349" s="106"/>
      <c r="BE349" s="222">
        <v>1</v>
      </c>
      <c r="BF349" s="222">
        <v>1</v>
      </c>
      <c r="BG349" s="222">
        <v>1</v>
      </c>
      <c r="BH349" s="222">
        <v>1</v>
      </c>
      <c r="BI349" s="226">
        <f>ROUNDUP(SUM(BE349:BH349)/4,0)</f>
        <v>1</v>
      </c>
      <c r="BJ349" s="224">
        <v>1</v>
      </c>
      <c r="BK349" s="224">
        <v>1</v>
      </c>
      <c r="BL349" s="224">
        <v>1</v>
      </c>
      <c r="BM349" s="224">
        <v>1</v>
      </c>
      <c r="BN349" s="228">
        <f t="shared" ref="BN349" si="8751">ROUNDUP(SUM(BJ349:BM349)/4,0)</f>
        <v>1</v>
      </c>
      <c r="BO349" s="229">
        <f t="shared" ref="BO349" si="8752">BI349*BN349</f>
        <v>1</v>
      </c>
      <c r="BP349" s="230"/>
      <c r="BQ349" s="6" t="s">
        <v>220</v>
      </c>
      <c r="BR349" s="9"/>
      <c r="BS349" s="247"/>
      <c r="BT349" s="106"/>
      <c r="BU349" s="107"/>
      <c r="BV349" s="107"/>
      <c r="BW349" s="107"/>
      <c r="BX349" s="107"/>
      <c r="BY349" s="110">
        <f t="shared" ref="BY349" si="8753">ROUNDUP(SUM(BU349:BX349)/4,0)</f>
        <v>0</v>
      </c>
      <c r="BZ349" s="107"/>
      <c r="CA349" s="107"/>
      <c r="CB349" s="107"/>
      <c r="CC349" s="107"/>
      <c r="CD349" s="110">
        <f t="shared" ref="CD349" si="8754">ROUNDUP(SUM(BZ349:CC349)/4,0)</f>
        <v>0</v>
      </c>
      <c r="CE349" s="111">
        <f t="shared" ref="CE349" si="8755">BY349*CD349</f>
        <v>0</v>
      </c>
      <c r="CF349" s="112"/>
      <c r="CG349" s="7" t="s">
        <v>220</v>
      </c>
      <c r="CH349" s="11" t="s">
        <v>285</v>
      </c>
      <c r="CI349" s="105"/>
      <c r="CJ349" s="113"/>
      <c r="CK349" s="120"/>
      <c r="CL349" s="120"/>
      <c r="CM349" s="120"/>
      <c r="CN349" s="120"/>
      <c r="CO349" s="161">
        <f t="shared" ref="CO349" si="8756">ROUNDUP(SUM(CK349:CN349)/4,0)</f>
        <v>0</v>
      </c>
      <c r="CP349" s="108"/>
      <c r="CQ349" s="108"/>
      <c r="CR349" s="108"/>
      <c r="CS349" s="108"/>
      <c r="CT349" s="161">
        <f t="shared" ref="CT349" si="8757">ROUNDUP(SUM(CP349:CS349)/4,0)</f>
        <v>0</v>
      </c>
      <c r="CU349" s="163">
        <f t="shared" ref="CU349" si="8758">CO349*CT349</f>
        <v>0</v>
      </c>
      <c r="CV349" s="159"/>
      <c r="CW349" s="7" t="s">
        <v>220</v>
      </c>
      <c r="CX349" s="8" t="s">
        <v>285</v>
      </c>
      <c r="CY349" s="118"/>
      <c r="CZ349" s="106"/>
      <c r="DA349" s="119">
        <v>1</v>
      </c>
      <c r="DB349" s="119">
        <v>1</v>
      </c>
      <c r="DC349" s="119">
        <v>1</v>
      </c>
      <c r="DD349" s="119">
        <v>1</v>
      </c>
      <c r="DE349" s="119">
        <v>1</v>
      </c>
      <c r="DF349" s="119">
        <v>1</v>
      </c>
      <c r="DG349" s="119">
        <v>1</v>
      </c>
      <c r="DH349" s="110">
        <f>ROUNDUP(SUM(DA349:DG349)/4,0)</f>
        <v>2</v>
      </c>
      <c r="DI349" s="107">
        <v>1</v>
      </c>
      <c r="DJ349" s="107">
        <v>1</v>
      </c>
      <c r="DK349" s="107">
        <v>1</v>
      </c>
      <c r="DL349" s="107">
        <v>1</v>
      </c>
      <c r="DM349" s="107">
        <v>1</v>
      </c>
      <c r="DN349" s="107">
        <v>1</v>
      </c>
      <c r="DO349" s="107">
        <v>1</v>
      </c>
      <c r="DP349" s="110">
        <f>ROUNDUP(SUM(DL349:DO349)/4,0)</f>
        <v>1</v>
      </c>
      <c r="DQ349" s="111">
        <f>DH349*DP349</f>
        <v>2</v>
      </c>
      <c r="DR349" s="106"/>
      <c r="DS349" s="94" t="s">
        <v>220</v>
      </c>
      <c r="DT349" s="96"/>
      <c r="DU349" s="127"/>
      <c r="DV349" s="128"/>
      <c r="DW349" s="129"/>
      <c r="DX349" s="129"/>
      <c r="DY349" s="129"/>
      <c r="DZ349" s="129"/>
      <c r="EA349" s="110">
        <f t="shared" ref="EA349" si="8759">DW349</f>
        <v>0</v>
      </c>
      <c r="EB349" s="129"/>
      <c r="EC349" s="129"/>
      <c r="ED349" s="129"/>
      <c r="EE349" s="129"/>
      <c r="EF349" s="110">
        <f t="shared" ref="EF349" si="8760">EB349</f>
        <v>0</v>
      </c>
      <c r="EG349" s="111">
        <f t="shared" ref="EG349" si="8761">EA349*EF349</f>
        <v>0</v>
      </c>
      <c r="EH349" s="130"/>
      <c r="EI349" s="7" t="s">
        <v>220</v>
      </c>
      <c r="EJ349" s="21" t="s">
        <v>285</v>
      </c>
      <c r="EK349" s="118"/>
      <c r="EL349" s="106"/>
      <c r="EM349" s="119"/>
      <c r="EN349" s="119"/>
      <c r="EO349" s="119"/>
      <c r="EP349" s="119"/>
      <c r="EQ349" s="110">
        <f t="shared" ref="EQ349" si="8762">ROUNDUP(SUM(EM349:EP349)/4,0)</f>
        <v>0</v>
      </c>
      <c r="ER349" s="107"/>
      <c r="ES349" s="107"/>
      <c r="ET349" s="107"/>
      <c r="EU349" s="107"/>
      <c r="EV349" s="110">
        <f t="shared" ref="EV349" si="8763">ROUNDUP(SUM(ER349:EU349)/4,0)</f>
        <v>0</v>
      </c>
      <c r="EW349" s="111">
        <f t="shared" ref="EW349" si="8764">EQ349*EV349</f>
        <v>0</v>
      </c>
      <c r="EX349" s="106"/>
      <c r="EY349" s="7" t="s">
        <v>220</v>
      </c>
      <c r="EZ349" s="21" t="s">
        <v>285</v>
      </c>
      <c r="FA349" s="118"/>
      <c r="FB349" s="106"/>
      <c r="FC349" s="119">
        <v>1</v>
      </c>
      <c r="FD349" s="119">
        <v>1</v>
      </c>
      <c r="FE349" s="119">
        <v>1</v>
      </c>
      <c r="FF349" s="119"/>
      <c r="FG349" s="110">
        <f t="shared" ref="FG349" si="8765">ROUNDUP(SUM(FC349:FF349)/3,0)</f>
        <v>1</v>
      </c>
      <c r="FH349" s="107">
        <v>1</v>
      </c>
      <c r="FI349" s="107">
        <v>1</v>
      </c>
      <c r="FJ349" s="107">
        <v>1</v>
      </c>
      <c r="FK349" s="107"/>
      <c r="FL349" s="110">
        <f t="shared" ref="FL349" si="8766">ROUNDUP(SUM(FH349:FK349)/3,0)</f>
        <v>1</v>
      </c>
      <c r="FM349" s="111">
        <f t="shared" ref="FM349" si="8767">FG349*FL349</f>
        <v>1</v>
      </c>
      <c r="FN349" s="106"/>
      <c r="FO349" s="7" t="s">
        <v>220</v>
      </c>
      <c r="FP349" s="21" t="s">
        <v>285</v>
      </c>
      <c r="FQ349" s="118"/>
      <c r="FR349" s="106"/>
      <c r="FS349" s="119">
        <v>1</v>
      </c>
      <c r="FT349" s="119">
        <v>1</v>
      </c>
      <c r="FU349" s="119">
        <v>1</v>
      </c>
      <c r="FV349" s="119">
        <v>1</v>
      </c>
      <c r="FW349" s="110">
        <f t="shared" ref="FW349" si="8768">ROUNDUP(SUM(FS349:FV349)/4,0)</f>
        <v>1</v>
      </c>
      <c r="FX349" s="107">
        <v>1</v>
      </c>
      <c r="FY349" s="107">
        <v>1</v>
      </c>
      <c r="FZ349" s="107">
        <v>1</v>
      </c>
      <c r="GA349" s="107">
        <v>1</v>
      </c>
      <c r="GB349" s="110">
        <f t="shared" ref="GB349" si="8769">ROUNDUP(SUM(FX349:GA349)/4,0)</f>
        <v>1</v>
      </c>
      <c r="GC349" s="111">
        <f t="shared" ref="GC349" si="8770">FW349*GB349</f>
        <v>1</v>
      </c>
      <c r="GD349" s="106"/>
      <c r="GE349" s="7" t="s">
        <v>220</v>
      </c>
      <c r="GF349" s="8" t="s">
        <v>840</v>
      </c>
      <c r="GG349" s="118"/>
      <c r="GH349" s="106"/>
      <c r="GI349" s="119"/>
      <c r="GJ349" s="119"/>
      <c r="GK349" s="119"/>
      <c r="GL349" s="119"/>
      <c r="GM349" s="110">
        <f t="shared" ref="GM349" si="8771">ROUNDUP(SUM(GI349:GL349)/4,0)</f>
        <v>0</v>
      </c>
      <c r="GN349" s="107"/>
      <c r="GO349" s="107"/>
      <c r="GP349" s="107"/>
      <c r="GQ349" s="107"/>
      <c r="GR349" s="110">
        <f t="shared" ref="GR349" si="8772">ROUNDUP(SUM(GN349:GQ349)/4,0)</f>
        <v>0</v>
      </c>
      <c r="GS349" s="111">
        <f t="shared" ref="GS349" si="8773">GM349*GR349</f>
        <v>0</v>
      </c>
      <c r="GT349" s="106"/>
      <c r="GU349" s="7" t="s">
        <v>220</v>
      </c>
      <c r="GV349" s="21" t="s">
        <v>285</v>
      </c>
      <c r="GW349" s="118"/>
      <c r="GX349" s="106"/>
      <c r="GY349" s="119"/>
      <c r="GZ349" s="110">
        <f>ROUNDUP(SUM(GY349:GY349)/4,0)</f>
        <v>0</v>
      </c>
      <c r="HA349" s="107"/>
      <c r="HB349" s="110">
        <f>ROUNDUP(SUM(HA349:HA349)/4,0)</f>
        <v>0</v>
      </c>
      <c r="HC349" s="111">
        <f>GZ349*HB349</f>
        <v>0</v>
      </c>
      <c r="HD349" s="106"/>
      <c r="HE349" s="7" t="s">
        <v>220</v>
      </c>
      <c r="HF349" s="21"/>
      <c r="HG349" s="118"/>
      <c r="HH349" s="106"/>
      <c r="HI349" s="119"/>
      <c r="HJ349" s="119"/>
      <c r="HK349" s="119"/>
      <c r="HL349" s="119"/>
      <c r="HM349" s="110">
        <f t="shared" ref="HM349" si="8774">ROUNDUP(SUM(HI349:HL349)/4,0)</f>
        <v>0</v>
      </c>
      <c r="HN349" s="107"/>
      <c r="HO349" s="107"/>
      <c r="HP349" s="107"/>
      <c r="HQ349" s="107"/>
      <c r="HR349" s="110">
        <f t="shared" ref="HR349" si="8775">ROUNDUP(SUM(HN349:HQ349)/4,0)</f>
        <v>0</v>
      </c>
      <c r="HS349" s="111">
        <f t="shared" ref="HS349" si="8776">HM349*HR349</f>
        <v>0</v>
      </c>
      <c r="HT349" s="106"/>
      <c r="HU349" s="7" t="s">
        <v>220</v>
      </c>
      <c r="HV349" s="8" t="s">
        <v>285</v>
      </c>
      <c r="HW349" s="118"/>
      <c r="HX349" s="106"/>
      <c r="HY349" s="119"/>
      <c r="HZ349" s="119"/>
      <c r="IA349" s="120"/>
      <c r="IB349" s="120"/>
      <c r="IC349" s="110">
        <f>ROUNDUP(SUM(HY349:IB349)/4,0)</f>
        <v>0</v>
      </c>
      <c r="ID349" s="107"/>
      <c r="IE349" s="107"/>
      <c r="IF349" s="107"/>
      <c r="IG349" s="107"/>
      <c r="IH349" s="110">
        <f t="shared" ref="IH349" si="8777">ROUNDUP(SUM(ID349:IG349)/4,0)</f>
        <v>0</v>
      </c>
      <c r="II349" s="111">
        <f t="shared" ref="II349" si="8778">IC349*IH349</f>
        <v>0</v>
      </c>
      <c r="IJ349" s="106"/>
      <c r="IK349" s="7" t="s">
        <v>220</v>
      </c>
      <c r="IL349" s="8" t="s">
        <v>285</v>
      </c>
      <c r="IM349" s="118"/>
      <c r="IN349" s="106"/>
      <c r="IO349" s="119"/>
      <c r="IP349" s="119"/>
      <c r="IQ349" s="119"/>
      <c r="IR349" s="119"/>
      <c r="IS349" s="110">
        <f t="shared" ref="IS349" si="8779">ROUNDUP(SUM(IO349:IR349)/4,0)</f>
        <v>0</v>
      </c>
      <c r="IT349" s="107"/>
      <c r="IU349" s="107"/>
      <c r="IV349" s="107"/>
      <c r="IW349" s="107"/>
      <c r="IX349" s="110">
        <f t="shared" ref="IX349" si="8780">ROUNDUP(SUM(IT349:IW349)/4,0)</f>
        <v>0</v>
      </c>
      <c r="IY349" s="111">
        <f t="shared" ref="IY349" si="8781">IS349*IX349</f>
        <v>0</v>
      </c>
      <c r="IZ349" s="106"/>
      <c r="JA349" s="18" t="s">
        <v>220</v>
      </c>
      <c r="JB349" s="11" t="s">
        <v>285</v>
      </c>
      <c r="JC349" s="105"/>
      <c r="JD349" s="113"/>
      <c r="JE349" s="206"/>
      <c r="JF349" s="206"/>
      <c r="JG349" s="206"/>
      <c r="JH349" s="206"/>
      <c r="JI349" s="207">
        <f t="shared" ref="JI349" si="8782">JE349</f>
        <v>0</v>
      </c>
      <c r="JJ349" s="208"/>
      <c r="JK349" s="208"/>
      <c r="JL349" s="208"/>
      <c r="JM349" s="208"/>
      <c r="JN349" s="207">
        <f t="shared" ref="JN349" si="8783">JJ349</f>
        <v>0</v>
      </c>
      <c r="JO349" s="209">
        <f t="shared" ref="JO349" si="8784">JI349*JN349</f>
        <v>0</v>
      </c>
      <c r="JP349" s="113"/>
      <c r="JQ349" s="7" t="s">
        <v>1</v>
      </c>
      <c r="JR349" s="21"/>
      <c r="JS349" s="105"/>
      <c r="JT349" s="106"/>
      <c r="JU349" s="121"/>
      <c r="JV349" s="110"/>
      <c r="JW349" s="107"/>
      <c r="JX349" s="162"/>
      <c r="JY349" s="111"/>
      <c r="JZ349" s="106"/>
      <c r="KA349" s="7" t="s">
        <v>220</v>
      </c>
      <c r="KB349" s="21" t="s">
        <v>1933</v>
      </c>
      <c r="KC349" s="105"/>
      <c r="KD349" s="106"/>
      <c r="KE349" s="119"/>
      <c r="KF349" s="119">
        <v>1</v>
      </c>
      <c r="KG349" s="119">
        <v>1</v>
      </c>
      <c r="KH349" s="119">
        <v>1</v>
      </c>
      <c r="KI349" s="119">
        <v>1</v>
      </c>
      <c r="KJ349" s="119">
        <v>1</v>
      </c>
      <c r="KK349" s="119">
        <v>1</v>
      </c>
      <c r="KL349" s="119">
        <v>1</v>
      </c>
      <c r="KM349" s="119">
        <v>1</v>
      </c>
      <c r="KN349" s="110">
        <f t="shared" ref="KN349" si="8785">ROUNDUP(SUM(KE349:KM349)/9,0)</f>
        <v>1</v>
      </c>
      <c r="KO349" s="107"/>
      <c r="KP349" s="107">
        <v>1</v>
      </c>
      <c r="KQ349" s="107">
        <v>1</v>
      </c>
      <c r="KR349" s="107">
        <v>1</v>
      </c>
      <c r="KS349" s="107">
        <v>1</v>
      </c>
      <c r="KT349" s="107">
        <v>1</v>
      </c>
      <c r="KU349" s="107">
        <v>1</v>
      </c>
      <c r="KV349" s="107">
        <v>1</v>
      </c>
      <c r="KW349" s="107">
        <v>1</v>
      </c>
      <c r="KX349" s="110">
        <f t="shared" ref="KX349" si="8786">ROUNDUP(SUM(KO349:KW349)/9,0)</f>
        <v>1</v>
      </c>
      <c r="KY349" s="111">
        <f t="shared" ref="KY349" si="8787">KN349*KX349</f>
        <v>1</v>
      </c>
      <c r="KZ349" s="106"/>
      <c r="LA349" s="6" t="s">
        <v>220</v>
      </c>
      <c r="LB349" s="9" t="s">
        <v>285</v>
      </c>
      <c r="LC349" s="105"/>
      <c r="LD349" s="106"/>
      <c r="LE349" s="107">
        <v>1</v>
      </c>
      <c r="LF349" s="107">
        <v>1</v>
      </c>
      <c r="LG349" s="107">
        <v>1</v>
      </c>
      <c r="LH349" s="108"/>
      <c r="LI349" s="110">
        <f>ROUNDUP(SUM(LE349:LH349)/4,0)</f>
        <v>1</v>
      </c>
      <c r="LJ349" s="107">
        <v>1</v>
      </c>
      <c r="LK349" s="107">
        <v>1</v>
      </c>
      <c r="LL349" s="107">
        <v>1</v>
      </c>
      <c r="LM349" s="107"/>
      <c r="LN349" s="110">
        <f t="shared" ref="LN349" si="8788">ROUNDUP(SUM(LJ349:LM349)/4,0)</f>
        <v>1</v>
      </c>
      <c r="LO349" s="111">
        <f t="shared" ref="LO349" si="8789">LI349*LN349</f>
        <v>1</v>
      </c>
      <c r="LP349" s="112"/>
      <c r="LQ349" s="7" t="s">
        <v>220</v>
      </c>
      <c r="LR349" s="34" t="s">
        <v>285</v>
      </c>
      <c r="LS349" s="118"/>
      <c r="LT349" s="244"/>
      <c r="LU349" s="119">
        <v>1</v>
      </c>
      <c r="LV349" s="119">
        <v>1</v>
      </c>
      <c r="LW349" s="119">
        <v>1</v>
      </c>
      <c r="LX349" s="120">
        <v>1</v>
      </c>
      <c r="LY349" s="110">
        <f>ROUNDUP(SUM(LU349:LX349)/4,0)</f>
        <v>1</v>
      </c>
      <c r="LZ349" s="107">
        <v>1</v>
      </c>
      <c r="MA349" s="107">
        <v>1</v>
      </c>
      <c r="MB349" s="107">
        <v>1</v>
      </c>
      <c r="MC349" s="108">
        <v>1</v>
      </c>
      <c r="MD349" s="110">
        <f t="shared" ref="MD349" si="8790">ROUNDUP(SUM(LZ349:MC349)/4,0)</f>
        <v>1</v>
      </c>
      <c r="ME349" s="111">
        <f t="shared" ref="ME349" si="8791">LY349*MD349</f>
        <v>1</v>
      </c>
      <c r="MF349" s="106"/>
      <c r="MG349" s="7" t="s">
        <v>220</v>
      </c>
      <c r="MH349" s="21"/>
      <c r="MI349" s="105"/>
      <c r="MJ349" s="106"/>
      <c r="MK349" s="119">
        <v>1</v>
      </c>
      <c r="ML349" s="119">
        <v>1</v>
      </c>
      <c r="MM349" s="119">
        <v>1</v>
      </c>
      <c r="MN349" s="119">
        <v>1</v>
      </c>
      <c r="MO349" s="119">
        <v>1</v>
      </c>
      <c r="MP349" s="110">
        <f t="shared" ref="MP349" si="8792">ROUNDUP(SUM(MK349:MO349)/5,0)</f>
        <v>1</v>
      </c>
      <c r="MQ349" s="107">
        <v>1</v>
      </c>
      <c r="MR349" s="107">
        <v>1</v>
      </c>
      <c r="MS349" s="107">
        <v>1</v>
      </c>
      <c r="MT349" s="107">
        <v>1</v>
      </c>
      <c r="MU349" s="107">
        <v>1</v>
      </c>
      <c r="MV349" s="110">
        <f t="shared" ref="MV349" si="8793">ROUNDUP(SUM(MQ349:MU349)/5,0)</f>
        <v>1</v>
      </c>
      <c r="MW349" s="111">
        <f t="shared" ref="MW349" si="8794">MP349*MV349</f>
        <v>1</v>
      </c>
      <c r="MX349" s="106"/>
      <c r="MY349" s="7" t="s">
        <v>220</v>
      </c>
      <c r="MZ349" s="21" t="s">
        <v>285</v>
      </c>
      <c r="NA349" s="105"/>
      <c r="NB349" s="106"/>
      <c r="NC349" s="119"/>
      <c r="ND349" s="110">
        <f>ROUNDUP(SUM(NC349:NC349)/4,0)</f>
        <v>0</v>
      </c>
      <c r="NE349" s="107"/>
      <c r="NF349" s="110">
        <f>ROUNDUP(SUM(NE349:NE349)/4,0)</f>
        <v>0</v>
      </c>
      <c r="NG349" s="111">
        <f>ND349*NF349</f>
        <v>0</v>
      </c>
      <c r="NH349" s="106"/>
    </row>
    <row r="350" spans="1:372" ht="19.149999999999999" customHeight="1" x14ac:dyDescent="0.25">
      <c r="A350" s="221"/>
      <c r="B350" s="219"/>
      <c r="C350" s="7" t="s">
        <v>1</v>
      </c>
      <c r="D350" s="15"/>
      <c r="E350" s="151"/>
      <c r="F350" s="160"/>
      <c r="G350" s="121"/>
      <c r="H350" s="121"/>
      <c r="I350" s="121"/>
      <c r="J350" s="121"/>
      <c r="K350" s="162"/>
      <c r="L350" s="109"/>
      <c r="M350" s="109"/>
      <c r="N350" s="109"/>
      <c r="O350" s="109"/>
      <c r="P350" s="162"/>
      <c r="Q350" s="164"/>
      <c r="R350" s="160"/>
      <c r="S350" s="6" t="s">
        <v>1</v>
      </c>
      <c r="T350" s="10"/>
      <c r="U350" s="105"/>
      <c r="V350" s="106"/>
      <c r="W350" s="107"/>
      <c r="X350" s="107"/>
      <c r="Y350" s="107"/>
      <c r="Z350" s="107"/>
      <c r="AA350" s="107"/>
      <c r="AB350" s="110"/>
      <c r="AC350" s="107"/>
      <c r="AD350" s="107"/>
      <c r="AE350" s="107"/>
      <c r="AF350" s="107"/>
      <c r="AG350" s="107"/>
      <c r="AH350" s="110"/>
      <c r="AI350" s="111"/>
      <c r="AJ350" s="140"/>
      <c r="AK350" s="7" t="s">
        <v>1</v>
      </c>
      <c r="AL350" s="21"/>
      <c r="AM350" s="118"/>
      <c r="AN350" s="106"/>
      <c r="AO350" s="119"/>
      <c r="AP350" s="119"/>
      <c r="AQ350" s="119"/>
      <c r="AR350" s="119"/>
      <c r="AS350" s="110"/>
      <c r="AT350" s="107"/>
      <c r="AU350" s="107"/>
      <c r="AV350" s="107"/>
      <c r="AW350" s="107"/>
      <c r="AX350" s="110"/>
      <c r="AY350" s="111"/>
      <c r="AZ350" s="106"/>
      <c r="BA350" s="7" t="s">
        <v>1</v>
      </c>
      <c r="BB350" s="21"/>
      <c r="BC350" s="105"/>
      <c r="BD350" s="106"/>
      <c r="BE350" s="223"/>
      <c r="BF350" s="223"/>
      <c r="BG350" s="223"/>
      <c r="BH350" s="223"/>
      <c r="BI350" s="227"/>
      <c r="BJ350" s="225"/>
      <c r="BK350" s="225"/>
      <c r="BL350" s="225"/>
      <c r="BM350" s="225"/>
      <c r="BN350" s="228"/>
      <c r="BO350" s="229"/>
      <c r="BP350" s="230"/>
      <c r="BQ350" s="6" t="s">
        <v>1</v>
      </c>
      <c r="BR350" s="9"/>
      <c r="BS350" s="247"/>
      <c r="BT350" s="106"/>
      <c r="BU350" s="107"/>
      <c r="BV350" s="107"/>
      <c r="BW350" s="107"/>
      <c r="BX350" s="107"/>
      <c r="BY350" s="110"/>
      <c r="BZ350" s="107"/>
      <c r="CA350" s="107"/>
      <c r="CB350" s="107"/>
      <c r="CC350" s="107"/>
      <c r="CD350" s="110"/>
      <c r="CE350" s="111"/>
      <c r="CF350" s="112"/>
      <c r="CG350" s="7" t="s">
        <v>1</v>
      </c>
      <c r="CH350" s="11"/>
      <c r="CI350" s="105"/>
      <c r="CJ350" s="113"/>
      <c r="CK350" s="121"/>
      <c r="CL350" s="121"/>
      <c r="CM350" s="121"/>
      <c r="CN350" s="121"/>
      <c r="CO350" s="162"/>
      <c r="CP350" s="109"/>
      <c r="CQ350" s="109"/>
      <c r="CR350" s="109"/>
      <c r="CS350" s="109"/>
      <c r="CT350" s="162"/>
      <c r="CU350" s="164"/>
      <c r="CV350" s="160"/>
      <c r="CW350" s="7" t="s">
        <v>1</v>
      </c>
      <c r="CX350" s="8" t="s">
        <v>872</v>
      </c>
      <c r="CY350" s="118"/>
      <c r="CZ350" s="106"/>
      <c r="DA350" s="119"/>
      <c r="DB350" s="119"/>
      <c r="DC350" s="119"/>
      <c r="DD350" s="119"/>
      <c r="DE350" s="119"/>
      <c r="DF350" s="119"/>
      <c r="DG350" s="119"/>
      <c r="DH350" s="110"/>
      <c r="DI350" s="107"/>
      <c r="DJ350" s="107"/>
      <c r="DK350" s="107"/>
      <c r="DL350" s="107"/>
      <c r="DM350" s="107"/>
      <c r="DN350" s="107"/>
      <c r="DO350" s="107"/>
      <c r="DP350" s="110"/>
      <c r="DQ350" s="111"/>
      <c r="DR350" s="106"/>
      <c r="DS350" s="94" t="s">
        <v>1</v>
      </c>
      <c r="DT350" s="96"/>
      <c r="DU350" s="127"/>
      <c r="DV350" s="128"/>
      <c r="DW350" s="129"/>
      <c r="DX350" s="129"/>
      <c r="DY350" s="129"/>
      <c r="DZ350" s="129"/>
      <c r="EA350" s="110"/>
      <c r="EB350" s="129"/>
      <c r="EC350" s="129"/>
      <c r="ED350" s="129"/>
      <c r="EE350" s="129"/>
      <c r="EF350" s="110"/>
      <c r="EG350" s="111"/>
      <c r="EH350" s="130"/>
      <c r="EI350" s="7" t="s">
        <v>1</v>
      </c>
      <c r="EJ350" s="21"/>
      <c r="EK350" s="118"/>
      <c r="EL350" s="106"/>
      <c r="EM350" s="119"/>
      <c r="EN350" s="119"/>
      <c r="EO350" s="119"/>
      <c r="EP350" s="119"/>
      <c r="EQ350" s="110"/>
      <c r="ER350" s="107"/>
      <c r="ES350" s="107"/>
      <c r="ET350" s="107"/>
      <c r="EU350" s="107"/>
      <c r="EV350" s="110"/>
      <c r="EW350" s="111"/>
      <c r="EX350" s="106"/>
      <c r="EY350" s="7" t="s">
        <v>1</v>
      </c>
      <c r="EZ350" s="21"/>
      <c r="FA350" s="118"/>
      <c r="FB350" s="106"/>
      <c r="FC350" s="119"/>
      <c r="FD350" s="119"/>
      <c r="FE350" s="119"/>
      <c r="FF350" s="119"/>
      <c r="FG350" s="110"/>
      <c r="FH350" s="107"/>
      <c r="FI350" s="107"/>
      <c r="FJ350" s="107"/>
      <c r="FK350" s="107"/>
      <c r="FL350" s="110"/>
      <c r="FM350" s="111"/>
      <c r="FN350" s="106"/>
      <c r="FO350" s="7" t="s">
        <v>1</v>
      </c>
      <c r="FP350" s="21"/>
      <c r="FQ350" s="118"/>
      <c r="FR350" s="106"/>
      <c r="FS350" s="119"/>
      <c r="FT350" s="119"/>
      <c r="FU350" s="119"/>
      <c r="FV350" s="119"/>
      <c r="FW350" s="110"/>
      <c r="FX350" s="107"/>
      <c r="FY350" s="107"/>
      <c r="FZ350" s="107"/>
      <c r="GA350" s="107"/>
      <c r="GB350" s="110"/>
      <c r="GC350" s="111"/>
      <c r="GD350" s="106"/>
      <c r="GE350" s="7" t="s">
        <v>1</v>
      </c>
      <c r="GF350" s="21"/>
      <c r="GG350" s="118"/>
      <c r="GH350" s="106"/>
      <c r="GI350" s="119"/>
      <c r="GJ350" s="119"/>
      <c r="GK350" s="119"/>
      <c r="GL350" s="119"/>
      <c r="GM350" s="110"/>
      <c r="GN350" s="107"/>
      <c r="GO350" s="107"/>
      <c r="GP350" s="107"/>
      <c r="GQ350" s="107"/>
      <c r="GR350" s="110"/>
      <c r="GS350" s="111"/>
      <c r="GT350" s="106"/>
      <c r="GU350" s="7" t="s">
        <v>1</v>
      </c>
      <c r="GV350" s="21"/>
      <c r="GW350" s="118"/>
      <c r="GX350" s="106"/>
      <c r="GY350" s="119"/>
      <c r="GZ350" s="110"/>
      <c r="HA350" s="107"/>
      <c r="HB350" s="110"/>
      <c r="HC350" s="111"/>
      <c r="HD350" s="106"/>
      <c r="HE350" s="7" t="s">
        <v>1</v>
      </c>
      <c r="HF350" s="21"/>
      <c r="HG350" s="118"/>
      <c r="HH350" s="106"/>
      <c r="HI350" s="119"/>
      <c r="HJ350" s="119"/>
      <c r="HK350" s="119"/>
      <c r="HL350" s="119"/>
      <c r="HM350" s="110"/>
      <c r="HN350" s="107"/>
      <c r="HO350" s="107"/>
      <c r="HP350" s="107"/>
      <c r="HQ350" s="107"/>
      <c r="HR350" s="110"/>
      <c r="HS350" s="111"/>
      <c r="HT350" s="106"/>
      <c r="HU350" s="7" t="s">
        <v>1</v>
      </c>
      <c r="HV350" s="21"/>
      <c r="HW350" s="118"/>
      <c r="HX350" s="106"/>
      <c r="HY350" s="119"/>
      <c r="HZ350" s="119"/>
      <c r="IA350" s="121"/>
      <c r="IB350" s="121"/>
      <c r="IC350" s="110"/>
      <c r="ID350" s="107"/>
      <c r="IE350" s="107"/>
      <c r="IF350" s="107"/>
      <c r="IG350" s="107"/>
      <c r="IH350" s="110"/>
      <c r="II350" s="111"/>
      <c r="IJ350" s="106"/>
      <c r="IK350" s="7" t="s">
        <v>1</v>
      </c>
      <c r="IL350" s="21"/>
      <c r="IM350" s="118"/>
      <c r="IN350" s="106"/>
      <c r="IO350" s="119"/>
      <c r="IP350" s="119"/>
      <c r="IQ350" s="119"/>
      <c r="IR350" s="119"/>
      <c r="IS350" s="110"/>
      <c r="IT350" s="107"/>
      <c r="IU350" s="107"/>
      <c r="IV350" s="107"/>
      <c r="IW350" s="107"/>
      <c r="IX350" s="110"/>
      <c r="IY350" s="111"/>
      <c r="IZ350" s="106"/>
      <c r="JA350" s="18" t="s">
        <v>1</v>
      </c>
      <c r="JB350" s="11"/>
      <c r="JC350" s="105"/>
      <c r="JD350" s="113"/>
      <c r="JE350" s="206"/>
      <c r="JF350" s="206"/>
      <c r="JG350" s="206"/>
      <c r="JH350" s="206"/>
      <c r="JI350" s="207"/>
      <c r="JJ350" s="208"/>
      <c r="JK350" s="208"/>
      <c r="JL350" s="208"/>
      <c r="JM350" s="208"/>
      <c r="JN350" s="207"/>
      <c r="JO350" s="209"/>
      <c r="JP350" s="113"/>
      <c r="JQ350" s="7" t="s">
        <v>220</v>
      </c>
      <c r="JR350" s="20" t="s">
        <v>285</v>
      </c>
      <c r="JS350" s="105"/>
      <c r="JT350" s="106"/>
      <c r="JU350" s="120"/>
      <c r="JV350" s="110">
        <f t="shared" ref="JV350" si="8795">JU350</f>
        <v>0</v>
      </c>
      <c r="JW350" s="107"/>
      <c r="JX350" s="161">
        <f t="shared" si="8379"/>
        <v>0</v>
      </c>
      <c r="JY350" s="111">
        <f t="shared" ref="JY350" si="8796">JV350*JX350</f>
        <v>0</v>
      </c>
      <c r="JZ350" s="106"/>
      <c r="KA350" s="7" t="s">
        <v>1</v>
      </c>
      <c r="KB350" s="21"/>
      <c r="KC350" s="105"/>
      <c r="KD350" s="106"/>
      <c r="KE350" s="119"/>
      <c r="KF350" s="119"/>
      <c r="KG350" s="119"/>
      <c r="KH350" s="119"/>
      <c r="KI350" s="119"/>
      <c r="KJ350" s="119"/>
      <c r="KK350" s="119"/>
      <c r="KL350" s="119"/>
      <c r="KM350" s="119"/>
      <c r="KN350" s="110"/>
      <c r="KO350" s="107"/>
      <c r="KP350" s="107"/>
      <c r="KQ350" s="107"/>
      <c r="KR350" s="107"/>
      <c r="KS350" s="107"/>
      <c r="KT350" s="107"/>
      <c r="KU350" s="107"/>
      <c r="KV350" s="107"/>
      <c r="KW350" s="107"/>
      <c r="KX350" s="110"/>
      <c r="KY350" s="111"/>
      <c r="KZ350" s="106"/>
      <c r="LA350" s="6" t="s">
        <v>1</v>
      </c>
      <c r="LB350" s="9"/>
      <c r="LC350" s="105"/>
      <c r="LD350" s="106"/>
      <c r="LE350" s="107"/>
      <c r="LF350" s="107"/>
      <c r="LG350" s="107"/>
      <c r="LH350" s="109"/>
      <c r="LI350" s="110"/>
      <c r="LJ350" s="107"/>
      <c r="LK350" s="107"/>
      <c r="LL350" s="107"/>
      <c r="LM350" s="107"/>
      <c r="LN350" s="110"/>
      <c r="LO350" s="111"/>
      <c r="LP350" s="112"/>
      <c r="LQ350" s="7" t="s">
        <v>1</v>
      </c>
      <c r="LR350" s="34"/>
      <c r="LS350" s="118"/>
      <c r="LT350" s="244"/>
      <c r="LU350" s="119"/>
      <c r="LV350" s="119"/>
      <c r="LW350" s="119"/>
      <c r="LX350" s="121"/>
      <c r="LY350" s="110"/>
      <c r="LZ350" s="107"/>
      <c r="MA350" s="107"/>
      <c r="MB350" s="107"/>
      <c r="MC350" s="109"/>
      <c r="MD350" s="110"/>
      <c r="ME350" s="111"/>
      <c r="MF350" s="106"/>
      <c r="MG350" s="7" t="s">
        <v>1</v>
      </c>
      <c r="MH350" s="21"/>
      <c r="MI350" s="105"/>
      <c r="MJ350" s="106"/>
      <c r="MK350" s="119"/>
      <c r="ML350" s="119"/>
      <c r="MM350" s="119"/>
      <c r="MN350" s="119"/>
      <c r="MO350" s="119"/>
      <c r="MP350" s="110"/>
      <c r="MQ350" s="107"/>
      <c r="MR350" s="107"/>
      <c r="MS350" s="107"/>
      <c r="MT350" s="107"/>
      <c r="MU350" s="107"/>
      <c r="MV350" s="110"/>
      <c r="MW350" s="111"/>
      <c r="MX350" s="106"/>
      <c r="MY350" s="7" t="s">
        <v>1</v>
      </c>
      <c r="MZ350" s="21"/>
      <c r="NA350" s="105"/>
      <c r="NB350" s="106"/>
      <c r="NC350" s="119"/>
      <c r="ND350" s="110"/>
      <c r="NE350" s="107"/>
      <c r="NF350" s="110"/>
      <c r="NG350" s="111"/>
      <c r="NH350" s="106"/>
    </row>
    <row r="351" spans="1:372" ht="19.149999999999999" customHeight="1" x14ac:dyDescent="0.25">
      <c r="A351" s="220">
        <v>175</v>
      </c>
      <c r="B351" s="219" t="s">
        <v>160</v>
      </c>
      <c r="C351" s="7" t="s">
        <v>220</v>
      </c>
      <c r="D351" s="14" t="s">
        <v>435</v>
      </c>
      <c r="E351" s="150"/>
      <c r="F351" s="159"/>
      <c r="G351" s="120">
        <v>1</v>
      </c>
      <c r="H351" s="120">
        <v>1</v>
      </c>
      <c r="I351" s="120">
        <v>1</v>
      </c>
      <c r="J351" s="120">
        <v>1</v>
      </c>
      <c r="K351" s="161">
        <f>ROUNDUP(SUM(G351:J351)/4,0)</f>
        <v>1</v>
      </c>
      <c r="L351" s="108">
        <v>1</v>
      </c>
      <c r="M351" s="108">
        <v>1</v>
      </c>
      <c r="N351" s="108">
        <v>1</v>
      </c>
      <c r="O351" s="108">
        <v>1</v>
      </c>
      <c r="P351" s="161">
        <f>ROUNDUP(SUM(L351:O351)/4,0)</f>
        <v>1</v>
      </c>
      <c r="Q351" s="163">
        <f>K351*P351</f>
        <v>1</v>
      </c>
      <c r="R351" s="159"/>
      <c r="S351" s="6" t="s">
        <v>220</v>
      </c>
      <c r="T351" s="8" t="s">
        <v>285</v>
      </c>
      <c r="U351" s="105"/>
      <c r="V351" s="106"/>
      <c r="W351" s="107">
        <v>1</v>
      </c>
      <c r="X351" s="107">
        <v>1</v>
      </c>
      <c r="Y351" s="107">
        <v>1</v>
      </c>
      <c r="Z351" s="107">
        <v>1</v>
      </c>
      <c r="AA351" s="107">
        <v>1</v>
      </c>
      <c r="AB351" s="110">
        <f t="shared" ref="AB351" si="8797">ROUNDUP(SUM(W351:AA351)/5,0)</f>
        <v>1</v>
      </c>
      <c r="AC351" s="107">
        <v>1</v>
      </c>
      <c r="AD351" s="107">
        <v>1</v>
      </c>
      <c r="AE351" s="107">
        <v>1</v>
      </c>
      <c r="AF351" s="107">
        <v>1</v>
      </c>
      <c r="AG351" s="107">
        <v>1</v>
      </c>
      <c r="AH351" s="110">
        <f t="shared" ref="AH351" si="8798">ROUNDUP(SUM(AC351:AG351)/5,0)</f>
        <v>1</v>
      </c>
      <c r="AI351" s="111">
        <f t="shared" ref="AI351" si="8799">AB351*AH351</f>
        <v>1</v>
      </c>
      <c r="AJ351" s="140"/>
      <c r="AK351" s="7" t="s">
        <v>220</v>
      </c>
      <c r="AL351" s="21" t="s">
        <v>1255</v>
      </c>
      <c r="AM351" s="118" t="s">
        <v>1256</v>
      </c>
      <c r="AN351" s="214" t="s">
        <v>1257</v>
      </c>
      <c r="AO351" s="119">
        <v>3</v>
      </c>
      <c r="AP351" s="119">
        <v>4</v>
      </c>
      <c r="AQ351" s="119">
        <v>3</v>
      </c>
      <c r="AR351" s="119"/>
      <c r="AS351" s="110">
        <f>ROUNDUP(SUM(AO351:AR351)/3,0)</f>
        <v>4</v>
      </c>
      <c r="AT351" s="107">
        <v>1</v>
      </c>
      <c r="AU351" s="107">
        <v>1</v>
      </c>
      <c r="AV351" s="107">
        <v>1</v>
      </c>
      <c r="AW351" s="107"/>
      <c r="AX351" s="110">
        <f>ROUNDUP(SUM(AT351:AW351)/3,0)</f>
        <v>1</v>
      </c>
      <c r="AY351" s="111">
        <f t="shared" ref="AY351" si="8800">AS351*AX351</f>
        <v>4</v>
      </c>
      <c r="AZ351" s="106" t="s">
        <v>1258</v>
      </c>
      <c r="BA351" s="7" t="s">
        <v>220</v>
      </c>
      <c r="BB351" s="21" t="s">
        <v>285</v>
      </c>
      <c r="BC351" s="105"/>
      <c r="BD351" s="106"/>
      <c r="BE351" s="222">
        <v>1</v>
      </c>
      <c r="BF351" s="222">
        <v>1</v>
      </c>
      <c r="BG351" s="222">
        <v>1</v>
      </c>
      <c r="BH351" s="222">
        <v>1</v>
      </c>
      <c r="BI351" s="226">
        <f>ROUNDUP(SUM(BE351:BH351)/4,0)</f>
        <v>1</v>
      </c>
      <c r="BJ351" s="224">
        <v>1</v>
      </c>
      <c r="BK351" s="224">
        <v>1</v>
      </c>
      <c r="BL351" s="224">
        <v>1</v>
      </c>
      <c r="BM351" s="224">
        <v>1</v>
      </c>
      <c r="BN351" s="228">
        <f t="shared" ref="BN351" si="8801">ROUNDUP(SUM(BJ351:BM351)/4,0)</f>
        <v>1</v>
      </c>
      <c r="BO351" s="229">
        <f t="shared" ref="BO351" si="8802">BI351*BN351</f>
        <v>1</v>
      </c>
      <c r="BP351" s="230"/>
      <c r="BQ351" s="6" t="s">
        <v>220</v>
      </c>
      <c r="BR351" s="9"/>
      <c r="BS351" s="247"/>
      <c r="BT351" s="106"/>
      <c r="BU351" s="107"/>
      <c r="BV351" s="107"/>
      <c r="BW351" s="107"/>
      <c r="BX351" s="107"/>
      <c r="BY351" s="110">
        <f t="shared" ref="BY351" si="8803">ROUNDUP(SUM(BU351:BX351)/4,0)</f>
        <v>0</v>
      </c>
      <c r="BZ351" s="107"/>
      <c r="CA351" s="107"/>
      <c r="CB351" s="107"/>
      <c r="CC351" s="107"/>
      <c r="CD351" s="110">
        <f t="shared" ref="CD351" si="8804">ROUNDUP(SUM(BZ351:CC351)/4,0)</f>
        <v>0</v>
      </c>
      <c r="CE351" s="111">
        <f t="shared" ref="CE351" si="8805">BY351*CD351</f>
        <v>0</v>
      </c>
      <c r="CF351" s="112"/>
      <c r="CG351" s="7" t="s">
        <v>220</v>
      </c>
      <c r="CH351" s="11" t="s">
        <v>285</v>
      </c>
      <c r="CI351" s="105"/>
      <c r="CJ351" s="113"/>
      <c r="CK351" s="120"/>
      <c r="CL351" s="120"/>
      <c r="CM351" s="120"/>
      <c r="CN351" s="120"/>
      <c r="CO351" s="161">
        <f t="shared" ref="CO351" si="8806">ROUNDUP(SUM(CK351:CN351)/4,0)</f>
        <v>0</v>
      </c>
      <c r="CP351" s="108"/>
      <c r="CQ351" s="108"/>
      <c r="CR351" s="108"/>
      <c r="CS351" s="108"/>
      <c r="CT351" s="161">
        <f t="shared" ref="CT351" si="8807">ROUNDUP(SUM(CP351:CS351)/4,0)</f>
        <v>0</v>
      </c>
      <c r="CU351" s="163">
        <f t="shared" ref="CU351" si="8808">CO351*CT351</f>
        <v>0</v>
      </c>
      <c r="CV351" s="159"/>
      <c r="CW351" s="7" t="s">
        <v>220</v>
      </c>
      <c r="CX351" s="8" t="s">
        <v>285</v>
      </c>
      <c r="CY351" s="118"/>
      <c r="CZ351" s="106"/>
      <c r="DA351" s="119">
        <v>1</v>
      </c>
      <c r="DB351" s="119">
        <v>1</v>
      </c>
      <c r="DC351" s="119">
        <v>1</v>
      </c>
      <c r="DD351" s="119">
        <v>1</v>
      </c>
      <c r="DE351" s="119">
        <v>1</v>
      </c>
      <c r="DF351" s="119">
        <v>1</v>
      </c>
      <c r="DG351" s="119">
        <v>1</v>
      </c>
      <c r="DH351" s="110">
        <f>ROUNDUP(SUM(DA351:DG351)/4,0)</f>
        <v>2</v>
      </c>
      <c r="DI351" s="107">
        <v>1</v>
      </c>
      <c r="DJ351" s="107">
        <v>1</v>
      </c>
      <c r="DK351" s="107">
        <v>1</v>
      </c>
      <c r="DL351" s="107">
        <v>1</v>
      </c>
      <c r="DM351" s="107">
        <v>1</v>
      </c>
      <c r="DN351" s="107">
        <v>1</v>
      </c>
      <c r="DO351" s="107">
        <v>1</v>
      </c>
      <c r="DP351" s="110">
        <f>ROUNDUP(SUM(DL351:DO351)/4,0)</f>
        <v>1</v>
      </c>
      <c r="DQ351" s="111">
        <f>DH351*DP351</f>
        <v>2</v>
      </c>
      <c r="DR351" s="106"/>
      <c r="DS351" s="94" t="s">
        <v>220</v>
      </c>
      <c r="DT351" s="96"/>
      <c r="DU351" s="127"/>
      <c r="DV351" s="128"/>
      <c r="DW351" s="129"/>
      <c r="DX351" s="129"/>
      <c r="DY351" s="129"/>
      <c r="DZ351" s="129"/>
      <c r="EA351" s="110">
        <f t="shared" ref="EA351" si="8809">DW351</f>
        <v>0</v>
      </c>
      <c r="EB351" s="129"/>
      <c r="EC351" s="129"/>
      <c r="ED351" s="129"/>
      <c r="EE351" s="129"/>
      <c r="EF351" s="110">
        <f t="shared" ref="EF351" si="8810">EB351</f>
        <v>0</v>
      </c>
      <c r="EG351" s="111">
        <f t="shared" ref="EG351" si="8811">EA351*EF351</f>
        <v>0</v>
      </c>
      <c r="EH351" s="130"/>
      <c r="EI351" s="7" t="s">
        <v>220</v>
      </c>
      <c r="EJ351" s="21" t="s">
        <v>285</v>
      </c>
      <c r="EK351" s="118"/>
      <c r="EL351" s="106"/>
      <c r="EM351" s="119"/>
      <c r="EN351" s="119"/>
      <c r="EO351" s="119"/>
      <c r="EP351" s="119"/>
      <c r="EQ351" s="110">
        <f t="shared" ref="EQ351" si="8812">ROUNDUP(SUM(EM351:EP351)/4,0)</f>
        <v>0</v>
      </c>
      <c r="ER351" s="107"/>
      <c r="ES351" s="107"/>
      <c r="ET351" s="107"/>
      <c r="EU351" s="107"/>
      <c r="EV351" s="110">
        <f t="shared" ref="EV351" si="8813">ROUNDUP(SUM(ER351:EU351)/4,0)</f>
        <v>0</v>
      </c>
      <c r="EW351" s="111">
        <f t="shared" ref="EW351" si="8814">EQ351*EV351</f>
        <v>0</v>
      </c>
      <c r="EX351" s="106"/>
      <c r="EY351" s="7" t="s">
        <v>220</v>
      </c>
      <c r="EZ351" s="21" t="s">
        <v>285</v>
      </c>
      <c r="FA351" s="118"/>
      <c r="FB351" s="106"/>
      <c r="FC351" s="119">
        <v>1</v>
      </c>
      <c r="FD351" s="119">
        <v>1</v>
      </c>
      <c r="FE351" s="119">
        <v>1</v>
      </c>
      <c r="FF351" s="119"/>
      <c r="FG351" s="110">
        <f t="shared" ref="FG351" si="8815">ROUNDUP(SUM(FC351:FF351)/3,0)</f>
        <v>1</v>
      </c>
      <c r="FH351" s="107">
        <v>1</v>
      </c>
      <c r="FI351" s="107">
        <v>1</v>
      </c>
      <c r="FJ351" s="107">
        <v>1</v>
      </c>
      <c r="FK351" s="107"/>
      <c r="FL351" s="110">
        <f t="shared" ref="FL351" si="8816">ROUNDUP(SUM(FH351:FK351)/3,0)</f>
        <v>1</v>
      </c>
      <c r="FM351" s="111">
        <f t="shared" ref="FM351" si="8817">FG351*FL351</f>
        <v>1</v>
      </c>
      <c r="FN351" s="106"/>
      <c r="FO351" s="7" t="s">
        <v>220</v>
      </c>
      <c r="FP351" s="21" t="s">
        <v>285</v>
      </c>
      <c r="FQ351" s="118"/>
      <c r="FR351" s="106"/>
      <c r="FS351" s="119">
        <v>1</v>
      </c>
      <c r="FT351" s="119">
        <v>1</v>
      </c>
      <c r="FU351" s="119">
        <v>1</v>
      </c>
      <c r="FV351" s="119">
        <v>1</v>
      </c>
      <c r="FW351" s="110">
        <f t="shared" ref="FW351" si="8818">ROUNDUP(SUM(FS351:FV351)/4,0)</f>
        <v>1</v>
      </c>
      <c r="FX351" s="107">
        <v>1</v>
      </c>
      <c r="FY351" s="107">
        <v>1</v>
      </c>
      <c r="FZ351" s="107">
        <v>1</v>
      </c>
      <c r="GA351" s="107">
        <v>1</v>
      </c>
      <c r="GB351" s="110">
        <f t="shared" ref="GB351" si="8819">ROUNDUP(SUM(FX351:GA351)/4,0)</f>
        <v>1</v>
      </c>
      <c r="GC351" s="111">
        <f t="shared" ref="GC351" si="8820">FW351*GB351</f>
        <v>1</v>
      </c>
      <c r="GD351" s="106"/>
      <c r="GE351" s="7" t="s">
        <v>220</v>
      </c>
      <c r="GF351" s="8" t="s">
        <v>840</v>
      </c>
      <c r="GG351" s="118"/>
      <c r="GH351" s="106"/>
      <c r="GI351" s="119"/>
      <c r="GJ351" s="119"/>
      <c r="GK351" s="119"/>
      <c r="GL351" s="119"/>
      <c r="GM351" s="110">
        <f t="shared" ref="GM351" si="8821">ROUNDUP(SUM(GI351:GL351)/4,0)</f>
        <v>0</v>
      </c>
      <c r="GN351" s="107"/>
      <c r="GO351" s="107"/>
      <c r="GP351" s="107"/>
      <c r="GQ351" s="107"/>
      <c r="GR351" s="110">
        <f t="shared" ref="GR351" si="8822">ROUNDUP(SUM(GN351:GQ351)/4,0)</f>
        <v>0</v>
      </c>
      <c r="GS351" s="111">
        <f t="shared" ref="GS351" si="8823">GM351*GR351</f>
        <v>0</v>
      </c>
      <c r="GT351" s="106"/>
      <c r="GU351" s="7" t="s">
        <v>220</v>
      </c>
      <c r="GV351" s="21" t="s">
        <v>285</v>
      </c>
      <c r="GW351" s="118"/>
      <c r="GX351" s="106"/>
      <c r="GY351" s="119"/>
      <c r="GZ351" s="110">
        <f>ROUNDUP(SUM(GY351:GY351)/4,0)</f>
        <v>0</v>
      </c>
      <c r="HA351" s="107"/>
      <c r="HB351" s="110">
        <f>ROUNDUP(SUM(HA351:HA351)/4,0)</f>
        <v>0</v>
      </c>
      <c r="HC351" s="111">
        <f>GZ351*HB351</f>
        <v>0</v>
      </c>
      <c r="HD351" s="106"/>
      <c r="HE351" s="7" t="s">
        <v>220</v>
      </c>
      <c r="HF351" s="21"/>
      <c r="HG351" s="118"/>
      <c r="HH351" s="106"/>
      <c r="HI351" s="119"/>
      <c r="HJ351" s="119"/>
      <c r="HK351" s="119"/>
      <c r="HL351" s="119"/>
      <c r="HM351" s="110">
        <f t="shared" ref="HM351" si="8824">ROUNDUP(SUM(HI351:HL351)/4,0)</f>
        <v>0</v>
      </c>
      <c r="HN351" s="107"/>
      <c r="HO351" s="107"/>
      <c r="HP351" s="107"/>
      <c r="HQ351" s="107"/>
      <c r="HR351" s="110">
        <f t="shared" ref="HR351" si="8825">ROUNDUP(SUM(HN351:HQ351)/4,0)</f>
        <v>0</v>
      </c>
      <c r="HS351" s="111">
        <f t="shared" ref="HS351" si="8826">HM351*HR351</f>
        <v>0</v>
      </c>
      <c r="HT351" s="106"/>
      <c r="HU351" s="7" t="s">
        <v>220</v>
      </c>
      <c r="HV351" s="8" t="s">
        <v>285</v>
      </c>
      <c r="HW351" s="118"/>
      <c r="HX351" s="106"/>
      <c r="HY351" s="119"/>
      <c r="HZ351" s="119"/>
      <c r="IA351" s="120"/>
      <c r="IB351" s="120"/>
      <c r="IC351" s="110">
        <f>ROUNDUP(SUM(HY351:IB351)/4,0)</f>
        <v>0</v>
      </c>
      <c r="ID351" s="107"/>
      <c r="IE351" s="107"/>
      <c r="IF351" s="107"/>
      <c r="IG351" s="107"/>
      <c r="IH351" s="110">
        <f t="shared" ref="IH351" si="8827">ROUNDUP(SUM(ID351:IG351)/4,0)</f>
        <v>0</v>
      </c>
      <c r="II351" s="111">
        <f t="shared" ref="II351" si="8828">IC351*IH351</f>
        <v>0</v>
      </c>
      <c r="IJ351" s="106"/>
      <c r="IK351" s="7" t="s">
        <v>220</v>
      </c>
      <c r="IL351" s="8" t="s">
        <v>285</v>
      </c>
      <c r="IM351" s="118"/>
      <c r="IN351" s="106"/>
      <c r="IO351" s="119"/>
      <c r="IP351" s="119"/>
      <c r="IQ351" s="119"/>
      <c r="IR351" s="119"/>
      <c r="IS351" s="110">
        <f t="shared" ref="IS351" si="8829">ROUNDUP(SUM(IO351:IR351)/4,0)</f>
        <v>0</v>
      </c>
      <c r="IT351" s="107"/>
      <c r="IU351" s="107"/>
      <c r="IV351" s="107"/>
      <c r="IW351" s="107"/>
      <c r="IX351" s="110">
        <f t="shared" ref="IX351" si="8830">ROUNDUP(SUM(IT351:IW351)/4,0)</f>
        <v>0</v>
      </c>
      <c r="IY351" s="111">
        <f t="shared" ref="IY351" si="8831">IS351*IX351</f>
        <v>0</v>
      </c>
      <c r="IZ351" s="106"/>
      <c r="JA351" s="18" t="s">
        <v>220</v>
      </c>
      <c r="JB351" s="11" t="s">
        <v>285</v>
      </c>
      <c r="JC351" s="105"/>
      <c r="JD351" s="113"/>
      <c r="JE351" s="206"/>
      <c r="JF351" s="206"/>
      <c r="JG351" s="206"/>
      <c r="JH351" s="206"/>
      <c r="JI351" s="207">
        <f t="shared" ref="JI351" si="8832">JE351</f>
        <v>0</v>
      </c>
      <c r="JJ351" s="208"/>
      <c r="JK351" s="208"/>
      <c r="JL351" s="208"/>
      <c r="JM351" s="208"/>
      <c r="JN351" s="207">
        <f t="shared" ref="JN351" si="8833">JJ351</f>
        <v>0</v>
      </c>
      <c r="JO351" s="209">
        <f t="shared" ref="JO351" si="8834">JI351*JN351</f>
        <v>0</v>
      </c>
      <c r="JP351" s="113"/>
      <c r="JQ351" s="7" t="s">
        <v>1</v>
      </c>
      <c r="JR351" s="21"/>
      <c r="JS351" s="105"/>
      <c r="JT351" s="106"/>
      <c r="JU351" s="121"/>
      <c r="JV351" s="110"/>
      <c r="JW351" s="107"/>
      <c r="JX351" s="162"/>
      <c r="JY351" s="111"/>
      <c r="JZ351" s="106"/>
      <c r="KA351" s="7" t="s">
        <v>220</v>
      </c>
      <c r="KB351" s="21" t="s">
        <v>1933</v>
      </c>
      <c r="KC351" s="105"/>
      <c r="KD351" s="106"/>
      <c r="KE351" s="119"/>
      <c r="KF351" s="119">
        <v>1</v>
      </c>
      <c r="KG351" s="119">
        <v>1</v>
      </c>
      <c r="KH351" s="119">
        <v>1</v>
      </c>
      <c r="KI351" s="119">
        <v>1</v>
      </c>
      <c r="KJ351" s="119">
        <v>1</v>
      </c>
      <c r="KK351" s="119">
        <v>1</v>
      </c>
      <c r="KL351" s="119">
        <v>1</v>
      </c>
      <c r="KM351" s="119">
        <v>1</v>
      </c>
      <c r="KN351" s="110">
        <f t="shared" ref="KN351" si="8835">ROUNDUP(SUM(KE351:KM351)/9,0)</f>
        <v>1</v>
      </c>
      <c r="KO351" s="107"/>
      <c r="KP351" s="107">
        <v>1</v>
      </c>
      <c r="KQ351" s="107">
        <v>1</v>
      </c>
      <c r="KR351" s="107">
        <v>1</v>
      </c>
      <c r="KS351" s="107">
        <v>1</v>
      </c>
      <c r="KT351" s="107">
        <v>1</v>
      </c>
      <c r="KU351" s="107">
        <v>1</v>
      </c>
      <c r="KV351" s="107">
        <v>1</v>
      </c>
      <c r="KW351" s="107">
        <v>1</v>
      </c>
      <c r="KX351" s="110">
        <f t="shared" ref="KX351" si="8836">ROUNDUP(SUM(KO351:KW351)/9,0)</f>
        <v>1</v>
      </c>
      <c r="KY351" s="111">
        <f t="shared" ref="KY351" si="8837">KN351*KX351</f>
        <v>1</v>
      </c>
      <c r="KZ351" s="106"/>
      <c r="LA351" s="6" t="s">
        <v>220</v>
      </c>
      <c r="LB351" s="9" t="s">
        <v>285</v>
      </c>
      <c r="LC351" s="105"/>
      <c r="LD351" s="106"/>
      <c r="LE351" s="107">
        <v>1</v>
      </c>
      <c r="LF351" s="107">
        <v>1</v>
      </c>
      <c r="LG351" s="107">
        <v>1</v>
      </c>
      <c r="LH351" s="108"/>
      <c r="LI351" s="110">
        <f>ROUNDUP(SUM(LE351:LH351)/4,0)</f>
        <v>1</v>
      </c>
      <c r="LJ351" s="107">
        <v>1</v>
      </c>
      <c r="LK351" s="107">
        <v>1</v>
      </c>
      <c r="LL351" s="107">
        <v>1</v>
      </c>
      <c r="LM351" s="107"/>
      <c r="LN351" s="110">
        <f t="shared" ref="LN351" si="8838">ROUNDUP(SUM(LJ351:LM351)/4,0)</f>
        <v>1</v>
      </c>
      <c r="LO351" s="111">
        <f t="shared" ref="LO351" si="8839">LI351*LN351</f>
        <v>1</v>
      </c>
      <c r="LP351" s="112"/>
      <c r="LQ351" s="7" t="s">
        <v>220</v>
      </c>
      <c r="LR351" s="34" t="s">
        <v>285</v>
      </c>
      <c r="LS351" s="118"/>
      <c r="LT351" s="244"/>
      <c r="LU351" s="119">
        <v>1</v>
      </c>
      <c r="LV351" s="119">
        <v>1</v>
      </c>
      <c r="LW351" s="119">
        <v>1</v>
      </c>
      <c r="LX351" s="120">
        <v>1</v>
      </c>
      <c r="LY351" s="110">
        <f>ROUNDUP(SUM(LU351:LX351)/4,0)</f>
        <v>1</v>
      </c>
      <c r="LZ351" s="107">
        <v>1</v>
      </c>
      <c r="MA351" s="107">
        <v>1</v>
      </c>
      <c r="MB351" s="107">
        <v>1</v>
      </c>
      <c r="MC351" s="108">
        <v>1</v>
      </c>
      <c r="MD351" s="110">
        <f t="shared" ref="MD351" si="8840">ROUNDUP(SUM(LZ351:MC351)/4,0)</f>
        <v>1</v>
      </c>
      <c r="ME351" s="111">
        <f t="shared" ref="ME351" si="8841">LY351*MD351</f>
        <v>1</v>
      </c>
      <c r="MF351" s="106"/>
      <c r="MG351" s="7" t="s">
        <v>220</v>
      </c>
      <c r="MH351" s="21"/>
      <c r="MI351" s="105"/>
      <c r="MJ351" s="106"/>
      <c r="MK351" s="119">
        <v>1</v>
      </c>
      <c r="ML351" s="119">
        <v>1</v>
      </c>
      <c r="MM351" s="119">
        <v>1</v>
      </c>
      <c r="MN351" s="119">
        <v>1</v>
      </c>
      <c r="MO351" s="119">
        <v>1</v>
      </c>
      <c r="MP351" s="110">
        <f t="shared" ref="MP351" si="8842">ROUNDUP(SUM(MK351:MO351)/5,0)</f>
        <v>1</v>
      </c>
      <c r="MQ351" s="107">
        <v>1</v>
      </c>
      <c r="MR351" s="107">
        <v>1</v>
      </c>
      <c r="MS351" s="107">
        <v>1</v>
      </c>
      <c r="MT351" s="107">
        <v>1</v>
      </c>
      <c r="MU351" s="107">
        <v>1</v>
      </c>
      <c r="MV351" s="110">
        <f t="shared" ref="MV351" si="8843">ROUNDUP(SUM(MQ351:MU351)/5,0)</f>
        <v>1</v>
      </c>
      <c r="MW351" s="111">
        <f t="shared" ref="MW351" si="8844">MP351*MV351</f>
        <v>1</v>
      </c>
      <c r="MX351" s="106"/>
      <c r="MY351" s="7" t="s">
        <v>220</v>
      </c>
      <c r="MZ351" s="21" t="s">
        <v>285</v>
      </c>
      <c r="NA351" s="105"/>
      <c r="NB351" s="106"/>
      <c r="NC351" s="119"/>
      <c r="ND351" s="110">
        <f>ROUNDUP(SUM(NC351:NC351)/4,0)</f>
        <v>0</v>
      </c>
      <c r="NE351" s="107"/>
      <c r="NF351" s="110">
        <f>ROUNDUP(SUM(NE351:NE351)/4,0)</f>
        <v>0</v>
      </c>
      <c r="NG351" s="111">
        <f>ND351*NF351</f>
        <v>0</v>
      </c>
      <c r="NH351" s="106"/>
    </row>
    <row r="352" spans="1:372" ht="19.149999999999999" customHeight="1" x14ac:dyDescent="0.25">
      <c r="A352" s="221"/>
      <c r="B352" s="219"/>
      <c r="C352" s="7" t="s">
        <v>1</v>
      </c>
      <c r="D352" s="15"/>
      <c r="E352" s="151"/>
      <c r="F352" s="160"/>
      <c r="G352" s="121"/>
      <c r="H352" s="121"/>
      <c r="I352" s="121"/>
      <c r="J352" s="121"/>
      <c r="K352" s="162"/>
      <c r="L352" s="109"/>
      <c r="M352" s="109"/>
      <c r="N352" s="109"/>
      <c r="O352" s="109"/>
      <c r="P352" s="162"/>
      <c r="Q352" s="164"/>
      <c r="R352" s="160"/>
      <c r="S352" s="6" t="s">
        <v>1</v>
      </c>
      <c r="T352" s="10"/>
      <c r="U352" s="105"/>
      <c r="V352" s="106"/>
      <c r="W352" s="107"/>
      <c r="X352" s="107"/>
      <c r="Y352" s="107"/>
      <c r="Z352" s="107"/>
      <c r="AA352" s="107"/>
      <c r="AB352" s="110"/>
      <c r="AC352" s="107"/>
      <c r="AD352" s="107"/>
      <c r="AE352" s="107"/>
      <c r="AF352" s="107"/>
      <c r="AG352" s="107"/>
      <c r="AH352" s="110"/>
      <c r="AI352" s="111"/>
      <c r="AJ352" s="140"/>
      <c r="AK352" s="7" t="s">
        <v>1</v>
      </c>
      <c r="AL352" s="21" t="s">
        <v>1259</v>
      </c>
      <c r="AM352" s="118"/>
      <c r="AN352" s="214"/>
      <c r="AO352" s="119"/>
      <c r="AP352" s="119"/>
      <c r="AQ352" s="119"/>
      <c r="AR352" s="119"/>
      <c r="AS352" s="110"/>
      <c r="AT352" s="107"/>
      <c r="AU352" s="107"/>
      <c r="AV352" s="107"/>
      <c r="AW352" s="107"/>
      <c r="AX352" s="110"/>
      <c r="AY352" s="111"/>
      <c r="AZ352" s="106"/>
      <c r="BA352" s="7" t="s">
        <v>1</v>
      </c>
      <c r="BB352" s="21"/>
      <c r="BC352" s="105"/>
      <c r="BD352" s="106"/>
      <c r="BE352" s="223"/>
      <c r="BF352" s="223"/>
      <c r="BG352" s="223"/>
      <c r="BH352" s="223"/>
      <c r="BI352" s="227"/>
      <c r="BJ352" s="225"/>
      <c r="BK352" s="225"/>
      <c r="BL352" s="225"/>
      <c r="BM352" s="225"/>
      <c r="BN352" s="228"/>
      <c r="BO352" s="229"/>
      <c r="BP352" s="230"/>
      <c r="BQ352" s="6" t="s">
        <v>1</v>
      </c>
      <c r="BR352" s="9"/>
      <c r="BS352" s="247"/>
      <c r="BT352" s="106"/>
      <c r="BU352" s="107"/>
      <c r="BV352" s="107"/>
      <c r="BW352" s="107"/>
      <c r="BX352" s="107"/>
      <c r="BY352" s="110"/>
      <c r="BZ352" s="107"/>
      <c r="CA352" s="107"/>
      <c r="CB352" s="107"/>
      <c r="CC352" s="107"/>
      <c r="CD352" s="110"/>
      <c r="CE352" s="111"/>
      <c r="CF352" s="112"/>
      <c r="CG352" s="7" t="s">
        <v>1</v>
      </c>
      <c r="CH352" s="11"/>
      <c r="CI352" s="105"/>
      <c r="CJ352" s="113"/>
      <c r="CK352" s="121"/>
      <c r="CL352" s="121"/>
      <c r="CM352" s="121"/>
      <c r="CN352" s="121"/>
      <c r="CO352" s="162"/>
      <c r="CP352" s="109"/>
      <c r="CQ352" s="109"/>
      <c r="CR352" s="109"/>
      <c r="CS352" s="109"/>
      <c r="CT352" s="162"/>
      <c r="CU352" s="164"/>
      <c r="CV352" s="160"/>
      <c r="CW352" s="7" t="s">
        <v>1</v>
      </c>
      <c r="CX352" s="8" t="s">
        <v>872</v>
      </c>
      <c r="CY352" s="118"/>
      <c r="CZ352" s="106"/>
      <c r="DA352" s="119"/>
      <c r="DB352" s="119"/>
      <c r="DC352" s="119"/>
      <c r="DD352" s="119"/>
      <c r="DE352" s="119"/>
      <c r="DF352" s="119"/>
      <c r="DG352" s="119"/>
      <c r="DH352" s="110"/>
      <c r="DI352" s="107"/>
      <c r="DJ352" s="107"/>
      <c r="DK352" s="107"/>
      <c r="DL352" s="107"/>
      <c r="DM352" s="107"/>
      <c r="DN352" s="107"/>
      <c r="DO352" s="107"/>
      <c r="DP352" s="110"/>
      <c r="DQ352" s="111"/>
      <c r="DR352" s="106"/>
      <c r="DS352" s="94" t="s">
        <v>1</v>
      </c>
      <c r="DT352" s="96"/>
      <c r="DU352" s="127"/>
      <c r="DV352" s="128"/>
      <c r="DW352" s="129"/>
      <c r="DX352" s="129"/>
      <c r="DY352" s="129"/>
      <c r="DZ352" s="129"/>
      <c r="EA352" s="110"/>
      <c r="EB352" s="129"/>
      <c r="EC352" s="129"/>
      <c r="ED352" s="129"/>
      <c r="EE352" s="129"/>
      <c r="EF352" s="110"/>
      <c r="EG352" s="111"/>
      <c r="EH352" s="130"/>
      <c r="EI352" s="7" t="s">
        <v>1</v>
      </c>
      <c r="EJ352" s="21"/>
      <c r="EK352" s="118"/>
      <c r="EL352" s="106"/>
      <c r="EM352" s="119"/>
      <c r="EN352" s="119"/>
      <c r="EO352" s="119"/>
      <c r="EP352" s="119"/>
      <c r="EQ352" s="110"/>
      <c r="ER352" s="107"/>
      <c r="ES352" s="107"/>
      <c r="ET352" s="107"/>
      <c r="EU352" s="107"/>
      <c r="EV352" s="110"/>
      <c r="EW352" s="111"/>
      <c r="EX352" s="106"/>
      <c r="EY352" s="7" t="s">
        <v>1</v>
      </c>
      <c r="EZ352" s="21"/>
      <c r="FA352" s="118"/>
      <c r="FB352" s="106"/>
      <c r="FC352" s="119"/>
      <c r="FD352" s="119"/>
      <c r="FE352" s="119"/>
      <c r="FF352" s="119"/>
      <c r="FG352" s="110"/>
      <c r="FH352" s="107"/>
      <c r="FI352" s="107"/>
      <c r="FJ352" s="107"/>
      <c r="FK352" s="107"/>
      <c r="FL352" s="110"/>
      <c r="FM352" s="111"/>
      <c r="FN352" s="106"/>
      <c r="FO352" s="7" t="s">
        <v>1</v>
      </c>
      <c r="FP352" s="21"/>
      <c r="FQ352" s="118"/>
      <c r="FR352" s="106"/>
      <c r="FS352" s="119"/>
      <c r="FT352" s="119"/>
      <c r="FU352" s="119"/>
      <c r="FV352" s="119"/>
      <c r="FW352" s="110"/>
      <c r="FX352" s="107"/>
      <c r="FY352" s="107"/>
      <c r="FZ352" s="107"/>
      <c r="GA352" s="107"/>
      <c r="GB352" s="110"/>
      <c r="GC352" s="111"/>
      <c r="GD352" s="106"/>
      <c r="GE352" s="7" t="s">
        <v>1</v>
      </c>
      <c r="GF352" s="21"/>
      <c r="GG352" s="118"/>
      <c r="GH352" s="106"/>
      <c r="GI352" s="119"/>
      <c r="GJ352" s="119"/>
      <c r="GK352" s="119"/>
      <c r="GL352" s="119"/>
      <c r="GM352" s="110"/>
      <c r="GN352" s="107"/>
      <c r="GO352" s="107"/>
      <c r="GP352" s="107"/>
      <c r="GQ352" s="107"/>
      <c r="GR352" s="110"/>
      <c r="GS352" s="111"/>
      <c r="GT352" s="106"/>
      <c r="GU352" s="7" t="s">
        <v>1</v>
      </c>
      <c r="GV352" s="21"/>
      <c r="GW352" s="118"/>
      <c r="GX352" s="106"/>
      <c r="GY352" s="119"/>
      <c r="GZ352" s="110"/>
      <c r="HA352" s="107"/>
      <c r="HB352" s="110"/>
      <c r="HC352" s="111"/>
      <c r="HD352" s="106"/>
      <c r="HE352" s="7" t="s">
        <v>1</v>
      </c>
      <c r="HF352" s="21"/>
      <c r="HG352" s="118"/>
      <c r="HH352" s="106"/>
      <c r="HI352" s="119"/>
      <c r="HJ352" s="119"/>
      <c r="HK352" s="119"/>
      <c r="HL352" s="119"/>
      <c r="HM352" s="110"/>
      <c r="HN352" s="107"/>
      <c r="HO352" s="107"/>
      <c r="HP352" s="107"/>
      <c r="HQ352" s="107"/>
      <c r="HR352" s="110"/>
      <c r="HS352" s="111"/>
      <c r="HT352" s="106"/>
      <c r="HU352" s="7" t="s">
        <v>1</v>
      </c>
      <c r="HV352" s="21"/>
      <c r="HW352" s="118"/>
      <c r="HX352" s="106"/>
      <c r="HY352" s="119"/>
      <c r="HZ352" s="119"/>
      <c r="IA352" s="121"/>
      <c r="IB352" s="121"/>
      <c r="IC352" s="110"/>
      <c r="ID352" s="107"/>
      <c r="IE352" s="107"/>
      <c r="IF352" s="107"/>
      <c r="IG352" s="107"/>
      <c r="IH352" s="110"/>
      <c r="II352" s="111"/>
      <c r="IJ352" s="106"/>
      <c r="IK352" s="7" t="s">
        <v>1</v>
      </c>
      <c r="IL352" s="21"/>
      <c r="IM352" s="118"/>
      <c r="IN352" s="106"/>
      <c r="IO352" s="119"/>
      <c r="IP352" s="119"/>
      <c r="IQ352" s="119"/>
      <c r="IR352" s="119"/>
      <c r="IS352" s="110"/>
      <c r="IT352" s="107"/>
      <c r="IU352" s="107"/>
      <c r="IV352" s="107"/>
      <c r="IW352" s="107"/>
      <c r="IX352" s="110"/>
      <c r="IY352" s="111"/>
      <c r="IZ352" s="106"/>
      <c r="JA352" s="18" t="s">
        <v>1</v>
      </c>
      <c r="JB352" s="11"/>
      <c r="JC352" s="105"/>
      <c r="JD352" s="113"/>
      <c r="JE352" s="206"/>
      <c r="JF352" s="206"/>
      <c r="JG352" s="206"/>
      <c r="JH352" s="206"/>
      <c r="JI352" s="207"/>
      <c r="JJ352" s="208"/>
      <c r="JK352" s="208"/>
      <c r="JL352" s="208"/>
      <c r="JM352" s="208"/>
      <c r="JN352" s="207"/>
      <c r="JO352" s="209"/>
      <c r="JP352" s="113"/>
      <c r="JQ352" s="7" t="s">
        <v>220</v>
      </c>
      <c r="JR352" s="20" t="s">
        <v>285</v>
      </c>
      <c r="JS352" s="105"/>
      <c r="JT352" s="106"/>
      <c r="JU352" s="120"/>
      <c r="JV352" s="110">
        <f t="shared" ref="JV352" si="8845">JU352</f>
        <v>0</v>
      </c>
      <c r="JW352" s="107"/>
      <c r="JX352" s="161">
        <f t="shared" si="8379"/>
        <v>0</v>
      </c>
      <c r="JY352" s="111">
        <f t="shared" ref="JY352" si="8846">JV352*JX352</f>
        <v>0</v>
      </c>
      <c r="JZ352" s="106"/>
      <c r="KA352" s="7" t="s">
        <v>1</v>
      </c>
      <c r="KB352" s="21"/>
      <c r="KC352" s="105"/>
      <c r="KD352" s="106"/>
      <c r="KE352" s="119"/>
      <c r="KF352" s="119"/>
      <c r="KG352" s="119"/>
      <c r="KH352" s="119"/>
      <c r="KI352" s="119"/>
      <c r="KJ352" s="119"/>
      <c r="KK352" s="119"/>
      <c r="KL352" s="119"/>
      <c r="KM352" s="119"/>
      <c r="KN352" s="110"/>
      <c r="KO352" s="107"/>
      <c r="KP352" s="107"/>
      <c r="KQ352" s="107"/>
      <c r="KR352" s="107"/>
      <c r="KS352" s="107"/>
      <c r="KT352" s="107"/>
      <c r="KU352" s="107"/>
      <c r="KV352" s="107"/>
      <c r="KW352" s="107"/>
      <c r="KX352" s="110"/>
      <c r="KY352" s="111"/>
      <c r="KZ352" s="106"/>
      <c r="LA352" s="6" t="s">
        <v>1</v>
      </c>
      <c r="LB352" s="9"/>
      <c r="LC352" s="105"/>
      <c r="LD352" s="106"/>
      <c r="LE352" s="107"/>
      <c r="LF352" s="107"/>
      <c r="LG352" s="107"/>
      <c r="LH352" s="109"/>
      <c r="LI352" s="110"/>
      <c r="LJ352" s="107"/>
      <c r="LK352" s="107"/>
      <c r="LL352" s="107"/>
      <c r="LM352" s="107"/>
      <c r="LN352" s="110"/>
      <c r="LO352" s="111"/>
      <c r="LP352" s="112"/>
      <c r="LQ352" s="7" t="s">
        <v>1</v>
      </c>
      <c r="LR352" s="34"/>
      <c r="LS352" s="118"/>
      <c r="LT352" s="244"/>
      <c r="LU352" s="119"/>
      <c r="LV352" s="119"/>
      <c r="LW352" s="119"/>
      <c r="LX352" s="121"/>
      <c r="LY352" s="110"/>
      <c r="LZ352" s="107"/>
      <c r="MA352" s="107"/>
      <c r="MB352" s="107"/>
      <c r="MC352" s="109"/>
      <c r="MD352" s="110"/>
      <c r="ME352" s="111"/>
      <c r="MF352" s="106"/>
      <c r="MG352" s="7" t="s">
        <v>1</v>
      </c>
      <c r="MH352" s="21"/>
      <c r="MI352" s="105"/>
      <c r="MJ352" s="106"/>
      <c r="MK352" s="119"/>
      <c r="ML352" s="119"/>
      <c r="MM352" s="119"/>
      <c r="MN352" s="119"/>
      <c r="MO352" s="119"/>
      <c r="MP352" s="110"/>
      <c r="MQ352" s="107"/>
      <c r="MR352" s="107"/>
      <c r="MS352" s="107"/>
      <c r="MT352" s="107"/>
      <c r="MU352" s="107"/>
      <c r="MV352" s="110"/>
      <c r="MW352" s="111"/>
      <c r="MX352" s="106"/>
      <c r="MY352" s="7" t="s">
        <v>1</v>
      </c>
      <c r="MZ352" s="21"/>
      <c r="NA352" s="105"/>
      <c r="NB352" s="106"/>
      <c r="NC352" s="119"/>
      <c r="ND352" s="110"/>
      <c r="NE352" s="107"/>
      <c r="NF352" s="110"/>
      <c r="NG352" s="111"/>
      <c r="NH352" s="106"/>
    </row>
    <row r="353" spans="1:372" ht="19.149999999999999" customHeight="1" x14ac:dyDescent="0.25">
      <c r="A353" s="220">
        <v>176</v>
      </c>
      <c r="B353" s="219" t="s">
        <v>160</v>
      </c>
      <c r="C353" s="7" t="s">
        <v>220</v>
      </c>
      <c r="D353" s="14" t="s">
        <v>435</v>
      </c>
      <c r="E353" s="150"/>
      <c r="F353" s="159"/>
      <c r="G353" s="120">
        <v>1</v>
      </c>
      <c r="H353" s="120">
        <v>1</v>
      </c>
      <c r="I353" s="120">
        <v>1</v>
      </c>
      <c r="J353" s="120">
        <v>1</v>
      </c>
      <c r="K353" s="161">
        <f>ROUNDUP(SUM(G353:J353)/4,0)</f>
        <v>1</v>
      </c>
      <c r="L353" s="108">
        <v>1</v>
      </c>
      <c r="M353" s="108">
        <v>1</v>
      </c>
      <c r="N353" s="108">
        <v>1</v>
      </c>
      <c r="O353" s="108">
        <v>1</v>
      </c>
      <c r="P353" s="161">
        <f>ROUNDUP(SUM(L353:O353)/4,0)</f>
        <v>1</v>
      </c>
      <c r="Q353" s="163">
        <f>K353*P353</f>
        <v>1</v>
      </c>
      <c r="R353" s="159"/>
      <c r="S353" s="6" t="s">
        <v>220</v>
      </c>
      <c r="T353" s="8" t="s">
        <v>285</v>
      </c>
      <c r="U353" s="105"/>
      <c r="V353" s="106"/>
      <c r="W353" s="107">
        <v>1</v>
      </c>
      <c r="X353" s="107">
        <v>1</v>
      </c>
      <c r="Y353" s="107">
        <v>1</v>
      </c>
      <c r="Z353" s="107">
        <v>1</v>
      </c>
      <c r="AA353" s="107">
        <v>1</v>
      </c>
      <c r="AB353" s="110">
        <f t="shared" ref="AB353" si="8847">ROUNDUP(SUM(W353:AA353)/5,0)</f>
        <v>1</v>
      </c>
      <c r="AC353" s="107">
        <v>1</v>
      </c>
      <c r="AD353" s="107">
        <v>1</v>
      </c>
      <c r="AE353" s="107">
        <v>1</v>
      </c>
      <c r="AF353" s="107">
        <v>1</v>
      </c>
      <c r="AG353" s="107">
        <v>1</v>
      </c>
      <c r="AH353" s="110">
        <f t="shared" ref="AH353" si="8848">ROUNDUP(SUM(AC353:AG353)/5,0)</f>
        <v>1</v>
      </c>
      <c r="AI353" s="111">
        <f t="shared" ref="AI353" si="8849">AB353*AH353</f>
        <v>1</v>
      </c>
      <c r="AJ353" s="140"/>
      <c r="AK353" s="7" t="s">
        <v>220</v>
      </c>
      <c r="AL353" s="21" t="s">
        <v>1260</v>
      </c>
      <c r="AM353" s="118" t="s">
        <v>1256</v>
      </c>
      <c r="AN353" s="113" t="s">
        <v>1261</v>
      </c>
      <c r="AO353" s="119">
        <v>3</v>
      </c>
      <c r="AP353" s="119">
        <v>4</v>
      </c>
      <c r="AQ353" s="119">
        <v>3</v>
      </c>
      <c r="AR353" s="119"/>
      <c r="AS353" s="110">
        <f>ROUNDUP(SUM(AO353:AR353)/3,0)</f>
        <v>4</v>
      </c>
      <c r="AT353" s="107">
        <v>1</v>
      </c>
      <c r="AU353" s="107">
        <v>2</v>
      </c>
      <c r="AV353" s="107">
        <v>1</v>
      </c>
      <c r="AW353" s="107"/>
      <c r="AX353" s="110">
        <f>ROUNDUP(SUM(AT353:AW353)/3,0)</f>
        <v>2</v>
      </c>
      <c r="AY353" s="111">
        <f t="shared" ref="AY353" si="8850">AS353*AX353</f>
        <v>8</v>
      </c>
      <c r="AZ353" s="113" t="s">
        <v>1262</v>
      </c>
      <c r="BA353" s="7" t="s">
        <v>220</v>
      </c>
      <c r="BB353" s="21" t="s">
        <v>285</v>
      </c>
      <c r="BC353" s="105"/>
      <c r="BD353" s="106"/>
      <c r="BE353" s="222">
        <v>1</v>
      </c>
      <c r="BF353" s="222">
        <v>1</v>
      </c>
      <c r="BG353" s="222">
        <v>1</v>
      </c>
      <c r="BH353" s="222">
        <v>1</v>
      </c>
      <c r="BI353" s="226">
        <f>ROUNDUP(SUM(BE353:BH353)/4,0)</f>
        <v>1</v>
      </c>
      <c r="BJ353" s="224">
        <v>1</v>
      </c>
      <c r="BK353" s="224">
        <v>1</v>
      </c>
      <c r="BL353" s="224">
        <v>1</v>
      </c>
      <c r="BM353" s="224">
        <v>1</v>
      </c>
      <c r="BN353" s="228">
        <f t="shared" ref="BN353" si="8851">ROUNDUP(SUM(BJ353:BM353)/4,0)</f>
        <v>1</v>
      </c>
      <c r="BO353" s="229">
        <f t="shared" ref="BO353" si="8852">BI353*BN353</f>
        <v>1</v>
      </c>
      <c r="BP353" s="230"/>
      <c r="BQ353" s="6" t="s">
        <v>220</v>
      </c>
      <c r="BR353" s="9"/>
      <c r="BS353" s="247"/>
      <c r="BT353" s="106"/>
      <c r="BU353" s="107"/>
      <c r="BV353" s="107"/>
      <c r="BW353" s="107"/>
      <c r="BX353" s="107"/>
      <c r="BY353" s="110">
        <f t="shared" ref="BY353" si="8853">ROUNDUP(SUM(BU353:BX353)/4,0)</f>
        <v>0</v>
      </c>
      <c r="BZ353" s="107"/>
      <c r="CA353" s="107"/>
      <c r="CB353" s="107"/>
      <c r="CC353" s="107"/>
      <c r="CD353" s="110">
        <f t="shared" ref="CD353" si="8854">ROUNDUP(SUM(BZ353:CC353)/4,0)</f>
        <v>0</v>
      </c>
      <c r="CE353" s="111">
        <f t="shared" ref="CE353" si="8855">BY353*CD353</f>
        <v>0</v>
      </c>
      <c r="CF353" s="112"/>
      <c r="CG353" s="7" t="s">
        <v>220</v>
      </c>
      <c r="CH353" s="11" t="s">
        <v>285</v>
      </c>
      <c r="CI353" s="105"/>
      <c r="CJ353" s="113"/>
      <c r="CK353" s="120"/>
      <c r="CL353" s="120"/>
      <c r="CM353" s="120"/>
      <c r="CN353" s="120"/>
      <c r="CO353" s="161">
        <f t="shared" ref="CO353" si="8856">ROUNDUP(SUM(CK353:CN353)/4,0)</f>
        <v>0</v>
      </c>
      <c r="CP353" s="108"/>
      <c r="CQ353" s="108"/>
      <c r="CR353" s="108"/>
      <c r="CS353" s="108"/>
      <c r="CT353" s="161">
        <f t="shared" ref="CT353" si="8857">ROUNDUP(SUM(CP353:CS353)/4,0)</f>
        <v>0</v>
      </c>
      <c r="CU353" s="163">
        <f t="shared" ref="CU353" si="8858">CO353*CT353</f>
        <v>0</v>
      </c>
      <c r="CV353" s="159"/>
      <c r="CW353" s="7" t="s">
        <v>220</v>
      </c>
      <c r="CX353" s="8" t="s">
        <v>285</v>
      </c>
      <c r="CY353" s="118"/>
      <c r="CZ353" s="106"/>
      <c r="DA353" s="119">
        <v>1</v>
      </c>
      <c r="DB353" s="119">
        <v>1</v>
      </c>
      <c r="DC353" s="119">
        <v>1</v>
      </c>
      <c r="DD353" s="119">
        <v>1</v>
      </c>
      <c r="DE353" s="119">
        <v>1</v>
      </c>
      <c r="DF353" s="119">
        <v>1</v>
      </c>
      <c r="DG353" s="119">
        <v>1</v>
      </c>
      <c r="DH353" s="110">
        <f>ROUNDUP(SUM(DA353:DG353)/4,0)</f>
        <v>2</v>
      </c>
      <c r="DI353" s="107">
        <v>1</v>
      </c>
      <c r="DJ353" s="107">
        <v>1</v>
      </c>
      <c r="DK353" s="107">
        <v>1</v>
      </c>
      <c r="DL353" s="107">
        <v>1</v>
      </c>
      <c r="DM353" s="107">
        <v>1</v>
      </c>
      <c r="DN353" s="107">
        <v>1</v>
      </c>
      <c r="DO353" s="107">
        <v>1</v>
      </c>
      <c r="DP353" s="110">
        <f>ROUNDUP(SUM(DL353:DO353)/4,0)</f>
        <v>1</v>
      </c>
      <c r="DQ353" s="111">
        <f>DH353*DP353</f>
        <v>2</v>
      </c>
      <c r="DR353" s="106"/>
      <c r="DS353" s="94" t="s">
        <v>220</v>
      </c>
      <c r="DT353" s="96"/>
      <c r="DU353" s="127"/>
      <c r="DV353" s="128"/>
      <c r="DW353" s="129"/>
      <c r="DX353" s="129"/>
      <c r="DY353" s="129"/>
      <c r="DZ353" s="129"/>
      <c r="EA353" s="110">
        <f t="shared" ref="EA353" si="8859">DW353</f>
        <v>0</v>
      </c>
      <c r="EB353" s="129"/>
      <c r="EC353" s="129"/>
      <c r="ED353" s="129"/>
      <c r="EE353" s="129"/>
      <c r="EF353" s="110">
        <f t="shared" ref="EF353" si="8860">EB353</f>
        <v>0</v>
      </c>
      <c r="EG353" s="111">
        <f t="shared" ref="EG353" si="8861">EA353*EF353</f>
        <v>0</v>
      </c>
      <c r="EH353" s="130"/>
      <c r="EI353" s="7" t="s">
        <v>220</v>
      </c>
      <c r="EJ353" s="21" t="s">
        <v>285</v>
      </c>
      <c r="EK353" s="118"/>
      <c r="EL353" s="106"/>
      <c r="EM353" s="119"/>
      <c r="EN353" s="119"/>
      <c r="EO353" s="119"/>
      <c r="EP353" s="119"/>
      <c r="EQ353" s="110">
        <f t="shared" ref="EQ353" si="8862">ROUNDUP(SUM(EM353:EP353)/4,0)</f>
        <v>0</v>
      </c>
      <c r="ER353" s="107"/>
      <c r="ES353" s="107"/>
      <c r="ET353" s="107"/>
      <c r="EU353" s="107"/>
      <c r="EV353" s="110">
        <f t="shared" ref="EV353" si="8863">ROUNDUP(SUM(ER353:EU353)/4,0)</f>
        <v>0</v>
      </c>
      <c r="EW353" s="111">
        <f t="shared" ref="EW353" si="8864">EQ353*EV353</f>
        <v>0</v>
      </c>
      <c r="EX353" s="106"/>
      <c r="EY353" s="7" t="s">
        <v>220</v>
      </c>
      <c r="EZ353" s="21" t="s">
        <v>285</v>
      </c>
      <c r="FA353" s="118"/>
      <c r="FB353" s="106"/>
      <c r="FC353" s="119">
        <v>1</v>
      </c>
      <c r="FD353" s="119">
        <v>1</v>
      </c>
      <c r="FE353" s="119">
        <v>1</v>
      </c>
      <c r="FF353" s="119"/>
      <c r="FG353" s="110">
        <f t="shared" ref="FG353" si="8865">ROUNDUP(SUM(FC353:FF353)/3,0)</f>
        <v>1</v>
      </c>
      <c r="FH353" s="107">
        <v>1</v>
      </c>
      <c r="FI353" s="107">
        <v>1</v>
      </c>
      <c r="FJ353" s="107">
        <v>1</v>
      </c>
      <c r="FK353" s="107"/>
      <c r="FL353" s="110">
        <f t="shared" ref="FL353" si="8866">ROUNDUP(SUM(FH353:FK353)/3,0)</f>
        <v>1</v>
      </c>
      <c r="FM353" s="111">
        <f t="shared" ref="FM353" si="8867">FG353*FL353</f>
        <v>1</v>
      </c>
      <c r="FN353" s="106"/>
      <c r="FO353" s="7" t="s">
        <v>220</v>
      </c>
      <c r="FP353" s="21" t="s">
        <v>285</v>
      </c>
      <c r="FQ353" s="118"/>
      <c r="FR353" s="106"/>
      <c r="FS353" s="119">
        <v>1</v>
      </c>
      <c r="FT353" s="119">
        <v>1</v>
      </c>
      <c r="FU353" s="119">
        <v>1</v>
      </c>
      <c r="FV353" s="119">
        <v>1</v>
      </c>
      <c r="FW353" s="110">
        <f t="shared" ref="FW353" si="8868">ROUNDUP(SUM(FS353:FV353)/4,0)</f>
        <v>1</v>
      </c>
      <c r="FX353" s="107">
        <v>1</v>
      </c>
      <c r="FY353" s="107">
        <v>1</v>
      </c>
      <c r="FZ353" s="107">
        <v>1</v>
      </c>
      <c r="GA353" s="107">
        <v>1</v>
      </c>
      <c r="GB353" s="110">
        <f t="shared" ref="GB353" si="8869">ROUNDUP(SUM(FX353:GA353)/4,0)</f>
        <v>1</v>
      </c>
      <c r="GC353" s="111">
        <f t="shared" ref="GC353" si="8870">FW353*GB353</f>
        <v>1</v>
      </c>
      <c r="GD353" s="106"/>
      <c r="GE353" s="7" t="s">
        <v>220</v>
      </c>
      <c r="GF353" s="8" t="s">
        <v>840</v>
      </c>
      <c r="GG353" s="118"/>
      <c r="GH353" s="106"/>
      <c r="GI353" s="119"/>
      <c r="GJ353" s="119"/>
      <c r="GK353" s="119"/>
      <c r="GL353" s="119"/>
      <c r="GM353" s="110">
        <f t="shared" ref="GM353" si="8871">ROUNDUP(SUM(GI353:GL353)/4,0)</f>
        <v>0</v>
      </c>
      <c r="GN353" s="107"/>
      <c r="GO353" s="107"/>
      <c r="GP353" s="107"/>
      <c r="GQ353" s="107"/>
      <c r="GR353" s="110">
        <f t="shared" ref="GR353" si="8872">ROUNDUP(SUM(GN353:GQ353)/4,0)</f>
        <v>0</v>
      </c>
      <c r="GS353" s="111">
        <f t="shared" ref="GS353" si="8873">GM353*GR353</f>
        <v>0</v>
      </c>
      <c r="GT353" s="106"/>
      <c r="GU353" s="7" t="s">
        <v>220</v>
      </c>
      <c r="GV353" s="21" t="s">
        <v>285</v>
      </c>
      <c r="GW353" s="118"/>
      <c r="GX353" s="106"/>
      <c r="GY353" s="119"/>
      <c r="GZ353" s="110">
        <f>ROUNDUP(SUM(GY353:GY353)/4,0)</f>
        <v>0</v>
      </c>
      <c r="HA353" s="107"/>
      <c r="HB353" s="110">
        <f>ROUNDUP(SUM(HA353:HA353)/4,0)</f>
        <v>0</v>
      </c>
      <c r="HC353" s="111">
        <f>GZ353*HB353</f>
        <v>0</v>
      </c>
      <c r="HD353" s="106"/>
      <c r="HE353" s="7" t="s">
        <v>220</v>
      </c>
      <c r="HF353" s="21"/>
      <c r="HG353" s="118"/>
      <c r="HH353" s="106"/>
      <c r="HI353" s="119"/>
      <c r="HJ353" s="119"/>
      <c r="HK353" s="119"/>
      <c r="HL353" s="119"/>
      <c r="HM353" s="110">
        <f t="shared" ref="HM353" si="8874">ROUNDUP(SUM(HI353:HL353)/4,0)</f>
        <v>0</v>
      </c>
      <c r="HN353" s="107"/>
      <c r="HO353" s="107"/>
      <c r="HP353" s="107"/>
      <c r="HQ353" s="107"/>
      <c r="HR353" s="110">
        <f t="shared" ref="HR353" si="8875">ROUNDUP(SUM(HN353:HQ353)/4,0)</f>
        <v>0</v>
      </c>
      <c r="HS353" s="111">
        <f t="shared" ref="HS353" si="8876">HM353*HR353</f>
        <v>0</v>
      </c>
      <c r="HT353" s="106"/>
      <c r="HU353" s="7" t="s">
        <v>220</v>
      </c>
      <c r="HV353" s="8" t="s">
        <v>285</v>
      </c>
      <c r="HW353" s="118"/>
      <c r="HX353" s="106"/>
      <c r="HY353" s="119"/>
      <c r="HZ353" s="119"/>
      <c r="IA353" s="120"/>
      <c r="IB353" s="120"/>
      <c r="IC353" s="110">
        <f>ROUNDUP(SUM(HY353:IB353)/4,0)</f>
        <v>0</v>
      </c>
      <c r="ID353" s="107"/>
      <c r="IE353" s="107"/>
      <c r="IF353" s="107"/>
      <c r="IG353" s="107"/>
      <c r="IH353" s="110">
        <f t="shared" ref="IH353" si="8877">ROUNDUP(SUM(ID353:IG353)/4,0)</f>
        <v>0</v>
      </c>
      <c r="II353" s="111">
        <f t="shared" ref="II353" si="8878">IC353*IH353</f>
        <v>0</v>
      </c>
      <c r="IJ353" s="106"/>
      <c r="IK353" s="7" t="s">
        <v>220</v>
      </c>
      <c r="IL353" s="8" t="s">
        <v>285</v>
      </c>
      <c r="IM353" s="118"/>
      <c r="IN353" s="106"/>
      <c r="IO353" s="119"/>
      <c r="IP353" s="119"/>
      <c r="IQ353" s="119"/>
      <c r="IR353" s="119"/>
      <c r="IS353" s="110">
        <f t="shared" ref="IS353" si="8879">ROUNDUP(SUM(IO353:IR353)/4,0)</f>
        <v>0</v>
      </c>
      <c r="IT353" s="107"/>
      <c r="IU353" s="107"/>
      <c r="IV353" s="107"/>
      <c r="IW353" s="107"/>
      <c r="IX353" s="110">
        <f t="shared" ref="IX353" si="8880">ROUNDUP(SUM(IT353:IW353)/4,0)</f>
        <v>0</v>
      </c>
      <c r="IY353" s="111">
        <f t="shared" ref="IY353" si="8881">IS353*IX353</f>
        <v>0</v>
      </c>
      <c r="IZ353" s="106"/>
      <c r="JA353" s="18" t="s">
        <v>220</v>
      </c>
      <c r="JB353" s="11" t="s">
        <v>285</v>
      </c>
      <c r="JC353" s="105"/>
      <c r="JD353" s="113"/>
      <c r="JE353" s="206"/>
      <c r="JF353" s="206"/>
      <c r="JG353" s="206"/>
      <c r="JH353" s="206"/>
      <c r="JI353" s="207">
        <f t="shared" ref="JI353" si="8882">JE353</f>
        <v>0</v>
      </c>
      <c r="JJ353" s="208"/>
      <c r="JK353" s="208"/>
      <c r="JL353" s="208"/>
      <c r="JM353" s="208"/>
      <c r="JN353" s="207">
        <f t="shared" ref="JN353" si="8883">JJ353</f>
        <v>0</v>
      </c>
      <c r="JO353" s="209">
        <f t="shared" ref="JO353" si="8884">JI353*JN353</f>
        <v>0</v>
      </c>
      <c r="JP353" s="113"/>
      <c r="JQ353" s="7" t="s">
        <v>1</v>
      </c>
      <c r="JR353" s="21"/>
      <c r="JS353" s="105"/>
      <c r="JT353" s="106"/>
      <c r="JU353" s="121"/>
      <c r="JV353" s="110"/>
      <c r="JW353" s="107"/>
      <c r="JX353" s="162"/>
      <c r="JY353" s="111"/>
      <c r="JZ353" s="106"/>
      <c r="KA353" s="7" t="s">
        <v>220</v>
      </c>
      <c r="KB353" s="21" t="s">
        <v>1933</v>
      </c>
      <c r="KC353" s="105"/>
      <c r="KD353" s="106"/>
      <c r="KE353" s="119"/>
      <c r="KF353" s="119">
        <v>1</v>
      </c>
      <c r="KG353" s="119">
        <v>1</v>
      </c>
      <c r="KH353" s="119">
        <v>1</v>
      </c>
      <c r="KI353" s="119">
        <v>1</v>
      </c>
      <c r="KJ353" s="119">
        <v>1</v>
      </c>
      <c r="KK353" s="119">
        <v>1</v>
      </c>
      <c r="KL353" s="119">
        <v>1</v>
      </c>
      <c r="KM353" s="119">
        <v>1</v>
      </c>
      <c r="KN353" s="110">
        <f t="shared" ref="KN353" si="8885">ROUNDUP(SUM(KE353:KM353)/9,0)</f>
        <v>1</v>
      </c>
      <c r="KO353" s="107"/>
      <c r="KP353" s="107">
        <v>1</v>
      </c>
      <c r="KQ353" s="107">
        <v>1</v>
      </c>
      <c r="KR353" s="107">
        <v>1</v>
      </c>
      <c r="KS353" s="107">
        <v>1</v>
      </c>
      <c r="KT353" s="107">
        <v>1</v>
      </c>
      <c r="KU353" s="107">
        <v>1</v>
      </c>
      <c r="KV353" s="107">
        <v>1</v>
      </c>
      <c r="KW353" s="107">
        <v>1</v>
      </c>
      <c r="KX353" s="110">
        <f t="shared" ref="KX353" si="8886">ROUNDUP(SUM(KO353:KW353)/9,0)</f>
        <v>1</v>
      </c>
      <c r="KY353" s="111">
        <f t="shared" ref="KY353" si="8887">KN353*KX353</f>
        <v>1</v>
      </c>
      <c r="KZ353" s="106"/>
      <c r="LA353" s="6" t="s">
        <v>220</v>
      </c>
      <c r="LB353" s="9" t="s">
        <v>285</v>
      </c>
      <c r="LC353" s="105"/>
      <c r="LD353" s="106"/>
      <c r="LE353" s="107">
        <v>1</v>
      </c>
      <c r="LF353" s="107">
        <v>1</v>
      </c>
      <c r="LG353" s="107">
        <v>1</v>
      </c>
      <c r="LH353" s="108"/>
      <c r="LI353" s="110">
        <f>ROUNDUP(SUM(LE353:LH353)/4,0)</f>
        <v>1</v>
      </c>
      <c r="LJ353" s="107">
        <v>1</v>
      </c>
      <c r="LK353" s="107">
        <v>1</v>
      </c>
      <c r="LL353" s="107">
        <v>1</v>
      </c>
      <c r="LM353" s="107"/>
      <c r="LN353" s="110">
        <f t="shared" ref="LN353" si="8888">ROUNDUP(SUM(LJ353:LM353)/4,0)</f>
        <v>1</v>
      </c>
      <c r="LO353" s="111">
        <f t="shared" ref="LO353" si="8889">LI353*LN353</f>
        <v>1</v>
      </c>
      <c r="LP353" s="112"/>
      <c r="LQ353" s="7" t="s">
        <v>220</v>
      </c>
      <c r="LR353" s="34" t="s">
        <v>285</v>
      </c>
      <c r="LS353" s="118"/>
      <c r="LT353" s="244"/>
      <c r="LU353" s="119">
        <v>1</v>
      </c>
      <c r="LV353" s="119">
        <v>1</v>
      </c>
      <c r="LW353" s="119">
        <v>1</v>
      </c>
      <c r="LX353" s="120">
        <v>1</v>
      </c>
      <c r="LY353" s="110">
        <f>ROUNDUP(SUM(LU353:LX353)/4,0)</f>
        <v>1</v>
      </c>
      <c r="LZ353" s="107">
        <v>1</v>
      </c>
      <c r="MA353" s="107">
        <v>1</v>
      </c>
      <c r="MB353" s="107">
        <v>1</v>
      </c>
      <c r="MC353" s="108">
        <v>1</v>
      </c>
      <c r="MD353" s="110">
        <f t="shared" ref="MD353" si="8890">ROUNDUP(SUM(LZ353:MC353)/4,0)</f>
        <v>1</v>
      </c>
      <c r="ME353" s="111">
        <f t="shared" ref="ME353" si="8891">LY353*MD353</f>
        <v>1</v>
      </c>
      <c r="MF353" s="106"/>
      <c r="MG353" s="7" t="s">
        <v>220</v>
      </c>
      <c r="MH353" s="21"/>
      <c r="MI353" s="105"/>
      <c r="MJ353" s="106"/>
      <c r="MK353" s="119">
        <v>1</v>
      </c>
      <c r="ML353" s="119">
        <v>1</v>
      </c>
      <c r="MM353" s="119">
        <v>1</v>
      </c>
      <c r="MN353" s="119">
        <v>1</v>
      </c>
      <c r="MO353" s="119">
        <v>1</v>
      </c>
      <c r="MP353" s="110">
        <f t="shared" ref="MP353" si="8892">ROUNDUP(SUM(MK353:MO353)/5,0)</f>
        <v>1</v>
      </c>
      <c r="MQ353" s="107">
        <v>1</v>
      </c>
      <c r="MR353" s="107">
        <v>1</v>
      </c>
      <c r="MS353" s="107">
        <v>1</v>
      </c>
      <c r="MT353" s="107">
        <v>1</v>
      </c>
      <c r="MU353" s="107">
        <v>1</v>
      </c>
      <c r="MV353" s="110">
        <f t="shared" ref="MV353" si="8893">ROUNDUP(SUM(MQ353:MU353)/5,0)</f>
        <v>1</v>
      </c>
      <c r="MW353" s="111">
        <f t="shared" ref="MW353" si="8894">MP353*MV353</f>
        <v>1</v>
      </c>
      <c r="MX353" s="106"/>
      <c r="MY353" s="7" t="s">
        <v>220</v>
      </c>
      <c r="MZ353" s="21" t="s">
        <v>285</v>
      </c>
      <c r="NA353" s="105"/>
      <c r="NB353" s="106"/>
      <c r="NC353" s="119"/>
      <c r="ND353" s="110">
        <f>ROUNDUP(SUM(NC353:NC353)/4,0)</f>
        <v>0</v>
      </c>
      <c r="NE353" s="107"/>
      <c r="NF353" s="110">
        <f>ROUNDUP(SUM(NE353:NE353)/4,0)</f>
        <v>0</v>
      </c>
      <c r="NG353" s="111">
        <f>ND353*NF353</f>
        <v>0</v>
      </c>
      <c r="NH353" s="106"/>
    </row>
    <row r="354" spans="1:372" ht="19.149999999999999" customHeight="1" x14ac:dyDescent="0.25">
      <c r="A354" s="221"/>
      <c r="B354" s="219"/>
      <c r="C354" s="7" t="s">
        <v>1</v>
      </c>
      <c r="D354" s="15"/>
      <c r="E354" s="151"/>
      <c r="F354" s="160"/>
      <c r="G354" s="121"/>
      <c r="H354" s="121"/>
      <c r="I354" s="121"/>
      <c r="J354" s="121"/>
      <c r="K354" s="162"/>
      <c r="L354" s="109"/>
      <c r="M354" s="109"/>
      <c r="N354" s="109"/>
      <c r="O354" s="109"/>
      <c r="P354" s="162"/>
      <c r="Q354" s="164"/>
      <c r="R354" s="160"/>
      <c r="S354" s="6" t="s">
        <v>1</v>
      </c>
      <c r="T354" s="10"/>
      <c r="U354" s="105"/>
      <c r="V354" s="106"/>
      <c r="W354" s="107"/>
      <c r="X354" s="107"/>
      <c r="Y354" s="107"/>
      <c r="Z354" s="107"/>
      <c r="AA354" s="107"/>
      <c r="AB354" s="110"/>
      <c r="AC354" s="107"/>
      <c r="AD354" s="107"/>
      <c r="AE354" s="107"/>
      <c r="AF354" s="107"/>
      <c r="AG354" s="107"/>
      <c r="AH354" s="110"/>
      <c r="AI354" s="111"/>
      <c r="AJ354" s="140"/>
      <c r="AK354" s="7" t="s">
        <v>1</v>
      </c>
      <c r="AL354" s="21" t="s">
        <v>1263</v>
      </c>
      <c r="AM354" s="118"/>
      <c r="AN354" s="113"/>
      <c r="AO354" s="119"/>
      <c r="AP354" s="119"/>
      <c r="AQ354" s="119"/>
      <c r="AR354" s="119"/>
      <c r="AS354" s="110"/>
      <c r="AT354" s="107"/>
      <c r="AU354" s="107"/>
      <c r="AV354" s="107"/>
      <c r="AW354" s="107"/>
      <c r="AX354" s="110"/>
      <c r="AY354" s="111"/>
      <c r="AZ354" s="113"/>
      <c r="BA354" s="7" t="s">
        <v>1</v>
      </c>
      <c r="BB354" s="21"/>
      <c r="BC354" s="105"/>
      <c r="BD354" s="106"/>
      <c r="BE354" s="223"/>
      <c r="BF354" s="223"/>
      <c r="BG354" s="223"/>
      <c r="BH354" s="223"/>
      <c r="BI354" s="227"/>
      <c r="BJ354" s="225"/>
      <c r="BK354" s="225"/>
      <c r="BL354" s="225"/>
      <c r="BM354" s="225"/>
      <c r="BN354" s="228"/>
      <c r="BO354" s="229"/>
      <c r="BP354" s="230"/>
      <c r="BQ354" s="6" t="s">
        <v>1</v>
      </c>
      <c r="BR354" s="9"/>
      <c r="BS354" s="247"/>
      <c r="BT354" s="106"/>
      <c r="BU354" s="107"/>
      <c r="BV354" s="107"/>
      <c r="BW354" s="107"/>
      <c r="BX354" s="107"/>
      <c r="BY354" s="110"/>
      <c r="BZ354" s="107"/>
      <c r="CA354" s="107"/>
      <c r="CB354" s="107"/>
      <c r="CC354" s="107"/>
      <c r="CD354" s="110"/>
      <c r="CE354" s="111"/>
      <c r="CF354" s="112"/>
      <c r="CG354" s="7" t="s">
        <v>1</v>
      </c>
      <c r="CH354" s="11"/>
      <c r="CI354" s="105"/>
      <c r="CJ354" s="113"/>
      <c r="CK354" s="121"/>
      <c r="CL354" s="121"/>
      <c r="CM354" s="121"/>
      <c r="CN354" s="121"/>
      <c r="CO354" s="162"/>
      <c r="CP354" s="109"/>
      <c r="CQ354" s="109"/>
      <c r="CR354" s="109"/>
      <c r="CS354" s="109"/>
      <c r="CT354" s="162"/>
      <c r="CU354" s="164"/>
      <c r="CV354" s="160"/>
      <c r="CW354" s="7" t="s">
        <v>1</v>
      </c>
      <c r="CX354" s="8" t="s">
        <v>872</v>
      </c>
      <c r="CY354" s="118"/>
      <c r="CZ354" s="106"/>
      <c r="DA354" s="119"/>
      <c r="DB354" s="119"/>
      <c r="DC354" s="119"/>
      <c r="DD354" s="119"/>
      <c r="DE354" s="119"/>
      <c r="DF354" s="119"/>
      <c r="DG354" s="119"/>
      <c r="DH354" s="110"/>
      <c r="DI354" s="107"/>
      <c r="DJ354" s="107"/>
      <c r="DK354" s="107"/>
      <c r="DL354" s="107"/>
      <c r="DM354" s="107"/>
      <c r="DN354" s="107"/>
      <c r="DO354" s="107"/>
      <c r="DP354" s="110"/>
      <c r="DQ354" s="111"/>
      <c r="DR354" s="106"/>
      <c r="DS354" s="94" t="s">
        <v>1</v>
      </c>
      <c r="DT354" s="96"/>
      <c r="DU354" s="127"/>
      <c r="DV354" s="128"/>
      <c r="DW354" s="129"/>
      <c r="DX354" s="129"/>
      <c r="DY354" s="129"/>
      <c r="DZ354" s="129"/>
      <c r="EA354" s="110"/>
      <c r="EB354" s="129"/>
      <c r="EC354" s="129"/>
      <c r="ED354" s="129"/>
      <c r="EE354" s="129"/>
      <c r="EF354" s="110"/>
      <c r="EG354" s="111"/>
      <c r="EH354" s="130"/>
      <c r="EI354" s="7" t="s">
        <v>1</v>
      </c>
      <c r="EJ354" s="21"/>
      <c r="EK354" s="118"/>
      <c r="EL354" s="106"/>
      <c r="EM354" s="119"/>
      <c r="EN354" s="119"/>
      <c r="EO354" s="119"/>
      <c r="EP354" s="119"/>
      <c r="EQ354" s="110"/>
      <c r="ER354" s="107"/>
      <c r="ES354" s="107"/>
      <c r="ET354" s="107"/>
      <c r="EU354" s="107"/>
      <c r="EV354" s="110"/>
      <c r="EW354" s="111"/>
      <c r="EX354" s="106"/>
      <c r="EY354" s="7" t="s">
        <v>1</v>
      </c>
      <c r="EZ354" s="21"/>
      <c r="FA354" s="118"/>
      <c r="FB354" s="106"/>
      <c r="FC354" s="119"/>
      <c r="FD354" s="119"/>
      <c r="FE354" s="119"/>
      <c r="FF354" s="119"/>
      <c r="FG354" s="110"/>
      <c r="FH354" s="107"/>
      <c r="FI354" s="107"/>
      <c r="FJ354" s="107"/>
      <c r="FK354" s="107"/>
      <c r="FL354" s="110"/>
      <c r="FM354" s="111"/>
      <c r="FN354" s="106"/>
      <c r="FO354" s="7" t="s">
        <v>1</v>
      </c>
      <c r="FP354" s="21"/>
      <c r="FQ354" s="118"/>
      <c r="FR354" s="106"/>
      <c r="FS354" s="119"/>
      <c r="FT354" s="119"/>
      <c r="FU354" s="119"/>
      <c r="FV354" s="119"/>
      <c r="FW354" s="110"/>
      <c r="FX354" s="107"/>
      <c r="FY354" s="107"/>
      <c r="FZ354" s="107"/>
      <c r="GA354" s="107"/>
      <c r="GB354" s="110"/>
      <c r="GC354" s="111"/>
      <c r="GD354" s="106"/>
      <c r="GE354" s="7" t="s">
        <v>1</v>
      </c>
      <c r="GF354" s="21"/>
      <c r="GG354" s="118"/>
      <c r="GH354" s="106"/>
      <c r="GI354" s="119"/>
      <c r="GJ354" s="119"/>
      <c r="GK354" s="119"/>
      <c r="GL354" s="119"/>
      <c r="GM354" s="110"/>
      <c r="GN354" s="107"/>
      <c r="GO354" s="107"/>
      <c r="GP354" s="107"/>
      <c r="GQ354" s="107"/>
      <c r="GR354" s="110"/>
      <c r="GS354" s="111"/>
      <c r="GT354" s="106"/>
      <c r="GU354" s="7" t="s">
        <v>1</v>
      </c>
      <c r="GV354" s="21"/>
      <c r="GW354" s="118"/>
      <c r="GX354" s="106"/>
      <c r="GY354" s="119"/>
      <c r="GZ354" s="110"/>
      <c r="HA354" s="107"/>
      <c r="HB354" s="110"/>
      <c r="HC354" s="111"/>
      <c r="HD354" s="106"/>
      <c r="HE354" s="7" t="s">
        <v>1</v>
      </c>
      <c r="HF354" s="21"/>
      <c r="HG354" s="118"/>
      <c r="HH354" s="106"/>
      <c r="HI354" s="119"/>
      <c r="HJ354" s="119"/>
      <c r="HK354" s="119"/>
      <c r="HL354" s="119"/>
      <c r="HM354" s="110"/>
      <c r="HN354" s="107"/>
      <c r="HO354" s="107"/>
      <c r="HP354" s="107"/>
      <c r="HQ354" s="107"/>
      <c r="HR354" s="110"/>
      <c r="HS354" s="111"/>
      <c r="HT354" s="106"/>
      <c r="HU354" s="7" t="s">
        <v>1</v>
      </c>
      <c r="HV354" s="21"/>
      <c r="HW354" s="118"/>
      <c r="HX354" s="106"/>
      <c r="HY354" s="119"/>
      <c r="HZ354" s="119"/>
      <c r="IA354" s="121"/>
      <c r="IB354" s="121"/>
      <c r="IC354" s="110"/>
      <c r="ID354" s="107"/>
      <c r="IE354" s="107"/>
      <c r="IF354" s="107"/>
      <c r="IG354" s="107"/>
      <c r="IH354" s="110"/>
      <c r="II354" s="111"/>
      <c r="IJ354" s="106"/>
      <c r="IK354" s="7" t="s">
        <v>1</v>
      </c>
      <c r="IL354" s="21"/>
      <c r="IM354" s="118"/>
      <c r="IN354" s="106"/>
      <c r="IO354" s="119"/>
      <c r="IP354" s="119"/>
      <c r="IQ354" s="119"/>
      <c r="IR354" s="119"/>
      <c r="IS354" s="110"/>
      <c r="IT354" s="107"/>
      <c r="IU354" s="107"/>
      <c r="IV354" s="107"/>
      <c r="IW354" s="107"/>
      <c r="IX354" s="110"/>
      <c r="IY354" s="111"/>
      <c r="IZ354" s="106"/>
      <c r="JA354" s="18" t="s">
        <v>1</v>
      </c>
      <c r="JB354" s="11"/>
      <c r="JC354" s="105"/>
      <c r="JD354" s="113"/>
      <c r="JE354" s="206"/>
      <c r="JF354" s="206"/>
      <c r="JG354" s="206"/>
      <c r="JH354" s="206"/>
      <c r="JI354" s="207"/>
      <c r="JJ354" s="208"/>
      <c r="JK354" s="208"/>
      <c r="JL354" s="208"/>
      <c r="JM354" s="208"/>
      <c r="JN354" s="207"/>
      <c r="JO354" s="209"/>
      <c r="JP354" s="113"/>
      <c r="JQ354" s="7" t="s">
        <v>220</v>
      </c>
      <c r="JR354" s="20" t="s">
        <v>285</v>
      </c>
      <c r="JS354" s="105"/>
      <c r="JT354" s="106"/>
      <c r="JU354" s="120"/>
      <c r="JV354" s="110">
        <f t="shared" ref="JV354" si="8895">JU354</f>
        <v>0</v>
      </c>
      <c r="JW354" s="107"/>
      <c r="JX354" s="161">
        <f t="shared" si="8379"/>
        <v>0</v>
      </c>
      <c r="JY354" s="111">
        <f t="shared" ref="JY354" si="8896">JV354*JX354</f>
        <v>0</v>
      </c>
      <c r="JZ354" s="106"/>
      <c r="KA354" s="7" t="s">
        <v>1</v>
      </c>
      <c r="KB354" s="21"/>
      <c r="KC354" s="105"/>
      <c r="KD354" s="106"/>
      <c r="KE354" s="119"/>
      <c r="KF354" s="119"/>
      <c r="KG354" s="119"/>
      <c r="KH354" s="119"/>
      <c r="KI354" s="119"/>
      <c r="KJ354" s="119"/>
      <c r="KK354" s="119"/>
      <c r="KL354" s="119"/>
      <c r="KM354" s="119"/>
      <c r="KN354" s="110"/>
      <c r="KO354" s="107"/>
      <c r="KP354" s="107"/>
      <c r="KQ354" s="107"/>
      <c r="KR354" s="107"/>
      <c r="KS354" s="107"/>
      <c r="KT354" s="107"/>
      <c r="KU354" s="107"/>
      <c r="KV354" s="107"/>
      <c r="KW354" s="107"/>
      <c r="KX354" s="110"/>
      <c r="KY354" s="111"/>
      <c r="KZ354" s="106"/>
      <c r="LA354" s="6" t="s">
        <v>1</v>
      </c>
      <c r="LB354" s="9"/>
      <c r="LC354" s="105"/>
      <c r="LD354" s="106"/>
      <c r="LE354" s="107"/>
      <c r="LF354" s="107"/>
      <c r="LG354" s="107"/>
      <c r="LH354" s="109"/>
      <c r="LI354" s="110"/>
      <c r="LJ354" s="107"/>
      <c r="LK354" s="107"/>
      <c r="LL354" s="107"/>
      <c r="LM354" s="107"/>
      <c r="LN354" s="110"/>
      <c r="LO354" s="111"/>
      <c r="LP354" s="112"/>
      <c r="LQ354" s="7" t="s">
        <v>1</v>
      </c>
      <c r="LR354" s="34"/>
      <c r="LS354" s="118"/>
      <c r="LT354" s="244"/>
      <c r="LU354" s="119"/>
      <c r="LV354" s="119"/>
      <c r="LW354" s="119"/>
      <c r="LX354" s="121"/>
      <c r="LY354" s="110"/>
      <c r="LZ354" s="107"/>
      <c r="MA354" s="107"/>
      <c r="MB354" s="107"/>
      <c r="MC354" s="109"/>
      <c r="MD354" s="110"/>
      <c r="ME354" s="111"/>
      <c r="MF354" s="106"/>
      <c r="MG354" s="7" t="s">
        <v>1</v>
      </c>
      <c r="MH354" s="21"/>
      <c r="MI354" s="105"/>
      <c r="MJ354" s="106"/>
      <c r="MK354" s="119"/>
      <c r="ML354" s="119"/>
      <c r="MM354" s="119"/>
      <c r="MN354" s="119"/>
      <c r="MO354" s="119"/>
      <c r="MP354" s="110"/>
      <c r="MQ354" s="107"/>
      <c r="MR354" s="107"/>
      <c r="MS354" s="107"/>
      <c r="MT354" s="107"/>
      <c r="MU354" s="107"/>
      <c r="MV354" s="110"/>
      <c r="MW354" s="111"/>
      <c r="MX354" s="106"/>
      <c r="MY354" s="7" t="s">
        <v>1</v>
      </c>
      <c r="MZ354" s="21"/>
      <c r="NA354" s="105"/>
      <c r="NB354" s="106"/>
      <c r="NC354" s="119"/>
      <c r="ND354" s="110"/>
      <c r="NE354" s="107"/>
      <c r="NF354" s="110"/>
      <c r="NG354" s="111"/>
      <c r="NH354" s="106"/>
    </row>
    <row r="355" spans="1:372" ht="19.149999999999999" customHeight="1" x14ac:dyDescent="0.25">
      <c r="A355" s="220">
        <v>177</v>
      </c>
      <c r="B355" s="219" t="s">
        <v>161</v>
      </c>
      <c r="C355" s="7" t="s">
        <v>220</v>
      </c>
      <c r="D355" s="14" t="s">
        <v>435</v>
      </c>
      <c r="E355" s="150"/>
      <c r="F355" s="159"/>
      <c r="G355" s="120">
        <v>1</v>
      </c>
      <c r="H355" s="120">
        <v>1</v>
      </c>
      <c r="I355" s="120">
        <v>1</v>
      </c>
      <c r="J355" s="120">
        <v>1</v>
      </c>
      <c r="K355" s="161">
        <f>ROUNDUP(SUM(G355:J355)/4,0)</f>
        <v>1</v>
      </c>
      <c r="L355" s="108">
        <v>1</v>
      </c>
      <c r="M355" s="108">
        <v>1</v>
      </c>
      <c r="N355" s="108">
        <v>1</v>
      </c>
      <c r="O355" s="108">
        <v>1</v>
      </c>
      <c r="P355" s="161">
        <f>ROUNDUP(SUM(L355:O355)/4,0)</f>
        <v>1</v>
      </c>
      <c r="Q355" s="163">
        <f>K355*P355</f>
        <v>1</v>
      </c>
      <c r="R355" s="159"/>
      <c r="S355" s="6" t="s">
        <v>220</v>
      </c>
      <c r="T355" s="8" t="s">
        <v>285</v>
      </c>
      <c r="U355" s="105"/>
      <c r="V355" s="106"/>
      <c r="W355" s="107">
        <v>1</v>
      </c>
      <c r="X355" s="107">
        <v>1</v>
      </c>
      <c r="Y355" s="107">
        <v>1</v>
      </c>
      <c r="Z355" s="107">
        <v>1</v>
      </c>
      <c r="AA355" s="107">
        <v>1</v>
      </c>
      <c r="AB355" s="110">
        <f t="shared" ref="AB355" si="8897">ROUNDUP(SUM(W355:AA355)/5,0)</f>
        <v>1</v>
      </c>
      <c r="AC355" s="107">
        <v>1</v>
      </c>
      <c r="AD355" s="107">
        <v>1</v>
      </c>
      <c r="AE355" s="107">
        <v>1</v>
      </c>
      <c r="AF355" s="107">
        <v>1</v>
      </c>
      <c r="AG355" s="107">
        <v>1</v>
      </c>
      <c r="AH355" s="110">
        <f t="shared" ref="AH355" si="8898">ROUNDUP(SUM(AC355:AG355)/5,0)</f>
        <v>1</v>
      </c>
      <c r="AI355" s="111">
        <f t="shared" ref="AI355" si="8899">AB355*AH355</f>
        <v>1</v>
      </c>
      <c r="AJ355" s="140"/>
      <c r="AK355" s="7" t="s">
        <v>220</v>
      </c>
      <c r="AL355" s="21" t="s">
        <v>435</v>
      </c>
      <c r="AM355" s="118"/>
      <c r="AN355" s="106"/>
      <c r="AO355" s="119"/>
      <c r="AP355" s="119"/>
      <c r="AQ355" s="119"/>
      <c r="AR355" s="119"/>
      <c r="AS355" s="110">
        <f t="shared" ref="AS355" si="8900">ROUNDUP(SUM(AO355:AR355)/4,0)</f>
        <v>0</v>
      </c>
      <c r="AT355" s="107"/>
      <c r="AU355" s="107"/>
      <c r="AV355" s="107"/>
      <c r="AW355" s="107"/>
      <c r="AX355" s="110">
        <f t="shared" ref="AX355" si="8901">ROUNDUP(SUM(AT355:AW355)/4,0)</f>
        <v>0</v>
      </c>
      <c r="AY355" s="111">
        <f t="shared" ref="AY355" si="8902">AS355*AX355</f>
        <v>0</v>
      </c>
      <c r="AZ355" s="106"/>
      <c r="BA355" s="7" t="s">
        <v>220</v>
      </c>
      <c r="BB355" s="21" t="s">
        <v>285</v>
      </c>
      <c r="BC355" s="105"/>
      <c r="BD355" s="106"/>
      <c r="BE355" s="222">
        <v>1</v>
      </c>
      <c r="BF355" s="222">
        <v>1</v>
      </c>
      <c r="BG355" s="222">
        <v>1</v>
      </c>
      <c r="BH355" s="222">
        <v>1</v>
      </c>
      <c r="BI355" s="226">
        <f>ROUNDUP(SUM(BE355:BH355)/4,0)</f>
        <v>1</v>
      </c>
      <c r="BJ355" s="224">
        <v>1</v>
      </c>
      <c r="BK355" s="224">
        <v>1</v>
      </c>
      <c r="BL355" s="224">
        <v>1</v>
      </c>
      <c r="BM355" s="224">
        <v>1</v>
      </c>
      <c r="BN355" s="228">
        <f t="shared" ref="BN355" si="8903">ROUNDUP(SUM(BJ355:BM355)/4,0)</f>
        <v>1</v>
      </c>
      <c r="BO355" s="229">
        <f t="shared" ref="BO355" si="8904">BI355*BN355</f>
        <v>1</v>
      </c>
      <c r="BP355" s="230"/>
      <c r="BQ355" s="6" t="s">
        <v>220</v>
      </c>
      <c r="BR355" s="9"/>
      <c r="BS355" s="247"/>
      <c r="BT355" s="106"/>
      <c r="BU355" s="107"/>
      <c r="BV355" s="107"/>
      <c r="BW355" s="107"/>
      <c r="BX355" s="107"/>
      <c r="BY355" s="110">
        <f t="shared" ref="BY355" si="8905">ROUNDUP(SUM(BU355:BX355)/4,0)</f>
        <v>0</v>
      </c>
      <c r="BZ355" s="107"/>
      <c r="CA355" s="107"/>
      <c r="CB355" s="107"/>
      <c r="CC355" s="107"/>
      <c r="CD355" s="110">
        <f t="shared" ref="CD355" si="8906">ROUNDUP(SUM(BZ355:CC355)/4,0)</f>
        <v>0</v>
      </c>
      <c r="CE355" s="111">
        <f t="shared" ref="CE355" si="8907">BY355*CD355</f>
        <v>0</v>
      </c>
      <c r="CF355" s="112"/>
      <c r="CG355" s="7" t="s">
        <v>220</v>
      </c>
      <c r="CH355" s="11" t="s">
        <v>285</v>
      </c>
      <c r="CI355" s="105"/>
      <c r="CJ355" s="113"/>
      <c r="CK355" s="120"/>
      <c r="CL355" s="120"/>
      <c r="CM355" s="120"/>
      <c r="CN355" s="120"/>
      <c r="CO355" s="161">
        <f t="shared" ref="CO355" si="8908">ROUNDUP(SUM(CK355:CN355)/4,0)</f>
        <v>0</v>
      </c>
      <c r="CP355" s="108"/>
      <c r="CQ355" s="108"/>
      <c r="CR355" s="108"/>
      <c r="CS355" s="108"/>
      <c r="CT355" s="161">
        <f t="shared" ref="CT355" si="8909">ROUNDUP(SUM(CP355:CS355)/4,0)</f>
        <v>0</v>
      </c>
      <c r="CU355" s="163">
        <f t="shared" ref="CU355" si="8910">CO355*CT355</f>
        <v>0</v>
      </c>
      <c r="CV355" s="159"/>
      <c r="CW355" s="7" t="s">
        <v>220</v>
      </c>
      <c r="CX355" s="8" t="s">
        <v>285</v>
      </c>
      <c r="CY355" s="118"/>
      <c r="CZ355" s="106"/>
      <c r="DA355" s="119">
        <v>1</v>
      </c>
      <c r="DB355" s="119">
        <v>1</v>
      </c>
      <c r="DC355" s="119">
        <v>1</v>
      </c>
      <c r="DD355" s="119">
        <v>1</v>
      </c>
      <c r="DE355" s="119">
        <v>1</v>
      </c>
      <c r="DF355" s="119">
        <v>1</v>
      </c>
      <c r="DG355" s="119">
        <v>1</v>
      </c>
      <c r="DH355" s="110">
        <f>ROUNDUP(SUM(DA355:DG355)/4,0)</f>
        <v>2</v>
      </c>
      <c r="DI355" s="107">
        <v>1</v>
      </c>
      <c r="DJ355" s="107">
        <v>1</v>
      </c>
      <c r="DK355" s="107">
        <v>1</v>
      </c>
      <c r="DL355" s="107">
        <v>1</v>
      </c>
      <c r="DM355" s="107">
        <v>1</v>
      </c>
      <c r="DN355" s="107">
        <v>1</v>
      </c>
      <c r="DO355" s="107">
        <v>1</v>
      </c>
      <c r="DP355" s="110">
        <f>ROUNDUP(SUM(DL355:DO355)/4,0)</f>
        <v>1</v>
      </c>
      <c r="DQ355" s="111">
        <f>DH355*DP355</f>
        <v>2</v>
      </c>
      <c r="DR355" s="106"/>
      <c r="DS355" s="94" t="s">
        <v>220</v>
      </c>
      <c r="DT355" s="96"/>
      <c r="DU355" s="127"/>
      <c r="DV355" s="128"/>
      <c r="DW355" s="129"/>
      <c r="DX355" s="129"/>
      <c r="DY355" s="129"/>
      <c r="DZ355" s="129"/>
      <c r="EA355" s="110">
        <f t="shared" ref="EA355" si="8911">DW355</f>
        <v>0</v>
      </c>
      <c r="EB355" s="129"/>
      <c r="EC355" s="129"/>
      <c r="ED355" s="129"/>
      <c r="EE355" s="129"/>
      <c r="EF355" s="110">
        <f t="shared" ref="EF355" si="8912">EB355</f>
        <v>0</v>
      </c>
      <c r="EG355" s="111">
        <f t="shared" ref="EG355" si="8913">EA355*EF355</f>
        <v>0</v>
      </c>
      <c r="EH355" s="130"/>
      <c r="EI355" s="7" t="s">
        <v>220</v>
      </c>
      <c r="EJ355" s="21" t="s">
        <v>285</v>
      </c>
      <c r="EK355" s="118"/>
      <c r="EL355" s="106"/>
      <c r="EM355" s="119"/>
      <c r="EN355" s="119"/>
      <c r="EO355" s="119"/>
      <c r="EP355" s="119"/>
      <c r="EQ355" s="110">
        <f t="shared" ref="EQ355" si="8914">ROUNDUP(SUM(EM355:EP355)/4,0)</f>
        <v>0</v>
      </c>
      <c r="ER355" s="107"/>
      <c r="ES355" s="107"/>
      <c r="ET355" s="107"/>
      <c r="EU355" s="107"/>
      <c r="EV355" s="110">
        <f t="shared" ref="EV355" si="8915">ROUNDUP(SUM(ER355:EU355)/4,0)</f>
        <v>0</v>
      </c>
      <c r="EW355" s="111">
        <f t="shared" ref="EW355" si="8916">EQ355*EV355</f>
        <v>0</v>
      </c>
      <c r="EX355" s="106"/>
      <c r="EY355" s="7" t="s">
        <v>220</v>
      </c>
      <c r="EZ355" s="21" t="s">
        <v>285</v>
      </c>
      <c r="FA355" s="118"/>
      <c r="FB355" s="106"/>
      <c r="FC355" s="119">
        <v>1</v>
      </c>
      <c r="FD355" s="119">
        <v>1</v>
      </c>
      <c r="FE355" s="119">
        <v>1</v>
      </c>
      <c r="FF355" s="119"/>
      <c r="FG355" s="110">
        <f t="shared" ref="FG355" si="8917">ROUNDUP(SUM(FC355:FF355)/3,0)</f>
        <v>1</v>
      </c>
      <c r="FH355" s="107">
        <v>1</v>
      </c>
      <c r="FI355" s="107">
        <v>1</v>
      </c>
      <c r="FJ355" s="107">
        <v>1</v>
      </c>
      <c r="FK355" s="107"/>
      <c r="FL355" s="110">
        <f t="shared" ref="FL355" si="8918">ROUNDUP(SUM(FH355:FK355)/3,0)</f>
        <v>1</v>
      </c>
      <c r="FM355" s="111">
        <f t="shared" ref="FM355" si="8919">FG355*FL355</f>
        <v>1</v>
      </c>
      <c r="FN355" s="106"/>
      <c r="FO355" s="7" t="s">
        <v>220</v>
      </c>
      <c r="FP355" s="21" t="s">
        <v>285</v>
      </c>
      <c r="FQ355" s="118"/>
      <c r="FR355" s="106"/>
      <c r="FS355" s="119">
        <v>1</v>
      </c>
      <c r="FT355" s="119">
        <v>1</v>
      </c>
      <c r="FU355" s="119">
        <v>1</v>
      </c>
      <c r="FV355" s="119">
        <v>1</v>
      </c>
      <c r="FW355" s="110">
        <f t="shared" ref="FW355" si="8920">ROUNDUP(SUM(FS355:FV355)/4,0)</f>
        <v>1</v>
      </c>
      <c r="FX355" s="107">
        <v>1</v>
      </c>
      <c r="FY355" s="107">
        <v>1</v>
      </c>
      <c r="FZ355" s="107">
        <v>1</v>
      </c>
      <c r="GA355" s="107">
        <v>1</v>
      </c>
      <c r="GB355" s="110">
        <f t="shared" ref="GB355" si="8921">ROUNDUP(SUM(FX355:GA355)/4,0)</f>
        <v>1</v>
      </c>
      <c r="GC355" s="111">
        <f t="shared" ref="GC355" si="8922">FW355*GB355</f>
        <v>1</v>
      </c>
      <c r="GD355" s="106"/>
      <c r="GE355" s="7" t="s">
        <v>220</v>
      </c>
      <c r="GF355" s="8" t="s">
        <v>840</v>
      </c>
      <c r="GG355" s="118"/>
      <c r="GH355" s="106"/>
      <c r="GI355" s="119"/>
      <c r="GJ355" s="119"/>
      <c r="GK355" s="119"/>
      <c r="GL355" s="119"/>
      <c r="GM355" s="110">
        <f t="shared" ref="GM355" si="8923">ROUNDUP(SUM(GI355:GL355)/4,0)</f>
        <v>0</v>
      </c>
      <c r="GN355" s="107"/>
      <c r="GO355" s="107"/>
      <c r="GP355" s="107"/>
      <c r="GQ355" s="107"/>
      <c r="GR355" s="110">
        <f t="shared" ref="GR355" si="8924">ROUNDUP(SUM(GN355:GQ355)/4,0)</f>
        <v>0</v>
      </c>
      <c r="GS355" s="111">
        <f t="shared" ref="GS355" si="8925">GM355*GR355</f>
        <v>0</v>
      </c>
      <c r="GT355" s="106"/>
      <c r="GU355" s="7" t="s">
        <v>220</v>
      </c>
      <c r="GV355" s="21" t="s">
        <v>285</v>
      </c>
      <c r="GW355" s="118"/>
      <c r="GX355" s="106"/>
      <c r="GY355" s="119"/>
      <c r="GZ355" s="110">
        <f>ROUNDUP(SUM(GY355:GY355)/4,0)</f>
        <v>0</v>
      </c>
      <c r="HA355" s="107"/>
      <c r="HB355" s="110">
        <f>ROUNDUP(SUM(HA355:HA355)/4,0)</f>
        <v>0</v>
      </c>
      <c r="HC355" s="111">
        <f>GZ355*HB355</f>
        <v>0</v>
      </c>
      <c r="HD355" s="106"/>
      <c r="HE355" s="7" t="s">
        <v>220</v>
      </c>
      <c r="HF355" s="21"/>
      <c r="HG355" s="118"/>
      <c r="HH355" s="106"/>
      <c r="HI355" s="119"/>
      <c r="HJ355" s="119"/>
      <c r="HK355" s="119"/>
      <c r="HL355" s="119"/>
      <c r="HM355" s="110">
        <f t="shared" ref="HM355" si="8926">ROUNDUP(SUM(HI355:HL355)/4,0)</f>
        <v>0</v>
      </c>
      <c r="HN355" s="107"/>
      <c r="HO355" s="107"/>
      <c r="HP355" s="107"/>
      <c r="HQ355" s="107"/>
      <c r="HR355" s="110">
        <f t="shared" ref="HR355" si="8927">ROUNDUP(SUM(HN355:HQ355)/4,0)</f>
        <v>0</v>
      </c>
      <c r="HS355" s="111">
        <f t="shared" ref="HS355" si="8928">HM355*HR355</f>
        <v>0</v>
      </c>
      <c r="HT355" s="106"/>
      <c r="HU355" s="7" t="s">
        <v>220</v>
      </c>
      <c r="HV355" s="8" t="s">
        <v>285</v>
      </c>
      <c r="HW355" s="118"/>
      <c r="HX355" s="106"/>
      <c r="HY355" s="119"/>
      <c r="HZ355" s="119"/>
      <c r="IA355" s="120"/>
      <c r="IB355" s="120"/>
      <c r="IC355" s="110">
        <f>ROUNDUP(SUM(HY355:IB355)/4,0)</f>
        <v>0</v>
      </c>
      <c r="ID355" s="107"/>
      <c r="IE355" s="107"/>
      <c r="IF355" s="107"/>
      <c r="IG355" s="107"/>
      <c r="IH355" s="110">
        <f t="shared" ref="IH355" si="8929">ROUNDUP(SUM(ID355:IG355)/4,0)</f>
        <v>0</v>
      </c>
      <c r="II355" s="111">
        <f t="shared" ref="II355" si="8930">IC355*IH355</f>
        <v>0</v>
      </c>
      <c r="IJ355" s="106"/>
      <c r="IK355" s="7" t="s">
        <v>220</v>
      </c>
      <c r="IL355" s="8" t="s">
        <v>285</v>
      </c>
      <c r="IM355" s="118"/>
      <c r="IN355" s="106"/>
      <c r="IO355" s="119"/>
      <c r="IP355" s="119"/>
      <c r="IQ355" s="119"/>
      <c r="IR355" s="119"/>
      <c r="IS355" s="110">
        <f t="shared" ref="IS355" si="8931">ROUNDUP(SUM(IO355:IR355)/4,0)</f>
        <v>0</v>
      </c>
      <c r="IT355" s="107"/>
      <c r="IU355" s="107"/>
      <c r="IV355" s="107"/>
      <c r="IW355" s="107"/>
      <c r="IX355" s="110">
        <f t="shared" ref="IX355" si="8932">ROUNDUP(SUM(IT355:IW355)/4,0)</f>
        <v>0</v>
      </c>
      <c r="IY355" s="111">
        <f t="shared" ref="IY355" si="8933">IS355*IX355</f>
        <v>0</v>
      </c>
      <c r="IZ355" s="106"/>
      <c r="JA355" s="18" t="s">
        <v>220</v>
      </c>
      <c r="JB355" s="11" t="s">
        <v>285</v>
      </c>
      <c r="JC355" s="105"/>
      <c r="JD355" s="113"/>
      <c r="JE355" s="206"/>
      <c r="JF355" s="206"/>
      <c r="JG355" s="206"/>
      <c r="JH355" s="206"/>
      <c r="JI355" s="207">
        <f t="shared" ref="JI355" si="8934">JE355</f>
        <v>0</v>
      </c>
      <c r="JJ355" s="208"/>
      <c r="JK355" s="208"/>
      <c r="JL355" s="208"/>
      <c r="JM355" s="208"/>
      <c r="JN355" s="207">
        <f t="shared" ref="JN355" si="8935">JJ355</f>
        <v>0</v>
      </c>
      <c r="JO355" s="209">
        <f t="shared" ref="JO355" si="8936">JI355*JN355</f>
        <v>0</v>
      </c>
      <c r="JP355" s="113"/>
      <c r="JQ355" s="7" t="s">
        <v>1</v>
      </c>
      <c r="JR355" s="21"/>
      <c r="JS355" s="105"/>
      <c r="JT355" s="106"/>
      <c r="JU355" s="121"/>
      <c r="JV355" s="110"/>
      <c r="JW355" s="107"/>
      <c r="JX355" s="162"/>
      <c r="JY355" s="111"/>
      <c r="JZ355" s="106"/>
      <c r="KA355" s="7" t="s">
        <v>220</v>
      </c>
      <c r="KB355" s="21" t="s">
        <v>1933</v>
      </c>
      <c r="KC355" s="105"/>
      <c r="KD355" s="106"/>
      <c r="KE355" s="119"/>
      <c r="KF355" s="119">
        <v>1</v>
      </c>
      <c r="KG355" s="119">
        <v>1</v>
      </c>
      <c r="KH355" s="119">
        <v>1</v>
      </c>
      <c r="KI355" s="119">
        <v>1</v>
      </c>
      <c r="KJ355" s="119">
        <v>1</v>
      </c>
      <c r="KK355" s="119">
        <v>1</v>
      </c>
      <c r="KL355" s="119">
        <v>1</v>
      </c>
      <c r="KM355" s="119">
        <v>1</v>
      </c>
      <c r="KN355" s="110">
        <f t="shared" ref="KN355" si="8937">ROUNDUP(SUM(KE355:KM355)/9,0)</f>
        <v>1</v>
      </c>
      <c r="KO355" s="107"/>
      <c r="KP355" s="107">
        <v>1</v>
      </c>
      <c r="KQ355" s="107">
        <v>1</v>
      </c>
      <c r="KR355" s="107">
        <v>1</v>
      </c>
      <c r="KS355" s="107">
        <v>1</v>
      </c>
      <c r="KT355" s="107">
        <v>1</v>
      </c>
      <c r="KU355" s="107">
        <v>1</v>
      </c>
      <c r="KV355" s="107">
        <v>1</v>
      </c>
      <c r="KW355" s="107">
        <v>1</v>
      </c>
      <c r="KX355" s="110">
        <f t="shared" ref="KX355" si="8938">ROUNDUP(SUM(KO355:KW355)/9,0)</f>
        <v>1</v>
      </c>
      <c r="KY355" s="111">
        <f t="shared" ref="KY355" si="8939">KN355*KX355</f>
        <v>1</v>
      </c>
      <c r="KZ355" s="106"/>
      <c r="LA355" s="6" t="s">
        <v>220</v>
      </c>
      <c r="LB355" s="9" t="s">
        <v>285</v>
      </c>
      <c r="LC355" s="105"/>
      <c r="LD355" s="106"/>
      <c r="LE355" s="107">
        <v>1</v>
      </c>
      <c r="LF355" s="107">
        <v>1</v>
      </c>
      <c r="LG355" s="107">
        <v>1</v>
      </c>
      <c r="LH355" s="108"/>
      <c r="LI355" s="110">
        <f>ROUNDUP(SUM(LE355:LH355)/4,0)</f>
        <v>1</v>
      </c>
      <c r="LJ355" s="107">
        <v>1</v>
      </c>
      <c r="LK355" s="107">
        <v>1</v>
      </c>
      <c r="LL355" s="107">
        <v>1</v>
      </c>
      <c r="LM355" s="107"/>
      <c r="LN355" s="110">
        <f t="shared" ref="LN355" si="8940">ROUNDUP(SUM(LJ355:LM355)/4,0)</f>
        <v>1</v>
      </c>
      <c r="LO355" s="111">
        <f t="shared" ref="LO355" si="8941">LI355*LN355</f>
        <v>1</v>
      </c>
      <c r="LP355" s="112"/>
      <c r="LQ355" s="7" t="s">
        <v>220</v>
      </c>
      <c r="LR355" s="34" t="s">
        <v>285</v>
      </c>
      <c r="LS355" s="118"/>
      <c r="LT355" s="244"/>
      <c r="LU355" s="119">
        <v>1</v>
      </c>
      <c r="LV355" s="119">
        <v>1</v>
      </c>
      <c r="LW355" s="119">
        <v>1</v>
      </c>
      <c r="LX355" s="120">
        <v>1</v>
      </c>
      <c r="LY355" s="110">
        <f>ROUNDUP(SUM(LU355:LX355)/4,0)</f>
        <v>1</v>
      </c>
      <c r="LZ355" s="107">
        <v>1</v>
      </c>
      <c r="MA355" s="107">
        <v>1</v>
      </c>
      <c r="MB355" s="107">
        <v>1</v>
      </c>
      <c r="MC355" s="108">
        <v>1</v>
      </c>
      <c r="MD355" s="110">
        <f t="shared" ref="MD355" si="8942">ROUNDUP(SUM(LZ355:MC355)/4,0)</f>
        <v>1</v>
      </c>
      <c r="ME355" s="111">
        <f t="shared" ref="ME355" si="8943">LY355*MD355</f>
        <v>1</v>
      </c>
      <c r="MF355" s="106"/>
      <c r="MG355" s="7" t="s">
        <v>220</v>
      </c>
      <c r="MH355" s="21"/>
      <c r="MI355" s="105"/>
      <c r="MJ355" s="106"/>
      <c r="MK355" s="119">
        <v>1</v>
      </c>
      <c r="ML355" s="119">
        <v>1</v>
      </c>
      <c r="MM355" s="119">
        <v>1</v>
      </c>
      <c r="MN355" s="119">
        <v>1</v>
      </c>
      <c r="MO355" s="119">
        <v>1</v>
      </c>
      <c r="MP355" s="110">
        <f t="shared" ref="MP355" si="8944">ROUNDUP(SUM(MK355:MO355)/5,0)</f>
        <v>1</v>
      </c>
      <c r="MQ355" s="107">
        <v>1</v>
      </c>
      <c r="MR355" s="107">
        <v>1</v>
      </c>
      <c r="MS355" s="107">
        <v>1</v>
      </c>
      <c r="MT355" s="107">
        <v>1</v>
      </c>
      <c r="MU355" s="107">
        <v>1</v>
      </c>
      <c r="MV355" s="110">
        <f t="shared" ref="MV355" si="8945">ROUNDUP(SUM(MQ355:MU355)/5,0)</f>
        <v>1</v>
      </c>
      <c r="MW355" s="111">
        <f t="shared" ref="MW355" si="8946">MP355*MV355</f>
        <v>1</v>
      </c>
      <c r="MX355" s="106"/>
      <c r="MY355" s="7" t="s">
        <v>220</v>
      </c>
      <c r="MZ355" s="21" t="s">
        <v>285</v>
      </c>
      <c r="NA355" s="105"/>
      <c r="NB355" s="106"/>
      <c r="NC355" s="119"/>
      <c r="ND355" s="110">
        <f>ROUNDUP(SUM(NC355:NC355)/4,0)</f>
        <v>0</v>
      </c>
      <c r="NE355" s="107"/>
      <c r="NF355" s="110">
        <f>ROUNDUP(SUM(NE355:NE355)/4,0)</f>
        <v>0</v>
      </c>
      <c r="NG355" s="111">
        <f>ND355*NF355</f>
        <v>0</v>
      </c>
      <c r="NH355" s="106"/>
    </row>
    <row r="356" spans="1:372" ht="19.149999999999999" customHeight="1" x14ac:dyDescent="0.25">
      <c r="A356" s="221"/>
      <c r="B356" s="219"/>
      <c r="C356" s="7" t="s">
        <v>1</v>
      </c>
      <c r="D356" s="15"/>
      <c r="E356" s="151"/>
      <c r="F356" s="160"/>
      <c r="G356" s="121"/>
      <c r="H356" s="121"/>
      <c r="I356" s="121"/>
      <c r="J356" s="121"/>
      <c r="K356" s="162"/>
      <c r="L356" s="109"/>
      <c r="M356" s="109"/>
      <c r="N356" s="109"/>
      <c r="O356" s="109"/>
      <c r="P356" s="162"/>
      <c r="Q356" s="164"/>
      <c r="R356" s="160"/>
      <c r="S356" s="6" t="s">
        <v>1</v>
      </c>
      <c r="T356" s="10"/>
      <c r="U356" s="105"/>
      <c r="V356" s="106"/>
      <c r="W356" s="107"/>
      <c r="X356" s="107"/>
      <c r="Y356" s="107"/>
      <c r="Z356" s="107"/>
      <c r="AA356" s="107"/>
      <c r="AB356" s="110"/>
      <c r="AC356" s="107"/>
      <c r="AD356" s="107"/>
      <c r="AE356" s="107"/>
      <c r="AF356" s="107"/>
      <c r="AG356" s="107"/>
      <c r="AH356" s="110"/>
      <c r="AI356" s="111"/>
      <c r="AJ356" s="140"/>
      <c r="AK356" s="7" t="s">
        <v>1</v>
      </c>
      <c r="AL356" s="21"/>
      <c r="AM356" s="118"/>
      <c r="AN356" s="106"/>
      <c r="AO356" s="119"/>
      <c r="AP356" s="119"/>
      <c r="AQ356" s="119"/>
      <c r="AR356" s="119"/>
      <c r="AS356" s="110"/>
      <c r="AT356" s="107"/>
      <c r="AU356" s="107"/>
      <c r="AV356" s="107"/>
      <c r="AW356" s="107"/>
      <c r="AX356" s="110"/>
      <c r="AY356" s="111"/>
      <c r="AZ356" s="106"/>
      <c r="BA356" s="7" t="s">
        <v>1</v>
      </c>
      <c r="BB356" s="21"/>
      <c r="BC356" s="105"/>
      <c r="BD356" s="106"/>
      <c r="BE356" s="223"/>
      <c r="BF356" s="223"/>
      <c r="BG356" s="223"/>
      <c r="BH356" s="223"/>
      <c r="BI356" s="227"/>
      <c r="BJ356" s="225"/>
      <c r="BK356" s="225"/>
      <c r="BL356" s="225"/>
      <c r="BM356" s="225"/>
      <c r="BN356" s="228"/>
      <c r="BO356" s="229"/>
      <c r="BP356" s="230"/>
      <c r="BQ356" s="6" t="s">
        <v>1</v>
      </c>
      <c r="BR356" s="9"/>
      <c r="BS356" s="247"/>
      <c r="BT356" s="106"/>
      <c r="BU356" s="107"/>
      <c r="BV356" s="107"/>
      <c r="BW356" s="107"/>
      <c r="BX356" s="107"/>
      <c r="BY356" s="110"/>
      <c r="BZ356" s="107"/>
      <c r="CA356" s="107"/>
      <c r="CB356" s="107"/>
      <c r="CC356" s="107"/>
      <c r="CD356" s="110"/>
      <c r="CE356" s="111"/>
      <c r="CF356" s="112"/>
      <c r="CG356" s="7" t="s">
        <v>1</v>
      </c>
      <c r="CH356" s="11"/>
      <c r="CI356" s="105"/>
      <c r="CJ356" s="113"/>
      <c r="CK356" s="121"/>
      <c r="CL356" s="121"/>
      <c r="CM356" s="121"/>
      <c r="CN356" s="121"/>
      <c r="CO356" s="162"/>
      <c r="CP356" s="109"/>
      <c r="CQ356" s="109"/>
      <c r="CR356" s="109"/>
      <c r="CS356" s="109"/>
      <c r="CT356" s="162"/>
      <c r="CU356" s="164"/>
      <c r="CV356" s="160"/>
      <c r="CW356" s="7" t="s">
        <v>1</v>
      </c>
      <c r="CX356" s="8" t="s">
        <v>872</v>
      </c>
      <c r="CY356" s="118"/>
      <c r="CZ356" s="106"/>
      <c r="DA356" s="119"/>
      <c r="DB356" s="119"/>
      <c r="DC356" s="119"/>
      <c r="DD356" s="119"/>
      <c r="DE356" s="119"/>
      <c r="DF356" s="119"/>
      <c r="DG356" s="119"/>
      <c r="DH356" s="110"/>
      <c r="DI356" s="107"/>
      <c r="DJ356" s="107"/>
      <c r="DK356" s="107"/>
      <c r="DL356" s="107"/>
      <c r="DM356" s="107"/>
      <c r="DN356" s="107"/>
      <c r="DO356" s="107"/>
      <c r="DP356" s="110"/>
      <c r="DQ356" s="111"/>
      <c r="DR356" s="106"/>
      <c r="DS356" s="94" t="s">
        <v>1</v>
      </c>
      <c r="DT356" s="96"/>
      <c r="DU356" s="127"/>
      <c r="DV356" s="128"/>
      <c r="DW356" s="129"/>
      <c r="DX356" s="129"/>
      <c r="DY356" s="129"/>
      <c r="DZ356" s="129"/>
      <c r="EA356" s="110"/>
      <c r="EB356" s="129"/>
      <c r="EC356" s="129"/>
      <c r="ED356" s="129"/>
      <c r="EE356" s="129"/>
      <c r="EF356" s="110"/>
      <c r="EG356" s="111"/>
      <c r="EH356" s="130"/>
      <c r="EI356" s="7" t="s">
        <v>1</v>
      </c>
      <c r="EJ356" s="21"/>
      <c r="EK356" s="118"/>
      <c r="EL356" s="106"/>
      <c r="EM356" s="119"/>
      <c r="EN356" s="119"/>
      <c r="EO356" s="119"/>
      <c r="EP356" s="119"/>
      <c r="EQ356" s="110"/>
      <c r="ER356" s="107"/>
      <c r="ES356" s="107"/>
      <c r="ET356" s="107"/>
      <c r="EU356" s="107"/>
      <c r="EV356" s="110"/>
      <c r="EW356" s="111"/>
      <c r="EX356" s="106"/>
      <c r="EY356" s="7" t="s">
        <v>1</v>
      </c>
      <c r="EZ356" s="21"/>
      <c r="FA356" s="118"/>
      <c r="FB356" s="106"/>
      <c r="FC356" s="119"/>
      <c r="FD356" s="119"/>
      <c r="FE356" s="119"/>
      <c r="FF356" s="119"/>
      <c r="FG356" s="110"/>
      <c r="FH356" s="107"/>
      <c r="FI356" s="107"/>
      <c r="FJ356" s="107"/>
      <c r="FK356" s="107"/>
      <c r="FL356" s="110"/>
      <c r="FM356" s="111"/>
      <c r="FN356" s="106"/>
      <c r="FO356" s="7" t="s">
        <v>1</v>
      </c>
      <c r="FP356" s="21"/>
      <c r="FQ356" s="118"/>
      <c r="FR356" s="106"/>
      <c r="FS356" s="119"/>
      <c r="FT356" s="119"/>
      <c r="FU356" s="119"/>
      <c r="FV356" s="119"/>
      <c r="FW356" s="110"/>
      <c r="FX356" s="107"/>
      <c r="FY356" s="107"/>
      <c r="FZ356" s="107"/>
      <c r="GA356" s="107"/>
      <c r="GB356" s="110"/>
      <c r="GC356" s="111"/>
      <c r="GD356" s="106"/>
      <c r="GE356" s="7" t="s">
        <v>1</v>
      </c>
      <c r="GF356" s="21"/>
      <c r="GG356" s="118"/>
      <c r="GH356" s="106"/>
      <c r="GI356" s="119"/>
      <c r="GJ356" s="119"/>
      <c r="GK356" s="119"/>
      <c r="GL356" s="119"/>
      <c r="GM356" s="110"/>
      <c r="GN356" s="107"/>
      <c r="GO356" s="107"/>
      <c r="GP356" s="107"/>
      <c r="GQ356" s="107"/>
      <c r="GR356" s="110"/>
      <c r="GS356" s="111"/>
      <c r="GT356" s="106"/>
      <c r="GU356" s="7" t="s">
        <v>1</v>
      </c>
      <c r="GV356" s="21"/>
      <c r="GW356" s="118"/>
      <c r="GX356" s="106"/>
      <c r="GY356" s="119"/>
      <c r="GZ356" s="110"/>
      <c r="HA356" s="107"/>
      <c r="HB356" s="110"/>
      <c r="HC356" s="111"/>
      <c r="HD356" s="106"/>
      <c r="HE356" s="7" t="s">
        <v>1</v>
      </c>
      <c r="HF356" s="21"/>
      <c r="HG356" s="118"/>
      <c r="HH356" s="106"/>
      <c r="HI356" s="119"/>
      <c r="HJ356" s="119"/>
      <c r="HK356" s="119"/>
      <c r="HL356" s="119"/>
      <c r="HM356" s="110"/>
      <c r="HN356" s="107"/>
      <c r="HO356" s="107"/>
      <c r="HP356" s="107"/>
      <c r="HQ356" s="107"/>
      <c r="HR356" s="110"/>
      <c r="HS356" s="111"/>
      <c r="HT356" s="106"/>
      <c r="HU356" s="7" t="s">
        <v>1</v>
      </c>
      <c r="HV356" s="21"/>
      <c r="HW356" s="118"/>
      <c r="HX356" s="106"/>
      <c r="HY356" s="119"/>
      <c r="HZ356" s="119"/>
      <c r="IA356" s="121"/>
      <c r="IB356" s="121"/>
      <c r="IC356" s="110"/>
      <c r="ID356" s="107"/>
      <c r="IE356" s="107"/>
      <c r="IF356" s="107"/>
      <c r="IG356" s="107"/>
      <c r="IH356" s="110"/>
      <c r="II356" s="111"/>
      <c r="IJ356" s="106"/>
      <c r="IK356" s="7" t="s">
        <v>1</v>
      </c>
      <c r="IL356" s="21"/>
      <c r="IM356" s="118"/>
      <c r="IN356" s="106"/>
      <c r="IO356" s="119"/>
      <c r="IP356" s="119"/>
      <c r="IQ356" s="119"/>
      <c r="IR356" s="119"/>
      <c r="IS356" s="110"/>
      <c r="IT356" s="107"/>
      <c r="IU356" s="107"/>
      <c r="IV356" s="107"/>
      <c r="IW356" s="107"/>
      <c r="IX356" s="110"/>
      <c r="IY356" s="111"/>
      <c r="IZ356" s="106"/>
      <c r="JA356" s="18" t="s">
        <v>1</v>
      </c>
      <c r="JB356" s="11"/>
      <c r="JC356" s="105"/>
      <c r="JD356" s="113"/>
      <c r="JE356" s="206"/>
      <c r="JF356" s="206"/>
      <c r="JG356" s="206"/>
      <c r="JH356" s="206"/>
      <c r="JI356" s="207"/>
      <c r="JJ356" s="208"/>
      <c r="JK356" s="208"/>
      <c r="JL356" s="208"/>
      <c r="JM356" s="208"/>
      <c r="JN356" s="207"/>
      <c r="JO356" s="209"/>
      <c r="JP356" s="113"/>
      <c r="JQ356" s="7" t="s">
        <v>220</v>
      </c>
      <c r="JR356" s="20" t="s">
        <v>285</v>
      </c>
      <c r="JS356" s="105"/>
      <c r="JT356" s="106"/>
      <c r="JU356" s="120"/>
      <c r="JV356" s="110">
        <f t="shared" ref="JV356" si="8947">JU356</f>
        <v>0</v>
      </c>
      <c r="JW356" s="107"/>
      <c r="JX356" s="161">
        <f t="shared" si="8379"/>
        <v>0</v>
      </c>
      <c r="JY356" s="111">
        <f t="shared" ref="JY356" si="8948">JV356*JX356</f>
        <v>0</v>
      </c>
      <c r="JZ356" s="106"/>
      <c r="KA356" s="7" t="s">
        <v>1</v>
      </c>
      <c r="KB356" s="21"/>
      <c r="KC356" s="105"/>
      <c r="KD356" s="106"/>
      <c r="KE356" s="119"/>
      <c r="KF356" s="119"/>
      <c r="KG356" s="119"/>
      <c r="KH356" s="119"/>
      <c r="KI356" s="119"/>
      <c r="KJ356" s="119"/>
      <c r="KK356" s="119"/>
      <c r="KL356" s="119"/>
      <c r="KM356" s="119"/>
      <c r="KN356" s="110"/>
      <c r="KO356" s="107"/>
      <c r="KP356" s="107"/>
      <c r="KQ356" s="107"/>
      <c r="KR356" s="107"/>
      <c r="KS356" s="107"/>
      <c r="KT356" s="107"/>
      <c r="KU356" s="107"/>
      <c r="KV356" s="107"/>
      <c r="KW356" s="107"/>
      <c r="KX356" s="110"/>
      <c r="KY356" s="111"/>
      <c r="KZ356" s="106"/>
      <c r="LA356" s="6" t="s">
        <v>1</v>
      </c>
      <c r="LB356" s="9"/>
      <c r="LC356" s="105"/>
      <c r="LD356" s="106"/>
      <c r="LE356" s="107"/>
      <c r="LF356" s="107"/>
      <c r="LG356" s="107"/>
      <c r="LH356" s="109"/>
      <c r="LI356" s="110"/>
      <c r="LJ356" s="107"/>
      <c r="LK356" s="107"/>
      <c r="LL356" s="107"/>
      <c r="LM356" s="107"/>
      <c r="LN356" s="110"/>
      <c r="LO356" s="111"/>
      <c r="LP356" s="112"/>
      <c r="LQ356" s="7" t="s">
        <v>1</v>
      </c>
      <c r="LR356" s="34"/>
      <c r="LS356" s="118"/>
      <c r="LT356" s="244"/>
      <c r="LU356" s="119"/>
      <c r="LV356" s="119"/>
      <c r="LW356" s="119"/>
      <c r="LX356" s="121"/>
      <c r="LY356" s="110"/>
      <c r="LZ356" s="107"/>
      <c r="MA356" s="107"/>
      <c r="MB356" s="107"/>
      <c r="MC356" s="109"/>
      <c r="MD356" s="110"/>
      <c r="ME356" s="111"/>
      <c r="MF356" s="106"/>
      <c r="MG356" s="7" t="s">
        <v>1</v>
      </c>
      <c r="MH356" s="21"/>
      <c r="MI356" s="105"/>
      <c r="MJ356" s="106"/>
      <c r="MK356" s="119"/>
      <c r="ML356" s="119"/>
      <c r="MM356" s="119"/>
      <c r="MN356" s="119"/>
      <c r="MO356" s="119"/>
      <c r="MP356" s="110"/>
      <c r="MQ356" s="107"/>
      <c r="MR356" s="107"/>
      <c r="MS356" s="107"/>
      <c r="MT356" s="107"/>
      <c r="MU356" s="107"/>
      <c r="MV356" s="110"/>
      <c r="MW356" s="111"/>
      <c r="MX356" s="106"/>
      <c r="MY356" s="7" t="s">
        <v>1</v>
      </c>
      <c r="MZ356" s="21"/>
      <c r="NA356" s="105"/>
      <c r="NB356" s="106"/>
      <c r="NC356" s="119"/>
      <c r="ND356" s="110"/>
      <c r="NE356" s="107"/>
      <c r="NF356" s="110"/>
      <c r="NG356" s="111"/>
      <c r="NH356" s="106"/>
    </row>
    <row r="357" spans="1:372" ht="19.149999999999999" customHeight="1" x14ac:dyDescent="0.25">
      <c r="A357" s="220">
        <v>178</v>
      </c>
      <c r="B357" s="219" t="s">
        <v>430</v>
      </c>
      <c r="C357" s="7" t="s">
        <v>220</v>
      </c>
      <c r="D357" s="14" t="s">
        <v>435</v>
      </c>
      <c r="E357" s="150"/>
      <c r="F357" s="159"/>
      <c r="G357" s="120">
        <v>1</v>
      </c>
      <c r="H357" s="120">
        <v>1</v>
      </c>
      <c r="I357" s="120">
        <v>1</v>
      </c>
      <c r="J357" s="120">
        <v>1</v>
      </c>
      <c r="K357" s="161">
        <f>ROUNDUP(SUM(G357:J357)/4,0)</f>
        <v>1</v>
      </c>
      <c r="L357" s="108">
        <v>1</v>
      </c>
      <c r="M357" s="108">
        <v>1</v>
      </c>
      <c r="N357" s="108">
        <v>1</v>
      </c>
      <c r="O357" s="108">
        <v>1</v>
      </c>
      <c r="P357" s="161">
        <f>ROUNDUP(SUM(L357:O357)/4,0)</f>
        <v>1</v>
      </c>
      <c r="Q357" s="163">
        <f>K357*P357</f>
        <v>1</v>
      </c>
      <c r="R357" s="159"/>
      <c r="S357" s="6" t="s">
        <v>220</v>
      </c>
      <c r="T357" s="22" t="s">
        <v>2156</v>
      </c>
      <c r="U357" s="141" t="s">
        <v>2014</v>
      </c>
      <c r="V357" s="106" t="s">
        <v>2157</v>
      </c>
      <c r="W357" s="107">
        <v>2</v>
      </c>
      <c r="X357" s="107">
        <v>2</v>
      </c>
      <c r="Y357" s="107">
        <v>2</v>
      </c>
      <c r="Z357" s="107">
        <v>2</v>
      </c>
      <c r="AA357" s="107">
        <v>2</v>
      </c>
      <c r="AB357" s="110">
        <f t="shared" ref="AB357" si="8949">ROUNDUP(SUM(W357:AA357)/5,0)</f>
        <v>2</v>
      </c>
      <c r="AC357" s="107">
        <v>3</v>
      </c>
      <c r="AD357" s="107">
        <v>3</v>
      </c>
      <c r="AE357" s="107">
        <v>3</v>
      </c>
      <c r="AF357" s="107">
        <v>3</v>
      </c>
      <c r="AG357" s="107">
        <v>3</v>
      </c>
      <c r="AH357" s="110">
        <f t="shared" ref="AH357" si="8950">ROUNDUP(SUM(AC357:AG357)/5,0)</f>
        <v>3</v>
      </c>
      <c r="AI357" s="111">
        <f t="shared" ref="AI357" si="8951">AB357*AH357</f>
        <v>6</v>
      </c>
      <c r="AJ357" s="146" t="s">
        <v>2158</v>
      </c>
      <c r="AK357" s="7" t="s">
        <v>220</v>
      </c>
      <c r="AL357" s="21" t="s">
        <v>1264</v>
      </c>
      <c r="AM357" s="118" t="s">
        <v>1265</v>
      </c>
      <c r="AN357" s="113" t="s">
        <v>1266</v>
      </c>
      <c r="AO357" s="119">
        <v>5</v>
      </c>
      <c r="AP357" s="119">
        <v>4</v>
      </c>
      <c r="AQ357" s="119">
        <v>5</v>
      </c>
      <c r="AR357" s="119"/>
      <c r="AS357" s="110">
        <f>ROUNDUP(SUM(AO357:AR357)/3,0)</f>
        <v>5</v>
      </c>
      <c r="AT357" s="107">
        <v>2</v>
      </c>
      <c r="AU357" s="107">
        <v>2</v>
      </c>
      <c r="AV357" s="107">
        <v>3</v>
      </c>
      <c r="AW357" s="107"/>
      <c r="AX357" s="110">
        <f>ROUNDUP(SUM(AT357:AW357)/3,0)</f>
        <v>3</v>
      </c>
      <c r="AY357" s="111">
        <f t="shared" ref="AY357:AY361" si="8952">AS357*AX357</f>
        <v>15</v>
      </c>
      <c r="AZ357" s="113" t="s">
        <v>1267</v>
      </c>
      <c r="BA357" s="7" t="s">
        <v>220</v>
      </c>
      <c r="BB357" s="21" t="s">
        <v>285</v>
      </c>
      <c r="BC357" s="105"/>
      <c r="BD357" s="106"/>
      <c r="BE357" s="222">
        <v>1</v>
      </c>
      <c r="BF357" s="222">
        <v>1</v>
      </c>
      <c r="BG357" s="222">
        <v>1</v>
      </c>
      <c r="BH357" s="222">
        <v>1</v>
      </c>
      <c r="BI357" s="226">
        <f>ROUNDUP(SUM(BE357:BH357)/4,0)</f>
        <v>1</v>
      </c>
      <c r="BJ357" s="224">
        <v>1</v>
      </c>
      <c r="BK357" s="224">
        <v>1</v>
      </c>
      <c r="BL357" s="224">
        <v>1</v>
      </c>
      <c r="BM357" s="224">
        <v>1</v>
      </c>
      <c r="BN357" s="228">
        <f t="shared" ref="BN357" si="8953">ROUNDUP(SUM(BJ357:BM357)/4,0)</f>
        <v>1</v>
      </c>
      <c r="BO357" s="229">
        <f t="shared" ref="BO357" si="8954">BI357*BN357</f>
        <v>1</v>
      </c>
      <c r="BP357" s="230"/>
      <c r="BQ357" s="6" t="s">
        <v>220</v>
      </c>
      <c r="BR357" s="9"/>
      <c r="BS357" s="247"/>
      <c r="BT357" s="106"/>
      <c r="BU357" s="107"/>
      <c r="BV357" s="107"/>
      <c r="BW357" s="107"/>
      <c r="BX357" s="107"/>
      <c r="BY357" s="110">
        <f t="shared" ref="BY357" si="8955">ROUNDUP(SUM(BU357:BX357)/4,0)</f>
        <v>0</v>
      </c>
      <c r="BZ357" s="107"/>
      <c r="CA357" s="107"/>
      <c r="CB357" s="107"/>
      <c r="CC357" s="107"/>
      <c r="CD357" s="110">
        <f t="shared" ref="CD357" si="8956">ROUNDUP(SUM(BZ357:CC357)/4,0)</f>
        <v>0</v>
      </c>
      <c r="CE357" s="111">
        <f t="shared" ref="CE357" si="8957">BY357*CD357</f>
        <v>0</v>
      </c>
      <c r="CF357" s="112"/>
      <c r="CG357" s="7" t="s">
        <v>220</v>
      </c>
      <c r="CH357" s="11" t="s">
        <v>285</v>
      </c>
      <c r="CI357" s="105"/>
      <c r="CJ357" s="113"/>
      <c r="CK357" s="120"/>
      <c r="CL357" s="120"/>
      <c r="CM357" s="120"/>
      <c r="CN357" s="120"/>
      <c r="CO357" s="161">
        <f t="shared" ref="CO357" si="8958">ROUNDUP(SUM(CK357:CN357)/4,0)</f>
        <v>0</v>
      </c>
      <c r="CP357" s="108"/>
      <c r="CQ357" s="108"/>
      <c r="CR357" s="108"/>
      <c r="CS357" s="108"/>
      <c r="CT357" s="161">
        <f t="shared" ref="CT357" si="8959">ROUNDUP(SUM(CP357:CS357)/4,0)</f>
        <v>0</v>
      </c>
      <c r="CU357" s="163">
        <f t="shared" ref="CU357" si="8960">CO357*CT357</f>
        <v>0</v>
      </c>
      <c r="CV357" s="159"/>
      <c r="CW357" s="7" t="s">
        <v>220</v>
      </c>
      <c r="CX357" s="8" t="s">
        <v>285</v>
      </c>
      <c r="CY357" s="118"/>
      <c r="CZ357" s="106"/>
      <c r="DA357" s="119">
        <v>1</v>
      </c>
      <c r="DB357" s="119">
        <v>1</v>
      </c>
      <c r="DC357" s="119">
        <v>1</v>
      </c>
      <c r="DD357" s="119">
        <v>1</v>
      </c>
      <c r="DE357" s="119">
        <v>1</v>
      </c>
      <c r="DF357" s="119">
        <v>1</v>
      </c>
      <c r="DG357" s="119">
        <v>1</v>
      </c>
      <c r="DH357" s="110">
        <f>ROUNDUP(SUM(DA357:DG357)/4,0)</f>
        <v>2</v>
      </c>
      <c r="DI357" s="107">
        <v>1</v>
      </c>
      <c r="DJ357" s="107">
        <v>1</v>
      </c>
      <c r="DK357" s="107">
        <v>1</v>
      </c>
      <c r="DL357" s="107">
        <v>1</v>
      </c>
      <c r="DM357" s="107">
        <v>1</v>
      </c>
      <c r="DN357" s="107">
        <v>1</v>
      </c>
      <c r="DO357" s="107">
        <v>1</v>
      </c>
      <c r="DP357" s="110">
        <f>ROUNDUP(SUM(DL357:DO357)/4,0)</f>
        <v>1</v>
      </c>
      <c r="DQ357" s="111">
        <f>DH357*DP357</f>
        <v>2</v>
      </c>
      <c r="DR357" s="106"/>
      <c r="DS357" s="94" t="s">
        <v>220</v>
      </c>
      <c r="DT357" s="96"/>
      <c r="DU357" s="127"/>
      <c r="DV357" s="128"/>
      <c r="DW357" s="129"/>
      <c r="DX357" s="129"/>
      <c r="DY357" s="129"/>
      <c r="DZ357" s="129"/>
      <c r="EA357" s="110">
        <f t="shared" ref="EA357" si="8961">DW357</f>
        <v>0</v>
      </c>
      <c r="EB357" s="129"/>
      <c r="EC357" s="129"/>
      <c r="ED357" s="129"/>
      <c r="EE357" s="129"/>
      <c r="EF357" s="110">
        <f t="shared" ref="EF357" si="8962">EB357</f>
        <v>0</v>
      </c>
      <c r="EG357" s="111">
        <f t="shared" ref="EG357" si="8963">EA357*EF357</f>
        <v>0</v>
      </c>
      <c r="EH357" s="130"/>
      <c r="EI357" s="7" t="s">
        <v>220</v>
      </c>
      <c r="EJ357" s="21" t="s">
        <v>285</v>
      </c>
      <c r="EK357" s="118"/>
      <c r="EL357" s="106"/>
      <c r="EM357" s="119"/>
      <c r="EN357" s="119"/>
      <c r="EO357" s="119"/>
      <c r="EP357" s="119"/>
      <c r="EQ357" s="110">
        <f t="shared" ref="EQ357" si="8964">ROUNDUP(SUM(EM357:EP357)/4,0)</f>
        <v>0</v>
      </c>
      <c r="ER357" s="107"/>
      <c r="ES357" s="107"/>
      <c r="ET357" s="107"/>
      <c r="EU357" s="107"/>
      <c r="EV357" s="110">
        <f t="shared" ref="EV357" si="8965">ROUNDUP(SUM(ER357:EU357)/4,0)</f>
        <v>0</v>
      </c>
      <c r="EW357" s="111">
        <f t="shared" ref="EW357" si="8966">EQ357*EV357</f>
        <v>0</v>
      </c>
      <c r="EX357" s="106"/>
      <c r="EY357" s="7" t="s">
        <v>220</v>
      </c>
      <c r="EZ357" s="21" t="s">
        <v>285</v>
      </c>
      <c r="FA357" s="118"/>
      <c r="FB357" s="106"/>
      <c r="FC357" s="119">
        <v>1</v>
      </c>
      <c r="FD357" s="119">
        <v>1</v>
      </c>
      <c r="FE357" s="119">
        <v>1</v>
      </c>
      <c r="FF357" s="119"/>
      <c r="FG357" s="110">
        <f t="shared" ref="FG357" si="8967">ROUNDUP(SUM(FC357:FF357)/3,0)</f>
        <v>1</v>
      </c>
      <c r="FH357" s="107">
        <v>1</v>
      </c>
      <c r="FI357" s="107">
        <v>1</v>
      </c>
      <c r="FJ357" s="107">
        <v>1</v>
      </c>
      <c r="FK357" s="107"/>
      <c r="FL357" s="110">
        <f t="shared" ref="FL357" si="8968">ROUNDUP(SUM(FH357:FK357)/3,0)</f>
        <v>1</v>
      </c>
      <c r="FM357" s="111">
        <f t="shared" ref="FM357" si="8969">FG357*FL357</f>
        <v>1</v>
      </c>
      <c r="FN357" s="106"/>
      <c r="FO357" s="7" t="s">
        <v>220</v>
      </c>
      <c r="FP357" s="21" t="s">
        <v>285</v>
      </c>
      <c r="FQ357" s="118"/>
      <c r="FR357" s="106"/>
      <c r="FS357" s="119">
        <v>1</v>
      </c>
      <c r="FT357" s="119">
        <v>1</v>
      </c>
      <c r="FU357" s="119">
        <v>1</v>
      </c>
      <c r="FV357" s="119">
        <v>1</v>
      </c>
      <c r="FW357" s="110">
        <f t="shared" ref="FW357" si="8970">ROUNDUP(SUM(FS357:FV357)/4,0)</f>
        <v>1</v>
      </c>
      <c r="FX357" s="107">
        <v>1</v>
      </c>
      <c r="FY357" s="107">
        <v>1</v>
      </c>
      <c r="FZ357" s="107">
        <v>1</v>
      </c>
      <c r="GA357" s="107">
        <v>1</v>
      </c>
      <c r="GB357" s="110">
        <f t="shared" ref="GB357" si="8971">ROUNDUP(SUM(FX357:GA357)/4,0)</f>
        <v>1</v>
      </c>
      <c r="GC357" s="111">
        <f t="shared" ref="GC357" si="8972">FW357*GB357</f>
        <v>1</v>
      </c>
      <c r="GD357" s="106"/>
      <c r="GE357" s="7" t="s">
        <v>220</v>
      </c>
      <c r="GF357" s="8" t="s">
        <v>840</v>
      </c>
      <c r="GG357" s="118"/>
      <c r="GH357" s="106"/>
      <c r="GI357" s="119"/>
      <c r="GJ357" s="119"/>
      <c r="GK357" s="119"/>
      <c r="GL357" s="119"/>
      <c r="GM357" s="110">
        <f t="shared" ref="GM357" si="8973">ROUNDUP(SUM(GI357:GL357)/4,0)</f>
        <v>0</v>
      </c>
      <c r="GN357" s="107"/>
      <c r="GO357" s="107"/>
      <c r="GP357" s="107"/>
      <c r="GQ357" s="107"/>
      <c r="GR357" s="110">
        <f t="shared" ref="GR357" si="8974">ROUNDUP(SUM(GN357:GQ357)/4,0)</f>
        <v>0</v>
      </c>
      <c r="GS357" s="111">
        <f t="shared" ref="GS357" si="8975">GM357*GR357</f>
        <v>0</v>
      </c>
      <c r="GT357" s="106"/>
      <c r="GU357" s="7" t="s">
        <v>220</v>
      </c>
      <c r="GV357" s="21" t="s">
        <v>285</v>
      </c>
      <c r="GW357" s="118"/>
      <c r="GX357" s="106"/>
      <c r="GY357" s="119"/>
      <c r="GZ357" s="110">
        <f>ROUNDUP(SUM(GY357:GY357)/4,0)</f>
        <v>0</v>
      </c>
      <c r="HA357" s="107"/>
      <c r="HB357" s="110">
        <f>ROUNDUP(SUM(HA357:HA357)/4,0)</f>
        <v>0</v>
      </c>
      <c r="HC357" s="111">
        <f>GZ357*HB357</f>
        <v>0</v>
      </c>
      <c r="HD357" s="106"/>
      <c r="HE357" s="7" t="s">
        <v>220</v>
      </c>
      <c r="HF357" s="21"/>
      <c r="HG357" s="118"/>
      <c r="HH357" s="106"/>
      <c r="HI357" s="119"/>
      <c r="HJ357" s="119"/>
      <c r="HK357" s="119"/>
      <c r="HL357" s="119"/>
      <c r="HM357" s="110">
        <f t="shared" ref="HM357" si="8976">ROUNDUP(SUM(HI357:HL357)/4,0)</f>
        <v>0</v>
      </c>
      <c r="HN357" s="107"/>
      <c r="HO357" s="107"/>
      <c r="HP357" s="107"/>
      <c r="HQ357" s="107"/>
      <c r="HR357" s="110">
        <f t="shared" ref="HR357" si="8977">ROUNDUP(SUM(HN357:HQ357)/4,0)</f>
        <v>0</v>
      </c>
      <c r="HS357" s="111">
        <f t="shared" ref="HS357" si="8978">HM357*HR357</f>
        <v>0</v>
      </c>
      <c r="HT357" s="106"/>
      <c r="HU357" s="7" t="s">
        <v>220</v>
      </c>
      <c r="HV357" s="8" t="s">
        <v>285</v>
      </c>
      <c r="HW357" s="118"/>
      <c r="HX357" s="106"/>
      <c r="HY357" s="119"/>
      <c r="HZ357" s="119"/>
      <c r="IA357" s="120"/>
      <c r="IB357" s="120"/>
      <c r="IC357" s="110">
        <f>ROUNDUP(SUM(HY357:IB357)/4,0)</f>
        <v>0</v>
      </c>
      <c r="ID357" s="107"/>
      <c r="IE357" s="107"/>
      <c r="IF357" s="107"/>
      <c r="IG357" s="107"/>
      <c r="IH357" s="110">
        <f t="shared" ref="IH357" si="8979">ROUNDUP(SUM(ID357:IG357)/4,0)</f>
        <v>0</v>
      </c>
      <c r="II357" s="111">
        <f t="shared" ref="II357" si="8980">IC357*IH357</f>
        <v>0</v>
      </c>
      <c r="IJ357" s="106"/>
      <c r="IK357" s="7" t="s">
        <v>220</v>
      </c>
      <c r="IL357" s="8" t="s">
        <v>285</v>
      </c>
      <c r="IM357" s="118"/>
      <c r="IN357" s="106"/>
      <c r="IO357" s="119"/>
      <c r="IP357" s="119"/>
      <c r="IQ357" s="119"/>
      <c r="IR357" s="119"/>
      <c r="IS357" s="110">
        <f t="shared" ref="IS357" si="8981">ROUNDUP(SUM(IO357:IR357)/4,0)</f>
        <v>0</v>
      </c>
      <c r="IT357" s="107"/>
      <c r="IU357" s="107"/>
      <c r="IV357" s="107"/>
      <c r="IW357" s="107"/>
      <c r="IX357" s="110">
        <f t="shared" ref="IX357" si="8982">ROUNDUP(SUM(IT357:IW357)/4,0)</f>
        <v>0</v>
      </c>
      <c r="IY357" s="111">
        <f t="shared" ref="IY357" si="8983">IS357*IX357</f>
        <v>0</v>
      </c>
      <c r="IZ357" s="106"/>
      <c r="JA357" s="18" t="s">
        <v>220</v>
      </c>
      <c r="JB357" s="11" t="s">
        <v>285</v>
      </c>
      <c r="JC357" s="105"/>
      <c r="JD357" s="113"/>
      <c r="JE357" s="206"/>
      <c r="JF357" s="206"/>
      <c r="JG357" s="206"/>
      <c r="JH357" s="206"/>
      <c r="JI357" s="207">
        <f t="shared" ref="JI357" si="8984">JE357</f>
        <v>0</v>
      </c>
      <c r="JJ357" s="208"/>
      <c r="JK357" s="208"/>
      <c r="JL357" s="208"/>
      <c r="JM357" s="208"/>
      <c r="JN357" s="207">
        <f t="shared" ref="JN357" si="8985">JJ357</f>
        <v>0</v>
      </c>
      <c r="JO357" s="209">
        <f t="shared" ref="JO357" si="8986">JI357*JN357</f>
        <v>0</v>
      </c>
      <c r="JP357" s="113"/>
      <c r="JQ357" s="7" t="s">
        <v>1</v>
      </c>
      <c r="JR357" s="21"/>
      <c r="JS357" s="105"/>
      <c r="JT357" s="106"/>
      <c r="JU357" s="121"/>
      <c r="JV357" s="110"/>
      <c r="JW357" s="107"/>
      <c r="JX357" s="162"/>
      <c r="JY357" s="111"/>
      <c r="JZ357" s="106"/>
      <c r="KA357" s="7" t="s">
        <v>220</v>
      </c>
      <c r="KB357" s="21" t="s">
        <v>1968</v>
      </c>
      <c r="KC357" s="105" t="s">
        <v>6</v>
      </c>
      <c r="KD357" s="106" t="s">
        <v>1969</v>
      </c>
      <c r="KE357" s="119">
        <v>2</v>
      </c>
      <c r="KF357" s="119">
        <v>2</v>
      </c>
      <c r="KG357" s="119">
        <v>2</v>
      </c>
      <c r="KH357" s="119">
        <v>2</v>
      </c>
      <c r="KI357" s="119">
        <v>2</v>
      </c>
      <c r="KJ357" s="119"/>
      <c r="KK357" s="119"/>
      <c r="KL357" s="119">
        <v>2</v>
      </c>
      <c r="KM357" s="119">
        <v>1</v>
      </c>
      <c r="KN357" s="110">
        <f t="shared" ref="KN357" si="8987">ROUNDUP(SUM(KE357:KM357)/9,0)</f>
        <v>2</v>
      </c>
      <c r="KO357" s="107"/>
      <c r="KP357" s="107"/>
      <c r="KQ357" s="107"/>
      <c r="KR357" s="107"/>
      <c r="KS357" s="107"/>
      <c r="KT357" s="107"/>
      <c r="KU357" s="107"/>
      <c r="KV357" s="107"/>
      <c r="KW357" s="107"/>
      <c r="KX357" s="110">
        <f t="shared" ref="KX357" si="8988">ROUNDUP(SUM(KO357:KW357)/9,0)</f>
        <v>0</v>
      </c>
      <c r="KY357" s="111">
        <f t="shared" ref="KY357" si="8989">KN357*KX357</f>
        <v>0</v>
      </c>
      <c r="KZ357" s="106"/>
      <c r="LA357" s="6" t="s">
        <v>220</v>
      </c>
      <c r="LB357" s="9" t="s">
        <v>285</v>
      </c>
      <c r="LC357" s="105"/>
      <c r="LD357" s="106"/>
      <c r="LE357" s="107">
        <v>1</v>
      </c>
      <c r="LF357" s="107">
        <v>1</v>
      </c>
      <c r="LG357" s="107">
        <v>1</v>
      </c>
      <c r="LH357" s="108"/>
      <c r="LI357" s="110">
        <f>ROUNDUP(SUM(LE357:LH357)/4,0)</f>
        <v>1</v>
      </c>
      <c r="LJ357" s="107">
        <v>1</v>
      </c>
      <c r="LK357" s="107">
        <v>1</v>
      </c>
      <c r="LL357" s="107">
        <v>1</v>
      </c>
      <c r="LM357" s="107"/>
      <c r="LN357" s="110">
        <f t="shared" ref="LN357" si="8990">ROUNDUP(SUM(LJ357:LM357)/4,0)</f>
        <v>1</v>
      </c>
      <c r="LO357" s="111">
        <f t="shared" ref="LO357" si="8991">LI357*LN357</f>
        <v>1</v>
      </c>
      <c r="LP357" s="112"/>
      <c r="LQ357" s="7" t="s">
        <v>220</v>
      </c>
      <c r="LR357" s="34" t="s">
        <v>285</v>
      </c>
      <c r="LS357" s="118"/>
      <c r="LT357" s="244"/>
      <c r="LU357" s="119">
        <v>1</v>
      </c>
      <c r="LV357" s="119">
        <v>1</v>
      </c>
      <c r="LW357" s="119">
        <v>1</v>
      </c>
      <c r="LX357" s="120">
        <v>1</v>
      </c>
      <c r="LY357" s="110">
        <f>ROUNDUP(SUM(LU357:LX357)/4,0)</f>
        <v>1</v>
      </c>
      <c r="LZ357" s="107">
        <v>1</v>
      </c>
      <c r="MA357" s="107">
        <v>1</v>
      </c>
      <c r="MB357" s="107">
        <v>1</v>
      </c>
      <c r="MC357" s="108">
        <v>1</v>
      </c>
      <c r="MD357" s="110">
        <f t="shared" ref="MD357" si="8992">ROUNDUP(SUM(LZ357:MC357)/4,0)</f>
        <v>1</v>
      </c>
      <c r="ME357" s="111">
        <f t="shared" ref="ME357" si="8993">LY357*MD357</f>
        <v>1</v>
      </c>
      <c r="MF357" s="106"/>
      <c r="MG357" s="7" t="s">
        <v>220</v>
      </c>
      <c r="MH357" s="21"/>
      <c r="MI357" s="105"/>
      <c r="MJ357" s="106"/>
      <c r="MK357" s="119">
        <v>1</v>
      </c>
      <c r="ML357" s="119">
        <v>1</v>
      </c>
      <c r="MM357" s="119">
        <v>1</v>
      </c>
      <c r="MN357" s="119">
        <v>1</v>
      </c>
      <c r="MO357" s="119">
        <v>1</v>
      </c>
      <c r="MP357" s="110">
        <f t="shared" ref="MP357" si="8994">ROUNDUP(SUM(MK357:MO357)/5,0)</f>
        <v>1</v>
      </c>
      <c r="MQ357" s="107">
        <v>1</v>
      </c>
      <c r="MR357" s="107">
        <v>1</v>
      </c>
      <c r="MS357" s="107">
        <v>1</v>
      </c>
      <c r="MT357" s="107">
        <v>1</v>
      </c>
      <c r="MU357" s="107">
        <v>1</v>
      </c>
      <c r="MV357" s="110">
        <f t="shared" ref="MV357" si="8995">ROUNDUP(SUM(MQ357:MU357)/5,0)</f>
        <v>1</v>
      </c>
      <c r="MW357" s="111">
        <f t="shared" ref="MW357" si="8996">MP357*MV357</f>
        <v>1</v>
      </c>
      <c r="MX357" s="14"/>
      <c r="MY357" s="7" t="s">
        <v>220</v>
      </c>
      <c r="MZ357" s="21" t="s">
        <v>285</v>
      </c>
      <c r="NA357" s="105"/>
      <c r="NB357" s="106"/>
      <c r="NC357" s="119"/>
      <c r="ND357" s="110">
        <f>ROUNDUP(SUM(NC357:NC357)/4,0)</f>
        <v>0</v>
      </c>
      <c r="NE357" s="107"/>
      <c r="NF357" s="110">
        <f>ROUNDUP(SUM(NE357:NE357)/4,0)</f>
        <v>0</v>
      </c>
      <c r="NG357" s="111">
        <f>ND357*NF357</f>
        <v>0</v>
      </c>
      <c r="NH357" s="106"/>
    </row>
    <row r="358" spans="1:372" ht="19.149999999999999" customHeight="1" x14ac:dyDescent="0.25">
      <c r="A358" s="221"/>
      <c r="B358" s="219"/>
      <c r="C358" s="7" t="s">
        <v>1</v>
      </c>
      <c r="D358" s="15"/>
      <c r="E358" s="151"/>
      <c r="F358" s="160"/>
      <c r="G358" s="121"/>
      <c r="H358" s="121"/>
      <c r="I358" s="121"/>
      <c r="J358" s="121"/>
      <c r="K358" s="162"/>
      <c r="L358" s="109"/>
      <c r="M358" s="109"/>
      <c r="N358" s="109"/>
      <c r="O358" s="109"/>
      <c r="P358" s="162"/>
      <c r="Q358" s="164"/>
      <c r="R358" s="160"/>
      <c r="S358" s="6" t="s">
        <v>1</v>
      </c>
      <c r="T358" s="10" t="s">
        <v>2131</v>
      </c>
      <c r="U358" s="142"/>
      <c r="V358" s="106"/>
      <c r="W358" s="107"/>
      <c r="X358" s="107"/>
      <c r="Y358" s="107"/>
      <c r="Z358" s="107"/>
      <c r="AA358" s="107"/>
      <c r="AB358" s="110"/>
      <c r="AC358" s="107"/>
      <c r="AD358" s="107"/>
      <c r="AE358" s="107"/>
      <c r="AF358" s="107"/>
      <c r="AG358" s="107"/>
      <c r="AH358" s="110"/>
      <c r="AI358" s="111"/>
      <c r="AJ358" s="147"/>
      <c r="AK358" s="7" t="s">
        <v>1</v>
      </c>
      <c r="AL358" s="21" t="s">
        <v>1268</v>
      </c>
      <c r="AM358" s="118"/>
      <c r="AN358" s="113"/>
      <c r="AO358" s="119"/>
      <c r="AP358" s="119"/>
      <c r="AQ358" s="119"/>
      <c r="AR358" s="119"/>
      <c r="AS358" s="110"/>
      <c r="AT358" s="107"/>
      <c r="AU358" s="107"/>
      <c r="AV358" s="107"/>
      <c r="AW358" s="107"/>
      <c r="AX358" s="110"/>
      <c r="AY358" s="111"/>
      <c r="AZ358" s="113"/>
      <c r="BA358" s="7" t="s">
        <v>1</v>
      </c>
      <c r="BB358" s="21"/>
      <c r="BC358" s="105"/>
      <c r="BD358" s="106"/>
      <c r="BE358" s="223"/>
      <c r="BF358" s="223"/>
      <c r="BG358" s="223"/>
      <c r="BH358" s="223"/>
      <c r="BI358" s="227"/>
      <c r="BJ358" s="225"/>
      <c r="BK358" s="225"/>
      <c r="BL358" s="225"/>
      <c r="BM358" s="225"/>
      <c r="BN358" s="228"/>
      <c r="BO358" s="229"/>
      <c r="BP358" s="230"/>
      <c r="BQ358" s="6" t="s">
        <v>1</v>
      </c>
      <c r="BR358" s="9"/>
      <c r="BS358" s="247"/>
      <c r="BT358" s="106"/>
      <c r="BU358" s="107"/>
      <c r="BV358" s="107"/>
      <c r="BW358" s="107"/>
      <c r="BX358" s="107"/>
      <c r="BY358" s="110"/>
      <c r="BZ358" s="107"/>
      <c r="CA358" s="107"/>
      <c r="CB358" s="107"/>
      <c r="CC358" s="107"/>
      <c r="CD358" s="110"/>
      <c r="CE358" s="111"/>
      <c r="CF358" s="112"/>
      <c r="CG358" s="7" t="s">
        <v>1</v>
      </c>
      <c r="CH358" s="11"/>
      <c r="CI358" s="105"/>
      <c r="CJ358" s="113"/>
      <c r="CK358" s="121"/>
      <c r="CL358" s="121"/>
      <c r="CM358" s="121"/>
      <c r="CN358" s="121"/>
      <c r="CO358" s="162"/>
      <c r="CP358" s="109"/>
      <c r="CQ358" s="109"/>
      <c r="CR358" s="109"/>
      <c r="CS358" s="109"/>
      <c r="CT358" s="162"/>
      <c r="CU358" s="164"/>
      <c r="CV358" s="160"/>
      <c r="CW358" s="7" t="s">
        <v>1</v>
      </c>
      <c r="CX358" s="8" t="s">
        <v>872</v>
      </c>
      <c r="CY358" s="118"/>
      <c r="CZ358" s="106"/>
      <c r="DA358" s="119"/>
      <c r="DB358" s="119"/>
      <c r="DC358" s="119"/>
      <c r="DD358" s="119"/>
      <c r="DE358" s="119"/>
      <c r="DF358" s="119"/>
      <c r="DG358" s="119"/>
      <c r="DH358" s="110"/>
      <c r="DI358" s="107"/>
      <c r="DJ358" s="107"/>
      <c r="DK358" s="107"/>
      <c r="DL358" s="107"/>
      <c r="DM358" s="107"/>
      <c r="DN358" s="107"/>
      <c r="DO358" s="107"/>
      <c r="DP358" s="110"/>
      <c r="DQ358" s="111"/>
      <c r="DR358" s="106"/>
      <c r="DS358" s="94" t="s">
        <v>1</v>
      </c>
      <c r="DT358" s="96"/>
      <c r="DU358" s="127"/>
      <c r="DV358" s="128"/>
      <c r="DW358" s="129"/>
      <c r="DX358" s="129"/>
      <c r="DY358" s="129"/>
      <c r="DZ358" s="129"/>
      <c r="EA358" s="110"/>
      <c r="EB358" s="129"/>
      <c r="EC358" s="129"/>
      <c r="ED358" s="129"/>
      <c r="EE358" s="129"/>
      <c r="EF358" s="110"/>
      <c r="EG358" s="111"/>
      <c r="EH358" s="130"/>
      <c r="EI358" s="7" t="s">
        <v>1</v>
      </c>
      <c r="EJ358" s="21"/>
      <c r="EK358" s="118"/>
      <c r="EL358" s="106"/>
      <c r="EM358" s="119"/>
      <c r="EN358" s="119"/>
      <c r="EO358" s="119"/>
      <c r="EP358" s="119"/>
      <c r="EQ358" s="110"/>
      <c r="ER358" s="107"/>
      <c r="ES358" s="107"/>
      <c r="ET358" s="107"/>
      <c r="EU358" s="107"/>
      <c r="EV358" s="110"/>
      <c r="EW358" s="111"/>
      <c r="EX358" s="106"/>
      <c r="EY358" s="7" t="s">
        <v>1</v>
      </c>
      <c r="EZ358" s="21"/>
      <c r="FA358" s="118"/>
      <c r="FB358" s="106"/>
      <c r="FC358" s="119"/>
      <c r="FD358" s="119"/>
      <c r="FE358" s="119"/>
      <c r="FF358" s="119"/>
      <c r="FG358" s="110"/>
      <c r="FH358" s="107"/>
      <c r="FI358" s="107"/>
      <c r="FJ358" s="107"/>
      <c r="FK358" s="107"/>
      <c r="FL358" s="110"/>
      <c r="FM358" s="111"/>
      <c r="FN358" s="106"/>
      <c r="FO358" s="7" t="s">
        <v>1</v>
      </c>
      <c r="FP358" s="21"/>
      <c r="FQ358" s="118"/>
      <c r="FR358" s="106"/>
      <c r="FS358" s="119"/>
      <c r="FT358" s="119"/>
      <c r="FU358" s="119"/>
      <c r="FV358" s="119"/>
      <c r="FW358" s="110"/>
      <c r="FX358" s="107"/>
      <c r="FY358" s="107"/>
      <c r="FZ358" s="107"/>
      <c r="GA358" s="107"/>
      <c r="GB358" s="110"/>
      <c r="GC358" s="111"/>
      <c r="GD358" s="106"/>
      <c r="GE358" s="7" t="s">
        <v>1</v>
      </c>
      <c r="GF358" s="21"/>
      <c r="GG358" s="118"/>
      <c r="GH358" s="106"/>
      <c r="GI358" s="119"/>
      <c r="GJ358" s="119"/>
      <c r="GK358" s="119"/>
      <c r="GL358" s="119"/>
      <c r="GM358" s="110"/>
      <c r="GN358" s="107"/>
      <c r="GO358" s="107"/>
      <c r="GP358" s="107"/>
      <c r="GQ358" s="107"/>
      <c r="GR358" s="110"/>
      <c r="GS358" s="111"/>
      <c r="GT358" s="106"/>
      <c r="GU358" s="7" t="s">
        <v>1</v>
      </c>
      <c r="GV358" s="21"/>
      <c r="GW358" s="118"/>
      <c r="GX358" s="106"/>
      <c r="GY358" s="119"/>
      <c r="GZ358" s="110"/>
      <c r="HA358" s="107"/>
      <c r="HB358" s="110"/>
      <c r="HC358" s="111"/>
      <c r="HD358" s="106"/>
      <c r="HE358" s="7" t="s">
        <v>1</v>
      </c>
      <c r="HF358" s="21"/>
      <c r="HG358" s="118"/>
      <c r="HH358" s="106"/>
      <c r="HI358" s="119"/>
      <c r="HJ358" s="119"/>
      <c r="HK358" s="119"/>
      <c r="HL358" s="119"/>
      <c r="HM358" s="110"/>
      <c r="HN358" s="107"/>
      <c r="HO358" s="107"/>
      <c r="HP358" s="107"/>
      <c r="HQ358" s="107"/>
      <c r="HR358" s="110"/>
      <c r="HS358" s="111"/>
      <c r="HT358" s="106"/>
      <c r="HU358" s="7" t="s">
        <v>1</v>
      </c>
      <c r="HV358" s="21"/>
      <c r="HW358" s="118"/>
      <c r="HX358" s="106"/>
      <c r="HY358" s="119"/>
      <c r="HZ358" s="119"/>
      <c r="IA358" s="121"/>
      <c r="IB358" s="121"/>
      <c r="IC358" s="110"/>
      <c r="ID358" s="107"/>
      <c r="IE358" s="107"/>
      <c r="IF358" s="107"/>
      <c r="IG358" s="107"/>
      <c r="IH358" s="110"/>
      <c r="II358" s="111"/>
      <c r="IJ358" s="106"/>
      <c r="IK358" s="7" t="s">
        <v>1</v>
      </c>
      <c r="IL358" s="21"/>
      <c r="IM358" s="118"/>
      <c r="IN358" s="106"/>
      <c r="IO358" s="119"/>
      <c r="IP358" s="119"/>
      <c r="IQ358" s="119"/>
      <c r="IR358" s="119"/>
      <c r="IS358" s="110"/>
      <c r="IT358" s="107"/>
      <c r="IU358" s="107"/>
      <c r="IV358" s="107"/>
      <c r="IW358" s="107"/>
      <c r="IX358" s="110"/>
      <c r="IY358" s="111"/>
      <c r="IZ358" s="106"/>
      <c r="JA358" s="18" t="s">
        <v>1</v>
      </c>
      <c r="JB358" s="11"/>
      <c r="JC358" s="105"/>
      <c r="JD358" s="113"/>
      <c r="JE358" s="206"/>
      <c r="JF358" s="206"/>
      <c r="JG358" s="206"/>
      <c r="JH358" s="206"/>
      <c r="JI358" s="207"/>
      <c r="JJ358" s="208"/>
      <c r="JK358" s="208"/>
      <c r="JL358" s="208"/>
      <c r="JM358" s="208"/>
      <c r="JN358" s="207"/>
      <c r="JO358" s="209"/>
      <c r="JP358" s="113"/>
      <c r="JQ358" s="7" t="s">
        <v>220</v>
      </c>
      <c r="JR358" s="20" t="s">
        <v>285</v>
      </c>
      <c r="JS358" s="105"/>
      <c r="JT358" s="106"/>
      <c r="JU358" s="120"/>
      <c r="JV358" s="110">
        <f t="shared" ref="JV358" si="8997">JU358</f>
        <v>0</v>
      </c>
      <c r="JW358" s="107"/>
      <c r="JX358" s="161">
        <f t="shared" si="8379"/>
        <v>0</v>
      </c>
      <c r="JY358" s="111">
        <f t="shared" ref="JY358" si="8998">JV358*JX358</f>
        <v>0</v>
      </c>
      <c r="JZ358" s="106"/>
      <c r="KA358" s="7" t="s">
        <v>1</v>
      </c>
      <c r="KB358" s="21" t="s">
        <v>1970</v>
      </c>
      <c r="KC358" s="105"/>
      <c r="KD358" s="106"/>
      <c r="KE358" s="119"/>
      <c r="KF358" s="119"/>
      <c r="KG358" s="119"/>
      <c r="KH358" s="119"/>
      <c r="KI358" s="119"/>
      <c r="KJ358" s="119"/>
      <c r="KK358" s="119"/>
      <c r="KL358" s="119"/>
      <c r="KM358" s="119"/>
      <c r="KN358" s="110"/>
      <c r="KO358" s="107"/>
      <c r="KP358" s="107"/>
      <c r="KQ358" s="107"/>
      <c r="KR358" s="107"/>
      <c r="KS358" s="107"/>
      <c r="KT358" s="107"/>
      <c r="KU358" s="107"/>
      <c r="KV358" s="107"/>
      <c r="KW358" s="107"/>
      <c r="KX358" s="110"/>
      <c r="KY358" s="111"/>
      <c r="KZ358" s="106"/>
      <c r="LA358" s="6" t="s">
        <v>1</v>
      </c>
      <c r="LB358" s="9"/>
      <c r="LC358" s="105"/>
      <c r="LD358" s="106"/>
      <c r="LE358" s="107"/>
      <c r="LF358" s="107"/>
      <c r="LG358" s="107"/>
      <c r="LH358" s="109"/>
      <c r="LI358" s="110"/>
      <c r="LJ358" s="107"/>
      <c r="LK358" s="107"/>
      <c r="LL358" s="107"/>
      <c r="LM358" s="107"/>
      <c r="LN358" s="110"/>
      <c r="LO358" s="111"/>
      <c r="LP358" s="112"/>
      <c r="LQ358" s="7" t="s">
        <v>1</v>
      </c>
      <c r="LR358" s="34"/>
      <c r="LS358" s="118"/>
      <c r="LT358" s="244"/>
      <c r="LU358" s="119"/>
      <c r="LV358" s="119"/>
      <c r="LW358" s="119"/>
      <c r="LX358" s="121"/>
      <c r="LY358" s="110"/>
      <c r="LZ358" s="107"/>
      <c r="MA358" s="107"/>
      <c r="MB358" s="107"/>
      <c r="MC358" s="109"/>
      <c r="MD358" s="110"/>
      <c r="ME358" s="111"/>
      <c r="MF358" s="106"/>
      <c r="MG358" s="7" t="s">
        <v>1</v>
      </c>
      <c r="MH358" s="21"/>
      <c r="MI358" s="105"/>
      <c r="MJ358" s="106"/>
      <c r="MK358" s="119"/>
      <c r="ML358" s="119"/>
      <c r="MM358" s="119"/>
      <c r="MN358" s="119"/>
      <c r="MO358" s="119"/>
      <c r="MP358" s="110"/>
      <c r="MQ358" s="107"/>
      <c r="MR358" s="107"/>
      <c r="MS358" s="107"/>
      <c r="MT358" s="107"/>
      <c r="MU358" s="107"/>
      <c r="MV358" s="110"/>
      <c r="MW358" s="111"/>
      <c r="MX358" s="14"/>
      <c r="MY358" s="7" t="s">
        <v>1</v>
      </c>
      <c r="MZ358" s="21"/>
      <c r="NA358" s="105"/>
      <c r="NB358" s="106"/>
      <c r="NC358" s="119"/>
      <c r="ND358" s="110"/>
      <c r="NE358" s="107"/>
      <c r="NF358" s="110"/>
      <c r="NG358" s="111"/>
      <c r="NH358" s="106"/>
    </row>
    <row r="359" spans="1:372" ht="19.149999999999999" customHeight="1" x14ac:dyDescent="0.25">
      <c r="A359" s="220">
        <v>179</v>
      </c>
      <c r="B359" s="219" t="s">
        <v>389</v>
      </c>
      <c r="C359" s="7" t="s">
        <v>220</v>
      </c>
      <c r="D359" s="14" t="s">
        <v>435</v>
      </c>
      <c r="E359" s="150"/>
      <c r="F359" s="159"/>
      <c r="G359" s="120">
        <v>1</v>
      </c>
      <c r="H359" s="120">
        <v>1</v>
      </c>
      <c r="I359" s="120">
        <v>1</v>
      </c>
      <c r="J359" s="120">
        <v>1</v>
      </c>
      <c r="K359" s="161">
        <f>ROUNDUP(SUM(G359:J359)/4,0)</f>
        <v>1</v>
      </c>
      <c r="L359" s="108">
        <v>1</v>
      </c>
      <c r="M359" s="108">
        <v>1</v>
      </c>
      <c r="N359" s="108">
        <v>1</v>
      </c>
      <c r="O359" s="108">
        <v>1</v>
      </c>
      <c r="P359" s="161">
        <f>ROUNDUP(SUM(L359:O359)/4,0)</f>
        <v>1</v>
      </c>
      <c r="Q359" s="163">
        <f>K359*P359</f>
        <v>1</v>
      </c>
      <c r="R359" s="159"/>
      <c r="S359" s="6" t="s">
        <v>220</v>
      </c>
      <c r="T359" s="22" t="s">
        <v>2156</v>
      </c>
      <c r="U359" s="141" t="s">
        <v>2014</v>
      </c>
      <c r="V359" s="106" t="s">
        <v>2157</v>
      </c>
      <c r="W359" s="107">
        <v>2</v>
      </c>
      <c r="X359" s="107">
        <v>2</v>
      </c>
      <c r="Y359" s="107">
        <v>2</v>
      </c>
      <c r="Z359" s="107">
        <v>2</v>
      </c>
      <c r="AA359" s="107">
        <v>2</v>
      </c>
      <c r="AB359" s="110">
        <f t="shared" ref="AB359" si="8999">ROUNDUP(SUM(W359:AA359)/5,0)</f>
        <v>2</v>
      </c>
      <c r="AC359" s="107">
        <v>3</v>
      </c>
      <c r="AD359" s="107">
        <v>3</v>
      </c>
      <c r="AE359" s="107">
        <v>3</v>
      </c>
      <c r="AF359" s="107">
        <v>3</v>
      </c>
      <c r="AG359" s="107">
        <v>3</v>
      </c>
      <c r="AH359" s="110">
        <f t="shared" ref="AH359" si="9000">ROUNDUP(SUM(AC359:AG359)/5,0)</f>
        <v>3</v>
      </c>
      <c r="AI359" s="111">
        <f t="shared" ref="AI359" si="9001">AB359*AH359</f>
        <v>6</v>
      </c>
      <c r="AJ359" s="146" t="s">
        <v>2158</v>
      </c>
      <c r="AK359" s="7" t="s">
        <v>220</v>
      </c>
      <c r="AL359" s="21" t="s">
        <v>1269</v>
      </c>
      <c r="AM359" s="210" t="s">
        <v>1265</v>
      </c>
      <c r="AN359" s="157" t="s">
        <v>1270</v>
      </c>
      <c r="AO359" s="120">
        <v>3</v>
      </c>
      <c r="AP359" s="120">
        <v>2</v>
      </c>
      <c r="AQ359" s="120">
        <v>2</v>
      </c>
      <c r="AR359" s="120"/>
      <c r="AS359" s="161">
        <f>ROUNDUP(SUM(AO359:AR359)/3,0)</f>
        <v>3</v>
      </c>
      <c r="AT359" s="108">
        <v>2</v>
      </c>
      <c r="AU359" s="108">
        <v>3</v>
      </c>
      <c r="AV359" s="108">
        <v>2</v>
      </c>
      <c r="AW359" s="108"/>
      <c r="AX359" s="110">
        <f>ROUNDUP(SUM(AT359:AW359)/3,0)</f>
        <v>3</v>
      </c>
      <c r="AY359" s="111">
        <f t="shared" si="8952"/>
        <v>9</v>
      </c>
      <c r="AZ359" s="159" t="s">
        <v>1271</v>
      </c>
      <c r="BA359" s="7" t="s">
        <v>220</v>
      </c>
      <c r="BB359" s="21" t="s">
        <v>285</v>
      </c>
      <c r="BC359" s="105"/>
      <c r="BD359" s="106"/>
      <c r="BE359" s="222">
        <v>1</v>
      </c>
      <c r="BF359" s="222">
        <v>1</v>
      </c>
      <c r="BG359" s="222">
        <v>1</v>
      </c>
      <c r="BH359" s="222">
        <v>1</v>
      </c>
      <c r="BI359" s="226">
        <f>ROUNDUP(SUM(BE359:BH359)/4,0)</f>
        <v>1</v>
      </c>
      <c r="BJ359" s="224">
        <v>1</v>
      </c>
      <c r="BK359" s="224">
        <v>1</v>
      </c>
      <c r="BL359" s="224">
        <v>1</v>
      </c>
      <c r="BM359" s="224">
        <v>1</v>
      </c>
      <c r="BN359" s="228">
        <f t="shared" ref="BN359" si="9002">ROUNDUP(SUM(BJ359:BM359)/4,0)</f>
        <v>1</v>
      </c>
      <c r="BO359" s="229">
        <f t="shared" ref="BO359" si="9003">BI359*BN359</f>
        <v>1</v>
      </c>
      <c r="BP359" s="19"/>
      <c r="BQ359" s="6" t="s">
        <v>220</v>
      </c>
      <c r="BR359" s="9" t="s">
        <v>285</v>
      </c>
      <c r="BS359" s="247"/>
      <c r="BT359" s="106"/>
      <c r="BU359" s="107"/>
      <c r="BV359" s="107"/>
      <c r="BW359" s="107"/>
      <c r="BX359" s="107"/>
      <c r="BY359" s="110">
        <f t="shared" ref="BY359" si="9004">ROUNDUP(SUM(BU359:BX359)/4,0)</f>
        <v>0</v>
      </c>
      <c r="BZ359" s="107"/>
      <c r="CA359" s="107"/>
      <c r="CB359" s="107"/>
      <c r="CC359" s="107"/>
      <c r="CD359" s="110">
        <f t="shared" ref="CD359" si="9005">ROUNDUP(SUM(BZ359:CC359)/4,0)</f>
        <v>0</v>
      </c>
      <c r="CE359" s="111">
        <f t="shared" ref="CE359" si="9006">BY359*CD359</f>
        <v>0</v>
      </c>
      <c r="CF359" s="67"/>
      <c r="CG359" s="7" t="s">
        <v>220</v>
      </c>
      <c r="CH359" s="11" t="s">
        <v>285</v>
      </c>
      <c r="CI359" s="105"/>
      <c r="CJ359" s="113"/>
      <c r="CK359" s="120"/>
      <c r="CL359" s="120"/>
      <c r="CM359" s="120"/>
      <c r="CN359" s="120"/>
      <c r="CO359" s="161">
        <f t="shared" ref="CO359" si="9007">ROUNDUP(SUM(CK359:CN359)/4,0)</f>
        <v>0</v>
      </c>
      <c r="CP359" s="108"/>
      <c r="CQ359" s="108"/>
      <c r="CR359" s="108"/>
      <c r="CS359" s="108"/>
      <c r="CT359" s="161">
        <f t="shared" ref="CT359" si="9008">ROUNDUP(SUM(CP359:CS359)/4,0)</f>
        <v>0</v>
      </c>
      <c r="CU359" s="163">
        <f t="shared" ref="CU359" si="9009">CO359*CT359</f>
        <v>0</v>
      </c>
      <c r="CV359" s="15"/>
      <c r="CW359" s="7" t="s">
        <v>220</v>
      </c>
      <c r="CX359" s="8" t="s">
        <v>285</v>
      </c>
      <c r="CY359" s="118"/>
      <c r="CZ359" s="106"/>
      <c r="DA359" s="119">
        <v>1</v>
      </c>
      <c r="DB359" s="119">
        <v>1</v>
      </c>
      <c r="DC359" s="119">
        <v>1</v>
      </c>
      <c r="DD359" s="119">
        <v>1</v>
      </c>
      <c r="DE359" s="119">
        <v>1</v>
      </c>
      <c r="DF359" s="119">
        <v>1</v>
      </c>
      <c r="DG359" s="119">
        <v>1</v>
      </c>
      <c r="DH359" s="110">
        <f>ROUNDUP(SUM(DA359:DG359)/4,0)</f>
        <v>2</v>
      </c>
      <c r="DI359" s="107">
        <v>1</v>
      </c>
      <c r="DJ359" s="107">
        <v>1</v>
      </c>
      <c r="DK359" s="107">
        <v>1</v>
      </c>
      <c r="DL359" s="107">
        <v>1</v>
      </c>
      <c r="DM359" s="107">
        <v>1</v>
      </c>
      <c r="DN359" s="107">
        <v>1</v>
      </c>
      <c r="DO359" s="107">
        <v>1</v>
      </c>
      <c r="DP359" s="110">
        <f>ROUNDUP(SUM(DL359:DO359)/4,0)</f>
        <v>1</v>
      </c>
      <c r="DQ359" s="111">
        <f>DH359*DP359</f>
        <v>2</v>
      </c>
      <c r="DR359" s="14"/>
      <c r="DS359" s="94" t="s">
        <v>220</v>
      </c>
      <c r="DT359" s="96"/>
      <c r="DU359" s="127"/>
      <c r="DV359" s="128"/>
      <c r="DW359" s="129"/>
      <c r="DX359" s="129"/>
      <c r="DY359" s="129"/>
      <c r="DZ359" s="129"/>
      <c r="EA359" s="110">
        <f t="shared" ref="EA359" si="9010">DW359</f>
        <v>0</v>
      </c>
      <c r="EB359" s="129"/>
      <c r="EC359" s="129"/>
      <c r="ED359" s="129"/>
      <c r="EE359" s="129"/>
      <c r="EF359" s="110">
        <f t="shared" ref="EF359" si="9011">EB359</f>
        <v>0</v>
      </c>
      <c r="EG359" s="111">
        <f t="shared" ref="EG359" si="9012">EA359*EF359</f>
        <v>0</v>
      </c>
      <c r="EH359" s="130"/>
      <c r="EI359" s="7" t="s">
        <v>220</v>
      </c>
      <c r="EJ359" s="11" t="s">
        <v>931</v>
      </c>
      <c r="EK359" s="118" t="s">
        <v>7</v>
      </c>
      <c r="EL359" s="113" t="s">
        <v>932</v>
      </c>
      <c r="EM359" s="119">
        <v>4</v>
      </c>
      <c r="EN359" s="119">
        <v>4</v>
      </c>
      <c r="EO359" s="119">
        <v>3</v>
      </c>
      <c r="EP359" s="119"/>
      <c r="EQ359" s="110">
        <f>ROUNDUP(SUM(EM359:EP359)/3,0)</f>
        <v>4</v>
      </c>
      <c r="ER359" s="107">
        <v>4</v>
      </c>
      <c r="ES359" s="107">
        <v>4</v>
      </c>
      <c r="ET359" s="107">
        <v>2</v>
      </c>
      <c r="EU359" s="107"/>
      <c r="EV359" s="110">
        <f>ROUNDUP(SUM(ER359:EU359)/3,0)</f>
        <v>4</v>
      </c>
      <c r="EW359" s="111">
        <f t="shared" ref="EW359" si="9013">EQ359*EV359</f>
        <v>16</v>
      </c>
      <c r="EX359" s="159" t="s">
        <v>933</v>
      </c>
      <c r="EY359" s="7" t="s">
        <v>220</v>
      </c>
      <c r="EZ359" s="21" t="s">
        <v>285</v>
      </c>
      <c r="FA359" s="118"/>
      <c r="FB359" s="106"/>
      <c r="FC359" s="119">
        <v>1</v>
      </c>
      <c r="FD359" s="119">
        <v>1</v>
      </c>
      <c r="FE359" s="119">
        <v>1</v>
      </c>
      <c r="FF359" s="119"/>
      <c r="FG359" s="110">
        <f t="shared" ref="FG359" si="9014">ROUNDUP(SUM(FC359:FF359)/3,0)</f>
        <v>1</v>
      </c>
      <c r="FH359" s="107">
        <v>1</v>
      </c>
      <c r="FI359" s="107">
        <v>1</v>
      </c>
      <c r="FJ359" s="107">
        <v>1</v>
      </c>
      <c r="FK359" s="107"/>
      <c r="FL359" s="110">
        <f t="shared" ref="FL359" si="9015">ROUNDUP(SUM(FH359:FK359)/3,0)</f>
        <v>1</v>
      </c>
      <c r="FM359" s="111">
        <f t="shared" ref="FM359" si="9016">FG359*FL359</f>
        <v>1</v>
      </c>
      <c r="FN359" s="157"/>
      <c r="FO359" s="7" t="s">
        <v>220</v>
      </c>
      <c r="FP359" s="21" t="s">
        <v>285</v>
      </c>
      <c r="FQ359" s="118"/>
      <c r="FR359" s="106"/>
      <c r="FS359" s="119">
        <v>1</v>
      </c>
      <c r="FT359" s="119">
        <v>1</v>
      </c>
      <c r="FU359" s="119">
        <v>1</v>
      </c>
      <c r="FV359" s="119">
        <v>1</v>
      </c>
      <c r="FW359" s="110">
        <f t="shared" ref="FW359" si="9017">ROUNDUP(SUM(FS359:FV359)/4,0)</f>
        <v>1</v>
      </c>
      <c r="FX359" s="107">
        <v>1</v>
      </c>
      <c r="FY359" s="107">
        <v>1</v>
      </c>
      <c r="FZ359" s="107">
        <v>1</v>
      </c>
      <c r="GA359" s="107">
        <v>1</v>
      </c>
      <c r="GB359" s="110">
        <f t="shared" ref="GB359" si="9018">ROUNDUP(SUM(FX359:GA359)/4,0)</f>
        <v>1</v>
      </c>
      <c r="GC359" s="111">
        <f t="shared" ref="GC359" si="9019">FW359*GB359</f>
        <v>1</v>
      </c>
      <c r="GD359" s="14"/>
      <c r="GE359" s="7" t="s">
        <v>220</v>
      </c>
      <c r="GF359" s="8" t="s">
        <v>840</v>
      </c>
      <c r="GG359" s="118"/>
      <c r="GH359" s="106"/>
      <c r="GI359" s="119"/>
      <c r="GJ359" s="119"/>
      <c r="GK359" s="119"/>
      <c r="GL359" s="119"/>
      <c r="GM359" s="110">
        <f t="shared" ref="GM359" si="9020">ROUNDUP(SUM(GI359:GL359)/4,0)</f>
        <v>0</v>
      </c>
      <c r="GN359" s="107"/>
      <c r="GO359" s="107"/>
      <c r="GP359" s="107"/>
      <c r="GQ359" s="107"/>
      <c r="GR359" s="110">
        <f t="shared" ref="GR359" si="9021">ROUNDUP(SUM(GN359:GQ359)/4,0)</f>
        <v>0</v>
      </c>
      <c r="GS359" s="111">
        <f t="shared" ref="GS359" si="9022">GM359*GR359</f>
        <v>0</v>
      </c>
      <c r="GT359" s="14"/>
      <c r="GU359" s="7" t="s">
        <v>220</v>
      </c>
      <c r="GV359" s="21" t="s">
        <v>285</v>
      </c>
      <c r="GW359" s="118"/>
      <c r="GX359" s="106"/>
      <c r="GY359" s="119"/>
      <c r="GZ359" s="110">
        <f>ROUNDUP(SUM(GY359:GY359)/4,0)</f>
        <v>0</v>
      </c>
      <c r="HA359" s="107"/>
      <c r="HB359" s="110">
        <f>ROUNDUP(SUM(HA359:HA359)/4,0)</f>
        <v>0</v>
      </c>
      <c r="HC359" s="111">
        <f>GZ359*HB359</f>
        <v>0</v>
      </c>
      <c r="HD359" s="14"/>
      <c r="HE359" s="7" t="s">
        <v>220</v>
      </c>
      <c r="HF359" s="21"/>
      <c r="HG359" s="118"/>
      <c r="HH359" s="106"/>
      <c r="HI359" s="119"/>
      <c r="HJ359" s="119"/>
      <c r="HK359" s="119"/>
      <c r="HL359" s="119"/>
      <c r="HM359" s="110">
        <f t="shared" ref="HM359" si="9023">ROUNDUP(SUM(HI359:HL359)/4,0)</f>
        <v>0</v>
      </c>
      <c r="HN359" s="107"/>
      <c r="HO359" s="107"/>
      <c r="HP359" s="107"/>
      <c r="HQ359" s="107"/>
      <c r="HR359" s="110">
        <f t="shared" ref="HR359" si="9024">ROUNDUP(SUM(HN359:HQ359)/4,0)</f>
        <v>0</v>
      </c>
      <c r="HS359" s="111">
        <f t="shared" ref="HS359" si="9025">HM359*HR359</f>
        <v>0</v>
      </c>
      <c r="HT359" s="14"/>
      <c r="HU359" s="7" t="s">
        <v>220</v>
      </c>
      <c r="HV359" s="8" t="s">
        <v>285</v>
      </c>
      <c r="HW359" s="118"/>
      <c r="HX359" s="106"/>
      <c r="HY359" s="119"/>
      <c r="HZ359" s="119"/>
      <c r="IA359" s="120"/>
      <c r="IB359" s="120"/>
      <c r="IC359" s="110">
        <f>ROUNDUP(SUM(HY359:IB359)/4,0)</f>
        <v>0</v>
      </c>
      <c r="ID359" s="107"/>
      <c r="IE359" s="107"/>
      <c r="IF359" s="107"/>
      <c r="IG359" s="107"/>
      <c r="IH359" s="110">
        <f t="shared" ref="IH359" si="9026">ROUNDUP(SUM(ID359:IG359)/4,0)</f>
        <v>0</v>
      </c>
      <c r="II359" s="111">
        <f t="shared" ref="II359" si="9027">IC359*IH359</f>
        <v>0</v>
      </c>
      <c r="IJ359" s="106"/>
      <c r="IK359" s="7" t="s">
        <v>220</v>
      </c>
      <c r="IL359" s="8" t="s">
        <v>285</v>
      </c>
      <c r="IM359" s="118"/>
      <c r="IN359" s="106"/>
      <c r="IO359" s="119"/>
      <c r="IP359" s="119"/>
      <c r="IQ359" s="119"/>
      <c r="IR359" s="119"/>
      <c r="IS359" s="110">
        <f t="shared" ref="IS359" si="9028">ROUNDUP(SUM(IO359:IR359)/4,0)</f>
        <v>0</v>
      </c>
      <c r="IT359" s="107"/>
      <c r="IU359" s="107"/>
      <c r="IV359" s="107"/>
      <c r="IW359" s="107"/>
      <c r="IX359" s="110">
        <f t="shared" ref="IX359" si="9029">ROUNDUP(SUM(IT359:IW359)/4,0)</f>
        <v>0</v>
      </c>
      <c r="IY359" s="111">
        <f t="shared" ref="IY359" si="9030">IS359*IX359</f>
        <v>0</v>
      </c>
      <c r="IZ359" s="14"/>
      <c r="JA359" s="18" t="s">
        <v>220</v>
      </c>
      <c r="JB359" s="11" t="s">
        <v>285</v>
      </c>
      <c r="JC359" s="105"/>
      <c r="JD359" s="113"/>
      <c r="JE359" s="206"/>
      <c r="JF359" s="206"/>
      <c r="JG359" s="206"/>
      <c r="JH359" s="206"/>
      <c r="JI359" s="207">
        <f t="shared" ref="JI359" si="9031">JE359</f>
        <v>0</v>
      </c>
      <c r="JJ359" s="208"/>
      <c r="JK359" s="208"/>
      <c r="JL359" s="208"/>
      <c r="JM359" s="208"/>
      <c r="JN359" s="207">
        <f t="shared" ref="JN359" si="9032">JJ359</f>
        <v>0</v>
      </c>
      <c r="JO359" s="209">
        <f t="shared" ref="JO359" si="9033">JI359*JN359</f>
        <v>0</v>
      </c>
      <c r="JP359" s="15"/>
      <c r="JQ359" s="7" t="s">
        <v>1</v>
      </c>
      <c r="JR359" s="21"/>
      <c r="JS359" s="105"/>
      <c r="JT359" s="106"/>
      <c r="JU359" s="121"/>
      <c r="JV359" s="110"/>
      <c r="JW359" s="107"/>
      <c r="JX359" s="162"/>
      <c r="JY359" s="111"/>
      <c r="JZ359" s="106"/>
      <c r="KA359" s="7" t="s">
        <v>220</v>
      </c>
      <c r="KB359" s="21"/>
      <c r="KC359" s="105"/>
      <c r="KD359" s="106"/>
      <c r="KE359" s="119">
        <v>2</v>
      </c>
      <c r="KF359" s="119">
        <v>2</v>
      </c>
      <c r="KG359" s="119">
        <v>1</v>
      </c>
      <c r="KH359" s="119">
        <v>1</v>
      </c>
      <c r="KI359" s="119">
        <v>2</v>
      </c>
      <c r="KJ359" s="119"/>
      <c r="KK359" s="119"/>
      <c r="KL359" s="119">
        <v>2</v>
      </c>
      <c r="KM359" s="119">
        <v>1</v>
      </c>
      <c r="KN359" s="110">
        <f t="shared" ref="KN359" si="9034">ROUNDUP(SUM(KE359:KM359)/9,0)</f>
        <v>2</v>
      </c>
      <c r="KO359" s="107"/>
      <c r="KP359" s="107"/>
      <c r="KQ359" s="107">
        <v>2</v>
      </c>
      <c r="KR359" s="107">
        <v>2</v>
      </c>
      <c r="KS359" s="107">
        <v>3</v>
      </c>
      <c r="KT359" s="107"/>
      <c r="KU359" s="107"/>
      <c r="KV359" s="107">
        <v>2</v>
      </c>
      <c r="KW359" s="107">
        <v>1</v>
      </c>
      <c r="KX359" s="110">
        <f t="shared" ref="KX359" si="9035">ROUNDUP(SUM(KO359:KW359)/9,0)</f>
        <v>2</v>
      </c>
      <c r="KY359" s="111">
        <f t="shared" ref="KY359" si="9036">KN359*KX359</f>
        <v>4</v>
      </c>
      <c r="KZ359" s="14"/>
      <c r="LA359" s="6" t="s">
        <v>220</v>
      </c>
      <c r="LB359" s="9" t="s">
        <v>285</v>
      </c>
      <c r="LC359" s="105"/>
      <c r="LD359" s="106"/>
      <c r="LE359" s="107">
        <v>1</v>
      </c>
      <c r="LF359" s="107">
        <v>1</v>
      </c>
      <c r="LG359" s="107">
        <v>1</v>
      </c>
      <c r="LH359" s="108"/>
      <c r="LI359" s="110">
        <f>ROUNDUP(SUM(LE359:LH359)/4,0)</f>
        <v>1</v>
      </c>
      <c r="LJ359" s="107">
        <v>1</v>
      </c>
      <c r="LK359" s="107">
        <v>1</v>
      </c>
      <c r="LL359" s="107">
        <v>1</v>
      </c>
      <c r="LM359" s="107"/>
      <c r="LN359" s="110">
        <f t="shared" ref="LN359" si="9037">ROUNDUP(SUM(LJ359:LM359)/4,0)</f>
        <v>1</v>
      </c>
      <c r="LO359" s="111">
        <f t="shared" ref="LO359" si="9038">LI359*LN359</f>
        <v>1</v>
      </c>
      <c r="LP359" s="67"/>
      <c r="LQ359" s="7" t="s">
        <v>220</v>
      </c>
      <c r="LR359" s="34" t="s">
        <v>285</v>
      </c>
      <c r="LS359" s="118"/>
      <c r="LT359" s="244"/>
      <c r="LU359" s="119">
        <v>1</v>
      </c>
      <c r="LV359" s="119">
        <v>1</v>
      </c>
      <c r="LW359" s="119">
        <v>1</v>
      </c>
      <c r="LX359" s="120">
        <v>1</v>
      </c>
      <c r="LY359" s="110">
        <f>ROUNDUP(SUM(LU359:LX359)/4,0)</f>
        <v>1</v>
      </c>
      <c r="LZ359" s="107">
        <v>1</v>
      </c>
      <c r="MA359" s="107">
        <v>1</v>
      </c>
      <c r="MB359" s="107">
        <v>1</v>
      </c>
      <c r="MC359" s="108">
        <v>1</v>
      </c>
      <c r="MD359" s="110">
        <f t="shared" ref="MD359" si="9039">ROUNDUP(SUM(LZ359:MC359)/4,0)</f>
        <v>1</v>
      </c>
      <c r="ME359" s="111">
        <f t="shared" ref="ME359" si="9040">LY359*MD359</f>
        <v>1</v>
      </c>
      <c r="MF359" s="106"/>
      <c r="MG359" s="7" t="s">
        <v>220</v>
      </c>
      <c r="MH359" s="21"/>
      <c r="MI359" s="105"/>
      <c r="MJ359" s="106"/>
      <c r="MK359" s="119">
        <v>1</v>
      </c>
      <c r="ML359" s="119">
        <v>1</v>
      </c>
      <c r="MM359" s="119">
        <v>1</v>
      </c>
      <c r="MN359" s="119">
        <v>1</v>
      </c>
      <c r="MO359" s="119">
        <v>1</v>
      </c>
      <c r="MP359" s="110">
        <f t="shared" ref="MP359" si="9041">ROUNDUP(SUM(MK359:MO359)/5,0)</f>
        <v>1</v>
      </c>
      <c r="MQ359" s="107">
        <v>1</v>
      </c>
      <c r="MR359" s="107">
        <v>1</v>
      </c>
      <c r="MS359" s="107">
        <v>1</v>
      </c>
      <c r="MT359" s="107">
        <v>1</v>
      </c>
      <c r="MU359" s="107">
        <v>1</v>
      </c>
      <c r="MV359" s="110">
        <f t="shared" ref="MV359" si="9042">ROUNDUP(SUM(MQ359:MU359)/5,0)</f>
        <v>1</v>
      </c>
      <c r="MW359" s="111">
        <f t="shared" ref="MW359" si="9043">MP359*MV359</f>
        <v>1</v>
      </c>
      <c r="MX359" s="14"/>
      <c r="MY359" s="7" t="s">
        <v>220</v>
      </c>
      <c r="MZ359" s="21" t="s">
        <v>285</v>
      </c>
      <c r="NA359" s="105"/>
      <c r="NB359" s="106"/>
      <c r="NC359" s="119"/>
      <c r="ND359" s="110">
        <f>ROUNDUP(SUM(NC359:NC359)/4,0)</f>
        <v>0</v>
      </c>
      <c r="NE359" s="107"/>
      <c r="NF359" s="110">
        <f>ROUNDUP(SUM(NE359:NE359)/4,0)</f>
        <v>0</v>
      </c>
      <c r="NG359" s="111">
        <f>ND359*NF359</f>
        <v>0</v>
      </c>
      <c r="NH359" s="14"/>
    </row>
    <row r="360" spans="1:372" ht="19.149999999999999" customHeight="1" x14ac:dyDescent="0.25">
      <c r="A360" s="221"/>
      <c r="B360" s="219"/>
      <c r="C360" s="7" t="s">
        <v>1</v>
      </c>
      <c r="D360" s="15"/>
      <c r="E360" s="151"/>
      <c r="F360" s="160"/>
      <c r="G360" s="121"/>
      <c r="H360" s="121"/>
      <c r="I360" s="121"/>
      <c r="J360" s="121"/>
      <c r="K360" s="162"/>
      <c r="L360" s="109"/>
      <c r="M360" s="109"/>
      <c r="N360" s="109"/>
      <c r="O360" s="109"/>
      <c r="P360" s="162"/>
      <c r="Q360" s="164"/>
      <c r="R360" s="160"/>
      <c r="S360" s="6" t="s">
        <v>1</v>
      </c>
      <c r="T360" s="10" t="s">
        <v>2131</v>
      </c>
      <c r="U360" s="142"/>
      <c r="V360" s="106"/>
      <c r="W360" s="107"/>
      <c r="X360" s="107"/>
      <c r="Y360" s="107"/>
      <c r="Z360" s="107"/>
      <c r="AA360" s="107"/>
      <c r="AB360" s="110"/>
      <c r="AC360" s="107"/>
      <c r="AD360" s="107"/>
      <c r="AE360" s="107"/>
      <c r="AF360" s="107"/>
      <c r="AG360" s="107"/>
      <c r="AH360" s="110"/>
      <c r="AI360" s="111"/>
      <c r="AJ360" s="147"/>
      <c r="AK360" s="7" t="s">
        <v>1</v>
      </c>
      <c r="AL360" s="21" t="s">
        <v>1272</v>
      </c>
      <c r="AM360" s="211"/>
      <c r="AN360" s="158"/>
      <c r="AO360" s="121"/>
      <c r="AP360" s="121"/>
      <c r="AQ360" s="121"/>
      <c r="AR360" s="121"/>
      <c r="AS360" s="162"/>
      <c r="AT360" s="109"/>
      <c r="AU360" s="109"/>
      <c r="AV360" s="109"/>
      <c r="AW360" s="109"/>
      <c r="AX360" s="110"/>
      <c r="AY360" s="111"/>
      <c r="AZ360" s="160"/>
      <c r="BA360" s="7" t="s">
        <v>1</v>
      </c>
      <c r="BB360" s="21"/>
      <c r="BC360" s="105"/>
      <c r="BD360" s="106"/>
      <c r="BE360" s="223"/>
      <c r="BF360" s="223"/>
      <c r="BG360" s="223"/>
      <c r="BH360" s="223"/>
      <c r="BI360" s="227"/>
      <c r="BJ360" s="225"/>
      <c r="BK360" s="225"/>
      <c r="BL360" s="225"/>
      <c r="BM360" s="225"/>
      <c r="BN360" s="228"/>
      <c r="BO360" s="229"/>
      <c r="BP360" s="19"/>
      <c r="BQ360" s="6" t="s">
        <v>1</v>
      </c>
      <c r="BR360" s="9"/>
      <c r="BS360" s="247"/>
      <c r="BT360" s="106"/>
      <c r="BU360" s="107"/>
      <c r="BV360" s="107"/>
      <c r="BW360" s="107"/>
      <c r="BX360" s="107"/>
      <c r="BY360" s="110"/>
      <c r="BZ360" s="107"/>
      <c r="CA360" s="107"/>
      <c r="CB360" s="107"/>
      <c r="CC360" s="107"/>
      <c r="CD360" s="110"/>
      <c r="CE360" s="111"/>
      <c r="CF360" s="67"/>
      <c r="CG360" s="7" t="s">
        <v>1</v>
      </c>
      <c r="CH360" s="11"/>
      <c r="CI360" s="105"/>
      <c r="CJ360" s="113"/>
      <c r="CK360" s="121"/>
      <c r="CL360" s="121"/>
      <c r="CM360" s="121"/>
      <c r="CN360" s="121"/>
      <c r="CO360" s="162"/>
      <c r="CP360" s="109"/>
      <c r="CQ360" s="109"/>
      <c r="CR360" s="109"/>
      <c r="CS360" s="109"/>
      <c r="CT360" s="162"/>
      <c r="CU360" s="164"/>
      <c r="CV360" s="15"/>
      <c r="CW360" s="7" t="s">
        <v>1</v>
      </c>
      <c r="CX360" s="8" t="s">
        <v>872</v>
      </c>
      <c r="CY360" s="118"/>
      <c r="CZ360" s="106"/>
      <c r="DA360" s="119"/>
      <c r="DB360" s="119"/>
      <c r="DC360" s="119"/>
      <c r="DD360" s="119"/>
      <c r="DE360" s="119"/>
      <c r="DF360" s="119"/>
      <c r="DG360" s="119"/>
      <c r="DH360" s="110"/>
      <c r="DI360" s="107"/>
      <c r="DJ360" s="107"/>
      <c r="DK360" s="107"/>
      <c r="DL360" s="107"/>
      <c r="DM360" s="107"/>
      <c r="DN360" s="107"/>
      <c r="DO360" s="107"/>
      <c r="DP360" s="110"/>
      <c r="DQ360" s="111"/>
      <c r="DR360" s="14"/>
      <c r="DS360" s="94" t="s">
        <v>1</v>
      </c>
      <c r="DT360" s="96"/>
      <c r="DU360" s="127"/>
      <c r="DV360" s="128"/>
      <c r="DW360" s="129"/>
      <c r="DX360" s="129"/>
      <c r="DY360" s="129"/>
      <c r="DZ360" s="129"/>
      <c r="EA360" s="110"/>
      <c r="EB360" s="129"/>
      <c r="EC360" s="129"/>
      <c r="ED360" s="129"/>
      <c r="EE360" s="129"/>
      <c r="EF360" s="110"/>
      <c r="EG360" s="111"/>
      <c r="EH360" s="130"/>
      <c r="EI360" s="7" t="s">
        <v>1</v>
      </c>
      <c r="EJ360" s="21" t="s">
        <v>930</v>
      </c>
      <c r="EK360" s="118"/>
      <c r="EL360" s="113"/>
      <c r="EM360" s="119"/>
      <c r="EN360" s="119"/>
      <c r="EO360" s="119"/>
      <c r="EP360" s="119"/>
      <c r="EQ360" s="110"/>
      <c r="ER360" s="107"/>
      <c r="ES360" s="107"/>
      <c r="ET360" s="107"/>
      <c r="EU360" s="107"/>
      <c r="EV360" s="110"/>
      <c r="EW360" s="111"/>
      <c r="EX360" s="245"/>
      <c r="EY360" s="7" t="s">
        <v>1</v>
      </c>
      <c r="EZ360" s="21"/>
      <c r="FA360" s="118"/>
      <c r="FB360" s="106"/>
      <c r="FC360" s="119"/>
      <c r="FD360" s="119"/>
      <c r="FE360" s="119"/>
      <c r="FF360" s="119"/>
      <c r="FG360" s="110"/>
      <c r="FH360" s="107"/>
      <c r="FI360" s="107"/>
      <c r="FJ360" s="107"/>
      <c r="FK360" s="107"/>
      <c r="FL360" s="110"/>
      <c r="FM360" s="111"/>
      <c r="FN360" s="158"/>
      <c r="FO360" s="7" t="s">
        <v>1</v>
      </c>
      <c r="FP360" s="21"/>
      <c r="FQ360" s="118"/>
      <c r="FR360" s="106"/>
      <c r="FS360" s="119"/>
      <c r="FT360" s="119"/>
      <c r="FU360" s="119"/>
      <c r="FV360" s="119"/>
      <c r="FW360" s="110"/>
      <c r="FX360" s="107"/>
      <c r="FY360" s="107"/>
      <c r="FZ360" s="107"/>
      <c r="GA360" s="107"/>
      <c r="GB360" s="110"/>
      <c r="GC360" s="111"/>
      <c r="GD360" s="14"/>
      <c r="GE360" s="7" t="s">
        <v>1</v>
      </c>
      <c r="GF360" s="21"/>
      <c r="GG360" s="118"/>
      <c r="GH360" s="106"/>
      <c r="GI360" s="119"/>
      <c r="GJ360" s="119"/>
      <c r="GK360" s="119"/>
      <c r="GL360" s="119"/>
      <c r="GM360" s="110"/>
      <c r="GN360" s="107"/>
      <c r="GO360" s="107"/>
      <c r="GP360" s="107"/>
      <c r="GQ360" s="107"/>
      <c r="GR360" s="110"/>
      <c r="GS360" s="111"/>
      <c r="GT360" s="14"/>
      <c r="GU360" s="7" t="s">
        <v>1</v>
      </c>
      <c r="GV360" s="21"/>
      <c r="GW360" s="118"/>
      <c r="GX360" s="106"/>
      <c r="GY360" s="119"/>
      <c r="GZ360" s="110"/>
      <c r="HA360" s="107"/>
      <c r="HB360" s="110"/>
      <c r="HC360" s="111"/>
      <c r="HD360" s="14"/>
      <c r="HE360" s="7" t="s">
        <v>1</v>
      </c>
      <c r="HF360" s="21"/>
      <c r="HG360" s="118"/>
      <c r="HH360" s="106"/>
      <c r="HI360" s="119"/>
      <c r="HJ360" s="119"/>
      <c r="HK360" s="119"/>
      <c r="HL360" s="119"/>
      <c r="HM360" s="110"/>
      <c r="HN360" s="107"/>
      <c r="HO360" s="107"/>
      <c r="HP360" s="107"/>
      <c r="HQ360" s="107"/>
      <c r="HR360" s="110"/>
      <c r="HS360" s="111"/>
      <c r="HT360" s="14"/>
      <c r="HU360" s="7" t="s">
        <v>1</v>
      </c>
      <c r="HV360" s="21"/>
      <c r="HW360" s="118"/>
      <c r="HX360" s="106"/>
      <c r="HY360" s="119"/>
      <c r="HZ360" s="119"/>
      <c r="IA360" s="121"/>
      <c r="IB360" s="121"/>
      <c r="IC360" s="110"/>
      <c r="ID360" s="107"/>
      <c r="IE360" s="107"/>
      <c r="IF360" s="107"/>
      <c r="IG360" s="107"/>
      <c r="IH360" s="110"/>
      <c r="II360" s="111"/>
      <c r="IJ360" s="106"/>
      <c r="IK360" s="7" t="s">
        <v>1</v>
      </c>
      <c r="IL360" s="21"/>
      <c r="IM360" s="118"/>
      <c r="IN360" s="106"/>
      <c r="IO360" s="119"/>
      <c r="IP360" s="119"/>
      <c r="IQ360" s="119"/>
      <c r="IR360" s="119"/>
      <c r="IS360" s="110"/>
      <c r="IT360" s="107"/>
      <c r="IU360" s="107"/>
      <c r="IV360" s="107"/>
      <c r="IW360" s="107"/>
      <c r="IX360" s="110"/>
      <c r="IY360" s="111"/>
      <c r="IZ360" s="14"/>
      <c r="JA360" s="18" t="s">
        <v>1</v>
      </c>
      <c r="JB360" s="11"/>
      <c r="JC360" s="105"/>
      <c r="JD360" s="113"/>
      <c r="JE360" s="206"/>
      <c r="JF360" s="206"/>
      <c r="JG360" s="206"/>
      <c r="JH360" s="206"/>
      <c r="JI360" s="207"/>
      <c r="JJ360" s="208"/>
      <c r="JK360" s="208"/>
      <c r="JL360" s="208"/>
      <c r="JM360" s="208"/>
      <c r="JN360" s="207"/>
      <c r="JO360" s="209"/>
      <c r="JP360" s="15"/>
      <c r="JQ360" s="7" t="s">
        <v>220</v>
      </c>
      <c r="JR360" s="20" t="s">
        <v>285</v>
      </c>
      <c r="JS360" s="105"/>
      <c r="JT360" s="106"/>
      <c r="JU360" s="120"/>
      <c r="JV360" s="110">
        <f t="shared" ref="JV360" si="9044">JU360</f>
        <v>0</v>
      </c>
      <c r="JW360" s="107"/>
      <c r="JX360" s="161">
        <f t="shared" si="8379"/>
        <v>0</v>
      </c>
      <c r="JY360" s="111">
        <f t="shared" ref="JY360" si="9045">JV360*JX360</f>
        <v>0</v>
      </c>
      <c r="JZ360" s="106"/>
      <c r="KA360" s="7" t="s">
        <v>1</v>
      </c>
      <c r="KB360" s="21"/>
      <c r="KC360" s="105"/>
      <c r="KD360" s="106"/>
      <c r="KE360" s="119"/>
      <c r="KF360" s="119"/>
      <c r="KG360" s="119"/>
      <c r="KH360" s="119"/>
      <c r="KI360" s="119"/>
      <c r="KJ360" s="119"/>
      <c r="KK360" s="119"/>
      <c r="KL360" s="119"/>
      <c r="KM360" s="119"/>
      <c r="KN360" s="110"/>
      <c r="KO360" s="107"/>
      <c r="KP360" s="107"/>
      <c r="KQ360" s="107"/>
      <c r="KR360" s="107"/>
      <c r="KS360" s="107"/>
      <c r="KT360" s="107"/>
      <c r="KU360" s="107"/>
      <c r="KV360" s="107"/>
      <c r="KW360" s="107"/>
      <c r="KX360" s="110"/>
      <c r="KY360" s="111"/>
      <c r="KZ360" s="14"/>
      <c r="LA360" s="6" t="s">
        <v>1</v>
      </c>
      <c r="LB360" s="9"/>
      <c r="LC360" s="105"/>
      <c r="LD360" s="106"/>
      <c r="LE360" s="107"/>
      <c r="LF360" s="107"/>
      <c r="LG360" s="107"/>
      <c r="LH360" s="109"/>
      <c r="LI360" s="110"/>
      <c r="LJ360" s="107"/>
      <c r="LK360" s="107"/>
      <c r="LL360" s="107"/>
      <c r="LM360" s="107"/>
      <c r="LN360" s="110"/>
      <c r="LO360" s="111"/>
      <c r="LP360" s="67"/>
      <c r="LQ360" s="7" t="s">
        <v>1</v>
      </c>
      <c r="LR360" s="34"/>
      <c r="LS360" s="118"/>
      <c r="LT360" s="244"/>
      <c r="LU360" s="119"/>
      <c r="LV360" s="119"/>
      <c r="LW360" s="119"/>
      <c r="LX360" s="121"/>
      <c r="LY360" s="110"/>
      <c r="LZ360" s="107"/>
      <c r="MA360" s="107"/>
      <c r="MB360" s="107"/>
      <c r="MC360" s="109"/>
      <c r="MD360" s="110"/>
      <c r="ME360" s="111"/>
      <c r="MF360" s="106"/>
      <c r="MG360" s="7" t="s">
        <v>1</v>
      </c>
      <c r="MH360" s="21"/>
      <c r="MI360" s="105"/>
      <c r="MJ360" s="106"/>
      <c r="MK360" s="119"/>
      <c r="ML360" s="119"/>
      <c r="MM360" s="119"/>
      <c r="MN360" s="119"/>
      <c r="MO360" s="119"/>
      <c r="MP360" s="110"/>
      <c r="MQ360" s="107"/>
      <c r="MR360" s="107"/>
      <c r="MS360" s="107"/>
      <c r="MT360" s="107"/>
      <c r="MU360" s="107"/>
      <c r="MV360" s="110"/>
      <c r="MW360" s="111"/>
      <c r="MX360" s="14"/>
      <c r="MY360" s="7" t="s">
        <v>1</v>
      </c>
      <c r="MZ360" s="21"/>
      <c r="NA360" s="105"/>
      <c r="NB360" s="106"/>
      <c r="NC360" s="119"/>
      <c r="ND360" s="110"/>
      <c r="NE360" s="107"/>
      <c r="NF360" s="110"/>
      <c r="NG360" s="111"/>
      <c r="NH360" s="14"/>
    </row>
    <row r="361" spans="1:372" ht="19.149999999999999" customHeight="1" x14ac:dyDescent="0.25">
      <c r="A361" s="220">
        <v>180</v>
      </c>
      <c r="B361" s="219" t="s">
        <v>390</v>
      </c>
      <c r="C361" s="7" t="s">
        <v>220</v>
      </c>
      <c r="D361" s="14" t="s">
        <v>435</v>
      </c>
      <c r="E361" s="150"/>
      <c r="F361" s="159"/>
      <c r="G361" s="120">
        <v>1</v>
      </c>
      <c r="H361" s="120">
        <v>1</v>
      </c>
      <c r="I361" s="120">
        <v>1</v>
      </c>
      <c r="J361" s="120">
        <v>1</v>
      </c>
      <c r="K361" s="161">
        <f>ROUNDUP(SUM(G361:J361)/4,0)</f>
        <v>1</v>
      </c>
      <c r="L361" s="108">
        <v>1</v>
      </c>
      <c r="M361" s="108">
        <v>1</v>
      </c>
      <c r="N361" s="108">
        <v>1</v>
      </c>
      <c r="O361" s="108">
        <v>1</v>
      </c>
      <c r="P361" s="161">
        <f>ROUNDUP(SUM(L361:O361)/4,0)</f>
        <v>1</v>
      </c>
      <c r="Q361" s="163">
        <f>K361*P361</f>
        <v>1</v>
      </c>
      <c r="R361" s="159"/>
      <c r="S361" s="6" t="s">
        <v>220</v>
      </c>
      <c r="T361" s="22" t="s">
        <v>2156</v>
      </c>
      <c r="U361" s="141" t="s">
        <v>2014</v>
      </c>
      <c r="V361" s="106" t="s">
        <v>2157</v>
      </c>
      <c r="W361" s="107">
        <v>2</v>
      </c>
      <c r="X361" s="107">
        <v>2</v>
      </c>
      <c r="Y361" s="107">
        <v>2</v>
      </c>
      <c r="Z361" s="107">
        <v>2</v>
      </c>
      <c r="AA361" s="107">
        <v>2</v>
      </c>
      <c r="AB361" s="110">
        <f t="shared" ref="AB361" si="9046">ROUNDUP(SUM(W361:AA361)/5,0)</f>
        <v>2</v>
      </c>
      <c r="AC361" s="107">
        <v>3</v>
      </c>
      <c r="AD361" s="107">
        <v>3</v>
      </c>
      <c r="AE361" s="107">
        <v>3</v>
      </c>
      <c r="AF361" s="107">
        <v>3</v>
      </c>
      <c r="AG361" s="107">
        <v>3</v>
      </c>
      <c r="AH361" s="110">
        <f t="shared" ref="AH361" si="9047">ROUNDUP(SUM(AC361:AG361)/5,0)</f>
        <v>3</v>
      </c>
      <c r="AI361" s="111">
        <f t="shared" ref="AI361" si="9048">AB361*AH361</f>
        <v>6</v>
      </c>
      <c r="AJ361" s="146" t="s">
        <v>2158</v>
      </c>
      <c r="AK361" s="7" t="s">
        <v>220</v>
      </c>
      <c r="AL361" s="21" t="s">
        <v>1273</v>
      </c>
      <c r="AM361" s="212" t="s">
        <v>1265</v>
      </c>
      <c r="AN361" s="159" t="s">
        <v>1274</v>
      </c>
      <c r="AO361" s="120">
        <v>3</v>
      </c>
      <c r="AP361" s="120">
        <v>2</v>
      </c>
      <c r="AQ361" s="120">
        <v>2</v>
      </c>
      <c r="AR361" s="120"/>
      <c r="AS361" s="161">
        <f>ROUNDUP(SUM(AO361:AR361)/3,0)</f>
        <v>3</v>
      </c>
      <c r="AT361" s="108">
        <v>2</v>
      </c>
      <c r="AU361" s="108">
        <v>2</v>
      </c>
      <c r="AV361" s="108">
        <v>2</v>
      </c>
      <c r="AW361" s="108"/>
      <c r="AX361" s="110">
        <f>ROUNDUP(SUM(AT361:AW361)/3,0)</f>
        <v>2</v>
      </c>
      <c r="AY361" s="111">
        <f t="shared" si="8952"/>
        <v>6</v>
      </c>
      <c r="AZ361" s="159" t="s">
        <v>1275</v>
      </c>
      <c r="BA361" s="7" t="s">
        <v>220</v>
      </c>
      <c r="BB361" s="21" t="s">
        <v>285</v>
      </c>
      <c r="BC361" s="105"/>
      <c r="BD361" s="106"/>
      <c r="BE361" s="222">
        <v>1</v>
      </c>
      <c r="BF361" s="222">
        <v>1</v>
      </c>
      <c r="BG361" s="222">
        <v>1</v>
      </c>
      <c r="BH361" s="222">
        <v>1</v>
      </c>
      <c r="BI361" s="226">
        <f>ROUNDUP(SUM(BE361:BH361)/4,0)</f>
        <v>1</v>
      </c>
      <c r="BJ361" s="224">
        <v>1</v>
      </c>
      <c r="BK361" s="224">
        <v>1</v>
      </c>
      <c r="BL361" s="224">
        <v>1</v>
      </c>
      <c r="BM361" s="224">
        <v>1</v>
      </c>
      <c r="BN361" s="228">
        <f t="shared" ref="BN361" si="9049">ROUNDUP(SUM(BJ361:BM361)/4,0)</f>
        <v>1</v>
      </c>
      <c r="BO361" s="229">
        <f t="shared" ref="BO361" si="9050">BI361*BN361</f>
        <v>1</v>
      </c>
      <c r="BP361" s="19"/>
      <c r="BQ361" s="6" t="s">
        <v>220</v>
      </c>
      <c r="BR361" s="9" t="s">
        <v>285</v>
      </c>
      <c r="BS361" s="247"/>
      <c r="BT361" s="106"/>
      <c r="BU361" s="107"/>
      <c r="BV361" s="107"/>
      <c r="BW361" s="107"/>
      <c r="BX361" s="107"/>
      <c r="BY361" s="110">
        <f t="shared" ref="BY361" si="9051">ROUNDUP(SUM(BU361:BX361)/4,0)</f>
        <v>0</v>
      </c>
      <c r="BZ361" s="107"/>
      <c r="CA361" s="107"/>
      <c r="CB361" s="107"/>
      <c r="CC361" s="107"/>
      <c r="CD361" s="110">
        <f t="shared" ref="CD361" si="9052">ROUNDUP(SUM(BZ361:CC361)/4,0)</f>
        <v>0</v>
      </c>
      <c r="CE361" s="111">
        <f t="shared" ref="CE361" si="9053">BY361*CD361</f>
        <v>0</v>
      </c>
      <c r="CF361" s="67"/>
      <c r="CG361" s="7" t="s">
        <v>220</v>
      </c>
      <c r="CH361" s="11" t="s">
        <v>285</v>
      </c>
      <c r="CI361" s="105"/>
      <c r="CJ361" s="113"/>
      <c r="CK361" s="120"/>
      <c r="CL361" s="120"/>
      <c r="CM361" s="120"/>
      <c r="CN361" s="120"/>
      <c r="CO361" s="161">
        <f t="shared" ref="CO361" si="9054">ROUNDUP(SUM(CK361:CN361)/4,0)</f>
        <v>0</v>
      </c>
      <c r="CP361" s="108"/>
      <c r="CQ361" s="108"/>
      <c r="CR361" s="108"/>
      <c r="CS361" s="108"/>
      <c r="CT361" s="161">
        <f t="shared" ref="CT361" si="9055">ROUNDUP(SUM(CP361:CS361)/4,0)</f>
        <v>0</v>
      </c>
      <c r="CU361" s="163">
        <f t="shared" ref="CU361" si="9056">CO361*CT361</f>
        <v>0</v>
      </c>
      <c r="CV361" s="15"/>
      <c r="CW361" s="7" t="s">
        <v>220</v>
      </c>
      <c r="CX361" s="8" t="s">
        <v>285</v>
      </c>
      <c r="CY361" s="118"/>
      <c r="CZ361" s="106"/>
      <c r="DA361" s="119">
        <v>1</v>
      </c>
      <c r="DB361" s="119">
        <v>1</v>
      </c>
      <c r="DC361" s="119">
        <v>1</v>
      </c>
      <c r="DD361" s="119">
        <v>1</v>
      </c>
      <c r="DE361" s="119">
        <v>1</v>
      </c>
      <c r="DF361" s="119">
        <v>1</v>
      </c>
      <c r="DG361" s="119">
        <v>1</v>
      </c>
      <c r="DH361" s="110">
        <f>ROUNDUP(SUM(DA361:DG361)/4,0)</f>
        <v>2</v>
      </c>
      <c r="DI361" s="107">
        <v>1</v>
      </c>
      <c r="DJ361" s="107">
        <v>1</v>
      </c>
      <c r="DK361" s="107">
        <v>1</v>
      </c>
      <c r="DL361" s="107">
        <v>1</v>
      </c>
      <c r="DM361" s="107">
        <v>1</v>
      </c>
      <c r="DN361" s="107">
        <v>1</v>
      </c>
      <c r="DO361" s="107">
        <v>1</v>
      </c>
      <c r="DP361" s="110">
        <f>ROUNDUP(SUM(DL361:DO361)/4,0)</f>
        <v>1</v>
      </c>
      <c r="DQ361" s="111">
        <f>DH361*DP361</f>
        <v>2</v>
      </c>
      <c r="DR361" s="14"/>
      <c r="DS361" s="94" t="s">
        <v>220</v>
      </c>
      <c r="DT361" s="96"/>
      <c r="DU361" s="127"/>
      <c r="DV361" s="128"/>
      <c r="DW361" s="129"/>
      <c r="DX361" s="129"/>
      <c r="DY361" s="129"/>
      <c r="DZ361" s="129"/>
      <c r="EA361" s="110">
        <f t="shared" ref="EA361" si="9057">DW361</f>
        <v>0</v>
      </c>
      <c r="EB361" s="129"/>
      <c r="EC361" s="129"/>
      <c r="ED361" s="129"/>
      <c r="EE361" s="129"/>
      <c r="EF361" s="110">
        <f t="shared" ref="EF361" si="9058">EB361</f>
        <v>0</v>
      </c>
      <c r="EG361" s="111">
        <f t="shared" ref="EG361" si="9059">EA361*EF361</f>
        <v>0</v>
      </c>
      <c r="EH361" s="130"/>
      <c r="EI361" s="7" t="s">
        <v>220</v>
      </c>
      <c r="EJ361" s="11" t="s">
        <v>931</v>
      </c>
      <c r="EK361" s="118" t="s">
        <v>7</v>
      </c>
      <c r="EL361" s="113" t="s">
        <v>932</v>
      </c>
      <c r="EM361" s="119">
        <v>4</v>
      </c>
      <c r="EN361" s="119">
        <v>4</v>
      </c>
      <c r="EO361" s="119">
        <v>3</v>
      </c>
      <c r="EP361" s="119"/>
      <c r="EQ361" s="110">
        <f>ROUNDUP(SUM(EM361:EP361)/3,0)</f>
        <v>4</v>
      </c>
      <c r="ER361" s="107">
        <v>4</v>
      </c>
      <c r="ES361" s="107">
        <v>4</v>
      </c>
      <c r="ET361" s="107">
        <v>2</v>
      </c>
      <c r="EU361" s="107"/>
      <c r="EV361" s="110">
        <f>ROUNDUP(SUM(ER361:EU361)/3,0)</f>
        <v>4</v>
      </c>
      <c r="EW361" s="111">
        <f t="shared" ref="EW361" si="9060">EQ361*EV361</f>
        <v>16</v>
      </c>
      <c r="EX361" s="159" t="s">
        <v>933</v>
      </c>
      <c r="EY361" s="7" t="s">
        <v>220</v>
      </c>
      <c r="EZ361" s="21" t="s">
        <v>285</v>
      </c>
      <c r="FA361" s="118"/>
      <c r="FB361" s="106"/>
      <c r="FC361" s="119">
        <v>1</v>
      </c>
      <c r="FD361" s="119">
        <v>1</v>
      </c>
      <c r="FE361" s="119">
        <v>1</v>
      </c>
      <c r="FF361" s="119"/>
      <c r="FG361" s="110">
        <f t="shared" ref="FG361" si="9061">ROUNDUP(SUM(FC361:FF361)/3,0)</f>
        <v>1</v>
      </c>
      <c r="FH361" s="107">
        <v>1</v>
      </c>
      <c r="FI361" s="107">
        <v>1</v>
      </c>
      <c r="FJ361" s="107">
        <v>1</v>
      </c>
      <c r="FK361" s="107"/>
      <c r="FL361" s="110">
        <f t="shared" ref="FL361" si="9062">ROUNDUP(SUM(FH361:FK361)/3,0)</f>
        <v>1</v>
      </c>
      <c r="FM361" s="111">
        <f t="shared" ref="FM361" si="9063">FG361*FL361</f>
        <v>1</v>
      </c>
      <c r="FN361" s="157"/>
      <c r="FO361" s="7" t="s">
        <v>220</v>
      </c>
      <c r="FP361" s="21" t="s">
        <v>285</v>
      </c>
      <c r="FQ361" s="118"/>
      <c r="FR361" s="106"/>
      <c r="FS361" s="119">
        <v>1</v>
      </c>
      <c r="FT361" s="119">
        <v>1</v>
      </c>
      <c r="FU361" s="119">
        <v>1</v>
      </c>
      <c r="FV361" s="119">
        <v>1</v>
      </c>
      <c r="FW361" s="110">
        <f t="shared" ref="FW361" si="9064">ROUNDUP(SUM(FS361:FV361)/4,0)</f>
        <v>1</v>
      </c>
      <c r="FX361" s="107">
        <v>1</v>
      </c>
      <c r="FY361" s="107">
        <v>1</v>
      </c>
      <c r="FZ361" s="107">
        <v>1</v>
      </c>
      <c r="GA361" s="107">
        <v>1</v>
      </c>
      <c r="GB361" s="110">
        <f t="shared" ref="GB361" si="9065">ROUNDUP(SUM(FX361:GA361)/4,0)</f>
        <v>1</v>
      </c>
      <c r="GC361" s="111">
        <f t="shared" ref="GC361" si="9066">FW361*GB361</f>
        <v>1</v>
      </c>
      <c r="GD361" s="14"/>
      <c r="GE361" s="7" t="s">
        <v>220</v>
      </c>
      <c r="GF361" s="8" t="s">
        <v>840</v>
      </c>
      <c r="GG361" s="118"/>
      <c r="GH361" s="106"/>
      <c r="GI361" s="119"/>
      <c r="GJ361" s="119"/>
      <c r="GK361" s="119"/>
      <c r="GL361" s="119"/>
      <c r="GM361" s="110">
        <f t="shared" ref="GM361" si="9067">ROUNDUP(SUM(GI361:GL361)/4,0)</f>
        <v>0</v>
      </c>
      <c r="GN361" s="107"/>
      <c r="GO361" s="107"/>
      <c r="GP361" s="107"/>
      <c r="GQ361" s="107"/>
      <c r="GR361" s="110">
        <f t="shared" ref="GR361" si="9068">ROUNDUP(SUM(GN361:GQ361)/4,0)</f>
        <v>0</v>
      </c>
      <c r="GS361" s="111">
        <f t="shared" ref="GS361" si="9069">GM361*GR361</f>
        <v>0</v>
      </c>
      <c r="GT361" s="14"/>
      <c r="GU361" s="7" t="s">
        <v>220</v>
      </c>
      <c r="GV361" s="21" t="s">
        <v>285</v>
      </c>
      <c r="GW361" s="118"/>
      <c r="GX361" s="106"/>
      <c r="GY361" s="119"/>
      <c r="GZ361" s="110">
        <f>ROUNDUP(SUM(GY361:GY361)/4,0)</f>
        <v>0</v>
      </c>
      <c r="HA361" s="107"/>
      <c r="HB361" s="110">
        <f>ROUNDUP(SUM(HA361:HA361)/4,0)</f>
        <v>0</v>
      </c>
      <c r="HC361" s="111">
        <f>GZ361*HB361</f>
        <v>0</v>
      </c>
      <c r="HD361" s="14"/>
      <c r="HE361" s="7" t="s">
        <v>220</v>
      </c>
      <c r="HF361" s="21"/>
      <c r="HG361" s="118"/>
      <c r="HH361" s="106"/>
      <c r="HI361" s="119"/>
      <c r="HJ361" s="119"/>
      <c r="HK361" s="119"/>
      <c r="HL361" s="119"/>
      <c r="HM361" s="110">
        <f t="shared" ref="HM361" si="9070">ROUNDUP(SUM(HI361:HL361)/4,0)</f>
        <v>0</v>
      </c>
      <c r="HN361" s="107"/>
      <c r="HO361" s="107"/>
      <c r="HP361" s="107"/>
      <c r="HQ361" s="107"/>
      <c r="HR361" s="110">
        <f t="shared" ref="HR361" si="9071">ROUNDUP(SUM(HN361:HQ361)/4,0)</f>
        <v>0</v>
      </c>
      <c r="HS361" s="111">
        <f t="shared" ref="HS361" si="9072">HM361*HR361</f>
        <v>0</v>
      </c>
      <c r="HT361" s="14"/>
      <c r="HU361" s="7" t="s">
        <v>220</v>
      </c>
      <c r="HV361" s="8" t="s">
        <v>285</v>
      </c>
      <c r="HW361" s="118"/>
      <c r="HX361" s="106"/>
      <c r="HY361" s="119"/>
      <c r="HZ361" s="119"/>
      <c r="IA361" s="120"/>
      <c r="IB361" s="120"/>
      <c r="IC361" s="110">
        <f>ROUNDUP(SUM(HY361:IB361)/4,0)</f>
        <v>0</v>
      </c>
      <c r="ID361" s="107"/>
      <c r="IE361" s="107"/>
      <c r="IF361" s="107"/>
      <c r="IG361" s="107"/>
      <c r="IH361" s="110">
        <f t="shared" ref="IH361" si="9073">ROUNDUP(SUM(ID361:IG361)/4,0)</f>
        <v>0</v>
      </c>
      <c r="II361" s="111">
        <f t="shared" ref="II361" si="9074">IC361*IH361</f>
        <v>0</v>
      </c>
      <c r="IJ361" s="106"/>
      <c r="IK361" s="7" t="s">
        <v>220</v>
      </c>
      <c r="IL361" s="8" t="s">
        <v>285</v>
      </c>
      <c r="IM361" s="118"/>
      <c r="IN361" s="106"/>
      <c r="IO361" s="119"/>
      <c r="IP361" s="119"/>
      <c r="IQ361" s="119"/>
      <c r="IR361" s="119"/>
      <c r="IS361" s="110">
        <f t="shared" ref="IS361" si="9075">ROUNDUP(SUM(IO361:IR361)/4,0)</f>
        <v>0</v>
      </c>
      <c r="IT361" s="107"/>
      <c r="IU361" s="107"/>
      <c r="IV361" s="107"/>
      <c r="IW361" s="107"/>
      <c r="IX361" s="110">
        <f t="shared" ref="IX361" si="9076">ROUNDUP(SUM(IT361:IW361)/4,0)</f>
        <v>0</v>
      </c>
      <c r="IY361" s="111">
        <f t="shared" ref="IY361" si="9077">IS361*IX361</f>
        <v>0</v>
      </c>
      <c r="IZ361" s="14"/>
      <c r="JA361" s="18" t="s">
        <v>220</v>
      </c>
      <c r="JB361" s="11" t="s">
        <v>285</v>
      </c>
      <c r="JC361" s="105"/>
      <c r="JD361" s="113"/>
      <c r="JE361" s="206"/>
      <c r="JF361" s="206"/>
      <c r="JG361" s="206"/>
      <c r="JH361" s="206"/>
      <c r="JI361" s="207">
        <f t="shared" ref="JI361" si="9078">JE361</f>
        <v>0</v>
      </c>
      <c r="JJ361" s="208"/>
      <c r="JK361" s="208"/>
      <c r="JL361" s="208"/>
      <c r="JM361" s="208"/>
      <c r="JN361" s="207">
        <f t="shared" ref="JN361" si="9079">JJ361</f>
        <v>0</v>
      </c>
      <c r="JO361" s="209">
        <f t="shared" ref="JO361" si="9080">JI361*JN361</f>
        <v>0</v>
      </c>
      <c r="JP361" s="15"/>
      <c r="JQ361" s="7" t="s">
        <v>1</v>
      </c>
      <c r="JR361" s="21"/>
      <c r="JS361" s="105"/>
      <c r="JT361" s="106"/>
      <c r="JU361" s="121"/>
      <c r="JV361" s="110"/>
      <c r="JW361" s="107"/>
      <c r="JX361" s="162"/>
      <c r="JY361" s="111"/>
      <c r="JZ361" s="106"/>
      <c r="KA361" s="7" t="s">
        <v>220</v>
      </c>
      <c r="KB361" s="21" t="s">
        <v>1933</v>
      </c>
      <c r="KC361" s="105"/>
      <c r="KD361" s="106"/>
      <c r="KE361" s="119"/>
      <c r="KF361" s="119">
        <v>1</v>
      </c>
      <c r="KG361" s="119">
        <v>1</v>
      </c>
      <c r="KH361" s="119">
        <v>1</v>
      </c>
      <c r="KI361" s="119">
        <v>1</v>
      </c>
      <c r="KJ361" s="119">
        <v>1</v>
      </c>
      <c r="KK361" s="119">
        <v>1</v>
      </c>
      <c r="KL361" s="119">
        <v>1</v>
      </c>
      <c r="KM361" s="119">
        <v>1</v>
      </c>
      <c r="KN361" s="110">
        <f t="shared" ref="KN361" si="9081">ROUNDUP(SUM(KE361:KM361)/9,0)</f>
        <v>1</v>
      </c>
      <c r="KO361" s="107"/>
      <c r="KP361" s="107">
        <v>1</v>
      </c>
      <c r="KQ361" s="107">
        <v>1</v>
      </c>
      <c r="KR361" s="107">
        <v>1</v>
      </c>
      <c r="KS361" s="107">
        <v>1</v>
      </c>
      <c r="KT361" s="107">
        <v>1</v>
      </c>
      <c r="KU361" s="107">
        <v>1</v>
      </c>
      <c r="KV361" s="107">
        <v>1</v>
      </c>
      <c r="KW361" s="107">
        <v>1</v>
      </c>
      <c r="KX361" s="110">
        <f t="shared" ref="KX361" si="9082">ROUNDUP(SUM(KO361:KW361)/9,0)</f>
        <v>1</v>
      </c>
      <c r="KY361" s="111">
        <f t="shared" ref="KY361" si="9083">KN361*KX361</f>
        <v>1</v>
      </c>
      <c r="KZ361" s="14"/>
      <c r="LA361" s="6" t="s">
        <v>220</v>
      </c>
      <c r="LB361" s="9" t="s">
        <v>285</v>
      </c>
      <c r="LC361" s="105"/>
      <c r="LD361" s="106"/>
      <c r="LE361" s="107">
        <v>1</v>
      </c>
      <c r="LF361" s="107">
        <v>1</v>
      </c>
      <c r="LG361" s="107">
        <v>1</v>
      </c>
      <c r="LH361" s="108"/>
      <c r="LI361" s="110">
        <f>ROUNDUP(SUM(LE361:LH361)/4,0)</f>
        <v>1</v>
      </c>
      <c r="LJ361" s="107">
        <v>1</v>
      </c>
      <c r="LK361" s="107">
        <v>1</v>
      </c>
      <c r="LL361" s="107">
        <v>1</v>
      </c>
      <c r="LM361" s="107"/>
      <c r="LN361" s="110">
        <f t="shared" ref="LN361" si="9084">ROUNDUP(SUM(LJ361:LM361)/4,0)</f>
        <v>1</v>
      </c>
      <c r="LO361" s="111">
        <f t="shared" ref="LO361" si="9085">LI361*LN361</f>
        <v>1</v>
      </c>
      <c r="LP361" s="67"/>
      <c r="LQ361" s="7" t="s">
        <v>220</v>
      </c>
      <c r="LR361" s="34" t="s">
        <v>285</v>
      </c>
      <c r="LS361" s="118"/>
      <c r="LT361" s="244"/>
      <c r="LU361" s="119">
        <v>1</v>
      </c>
      <c r="LV361" s="119">
        <v>1</v>
      </c>
      <c r="LW361" s="119">
        <v>1</v>
      </c>
      <c r="LX361" s="120">
        <v>1</v>
      </c>
      <c r="LY361" s="110">
        <f>ROUNDUP(SUM(LU361:LX361)/4,0)</f>
        <v>1</v>
      </c>
      <c r="LZ361" s="107">
        <v>1</v>
      </c>
      <c r="MA361" s="107">
        <v>1</v>
      </c>
      <c r="MB361" s="107">
        <v>1</v>
      </c>
      <c r="MC361" s="108">
        <v>1</v>
      </c>
      <c r="MD361" s="110">
        <f t="shared" ref="MD361" si="9086">ROUNDUP(SUM(LZ361:MC361)/4,0)</f>
        <v>1</v>
      </c>
      <c r="ME361" s="111">
        <f t="shared" ref="ME361" si="9087">LY361*MD361</f>
        <v>1</v>
      </c>
      <c r="MF361" s="14"/>
      <c r="MG361" s="7" t="s">
        <v>220</v>
      </c>
      <c r="MH361" s="21"/>
      <c r="MI361" s="105"/>
      <c r="MJ361" s="106"/>
      <c r="MK361" s="119">
        <v>1</v>
      </c>
      <c r="ML361" s="119">
        <v>1</v>
      </c>
      <c r="MM361" s="119">
        <v>1</v>
      </c>
      <c r="MN361" s="119">
        <v>1</v>
      </c>
      <c r="MO361" s="119">
        <v>1</v>
      </c>
      <c r="MP361" s="110">
        <f t="shared" ref="MP361" si="9088">ROUNDUP(SUM(MK361:MO361)/5,0)</f>
        <v>1</v>
      </c>
      <c r="MQ361" s="107">
        <v>1</v>
      </c>
      <c r="MR361" s="107">
        <v>1</v>
      </c>
      <c r="MS361" s="107">
        <v>1</v>
      </c>
      <c r="MT361" s="107">
        <v>1</v>
      </c>
      <c r="MU361" s="107">
        <v>1</v>
      </c>
      <c r="MV361" s="110">
        <f t="shared" ref="MV361" si="9089">ROUNDUP(SUM(MQ361:MU361)/5,0)</f>
        <v>1</v>
      </c>
      <c r="MW361" s="111">
        <f t="shared" ref="MW361" si="9090">MP361*MV361</f>
        <v>1</v>
      </c>
      <c r="MX361" s="14"/>
      <c r="MY361" s="7" t="s">
        <v>220</v>
      </c>
      <c r="MZ361" s="21" t="s">
        <v>285</v>
      </c>
      <c r="NA361" s="105"/>
      <c r="NB361" s="106"/>
      <c r="NC361" s="119"/>
      <c r="ND361" s="110">
        <f>ROUNDUP(SUM(NC361:NC361)/4,0)</f>
        <v>0</v>
      </c>
      <c r="NE361" s="107"/>
      <c r="NF361" s="110">
        <f>ROUNDUP(SUM(NE361:NE361)/4,0)</f>
        <v>0</v>
      </c>
      <c r="NG361" s="111">
        <f>ND361*NF361</f>
        <v>0</v>
      </c>
      <c r="NH361" s="14"/>
    </row>
    <row r="362" spans="1:372" ht="19.149999999999999" customHeight="1" x14ac:dyDescent="0.25">
      <c r="A362" s="221"/>
      <c r="B362" s="219"/>
      <c r="C362" s="7" t="s">
        <v>1</v>
      </c>
      <c r="D362" s="15"/>
      <c r="E362" s="151"/>
      <c r="F362" s="160"/>
      <c r="G362" s="121"/>
      <c r="H362" s="121"/>
      <c r="I362" s="121"/>
      <c r="J362" s="121"/>
      <c r="K362" s="162"/>
      <c r="L362" s="109"/>
      <c r="M362" s="109"/>
      <c r="N362" s="109"/>
      <c r="O362" s="109"/>
      <c r="P362" s="162"/>
      <c r="Q362" s="164"/>
      <c r="R362" s="160"/>
      <c r="S362" s="6" t="s">
        <v>1</v>
      </c>
      <c r="T362" s="10" t="s">
        <v>2131</v>
      </c>
      <c r="U362" s="142"/>
      <c r="V362" s="106"/>
      <c r="W362" s="107"/>
      <c r="X362" s="107"/>
      <c r="Y362" s="107"/>
      <c r="Z362" s="107"/>
      <c r="AA362" s="107"/>
      <c r="AB362" s="110"/>
      <c r="AC362" s="107"/>
      <c r="AD362" s="107"/>
      <c r="AE362" s="107"/>
      <c r="AF362" s="107"/>
      <c r="AG362" s="107"/>
      <c r="AH362" s="110"/>
      <c r="AI362" s="111"/>
      <c r="AJ362" s="147"/>
      <c r="AK362" s="7" t="s">
        <v>1</v>
      </c>
      <c r="AL362" s="21" t="s">
        <v>1276</v>
      </c>
      <c r="AM362" s="213"/>
      <c r="AN362" s="160"/>
      <c r="AO362" s="121"/>
      <c r="AP362" s="121"/>
      <c r="AQ362" s="121"/>
      <c r="AR362" s="121"/>
      <c r="AS362" s="162"/>
      <c r="AT362" s="109"/>
      <c r="AU362" s="109"/>
      <c r="AV362" s="109"/>
      <c r="AW362" s="109"/>
      <c r="AX362" s="110"/>
      <c r="AY362" s="111"/>
      <c r="AZ362" s="160"/>
      <c r="BA362" s="7" t="s">
        <v>1</v>
      </c>
      <c r="BB362" s="21"/>
      <c r="BC362" s="105"/>
      <c r="BD362" s="106"/>
      <c r="BE362" s="223"/>
      <c r="BF362" s="223"/>
      <c r="BG362" s="223"/>
      <c r="BH362" s="223"/>
      <c r="BI362" s="227"/>
      <c r="BJ362" s="225"/>
      <c r="BK362" s="225"/>
      <c r="BL362" s="225"/>
      <c r="BM362" s="225"/>
      <c r="BN362" s="228"/>
      <c r="BO362" s="229"/>
      <c r="BP362" s="19"/>
      <c r="BQ362" s="6" t="s">
        <v>1</v>
      </c>
      <c r="BR362" s="9"/>
      <c r="BS362" s="247"/>
      <c r="BT362" s="106"/>
      <c r="BU362" s="107"/>
      <c r="BV362" s="107"/>
      <c r="BW362" s="107"/>
      <c r="BX362" s="107"/>
      <c r="BY362" s="110"/>
      <c r="BZ362" s="107"/>
      <c r="CA362" s="107"/>
      <c r="CB362" s="107"/>
      <c r="CC362" s="107"/>
      <c r="CD362" s="110"/>
      <c r="CE362" s="111"/>
      <c r="CF362" s="67"/>
      <c r="CG362" s="7" t="s">
        <v>1</v>
      </c>
      <c r="CH362" s="11"/>
      <c r="CI362" s="105"/>
      <c r="CJ362" s="113"/>
      <c r="CK362" s="121"/>
      <c r="CL362" s="121"/>
      <c r="CM362" s="121"/>
      <c r="CN362" s="121"/>
      <c r="CO362" s="162"/>
      <c r="CP362" s="109"/>
      <c r="CQ362" s="109"/>
      <c r="CR362" s="109"/>
      <c r="CS362" s="109"/>
      <c r="CT362" s="162"/>
      <c r="CU362" s="164"/>
      <c r="CV362" s="15"/>
      <c r="CW362" s="7" t="s">
        <v>1</v>
      </c>
      <c r="CX362" s="8" t="s">
        <v>872</v>
      </c>
      <c r="CY362" s="118"/>
      <c r="CZ362" s="106"/>
      <c r="DA362" s="119"/>
      <c r="DB362" s="119"/>
      <c r="DC362" s="119"/>
      <c r="DD362" s="119"/>
      <c r="DE362" s="119"/>
      <c r="DF362" s="119"/>
      <c r="DG362" s="119"/>
      <c r="DH362" s="110"/>
      <c r="DI362" s="107"/>
      <c r="DJ362" s="107"/>
      <c r="DK362" s="107"/>
      <c r="DL362" s="107"/>
      <c r="DM362" s="107"/>
      <c r="DN362" s="107"/>
      <c r="DO362" s="107"/>
      <c r="DP362" s="110"/>
      <c r="DQ362" s="111"/>
      <c r="DR362" s="14"/>
      <c r="DS362" s="94" t="s">
        <v>1</v>
      </c>
      <c r="DT362" s="96"/>
      <c r="DU362" s="127"/>
      <c r="DV362" s="128"/>
      <c r="DW362" s="129"/>
      <c r="DX362" s="129"/>
      <c r="DY362" s="129"/>
      <c r="DZ362" s="129"/>
      <c r="EA362" s="110"/>
      <c r="EB362" s="129"/>
      <c r="EC362" s="129"/>
      <c r="ED362" s="129"/>
      <c r="EE362" s="129"/>
      <c r="EF362" s="110"/>
      <c r="EG362" s="111"/>
      <c r="EH362" s="130"/>
      <c r="EI362" s="7" t="s">
        <v>1</v>
      </c>
      <c r="EJ362" s="21" t="s">
        <v>930</v>
      </c>
      <c r="EK362" s="118"/>
      <c r="EL362" s="113"/>
      <c r="EM362" s="119"/>
      <c r="EN362" s="119"/>
      <c r="EO362" s="119"/>
      <c r="EP362" s="119"/>
      <c r="EQ362" s="110"/>
      <c r="ER362" s="107"/>
      <c r="ES362" s="107"/>
      <c r="ET362" s="107"/>
      <c r="EU362" s="107"/>
      <c r="EV362" s="110"/>
      <c r="EW362" s="111"/>
      <c r="EX362" s="245"/>
      <c r="EY362" s="7" t="s">
        <v>1</v>
      </c>
      <c r="EZ362" s="21"/>
      <c r="FA362" s="118"/>
      <c r="FB362" s="106"/>
      <c r="FC362" s="119"/>
      <c r="FD362" s="119"/>
      <c r="FE362" s="119"/>
      <c r="FF362" s="119"/>
      <c r="FG362" s="110"/>
      <c r="FH362" s="107"/>
      <c r="FI362" s="107"/>
      <c r="FJ362" s="107"/>
      <c r="FK362" s="107"/>
      <c r="FL362" s="110"/>
      <c r="FM362" s="111"/>
      <c r="FN362" s="158"/>
      <c r="FO362" s="7" t="s">
        <v>1</v>
      </c>
      <c r="FP362" s="21"/>
      <c r="FQ362" s="118"/>
      <c r="FR362" s="106"/>
      <c r="FS362" s="119"/>
      <c r="FT362" s="119"/>
      <c r="FU362" s="119"/>
      <c r="FV362" s="119"/>
      <c r="FW362" s="110"/>
      <c r="FX362" s="107"/>
      <c r="FY362" s="107"/>
      <c r="FZ362" s="107"/>
      <c r="GA362" s="107"/>
      <c r="GB362" s="110"/>
      <c r="GC362" s="111"/>
      <c r="GD362" s="14"/>
      <c r="GE362" s="7" t="s">
        <v>1</v>
      </c>
      <c r="GF362" s="21"/>
      <c r="GG362" s="118"/>
      <c r="GH362" s="106"/>
      <c r="GI362" s="119"/>
      <c r="GJ362" s="119"/>
      <c r="GK362" s="119"/>
      <c r="GL362" s="119"/>
      <c r="GM362" s="110"/>
      <c r="GN362" s="107"/>
      <c r="GO362" s="107"/>
      <c r="GP362" s="107"/>
      <c r="GQ362" s="107"/>
      <c r="GR362" s="110"/>
      <c r="GS362" s="111"/>
      <c r="GT362" s="14"/>
      <c r="GU362" s="7" t="s">
        <v>1</v>
      </c>
      <c r="GV362" s="21"/>
      <c r="GW362" s="118"/>
      <c r="GX362" s="106"/>
      <c r="GY362" s="119"/>
      <c r="GZ362" s="110"/>
      <c r="HA362" s="107"/>
      <c r="HB362" s="110"/>
      <c r="HC362" s="111"/>
      <c r="HD362" s="14"/>
      <c r="HE362" s="7" t="s">
        <v>1</v>
      </c>
      <c r="HF362" s="21"/>
      <c r="HG362" s="118"/>
      <c r="HH362" s="106"/>
      <c r="HI362" s="119"/>
      <c r="HJ362" s="119"/>
      <c r="HK362" s="119"/>
      <c r="HL362" s="119"/>
      <c r="HM362" s="110"/>
      <c r="HN362" s="107"/>
      <c r="HO362" s="107"/>
      <c r="HP362" s="107"/>
      <c r="HQ362" s="107"/>
      <c r="HR362" s="110"/>
      <c r="HS362" s="111"/>
      <c r="HT362" s="14"/>
      <c r="HU362" s="7" t="s">
        <v>1</v>
      </c>
      <c r="HV362" s="21"/>
      <c r="HW362" s="118"/>
      <c r="HX362" s="106"/>
      <c r="HY362" s="119"/>
      <c r="HZ362" s="119"/>
      <c r="IA362" s="121"/>
      <c r="IB362" s="121"/>
      <c r="IC362" s="110"/>
      <c r="ID362" s="107"/>
      <c r="IE362" s="107"/>
      <c r="IF362" s="107"/>
      <c r="IG362" s="107"/>
      <c r="IH362" s="110"/>
      <c r="II362" s="111"/>
      <c r="IJ362" s="106"/>
      <c r="IK362" s="7" t="s">
        <v>1</v>
      </c>
      <c r="IL362" s="21"/>
      <c r="IM362" s="118"/>
      <c r="IN362" s="106"/>
      <c r="IO362" s="119"/>
      <c r="IP362" s="119"/>
      <c r="IQ362" s="119"/>
      <c r="IR362" s="119"/>
      <c r="IS362" s="110"/>
      <c r="IT362" s="107"/>
      <c r="IU362" s="107"/>
      <c r="IV362" s="107"/>
      <c r="IW362" s="107"/>
      <c r="IX362" s="110"/>
      <c r="IY362" s="111"/>
      <c r="IZ362" s="14"/>
      <c r="JA362" s="18" t="s">
        <v>1</v>
      </c>
      <c r="JB362" s="11"/>
      <c r="JC362" s="105"/>
      <c r="JD362" s="113"/>
      <c r="JE362" s="206"/>
      <c r="JF362" s="206"/>
      <c r="JG362" s="206"/>
      <c r="JH362" s="206"/>
      <c r="JI362" s="207"/>
      <c r="JJ362" s="208"/>
      <c r="JK362" s="208"/>
      <c r="JL362" s="208"/>
      <c r="JM362" s="208"/>
      <c r="JN362" s="207"/>
      <c r="JO362" s="209"/>
      <c r="JP362" s="15"/>
      <c r="JQ362" s="7" t="s">
        <v>220</v>
      </c>
      <c r="JR362" s="20" t="s">
        <v>285</v>
      </c>
      <c r="JS362" s="105"/>
      <c r="JT362" s="106"/>
      <c r="JU362" s="120"/>
      <c r="JV362" s="110">
        <f t="shared" ref="JV362" si="9091">JU362</f>
        <v>0</v>
      </c>
      <c r="JW362" s="107"/>
      <c r="JX362" s="161">
        <f t="shared" si="8379"/>
        <v>0</v>
      </c>
      <c r="JY362" s="111">
        <f t="shared" ref="JY362" si="9092">JV362*JX362</f>
        <v>0</v>
      </c>
      <c r="JZ362" s="106"/>
      <c r="KA362" s="7" t="s">
        <v>1</v>
      </c>
      <c r="KB362" s="21"/>
      <c r="KC362" s="105"/>
      <c r="KD362" s="106"/>
      <c r="KE362" s="119"/>
      <c r="KF362" s="119"/>
      <c r="KG362" s="119"/>
      <c r="KH362" s="119"/>
      <c r="KI362" s="119"/>
      <c r="KJ362" s="119"/>
      <c r="KK362" s="119"/>
      <c r="KL362" s="119"/>
      <c r="KM362" s="119"/>
      <c r="KN362" s="110"/>
      <c r="KO362" s="107"/>
      <c r="KP362" s="107"/>
      <c r="KQ362" s="107"/>
      <c r="KR362" s="107"/>
      <c r="KS362" s="107"/>
      <c r="KT362" s="107"/>
      <c r="KU362" s="107"/>
      <c r="KV362" s="107"/>
      <c r="KW362" s="107"/>
      <c r="KX362" s="110"/>
      <c r="KY362" s="111"/>
      <c r="KZ362" s="14"/>
      <c r="LA362" s="6" t="s">
        <v>1</v>
      </c>
      <c r="LB362" s="9"/>
      <c r="LC362" s="105"/>
      <c r="LD362" s="106"/>
      <c r="LE362" s="107"/>
      <c r="LF362" s="107"/>
      <c r="LG362" s="107"/>
      <c r="LH362" s="109"/>
      <c r="LI362" s="110"/>
      <c r="LJ362" s="107"/>
      <c r="LK362" s="107"/>
      <c r="LL362" s="107"/>
      <c r="LM362" s="107"/>
      <c r="LN362" s="110"/>
      <c r="LO362" s="111"/>
      <c r="LP362" s="67"/>
      <c r="LQ362" s="7" t="s">
        <v>1</v>
      </c>
      <c r="LR362" s="34"/>
      <c r="LS362" s="118"/>
      <c r="LT362" s="244"/>
      <c r="LU362" s="119"/>
      <c r="LV362" s="119"/>
      <c r="LW362" s="119"/>
      <c r="LX362" s="121"/>
      <c r="LY362" s="110"/>
      <c r="LZ362" s="107"/>
      <c r="MA362" s="107"/>
      <c r="MB362" s="107"/>
      <c r="MC362" s="109"/>
      <c r="MD362" s="110"/>
      <c r="ME362" s="111"/>
      <c r="MF362" s="14"/>
      <c r="MG362" s="7" t="s">
        <v>1</v>
      </c>
      <c r="MH362" s="21"/>
      <c r="MI362" s="105"/>
      <c r="MJ362" s="106"/>
      <c r="MK362" s="119"/>
      <c r="ML362" s="119"/>
      <c r="MM362" s="119"/>
      <c r="MN362" s="119"/>
      <c r="MO362" s="119"/>
      <c r="MP362" s="110"/>
      <c r="MQ362" s="107"/>
      <c r="MR362" s="107"/>
      <c r="MS362" s="107"/>
      <c r="MT362" s="107"/>
      <c r="MU362" s="107"/>
      <c r="MV362" s="110"/>
      <c r="MW362" s="111"/>
      <c r="MX362" s="14"/>
      <c r="MY362" s="7" t="s">
        <v>1</v>
      </c>
      <c r="MZ362" s="21"/>
      <c r="NA362" s="105"/>
      <c r="NB362" s="106"/>
      <c r="NC362" s="119"/>
      <c r="ND362" s="110"/>
      <c r="NE362" s="107"/>
      <c r="NF362" s="110"/>
      <c r="NG362" s="111"/>
      <c r="NH362" s="14"/>
    </row>
    <row r="363" spans="1:372" ht="19.149999999999999" customHeight="1" x14ac:dyDescent="0.25">
      <c r="A363" s="220">
        <v>181</v>
      </c>
      <c r="B363" s="219" t="s">
        <v>391</v>
      </c>
      <c r="C363" s="7" t="s">
        <v>220</v>
      </c>
      <c r="D363" s="14" t="s">
        <v>435</v>
      </c>
      <c r="E363" s="150"/>
      <c r="F363" s="159"/>
      <c r="G363" s="120">
        <v>1</v>
      </c>
      <c r="H363" s="120">
        <v>1</v>
      </c>
      <c r="I363" s="120">
        <v>1</v>
      </c>
      <c r="J363" s="120">
        <v>1</v>
      </c>
      <c r="K363" s="161">
        <f>ROUNDUP(SUM(G363:J363)/4,0)</f>
        <v>1</v>
      </c>
      <c r="L363" s="108">
        <v>1</v>
      </c>
      <c r="M363" s="108">
        <v>1</v>
      </c>
      <c r="N363" s="108">
        <v>1</v>
      </c>
      <c r="O363" s="108">
        <v>1</v>
      </c>
      <c r="P363" s="161">
        <f>ROUNDUP(SUM(L363:O363)/4,0)</f>
        <v>1</v>
      </c>
      <c r="Q363" s="163">
        <f>K363*P363</f>
        <v>1</v>
      </c>
      <c r="R363" s="159"/>
      <c r="S363" s="6" t="s">
        <v>220</v>
      </c>
      <c r="T363" s="22" t="s">
        <v>2156</v>
      </c>
      <c r="U363" s="141" t="s">
        <v>2014</v>
      </c>
      <c r="V363" s="106" t="s">
        <v>2157</v>
      </c>
      <c r="W363" s="107">
        <v>2</v>
      </c>
      <c r="X363" s="107">
        <v>2</v>
      </c>
      <c r="Y363" s="107">
        <v>2</v>
      </c>
      <c r="Z363" s="107">
        <v>2</v>
      </c>
      <c r="AA363" s="107">
        <v>2</v>
      </c>
      <c r="AB363" s="110">
        <f t="shared" ref="AB363" si="9093">ROUNDUP(SUM(W363:AA363)/5,0)</f>
        <v>2</v>
      </c>
      <c r="AC363" s="107">
        <v>3</v>
      </c>
      <c r="AD363" s="107">
        <v>3</v>
      </c>
      <c r="AE363" s="107">
        <v>3</v>
      </c>
      <c r="AF363" s="107">
        <v>3</v>
      </c>
      <c r="AG363" s="107">
        <v>3</v>
      </c>
      <c r="AH363" s="110">
        <f t="shared" ref="AH363" si="9094">ROUNDUP(SUM(AC363:AG363)/5,0)</f>
        <v>3</v>
      </c>
      <c r="AI363" s="111">
        <f t="shared" ref="AI363" si="9095">AB363*AH363</f>
        <v>6</v>
      </c>
      <c r="AJ363" s="146" t="s">
        <v>2158</v>
      </c>
      <c r="AK363" s="7" t="s">
        <v>220</v>
      </c>
      <c r="AL363" s="21"/>
      <c r="AM363" s="118"/>
      <c r="AN363" s="106"/>
      <c r="AO363" s="119"/>
      <c r="AP363" s="119"/>
      <c r="AQ363" s="119"/>
      <c r="AR363" s="119"/>
      <c r="AS363" s="110">
        <f t="shared" ref="AS363" si="9096">ROUNDUP(SUM(AO363:AR363)/4,0)</f>
        <v>0</v>
      </c>
      <c r="AT363" s="107"/>
      <c r="AU363" s="107"/>
      <c r="AV363" s="107"/>
      <c r="AW363" s="107"/>
      <c r="AX363" s="110">
        <f t="shared" ref="AX363" si="9097">ROUNDUP(SUM(AT363:AW363)/4,0)</f>
        <v>0</v>
      </c>
      <c r="AY363" s="111">
        <v>0</v>
      </c>
      <c r="AZ363" s="14"/>
      <c r="BA363" s="7" t="s">
        <v>220</v>
      </c>
      <c r="BB363" s="21" t="s">
        <v>285</v>
      </c>
      <c r="BC363" s="105"/>
      <c r="BD363" s="106"/>
      <c r="BE363" s="222">
        <v>1</v>
      </c>
      <c r="BF363" s="222">
        <v>1</v>
      </c>
      <c r="BG363" s="222">
        <v>1</v>
      </c>
      <c r="BH363" s="222">
        <v>1</v>
      </c>
      <c r="BI363" s="226">
        <f>ROUNDUP(SUM(BE363:BH363)/4,0)</f>
        <v>1</v>
      </c>
      <c r="BJ363" s="224">
        <v>1</v>
      </c>
      <c r="BK363" s="224">
        <v>1</v>
      </c>
      <c r="BL363" s="224">
        <v>1</v>
      </c>
      <c r="BM363" s="224">
        <v>1</v>
      </c>
      <c r="BN363" s="228">
        <f t="shared" ref="BN363" si="9098">ROUNDUP(SUM(BJ363:BM363)/4,0)</f>
        <v>1</v>
      </c>
      <c r="BO363" s="229">
        <f t="shared" ref="BO363" si="9099">BI363*BN363</f>
        <v>1</v>
      </c>
      <c r="BP363" s="19"/>
      <c r="BQ363" s="6" t="s">
        <v>220</v>
      </c>
      <c r="BR363" s="9" t="s">
        <v>285</v>
      </c>
      <c r="BS363" s="247"/>
      <c r="BT363" s="106"/>
      <c r="BU363" s="107"/>
      <c r="BV363" s="107"/>
      <c r="BW363" s="107"/>
      <c r="BX363" s="107"/>
      <c r="BY363" s="110">
        <f t="shared" ref="BY363" si="9100">ROUNDUP(SUM(BU363:BX363)/4,0)</f>
        <v>0</v>
      </c>
      <c r="BZ363" s="107"/>
      <c r="CA363" s="107"/>
      <c r="CB363" s="107"/>
      <c r="CC363" s="107"/>
      <c r="CD363" s="110">
        <f t="shared" ref="CD363" si="9101">ROUNDUP(SUM(BZ363:CC363)/4,0)</f>
        <v>0</v>
      </c>
      <c r="CE363" s="111">
        <f t="shared" ref="CE363" si="9102">BY363*CD363</f>
        <v>0</v>
      </c>
      <c r="CF363" s="67"/>
      <c r="CG363" s="7" t="s">
        <v>220</v>
      </c>
      <c r="CH363" s="11" t="s">
        <v>285</v>
      </c>
      <c r="CI363" s="105"/>
      <c r="CJ363" s="113"/>
      <c r="CK363" s="120"/>
      <c r="CL363" s="120"/>
      <c r="CM363" s="120"/>
      <c r="CN363" s="120"/>
      <c r="CO363" s="161">
        <f t="shared" ref="CO363" si="9103">ROUNDUP(SUM(CK363:CN363)/4,0)</f>
        <v>0</v>
      </c>
      <c r="CP363" s="108"/>
      <c r="CQ363" s="108"/>
      <c r="CR363" s="108"/>
      <c r="CS363" s="108"/>
      <c r="CT363" s="161">
        <f t="shared" ref="CT363" si="9104">ROUNDUP(SUM(CP363:CS363)/4,0)</f>
        <v>0</v>
      </c>
      <c r="CU363" s="163">
        <f t="shared" ref="CU363" si="9105">CO363*CT363</f>
        <v>0</v>
      </c>
      <c r="CV363" s="15"/>
      <c r="CW363" s="7" t="s">
        <v>220</v>
      </c>
      <c r="CX363" s="8" t="s">
        <v>285</v>
      </c>
      <c r="CY363" s="118"/>
      <c r="CZ363" s="106"/>
      <c r="DA363" s="119">
        <v>1</v>
      </c>
      <c r="DB363" s="119">
        <v>1</v>
      </c>
      <c r="DC363" s="119">
        <v>1</v>
      </c>
      <c r="DD363" s="119">
        <v>1</v>
      </c>
      <c r="DE363" s="119">
        <v>1</v>
      </c>
      <c r="DF363" s="119">
        <v>1</v>
      </c>
      <c r="DG363" s="119">
        <v>1</v>
      </c>
      <c r="DH363" s="110">
        <f>ROUNDUP(SUM(DA363:DG363)/4,0)</f>
        <v>2</v>
      </c>
      <c r="DI363" s="107">
        <v>1</v>
      </c>
      <c r="DJ363" s="107">
        <v>1</v>
      </c>
      <c r="DK363" s="107">
        <v>1</v>
      </c>
      <c r="DL363" s="107">
        <v>1</v>
      </c>
      <c r="DM363" s="107">
        <v>1</v>
      </c>
      <c r="DN363" s="107">
        <v>1</v>
      </c>
      <c r="DO363" s="107">
        <v>1</v>
      </c>
      <c r="DP363" s="110">
        <f>ROUNDUP(SUM(DL363:DO363)/4,0)</f>
        <v>1</v>
      </c>
      <c r="DQ363" s="111">
        <f>DH363*DP363</f>
        <v>2</v>
      </c>
      <c r="DR363" s="14"/>
      <c r="DS363" s="94" t="s">
        <v>220</v>
      </c>
      <c r="DT363" s="96"/>
      <c r="DU363" s="127"/>
      <c r="DV363" s="128"/>
      <c r="DW363" s="129"/>
      <c r="DX363" s="129"/>
      <c r="DY363" s="129"/>
      <c r="DZ363" s="129"/>
      <c r="EA363" s="110">
        <f t="shared" ref="EA363" si="9106">DW363</f>
        <v>0</v>
      </c>
      <c r="EB363" s="129"/>
      <c r="EC363" s="129"/>
      <c r="ED363" s="129"/>
      <c r="EE363" s="129"/>
      <c r="EF363" s="110">
        <f t="shared" ref="EF363" si="9107">EB363</f>
        <v>0</v>
      </c>
      <c r="EG363" s="111">
        <f t="shared" ref="EG363" si="9108">EA363*EF363</f>
        <v>0</v>
      </c>
      <c r="EH363" s="130"/>
      <c r="EI363" s="7" t="s">
        <v>220</v>
      </c>
      <c r="EJ363" s="11" t="s">
        <v>931</v>
      </c>
      <c r="EK363" s="118" t="s">
        <v>7</v>
      </c>
      <c r="EL363" s="113" t="s">
        <v>932</v>
      </c>
      <c r="EM363" s="119">
        <v>4</v>
      </c>
      <c r="EN363" s="119">
        <v>4</v>
      </c>
      <c r="EO363" s="119">
        <v>3</v>
      </c>
      <c r="EP363" s="119"/>
      <c r="EQ363" s="110">
        <f>ROUNDUP(SUM(EM363:EP363)/3,0)</f>
        <v>4</v>
      </c>
      <c r="ER363" s="107">
        <v>4</v>
      </c>
      <c r="ES363" s="107">
        <v>4</v>
      </c>
      <c r="ET363" s="107">
        <v>2</v>
      </c>
      <c r="EU363" s="107"/>
      <c r="EV363" s="110">
        <f>ROUNDUP(SUM(ER363:EU363)/3,0)</f>
        <v>4</v>
      </c>
      <c r="EW363" s="111">
        <f t="shared" ref="EW363" si="9109">EQ363*EV363</f>
        <v>16</v>
      </c>
      <c r="EX363" s="159" t="s">
        <v>933</v>
      </c>
      <c r="EY363" s="7" t="s">
        <v>220</v>
      </c>
      <c r="EZ363" s="21" t="s">
        <v>285</v>
      </c>
      <c r="FA363" s="118"/>
      <c r="FB363" s="106"/>
      <c r="FC363" s="119">
        <v>1</v>
      </c>
      <c r="FD363" s="119">
        <v>1</v>
      </c>
      <c r="FE363" s="119">
        <v>1</v>
      </c>
      <c r="FF363" s="119"/>
      <c r="FG363" s="110">
        <f t="shared" ref="FG363" si="9110">ROUNDUP(SUM(FC363:FF363)/3,0)</f>
        <v>1</v>
      </c>
      <c r="FH363" s="107">
        <v>1</v>
      </c>
      <c r="FI363" s="107">
        <v>1</v>
      </c>
      <c r="FJ363" s="107">
        <v>1</v>
      </c>
      <c r="FK363" s="107"/>
      <c r="FL363" s="110">
        <f t="shared" ref="FL363" si="9111">ROUNDUP(SUM(FH363:FK363)/3,0)</f>
        <v>1</v>
      </c>
      <c r="FM363" s="111">
        <f t="shared" ref="FM363" si="9112">FG363*FL363</f>
        <v>1</v>
      </c>
      <c r="FN363" s="157"/>
      <c r="FO363" s="7" t="s">
        <v>220</v>
      </c>
      <c r="FP363" s="21" t="s">
        <v>285</v>
      </c>
      <c r="FQ363" s="118"/>
      <c r="FR363" s="106"/>
      <c r="FS363" s="119">
        <v>1</v>
      </c>
      <c r="FT363" s="119">
        <v>1</v>
      </c>
      <c r="FU363" s="119">
        <v>1</v>
      </c>
      <c r="FV363" s="119">
        <v>1</v>
      </c>
      <c r="FW363" s="110">
        <f t="shared" ref="FW363" si="9113">ROUNDUP(SUM(FS363:FV363)/4,0)</f>
        <v>1</v>
      </c>
      <c r="FX363" s="107">
        <v>1</v>
      </c>
      <c r="FY363" s="107">
        <v>1</v>
      </c>
      <c r="FZ363" s="107">
        <v>1</v>
      </c>
      <c r="GA363" s="107">
        <v>1</v>
      </c>
      <c r="GB363" s="110">
        <f t="shared" ref="GB363" si="9114">ROUNDUP(SUM(FX363:GA363)/4,0)</f>
        <v>1</v>
      </c>
      <c r="GC363" s="111">
        <f t="shared" ref="GC363" si="9115">FW363*GB363</f>
        <v>1</v>
      </c>
      <c r="GD363" s="14"/>
      <c r="GE363" s="7" t="s">
        <v>220</v>
      </c>
      <c r="GF363" s="8" t="s">
        <v>840</v>
      </c>
      <c r="GG363" s="118"/>
      <c r="GH363" s="106"/>
      <c r="GI363" s="119"/>
      <c r="GJ363" s="119"/>
      <c r="GK363" s="119"/>
      <c r="GL363" s="119"/>
      <c r="GM363" s="110">
        <f t="shared" ref="GM363" si="9116">ROUNDUP(SUM(GI363:GL363)/4,0)</f>
        <v>0</v>
      </c>
      <c r="GN363" s="107"/>
      <c r="GO363" s="107"/>
      <c r="GP363" s="107"/>
      <c r="GQ363" s="107"/>
      <c r="GR363" s="110">
        <f t="shared" ref="GR363" si="9117">ROUNDUP(SUM(GN363:GQ363)/4,0)</f>
        <v>0</v>
      </c>
      <c r="GS363" s="111">
        <f t="shared" ref="GS363" si="9118">GM363*GR363</f>
        <v>0</v>
      </c>
      <c r="GT363" s="14"/>
      <c r="GU363" s="7" t="s">
        <v>220</v>
      </c>
      <c r="GV363" s="21" t="s">
        <v>285</v>
      </c>
      <c r="GW363" s="118"/>
      <c r="GX363" s="106"/>
      <c r="GY363" s="119"/>
      <c r="GZ363" s="110">
        <f>ROUNDUP(SUM(GY363:GY363)/4,0)</f>
        <v>0</v>
      </c>
      <c r="HA363" s="107"/>
      <c r="HB363" s="110">
        <f>ROUNDUP(SUM(HA363:HA363)/4,0)</f>
        <v>0</v>
      </c>
      <c r="HC363" s="111">
        <f>GZ363*HB363</f>
        <v>0</v>
      </c>
      <c r="HD363" s="14"/>
      <c r="HE363" s="7" t="s">
        <v>220</v>
      </c>
      <c r="HF363" s="21"/>
      <c r="HG363" s="118"/>
      <c r="HH363" s="106"/>
      <c r="HI363" s="119"/>
      <c r="HJ363" s="119"/>
      <c r="HK363" s="119"/>
      <c r="HL363" s="119"/>
      <c r="HM363" s="110">
        <f t="shared" ref="HM363" si="9119">ROUNDUP(SUM(HI363:HL363)/4,0)</f>
        <v>0</v>
      </c>
      <c r="HN363" s="107"/>
      <c r="HO363" s="107"/>
      <c r="HP363" s="107"/>
      <c r="HQ363" s="107"/>
      <c r="HR363" s="110">
        <f t="shared" ref="HR363" si="9120">ROUNDUP(SUM(HN363:HQ363)/4,0)</f>
        <v>0</v>
      </c>
      <c r="HS363" s="111">
        <f t="shared" ref="HS363" si="9121">HM363*HR363</f>
        <v>0</v>
      </c>
      <c r="HT363" s="14"/>
      <c r="HU363" s="7" t="s">
        <v>220</v>
      </c>
      <c r="HV363" s="8" t="s">
        <v>285</v>
      </c>
      <c r="HW363" s="118"/>
      <c r="HX363" s="106"/>
      <c r="HY363" s="119"/>
      <c r="HZ363" s="119"/>
      <c r="IA363" s="120"/>
      <c r="IB363" s="120"/>
      <c r="IC363" s="110">
        <f>ROUNDUP(SUM(HY363:IB363)/4,0)</f>
        <v>0</v>
      </c>
      <c r="ID363" s="107"/>
      <c r="IE363" s="107"/>
      <c r="IF363" s="107"/>
      <c r="IG363" s="107"/>
      <c r="IH363" s="110">
        <f t="shared" ref="IH363" si="9122">ROUNDUP(SUM(ID363:IG363)/4,0)</f>
        <v>0</v>
      </c>
      <c r="II363" s="111">
        <f t="shared" ref="II363" si="9123">IC363*IH363</f>
        <v>0</v>
      </c>
      <c r="IJ363" s="14"/>
      <c r="IK363" s="7" t="s">
        <v>220</v>
      </c>
      <c r="IL363" s="8" t="s">
        <v>285</v>
      </c>
      <c r="IM363" s="118"/>
      <c r="IN363" s="106"/>
      <c r="IO363" s="119"/>
      <c r="IP363" s="119"/>
      <c r="IQ363" s="119"/>
      <c r="IR363" s="119"/>
      <c r="IS363" s="110">
        <f t="shared" ref="IS363" si="9124">ROUNDUP(SUM(IO363:IR363)/4,0)</f>
        <v>0</v>
      </c>
      <c r="IT363" s="107"/>
      <c r="IU363" s="107"/>
      <c r="IV363" s="107"/>
      <c r="IW363" s="107"/>
      <c r="IX363" s="110">
        <f t="shared" ref="IX363" si="9125">ROUNDUP(SUM(IT363:IW363)/4,0)</f>
        <v>0</v>
      </c>
      <c r="IY363" s="111">
        <f t="shared" ref="IY363" si="9126">IS363*IX363</f>
        <v>0</v>
      </c>
      <c r="IZ363" s="14"/>
      <c r="JA363" s="18" t="s">
        <v>220</v>
      </c>
      <c r="JB363" s="11" t="s">
        <v>285</v>
      </c>
      <c r="JC363" s="105"/>
      <c r="JD363" s="113"/>
      <c r="JE363" s="206"/>
      <c r="JF363" s="206"/>
      <c r="JG363" s="206"/>
      <c r="JH363" s="206"/>
      <c r="JI363" s="207">
        <f t="shared" ref="JI363" si="9127">JE363</f>
        <v>0</v>
      </c>
      <c r="JJ363" s="208"/>
      <c r="JK363" s="208"/>
      <c r="JL363" s="208"/>
      <c r="JM363" s="208"/>
      <c r="JN363" s="207">
        <f t="shared" ref="JN363" si="9128">JJ363</f>
        <v>0</v>
      </c>
      <c r="JO363" s="209">
        <f t="shared" ref="JO363" si="9129">JI363*JN363</f>
        <v>0</v>
      </c>
      <c r="JP363" s="15"/>
      <c r="JQ363" s="7" t="s">
        <v>1</v>
      </c>
      <c r="JR363" s="21"/>
      <c r="JS363" s="105"/>
      <c r="JT363" s="106"/>
      <c r="JU363" s="121"/>
      <c r="JV363" s="110"/>
      <c r="JW363" s="107"/>
      <c r="JX363" s="162"/>
      <c r="JY363" s="111"/>
      <c r="JZ363" s="106"/>
      <c r="KA363" s="7" t="s">
        <v>220</v>
      </c>
      <c r="KB363" s="21" t="s">
        <v>1933</v>
      </c>
      <c r="KC363" s="105"/>
      <c r="KD363" s="106"/>
      <c r="KE363" s="119"/>
      <c r="KF363" s="119">
        <v>1</v>
      </c>
      <c r="KG363" s="119">
        <v>1</v>
      </c>
      <c r="KH363" s="119">
        <v>1</v>
      </c>
      <c r="KI363" s="119">
        <v>1</v>
      </c>
      <c r="KJ363" s="119">
        <v>1</v>
      </c>
      <c r="KK363" s="119">
        <v>1</v>
      </c>
      <c r="KL363" s="119">
        <v>1</v>
      </c>
      <c r="KM363" s="119">
        <v>1</v>
      </c>
      <c r="KN363" s="110">
        <f t="shared" ref="KN363" si="9130">ROUNDUP(SUM(KE363:KM363)/9,0)</f>
        <v>1</v>
      </c>
      <c r="KO363" s="107"/>
      <c r="KP363" s="107">
        <v>1</v>
      </c>
      <c r="KQ363" s="107">
        <v>1</v>
      </c>
      <c r="KR363" s="107">
        <v>1</v>
      </c>
      <c r="KS363" s="107">
        <v>1</v>
      </c>
      <c r="KT363" s="107">
        <v>1</v>
      </c>
      <c r="KU363" s="107">
        <v>1</v>
      </c>
      <c r="KV363" s="107">
        <v>1</v>
      </c>
      <c r="KW363" s="107">
        <v>1</v>
      </c>
      <c r="KX363" s="110">
        <f t="shared" ref="KX363" si="9131">ROUNDUP(SUM(KO363:KW363)/9,0)</f>
        <v>1</v>
      </c>
      <c r="KY363" s="111">
        <f t="shared" ref="KY363" si="9132">KN363*KX363</f>
        <v>1</v>
      </c>
      <c r="KZ363" s="14"/>
      <c r="LA363" s="6" t="s">
        <v>220</v>
      </c>
      <c r="LB363" s="9" t="s">
        <v>285</v>
      </c>
      <c r="LC363" s="105"/>
      <c r="LD363" s="106"/>
      <c r="LE363" s="107">
        <v>1</v>
      </c>
      <c r="LF363" s="107">
        <v>1</v>
      </c>
      <c r="LG363" s="107">
        <v>1</v>
      </c>
      <c r="LH363" s="108"/>
      <c r="LI363" s="110">
        <f>ROUNDUP(SUM(LE363:LH363)/4,0)</f>
        <v>1</v>
      </c>
      <c r="LJ363" s="107">
        <v>1</v>
      </c>
      <c r="LK363" s="107">
        <v>1</v>
      </c>
      <c r="LL363" s="107">
        <v>1</v>
      </c>
      <c r="LM363" s="107"/>
      <c r="LN363" s="110">
        <f t="shared" ref="LN363" si="9133">ROUNDUP(SUM(LJ363:LM363)/4,0)</f>
        <v>1</v>
      </c>
      <c r="LO363" s="111">
        <f t="shared" ref="LO363" si="9134">LI363*LN363</f>
        <v>1</v>
      </c>
      <c r="LP363" s="67"/>
      <c r="LQ363" s="7" t="s">
        <v>220</v>
      </c>
      <c r="LR363" s="34" t="s">
        <v>285</v>
      </c>
      <c r="LS363" s="118"/>
      <c r="LT363" s="244"/>
      <c r="LU363" s="119">
        <v>1</v>
      </c>
      <c r="LV363" s="119">
        <v>1</v>
      </c>
      <c r="LW363" s="119">
        <v>1</v>
      </c>
      <c r="LX363" s="120">
        <v>1</v>
      </c>
      <c r="LY363" s="110">
        <f>ROUNDUP(SUM(LU363:LX363)/4,0)</f>
        <v>1</v>
      </c>
      <c r="LZ363" s="107">
        <v>1</v>
      </c>
      <c r="MA363" s="107">
        <v>1</v>
      </c>
      <c r="MB363" s="107">
        <v>1</v>
      </c>
      <c r="MC363" s="108">
        <v>1</v>
      </c>
      <c r="MD363" s="110">
        <f t="shared" ref="MD363" si="9135">ROUNDUP(SUM(LZ363:MC363)/4,0)</f>
        <v>1</v>
      </c>
      <c r="ME363" s="111">
        <f t="shared" ref="ME363" si="9136">LY363*MD363</f>
        <v>1</v>
      </c>
      <c r="MF363" s="14"/>
      <c r="MG363" s="7" t="s">
        <v>220</v>
      </c>
      <c r="MH363" s="21"/>
      <c r="MI363" s="105"/>
      <c r="MJ363" s="106"/>
      <c r="MK363" s="119">
        <v>1</v>
      </c>
      <c r="ML363" s="119">
        <v>1</v>
      </c>
      <c r="MM363" s="119">
        <v>1</v>
      </c>
      <c r="MN363" s="119">
        <v>1</v>
      </c>
      <c r="MO363" s="119">
        <v>1</v>
      </c>
      <c r="MP363" s="110">
        <f t="shared" ref="MP363" si="9137">ROUNDUP(SUM(MK363:MO363)/5,0)</f>
        <v>1</v>
      </c>
      <c r="MQ363" s="107">
        <v>1</v>
      </c>
      <c r="MR363" s="107">
        <v>1</v>
      </c>
      <c r="MS363" s="107">
        <v>1</v>
      </c>
      <c r="MT363" s="107">
        <v>1</v>
      </c>
      <c r="MU363" s="107">
        <v>1</v>
      </c>
      <c r="MV363" s="110">
        <f t="shared" ref="MV363" si="9138">ROUNDUP(SUM(MQ363:MU363)/5,0)</f>
        <v>1</v>
      </c>
      <c r="MW363" s="111">
        <f t="shared" ref="MW363" si="9139">MP363*MV363</f>
        <v>1</v>
      </c>
      <c r="MX363" s="14"/>
      <c r="MY363" s="7" t="s">
        <v>220</v>
      </c>
      <c r="MZ363" s="21" t="s">
        <v>285</v>
      </c>
      <c r="NA363" s="105"/>
      <c r="NB363" s="106"/>
      <c r="NC363" s="119"/>
      <c r="ND363" s="110">
        <f>ROUNDUP(SUM(NC363:NC363)/4,0)</f>
        <v>0</v>
      </c>
      <c r="NE363" s="107"/>
      <c r="NF363" s="110">
        <f>ROUNDUP(SUM(NE363:NE363)/4,0)</f>
        <v>0</v>
      </c>
      <c r="NG363" s="111">
        <f>ND363*NF363</f>
        <v>0</v>
      </c>
      <c r="NH363" s="14"/>
    </row>
    <row r="364" spans="1:372" ht="19.149999999999999" customHeight="1" x14ac:dyDescent="0.25">
      <c r="A364" s="221"/>
      <c r="B364" s="219"/>
      <c r="C364" s="7" t="s">
        <v>1</v>
      </c>
      <c r="D364" s="15"/>
      <c r="E364" s="151"/>
      <c r="F364" s="160"/>
      <c r="G364" s="121"/>
      <c r="H364" s="121"/>
      <c r="I364" s="121"/>
      <c r="J364" s="121"/>
      <c r="K364" s="162"/>
      <c r="L364" s="109"/>
      <c r="M364" s="109"/>
      <c r="N364" s="109"/>
      <c r="O364" s="109"/>
      <c r="P364" s="162"/>
      <c r="Q364" s="164"/>
      <c r="R364" s="160"/>
      <c r="S364" s="6" t="s">
        <v>1</v>
      </c>
      <c r="T364" s="10" t="s">
        <v>2131</v>
      </c>
      <c r="U364" s="142"/>
      <c r="V364" s="106"/>
      <c r="W364" s="107"/>
      <c r="X364" s="107"/>
      <c r="Y364" s="107"/>
      <c r="Z364" s="107"/>
      <c r="AA364" s="107"/>
      <c r="AB364" s="110"/>
      <c r="AC364" s="107"/>
      <c r="AD364" s="107"/>
      <c r="AE364" s="107"/>
      <c r="AF364" s="107"/>
      <c r="AG364" s="107"/>
      <c r="AH364" s="110"/>
      <c r="AI364" s="111"/>
      <c r="AJ364" s="147"/>
      <c r="AK364" s="7" t="s">
        <v>1</v>
      </c>
      <c r="AL364" s="21"/>
      <c r="AM364" s="118"/>
      <c r="AN364" s="106"/>
      <c r="AO364" s="119"/>
      <c r="AP364" s="119"/>
      <c r="AQ364" s="119"/>
      <c r="AR364" s="119"/>
      <c r="AS364" s="110"/>
      <c r="AT364" s="107"/>
      <c r="AU364" s="107"/>
      <c r="AV364" s="107"/>
      <c r="AW364" s="107"/>
      <c r="AX364" s="110"/>
      <c r="AY364" s="111"/>
      <c r="AZ364" s="14"/>
      <c r="BA364" s="7" t="s">
        <v>1</v>
      </c>
      <c r="BB364" s="21"/>
      <c r="BC364" s="105"/>
      <c r="BD364" s="106"/>
      <c r="BE364" s="223"/>
      <c r="BF364" s="223"/>
      <c r="BG364" s="223"/>
      <c r="BH364" s="223"/>
      <c r="BI364" s="227"/>
      <c r="BJ364" s="225"/>
      <c r="BK364" s="225"/>
      <c r="BL364" s="225"/>
      <c r="BM364" s="225"/>
      <c r="BN364" s="228"/>
      <c r="BO364" s="229"/>
      <c r="BP364" s="19"/>
      <c r="BQ364" s="6" t="s">
        <v>1</v>
      </c>
      <c r="BR364" s="9"/>
      <c r="BS364" s="247"/>
      <c r="BT364" s="106"/>
      <c r="BU364" s="107"/>
      <c r="BV364" s="107"/>
      <c r="BW364" s="107"/>
      <c r="BX364" s="107"/>
      <c r="BY364" s="110"/>
      <c r="BZ364" s="107"/>
      <c r="CA364" s="107"/>
      <c r="CB364" s="107"/>
      <c r="CC364" s="107"/>
      <c r="CD364" s="110"/>
      <c r="CE364" s="111"/>
      <c r="CF364" s="67"/>
      <c r="CG364" s="7" t="s">
        <v>1</v>
      </c>
      <c r="CH364" s="11"/>
      <c r="CI364" s="105"/>
      <c r="CJ364" s="113"/>
      <c r="CK364" s="121"/>
      <c r="CL364" s="121"/>
      <c r="CM364" s="121"/>
      <c r="CN364" s="121"/>
      <c r="CO364" s="162"/>
      <c r="CP364" s="109"/>
      <c r="CQ364" s="109"/>
      <c r="CR364" s="109"/>
      <c r="CS364" s="109"/>
      <c r="CT364" s="162"/>
      <c r="CU364" s="164"/>
      <c r="CV364" s="15"/>
      <c r="CW364" s="7" t="s">
        <v>1</v>
      </c>
      <c r="CX364" s="8" t="s">
        <v>872</v>
      </c>
      <c r="CY364" s="118"/>
      <c r="CZ364" s="106"/>
      <c r="DA364" s="119"/>
      <c r="DB364" s="119"/>
      <c r="DC364" s="119"/>
      <c r="DD364" s="119"/>
      <c r="DE364" s="119"/>
      <c r="DF364" s="119"/>
      <c r="DG364" s="119"/>
      <c r="DH364" s="110"/>
      <c r="DI364" s="107"/>
      <c r="DJ364" s="107"/>
      <c r="DK364" s="107"/>
      <c r="DL364" s="107"/>
      <c r="DM364" s="107"/>
      <c r="DN364" s="107"/>
      <c r="DO364" s="107"/>
      <c r="DP364" s="110"/>
      <c r="DQ364" s="111"/>
      <c r="DR364" s="14"/>
      <c r="DS364" s="94" t="s">
        <v>1</v>
      </c>
      <c r="DT364" s="96"/>
      <c r="DU364" s="127"/>
      <c r="DV364" s="128"/>
      <c r="DW364" s="129"/>
      <c r="DX364" s="129"/>
      <c r="DY364" s="129"/>
      <c r="DZ364" s="129"/>
      <c r="EA364" s="110"/>
      <c r="EB364" s="129"/>
      <c r="EC364" s="129"/>
      <c r="ED364" s="129"/>
      <c r="EE364" s="129"/>
      <c r="EF364" s="110"/>
      <c r="EG364" s="111"/>
      <c r="EH364" s="130"/>
      <c r="EI364" s="7" t="s">
        <v>1</v>
      </c>
      <c r="EJ364" s="21" t="s">
        <v>930</v>
      </c>
      <c r="EK364" s="118"/>
      <c r="EL364" s="113"/>
      <c r="EM364" s="119"/>
      <c r="EN364" s="119"/>
      <c r="EO364" s="119"/>
      <c r="EP364" s="119"/>
      <c r="EQ364" s="110"/>
      <c r="ER364" s="107"/>
      <c r="ES364" s="107"/>
      <c r="ET364" s="107"/>
      <c r="EU364" s="107"/>
      <c r="EV364" s="110"/>
      <c r="EW364" s="111"/>
      <c r="EX364" s="245"/>
      <c r="EY364" s="7" t="s">
        <v>1</v>
      </c>
      <c r="EZ364" s="21"/>
      <c r="FA364" s="118"/>
      <c r="FB364" s="106"/>
      <c r="FC364" s="119"/>
      <c r="FD364" s="119"/>
      <c r="FE364" s="119"/>
      <c r="FF364" s="119"/>
      <c r="FG364" s="110"/>
      <c r="FH364" s="107"/>
      <c r="FI364" s="107"/>
      <c r="FJ364" s="107"/>
      <c r="FK364" s="107"/>
      <c r="FL364" s="110"/>
      <c r="FM364" s="111"/>
      <c r="FN364" s="158"/>
      <c r="FO364" s="7" t="s">
        <v>1</v>
      </c>
      <c r="FP364" s="21"/>
      <c r="FQ364" s="118"/>
      <c r="FR364" s="106"/>
      <c r="FS364" s="119"/>
      <c r="FT364" s="119"/>
      <c r="FU364" s="119"/>
      <c r="FV364" s="119"/>
      <c r="FW364" s="110"/>
      <c r="FX364" s="107"/>
      <c r="FY364" s="107"/>
      <c r="FZ364" s="107"/>
      <c r="GA364" s="107"/>
      <c r="GB364" s="110"/>
      <c r="GC364" s="111"/>
      <c r="GD364" s="14"/>
      <c r="GE364" s="7" t="s">
        <v>1</v>
      </c>
      <c r="GF364" s="21"/>
      <c r="GG364" s="118"/>
      <c r="GH364" s="106"/>
      <c r="GI364" s="119"/>
      <c r="GJ364" s="119"/>
      <c r="GK364" s="119"/>
      <c r="GL364" s="119"/>
      <c r="GM364" s="110"/>
      <c r="GN364" s="107"/>
      <c r="GO364" s="107"/>
      <c r="GP364" s="107"/>
      <c r="GQ364" s="107"/>
      <c r="GR364" s="110"/>
      <c r="GS364" s="111"/>
      <c r="GT364" s="14"/>
      <c r="GU364" s="7" t="s">
        <v>1</v>
      </c>
      <c r="GV364" s="21"/>
      <c r="GW364" s="118"/>
      <c r="GX364" s="106"/>
      <c r="GY364" s="119"/>
      <c r="GZ364" s="110"/>
      <c r="HA364" s="107"/>
      <c r="HB364" s="110"/>
      <c r="HC364" s="111"/>
      <c r="HD364" s="14"/>
      <c r="HE364" s="7" t="s">
        <v>1</v>
      </c>
      <c r="HF364" s="21"/>
      <c r="HG364" s="118"/>
      <c r="HH364" s="106"/>
      <c r="HI364" s="119"/>
      <c r="HJ364" s="119"/>
      <c r="HK364" s="119"/>
      <c r="HL364" s="119"/>
      <c r="HM364" s="110"/>
      <c r="HN364" s="107"/>
      <c r="HO364" s="107"/>
      <c r="HP364" s="107"/>
      <c r="HQ364" s="107"/>
      <c r="HR364" s="110"/>
      <c r="HS364" s="111"/>
      <c r="HT364" s="14"/>
      <c r="HU364" s="7" t="s">
        <v>1</v>
      </c>
      <c r="HV364" s="21"/>
      <c r="HW364" s="118"/>
      <c r="HX364" s="106"/>
      <c r="HY364" s="119"/>
      <c r="HZ364" s="119"/>
      <c r="IA364" s="121"/>
      <c r="IB364" s="121"/>
      <c r="IC364" s="110"/>
      <c r="ID364" s="107"/>
      <c r="IE364" s="107"/>
      <c r="IF364" s="107"/>
      <c r="IG364" s="107"/>
      <c r="IH364" s="110"/>
      <c r="II364" s="111"/>
      <c r="IJ364" s="14"/>
      <c r="IK364" s="7" t="s">
        <v>1</v>
      </c>
      <c r="IL364" s="21"/>
      <c r="IM364" s="118"/>
      <c r="IN364" s="106"/>
      <c r="IO364" s="119"/>
      <c r="IP364" s="119"/>
      <c r="IQ364" s="119"/>
      <c r="IR364" s="119"/>
      <c r="IS364" s="110"/>
      <c r="IT364" s="107"/>
      <c r="IU364" s="107"/>
      <c r="IV364" s="107"/>
      <c r="IW364" s="107"/>
      <c r="IX364" s="110"/>
      <c r="IY364" s="111"/>
      <c r="IZ364" s="14"/>
      <c r="JA364" s="18" t="s">
        <v>1</v>
      </c>
      <c r="JB364" s="11"/>
      <c r="JC364" s="105"/>
      <c r="JD364" s="113"/>
      <c r="JE364" s="206"/>
      <c r="JF364" s="206"/>
      <c r="JG364" s="206"/>
      <c r="JH364" s="206"/>
      <c r="JI364" s="207"/>
      <c r="JJ364" s="208"/>
      <c r="JK364" s="208"/>
      <c r="JL364" s="208"/>
      <c r="JM364" s="208"/>
      <c r="JN364" s="207"/>
      <c r="JO364" s="209"/>
      <c r="JP364" s="15"/>
      <c r="JQ364" s="7" t="s">
        <v>220</v>
      </c>
      <c r="JR364" s="20" t="s">
        <v>285</v>
      </c>
      <c r="JS364" s="105"/>
      <c r="JT364" s="106"/>
      <c r="JU364" s="120"/>
      <c r="JV364" s="110">
        <f t="shared" ref="JV364" si="9140">JU364</f>
        <v>0</v>
      </c>
      <c r="JW364" s="107"/>
      <c r="JX364" s="161">
        <f t="shared" si="8379"/>
        <v>0</v>
      </c>
      <c r="JY364" s="111">
        <f t="shared" ref="JY364" si="9141">JV364*JX364</f>
        <v>0</v>
      </c>
      <c r="JZ364" s="106"/>
      <c r="KA364" s="7" t="s">
        <v>1</v>
      </c>
      <c r="KB364" s="21"/>
      <c r="KC364" s="105"/>
      <c r="KD364" s="106"/>
      <c r="KE364" s="119"/>
      <c r="KF364" s="119"/>
      <c r="KG364" s="119"/>
      <c r="KH364" s="119"/>
      <c r="KI364" s="119"/>
      <c r="KJ364" s="119"/>
      <c r="KK364" s="119"/>
      <c r="KL364" s="119"/>
      <c r="KM364" s="119"/>
      <c r="KN364" s="110"/>
      <c r="KO364" s="107"/>
      <c r="KP364" s="107"/>
      <c r="KQ364" s="107"/>
      <c r="KR364" s="107"/>
      <c r="KS364" s="107"/>
      <c r="KT364" s="107"/>
      <c r="KU364" s="107"/>
      <c r="KV364" s="107"/>
      <c r="KW364" s="107"/>
      <c r="KX364" s="110"/>
      <c r="KY364" s="111"/>
      <c r="KZ364" s="14"/>
      <c r="LA364" s="6" t="s">
        <v>1</v>
      </c>
      <c r="LB364" s="9"/>
      <c r="LC364" s="105"/>
      <c r="LD364" s="106"/>
      <c r="LE364" s="107"/>
      <c r="LF364" s="107"/>
      <c r="LG364" s="107"/>
      <c r="LH364" s="109"/>
      <c r="LI364" s="110"/>
      <c r="LJ364" s="107"/>
      <c r="LK364" s="107"/>
      <c r="LL364" s="107"/>
      <c r="LM364" s="107"/>
      <c r="LN364" s="110"/>
      <c r="LO364" s="111"/>
      <c r="LP364" s="67"/>
      <c r="LQ364" s="7" t="s">
        <v>1</v>
      </c>
      <c r="LR364" s="34"/>
      <c r="LS364" s="118"/>
      <c r="LT364" s="244"/>
      <c r="LU364" s="119"/>
      <c r="LV364" s="119"/>
      <c r="LW364" s="119"/>
      <c r="LX364" s="121"/>
      <c r="LY364" s="110"/>
      <c r="LZ364" s="107"/>
      <c r="MA364" s="107"/>
      <c r="MB364" s="107"/>
      <c r="MC364" s="109"/>
      <c r="MD364" s="110"/>
      <c r="ME364" s="111"/>
      <c r="MF364" s="14"/>
      <c r="MG364" s="7" t="s">
        <v>1</v>
      </c>
      <c r="MH364" s="21"/>
      <c r="MI364" s="105"/>
      <c r="MJ364" s="106"/>
      <c r="MK364" s="119"/>
      <c r="ML364" s="119"/>
      <c r="MM364" s="119"/>
      <c r="MN364" s="119"/>
      <c r="MO364" s="119"/>
      <c r="MP364" s="110"/>
      <c r="MQ364" s="107"/>
      <c r="MR364" s="107"/>
      <c r="MS364" s="107"/>
      <c r="MT364" s="107"/>
      <c r="MU364" s="107"/>
      <c r="MV364" s="110"/>
      <c r="MW364" s="111"/>
      <c r="MX364" s="14"/>
      <c r="MY364" s="7" t="s">
        <v>1</v>
      </c>
      <c r="MZ364" s="21"/>
      <c r="NA364" s="105"/>
      <c r="NB364" s="106"/>
      <c r="NC364" s="119"/>
      <c r="ND364" s="110"/>
      <c r="NE364" s="107"/>
      <c r="NF364" s="110"/>
      <c r="NG364" s="111"/>
      <c r="NH364" s="14"/>
    </row>
    <row r="365" spans="1:372" ht="19.149999999999999" customHeight="1" x14ac:dyDescent="0.25">
      <c r="A365" s="220">
        <v>182</v>
      </c>
      <c r="B365" s="219" t="s">
        <v>392</v>
      </c>
      <c r="C365" s="7" t="s">
        <v>220</v>
      </c>
      <c r="D365" s="14" t="s">
        <v>435</v>
      </c>
      <c r="E365" s="150"/>
      <c r="F365" s="159"/>
      <c r="G365" s="120">
        <v>1</v>
      </c>
      <c r="H365" s="120">
        <v>1</v>
      </c>
      <c r="I365" s="120">
        <v>1</v>
      </c>
      <c r="J365" s="120">
        <v>1</v>
      </c>
      <c r="K365" s="161">
        <f>ROUNDUP(SUM(G365:J365)/4,0)</f>
        <v>1</v>
      </c>
      <c r="L365" s="108">
        <v>1</v>
      </c>
      <c r="M365" s="108">
        <v>1</v>
      </c>
      <c r="N365" s="108">
        <v>1</v>
      </c>
      <c r="O365" s="108">
        <v>1</v>
      </c>
      <c r="P365" s="161">
        <f>ROUNDUP(SUM(L365:O365)/4,0)</f>
        <v>1</v>
      </c>
      <c r="Q365" s="163">
        <f>K365*P365</f>
        <v>1</v>
      </c>
      <c r="R365" s="159"/>
      <c r="S365" s="6" t="s">
        <v>220</v>
      </c>
      <c r="T365" s="22" t="s">
        <v>2156</v>
      </c>
      <c r="U365" s="141" t="s">
        <v>2014</v>
      </c>
      <c r="V365" s="106" t="s">
        <v>2157</v>
      </c>
      <c r="W365" s="107">
        <v>2</v>
      </c>
      <c r="X365" s="107">
        <v>2</v>
      </c>
      <c r="Y365" s="107">
        <v>2</v>
      </c>
      <c r="Z365" s="107">
        <v>2</v>
      </c>
      <c r="AA365" s="107">
        <v>2</v>
      </c>
      <c r="AB365" s="110">
        <f t="shared" ref="AB365" si="9142">ROUNDUP(SUM(W365:AA365)/5,0)</f>
        <v>2</v>
      </c>
      <c r="AC365" s="107">
        <v>3</v>
      </c>
      <c r="AD365" s="107">
        <v>3</v>
      </c>
      <c r="AE365" s="107">
        <v>3</v>
      </c>
      <c r="AF365" s="107">
        <v>3</v>
      </c>
      <c r="AG365" s="107">
        <v>3</v>
      </c>
      <c r="AH365" s="110">
        <f t="shared" ref="AH365" si="9143">ROUNDUP(SUM(AC365:AG365)/5,0)</f>
        <v>3</v>
      </c>
      <c r="AI365" s="111">
        <f t="shared" ref="AI365" si="9144">AB365*AH365</f>
        <v>6</v>
      </c>
      <c r="AJ365" s="146" t="s">
        <v>2158</v>
      </c>
      <c r="AK365" s="7" t="s">
        <v>220</v>
      </c>
      <c r="AL365" s="21"/>
      <c r="AM365" s="118"/>
      <c r="AN365" s="106"/>
      <c r="AO365" s="119"/>
      <c r="AP365" s="119"/>
      <c r="AQ365" s="119"/>
      <c r="AR365" s="119"/>
      <c r="AS365" s="110">
        <f t="shared" ref="AS365" si="9145">ROUNDUP(SUM(AO365:AR365)/4,0)</f>
        <v>0</v>
      </c>
      <c r="AT365" s="107"/>
      <c r="AU365" s="107"/>
      <c r="AV365" s="107"/>
      <c r="AW365" s="107"/>
      <c r="AX365" s="110">
        <f t="shared" ref="AX365" si="9146">ROUNDUP(SUM(AT365:AW365)/4,0)</f>
        <v>0</v>
      </c>
      <c r="AY365" s="111">
        <f t="shared" ref="AY365" si="9147">AS365*AX365</f>
        <v>0</v>
      </c>
      <c r="AZ365" s="14"/>
      <c r="BA365" s="7" t="s">
        <v>220</v>
      </c>
      <c r="BB365" s="21" t="s">
        <v>285</v>
      </c>
      <c r="BC365" s="105"/>
      <c r="BD365" s="106"/>
      <c r="BE365" s="222">
        <v>1</v>
      </c>
      <c r="BF365" s="222">
        <v>1</v>
      </c>
      <c r="BG365" s="222">
        <v>1</v>
      </c>
      <c r="BH365" s="222">
        <v>1</v>
      </c>
      <c r="BI365" s="226">
        <f>ROUNDUP(SUM(BE365:BH365)/4,0)</f>
        <v>1</v>
      </c>
      <c r="BJ365" s="224">
        <v>1</v>
      </c>
      <c r="BK365" s="224">
        <v>1</v>
      </c>
      <c r="BL365" s="224">
        <v>1</v>
      </c>
      <c r="BM365" s="224">
        <v>1</v>
      </c>
      <c r="BN365" s="228">
        <f t="shared" ref="BN365" si="9148">ROUNDUP(SUM(BJ365:BM365)/4,0)</f>
        <v>1</v>
      </c>
      <c r="BO365" s="229">
        <f t="shared" ref="BO365" si="9149">BI365*BN365</f>
        <v>1</v>
      </c>
      <c r="BP365" s="19"/>
      <c r="BQ365" s="6" t="s">
        <v>220</v>
      </c>
      <c r="BR365" s="9" t="s">
        <v>285</v>
      </c>
      <c r="BS365" s="247"/>
      <c r="BT365" s="106"/>
      <c r="BU365" s="107"/>
      <c r="BV365" s="107"/>
      <c r="BW365" s="107"/>
      <c r="BX365" s="107"/>
      <c r="BY365" s="110">
        <f t="shared" ref="BY365" si="9150">ROUNDUP(SUM(BU365:BX365)/4,0)</f>
        <v>0</v>
      </c>
      <c r="BZ365" s="107"/>
      <c r="CA365" s="107"/>
      <c r="CB365" s="107"/>
      <c r="CC365" s="107"/>
      <c r="CD365" s="110">
        <f t="shared" ref="CD365" si="9151">ROUNDUP(SUM(BZ365:CC365)/4,0)</f>
        <v>0</v>
      </c>
      <c r="CE365" s="111">
        <f t="shared" ref="CE365" si="9152">BY365*CD365</f>
        <v>0</v>
      </c>
      <c r="CF365" s="67"/>
      <c r="CG365" s="7" t="s">
        <v>220</v>
      </c>
      <c r="CH365" s="11" t="s">
        <v>285</v>
      </c>
      <c r="CI365" s="105"/>
      <c r="CJ365" s="113"/>
      <c r="CK365" s="120"/>
      <c r="CL365" s="120"/>
      <c r="CM365" s="120"/>
      <c r="CN365" s="120"/>
      <c r="CO365" s="161">
        <f t="shared" ref="CO365" si="9153">ROUNDUP(SUM(CK365:CN365)/4,0)</f>
        <v>0</v>
      </c>
      <c r="CP365" s="108"/>
      <c r="CQ365" s="108"/>
      <c r="CR365" s="108"/>
      <c r="CS365" s="108"/>
      <c r="CT365" s="161">
        <f t="shared" ref="CT365" si="9154">ROUNDUP(SUM(CP365:CS365)/4,0)</f>
        <v>0</v>
      </c>
      <c r="CU365" s="163">
        <f t="shared" ref="CU365" si="9155">CO365*CT365</f>
        <v>0</v>
      </c>
      <c r="CV365" s="15"/>
      <c r="CW365" s="7" t="s">
        <v>220</v>
      </c>
      <c r="CX365" s="8" t="s">
        <v>285</v>
      </c>
      <c r="CY365" s="118"/>
      <c r="CZ365" s="106"/>
      <c r="DA365" s="119">
        <v>1</v>
      </c>
      <c r="DB365" s="119">
        <v>1</v>
      </c>
      <c r="DC365" s="119">
        <v>1</v>
      </c>
      <c r="DD365" s="119">
        <v>1</v>
      </c>
      <c r="DE365" s="119">
        <v>1</v>
      </c>
      <c r="DF365" s="119">
        <v>1</v>
      </c>
      <c r="DG365" s="119">
        <v>1</v>
      </c>
      <c r="DH365" s="110">
        <f>ROUNDUP(SUM(DA365:DG365)/4,0)</f>
        <v>2</v>
      </c>
      <c r="DI365" s="107">
        <v>1</v>
      </c>
      <c r="DJ365" s="107">
        <v>1</v>
      </c>
      <c r="DK365" s="107">
        <v>1</v>
      </c>
      <c r="DL365" s="107">
        <v>1</v>
      </c>
      <c r="DM365" s="107">
        <v>1</v>
      </c>
      <c r="DN365" s="107">
        <v>1</v>
      </c>
      <c r="DO365" s="107">
        <v>1</v>
      </c>
      <c r="DP365" s="110">
        <f>ROUNDUP(SUM(DL365:DO365)/4,0)</f>
        <v>1</v>
      </c>
      <c r="DQ365" s="111">
        <f>DH365*DP365</f>
        <v>2</v>
      </c>
      <c r="DR365" s="14"/>
      <c r="DS365" s="94" t="s">
        <v>220</v>
      </c>
      <c r="DT365" s="96"/>
      <c r="DU365" s="127"/>
      <c r="DV365" s="128"/>
      <c r="DW365" s="129"/>
      <c r="DX365" s="129"/>
      <c r="DY365" s="129"/>
      <c r="DZ365" s="129"/>
      <c r="EA365" s="110">
        <f t="shared" ref="EA365" si="9156">DW365</f>
        <v>0</v>
      </c>
      <c r="EB365" s="129"/>
      <c r="EC365" s="129"/>
      <c r="ED365" s="129"/>
      <c r="EE365" s="129"/>
      <c r="EF365" s="110">
        <f t="shared" ref="EF365" si="9157">EB365</f>
        <v>0</v>
      </c>
      <c r="EG365" s="111">
        <f t="shared" ref="EG365" si="9158">EA365*EF365</f>
        <v>0</v>
      </c>
      <c r="EH365" s="98"/>
      <c r="EI365" s="7" t="s">
        <v>220</v>
      </c>
      <c r="EJ365" s="11" t="s">
        <v>931</v>
      </c>
      <c r="EK365" s="118" t="s">
        <v>7</v>
      </c>
      <c r="EL365" s="113" t="s">
        <v>932</v>
      </c>
      <c r="EM365" s="119">
        <v>4</v>
      </c>
      <c r="EN365" s="119">
        <v>4</v>
      </c>
      <c r="EO365" s="119">
        <v>3</v>
      </c>
      <c r="EP365" s="119"/>
      <c r="EQ365" s="110">
        <f>ROUNDUP(SUM(EM365:EP365)/3,0)</f>
        <v>4</v>
      </c>
      <c r="ER365" s="107">
        <v>4</v>
      </c>
      <c r="ES365" s="107">
        <v>4</v>
      </c>
      <c r="ET365" s="107">
        <v>2</v>
      </c>
      <c r="EU365" s="107"/>
      <c r="EV365" s="110">
        <f>ROUNDUP(SUM(ER365:EU365)/3,0)</f>
        <v>4</v>
      </c>
      <c r="EW365" s="111">
        <f t="shared" ref="EW365" si="9159">EQ365*EV365</f>
        <v>16</v>
      </c>
      <c r="EX365" s="159" t="s">
        <v>933</v>
      </c>
      <c r="EY365" s="7" t="s">
        <v>220</v>
      </c>
      <c r="EZ365" s="21" t="s">
        <v>285</v>
      </c>
      <c r="FA365" s="118"/>
      <c r="FB365" s="106"/>
      <c r="FC365" s="119">
        <v>1</v>
      </c>
      <c r="FD365" s="119">
        <v>1</v>
      </c>
      <c r="FE365" s="119">
        <v>1</v>
      </c>
      <c r="FF365" s="119"/>
      <c r="FG365" s="110">
        <f t="shared" ref="FG365" si="9160">ROUNDUP(SUM(FC365:FF365)/3,0)</f>
        <v>1</v>
      </c>
      <c r="FH365" s="107">
        <v>1</v>
      </c>
      <c r="FI365" s="107">
        <v>1</v>
      </c>
      <c r="FJ365" s="107">
        <v>1</v>
      </c>
      <c r="FK365" s="107"/>
      <c r="FL365" s="110">
        <f t="shared" ref="FL365" si="9161">ROUNDUP(SUM(FH365:FK365)/3,0)</f>
        <v>1</v>
      </c>
      <c r="FM365" s="111">
        <f t="shared" ref="FM365" si="9162">FG365*FL365</f>
        <v>1</v>
      </c>
      <c r="FN365" s="157"/>
      <c r="FO365" s="7" t="s">
        <v>220</v>
      </c>
      <c r="FP365" s="21" t="s">
        <v>285</v>
      </c>
      <c r="FQ365" s="118"/>
      <c r="FR365" s="106"/>
      <c r="FS365" s="119">
        <v>1</v>
      </c>
      <c r="FT365" s="119">
        <v>1</v>
      </c>
      <c r="FU365" s="119">
        <v>1</v>
      </c>
      <c r="FV365" s="119">
        <v>1</v>
      </c>
      <c r="FW365" s="110">
        <f t="shared" ref="FW365" si="9163">ROUNDUP(SUM(FS365:FV365)/4,0)</f>
        <v>1</v>
      </c>
      <c r="FX365" s="107">
        <v>1</v>
      </c>
      <c r="FY365" s="107">
        <v>1</v>
      </c>
      <c r="FZ365" s="107">
        <v>1</v>
      </c>
      <c r="GA365" s="107">
        <v>1</v>
      </c>
      <c r="GB365" s="110">
        <f t="shared" ref="GB365" si="9164">ROUNDUP(SUM(FX365:GA365)/4,0)</f>
        <v>1</v>
      </c>
      <c r="GC365" s="111">
        <f t="shared" ref="GC365" si="9165">FW365*GB365</f>
        <v>1</v>
      </c>
      <c r="GD365" s="14"/>
      <c r="GE365" s="7" t="s">
        <v>220</v>
      </c>
      <c r="GF365" s="8" t="s">
        <v>840</v>
      </c>
      <c r="GG365" s="118"/>
      <c r="GH365" s="106"/>
      <c r="GI365" s="119"/>
      <c r="GJ365" s="119"/>
      <c r="GK365" s="119"/>
      <c r="GL365" s="119"/>
      <c r="GM365" s="110">
        <f t="shared" ref="GM365" si="9166">ROUNDUP(SUM(GI365:GL365)/4,0)</f>
        <v>0</v>
      </c>
      <c r="GN365" s="107"/>
      <c r="GO365" s="107"/>
      <c r="GP365" s="107"/>
      <c r="GQ365" s="107"/>
      <c r="GR365" s="110">
        <f t="shared" ref="GR365" si="9167">ROUNDUP(SUM(GN365:GQ365)/4,0)</f>
        <v>0</v>
      </c>
      <c r="GS365" s="111">
        <f t="shared" ref="GS365" si="9168">GM365*GR365</f>
        <v>0</v>
      </c>
      <c r="GT365" s="14"/>
      <c r="GU365" s="7" t="s">
        <v>220</v>
      </c>
      <c r="GV365" s="21" t="s">
        <v>285</v>
      </c>
      <c r="GW365" s="118"/>
      <c r="GX365" s="106"/>
      <c r="GY365" s="119"/>
      <c r="GZ365" s="110">
        <f>ROUNDUP(SUM(GY365:GY365)/4,0)</f>
        <v>0</v>
      </c>
      <c r="HA365" s="107"/>
      <c r="HB365" s="110">
        <f>ROUNDUP(SUM(HA365:HA365)/4,0)</f>
        <v>0</v>
      </c>
      <c r="HC365" s="111">
        <f>GZ365*HB365</f>
        <v>0</v>
      </c>
      <c r="HD365" s="14"/>
      <c r="HE365" s="7" t="s">
        <v>220</v>
      </c>
      <c r="HF365" s="21"/>
      <c r="HG365" s="118"/>
      <c r="HH365" s="106"/>
      <c r="HI365" s="119"/>
      <c r="HJ365" s="119"/>
      <c r="HK365" s="119"/>
      <c r="HL365" s="119"/>
      <c r="HM365" s="110">
        <f t="shared" ref="HM365" si="9169">ROUNDUP(SUM(HI365:HL365)/4,0)</f>
        <v>0</v>
      </c>
      <c r="HN365" s="107"/>
      <c r="HO365" s="107"/>
      <c r="HP365" s="107"/>
      <c r="HQ365" s="107"/>
      <c r="HR365" s="110">
        <f t="shared" ref="HR365" si="9170">ROUNDUP(SUM(HN365:HQ365)/4,0)</f>
        <v>0</v>
      </c>
      <c r="HS365" s="111">
        <f t="shared" ref="HS365" si="9171">HM365*HR365</f>
        <v>0</v>
      </c>
      <c r="HT365" s="14"/>
      <c r="HU365" s="7" t="s">
        <v>220</v>
      </c>
      <c r="HV365" s="8" t="s">
        <v>285</v>
      </c>
      <c r="HW365" s="118"/>
      <c r="HX365" s="106"/>
      <c r="HY365" s="119"/>
      <c r="HZ365" s="119"/>
      <c r="IA365" s="120"/>
      <c r="IB365" s="120"/>
      <c r="IC365" s="110">
        <f>ROUNDUP(SUM(HY365:IB365)/4,0)</f>
        <v>0</v>
      </c>
      <c r="ID365" s="107"/>
      <c r="IE365" s="107"/>
      <c r="IF365" s="107"/>
      <c r="IG365" s="107"/>
      <c r="IH365" s="110">
        <f t="shared" ref="IH365" si="9172">ROUNDUP(SUM(ID365:IG365)/4,0)</f>
        <v>0</v>
      </c>
      <c r="II365" s="111">
        <f t="shared" ref="II365" si="9173">IC365*IH365</f>
        <v>0</v>
      </c>
      <c r="IJ365" s="14"/>
      <c r="IK365" s="7" t="s">
        <v>220</v>
      </c>
      <c r="IL365" s="8" t="s">
        <v>285</v>
      </c>
      <c r="IM365" s="118"/>
      <c r="IN365" s="106"/>
      <c r="IO365" s="119"/>
      <c r="IP365" s="119"/>
      <c r="IQ365" s="119"/>
      <c r="IR365" s="119"/>
      <c r="IS365" s="110">
        <f t="shared" ref="IS365" si="9174">ROUNDUP(SUM(IO365:IR365)/4,0)</f>
        <v>0</v>
      </c>
      <c r="IT365" s="107"/>
      <c r="IU365" s="107"/>
      <c r="IV365" s="107"/>
      <c r="IW365" s="107"/>
      <c r="IX365" s="110">
        <f t="shared" ref="IX365" si="9175">ROUNDUP(SUM(IT365:IW365)/4,0)</f>
        <v>0</v>
      </c>
      <c r="IY365" s="111">
        <f t="shared" ref="IY365" si="9176">IS365*IX365</f>
        <v>0</v>
      </c>
      <c r="IZ365" s="14"/>
      <c r="JA365" s="18" t="s">
        <v>220</v>
      </c>
      <c r="JB365" s="11" t="s">
        <v>285</v>
      </c>
      <c r="JC365" s="105"/>
      <c r="JD365" s="113"/>
      <c r="JE365" s="206"/>
      <c r="JF365" s="206"/>
      <c r="JG365" s="206"/>
      <c r="JH365" s="206"/>
      <c r="JI365" s="207">
        <f t="shared" ref="JI365" si="9177">JE365</f>
        <v>0</v>
      </c>
      <c r="JJ365" s="208"/>
      <c r="JK365" s="208"/>
      <c r="JL365" s="208"/>
      <c r="JM365" s="208"/>
      <c r="JN365" s="207">
        <f t="shared" ref="JN365" si="9178">JJ365</f>
        <v>0</v>
      </c>
      <c r="JO365" s="209">
        <f t="shared" ref="JO365" si="9179">JI365*JN365</f>
        <v>0</v>
      </c>
      <c r="JP365" s="15"/>
      <c r="JQ365" s="7" t="s">
        <v>1</v>
      </c>
      <c r="JR365" s="21"/>
      <c r="JS365" s="105"/>
      <c r="JT365" s="106"/>
      <c r="JU365" s="121"/>
      <c r="JV365" s="110"/>
      <c r="JW365" s="107"/>
      <c r="JX365" s="162"/>
      <c r="JY365" s="111"/>
      <c r="JZ365" s="106"/>
      <c r="KA365" s="7" t="s">
        <v>220</v>
      </c>
      <c r="KB365" s="21" t="s">
        <v>1933</v>
      </c>
      <c r="KC365" s="105"/>
      <c r="KD365" s="106"/>
      <c r="KE365" s="119"/>
      <c r="KF365" s="119">
        <v>1</v>
      </c>
      <c r="KG365" s="119">
        <v>1</v>
      </c>
      <c r="KH365" s="119">
        <v>1</v>
      </c>
      <c r="KI365" s="119">
        <v>1</v>
      </c>
      <c r="KJ365" s="119">
        <v>1</v>
      </c>
      <c r="KK365" s="119">
        <v>1</v>
      </c>
      <c r="KL365" s="119">
        <v>1</v>
      </c>
      <c r="KM365" s="119">
        <v>1</v>
      </c>
      <c r="KN365" s="110">
        <f t="shared" ref="KN365" si="9180">ROUNDUP(SUM(KE365:KM365)/9,0)</f>
        <v>1</v>
      </c>
      <c r="KO365" s="107"/>
      <c r="KP365" s="107">
        <v>1</v>
      </c>
      <c r="KQ365" s="107">
        <v>1</v>
      </c>
      <c r="KR365" s="107">
        <v>1</v>
      </c>
      <c r="KS365" s="107">
        <v>1</v>
      </c>
      <c r="KT365" s="107">
        <v>1</v>
      </c>
      <c r="KU365" s="107">
        <v>1</v>
      </c>
      <c r="KV365" s="107">
        <v>1</v>
      </c>
      <c r="KW365" s="107">
        <v>1</v>
      </c>
      <c r="KX365" s="110">
        <f t="shared" ref="KX365" si="9181">ROUNDUP(SUM(KO365:KW365)/9,0)</f>
        <v>1</v>
      </c>
      <c r="KY365" s="111">
        <f t="shared" ref="KY365" si="9182">KN365*KX365</f>
        <v>1</v>
      </c>
      <c r="KZ365" s="14"/>
      <c r="LA365" s="6" t="s">
        <v>220</v>
      </c>
      <c r="LB365" s="9" t="s">
        <v>285</v>
      </c>
      <c r="LC365" s="105"/>
      <c r="LD365" s="106"/>
      <c r="LE365" s="107">
        <v>1</v>
      </c>
      <c r="LF365" s="107">
        <v>1</v>
      </c>
      <c r="LG365" s="107">
        <v>1</v>
      </c>
      <c r="LH365" s="108"/>
      <c r="LI365" s="110">
        <f>ROUNDUP(SUM(LE365:LH365)/4,0)</f>
        <v>1</v>
      </c>
      <c r="LJ365" s="107">
        <v>1</v>
      </c>
      <c r="LK365" s="107">
        <v>1</v>
      </c>
      <c r="LL365" s="107">
        <v>1</v>
      </c>
      <c r="LM365" s="107"/>
      <c r="LN365" s="110">
        <f t="shared" ref="LN365" si="9183">ROUNDUP(SUM(LJ365:LM365)/4,0)</f>
        <v>1</v>
      </c>
      <c r="LO365" s="111">
        <f t="shared" ref="LO365" si="9184">LI365*LN365</f>
        <v>1</v>
      </c>
      <c r="LP365" s="67"/>
      <c r="LQ365" s="7" t="s">
        <v>220</v>
      </c>
      <c r="LR365" s="34" t="s">
        <v>285</v>
      </c>
      <c r="LS365" s="118"/>
      <c r="LT365" s="244"/>
      <c r="LU365" s="119">
        <v>1</v>
      </c>
      <c r="LV365" s="119">
        <v>1</v>
      </c>
      <c r="LW365" s="119">
        <v>1</v>
      </c>
      <c r="LX365" s="120">
        <v>1</v>
      </c>
      <c r="LY365" s="110">
        <f>ROUNDUP(SUM(LU365:LX365)/4,0)</f>
        <v>1</v>
      </c>
      <c r="LZ365" s="107">
        <v>1</v>
      </c>
      <c r="MA365" s="107">
        <v>1</v>
      </c>
      <c r="MB365" s="107">
        <v>1</v>
      </c>
      <c r="MC365" s="108">
        <v>1</v>
      </c>
      <c r="MD365" s="110">
        <f t="shared" ref="MD365" si="9185">ROUNDUP(SUM(LZ365:MC365)/4,0)</f>
        <v>1</v>
      </c>
      <c r="ME365" s="111">
        <f t="shared" ref="ME365" si="9186">LY365*MD365</f>
        <v>1</v>
      </c>
      <c r="MF365" s="14"/>
      <c r="MG365" s="7" t="s">
        <v>220</v>
      </c>
      <c r="MH365" s="21"/>
      <c r="MI365" s="105"/>
      <c r="MJ365" s="106"/>
      <c r="MK365" s="119">
        <v>1</v>
      </c>
      <c r="ML365" s="119">
        <v>1</v>
      </c>
      <c r="MM365" s="119">
        <v>1</v>
      </c>
      <c r="MN365" s="119">
        <v>1</v>
      </c>
      <c r="MO365" s="119">
        <v>1</v>
      </c>
      <c r="MP365" s="110">
        <f t="shared" ref="MP365" si="9187">ROUNDUP(SUM(MK365:MO365)/5,0)</f>
        <v>1</v>
      </c>
      <c r="MQ365" s="107">
        <v>1</v>
      </c>
      <c r="MR365" s="107">
        <v>1</v>
      </c>
      <c r="MS365" s="107">
        <v>1</v>
      </c>
      <c r="MT365" s="107">
        <v>1</v>
      </c>
      <c r="MU365" s="107">
        <v>1</v>
      </c>
      <c r="MV365" s="110">
        <f t="shared" ref="MV365" si="9188">ROUNDUP(SUM(MQ365:MU365)/5,0)</f>
        <v>1</v>
      </c>
      <c r="MW365" s="111">
        <f t="shared" ref="MW365" si="9189">MP365*MV365</f>
        <v>1</v>
      </c>
      <c r="MX365" s="14"/>
      <c r="MY365" s="7" t="s">
        <v>220</v>
      </c>
      <c r="MZ365" s="21" t="s">
        <v>285</v>
      </c>
      <c r="NA365" s="105"/>
      <c r="NB365" s="106"/>
      <c r="NC365" s="119"/>
      <c r="ND365" s="110">
        <f>ROUNDUP(SUM(NC365:NC365)/4,0)</f>
        <v>0</v>
      </c>
      <c r="NE365" s="107"/>
      <c r="NF365" s="110">
        <f>ROUNDUP(SUM(NE365:NE365)/4,0)</f>
        <v>0</v>
      </c>
      <c r="NG365" s="111">
        <f>ND365*NF365</f>
        <v>0</v>
      </c>
      <c r="NH365" s="14"/>
    </row>
    <row r="366" spans="1:372" ht="19.149999999999999" customHeight="1" x14ac:dyDescent="0.25">
      <c r="A366" s="221"/>
      <c r="B366" s="219"/>
      <c r="C366" s="7" t="s">
        <v>1</v>
      </c>
      <c r="D366" s="15"/>
      <c r="E366" s="151"/>
      <c r="F366" s="160"/>
      <c r="G366" s="121"/>
      <c r="H366" s="121"/>
      <c r="I366" s="121"/>
      <c r="J366" s="121"/>
      <c r="K366" s="162"/>
      <c r="L366" s="109"/>
      <c r="M366" s="109"/>
      <c r="N366" s="109"/>
      <c r="O366" s="109"/>
      <c r="P366" s="162"/>
      <c r="Q366" s="164"/>
      <c r="R366" s="160"/>
      <c r="S366" s="6" t="s">
        <v>1</v>
      </c>
      <c r="T366" s="10" t="s">
        <v>2131</v>
      </c>
      <c r="U366" s="142"/>
      <c r="V366" s="106"/>
      <c r="W366" s="107"/>
      <c r="X366" s="107"/>
      <c r="Y366" s="107"/>
      <c r="Z366" s="107"/>
      <c r="AA366" s="107"/>
      <c r="AB366" s="110"/>
      <c r="AC366" s="107"/>
      <c r="AD366" s="107"/>
      <c r="AE366" s="107"/>
      <c r="AF366" s="107"/>
      <c r="AG366" s="107"/>
      <c r="AH366" s="110"/>
      <c r="AI366" s="111"/>
      <c r="AJ366" s="147"/>
      <c r="AK366" s="7" t="s">
        <v>1</v>
      </c>
      <c r="AL366" s="21"/>
      <c r="AM366" s="118"/>
      <c r="AN366" s="106"/>
      <c r="AO366" s="119"/>
      <c r="AP366" s="119"/>
      <c r="AQ366" s="119"/>
      <c r="AR366" s="119"/>
      <c r="AS366" s="110"/>
      <c r="AT366" s="107"/>
      <c r="AU366" s="107"/>
      <c r="AV366" s="107"/>
      <c r="AW366" s="107"/>
      <c r="AX366" s="110"/>
      <c r="AY366" s="111"/>
      <c r="AZ366" s="14"/>
      <c r="BA366" s="7" t="s">
        <v>1</v>
      </c>
      <c r="BB366" s="21"/>
      <c r="BC366" s="105"/>
      <c r="BD366" s="106"/>
      <c r="BE366" s="223"/>
      <c r="BF366" s="223"/>
      <c r="BG366" s="223"/>
      <c r="BH366" s="223"/>
      <c r="BI366" s="227"/>
      <c r="BJ366" s="225"/>
      <c r="BK366" s="225"/>
      <c r="BL366" s="225"/>
      <c r="BM366" s="225"/>
      <c r="BN366" s="228"/>
      <c r="BO366" s="229"/>
      <c r="BP366" s="19"/>
      <c r="BQ366" s="6" t="s">
        <v>1</v>
      </c>
      <c r="BR366" s="9"/>
      <c r="BS366" s="247"/>
      <c r="BT366" s="106"/>
      <c r="BU366" s="107"/>
      <c r="BV366" s="107"/>
      <c r="BW366" s="107"/>
      <c r="BX366" s="107"/>
      <c r="BY366" s="110"/>
      <c r="BZ366" s="107"/>
      <c r="CA366" s="107"/>
      <c r="CB366" s="107"/>
      <c r="CC366" s="107"/>
      <c r="CD366" s="110"/>
      <c r="CE366" s="111"/>
      <c r="CF366" s="67"/>
      <c r="CG366" s="7" t="s">
        <v>1</v>
      </c>
      <c r="CH366" s="11"/>
      <c r="CI366" s="105"/>
      <c r="CJ366" s="113"/>
      <c r="CK366" s="121"/>
      <c r="CL366" s="121"/>
      <c r="CM366" s="121"/>
      <c r="CN366" s="121"/>
      <c r="CO366" s="162"/>
      <c r="CP366" s="109"/>
      <c r="CQ366" s="109"/>
      <c r="CR366" s="109"/>
      <c r="CS366" s="109"/>
      <c r="CT366" s="162"/>
      <c r="CU366" s="164"/>
      <c r="CV366" s="15"/>
      <c r="CW366" s="7" t="s">
        <v>1</v>
      </c>
      <c r="CX366" s="8" t="s">
        <v>872</v>
      </c>
      <c r="CY366" s="118"/>
      <c r="CZ366" s="106"/>
      <c r="DA366" s="119"/>
      <c r="DB366" s="119"/>
      <c r="DC366" s="119"/>
      <c r="DD366" s="119"/>
      <c r="DE366" s="119"/>
      <c r="DF366" s="119"/>
      <c r="DG366" s="119"/>
      <c r="DH366" s="110"/>
      <c r="DI366" s="107"/>
      <c r="DJ366" s="107"/>
      <c r="DK366" s="107"/>
      <c r="DL366" s="107"/>
      <c r="DM366" s="107"/>
      <c r="DN366" s="107"/>
      <c r="DO366" s="107"/>
      <c r="DP366" s="110"/>
      <c r="DQ366" s="111"/>
      <c r="DR366" s="14"/>
      <c r="DS366" s="94" t="s">
        <v>1</v>
      </c>
      <c r="DT366" s="96"/>
      <c r="DU366" s="127"/>
      <c r="DV366" s="128"/>
      <c r="DW366" s="129"/>
      <c r="DX366" s="129"/>
      <c r="DY366" s="129"/>
      <c r="DZ366" s="129"/>
      <c r="EA366" s="110"/>
      <c r="EB366" s="129"/>
      <c r="EC366" s="129"/>
      <c r="ED366" s="129"/>
      <c r="EE366" s="129"/>
      <c r="EF366" s="110"/>
      <c r="EG366" s="111"/>
      <c r="EH366" s="98"/>
      <c r="EI366" s="7" t="s">
        <v>1</v>
      </c>
      <c r="EJ366" s="21" t="s">
        <v>930</v>
      </c>
      <c r="EK366" s="118"/>
      <c r="EL366" s="113"/>
      <c r="EM366" s="119"/>
      <c r="EN366" s="119"/>
      <c r="EO366" s="119"/>
      <c r="EP366" s="119"/>
      <c r="EQ366" s="110"/>
      <c r="ER366" s="107"/>
      <c r="ES366" s="107"/>
      <c r="ET366" s="107"/>
      <c r="EU366" s="107"/>
      <c r="EV366" s="110"/>
      <c r="EW366" s="111"/>
      <c r="EX366" s="245"/>
      <c r="EY366" s="7" t="s">
        <v>1</v>
      </c>
      <c r="EZ366" s="21"/>
      <c r="FA366" s="118"/>
      <c r="FB366" s="106"/>
      <c r="FC366" s="119"/>
      <c r="FD366" s="119"/>
      <c r="FE366" s="119"/>
      <c r="FF366" s="119"/>
      <c r="FG366" s="110"/>
      <c r="FH366" s="107"/>
      <c r="FI366" s="107"/>
      <c r="FJ366" s="107"/>
      <c r="FK366" s="107"/>
      <c r="FL366" s="110"/>
      <c r="FM366" s="111"/>
      <c r="FN366" s="158"/>
      <c r="FO366" s="7" t="s">
        <v>1</v>
      </c>
      <c r="FP366" s="21"/>
      <c r="FQ366" s="118"/>
      <c r="FR366" s="106"/>
      <c r="FS366" s="119"/>
      <c r="FT366" s="119"/>
      <c r="FU366" s="119"/>
      <c r="FV366" s="119"/>
      <c r="FW366" s="110"/>
      <c r="FX366" s="107"/>
      <c r="FY366" s="107"/>
      <c r="FZ366" s="107"/>
      <c r="GA366" s="107"/>
      <c r="GB366" s="110"/>
      <c r="GC366" s="111"/>
      <c r="GD366" s="14"/>
      <c r="GE366" s="7" t="s">
        <v>1</v>
      </c>
      <c r="GF366" s="21"/>
      <c r="GG366" s="118"/>
      <c r="GH366" s="106"/>
      <c r="GI366" s="119"/>
      <c r="GJ366" s="119"/>
      <c r="GK366" s="119"/>
      <c r="GL366" s="119"/>
      <c r="GM366" s="110"/>
      <c r="GN366" s="107"/>
      <c r="GO366" s="107"/>
      <c r="GP366" s="107"/>
      <c r="GQ366" s="107"/>
      <c r="GR366" s="110"/>
      <c r="GS366" s="111"/>
      <c r="GT366" s="14"/>
      <c r="GU366" s="7" t="s">
        <v>1</v>
      </c>
      <c r="GV366" s="21"/>
      <c r="GW366" s="118"/>
      <c r="GX366" s="106"/>
      <c r="GY366" s="119"/>
      <c r="GZ366" s="110"/>
      <c r="HA366" s="107"/>
      <c r="HB366" s="110"/>
      <c r="HC366" s="111"/>
      <c r="HD366" s="14"/>
      <c r="HE366" s="7" t="s">
        <v>1</v>
      </c>
      <c r="HF366" s="21"/>
      <c r="HG366" s="118"/>
      <c r="HH366" s="106"/>
      <c r="HI366" s="119"/>
      <c r="HJ366" s="119"/>
      <c r="HK366" s="119"/>
      <c r="HL366" s="119"/>
      <c r="HM366" s="110"/>
      <c r="HN366" s="107"/>
      <c r="HO366" s="107"/>
      <c r="HP366" s="107"/>
      <c r="HQ366" s="107"/>
      <c r="HR366" s="110"/>
      <c r="HS366" s="111"/>
      <c r="HT366" s="14"/>
      <c r="HU366" s="7" t="s">
        <v>1</v>
      </c>
      <c r="HV366" s="21"/>
      <c r="HW366" s="118"/>
      <c r="HX366" s="106"/>
      <c r="HY366" s="119"/>
      <c r="HZ366" s="119"/>
      <c r="IA366" s="121"/>
      <c r="IB366" s="121"/>
      <c r="IC366" s="110"/>
      <c r="ID366" s="107"/>
      <c r="IE366" s="107"/>
      <c r="IF366" s="107"/>
      <c r="IG366" s="107"/>
      <c r="IH366" s="110"/>
      <c r="II366" s="111"/>
      <c r="IJ366" s="14"/>
      <c r="IK366" s="7" t="s">
        <v>1</v>
      </c>
      <c r="IL366" s="21"/>
      <c r="IM366" s="118"/>
      <c r="IN366" s="106"/>
      <c r="IO366" s="119"/>
      <c r="IP366" s="119"/>
      <c r="IQ366" s="119"/>
      <c r="IR366" s="119"/>
      <c r="IS366" s="110"/>
      <c r="IT366" s="107"/>
      <c r="IU366" s="107"/>
      <c r="IV366" s="107"/>
      <c r="IW366" s="107"/>
      <c r="IX366" s="110"/>
      <c r="IY366" s="111"/>
      <c r="IZ366" s="14"/>
      <c r="JA366" s="18" t="s">
        <v>1</v>
      </c>
      <c r="JB366" s="11"/>
      <c r="JC366" s="105"/>
      <c r="JD366" s="113"/>
      <c r="JE366" s="206"/>
      <c r="JF366" s="206"/>
      <c r="JG366" s="206"/>
      <c r="JH366" s="206"/>
      <c r="JI366" s="207"/>
      <c r="JJ366" s="208"/>
      <c r="JK366" s="208"/>
      <c r="JL366" s="208"/>
      <c r="JM366" s="208"/>
      <c r="JN366" s="207"/>
      <c r="JO366" s="209"/>
      <c r="JP366" s="15"/>
      <c r="JQ366" s="7" t="s">
        <v>220</v>
      </c>
      <c r="JR366" s="20" t="s">
        <v>285</v>
      </c>
      <c r="JS366" s="105"/>
      <c r="JT366" s="106"/>
      <c r="JU366" s="120"/>
      <c r="JV366" s="110">
        <f t="shared" ref="JV366" si="9190">JU366</f>
        <v>0</v>
      </c>
      <c r="JW366" s="107"/>
      <c r="JX366" s="161">
        <f t="shared" si="8379"/>
        <v>0</v>
      </c>
      <c r="JY366" s="111">
        <f t="shared" ref="JY366" si="9191">JV366*JX366</f>
        <v>0</v>
      </c>
      <c r="JZ366" s="106"/>
      <c r="KA366" s="7" t="s">
        <v>1</v>
      </c>
      <c r="KB366" s="21"/>
      <c r="KC366" s="105"/>
      <c r="KD366" s="106"/>
      <c r="KE366" s="119"/>
      <c r="KF366" s="119"/>
      <c r="KG366" s="119"/>
      <c r="KH366" s="119"/>
      <c r="KI366" s="119"/>
      <c r="KJ366" s="119"/>
      <c r="KK366" s="119"/>
      <c r="KL366" s="119"/>
      <c r="KM366" s="119"/>
      <c r="KN366" s="110"/>
      <c r="KO366" s="107"/>
      <c r="KP366" s="107"/>
      <c r="KQ366" s="107"/>
      <c r="KR366" s="107"/>
      <c r="KS366" s="107"/>
      <c r="KT366" s="107"/>
      <c r="KU366" s="107"/>
      <c r="KV366" s="107"/>
      <c r="KW366" s="107"/>
      <c r="KX366" s="110"/>
      <c r="KY366" s="111"/>
      <c r="KZ366" s="14"/>
      <c r="LA366" s="6" t="s">
        <v>1</v>
      </c>
      <c r="LB366" s="9"/>
      <c r="LC366" s="105"/>
      <c r="LD366" s="106"/>
      <c r="LE366" s="107"/>
      <c r="LF366" s="107"/>
      <c r="LG366" s="107"/>
      <c r="LH366" s="109"/>
      <c r="LI366" s="110"/>
      <c r="LJ366" s="107"/>
      <c r="LK366" s="107"/>
      <c r="LL366" s="107"/>
      <c r="LM366" s="107"/>
      <c r="LN366" s="110"/>
      <c r="LO366" s="111"/>
      <c r="LP366" s="67"/>
      <c r="LQ366" s="7" t="s">
        <v>1</v>
      </c>
      <c r="LR366" s="34"/>
      <c r="LS366" s="118"/>
      <c r="LT366" s="244"/>
      <c r="LU366" s="119"/>
      <c r="LV366" s="119"/>
      <c r="LW366" s="119"/>
      <c r="LX366" s="121"/>
      <c r="LY366" s="110"/>
      <c r="LZ366" s="107"/>
      <c r="MA366" s="107"/>
      <c r="MB366" s="107"/>
      <c r="MC366" s="109"/>
      <c r="MD366" s="110"/>
      <c r="ME366" s="111"/>
      <c r="MF366" s="14"/>
      <c r="MG366" s="7" t="s">
        <v>1</v>
      </c>
      <c r="MH366" s="21"/>
      <c r="MI366" s="105"/>
      <c r="MJ366" s="106"/>
      <c r="MK366" s="119"/>
      <c r="ML366" s="119"/>
      <c r="MM366" s="119"/>
      <c r="MN366" s="119"/>
      <c r="MO366" s="119"/>
      <c r="MP366" s="110"/>
      <c r="MQ366" s="107"/>
      <c r="MR366" s="107"/>
      <c r="MS366" s="107"/>
      <c r="MT366" s="107"/>
      <c r="MU366" s="107"/>
      <c r="MV366" s="110"/>
      <c r="MW366" s="111"/>
      <c r="MX366" s="14"/>
      <c r="MY366" s="7" t="s">
        <v>1</v>
      </c>
      <c r="MZ366" s="21"/>
      <c r="NA366" s="105"/>
      <c r="NB366" s="106"/>
      <c r="NC366" s="119"/>
      <c r="ND366" s="110"/>
      <c r="NE366" s="107"/>
      <c r="NF366" s="110"/>
      <c r="NG366" s="111"/>
      <c r="NH366" s="14"/>
    </row>
    <row r="367" spans="1:372" ht="19.149999999999999" customHeight="1" x14ac:dyDescent="0.25">
      <c r="A367" s="220">
        <v>183</v>
      </c>
      <c r="B367" s="219" t="s">
        <v>393</v>
      </c>
      <c r="C367" s="7" t="s">
        <v>220</v>
      </c>
      <c r="D367" s="14" t="s">
        <v>435</v>
      </c>
      <c r="E367" s="150"/>
      <c r="F367" s="159"/>
      <c r="G367" s="120">
        <v>1</v>
      </c>
      <c r="H367" s="120">
        <v>1</v>
      </c>
      <c r="I367" s="120">
        <v>1</v>
      </c>
      <c r="J367" s="120">
        <v>1</v>
      </c>
      <c r="K367" s="161">
        <f>ROUNDUP(SUM(G367:J367)/4,0)</f>
        <v>1</v>
      </c>
      <c r="L367" s="108">
        <v>1</v>
      </c>
      <c r="M367" s="108">
        <v>1</v>
      </c>
      <c r="N367" s="108">
        <v>1</v>
      </c>
      <c r="O367" s="108">
        <v>1</v>
      </c>
      <c r="P367" s="161">
        <f>ROUNDUP(SUM(L367:O367)/4,0)</f>
        <v>1</v>
      </c>
      <c r="Q367" s="163">
        <f>K367*P367</f>
        <v>1</v>
      </c>
      <c r="R367" s="159"/>
      <c r="S367" s="6" t="s">
        <v>220</v>
      </c>
      <c r="T367" s="8" t="s">
        <v>285</v>
      </c>
      <c r="U367" s="105"/>
      <c r="V367" s="106"/>
      <c r="W367" s="107">
        <v>1</v>
      </c>
      <c r="X367" s="107">
        <v>1</v>
      </c>
      <c r="Y367" s="107">
        <v>1</v>
      </c>
      <c r="Z367" s="107">
        <v>1</v>
      </c>
      <c r="AA367" s="107">
        <v>1</v>
      </c>
      <c r="AB367" s="110">
        <f t="shared" ref="AB367" si="9192">ROUNDUP(SUM(W367:AA367)/5,0)</f>
        <v>1</v>
      </c>
      <c r="AC367" s="107">
        <v>1</v>
      </c>
      <c r="AD367" s="107">
        <v>1</v>
      </c>
      <c r="AE367" s="107">
        <v>1</v>
      </c>
      <c r="AF367" s="107">
        <v>1</v>
      </c>
      <c r="AG367" s="107">
        <v>1</v>
      </c>
      <c r="AH367" s="110">
        <f t="shared" ref="AH367" si="9193">ROUNDUP(SUM(AC367:AG367)/5,0)</f>
        <v>1</v>
      </c>
      <c r="AI367" s="111">
        <f t="shared" ref="AI367" si="9194">AB367*AH367</f>
        <v>1</v>
      </c>
      <c r="AJ367" s="144"/>
      <c r="AK367" s="7" t="s">
        <v>220</v>
      </c>
      <c r="AL367" s="21"/>
      <c r="AM367" s="118"/>
      <c r="AN367" s="106"/>
      <c r="AO367" s="119"/>
      <c r="AP367" s="119"/>
      <c r="AQ367" s="119"/>
      <c r="AR367" s="119"/>
      <c r="AS367" s="110">
        <f t="shared" ref="AS367" si="9195">ROUNDUP(SUM(AO367:AR367)/4,0)</f>
        <v>0</v>
      </c>
      <c r="AT367" s="107"/>
      <c r="AU367" s="107"/>
      <c r="AV367" s="107"/>
      <c r="AW367" s="107"/>
      <c r="AX367" s="110">
        <f t="shared" ref="AX367" si="9196">ROUNDUP(SUM(AT367:AW367)/4,0)</f>
        <v>0</v>
      </c>
      <c r="AY367" s="111">
        <f t="shared" ref="AY367" si="9197">AS367*AX367</f>
        <v>0</v>
      </c>
      <c r="AZ367" s="14"/>
      <c r="BA367" s="7" t="s">
        <v>220</v>
      </c>
      <c r="BB367" s="21" t="s">
        <v>285</v>
      </c>
      <c r="BC367" s="105"/>
      <c r="BD367" s="106"/>
      <c r="BE367" s="222">
        <v>1</v>
      </c>
      <c r="BF367" s="222">
        <v>1</v>
      </c>
      <c r="BG367" s="222">
        <v>1</v>
      </c>
      <c r="BH367" s="222">
        <v>1</v>
      </c>
      <c r="BI367" s="226">
        <f>ROUNDUP(SUM(BE367:BH367)/4,0)</f>
        <v>1</v>
      </c>
      <c r="BJ367" s="224">
        <v>1</v>
      </c>
      <c r="BK367" s="224">
        <v>1</v>
      </c>
      <c r="BL367" s="224">
        <v>1</v>
      </c>
      <c r="BM367" s="224">
        <v>1</v>
      </c>
      <c r="BN367" s="228">
        <f t="shared" ref="BN367" si="9198">ROUNDUP(SUM(BJ367:BM367)/4,0)</f>
        <v>1</v>
      </c>
      <c r="BO367" s="229">
        <f t="shared" ref="BO367" si="9199">BI367*BN367</f>
        <v>1</v>
      </c>
      <c r="BP367" s="19"/>
      <c r="BQ367" s="6" t="s">
        <v>220</v>
      </c>
      <c r="BR367" s="9" t="s">
        <v>285</v>
      </c>
      <c r="BS367" s="247"/>
      <c r="BT367" s="106"/>
      <c r="BU367" s="107"/>
      <c r="BV367" s="107"/>
      <c r="BW367" s="107"/>
      <c r="BX367" s="107"/>
      <c r="BY367" s="110">
        <f t="shared" ref="BY367" si="9200">ROUNDUP(SUM(BU367:BX367)/4,0)</f>
        <v>0</v>
      </c>
      <c r="BZ367" s="107"/>
      <c r="CA367" s="107"/>
      <c r="CB367" s="107"/>
      <c r="CC367" s="107"/>
      <c r="CD367" s="110">
        <f t="shared" ref="CD367" si="9201">ROUNDUP(SUM(BZ367:CC367)/4,0)</f>
        <v>0</v>
      </c>
      <c r="CE367" s="111">
        <f t="shared" ref="CE367" si="9202">BY367*CD367</f>
        <v>0</v>
      </c>
      <c r="CF367" s="67"/>
      <c r="CG367" s="7" t="s">
        <v>220</v>
      </c>
      <c r="CH367" s="11" t="s">
        <v>285</v>
      </c>
      <c r="CI367" s="105"/>
      <c r="CJ367" s="113"/>
      <c r="CK367" s="120"/>
      <c r="CL367" s="120"/>
      <c r="CM367" s="120"/>
      <c r="CN367" s="120"/>
      <c r="CO367" s="161">
        <f t="shared" ref="CO367" si="9203">ROUNDUP(SUM(CK367:CN367)/4,0)</f>
        <v>0</v>
      </c>
      <c r="CP367" s="108"/>
      <c r="CQ367" s="108"/>
      <c r="CR367" s="108"/>
      <c r="CS367" s="108"/>
      <c r="CT367" s="161">
        <f t="shared" ref="CT367" si="9204">ROUNDUP(SUM(CP367:CS367)/4,0)</f>
        <v>0</v>
      </c>
      <c r="CU367" s="163">
        <f t="shared" ref="CU367" si="9205">CO367*CT367</f>
        <v>0</v>
      </c>
      <c r="CV367" s="15"/>
      <c r="CW367" s="7" t="s">
        <v>220</v>
      </c>
      <c r="CX367" s="8" t="s">
        <v>285</v>
      </c>
      <c r="CY367" s="118"/>
      <c r="CZ367" s="106"/>
      <c r="DA367" s="119">
        <v>1</v>
      </c>
      <c r="DB367" s="119">
        <v>1</v>
      </c>
      <c r="DC367" s="119">
        <v>1</v>
      </c>
      <c r="DD367" s="119">
        <v>1</v>
      </c>
      <c r="DE367" s="119">
        <v>1</v>
      </c>
      <c r="DF367" s="119">
        <v>1</v>
      </c>
      <c r="DG367" s="119">
        <v>1</v>
      </c>
      <c r="DH367" s="110">
        <f>ROUNDUP(SUM(DA367:DG367)/4,0)</f>
        <v>2</v>
      </c>
      <c r="DI367" s="107">
        <v>1</v>
      </c>
      <c r="DJ367" s="107">
        <v>1</v>
      </c>
      <c r="DK367" s="107">
        <v>1</v>
      </c>
      <c r="DL367" s="107">
        <v>1</v>
      </c>
      <c r="DM367" s="107">
        <v>1</v>
      </c>
      <c r="DN367" s="107">
        <v>1</v>
      </c>
      <c r="DO367" s="107">
        <v>1</v>
      </c>
      <c r="DP367" s="110">
        <f>ROUNDUP(SUM(DL367:DO367)/4,0)</f>
        <v>1</v>
      </c>
      <c r="DQ367" s="111">
        <f>DH367*DP367</f>
        <v>2</v>
      </c>
      <c r="DR367" s="14"/>
      <c r="DS367" s="94" t="s">
        <v>220</v>
      </c>
      <c r="DT367" s="96"/>
      <c r="DU367" s="127"/>
      <c r="DV367" s="128"/>
      <c r="DW367" s="129"/>
      <c r="DX367" s="129"/>
      <c r="DY367" s="129"/>
      <c r="DZ367" s="129"/>
      <c r="EA367" s="110">
        <f t="shared" ref="EA367" si="9206">DW367</f>
        <v>0</v>
      </c>
      <c r="EB367" s="129"/>
      <c r="EC367" s="129"/>
      <c r="ED367" s="129"/>
      <c r="EE367" s="129"/>
      <c r="EF367" s="110">
        <f t="shared" ref="EF367" si="9207">EB367</f>
        <v>0</v>
      </c>
      <c r="EG367" s="111">
        <f t="shared" ref="EG367" si="9208">EA367*EF367</f>
        <v>0</v>
      </c>
      <c r="EH367" s="98"/>
      <c r="EI367" s="7" t="s">
        <v>220</v>
      </c>
      <c r="EJ367" s="11" t="s">
        <v>934</v>
      </c>
      <c r="EK367" s="118" t="s">
        <v>7</v>
      </c>
      <c r="EL367" s="113" t="s">
        <v>935</v>
      </c>
      <c r="EM367" s="119">
        <v>4</v>
      </c>
      <c r="EN367" s="119">
        <v>4</v>
      </c>
      <c r="EO367" s="119">
        <v>3</v>
      </c>
      <c r="EP367" s="119"/>
      <c r="EQ367" s="110">
        <f>ROUNDUP(SUM(EM367:EP367)/3,0)</f>
        <v>4</v>
      </c>
      <c r="ER367" s="107">
        <v>4</v>
      </c>
      <c r="ES367" s="107">
        <v>4</v>
      </c>
      <c r="ET367" s="107">
        <v>2</v>
      </c>
      <c r="EU367" s="107"/>
      <c r="EV367" s="110">
        <f>ROUNDUP(SUM(ER367:EU367)/3,0)</f>
        <v>4</v>
      </c>
      <c r="EW367" s="111">
        <f t="shared" ref="EW367" si="9209">EQ367*EV367</f>
        <v>16</v>
      </c>
      <c r="EX367" s="159" t="s">
        <v>933</v>
      </c>
      <c r="EY367" s="7" t="s">
        <v>220</v>
      </c>
      <c r="EZ367" s="21" t="s">
        <v>285</v>
      </c>
      <c r="FA367" s="118"/>
      <c r="FB367" s="106"/>
      <c r="FC367" s="119">
        <v>1</v>
      </c>
      <c r="FD367" s="119">
        <v>1</v>
      </c>
      <c r="FE367" s="119">
        <v>1</v>
      </c>
      <c r="FF367" s="119"/>
      <c r="FG367" s="110">
        <f t="shared" ref="FG367" si="9210">ROUNDUP(SUM(FC367:FF367)/3,0)</f>
        <v>1</v>
      </c>
      <c r="FH367" s="107">
        <v>1</v>
      </c>
      <c r="FI367" s="107">
        <v>1</v>
      </c>
      <c r="FJ367" s="107">
        <v>1</v>
      </c>
      <c r="FK367" s="107"/>
      <c r="FL367" s="110">
        <f t="shared" ref="FL367" si="9211">ROUNDUP(SUM(FH367:FK367)/3,0)</f>
        <v>1</v>
      </c>
      <c r="FM367" s="111">
        <f t="shared" ref="FM367" si="9212">FG367*FL367</f>
        <v>1</v>
      </c>
      <c r="FN367" s="157"/>
      <c r="FO367" s="7" t="s">
        <v>220</v>
      </c>
      <c r="FP367" s="21" t="s">
        <v>285</v>
      </c>
      <c r="FQ367" s="118"/>
      <c r="FR367" s="106"/>
      <c r="FS367" s="119">
        <v>1</v>
      </c>
      <c r="FT367" s="119">
        <v>1</v>
      </c>
      <c r="FU367" s="119">
        <v>1</v>
      </c>
      <c r="FV367" s="119">
        <v>1</v>
      </c>
      <c r="FW367" s="110">
        <f t="shared" ref="FW367" si="9213">ROUNDUP(SUM(FS367:FV367)/4,0)</f>
        <v>1</v>
      </c>
      <c r="FX367" s="107">
        <v>1</v>
      </c>
      <c r="FY367" s="107">
        <v>1</v>
      </c>
      <c r="FZ367" s="107">
        <v>1</v>
      </c>
      <c r="GA367" s="107">
        <v>1</v>
      </c>
      <c r="GB367" s="110">
        <f t="shared" ref="GB367" si="9214">ROUNDUP(SUM(FX367:GA367)/4,0)</f>
        <v>1</v>
      </c>
      <c r="GC367" s="111">
        <f t="shared" ref="GC367" si="9215">FW367*GB367</f>
        <v>1</v>
      </c>
      <c r="GD367" s="14"/>
      <c r="GE367" s="7" t="s">
        <v>220</v>
      </c>
      <c r="GF367" s="8" t="s">
        <v>840</v>
      </c>
      <c r="GG367" s="118"/>
      <c r="GH367" s="106"/>
      <c r="GI367" s="119"/>
      <c r="GJ367" s="119"/>
      <c r="GK367" s="119"/>
      <c r="GL367" s="119"/>
      <c r="GM367" s="110">
        <f t="shared" ref="GM367" si="9216">ROUNDUP(SUM(GI367:GL367)/4,0)</f>
        <v>0</v>
      </c>
      <c r="GN367" s="107"/>
      <c r="GO367" s="107"/>
      <c r="GP367" s="107"/>
      <c r="GQ367" s="107"/>
      <c r="GR367" s="110">
        <f t="shared" ref="GR367" si="9217">ROUNDUP(SUM(GN367:GQ367)/4,0)</f>
        <v>0</v>
      </c>
      <c r="GS367" s="111">
        <f t="shared" ref="GS367" si="9218">GM367*GR367</f>
        <v>0</v>
      </c>
      <c r="GT367" s="14"/>
      <c r="GU367" s="7" t="s">
        <v>220</v>
      </c>
      <c r="GV367" s="21" t="s">
        <v>285</v>
      </c>
      <c r="GW367" s="118"/>
      <c r="GX367" s="106"/>
      <c r="GY367" s="119"/>
      <c r="GZ367" s="110">
        <f>ROUNDUP(SUM(GY367:GY367)/4,0)</f>
        <v>0</v>
      </c>
      <c r="HA367" s="107"/>
      <c r="HB367" s="110">
        <f>ROUNDUP(SUM(HA367:HA367)/4,0)</f>
        <v>0</v>
      </c>
      <c r="HC367" s="111">
        <f>GZ367*HB367</f>
        <v>0</v>
      </c>
      <c r="HD367" s="14"/>
      <c r="HE367" s="7" t="s">
        <v>220</v>
      </c>
      <c r="HF367" s="21"/>
      <c r="HG367" s="118"/>
      <c r="HH367" s="106"/>
      <c r="HI367" s="119"/>
      <c r="HJ367" s="119"/>
      <c r="HK367" s="119"/>
      <c r="HL367" s="119"/>
      <c r="HM367" s="110">
        <f t="shared" ref="HM367" si="9219">ROUNDUP(SUM(HI367:HL367)/4,0)</f>
        <v>0</v>
      </c>
      <c r="HN367" s="107"/>
      <c r="HO367" s="107"/>
      <c r="HP367" s="107"/>
      <c r="HQ367" s="107"/>
      <c r="HR367" s="110">
        <f t="shared" ref="HR367" si="9220">ROUNDUP(SUM(HN367:HQ367)/4,0)</f>
        <v>0</v>
      </c>
      <c r="HS367" s="111">
        <f t="shared" ref="HS367" si="9221">HM367*HR367</f>
        <v>0</v>
      </c>
      <c r="HT367" s="14"/>
      <c r="HU367" s="7" t="s">
        <v>220</v>
      </c>
      <c r="HV367" s="8" t="s">
        <v>285</v>
      </c>
      <c r="HW367" s="118"/>
      <c r="HX367" s="106"/>
      <c r="HY367" s="119"/>
      <c r="HZ367" s="119"/>
      <c r="IA367" s="120"/>
      <c r="IB367" s="120"/>
      <c r="IC367" s="110">
        <f>ROUNDUP(SUM(HY367:IB367)/4,0)</f>
        <v>0</v>
      </c>
      <c r="ID367" s="107"/>
      <c r="IE367" s="107"/>
      <c r="IF367" s="107"/>
      <c r="IG367" s="107"/>
      <c r="IH367" s="110">
        <f t="shared" ref="IH367" si="9222">ROUNDUP(SUM(ID367:IG367)/4,0)</f>
        <v>0</v>
      </c>
      <c r="II367" s="111">
        <f t="shared" ref="II367" si="9223">IC367*IH367</f>
        <v>0</v>
      </c>
      <c r="IJ367" s="14"/>
      <c r="IK367" s="7" t="s">
        <v>220</v>
      </c>
      <c r="IL367" s="8" t="s">
        <v>285</v>
      </c>
      <c r="IM367" s="118"/>
      <c r="IN367" s="106"/>
      <c r="IO367" s="119"/>
      <c r="IP367" s="119"/>
      <c r="IQ367" s="119"/>
      <c r="IR367" s="119"/>
      <c r="IS367" s="110">
        <f t="shared" ref="IS367" si="9224">ROUNDUP(SUM(IO367:IR367)/4,0)</f>
        <v>0</v>
      </c>
      <c r="IT367" s="107"/>
      <c r="IU367" s="107"/>
      <c r="IV367" s="107"/>
      <c r="IW367" s="107"/>
      <c r="IX367" s="110">
        <f t="shared" ref="IX367" si="9225">ROUNDUP(SUM(IT367:IW367)/4,0)</f>
        <v>0</v>
      </c>
      <c r="IY367" s="111">
        <f t="shared" ref="IY367" si="9226">IS367*IX367</f>
        <v>0</v>
      </c>
      <c r="IZ367" s="14"/>
      <c r="JA367" s="18" t="s">
        <v>220</v>
      </c>
      <c r="JB367" s="11" t="s">
        <v>285</v>
      </c>
      <c r="JC367" s="105"/>
      <c r="JD367" s="113"/>
      <c r="JE367" s="206"/>
      <c r="JF367" s="206"/>
      <c r="JG367" s="206"/>
      <c r="JH367" s="206"/>
      <c r="JI367" s="207">
        <f t="shared" ref="JI367" si="9227">JE367</f>
        <v>0</v>
      </c>
      <c r="JJ367" s="208"/>
      <c r="JK367" s="208"/>
      <c r="JL367" s="208"/>
      <c r="JM367" s="208"/>
      <c r="JN367" s="207">
        <f t="shared" ref="JN367" si="9228">JJ367</f>
        <v>0</v>
      </c>
      <c r="JO367" s="209">
        <f t="shared" ref="JO367" si="9229">JI367*JN367</f>
        <v>0</v>
      </c>
      <c r="JP367" s="15"/>
      <c r="JQ367" s="7" t="s">
        <v>1</v>
      </c>
      <c r="JR367" s="21"/>
      <c r="JS367" s="105"/>
      <c r="JT367" s="106"/>
      <c r="JU367" s="121"/>
      <c r="JV367" s="110"/>
      <c r="JW367" s="107"/>
      <c r="JX367" s="162"/>
      <c r="JY367" s="111"/>
      <c r="JZ367" s="106"/>
      <c r="KA367" s="7" t="s">
        <v>220</v>
      </c>
      <c r="KB367" s="21" t="s">
        <v>1933</v>
      </c>
      <c r="KC367" s="105"/>
      <c r="KD367" s="106"/>
      <c r="KE367" s="119"/>
      <c r="KF367" s="119">
        <v>1</v>
      </c>
      <c r="KG367" s="119">
        <v>1</v>
      </c>
      <c r="KH367" s="119">
        <v>1</v>
      </c>
      <c r="KI367" s="119">
        <v>1</v>
      </c>
      <c r="KJ367" s="119">
        <v>1</v>
      </c>
      <c r="KK367" s="119">
        <v>1</v>
      </c>
      <c r="KL367" s="119">
        <v>1</v>
      </c>
      <c r="KM367" s="119">
        <v>1</v>
      </c>
      <c r="KN367" s="110">
        <f t="shared" ref="KN367" si="9230">ROUNDUP(SUM(KE367:KM367)/9,0)</f>
        <v>1</v>
      </c>
      <c r="KO367" s="107"/>
      <c r="KP367" s="107">
        <v>1</v>
      </c>
      <c r="KQ367" s="107">
        <v>1</v>
      </c>
      <c r="KR367" s="107">
        <v>1</v>
      </c>
      <c r="KS367" s="107">
        <v>1</v>
      </c>
      <c r="KT367" s="107">
        <v>1</v>
      </c>
      <c r="KU367" s="107">
        <v>1</v>
      </c>
      <c r="KV367" s="107">
        <v>1</v>
      </c>
      <c r="KW367" s="107">
        <v>1</v>
      </c>
      <c r="KX367" s="110">
        <f t="shared" ref="KX367" si="9231">ROUNDUP(SUM(KO367:KW367)/9,0)</f>
        <v>1</v>
      </c>
      <c r="KY367" s="111">
        <f t="shared" ref="KY367" si="9232">KN367*KX367</f>
        <v>1</v>
      </c>
      <c r="KZ367" s="14"/>
      <c r="LA367" s="6" t="s">
        <v>220</v>
      </c>
      <c r="LB367" s="9" t="s">
        <v>285</v>
      </c>
      <c r="LC367" s="105"/>
      <c r="LD367" s="106"/>
      <c r="LE367" s="107">
        <v>1</v>
      </c>
      <c r="LF367" s="107">
        <v>1</v>
      </c>
      <c r="LG367" s="107">
        <v>1</v>
      </c>
      <c r="LH367" s="108"/>
      <c r="LI367" s="110">
        <f>ROUNDUP(SUM(LE367:LH367)/4,0)</f>
        <v>1</v>
      </c>
      <c r="LJ367" s="107">
        <v>1</v>
      </c>
      <c r="LK367" s="107">
        <v>1</v>
      </c>
      <c r="LL367" s="107">
        <v>1</v>
      </c>
      <c r="LM367" s="107"/>
      <c r="LN367" s="110">
        <f t="shared" ref="LN367" si="9233">ROUNDUP(SUM(LJ367:LM367)/4,0)</f>
        <v>1</v>
      </c>
      <c r="LO367" s="111">
        <f t="shared" ref="LO367" si="9234">LI367*LN367</f>
        <v>1</v>
      </c>
      <c r="LP367" s="67"/>
      <c r="LQ367" s="7" t="s">
        <v>220</v>
      </c>
      <c r="LR367" s="34" t="s">
        <v>285</v>
      </c>
      <c r="LS367" s="118"/>
      <c r="LT367" s="244"/>
      <c r="LU367" s="119">
        <v>1</v>
      </c>
      <c r="LV367" s="119">
        <v>1</v>
      </c>
      <c r="LW367" s="119">
        <v>1</v>
      </c>
      <c r="LX367" s="120">
        <v>1</v>
      </c>
      <c r="LY367" s="110">
        <f>ROUNDUP(SUM(LU367:LX367)/4,0)</f>
        <v>1</v>
      </c>
      <c r="LZ367" s="107">
        <v>1</v>
      </c>
      <c r="MA367" s="107">
        <v>1</v>
      </c>
      <c r="MB367" s="107">
        <v>1</v>
      </c>
      <c r="MC367" s="108">
        <v>1</v>
      </c>
      <c r="MD367" s="110">
        <f t="shared" ref="MD367" si="9235">ROUNDUP(SUM(LZ367:MC367)/4,0)</f>
        <v>1</v>
      </c>
      <c r="ME367" s="111">
        <f t="shared" ref="ME367" si="9236">LY367*MD367</f>
        <v>1</v>
      </c>
      <c r="MF367" s="14"/>
      <c r="MG367" s="7" t="s">
        <v>220</v>
      </c>
      <c r="MH367" s="21"/>
      <c r="MI367" s="105"/>
      <c r="MJ367" s="106"/>
      <c r="MK367" s="119">
        <v>1</v>
      </c>
      <c r="ML367" s="119">
        <v>1</v>
      </c>
      <c r="MM367" s="119">
        <v>1</v>
      </c>
      <c r="MN367" s="119">
        <v>1</v>
      </c>
      <c r="MO367" s="119">
        <v>1</v>
      </c>
      <c r="MP367" s="110">
        <f t="shared" ref="MP367" si="9237">ROUNDUP(SUM(MK367:MO367)/5,0)</f>
        <v>1</v>
      </c>
      <c r="MQ367" s="107">
        <v>1</v>
      </c>
      <c r="MR367" s="107">
        <v>1</v>
      </c>
      <c r="MS367" s="107">
        <v>1</v>
      </c>
      <c r="MT367" s="107">
        <v>1</v>
      </c>
      <c r="MU367" s="107">
        <v>1</v>
      </c>
      <c r="MV367" s="110">
        <f t="shared" ref="MV367" si="9238">ROUNDUP(SUM(MQ367:MU367)/5,0)</f>
        <v>1</v>
      </c>
      <c r="MW367" s="111">
        <f t="shared" ref="MW367" si="9239">MP367*MV367</f>
        <v>1</v>
      </c>
      <c r="MX367" s="14"/>
      <c r="MY367" s="7" t="s">
        <v>220</v>
      </c>
      <c r="MZ367" s="21" t="s">
        <v>285</v>
      </c>
      <c r="NA367" s="105"/>
      <c r="NB367" s="106"/>
      <c r="NC367" s="119"/>
      <c r="ND367" s="110">
        <f>ROUNDUP(SUM(NC367:NC367)/4,0)</f>
        <v>0</v>
      </c>
      <c r="NE367" s="107"/>
      <c r="NF367" s="110">
        <f>ROUNDUP(SUM(NE367:NE367)/4,0)</f>
        <v>0</v>
      </c>
      <c r="NG367" s="111">
        <f>ND367*NF367</f>
        <v>0</v>
      </c>
      <c r="NH367" s="14"/>
    </row>
    <row r="368" spans="1:372" ht="28.15" customHeight="1" x14ac:dyDescent="0.25">
      <c r="A368" s="221"/>
      <c r="B368" s="219"/>
      <c r="C368" s="7" t="s">
        <v>1</v>
      </c>
      <c r="D368" s="15"/>
      <c r="E368" s="151"/>
      <c r="F368" s="160"/>
      <c r="G368" s="121"/>
      <c r="H368" s="121"/>
      <c r="I368" s="121"/>
      <c r="J368" s="121"/>
      <c r="K368" s="162"/>
      <c r="L368" s="109"/>
      <c r="M368" s="109"/>
      <c r="N368" s="109"/>
      <c r="O368" s="109"/>
      <c r="P368" s="162"/>
      <c r="Q368" s="164"/>
      <c r="R368" s="160"/>
      <c r="S368" s="6" t="s">
        <v>1</v>
      </c>
      <c r="T368" s="10"/>
      <c r="U368" s="105"/>
      <c r="V368" s="106"/>
      <c r="W368" s="107"/>
      <c r="X368" s="107"/>
      <c r="Y368" s="107"/>
      <c r="Z368" s="107"/>
      <c r="AA368" s="107"/>
      <c r="AB368" s="110"/>
      <c r="AC368" s="107"/>
      <c r="AD368" s="107"/>
      <c r="AE368" s="107"/>
      <c r="AF368" s="107"/>
      <c r="AG368" s="107"/>
      <c r="AH368" s="110"/>
      <c r="AI368" s="111"/>
      <c r="AJ368" s="145"/>
      <c r="AK368" s="7" t="s">
        <v>1</v>
      </c>
      <c r="AL368" s="21"/>
      <c r="AM368" s="118"/>
      <c r="AN368" s="106"/>
      <c r="AO368" s="119"/>
      <c r="AP368" s="119"/>
      <c r="AQ368" s="119"/>
      <c r="AR368" s="119"/>
      <c r="AS368" s="110"/>
      <c r="AT368" s="107"/>
      <c r="AU368" s="107"/>
      <c r="AV368" s="107"/>
      <c r="AW368" s="107"/>
      <c r="AX368" s="110"/>
      <c r="AY368" s="111"/>
      <c r="AZ368" s="14"/>
      <c r="BA368" s="7" t="s">
        <v>1</v>
      </c>
      <c r="BB368" s="21"/>
      <c r="BC368" s="105"/>
      <c r="BD368" s="106"/>
      <c r="BE368" s="223"/>
      <c r="BF368" s="223"/>
      <c r="BG368" s="223"/>
      <c r="BH368" s="223"/>
      <c r="BI368" s="227"/>
      <c r="BJ368" s="225"/>
      <c r="BK368" s="225"/>
      <c r="BL368" s="225"/>
      <c r="BM368" s="225"/>
      <c r="BN368" s="228"/>
      <c r="BO368" s="229"/>
      <c r="BP368" s="19"/>
      <c r="BQ368" s="6" t="s">
        <v>1</v>
      </c>
      <c r="BR368" s="9"/>
      <c r="BS368" s="247"/>
      <c r="BT368" s="106"/>
      <c r="BU368" s="107"/>
      <c r="BV368" s="107"/>
      <c r="BW368" s="107"/>
      <c r="BX368" s="107"/>
      <c r="BY368" s="110"/>
      <c r="BZ368" s="107"/>
      <c r="CA368" s="107"/>
      <c r="CB368" s="107"/>
      <c r="CC368" s="107"/>
      <c r="CD368" s="110"/>
      <c r="CE368" s="111"/>
      <c r="CF368" s="67"/>
      <c r="CG368" s="7" t="s">
        <v>1</v>
      </c>
      <c r="CH368" s="11"/>
      <c r="CI368" s="105"/>
      <c r="CJ368" s="113"/>
      <c r="CK368" s="121"/>
      <c r="CL368" s="121"/>
      <c r="CM368" s="121"/>
      <c r="CN368" s="121"/>
      <c r="CO368" s="162"/>
      <c r="CP368" s="109"/>
      <c r="CQ368" s="109"/>
      <c r="CR368" s="109"/>
      <c r="CS368" s="109"/>
      <c r="CT368" s="162"/>
      <c r="CU368" s="164"/>
      <c r="CV368" s="15"/>
      <c r="CW368" s="7" t="s">
        <v>1</v>
      </c>
      <c r="CX368" s="8" t="s">
        <v>872</v>
      </c>
      <c r="CY368" s="118"/>
      <c r="CZ368" s="106"/>
      <c r="DA368" s="119"/>
      <c r="DB368" s="119"/>
      <c r="DC368" s="119"/>
      <c r="DD368" s="119"/>
      <c r="DE368" s="119"/>
      <c r="DF368" s="119"/>
      <c r="DG368" s="119"/>
      <c r="DH368" s="110"/>
      <c r="DI368" s="107"/>
      <c r="DJ368" s="107"/>
      <c r="DK368" s="107"/>
      <c r="DL368" s="107"/>
      <c r="DM368" s="107"/>
      <c r="DN368" s="107"/>
      <c r="DO368" s="107"/>
      <c r="DP368" s="110"/>
      <c r="DQ368" s="111"/>
      <c r="DR368" s="14"/>
      <c r="DS368" s="94" t="s">
        <v>1</v>
      </c>
      <c r="DT368" s="96"/>
      <c r="DU368" s="127"/>
      <c r="DV368" s="128"/>
      <c r="DW368" s="129"/>
      <c r="DX368" s="129"/>
      <c r="DY368" s="129"/>
      <c r="DZ368" s="129"/>
      <c r="EA368" s="110"/>
      <c r="EB368" s="129"/>
      <c r="EC368" s="129"/>
      <c r="ED368" s="129"/>
      <c r="EE368" s="129"/>
      <c r="EF368" s="110"/>
      <c r="EG368" s="111"/>
      <c r="EH368" s="98"/>
      <c r="EI368" s="7" t="s">
        <v>1</v>
      </c>
      <c r="EJ368" s="21" t="s">
        <v>930</v>
      </c>
      <c r="EK368" s="118"/>
      <c r="EL368" s="113"/>
      <c r="EM368" s="119"/>
      <c r="EN368" s="119"/>
      <c r="EO368" s="119"/>
      <c r="EP368" s="119"/>
      <c r="EQ368" s="110"/>
      <c r="ER368" s="107"/>
      <c r="ES368" s="107"/>
      <c r="ET368" s="107"/>
      <c r="EU368" s="107"/>
      <c r="EV368" s="110"/>
      <c r="EW368" s="111"/>
      <c r="EX368" s="245"/>
      <c r="EY368" s="7" t="s">
        <v>1</v>
      </c>
      <c r="EZ368" s="21"/>
      <c r="FA368" s="118"/>
      <c r="FB368" s="106"/>
      <c r="FC368" s="119"/>
      <c r="FD368" s="119"/>
      <c r="FE368" s="119"/>
      <c r="FF368" s="119"/>
      <c r="FG368" s="110"/>
      <c r="FH368" s="107"/>
      <c r="FI368" s="107"/>
      <c r="FJ368" s="107"/>
      <c r="FK368" s="107"/>
      <c r="FL368" s="110"/>
      <c r="FM368" s="111"/>
      <c r="FN368" s="158"/>
      <c r="FO368" s="7" t="s">
        <v>1</v>
      </c>
      <c r="FP368" s="21"/>
      <c r="FQ368" s="118"/>
      <c r="FR368" s="106"/>
      <c r="FS368" s="119"/>
      <c r="FT368" s="119"/>
      <c r="FU368" s="119"/>
      <c r="FV368" s="119"/>
      <c r="FW368" s="110"/>
      <c r="FX368" s="107"/>
      <c r="FY368" s="107"/>
      <c r="FZ368" s="107"/>
      <c r="GA368" s="107"/>
      <c r="GB368" s="110"/>
      <c r="GC368" s="111"/>
      <c r="GD368" s="14"/>
      <c r="GE368" s="7" t="s">
        <v>1</v>
      </c>
      <c r="GF368" s="21"/>
      <c r="GG368" s="118"/>
      <c r="GH368" s="106"/>
      <c r="GI368" s="119"/>
      <c r="GJ368" s="119"/>
      <c r="GK368" s="119"/>
      <c r="GL368" s="119"/>
      <c r="GM368" s="110"/>
      <c r="GN368" s="107"/>
      <c r="GO368" s="107"/>
      <c r="GP368" s="107"/>
      <c r="GQ368" s="107"/>
      <c r="GR368" s="110"/>
      <c r="GS368" s="111"/>
      <c r="GT368" s="14"/>
      <c r="GU368" s="7" t="s">
        <v>1</v>
      </c>
      <c r="GV368" s="21"/>
      <c r="GW368" s="118"/>
      <c r="GX368" s="106"/>
      <c r="GY368" s="119"/>
      <c r="GZ368" s="110"/>
      <c r="HA368" s="107"/>
      <c r="HB368" s="110"/>
      <c r="HC368" s="111"/>
      <c r="HD368" s="14"/>
      <c r="HE368" s="7" t="s">
        <v>1</v>
      </c>
      <c r="HF368" s="21"/>
      <c r="HG368" s="118"/>
      <c r="HH368" s="106"/>
      <c r="HI368" s="119"/>
      <c r="HJ368" s="119"/>
      <c r="HK368" s="119"/>
      <c r="HL368" s="119"/>
      <c r="HM368" s="110"/>
      <c r="HN368" s="107"/>
      <c r="HO368" s="107"/>
      <c r="HP368" s="107"/>
      <c r="HQ368" s="107"/>
      <c r="HR368" s="110"/>
      <c r="HS368" s="111"/>
      <c r="HT368" s="14"/>
      <c r="HU368" s="7" t="s">
        <v>1</v>
      </c>
      <c r="HV368" s="21"/>
      <c r="HW368" s="118"/>
      <c r="HX368" s="106"/>
      <c r="HY368" s="119"/>
      <c r="HZ368" s="119"/>
      <c r="IA368" s="121"/>
      <c r="IB368" s="121"/>
      <c r="IC368" s="110"/>
      <c r="ID368" s="107"/>
      <c r="IE368" s="107"/>
      <c r="IF368" s="107"/>
      <c r="IG368" s="107"/>
      <c r="IH368" s="110"/>
      <c r="II368" s="111"/>
      <c r="IJ368" s="14"/>
      <c r="IK368" s="7" t="s">
        <v>1</v>
      </c>
      <c r="IL368" s="21"/>
      <c r="IM368" s="118"/>
      <c r="IN368" s="106"/>
      <c r="IO368" s="119"/>
      <c r="IP368" s="119"/>
      <c r="IQ368" s="119"/>
      <c r="IR368" s="119"/>
      <c r="IS368" s="110"/>
      <c r="IT368" s="107"/>
      <c r="IU368" s="107"/>
      <c r="IV368" s="107"/>
      <c r="IW368" s="107"/>
      <c r="IX368" s="110"/>
      <c r="IY368" s="111"/>
      <c r="IZ368" s="14"/>
      <c r="JA368" s="18" t="s">
        <v>1</v>
      </c>
      <c r="JB368" s="11"/>
      <c r="JC368" s="105"/>
      <c r="JD368" s="113"/>
      <c r="JE368" s="206"/>
      <c r="JF368" s="206"/>
      <c r="JG368" s="206"/>
      <c r="JH368" s="206"/>
      <c r="JI368" s="207"/>
      <c r="JJ368" s="208"/>
      <c r="JK368" s="208"/>
      <c r="JL368" s="208"/>
      <c r="JM368" s="208"/>
      <c r="JN368" s="207"/>
      <c r="JO368" s="209"/>
      <c r="JP368" s="15"/>
      <c r="JQ368" s="7" t="s">
        <v>220</v>
      </c>
      <c r="JR368" s="20" t="s">
        <v>285</v>
      </c>
      <c r="JS368" s="105"/>
      <c r="JT368" s="106"/>
      <c r="JU368" s="120"/>
      <c r="JV368" s="110">
        <f t="shared" ref="JV368" si="9240">JU368</f>
        <v>0</v>
      </c>
      <c r="JW368" s="107"/>
      <c r="JX368" s="161">
        <f t="shared" si="8379"/>
        <v>0</v>
      </c>
      <c r="JY368" s="111">
        <f t="shared" ref="JY368" si="9241">JV368*JX368</f>
        <v>0</v>
      </c>
      <c r="JZ368" s="106"/>
      <c r="KA368" s="7" t="s">
        <v>1</v>
      </c>
      <c r="KB368" s="21"/>
      <c r="KC368" s="105"/>
      <c r="KD368" s="106"/>
      <c r="KE368" s="119"/>
      <c r="KF368" s="119"/>
      <c r="KG368" s="119"/>
      <c r="KH368" s="119"/>
      <c r="KI368" s="119"/>
      <c r="KJ368" s="119"/>
      <c r="KK368" s="119"/>
      <c r="KL368" s="119"/>
      <c r="KM368" s="119"/>
      <c r="KN368" s="110"/>
      <c r="KO368" s="107"/>
      <c r="KP368" s="107"/>
      <c r="KQ368" s="107"/>
      <c r="KR368" s="107"/>
      <c r="KS368" s="107"/>
      <c r="KT368" s="107"/>
      <c r="KU368" s="107"/>
      <c r="KV368" s="107"/>
      <c r="KW368" s="107"/>
      <c r="KX368" s="110"/>
      <c r="KY368" s="111"/>
      <c r="KZ368" s="14"/>
      <c r="LA368" s="6" t="s">
        <v>1</v>
      </c>
      <c r="LB368" s="9"/>
      <c r="LC368" s="105"/>
      <c r="LD368" s="106"/>
      <c r="LE368" s="107"/>
      <c r="LF368" s="107"/>
      <c r="LG368" s="107"/>
      <c r="LH368" s="109"/>
      <c r="LI368" s="110"/>
      <c r="LJ368" s="107"/>
      <c r="LK368" s="107"/>
      <c r="LL368" s="107"/>
      <c r="LM368" s="107"/>
      <c r="LN368" s="110"/>
      <c r="LO368" s="111"/>
      <c r="LP368" s="67"/>
      <c r="LQ368" s="7" t="s">
        <v>1</v>
      </c>
      <c r="LR368" s="34"/>
      <c r="LS368" s="118"/>
      <c r="LT368" s="244"/>
      <c r="LU368" s="119"/>
      <c r="LV368" s="119"/>
      <c r="LW368" s="119"/>
      <c r="LX368" s="121"/>
      <c r="LY368" s="110"/>
      <c r="LZ368" s="107"/>
      <c r="MA368" s="107"/>
      <c r="MB368" s="107"/>
      <c r="MC368" s="109"/>
      <c r="MD368" s="110"/>
      <c r="ME368" s="111"/>
      <c r="MF368" s="14"/>
      <c r="MG368" s="7" t="s">
        <v>1</v>
      </c>
      <c r="MH368" s="21"/>
      <c r="MI368" s="105"/>
      <c r="MJ368" s="106"/>
      <c r="MK368" s="119"/>
      <c r="ML368" s="119"/>
      <c r="MM368" s="119"/>
      <c r="MN368" s="119"/>
      <c r="MO368" s="119"/>
      <c r="MP368" s="110"/>
      <c r="MQ368" s="107"/>
      <c r="MR368" s="107"/>
      <c r="MS368" s="107"/>
      <c r="MT368" s="107"/>
      <c r="MU368" s="107"/>
      <c r="MV368" s="110"/>
      <c r="MW368" s="111"/>
      <c r="MX368" s="14"/>
      <c r="MY368" s="7" t="s">
        <v>1</v>
      </c>
      <c r="MZ368" s="21"/>
      <c r="NA368" s="105"/>
      <c r="NB368" s="106"/>
      <c r="NC368" s="119"/>
      <c r="ND368" s="110"/>
      <c r="NE368" s="107"/>
      <c r="NF368" s="110"/>
      <c r="NG368" s="111"/>
      <c r="NH368" s="14"/>
    </row>
    <row r="369" spans="1:372" ht="19.149999999999999" customHeight="1" x14ac:dyDescent="0.25">
      <c r="A369" s="220">
        <v>184</v>
      </c>
      <c r="B369" s="219" t="s">
        <v>394</v>
      </c>
      <c r="C369" s="7" t="s">
        <v>220</v>
      </c>
      <c r="D369" s="14" t="s">
        <v>435</v>
      </c>
      <c r="E369" s="150"/>
      <c r="F369" s="159"/>
      <c r="G369" s="120">
        <v>1</v>
      </c>
      <c r="H369" s="120">
        <v>1</v>
      </c>
      <c r="I369" s="120">
        <v>1</v>
      </c>
      <c r="J369" s="120">
        <v>1</v>
      </c>
      <c r="K369" s="161">
        <f>ROUNDUP(SUM(G369:J369)/4,0)</f>
        <v>1</v>
      </c>
      <c r="L369" s="108">
        <v>1</v>
      </c>
      <c r="M369" s="108">
        <v>1</v>
      </c>
      <c r="N369" s="108">
        <v>1</v>
      </c>
      <c r="O369" s="108">
        <v>1</v>
      </c>
      <c r="P369" s="161">
        <f>ROUNDUP(SUM(L369:O369)/4,0)</f>
        <v>1</v>
      </c>
      <c r="Q369" s="163">
        <f>K369*P369</f>
        <v>1</v>
      </c>
      <c r="R369" s="159"/>
      <c r="S369" s="6" t="s">
        <v>220</v>
      </c>
      <c r="T369" s="8" t="s">
        <v>285</v>
      </c>
      <c r="U369" s="105"/>
      <c r="V369" s="106"/>
      <c r="W369" s="107">
        <v>1</v>
      </c>
      <c r="X369" s="107">
        <v>1</v>
      </c>
      <c r="Y369" s="107">
        <v>1</v>
      </c>
      <c r="Z369" s="107">
        <v>1</v>
      </c>
      <c r="AA369" s="107">
        <v>1</v>
      </c>
      <c r="AB369" s="110">
        <f t="shared" ref="AB369" si="9242">ROUNDUP(SUM(W369:AA369)/5,0)</f>
        <v>1</v>
      </c>
      <c r="AC369" s="107">
        <v>1</v>
      </c>
      <c r="AD369" s="107">
        <v>1</v>
      </c>
      <c r="AE369" s="107">
        <v>1</v>
      </c>
      <c r="AF369" s="107">
        <v>1</v>
      </c>
      <c r="AG369" s="107">
        <v>1</v>
      </c>
      <c r="AH369" s="110">
        <f t="shared" ref="AH369" si="9243">ROUNDUP(SUM(AC369:AG369)/5,0)</f>
        <v>1</v>
      </c>
      <c r="AI369" s="111">
        <f t="shared" ref="AI369" si="9244">AB369*AH369</f>
        <v>1</v>
      </c>
      <c r="AJ369" s="144"/>
      <c r="AK369" s="7" t="s">
        <v>220</v>
      </c>
      <c r="AL369" s="21"/>
      <c r="AM369" s="118"/>
      <c r="AN369" s="106"/>
      <c r="AO369" s="119"/>
      <c r="AP369" s="119"/>
      <c r="AQ369" s="119"/>
      <c r="AR369" s="119"/>
      <c r="AS369" s="110">
        <f t="shared" ref="AS369" si="9245">ROUNDUP(SUM(AO369:AR369)/4,0)</f>
        <v>0</v>
      </c>
      <c r="AT369" s="107"/>
      <c r="AU369" s="107"/>
      <c r="AV369" s="107"/>
      <c r="AW369" s="107"/>
      <c r="AX369" s="110">
        <f t="shared" ref="AX369" si="9246">ROUNDUP(SUM(AT369:AW369)/4,0)</f>
        <v>0</v>
      </c>
      <c r="AY369" s="111">
        <f t="shared" ref="AY369" si="9247">AS369*AX369</f>
        <v>0</v>
      </c>
      <c r="AZ369" s="14"/>
      <c r="BA369" s="7" t="s">
        <v>220</v>
      </c>
      <c r="BB369" s="21" t="s">
        <v>285</v>
      </c>
      <c r="BC369" s="105"/>
      <c r="BD369" s="106"/>
      <c r="BE369" s="222">
        <v>1</v>
      </c>
      <c r="BF369" s="222">
        <v>1</v>
      </c>
      <c r="BG369" s="222">
        <v>1</v>
      </c>
      <c r="BH369" s="222">
        <v>1</v>
      </c>
      <c r="BI369" s="226">
        <f>ROUNDUP(SUM(BE369:BH369)/4,0)</f>
        <v>1</v>
      </c>
      <c r="BJ369" s="224">
        <v>1</v>
      </c>
      <c r="BK369" s="224">
        <v>1</v>
      </c>
      <c r="BL369" s="224">
        <v>1</v>
      </c>
      <c r="BM369" s="224">
        <v>1</v>
      </c>
      <c r="BN369" s="228">
        <f t="shared" ref="BN369" si="9248">ROUNDUP(SUM(BJ369:BM369)/4,0)</f>
        <v>1</v>
      </c>
      <c r="BO369" s="229">
        <f t="shared" ref="BO369" si="9249">BI369*BN369</f>
        <v>1</v>
      </c>
      <c r="BP369" s="19"/>
      <c r="BQ369" s="6" t="s">
        <v>220</v>
      </c>
      <c r="BR369" s="10" t="s">
        <v>1106</v>
      </c>
      <c r="BS369" s="247" t="s">
        <v>655</v>
      </c>
      <c r="BT369" s="159" t="s">
        <v>1107</v>
      </c>
      <c r="BU369" s="107">
        <v>1</v>
      </c>
      <c r="BV369" s="107"/>
      <c r="BW369" s="107">
        <v>2</v>
      </c>
      <c r="BX369" s="107">
        <v>1</v>
      </c>
      <c r="BY369" s="110">
        <f t="shared" ref="BY369" si="9250">ROUNDUP(SUM(BU369:BX369)/4,0)</f>
        <v>1</v>
      </c>
      <c r="BZ369" s="107">
        <v>1</v>
      </c>
      <c r="CA369" s="107"/>
      <c r="CB369" s="107">
        <v>2</v>
      </c>
      <c r="CC369" s="107">
        <v>1</v>
      </c>
      <c r="CD369" s="110">
        <f t="shared" ref="CD369" si="9251">ROUNDUP(SUM(BZ369:CC369)/4,0)</f>
        <v>1</v>
      </c>
      <c r="CE369" s="111">
        <f t="shared" ref="CE369" si="9252">BY369*CD369</f>
        <v>1</v>
      </c>
      <c r="CF369" s="67"/>
      <c r="CG369" s="7" t="s">
        <v>220</v>
      </c>
      <c r="CH369" s="11" t="s">
        <v>285</v>
      </c>
      <c r="CI369" s="105"/>
      <c r="CJ369" s="113"/>
      <c r="CK369" s="120"/>
      <c r="CL369" s="120"/>
      <c r="CM369" s="120"/>
      <c r="CN369" s="120"/>
      <c r="CO369" s="161">
        <f t="shared" ref="CO369" si="9253">ROUNDUP(SUM(CK369:CN369)/4,0)</f>
        <v>0</v>
      </c>
      <c r="CP369" s="108"/>
      <c r="CQ369" s="108"/>
      <c r="CR369" s="108"/>
      <c r="CS369" s="108"/>
      <c r="CT369" s="161">
        <f t="shared" ref="CT369" si="9254">ROUNDUP(SUM(CP369:CS369)/4,0)</f>
        <v>0</v>
      </c>
      <c r="CU369" s="163">
        <f t="shared" ref="CU369" si="9255">CO369*CT369</f>
        <v>0</v>
      </c>
      <c r="CV369" s="15"/>
      <c r="CW369" s="7" t="s">
        <v>220</v>
      </c>
      <c r="CX369" s="8" t="s">
        <v>285</v>
      </c>
      <c r="CY369" s="118"/>
      <c r="CZ369" s="106"/>
      <c r="DA369" s="119">
        <v>1</v>
      </c>
      <c r="DB369" s="119">
        <v>1</v>
      </c>
      <c r="DC369" s="119">
        <v>1</v>
      </c>
      <c r="DD369" s="119">
        <v>1</v>
      </c>
      <c r="DE369" s="119">
        <v>1</v>
      </c>
      <c r="DF369" s="119">
        <v>1</v>
      </c>
      <c r="DG369" s="119">
        <v>1</v>
      </c>
      <c r="DH369" s="110">
        <f>ROUNDUP(SUM(DA369:DG369)/4,0)</f>
        <v>2</v>
      </c>
      <c r="DI369" s="107">
        <v>1</v>
      </c>
      <c r="DJ369" s="107">
        <v>1</v>
      </c>
      <c r="DK369" s="107">
        <v>1</v>
      </c>
      <c r="DL369" s="107">
        <v>1</v>
      </c>
      <c r="DM369" s="107">
        <v>1</v>
      </c>
      <c r="DN369" s="107">
        <v>1</v>
      </c>
      <c r="DO369" s="107">
        <v>1</v>
      </c>
      <c r="DP369" s="110">
        <f>ROUNDUP(SUM(DL369:DO369)/4,0)</f>
        <v>1</v>
      </c>
      <c r="DQ369" s="111">
        <f>DH369*DP369</f>
        <v>2</v>
      </c>
      <c r="DR369" s="14"/>
      <c r="DS369" s="94" t="s">
        <v>220</v>
      </c>
      <c r="DT369" s="96"/>
      <c r="DU369" s="127"/>
      <c r="DV369" s="128"/>
      <c r="DW369" s="129"/>
      <c r="DX369" s="129"/>
      <c r="DY369" s="129"/>
      <c r="DZ369" s="129"/>
      <c r="EA369" s="110">
        <f t="shared" ref="EA369" si="9256">DW369</f>
        <v>0</v>
      </c>
      <c r="EB369" s="129"/>
      <c r="EC369" s="129"/>
      <c r="ED369" s="129"/>
      <c r="EE369" s="129"/>
      <c r="EF369" s="110">
        <f t="shared" ref="EF369" si="9257">EB369</f>
        <v>0</v>
      </c>
      <c r="EG369" s="111">
        <f t="shared" ref="EG369" si="9258">EA369*EF369</f>
        <v>0</v>
      </c>
      <c r="EH369" s="98"/>
      <c r="EI369" s="7" t="s">
        <v>220</v>
      </c>
      <c r="EJ369" s="11" t="s">
        <v>936</v>
      </c>
      <c r="EK369" s="118" t="s">
        <v>7</v>
      </c>
      <c r="EL369" s="113" t="s">
        <v>937</v>
      </c>
      <c r="EM369" s="119">
        <v>5</v>
      </c>
      <c r="EN369" s="119">
        <v>5</v>
      </c>
      <c r="EO369" s="119">
        <v>5</v>
      </c>
      <c r="EP369" s="119"/>
      <c r="EQ369" s="110">
        <f>ROUNDUP(SUM(EM369:EP369)/3,0)</f>
        <v>5</v>
      </c>
      <c r="ER369" s="107">
        <v>3</v>
      </c>
      <c r="ES369" s="107">
        <v>3</v>
      </c>
      <c r="ET369" s="107">
        <v>3</v>
      </c>
      <c r="EU369" s="107"/>
      <c r="EV369" s="110">
        <f>ROUNDUP(SUM(ER369:EU369)/3,0)</f>
        <v>3</v>
      </c>
      <c r="EW369" s="111">
        <f t="shared" ref="EW369" si="9259">EQ369*EV369</f>
        <v>15</v>
      </c>
      <c r="EX369" s="159" t="s">
        <v>938</v>
      </c>
      <c r="EY369" s="7" t="s">
        <v>220</v>
      </c>
      <c r="EZ369" s="21" t="s">
        <v>285</v>
      </c>
      <c r="FA369" s="118"/>
      <c r="FB369" s="106"/>
      <c r="FC369" s="119">
        <v>1</v>
      </c>
      <c r="FD369" s="119">
        <v>1</v>
      </c>
      <c r="FE369" s="119">
        <v>1</v>
      </c>
      <c r="FF369" s="119"/>
      <c r="FG369" s="110">
        <f t="shared" ref="FG369" si="9260">ROUNDUP(SUM(FC369:FF369)/3,0)</f>
        <v>1</v>
      </c>
      <c r="FH369" s="107">
        <v>1</v>
      </c>
      <c r="FI369" s="107">
        <v>1</v>
      </c>
      <c r="FJ369" s="107">
        <v>1</v>
      </c>
      <c r="FK369" s="107"/>
      <c r="FL369" s="110">
        <f t="shared" ref="FL369" si="9261">ROUNDUP(SUM(FH369:FK369)/3,0)</f>
        <v>1</v>
      </c>
      <c r="FM369" s="111">
        <f t="shared" ref="FM369" si="9262">FG369*FL369</f>
        <v>1</v>
      </c>
      <c r="FN369" s="157"/>
      <c r="FO369" s="7" t="s">
        <v>220</v>
      </c>
      <c r="FP369" s="21" t="s">
        <v>285</v>
      </c>
      <c r="FQ369" s="118"/>
      <c r="FR369" s="106"/>
      <c r="FS369" s="119">
        <v>1</v>
      </c>
      <c r="FT369" s="119">
        <v>1</v>
      </c>
      <c r="FU369" s="119">
        <v>1</v>
      </c>
      <c r="FV369" s="119">
        <v>1</v>
      </c>
      <c r="FW369" s="110">
        <f t="shared" ref="FW369" si="9263">ROUNDUP(SUM(FS369:FV369)/4,0)</f>
        <v>1</v>
      </c>
      <c r="FX369" s="107">
        <v>1</v>
      </c>
      <c r="FY369" s="107">
        <v>1</v>
      </c>
      <c r="FZ369" s="107">
        <v>1</v>
      </c>
      <c r="GA369" s="107">
        <v>1</v>
      </c>
      <c r="GB369" s="110">
        <f t="shared" ref="GB369" si="9264">ROUNDUP(SUM(FX369:GA369)/4,0)</f>
        <v>1</v>
      </c>
      <c r="GC369" s="111">
        <f t="shared" ref="GC369" si="9265">FW369*GB369</f>
        <v>1</v>
      </c>
      <c r="GD369" s="14"/>
      <c r="GE369" s="7" t="s">
        <v>220</v>
      </c>
      <c r="GF369" s="8" t="s">
        <v>840</v>
      </c>
      <c r="GG369" s="118"/>
      <c r="GH369" s="106"/>
      <c r="GI369" s="119"/>
      <c r="GJ369" s="119"/>
      <c r="GK369" s="119"/>
      <c r="GL369" s="119"/>
      <c r="GM369" s="110">
        <f t="shared" ref="GM369" si="9266">ROUNDUP(SUM(GI369:GL369)/4,0)</f>
        <v>0</v>
      </c>
      <c r="GN369" s="107"/>
      <c r="GO369" s="107"/>
      <c r="GP369" s="107"/>
      <c r="GQ369" s="107"/>
      <c r="GR369" s="110">
        <f t="shared" ref="GR369" si="9267">ROUNDUP(SUM(GN369:GQ369)/4,0)</f>
        <v>0</v>
      </c>
      <c r="GS369" s="111">
        <f t="shared" ref="GS369" si="9268">GM369*GR369</f>
        <v>0</v>
      </c>
      <c r="GT369" s="14"/>
      <c r="GU369" s="7" t="s">
        <v>220</v>
      </c>
      <c r="GV369" s="21" t="s">
        <v>285</v>
      </c>
      <c r="GW369" s="118"/>
      <c r="GX369" s="106"/>
      <c r="GY369" s="119"/>
      <c r="GZ369" s="110">
        <f>ROUNDUP(SUM(GY369:GY369)/4,0)</f>
        <v>0</v>
      </c>
      <c r="HA369" s="107"/>
      <c r="HB369" s="110">
        <f>ROUNDUP(SUM(HA369:HA369)/4,0)</f>
        <v>0</v>
      </c>
      <c r="HC369" s="111">
        <f>GZ369*HB369</f>
        <v>0</v>
      </c>
      <c r="HD369" s="14"/>
      <c r="HE369" s="7" t="s">
        <v>220</v>
      </c>
      <c r="HF369" s="21"/>
      <c r="HG369" s="118"/>
      <c r="HH369" s="106"/>
      <c r="HI369" s="119"/>
      <c r="HJ369" s="119"/>
      <c r="HK369" s="119"/>
      <c r="HL369" s="119"/>
      <c r="HM369" s="110">
        <f t="shared" ref="HM369" si="9269">ROUNDUP(SUM(HI369:HL369)/4,0)</f>
        <v>0</v>
      </c>
      <c r="HN369" s="107"/>
      <c r="HO369" s="107"/>
      <c r="HP369" s="107"/>
      <c r="HQ369" s="107"/>
      <c r="HR369" s="110">
        <f t="shared" ref="HR369" si="9270">ROUNDUP(SUM(HN369:HQ369)/4,0)</f>
        <v>0</v>
      </c>
      <c r="HS369" s="111">
        <f t="shared" ref="HS369" si="9271">HM369*HR369</f>
        <v>0</v>
      </c>
      <c r="HT369" s="14"/>
      <c r="HU369" s="7" t="s">
        <v>220</v>
      </c>
      <c r="HV369" s="8" t="s">
        <v>285</v>
      </c>
      <c r="HW369" s="118"/>
      <c r="HX369" s="106"/>
      <c r="HY369" s="119"/>
      <c r="HZ369" s="119"/>
      <c r="IA369" s="120"/>
      <c r="IB369" s="120"/>
      <c r="IC369" s="110">
        <f>ROUNDUP(SUM(HY369:IB369)/4,0)</f>
        <v>0</v>
      </c>
      <c r="ID369" s="107"/>
      <c r="IE369" s="107"/>
      <c r="IF369" s="107"/>
      <c r="IG369" s="107"/>
      <c r="IH369" s="110">
        <f t="shared" ref="IH369" si="9272">ROUNDUP(SUM(ID369:IG369)/4,0)</f>
        <v>0</v>
      </c>
      <c r="II369" s="111">
        <f t="shared" ref="II369" si="9273">IC369*IH369</f>
        <v>0</v>
      </c>
      <c r="IJ369" s="14"/>
      <c r="IK369" s="7" t="s">
        <v>220</v>
      </c>
      <c r="IL369" s="8" t="s">
        <v>285</v>
      </c>
      <c r="IM369" s="118"/>
      <c r="IN369" s="106"/>
      <c r="IO369" s="119"/>
      <c r="IP369" s="119"/>
      <c r="IQ369" s="119"/>
      <c r="IR369" s="119"/>
      <c r="IS369" s="110">
        <f t="shared" ref="IS369" si="9274">ROUNDUP(SUM(IO369:IR369)/4,0)</f>
        <v>0</v>
      </c>
      <c r="IT369" s="107"/>
      <c r="IU369" s="107"/>
      <c r="IV369" s="107"/>
      <c r="IW369" s="107"/>
      <c r="IX369" s="110">
        <f t="shared" ref="IX369" si="9275">ROUNDUP(SUM(IT369:IW369)/4,0)</f>
        <v>0</v>
      </c>
      <c r="IY369" s="111">
        <f t="shared" ref="IY369" si="9276">IS369*IX369</f>
        <v>0</v>
      </c>
      <c r="IZ369" s="14"/>
      <c r="JA369" s="18" t="s">
        <v>220</v>
      </c>
      <c r="JB369" s="11" t="s">
        <v>285</v>
      </c>
      <c r="JC369" s="105"/>
      <c r="JD369" s="113"/>
      <c r="JE369" s="206"/>
      <c r="JF369" s="206"/>
      <c r="JG369" s="206"/>
      <c r="JH369" s="206"/>
      <c r="JI369" s="207">
        <f t="shared" ref="JI369" si="9277">JE369</f>
        <v>0</v>
      </c>
      <c r="JJ369" s="208"/>
      <c r="JK369" s="208"/>
      <c r="JL369" s="208"/>
      <c r="JM369" s="208"/>
      <c r="JN369" s="207">
        <f t="shared" ref="JN369" si="9278">JJ369</f>
        <v>0</v>
      </c>
      <c r="JO369" s="209">
        <f t="shared" ref="JO369" si="9279">JI369*JN369</f>
        <v>0</v>
      </c>
      <c r="JP369" s="15"/>
      <c r="JQ369" s="7" t="s">
        <v>1</v>
      </c>
      <c r="JR369" s="21"/>
      <c r="JS369" s="105"/>
      <c r="JT369" s="106"/>
      <c r="JU369" s="121"/>
      <c r="JV369" s="110"/>
      <c r="JW369" s="107"/>
      <c r="JX369" s="162"/>
      <c r="JY369" s="111"/>
      <c r="JZ369" s="106"/>
      <c r="KA369" s="7" t="s">
        <v>220</v>
      </c>
      <c r="KB369" s="21" t="s">
        <v>1933</v>
      </c>
      <c r="KC369" s="105"/>
      <c r="KD369" s="106"/>
      <c r="KE369" s="119"/>
      <c r="KF369" s="119">
        <v>1</v>
      </c>
      <c r="KG369" s="119">
        <v>1</v>
      </c>
      <c r="KH369" s="119">
        <v>1</v>
      </c>
      <c r="KI369" s="119">
        <v>1</v>
      </c>
      <c r="KJ369" s="119">
        <v>1</v>
      </c>
      <c r="KK369" s="119">
        <v>1</v>
      </c>
      <c r="KL369" s="119">
        <v>1</v>
      </c>
      <c r="KM369" s="119">
        <v>1</v>
      </c>
      <c r="KN369" s="110">
        <f t="shared" ref="KN369" si="9280">ROUNDUP(SUM(KE369:KM369)/9,0)</f>
        <v>1</v>
      </c>
      <c r="KO369" s="107"/>
      <c r="KP369" s="107">
        <v>1</v>
      </c>
      <c r="KQ369" s="107">
        <v>1</v>
      </c>
      <c r="KR369" s="107">
        <v>1</v>
      </c>
      <c r="KS369" s="107">
        <v>1</v>
      </c>
      <c r="KT369" s="107">
        <v>1</v>
      </c>
      <c r="KU369" s="107">
        <v>1</v>
      </c>
      <c r="KV369" s="107">
        <v>1</v>
      </c>
      <c r="KW369" s="107">
        <v>1</v>
      </c>
      <c r="KX369" s="110">
        <f t="shared" ref="KX369" si="9281">ROUNDUP(SUM(KO369:KW369)/9,0)</f>
        <v>1</v>
      </c>
      <c r="KY369" s="111">
        <f t="shared" ref="KY369" si="9282">KN369*KX369</f>
        <v>1</v>
      </c>
      <c r="KZ369" s="14"/>
      <c r="LA369" s="6" t="s">
        <v>220</v>
      </c>
      <c r="LB369" s="9" t="s">
        <v>285</v>
      </c>
      <c r="LC369" s="105"/>
      <c r="LD369" s="106"/>
      <c r="LE369" s="107">
        <v>1</v>
      </c>
      <c r="LF369" s="107">
        <v>1</v>
      </c>
      <c r="LG369" s="107">
        <v>1</v>
      </c>
      <c r="LH369" s="108"/>
      <c r="LI369" s="110">
        <f>ROUNDUP(SUM(LE369:LH369)/4,0)</f>
        <v>1</v>
      </c>
      <c r="LJ369" s="107">
        <v>1</v>
      </c>
      <c r="LK369" s="107">
        <v>1</v>
      </c>
      <c r="LL369" s="107">
        <v>1</v>
      </c>
      <c r="LM369" s="107"/>
      <c r="LN369" s="110">
        <f t="shared" ref="LN369" si="9283">ROUNDUP(SUM(LJ369:LM369)/4,0)</f>
        <v>1</v>
      </c>
      <c r="LO369" s="111">
        <f t="shared" ref="LO369" si="9284">LI369*LN369</f>
        <v>1</v>
      </c>
      <c r="LP369" s="67"/>
      <c r="LQ369" s="7" t="s">
        <v>220</v>
      </c>
      <c r="LR369" s="34" t="s">
        <v>285</v>
      </c>
      <c r="LS369" s="118"/>
      <c r="LT369" s="244"/>
      <c r="LU369" s="119">
        <v>1</v>
      </c>
      <c r="LV369" s="119">
        <v>1</v>
      </c>
      <c r="LW369" s="119">
        <v>1</v>
      </c>
      <c r="LX369" s="120">
        <v>1</v>
      </c>
      <c r="LY369" s="110">
        <f>ROUNDUP(SUM(LU369:LX369)/4,0)</f>
        <v>1</v>
      </c>
      <c r="LZ369" s="107">
        <v>1</v>
      </c>
      <c r="MA369" s="107">
        <v>1</v>
      </c>
      <c r="MB369" s="107">
        <v>1</v>
      </c>
      <c r="MC369" s="108">
        <v>1</v>
      </c>
      <c r="MD369" s="110">
        <f t="shared" ref="MD369" si="9285">ROUNDUP(SUM(LZ369:MC369)/4,0)</f>
        <v>1</v>
      </c>
      <c r="ME369" s="111">
        <f t="shared" ref="ME369" si="9286">LY369*MD369</f>
        <v>1</v>
      </c>
      <c r="MF369" s="14"/>
      <c r="MG369" s="7" t="s">
        <v>220</v>
      </c>
      <c r="MH369" s="21"/>
      <c r="MI369" s="105"/>
      <c r="MJ369" s="106"/>
      <c r="MK369" s="119">
        <v>1</v>
      </c>
      <c r="ML369" s="119">
        <v>1</v>
      </c>
      <c r="MM369" s="119">
        <v>1</v>
      </c>
      <c r="MN369" s="119">
        <v>1</v>
      </c>
      <c r="MO369" s="119">
        <v>1</v>
      </c>
      <c r="MP369" s="110">
        <f t="shared" ref="MP369" si="9287">ROUNDUP(SUM(MK369:MO369)/5,0)</f>
        <v>1</v>
      </c>
      <c r="MQ369" s="107">
        <v>1</v>
      </c>
      <c r="MR369" s="107">
        <v>1</v>
      </c>
      <c r="MS369" s="107">
        <v>1</v>
      </c>
      <c r="MT369" s="107">
        <v>1</v>
      </c>
      <c r="MU369" s="107">
        <v>1</v>
      </c>
      <c r="MV369" s="110">
        <f t="shared" ref="MV369" si="9288">ROUNDUP(SUM(MQ369:MU369)/5,0)</f>
        <v>1</v>
      </c>
      <c r="MW369" s="111">
        <f t="shared" ref="MW369" si="9289">MP369*MV369</f>
        <v>1</v>
      </c>
      <c r="MX369" s="14"/>
      <c r="MY369" s="7" t="s">
        <v>220</v>
      </c>
      <c r="MZ369" s="21" t="s">
        <v>285</v>
      </c>
      <c r="NA369" s="105"/>
      <c r="NB369" s="106"/>
      <c r="NC369" s="119"/>
      <c r="ND369" s="110">
        <f>ROUNDUP(SUM(NC369:NC369)/4,0)</f>
        <v>0</v>
      </c>
      <c r="NE369" s="107"/>
      <c r="NF369" s="110">
        <f>ROUNDUP(SUM(NE369:NE369)/4,0)</f>
        <v>0</v>
      </c>
      <c r="NG369" s="111">
        <f>ND369*NF369</f>
        <v>0</v>
      </c>
      <c r="NH369" s="14"/>
    </row>
    <row r="370" spans="1:372" ht="19.149999999999999" customHeight="1" x14ac:dyDescent="0.25">
      <c r="A370" s="221"/>
      <c r="B370" s="219"/>
      <c r="C370" s="7" t="s">
        <v>1</v>
      </c>
      <c r="D370" s="15"/>
      <c r="E370" s="151"/>
      <c r="F370" s="160"/>
      <c r="G370" s="121"/>
      <c r="H370" s="121"/>
      <c r="I370" s="121"/>
      <c r="J370" s="121"/>
      <c r="K370" s="162"/>
      <c r="L370" s="109"/>
      <c r="M370" s="109"/>
      <c r="N370" s="109"/>
      <c r="O370" s="109"/>
      <c r="P370" s="162"/>
      <c r="Q370" s="164"/>
      <c r="R370" s="160"/>
      <c r="S370" s="6" t="s">
        <v>1</v>
      </c>
      <c r="T370" s="10"/>
      <c r="U370" s="105"/>
      <c r="V370" s="106"/>
      <c r="W370" s="107"/>
      <c r="X370" s="107"/>
      <c r="Y370" s="107"/>
      <c r="Z370" s="107"/>
      <c r="AA370" s="107"/>
      <c r="AB370" s="110"/>
      <c r="AC370" s="107"/>
      <c r="AD370" s="107"/>
      <c r="AE370" s="107"/>
      <c r="AF370" s="107"/>
      <c r="AG370" s="107"/>
      <c r="AH370" s="110"/>
      <c r="AI370" s="111"/>
      <c r="AJ370" s="145"/>
      <c r="AK370" s="7" t="s">
        <v>1</v>
      </c>
      <c r="AL370" s="21"/>
      <c r="AM370" s="118"/>
      <c r="AN370" s="106"/>
      <c r="AO370" s="119"/>
      <c r="AP370" s="119"/>
      <c r="AQ370" s="119"/>
      <c r="AR370" s="119"/>
      <c r="AS370" s="110"/>
      <c r="AT370" s="107"/>
      <c r="AU370" s="107"/>
      <c r="AV370" s="107"/>
      <c r="AW370" s="107"/>
      <c r="AX370" s="110"/>
      <c r="AY370" s="111"/>
      <c r="AZ370" s="14"/>
      <c r="BA370" s="7" t="s">
        <v>1</v>
      </c>
      <c r="BB370" s="21"/>
      <c r="BC370" s="105"/>
      <c r="BD370" s="106"/>
      <c r="BE370" s="223"/>
      <c r="BF370" s="223"/>
      <c r="BG370" s="223"/>
      <c r="BH370" s="223"/>
      <c r="BI370" s="227"/>
      <c r="BJ370" s="225"/>
      <c r="BK370" s="225"/>
      <c r="BL370" s="225"/>
      <c r="BM370" s="225"/>
      <c r="BN370" s="228"/>
      <c r="BO370" s="229"/>
      <c r="BP370" s="19"/>
      <c r="BQ370" s="6" t="s">
        <v>1</v>
      </c>
      <c r="BR370" s="10" t="s">
        <v>1108</v>
      </c>
      <c r="BS370" s="247"/>
      <c r="BT370" s="160"/>
      <c r="BU370" s="107"/>
      <c r="BV370" s="107"/>
      <c r="BW370" s="107"/>
      <c r="BX370" s="107"/>
      <c r="BY370" s="110"/>
      <c r="BZ370" s="107"/>
      <c r="CA370" s="107"/>
      <c r="CB370" s="107"/>
      <c r="CC370" s="107"/>
      <c r="CD370" s="110"/>
      <c r="CE370" s="111"/>
      <c r="CF370" s="67"/>
      <c r="CG370" s="7" t="s">
        <v>1</v>
      </c>
      <c r="CH370" s="11"/>
      <c r="CI370" s="105"/>
      <c r="CJ370" s="113"/>
      <c r="CK370" s="121"/>
      <c r="CL370" s="121"/>
      <c r="CM370" s="121"/>
      <c r="CN370" s="121"/>
      <c r="CO370" s="162"/>
      <c r="CP370" s="109"/>
      <c r="CQ370" s="109"/>
      <c r="CR370" s="109"/>
      <c r="CS370" s="109"/>
      <c r="CT370" s="162"/>
      <c r="CU370" s="164"/>
      <c r="CV370" s="15"/>
      <c r="CW370" s="7" t="s">
        <v>1</v>
      </c>
      <c r="CX370" s="8" t="s">
        <v>872</v>
      </c>
      <c r="CY370" s="118"/>
      <c r="CZ370" s="106"/>
      <c r="DA370" s="119"/>
      <c r="DB370" s="119"/>
      <c r="DC370" s="119"/>
      <c r="DD370" s="119"/>
      <c r="DE370" s="119"/>
      <c r="DF370" s="119"/>
      <c r="DG370" s="119"/>
      <c r="DH370" s="110"/>
      <c r="DI370" s="107"/>
      <c r="DJ370" s="107"/>
      <c r="DK370" s="107"/>
      <c r="DL370" s="107"/>
      <c r="DM370" s="107"/>
      <c r="DN370" s="107"/>
      <c r="DO370" s="107"/>
      <c r="DP370" s="110"/>
      <c r="DQ370" s="111"/>
      <c r="DR370" s="14"/>
      <c r="DS370" s="94" t="s">
        <v>1</v>
      </c>
      <c r="DT370" s="96"/>
      <c r="DU370" s="127"/>
      <c r="DV370" s="128"/>
      <c r="DW370" s="129"/>
      <c r="DX370" s="129"/>
      <c r="DY370" s="129"/>
      <c r="DZ370" s="129"/>
      <c r="EA370" s="110"/>
      <c r="EB370" s="129"/>
      <c r="EC370" s="129"/>
      <c r="ED370" s="129"/>
      <c r="EE370" s="129"/>
      <c r="EF370" s="110"/>
      <c r="EG370" s="111"/>
      <c r="EH370" s="98"/>
      <c r="EI370" s="7" t="s">
        <v>1</v>
      </c>
      <c r="EJ370" s="21" t="s">
        <v>930</v>
      </c>
      <c r="EK370" s="118"/>
      <c r="EL370" s="113"/>
      <c r="EM370" s="119"/>
      <c r="EN370" s="119"/>
      <c r="EO370" s="119"/>
      <c r="EP370" s="119"/>
      <c r="EQ370" s="110"/>
      <c r="ER370" s="107"/>
      <c r="ES370" s="107"/>
      <c r="ET370" s="107"/>
      <c r="EU370" s="107"/>
      <c r="EV370" s="110"/>
      <c r="EW370" s="111"/>
      <c r="EX370" s="245"/>
      <c r="EY370" s="7" t="s">
        <v>1</v>
      </c>
      <c r="EZ370" s="21"/>
      <c r="FA370" s="118"/>
      <c r="FB370" s="106"/>
      <c r="FC370" s="119"/>
      <c r="FD370" s="119"/>
      <c r="FE370" s="119"/>
      <c r="FF370" s="119"/>
      <c r="FG370" s="110"/>
      <c r="FH370" s="107"/>
      <c r="FI370" s="107"/>
      <c r="FJ370" s="107"/>
      <c r="FK370" s="107"/>
      <c r="FL370" s="110"/>
      <c r="FM370" s="111"/>
      <c r="FN370" s="158"/>
      <c r="FO370" s="7" t="s">
        <v>1</v>
      </c>
      <c r="FP370" s="21"/>
      <c r="FQ370" s="118"/>
      <c r="FR370" s="106"/>
      <c r="FS370" s="119"/>
      <c r="FT370" s="119"/>
      <c r="FU370" s="119"/>
      <c r="FV370" s="119"/>
      <c r="FW370" s="110"/>
      <c r="FX370" s="107"/>
      <c r="FY370" s="107"/>
      <c r="FZ370" s="107"/>
      <c r="GA370" s="107"/>
      <c r="GB370" s="110"/>
      <c r="GC370" s="111"/>
      <c r="GD370" s="14"/>
      <c r="GE370" s="7" t="s">
        <v>1</v>
      </c>
      <c r="GF370" s="21"/>
      <c r="GG370" s="118"/>
      <c r="GH370" s="106"/>
      <c r="GI370" s="119"/>
      <c r="GJ370" s="119"/>
      <c r="GK370" s="119"/>
      <c r="GL370" s="119"/>
      <c r="GM370" s="110"/>
      <c r="GN370" s="107"/>
      <c r="GO370" s="107"/>
      <c r="GP370" s="107"/>
      <c r="GQ370" s="107"/>
      <c r="GR370" s="110"/>
      <c r="GS370" s="111"/>
      <c r="GT370" s="14"/>
      <c r="GU370" s="7" t="s">
        <v>1</v>
      </c>
      <c r="GV370" s="21"/>
      <c r="GW370" s="118"/>
      <c r="GX370" s="106"/>
      <c r="GY370" s="119"/>
      <c r="GZ370" s="110"/>
      <c r="HA370" s="107"/>
      <c r="HB370" s="110"/>
      <c r="HC370" s="111"/>
      <c r="HD370" s="14"/>
      <c r="HE370" s="7" t="s">
        <v>1</v>
      </c>
      <c r="HF370" s="21"/>
      <c r="HG370" s="118"/>
      <c r="HH370" s="106"/>
      <c r="HI370" s="119"/>
      <c r="HJ370" s="119"/>
      <c r="HK370" s="119"/>
      <c r="HL370" s="119"/>
      <c r="HM370" s="110"/>
      <c r="HN370" s="107"/>
      <c r="HO370" s="107"/>
      <c r="HP370" s="107"/>
      <c r="HQ370" s="107"/>
      <c r="HR370" s="110"/>
      <c r="HS370" s="111"/>
      <c r="HT370" s="14"/>
      <c r="HU370" s="7" t="s">
        <v>1</v>
      </c>
      <c r="HV370" s="21"/>
      <c r="HW370" s="118"/>
      <c r="HX370" s="106"/>
      <c r="HY370" s="119"/>
      <c r="HZ370" s="119"/>
      <c r="IA370" s="121"/>
      <c r="IB370" s="121"/>
      <c r="IC370" s="110"/>
      <c r="ID370" s="107"/>
      <c r="IE370" s="107"/>
      <c r="IF370" s="107"/>
      <c r="IG370" s="107"/>
      <c r="IH370" s="110"/>
      <c r="II370" s="111"/>
      <c r="IJ370" s="14"/>
      <c r="IK370" s="7" t="s">
        <v>1</v>
      </c>
      <c r="IL370" s="21"/>
      <c r="IM370" s="118"/>
      <c r="IN370" s="106"/>
      <c r="IO370" s="119"/>
      <c r="IP370" s="119"/>
      <c r="IQ370" s="119"/>
      <c r="IR370" s="119"/>
      <c r="IS370" s="110"/>
      <c r="IT370" s="107"/>
      <c r="IU370" s="107"/>
      <c r="IV370" s="107"/>
      <c r="IW370" s="107"/>
      <c r="IX370" s="110"/>
      <c r="IY370" s="111"/>
      <c r="IZ370" s="14"/>
      <c r="JA370" s="18" t="s">
        <v>1</v>
      </c>
      <c r="JB370" s="11"/>
      <c r="JC370" s="105"/>
      <c r="JD370" s="113"/>
      <c r="JE370" s="206"/>
      <c r="JF370" s="206"/>
      <c r="JG370" s="206"/>
      <c r="JH370" s="206"/>
      <c r="JI370" s="207"/>
      <c r="JJ370" s="208"/>
      <c r="JK370" s="208"/>
      <c r="JL370" s="208"/>
      <c r="JM370" s="208"/>
      <c r="JN370" s="207"/>
      <c r="JO370" s="209"/>
      <c r="JP370" s="15"/>
      <c r="JQ370" s="7" t="s">
        <v>220</v>
      </c>
      <c r="JR370" s="20" t="s">
        <v>285</v>
      </c>
      <c r="JS370" s="105"/>
      <c r="JT370" s="106"/>
      <c r="JU370" s="120"/>
      <c r="JV370" s="110">
        <f t="shared" ref="JV370" si="9290">JU370</f>
        <v>0</v>
      </c>
      <c r="JW370" s="107"/>
      <c r="JX370" s="161">
        <f t="shared" si="8379"/>
        <v>0</v>
      </c>
      <c r="JY370" s="111">
        <f t="shared" ref="JY370" si="9291">JV370*JX370</f>
        <v>0</v>
      </c>
      <c r="JZ370" s="106"/>
      <c r="KA370" s="7" t="s">
        <v>1</v>
      </c>
      <c r="KB370" s="21"/>
      <c r="KC370" s="105"/>
      <c r="KD370" s="106"/>
      <c r="KE370" s="119"/>
      <c r="KF370" s="119"/>
      <c r="KG370" s="119"/>
      <c r="KH370" s="119"/>
      <c r="KI370" s="119"/>
      <c r="KJ370" s="119"/>
      <c r="KK370" s="119"/>
      <c r="KL370" s="119"/>
      <c r="KM370" s="119"/>
      <c r="KN370" s="110"/>
      <c r="KO370" s="107"/>
      <c r="KP370" s="107"/>
      <c r="KQ370" s="107"/>
      <c r="KR370" s="107"/>
      <c r="KS370" s="107"/>
      <c r="KT370" s="107"/>
      <c r="KU370" s="107"/>
      <c r="KV370" s="107"/>
      <c r="KW370" s="107"/>
      <c r="KX370" s="110"/>
      <c r="KY370" s="111"/>
      <c r="KZ370" s="14"/>
      <c r="LA370" s="6" t="s">
        <v>1</v>
      </c>
      <c r="LB370" s="9"/>
      <c r="LC370" s="105"/>
      <c r="LD370" s="106"/>
      <c r="LE370" s="107"/>
      <c r="LF370" s="107"/>
      <c r="LG370" s="107"/>
      <c r="LH370" s="109"/>
      <c r="LI370" s="110"/>
      <c r="LJ370" s="107"/>
      <c r="LK370" s="107"/>
      <c r="LL370" s="107"/>
      <c r="LM370" s="107"/>
      <c r="LN370" s="110"/>
      <c r="LO370" s="111"/>
      <c r="LP370" s="67"/>
      <c r="LQ370" s="7" t="s">
        <v>1</v>
      </c>
      <c r="LR370" s="34"/>
      <c r="LS370" s="118"/>
      <c r="LT370" s="244"/>
      <c r="LU370" s="119"/>
      <c r="LV370" s="119"/>
      <c r="LW370" s="119"/>
      <c r="LX370" s="121"/>
      <c r="LY370" s="110"/>
      <c r="LZ370" s="107"/>
      <c r="MA370" s="107"/>
      <c r="MB370" s="107"/>
      <c r="MC370" s="109"/>
      <c r="MD370" s="110"/>
      <c r="ME370" s="111"/>
      <c r="MF370" s="14"/>
      <c r="MG370" s="7" t="s">
        <v>1</v>
      </c>
      <c r="MH370" s="21"/>
      <c r="MI370" s="105"/>
      <c r="MJ370" s="106"/>
      <c r="MK370" s="119"/>
      <c r="ML370" s="119"/>
      <c r="MM370" s="119"/>
      <c r="MN370" s="119"/>
      <c r="MO370" s="119"/>
      <c r="MP370" s="110"/>
      <c r="MQ370" s="107"/>
      <c r="MR370" s="107"/>
      <c r="MS370" s="107"/>
      <c r="MT370" s="107"/>
      <c r="MU370" s="107"/>
      <c r="MV370" s="110"/>
      <c r="MW370" s="111"/>
      <c r="MX370" s="14"/>
      <c r="MY370" s="7" t="s">
        <v>1</v>
      </c>
      <c r="MZ370" s="21"/>
      <c r="NA370" s="105"/>
      <c r="NB370" s="106"/>
      <c r="NC370" s="119"/>
      <c r="ND370" s="110"/>
      <c r="NE370" s="107"/>
      <c r="NF370" s="110"/>
      <c r="NG370" s="111"/>
      <c r="NH370" s="14"/>
    </row>
    <row r="371" spans="1:372" ht="19.149999999999999" customHeight="1" x14ac:dyDescent="0.25">
      <c r="A371" s="220">
        <v>185</v>
      </c>
      <c r="B371" s="219" t="s">
        <v>395</v>
      </c>
      <c r="C371" s="7" t="s">
        <v>220</v>
      </c>
      <c r="D371" s="14" t="s">
        <v>435</v>
      </c>
      <c r="E371" s="150"/>
      <c r="F371" s="159"/>
      <c r="G371" s="120">
        <v>1</v>
      </c>
      <c r="H371" s="120">
        <v>1</v>
      </c>
      <c r="I371" s="120">
        <v>1</v>
      </c>
      <c r="J371" s="120">
        <v>1</v>
      </c>
      <c r="K371" s="161">
        <f>ROUNDUP(SUM(G371:J371)/4,0)</f>
        <v>1</v>
      </c>
      <c r="L371" s="108">
        <v>1</v>
      </c>
      <c r="M371" s="108">
        <v>1</v>
      </c>
      <c r="N371" s="108">
        <v>1</v>
      </c>
      <c r="O371" s="108">
        <v>1</v>
      </c>
      <c r="P371" s="161">
        <f>ROUNDUP(SUM(L371:O371)/4,0)</f>
        <v>1</v>
      </c>
      <c r="Q371" s="163">
        <f>K371*P371</f>
        <v>1</v>
      </c>
      <c r="R371" s="159"/>
      <c r="S371" s="6" t="s">
        <v>220</v>
      </c>
      <c r="T371" s="8" t="s">
        <v>285</v>
      </c>
      <c r="U371" s="105"/>
      <c r="V371" s="106"/>
      <c r="W371" s="107">
        <v>1</v>
      </c>
      <c r="X371" s="107">
        <v>1</v>
      </c>
      <c r="Y371" s="107">
        <v>1</v>
      </c>
      <c r="Z371" s="107">
        <v>1</v>
      </c>
      <c r="AA371" s="107">
        <v>1</v>
      </c>
      <c r="AB371" s="110">
        <f t="shared" ref="AB371" si="9292">ROUNDUP(SUM(W371:AA371)/5,0)</f>
        <v>1</v>
      </c>
      <c r="AC371" s="107">
        <v>1</v>
      </c>
      <c r="AD371" s="107">
        <v>1</v>
      </c>
      <c r="AE371" s="107">
        <v>1</v>
      </c>
      <c r="AF371" s="107">
        <v>1</v>
      </c>
      <c r="AG371" s="107">
        <v>1</v>
      </c>
      <c r="AH371" s="110">
        <f t="shared" ref="AH371" si="9293">ROUNDUP(SUM(AC371:AG371)/5,0)</f>
        <v>1</v>
      </c>
      <c r="AI371" s="111">
        <f t="shared" ref="AI371" si="9294">AB371*AH371</f>
        <v>1</v>
      </c>
      <c r="AJ371" s="144"/>
      <c r="AK371" s="7" t="s">
        <v>220</v>
      </c>
      <c r="AL371" s="21"/>
      <c r="AM371" s="118"/>
      <c r="AN371" s="106"/>
      <c r="AO371" s="119"/>
      <c r="AP371" s="119"/>
      <c r="AQ371" s="119"/>
      <c r="AR371" s="119"/>
      <c r="AS371" s="110">
        <f t="shared" ref="AS371" si="9295">ROUNDUP(SUM(AO371:AR371)/4,0)</f>
        <v>0</v>
      </c>
      <c r="AT371" s="107"/>
      <c r="AU371" s="107"/>
      <c r="AV371" s="107"/>
      <c r="AW371" s="107"/>
      <c r="AX371" s="110">
        <f t="shared" ref="AX371" si="9296">ROUNDUP(SUM(AT371:AW371)/4,0)</f>
        <v>0</v>
      </c>
      <c r="AY371" s="111">
        <f t="shared" ref="AY371" si="9297">AS371*AX371</f>
        <v>0</v>
      </c>
      <c r="AZ371" s="14"/>
      <c r="BA371" s="7" t="s">
        <v>220</v>
      </c>
      <c r="BB371" s="21" t="s">
        <v>285</v>
      </c>
      <c r="BC371" s="105"/>
      <c r="BD371" s="106"/>
      <c r="BE371" s="222">
        <v>1</v>
      </c>
      <c r="BF371" s="222">
        <v>1</v>
      </c>
      <c r="BG371" s="222">
        <v>1</v>
      </c>
      <c r="BH371" s="222">
        <v>1</v>
      </c>
      <c r="BI371" s="226">
        <f>ROUNDUP(SUM(BE371:BH371)/4,0)</f>
        <v>1</v>
      </c>
      <c r="BJ371" s="224">
        <v>1</v>
      </c>
      <c r="BK371" s="224">
        <v>1</v>
      </c>
      <c r="BL371" s="224">
        <v>1</v>
      </c>
      <c r="BM371" s="224">
        <v>1</v>
      </c>
      <c r="BN371" s="228">
        <f t="shared" ref="BN371" si="9298">ROUNDUP(SUM(BJ371:BM371)/4,0)</f>
        <v>1</v>
      </c>
      <c r="BO371" s="229">
        <f t="shared" ref="BO371" si="9299">BI371*BN371</f>
        <v>1</v>
      </c>
      <c r="BP371" s="19"/>
      <c r="BQ371" s="6" t="s">
        <v>220</v>
      </c>
      <c r="BR371" s="10" t="s">
        <v>1109</v>
      </c>
      <c r="BS371" s="247" t="s">
        <v>655</v>
      </c>
      <c r="BT371" s="106" t="s">
        <v>1110</v>
      </c>
      <c r="BU371" s="107">
        <v>4</v>
      </c>
      <c r="BV371" s="107"/>
      <c r="BW371" s="107">
        <v>4</v>
      </c>
      <c r="BX371" s="107">
        <v>4</v>
      </c>
      <c r="BY371" s="110">
        <f t="shared" ref="BY371" si="9300">ROUNDUP(SUM(BU371:BX371)/4,0)</f>
        <v>3</v>
      </c>
      <c r="BZ371" s="107">
        <v>4</v>
      </c>
      <c r="CA371" s="107"/>
      <c r="CB371" s="107">
        <v>4</v>
      </c>
      <c r="CC371" s="107">
        <v>4</v>
      </c>
      <c r="CD371" s="110">
        <f t="shared" ref="CD371" si="9301">ROUNDUP(SUM(BZ371:CC371)/4,0)</f>
        <v>3</v>
      </c>
      <c r="CE371" s="111">
        <f t="shared" ref="CE371" si="9302">BY371*CD371</f>
        <v>9</v>
      </c>
      <c r="CF371" s="67"/>
      <c r="CG371" s="7" t="s">
        <v>220</v>
      </c>
      <c r="CH371" s="11" t="s">
        <v>285</v>
      </c>
      <c r="CI371" s="105"/>
      <c r="CJ371" s="113"/>
      <c r="CK371" s="120"/>
      <c r="CL371" s="120"/>
      <c r="CM371" s="120"/>
      <c r="CN371" s="120"/>
      <c r="CO371" s="161">
        <f t="shared" ref="CO371" si="9303">ROUNDUP(SUM(CK371:CN371)/4,0)</f>
        <v>0</v>
      </c>
      <c r="CP371" s="108"/>
      <c r="CQ371" s="108"/>
      <c r="CR371" s="108"/>
      <c r="CS371" s="108"/>
      <c r="CT371" s="161">
        <f t="shared" ref="CT371" si="9304">ROUNDUP(SUM(CP371:CS371)/4,0)</f>
        <v>0</v>
      </c>
      <c r="CU371" s="163">
        <f t="shared" ref="CU371" si="9305">CO371*CT371</f>
        <v>0</v>
      </c>
      <c r="CV371" s="15"/>
      <c r="CW371" s="7" t="s">
        <v>220</v>
      </c>
      <c r="CX371" s="8" t="s">
        <v>285</v>
      </c>
      <c r="CY371" s="118"/>
      <c r="CZ371" s="106"/>
      <c r="DA371" s="119">
        <v>1</v>
      </c>
      <c r="DB371" s="119">
        <v>1</v>
      </c>
      <c r="DC371" s="119">
        <v>1</v>
      </c>
      <c r="DD371" s="119">
        <v>1</v>
      </c>
      <c r="DE371" s="119">
        <v>1</v>
      </c>
      <c r="DF371" s="119">
        <v>1</v>
      </c>
      <c r="DG371" s="119">
        <v>1</v>
      </c>
      <c r="DH371" s="110">
        <f>ROUNDUP(SUM(DA371:DG371)/4,0)</f>
        <v>2</v>
      </c>
      <c r="DI371" s="107">
        <v>1</v>
      </c>
      <c r="DJ371" s="107">
        <v>1</v>
      </c>
      <c r="DK371" s="107">
        <v>1</v>
      </c>
      <c r="DL371" s="107">
        <v>1</v>
      </c>
      <c r="DM371" s="107">
        <v>1</v>
      </c>
      <c r="DN371" s="107">
        <v>1</v>
      </c>
      <c r="DO371" s="107">
        <v>1</v>
      </c>
      <c r="DP371" s="110">
        <f>ROUNDUP(SUM(DL371:DO371)/4,0)</f>
        <v>1</v>
      </c>
      <c r="DQ371" s="111">
        <f>DH371*DP371</f>
        <v>2</v>
      </c>
      <c r="DR371" s="14"/>
      <c r="DS371" s="94" t="s">
        <v>220</v>
      </c>
      <c r="DT371" s="96"/>
      <c r="DU371" s="127"/>
      <c r="DV371" s="128"/>
      <c r="DW371" s="129"/>
      <c r="DX371" s="129"/>
      <c r="DY371" s="129"/>
      <c r="DZ371" s="129"/>
      <c r="EA371" s="110">
        <f t="shared" ref="EA371" si="9306">DW371</f>
        <v>0</v>
      </c>
      <c r="EB371" s="129"/>
      <c r="EC371" s="129"/>
      <c r="ED371" s="129"/>
      <c r="EE371" s="129"/>
      <c r="EF371" s="110">
        <f t="shared" ref="EF371" si="9307">EB371</f>
        <v>0</v>
      </c>
      <c r="EG371" s="111">
        <f t="shared" ref="EG371" si="9308">EA371*EF371</f>
        <v>0</v>
      </c>
      <c r="EH371" s="98"/>
      <c r="EI371" s="7" t="s">
        <v>220</v>
      </c>
      <c r="EJ371" s="11" t="s">
        <v>936</v>
      </c>
      <c r="EK371" s="118" t="s">
        <v>7</v>
      </c>
      <c r="EL371" s="113" t="s">
        <v>937</v>
      </c>
      <c r="EM371" s="119">
        <v>5</v>
      </c>
      <c r="EN371" s="119">
        <v>5</v>
      </c>
      <c r="EO371" s="119">
        <v>5</v>
      </c>
      <c r="EP371" s="119"/>
      <c r="EQ371" s="110">
        <f>ROUNDUP(SUM(EM371:EP371)/3,0)</f>
        <v>5</v>
      </c>
      <c r="ER371" s="107">
        <v>3</v>
      </c>
      <c r="ES371" s="107">
        <v>3</v>
      </c>
      <c r="ET371" s="107">
        <v>3</v>
      </c>
      <c r="EU371" s="107"/>
      <c r="EV371" s="110">
        <f>ROUNDUP(SUM(ER371:EU371)/3,0)</f>
        <v>3</v>
      </c>
      <c r="EW371" s="111">
        <f t="shared" ref="EW371" si="9309">EQ371*EV371</f>
        <v>15</v>
      </c>
      <c r="EX371" s="159" t="s">
        <v>938</v>
      </c>
      <c r="EY371" s="7" t="s">
        <v>220</v>
      </c>
      <c r="EZ371" s="21" t="s">
        <v>285</v>
      </c>
      <c r="FA371" s="118"/>
      <c r="FB371" s="106"/>
      <c r="FC371" s="119">
        <v>1</v>
      </c>
      <c r="FD371" s="119">
        <v>1</v>
      </c>
      <c r="FE371" s="119">
        <v>1</v>
      </c>
      <c r="FF371" s="119"/>
      <c r="FG371" s="110">
        <f t="shared" ref="FG371" si="9310">ROUNDUP(SUM(FC371:FF371)/3,0)</f>
        <v>1</v>
      </c>
      <c r="FH371" s="107">
        <v>1</v>
      </c>
      <c r="FI371" s="107">
        <v>1</v>
      </c>
      <c r="FJ371" s="107">
        <v>1</v>
      </c>
      <c r="FK371" s="107"/>
      <c r="FL371" s="110">
        <f t="shared" ref="FL371" si="9311">ROUNDUP(SUM(FH371:FK371)/3,0)</f>
        <v>1</v>
      </c>
      <c r="FM371" s="111">
        <f t="shared" ref="FM371" si="9312">FG371*FL371</f>
        <v>1</v>
      </c>
      <c r="FN371" s="157"/>
      <c r="FO371" s="7" t="s">
        <v>220</v>
      </c>
      <c r="FP371" s="21" t="s">
        <v>285</v>
      </c>
      <c r="FQ371" s="118"/>
      <c r="FR371" s="106"/>
      <c r="FS371" s="119">
        <v>1</v>
      </c>
      <c r="FT371" s="119">
        <v>1</v>
      </c>
      <c r="FU371" s="119">
        <v>1</v>
      </c>
      <c r="FV371" s="119">
        <v>1</v>
      </c>
      <c r="FW371" s="110">
        <f t="shared" ref="FW371" si="9313">ROUNDUP(SUM(FS371:FV371)/4,0)</f>
        <v>1</v>
      </c>
      <c r="FX371" s="107">
        <v>1</v>
      </c>
      <c r="FY371" s="107">
        <v>1</v>
      </c>
      <c r="FZ371" s="107">
        <v>1</v>
      </c>
      <c r="GA371" s="107">
        <v>1</v>
      </c>
      <c r="GB371" s="110">
        <f t="shared" ref="GB371" si="9314">ROUNDUP(SUM(FX371:GA371)/4,0)</f>
        <v>1</v>
      </c>
      <c r="GC371" s="111">
        <f t="shared" ref="GC371" si="9315">FW371*GB371</f>
        <v>1</v>
      </c>
      <c r="GD371" s="14"/>
      <c r="GE371" s="7" t="s">
        <v>220</v>
      </c>
      <c r="GF371" s="8" t="s">
        <v>840</v>
      </c>
      <c r="GG371" s="118"/>
      <c r="GH371" s="106"/>
      <c r="GI371" s="119"/>
      <c r="GJ371" s="119"/>
      <c r="GK371" s="119"/>
      <c r="GL371" s="119"/>
      <c r="GM371" s="110">
        <f t="shared" ref="GM371" si="9316">ROUNDUP(SUM(GI371:GL371)/4,0)</f>
        <v>0</v>
      </c>
      <c r="GN371" s="107"/>
      <c r="GO371" s="107"/>
      <c r="GP371" s="107"/>
      <c r="GQ371" s="107"/>
      <c r="GR371" s="110">
        <f t="shared" ref="GR371" si="9317">ROUNDUP(SUM(GN371:GQ371)/4,0)</f>
        <v>0</v>
      </c>
      <c r="GS371" s="111">
        <f t="shared" ref="GS371" si="9318">GM371*GR371</f>
        <v>0</v>
      </c>
      <c r="GT371" s="14"/>
      <c r="GU371" s="7" t="s">
        <v>220</v>
      </c>
      <c r="GV371" s="21" t="s">
        <v>285</v>
      </c>
      <c r="GW371" s="118"/>
      <c r="GX371" s="106"/>
      <c r="GY371" s="119"/>
      <c r="GZ371" s="110">
        <f>ROUNDUP(SUM(GY371:GY371)/4,0)</f>
        <v>0</v>
      </c>
      <c r="HA371" s="107"/>
      <c r="HB371" s="110">
        <f>ROUNDUP(SUM(HA371:HA371)/4,0)</f>
        <v>0</v>
      </c>
      <c r="HC371" s="111">
        <f>GZ371*HB371</f>
        <v>0</v>
      </c>
      <c r="HD371" s="14"/>
      <c r="HE371" s="7" t="s">
        <v>220</v>
      </c>
      <c r="HF371" s="21"/>
      <c r="HG371" s="118"/>
      <c r="HH371" s="106"/>
      <c r="HI371" s="119"/>
      <c r="HJ371" s="119"/>
      <c r="HK371" s="119"/>
      <c r="HL371" s="119"/>
      <c r="HM371" s="110">
        <f t="shared" ref="HM371" si="9319">ROUNDUP(SUM(HI371:HL371)/4,0)</f>
        <v>0</v>
      </c>
      <c r="HN371" s="107"/>
      <c r="HO371" s="107"/>
      <c r="HP371" s="107"/>
      <c r="HQ371" s="107"/>
      <c r="HR371" s="110">
        <f t="shared" ref="HR371" si="9320">ROUNDUP(SUM(HN371:HQ371)/4,0)</f>
        <v>0</v>
      </c>
      <c r="HS371" s="111">
        <f t="shared" ref="HS371" si="9321">HM371*HR371</f>
        <v>0</v>
      </c>
      <c r="HT371" s="14"/>
      <c r="HU371" s="7" t="s">
        <v>220</v>
      </c>
      <c r="HV371" s="8" t="s">
        <v>285</v>
      </c>
      <c r="HW371" s="118"/>
      <c r="HX371" s="106"/>
      <c r="HY371" s="119"/>
      <c r="HZ371" s="119"/>
      <c r="IA371" s="120"/>
      <c r="IB371" s="120"/>
      <c r="IC371" s="110">
        <f>ROUNDUP(SUM(HY371:IB371)/4,0)</f>
        <v>0</v>
      </c>
      <c r="ID371" s="107"/>
      <c r="IE371" s="107"/>
      <c r="IF371" s="107"/>
      <c r="IG371" s="107"/>
      <c r="IH371" s="110">
        <f t="shared" ref="IH371" si="9322">ROUNDUP(SUM(ID371:IG371)/4,0)</f>
        <v>0</v>
      </c>
      <c r="II371" s="111">
        <f t="shared" ref="II371" si="9323">IC371*IH371</f>
        <v>0</v>
      </c>
      <c r="IJ371" s="14"/>
      <c r="IK371" s="7" t="s">
        <v>220</v>
      </c>
      <c r="IL371" s="8" t="s">
        <v>285</v>
      </c>
      <c r="IM371" s="118"/>
      <c r="IN371" s="106"/>
      <c r="IO371" s="119"/>
      <c r="IP371" s="119"/>
      <c r="IQ371" s="119"/>
      <c r="IR371" s="119"/>
      <c r="IS371" s="110">
        <f t="shared" ref="IS371" si="9324">ROUNDUP(SUM(IO371:IR371)/4,0)</f>
        <v>0</v>
      </c>
      <c r="IT371" s="107"/>
      <c r="IU371" s="107"/>
      <c r="IV371" s="107"/>
      <c r="IW371" s="107"/>
      <c r="IX371" s="110">
        <f t="shared" ref="IX371" si="9325">ROUNDUP(SUM(IT371:IW371)/4,0)</f>
        <v>0</v>
      </c>
      <c r="IY371" s="111">
        <f t="shared" ref="IY371" si="9326">IS371*IX371</f>
        <v>0</v>
      </c>
      <c r="IZ371" s="14"/>
      <c r="JA371" s="18" t="s">
        <v>220</v>
      </c>
      <c r="JB371" s="11" t="s">
        <v>285</v>
      </c>
      <c r="JC371" s="105"/>
      <c r="JD371" s="113"/>
      <c r="JE371" s="206"/>
      <c r="JF371" s="206"/>
      <c r="JG371" s="206"/>
      <c r="JH371" s="206"/>
      <c r="JI371" s="207">
        <f t="shared" ref="JI371" si="9327">JE371</f>
        <v>0</v>
      </c>
      <c r="JJ371" s="208"/>
      <c r="JK371" s="208"/>
      <c r="JL371" s="208"/>
      <c r="JM371" s="208"/>
      <c r="JN371" s="207">
        <f t="shared" ref="JN371" si="9328">JJ371</f>
        <v>0</v>
      </c>
      <c r="JO371" s="209">
        <f t="shared" ref="JO371" si="9329">JI371*JN371</f>
        <v>0</v>
      </c>
      <c r="JP371" s="15"/>
      <c r="JQ371" s="7" t="s">
        <v>1</v>
      </c>
      <c r="JR371" s="21"/>
      <c r="JS371" s="105"/>
      <c r="JT371" s="106"/>
      <c r="JU371" s="121"/>
      <c r="JV371" s="110"/>
      <c r="JW371" s="107"/>
      <c r="JX371" s="162"/>
      <c r="JY371" s="111"/>
      <c r="JZ371" s="106"/>
      <c r="KA371" s="7" t="s">
        <v>220</v>
      </c>
      <c r="KB371" s="21" t="s">
        <v>1933</v>
      </c>
      <c r="KC371" s="105"/>
      <c r="KD371" s="106"/>
      <c r="KE371" s="119"/>
      <c r="KF371" s="119">
        <v>1</v>
      </c>
      <c r="KG371" s="119">
        <v>1</v>
      </c>
      <c r="KH371" s="119">
        <v>1</v>
      </c>
      <c r="KI371" s="119">
        <v>1</v>
      </c>
      <c r="KJ371" s="119">
        <v>1</v>
      </c>
      <c r="KK371" s="119">
        <v>1</v>
      </c>
      <c r="KL371" s="119">
        <v>1</v>
      </c>
      <c r="KM371" s="119">
        <v>1</v>
      </c>
      <c r="KN371" s="110">
        <f t="shared" ref="KN371" si="9330">ROUNDUP(SUM(KE371:KM371)/9,0)</f>
        <v>1</v>
      </c>
      <c r="KO371" s="107"/>
      <c r="KP371" s="107">
        <v>1</v>
      </c>
      <c r="KQ371" s="107">
        <v>1</v>
      </c>
      <c r="KR371" s="107">
        <v>1</v>
      </c>
      <c r="KS371" s="107">
        <v>1</v>
      </c>
      <c r="KT371" s="107">
        <v>1</v>
      </c>
      <c r="KU371" s="107">
        <v>1</v>
      </c>
      <c r="KV371" s="107">
        <v>1</v>
      </c>
      <c r="KW371" s="107">
        <v>1</v>
      </c>
      <c r="KX371" s="110">
        <f t="shared" ref="KX371" si="9331">ROUNDUP(SUM(KO371:KW371)/9,0)</f>
        <v>1</v>
      </c>
      <c r="KY371" s="111">
        <f t="shared" ref="KY371" si="9332">KN371*KX371</f>
        <v>1</v>
      </c>
      <c r="KZ371" s="14"/>
      <c r="LA371" s="6" t="s">
        <v>220</v>
      </c>
      <c r="LB371" s="9" t="s">
        <v>285</v>
      </c>
      <c r="LC371" s="105"/>
      <c r="LD371" s="106"/>
      <c r="LE371" s="107">
        <v>1</v>
      </c>
      <c r="LF371" s="107">
        <v>1</v>
      </c>
      <c r="LG371" s="107">
        <v>1</v>
      </c>
      <c r="LH371" s="108"/>
      <c r="LI371" s="110">
        <f>ROUNDUP(SUM(LE371:LH371)/4,0)</f>
        <v>1</v>
      </c>
      <c r="LJ371" s="107">
        <v>1</v>
      </c>
      <c r="LK371" s="107">
        <v>1</v>
      </c>
      <c r="LL371" s="107">
        <v>1</v>
      </c>
      <c r="LM371" s="107"/>
      <c r="LN371" s="110">
        <f t="shared" ref="LN371" si="9333">ROUNDUP(SUM(LJ371:LM371)/4,0)</f>
        <v>1</v>
      </c>
      <c r="LO371" s="111">
        <f t="shared" ref="LO371" si="9334">LI371*LN371</f>
        <v>1</v>
      </c>
      <c r="LP371" s="67"/>
      <c r="LQ371" s="7" t="s">
        <v>220</v>
      </c>
      <c r="LR371" s="34" t="s">
        <v>285</v>
      </c>
      <c r="LS371" s="118"/>
      <c r="LT371" s="244"/>
      <c r="LU371" s="119">
        <v>1</v>
      </c>
      <c r="LV371" s="119">
        <v>1</v>
      </c>
      <c r="LW371" s="119">
        <v>1</v>
      </c>
      <c r="LX371" s="120">
        <v>1</v>
      </c>
      <c r="LY371" s="110">
        <f>ROUNDUP(SUM(LU371:LX371)/4,0)</f>
        <v>1</v>
      </c>
      <c r="LZ371" s="107">
        <v>1</v>
      </c>
      <c r="MA371" s="107">
        <v>1</v>
      </c>
      <c r="MB371" s="107">
        <v>1</v>
      </c>
      <c r="MC371" s="108">
        <v>1</v>
      </c>
      <c r="MD371" s="110">
        <f t="shared" ref="MD371" si="9335">ROUNDUP(SUM(LZ371:MC371)/4,0)</f>
        <v>1</v>
      </c>
      <c r="ME371" s="111">
        <f t="shared" ref="ME371" si="9336">LY371*MD371</f>
        <v>1</v>
      </c>
      <c r="MF371" s="14"/>
      <c r="MG371" s="7" t="s">
        <v>220</v>
      </c>
      <c r="MH371" s="21"/>
      <c r="MI371" s="105"/>
      <c r="MJ371" s="106"/>
      <c r="MK371" s="119">
        <v>1</v>
      </c>
      <c r="ML371" s="119">
        <v>1</v>
      </c>
      <c r="MM371" s="119">
        <v>1</v>
      </c>
      <c r="MN371" s="119">
        <v>1</v>
      </c>
      <c r="MO371" s="119">
        <v>1</v>
      </c>
      <c r="MP371" s="110">
        <f t="shared" ref="MP371" si="9337">ROUNDUP(SUM(MK371:MO371)/5,0)</f>
        <v>1</v>
      </c>
      <c r="MQ371" s="107">
        <v>1</v>
      </c>
      <c r="MR371" s="107">
        <v>1</v>
      </c>
      <c r="MS371" s="107">
        <v>1</v>
      </c>
      <c r="MT371" s="107">
        <v>1</v>
      </c>
      <c r="MU371" s="107">
        <v>1</v>
      </c>
      <c r="MV371" s="110">
        <f t="shared" ref="MV371" si="9338">ROUNDUP(SUM(MQ371:MU371)/5,0)</f>
        <v>1</v>
      </c>
      <c r="MW371" s="111">
        <f t="shared" ref="MW371" si="9339">MP371*MV371</f>
        <v>1</v>
      </c>
      <c r="MX371" s="14"/>
      <c r="MY371" s="7" t="s">
        <v>220</v>
      </c>
      <c r="MZ371" s="21" t="s">
        <v>285</v>
      </c>
      <c r="NA371" s="105"/>
      <c r="NB371" s="106"/>
      <c r="NC371" s="119"/>
      <c r="ND371" s="110">
        <f>ROUNDUP(SUM(NC371:NC371)/4,0)</f>
        <v>0</v>
      </c>
      <c r="NE371" s="107"/>
      <c r="NF371" s="110">
        <f>ROUNDUP(SUM(NE371:NE371)/4,0)</f>
        <v>0</v>
      </c>
      <c r="NG371" s="111">
        <f>ND371*NF371</f>
        <v>0</v>
      </c>
      <c r="NH371" s="14"/>
    </row>
    <row r="372" spans="1:372" ht="19.149999999999999" customHeight="1" x14ac:dyDescent="0.25">
      <c r="A372" s="221"/>
      <c r="B372" s="219"/>
      <c r="C372" s="7" t="s">
        <v>1</v>
      </c>
      <c r="D372" s="15"/>
      <c r="E372" s="151"/>
      <c r="F372" s="160"/>
      <c r="G372" s="121"/>
      <c r="H372" s="121"/>
      <c r="I372" s="121"/>
      <c r="J372" s="121"/>
      <c r="K372" s="162"/>
      <c r="L372" s="109"/>
      <c r="M372" s="109"/>
      <c r="N372" s="109"/>
      <c r="O372" s="109"/>
      <c r="P372" s="162"/>
      <c r="Q372" s="164"/>
      <c r="R372" s="160"/>
      <c r="S372" s="6" t="s">
        <v>1</v>
      </c>
      <c r="T372" s="10"/>
      <c r="U372" s="105"/>
      <c r="V372" s="106"/>
      <c r="W372" s="107"/>
      <c r="X372" s="107"/>
      <c r="Y372" s="107"/>
      <c r="Z372" s="107"/>
      <c r="AA372" s="107"/>
      <c r="AB372" s="110"/>
      <c r="AC372" s="107"/>
      <c r="AD372" s="107"/>
      <c r="AE372" s="107"/>
      <c r="AF372" s="107"/>
      <c r="AG372" s="107"/>
      <c r="AH372" s="110"/>
      <c r="AI372" s="111"/>
      <c r="AJ372" s="145"/>
      <c r="AK372" s="7" t="s">
        <v>1</v>
      </c>
      <c r="AL372" s="21"/>
      <c r="AM372" s="118"/>
      <c r="AN372" s="106"/>
      <c r="AO372" s="119"/>
      <c r="AP372" s="119"/>
      <c r="AQ372" s="119"/>
      <c r="AR372" s="119"/>
      <c r="AS372" s="110"/>
      <c r="AT372" s="107"/>
      <c r="AU372" s="107"/>
      <c r="AV372" s="107"/>
      <c r="AW372" s="107"/>
      <c r="AX372" s="110"/>
      <c r="AY372" s="111"/>
      <c r="AZ372" s="14"/>
      <c r="BA372" s="7" t="s">
        <v>1</v>
      </c>
      <c r="BB372" s="21"/>
      <c r="BC372" s="105"/>
      <c r="BD372" s="106"/>
      <c r="BE372" s="223"/>
      <c r="BF372" s="223"/>
      <c r="BG372" s="223"/>
      <c r="BH372" s="223"/>
      <c r="BI372" s="227"/>
      <c r="BJ372" s="225"/>
      <c r="BK372" s="225"/>
      <c r="BL372" s="225"/>
      <c r="BM372" s="225"/>
      <c r="BN372" s="228"/>
      <c r="BO372" s="229"/>
      <c r="BP372" s="19"/>
      <c r="BQ372" s="6" t="s">
        <v>1</v>
      </c>
      <c r="BR372" s="10" t="s">
        <v>1111</v>
      </c>
      <c r="BS372" s="247"/>
      <c r="BT372" s="106"/>
      <c r="BU372" s="107"/>
      <c r="BV372" s="107"/>
      <c r="BW372" s="107"/>
      <c r="BX372" s="107"/>
      <c r="BY372" s="110"/>
      <c r="BZ372" s="107"/>
      <c r="CA372" s="107"/>
      <c r="CB372" s="107"/>
      <c r="CC372" s="107"/>
      <c r="CD372" s="110"/>
      <c r="CE372" s="111"/>
      <c r="CF372" s="67"/>
      <c r="CG372" s="7" t="s">
        <v>1</v>
      </c>
      <c r="CH372" s="11"/>
      <c r="CI372" s="105"/>
      <c r="CJ372" s="113"/>
      <c r="CK372" s="121"/>
      <c r="CL372" s="121"/>
      <c r="CM372" s="121"/>
      <c r="CN372" s="121"/>
      <c r="CO372" s="162"/>
      <c r="CP372" s="109"/>
      <c r="CQ372" s="109"/>
      <c r="CR372" s="109"/>
      <c r="CS372" s="109"/>
      <c r="CT372" s="162"/>
      <c r="CU372" s="164"/>
      <c r="CV372" s="15"/>
      <c r="CW372" s="7" t="s">
        <v>1</v>
      </c>
      <c r="CX372" s="8" t="s">
        <v>872</v>
      </c>
      <c r="CY372" s="118"/>
      <c r="CZ372" s="106"/>
      <c r="DA372" s="119"/>
      <c r="DB372" s="119"/>
      <c r="DC372" s="119"/>
      <c r="DD372" s="119"/>
      <c r="DE372" s="119"/>
      <c r="DF372" s="119"/>
      <c r="DG372" s="119"/>
      <c r="DH372" s="110"/>
      <c r="DI372" s="107"/>
      <c r="DJ372" s="107"/>
      <c r="DK372" s="107"/>
      <c r="DL372" s="107"/>
      <c r="DM372" s="107"/>
      <c r="DN372" s="107"/>
      <c r="DO372" s="107"/>
      <c r="DP372" s="110"/>
      <c r="DQ372" s="111"/>
      <c r="DR372" s="14"/>
      <c r="DS372" s="94" t="s">
        <v>1</v>
      </c>
      <c r="DT372" s="96"/>
      <c r="DU372" s="127"/>
      <c r="DV372" s="128"/>
      <c r="DW372" s="129"/>
      <c r="DX372" s="129"/>
      <c r="DY372" s="129"/>
      <c r="DZ372" s="129"/>
      <c r="EA372" s="110"/>
      <c r="EB372" s="129"/>
      <c r="EC372" s="129"/>
      <c r="ED372" s="129"/>
      <c r="EE372" s="129"/>
      <c r="EF372" s="110"/>
      <c r="EG372" s="111"/>
      <c r="EH372" s="98"/>
      <c r="EI372" s="7" t="s">
        <v>1</v>
      </c>
      <c r="EJ372" s="21" t="s">
        <v>930</v>
      </c>
      <c r="EK372" s="118"/>
      <c r="EL372" s="113"/>
      <c r="EM372" s="119"/>
      <c r="EN372" s="119"/>
      <c r="EO372" s="119"/>
      <c r="EP372" s="119"/>
      <c r="EQ372" s="110"/>
      <c r="ER372" s="107"/>
      <c r="ES372" s="107"/>
      <c r="ET372" s="107"/>
      <c r="EU372" s="107"/>
      <c r="EV372" s="110"/>
      <c r="EW372" s="111"/>
      <c r="EX372" s="245"/>
      <c r="EY372" s="7" t="s">
        <v>1</v>
      </c>
      <c r="EZ372" s="21"/>
      <c r="FA372" s="118"/>
      <c r="FB372" s="106"/>
      <c r="FC372" s="119"/>
      <c r="FD372" s="119"/>
      <c r="FE372" s="119"/>
      <c r="FF372" s="119"/>
      <c r="FG372" s="110"/>
      <c r="FH372" s="107"/>
      <c r="FI372" s="107"/>
      <c r="FJ372" s="107"/>
      <c r="FK372" s="107"/>
      <c r="FL372" s="110"/>
      <c r="FM372" s="111"/>
      <c r="FN372" s="158"/>
      <c r="FO372" s="7" t="s">
        <v>1</v>
      </c>
      <c r="FP372" s="21"/>
      <c r="FQ372" s="118"/>
      <c r="FR372" s="106"/>
      <c r="FS372" s="119"/>
      <c r="FT372" s="119"/>
      <c r="FU372" s="119"/>
      <c r="FV372" s="119"/>
      <c r="FW372" s="110"/>
      <c r="FX372" s="107"/>
      <c r="FY372" s="107"/>
      <c r="FZ372" s="107"/>
      <c r="GA372" s="107"/>
      <c r="GB372" s="110"/>
      <c r="GC372" s="111"/>
      <c r="GD372" s="14"/>
      <c r="GE372" s="7" t="s">
        <v>1</v>
      </c>
      <c r="GF372" s="21"/>
      <c r="GG372" s="118"/>
      <c r="GH372" s="106"/>
      <c r="GI372" s="119"/>
      <c r="GJ372" s="119"/>
      <c r="GK372" s="119"/>
      <c r="GL372" s="119"/>
      <c r="GM372" s="110"/>
      <c r="GN372" s="107"/>
      <c r="GO372" s="107"/>
      <c r="GP372" s="107"/>
      <c r="GQ372" s="107"/>
      <c r="GR372" s="110"/>
      <c r="GS372" s="111"/>
      <c r="GT372" s="14"/>
      <c r="GU372" s="7" t="s">
        <v>1</v>
      </c>
      <c r="GV372" s="21"/>
      <c r="GW372" s="118"/>
      <c r="GX372" s="106"/>
      <c r="GY372" s="119"/>
      <c r="GZ372" s="110"/>
      <c r="HA372" s="107"/>
      <c r="HB372" s="110"/>
      <c r="HC372" s="111"/>
      <c r="HD372" s="14"/>
      <c r="HE372" s="7" t="s">
        <v>1</v>
      </c>
      <c r="HF372" s="21"/>
      <c r="HG372" s="118"/>
      <c r="HH372" s="106"/>
      <c r="HI372" s="119"/>
      <c r="HJ372" s="119"/>
      <c r="HK372" s="119"/>
      <c r="HL372" s="119"/>
      <c r="HM372" s="110"/>
      <c r="HN372" s="107"/>
      <c r="HO372" s="107"/>
      <c r="HP372" s="107"/>
      <c r="HQ372" s="107"/>
      <c r="HR372" s="110"/>
      <c r="HS372" s="111"/>
      <c r="HT372" s="14"/>
      <c r="HU372" s="7" t="s">
        <v>1</v>
      </c>
      <c r="HV372" s="21"/>
      <c r="HW372" s="118"/>
      <c r="HX372" s="106"/>
      <c r="HY372" s="119"/>
      <c r="HZ372" s="119"/>
      <c r="IA372" s="121"/>
      <c r="IB372" s="121"/>
      <c r="IC372" s="110"/>
      <c r="ID372" s="107"/>
      <c r="IE372" s="107"/>
      <c r="IF372" s="107"/>
      <c r="IG372" s="107"/>
      <c r="IH372" s="110"/>
      <c r="II372" s="111"/>
      <c r="IJ372" s="14"/>
      <c r="IK372" s="7" t="s">
        <v>1</v>
      </c>
      <c r="IL372" s="21"/>
      <c r="IM372" s="118"/>
      <c r="IN372" s="106"/>
      <c r="IO372" s="119"/>
      <c r="IP372" s="119"/>
      <c r="IQ372" s="119"/>
      <c r="IR372" s="119"/>
      <c r="IS372" s="110"/>
      <c r="IT372" s="107"/>
      <c r="IU372" s="107"/>
      <c r="IV372" s="107"/>
      <c r="IW372" s="107"/>
      <c r="IX372" s="110"/>
      <c r="IY372" s="111"/>
      <c r="IZ372" s="14"/>
      <c r="JA372" s="18" t="s">
        <v>1</v>
      </c>
      <c r="JB372" s="11"/>
      <c r="JC372" s="105"/>
      <c r="JD372" s="113"/>
      <c r="JE372" s="206"/>
      <c r="JF372" s="206"/>
      <c r="JG372" s="206"/>
      <c r="JH372" s="206"/>
      <c r="JI372" s="207"/>
      <c r="JJ372" s="208"/>
      <c r="JK372" s="208"/>
      <c r="JL372" s="208"/>
      <c r="JM372" s="208"/>
      <c r="JN372" s="207"/>
      <c r="JO372" s="209"/>
      <c r="JP372" s="15"/>
      <c r="JQ372" s="7" t="s">
        <v>220</v>
      </c>
      <c r="JR372" s="20" t="s">
        <v>285</v>
      </c>
      <c r="JS372" s="105"/>
      <c r="JT372" s="106"/>
      <c r="JU372" s="120"/>
      <c r="JV372" s="110">
        <f t="shared" ref="JV372" si="9340">JU372</f>
        <v>0</v>
      </c>
      <c r="JW372" s="107"/>
      <c r="JX372" s="161">
        <f t="shared" si="8379"/>
        <v>0</v>
      </c>
      <c r="JY372" s="111">
        <f t="shared" ref="JY372" si="9341">JV372*JX372</f>
        <v>0</v>
      </c>
      <c r="JZ372" s="106"/>
      <c r="KA372" s="7" t="s">
        <v>1</v>
      </c>
      <c r="KB372" s="21"/>
      <c r="KC372" s="105"/>
      <c r="KD372" s="106"/>
      <c r="KE372" s="119"/>
      <c r="KF372" s="119"/>
      <c r="KG372" s="119"/>
      <c r="KH372" s="119"/>
      <c r="KI372" s="119"/>
      <c r="KJ372" s="119"/>
      <c r="KK372" s="119"/>
      <c r="KL372" s="119"/>
      <c r="KM372" s="119"/>
      <c r="KN372" s="110"/>
      <c r="KO372" s="107"/>
      <c r="KP372" s="107"/>
      <c r="KQ372" s="107"/>
      <c r="KR372" s="107"/>
      <c r="KS372" s="107"/>
      <c r="KT372" s="107"/>
      <c r="KU372" s="107"/>
      <c r="KV372" s="107"/>
      <c r="KW372" s="107"/>
      <c r="KX372" s="110"/>
      <c r="KY372" s="111"/>
      <c r="KZ372" s="14"/>
      <c r="LA372" s="6" t="s">
        <v>1</v>
      </c>
      <c r="LB372" s="9"/>
      <c r="LC372" s="105"/>
      <c r="LD372" s="106"/>
      <c r="LE372" s="107"/>
      <c r="LF372" s="107"/>
      <c r="LG372" s="107"/>
      <c r="LH372" s="109"/>
      <c r="LI372" s="110"/>
      <c r="LJ372" s="107"/>
      <c r="LK372" s="107"/>
      <c r="LL372" s="107"/>
      <c r="LM372" s="107"/>
      <c r="LN372" s="110"/>
      <c r="LO372" s="111"/>
      <c r="LP372" s="67"/>
      <c r="LQ372" s="7" t="s">
        <v>1</v>
      </c>
      <c r="LR372" s="34"/>
      <c r="LS372" s="118"/>
      <c r="LT372" s="244"/>
      <c r="LU372" s="119"/>
      <c r="LV372" s="119"/>
      <c r="LW372" s="119"/>
      <c r="LX372" s="121"/>
      <c r="LY372" s="110"/>
      <c r="LZ372" s="107"/>
      <c r="MA372" s="107"/>
      <c r="MB372" s="107"/>
      <c r="MC372" s="109"/>
      <c r="MD372" s="110"/>
      <c r="ME372" s="111"/>
      <c r="MF372" s="14"/>
      <c r="MG372" s="7" t="s">
        <v>1</v>
      </c>
      <c r="MH372" s="21"/>
      <c r="MI372" s="105"/>
      <c r="MJ372" s="106"/>
      <c r="MK372" s="119"/>
      <c r="ML372" s="119"/>
      <c r="MM372" s="119"/>
      <c r="MN372" s="119"/>
      <c r="MO372" s="119"/>
      <c r="MP372" s="110"/>
      <c r="MQ372" s="107"/>
      <c r="MR372" s="107"/>
      <c r="MS372" s="107"/>
      <c r="MT372" s="107"/>
      <c r="MU372" s="107"/>
      <c r="MV372" s="110"/>
      <c r="MW372" s="111"/>
      <c r="MX372" s="14"/>
      <c r="MY372" s="7" t="s">
        <v>1</v>
      </c>
      <c r="MZ372" s="21"/>
      <c r="NA372" s="105"/>
      <c r="NB372" s="106"/>
      <c r="NC372" s="119"/>
      <c r="ND372" s="110"/>
      <c r="NE372" s="107"/>
      <c r="NF372" s="110"/>
      <c r="NG372" s="111"/>
      <c r="NH372" s="14"/>
    </row>
    <row r="373" spans="1:372" ht="19.149999999999999" customHeight="1" x14ac:dyDescent="0.25">
      <c r="A373" s="220">
        <v>186</v>
      </c>
      <c r="B373" s="219" t="s">
        <v>396</v>
      </c>
      <c r="C373" s="7" t="s">
        <v>220</v>
      </c>
      <c r="D373" s="14" t="s">
        <v>435</v>
      </c>
      <c r="E373" s="150"/>
      <c r="F373" s="159"/>
      <c r="G373" s="120">
        <v>1</v>
      </c>
      <c r="H373" s="120">
        <v>1</v>
      </c>
      <c r="I373" s="120">
        <v>1</v>
      </c>
      <c r="J373" s="120">
        <v>1</v>
      </c>
      <c r="K373" s="161">
        <f>ROUNDUP(SUM(G373:J373)/4,0)</f>
        <v>1</v>
      </c>
      <c r="L373" s="108">
        <v>1</v>
      </c>
      <c r="M373" s="108">
        <v>1</v>
      </c>
      <c r="N373" s="108">
        <v>1</v>
      </c>
      <c r="O373" s="108">
        <v>1</v>
      </c>
      <c r="P373" s="161">
        <f>ROUNDUP(SUM(L373:O373)/4,0)</f>
        <v>1</v>
      </c>
      <c r="Q373" s="163">
        <f>K373*P373</f>
        <v>1</v>
      </c>
      <c r="R373" s="159"/>
      <c r="S373" s="6" t="s">
        <v>220</v>
      </c>
      <c r="T373" s="22" t="s">
        <v>2159</v>
      </c>
      <c r="U373" s="141" t="s">
        <v>2014</v>
      </c>
      <c r="V373" s="106" t="s">
        <v>2157</v>
      </c>
      <c r="W373" s="107">
        <v>2</v>
      </c>
      <c r="X373" s="107">
        <v>2</v>
      </c>
      <c r="Y373" s="107">
        <v>2</v>
      </c>
      <c r="Z373" s="107">
        <v>2</v>
      </c>
      <c r="AA373" s="107">
        <v>2</v>
      </c>
      <c r="AB373" s="110">
        <f t="shared" ref="AB373" si="9342">ROUNDUP(SUM(W373:AA373)/5,0)</f>
        <v>2</v>
      </c>
      <c r="AC373" s="107">
        <v>3</v>
      </c>
      <c r="AD373" s="107">
        <v>3</v>
      </c>
      <c r="AE373" s="107">
        <v>3</v>
      </c>
      <c r="AF373" s="107">
        <v>3</v>
      </c>
      <c r="AG373" s="107">
        <v>3</v>
      </c>
      <c r="AH373" s="110">
        <f t="shared" ref="AH373" si="9343">ROUNDUP(SUM(AC373:AG373)/5,0)</f>
        <v>3</v>
      </c>
      <c r="AI373" s="111">
        <f t="shared" ref="AI373" si="9344">AB373*AH373</f>
        <v>6</v>
      </c>
      <c r="AJ373" s="146" t="s">
        <v>2158</v>
      </c>
      <c r="AK373" s="7" t="s">
        <v>220</v>
      </c>
      <c r="AL373" s="21"/>
      <c r="AM373" s="118"/>
      <c r="AN373" s="106"/>
      <c r="AO373" s="119"/>
      <c r="AP373" s="119"/>
      <c r="AQ373" s="119"/>
      <c r="AR373" s="119"/>
      <c r="AS373" s="110">
        <f t="shared" ref="AS373" si="9345">ROUNDUP(SUM(AO373:AR373)/4,0)</f>
        <v>0</v>
      </c>
      <c r="AT373" s="107"/>
      <c r="AU373" s="107"/>
      <c r="AV373" s="107"/>
      <c r="AW373" s="107"/>
      <c r="AX373" s="110">
        <f t="shared" ref="AX373" si="9346">ROUNDUP(SUM(AT373:AW373)/4,0)</f>
        <v>0</v>
      </c>
      <c r="AY373" s="111">
        <f t="shared" ref="AY373" si="9347">AS373*AX373</f>
        <v>0</v>
      </c>
      <c r="AZ373" s="14"/>
      <c r="BA373" s="7" t="s">
        <v>220</v>
      </c>
      <c r="BB373" s="21" t="s">
        <v>285</v>
      </c>
      <c r="BC373" s="105"/>
      <c r="BD373" s="106"/>
      <c r="BE373" s="222">
        <v>1</v>
      </c>
      <c r="BF373" s="222">
        <v>1</v>
      </c>
      <c r="BG373" s="222">
        <v>1</v>
      </c>
      <c r="BH373" s="222">
        <v>1</v>
      </c>
      <c r="BI373" s="226">
        <f>ROUNDUP(SUM(BE373:BH373)/4,0)</f>
        <v>1</v>
      </c>
      <c r="BJ373" s="224">
        <v>1</v>
      </c>
      <c r="BK373" s="224">
        <v>1</v>
      </c>
      <c r="BL373" s="224">
        <v>1</v>
      </c>
      <c r="BM373" s="224">
        <v>1</v>
      </c>
      <c r="BN373" s="228">
        <f t="shared" ref="BN373" si="9348">ROUNDUP(SUM(BJ373:BM373)/4,0)</f>
        <v>1</v>
      </c>
      <c r="BO373" s="229">
        <f t="shared" ref="BO373" si="9349">BI373*BN373</f>
        <v>1</v>
      </c>
      <c r="BP373" s="19"/>
      <c r="BQ373" s="6" t="s">
        <v>220</v>
      </c>
      <c r="BR373" s="9" t="s">
        <v>285</v>
      </c>
      <c r="BS373" s="247"/>
      <c r="BT373" s="106"/>
      <c r="BU373" s="107"/>
      <c r="BV373" s="107"/>
      <c r="BW373" s="107"/>
      <c r="BX373" s="107"/>
      <c r="BY373" s="110">
        <f t="shared" ref="BY373" si="9350">ROUNDUP(SUM(BU373:BX373)/4,0)</f>
        <v>0</v>
      </c>
      <c r="BZ373" s="107"/>
      <c r="CA373" s="107"/>
      <c r="CB373" s="107"/>
      <c r="CC373" s="107"/>
      <c r="CD373" s="110">
        <f t="shared" ref="CD373" si="9351">ROUNDUP(SUM(BZ373:CC373)/4,0)</f>
        <v>0</v>
      </c>
      <c r="CE373" s="111">
        <f t="shared" ref="CE373" si="9352">BY373*CD373</f>
        <v>0</v>
      </c>
      <c r="CF373" s="67"/>
      <c r="CG373" s="7" t="s">
        <v>220</v>
      </c>
      <c r="CH373" s="11" t="s">
        <v>285</v>
      </c>
      <c r="CI373" s="105"/>
      <c r="CJ373" s="113"/>
      <c r="CK373" s="120"/>
      <c r="CL373" s="120"/>
      <c r="CM373" s="120"/>
      <c r="CN373" s="120"/>
      <c r="CO373" s="161">
        <f t="shared" ref="CO373" si="9353">ROUNDUP(SUM(CK373:CN373)/4,0)</f>
        <v>0</v>
      </c>
      <c r="CP373" s="108"/>
      <c r="CQ373" s="108"/>
      <c r="CR373" s="108"/>
      <c r="CS373" s="108"/>
      <c r="CT373" s="161">
        <f t="shared" ref="CT373" si="9354">ROUNDUP(SUM(CP373:CS373)/4,0)</f>
        <v>0</v>
      </c>
      <c r="CU373" s="163">
        <f t="shared" ref="CU373" si="9355">CO373*CT373</f>
        <v>0</v>
      </c>
      <c r="CV373" s="15"/>
      <c r="CW373" s="7" t="s">
        <v>220</v>
      </c>
      <c r="CX373" s="8" t="s">
        <v>285</v>
      </c>
      <c r="CY373" s="118"/>
      <c r="CZ373" s="106"/>
      <c r="DA373" s="119">
        <v>1</v>
      </c>
      <c r="DB373" s="119">
        <v>1</v>
      </c>
      <c r="DC373" s="119">
        <v>1</v>
      </c>
      <c r="DD373" s="119">
        <v>1</v>
      </c>
      <c r="DE373" s="119">
        <v>1</v>
      </c>
      <c r="DF373" s="119">
        <v>1</v>
      </c>
      <c r="DG373" s="119">
        <v>1</v>
      </c>
      <c r="DH373" s="110">
        <f>ROUNDUP(SUM(DA373:DG373)/4,0)</f>
        <v>2</v>
      </c>
      <c r="DI373" s="107">
        <v>1</v>
      </c>
      <c r="DJ373" s="107">
        <v>1</v>
      </c>
      <c r="DK373" s="107">
        <v>1</v>
      </c>
      <c r="DL373" s="107">
        <v>1</v>
      </c>
      <c r="DM373" s="107">
        <v>1</v>
      </c>
      <c r="DN373" s="107">
        <v>1</v>
      </c>
      <c r="DO373" s="107">
        <v>1</v>
      </c>
      <c r="DP373" s="110">
        <f>ROUNDUP(SUM(DL373:DO373)/4,0)</f>
        <v>1</v>
      </c>
      <c r="DQ373" s="111">
        <f>DH373*DP373</f>
        <v>2</v>
      </c>
      <c r="DR373" s="14"/>
      <c r="DS373" s="94" t="s">
        <v>220</v>
      </c>
      <c r="DT373" s="96"/>
      <c r="DU373" s="127"/>
      <c r="DV373" s="128"/>
      <c r="DW373" s="129"/>
      <c r="DX373" s="129"/>
      <c r="DY373" s="129"/>
      <c r="DZ373" s="129"/>
      <c r="EA373" s="110">
        <f t="shared" ref="EA373" si="9356">DW373</f>
        <v>0</v>
      </c>
      <c r="EB373" s="129"/>
      <c r="EC373" s="129"/>
      <c r="ED373" s="129"/>
      <c r="EE373" s="129"/>
      <c r="EF373" s="110">
        <f t="shared" ref="EF373" si="9357">EB373</f>
        <v>0</v>
      </c>
      <c r="EG373" s="111">
        <f t="shared" ref="EG373" si="9358">EA373*EF373</f>
        <v>0</v>
      </c>
      <c r="EH373" s="98"/>
      <c r="EI373" s="7" t="s">
        <v>220</v>
      </c>
      <c r="EJ373" s="11" t="s">
        <v>939</v>
      </c>
      <c r="EK373" s="118" t="s">
        <v>7</v>
      </c>
      <c r="EL373" s="113" t="s">
        <v>940</v>
      </c>
      <c r="EM373" s="119">
        <v>4</v>
      </c>
      <c r="EN373" s="119">
        <v>3</v>
      </c>
      <c r="EO373" s="119">
        <v>2</v>
      </c>
      <c r="EP373" s="119"/>
      <c r="EQ373" s="110">
        <f>ROUNDUP(SUM(EM373:EP373)/3,0)</f>
        <v>3</v>
      </c>
      <c r="ER373" s="107">
        <v>3</v>
      </c>
      <c r="ES373" s="107">
        <v>3</v>
      </c>
      <c r="ET373" s="107">
        <v>2</v>
      </c>
      <c r="EU373" s="107"/>
      <c r="EV373" s="110">
        <f>ROUNDUP(SUM(ER373:EU373)/3,0)</f>
        <v>3</v>
      </c>
      <c r="EW373" s="111">
        <f t="shared" ref="EW373" si="9359">EQ373*EV373</f>
        <v>9</v>
      </c>
      <c r="EX373" s="159" t="s">
        <v>941</v>
      </c>
      <c r="EY373" s="7" t="s">
        <v>220</v>
      </c>
      <c r="EZ373" s="21" t="s">
        <v>285</v>
      </c>
      <c r="FA373" s="118"/>
      <c r="FB373" s="106"/>
      <c r="FC373" s="119">
        <v>1</v>
      </c>
      <c r="FD373" s="119">
        <v>1</v>
      </c>
      <c r="FE373" s="119">
        <v>1</v>
      </c>
      <c r="FF373" s="119"/>
      <c r="FG373" s="110">
        <f t="shared" ref="FG373" si="9360">ROUNDUP(SUM(FC373:FF373)/3,0)</f>
        <v>1</v>
      </c>
      <c r="FH373" s="107">
        <v>1</v>
      </c>
      <c r="FI373" s="107">
        <v>1</v>
      </c>
      <c r="FJ373" s="107">
        <v>1</v>
      </c>
      <c r="FK373" s="107"/>
      <c r="FL373" s="110">
        <f t="shared" ref="FL373" si="9361">ROUNDUP(SUM(FH373:FK373)/3,0)</f>
        <v>1</v>
      </c>
      <c r="FM373" s="111">
        <f t="shared" ref="FM373" si="9362">FG373*FL373</f>
        <v>1</v>
      </c>
      <c r="FN373" s="157"/>
      <c r="FO373" s="7" t="s">
        <v>220</v>
      </c>
      <c r="FP373" s="21" t="s">
        <v>285</v>
      </c>
      <c r="FQ373" s="118"/>
      <c r="FR373" s="106"/>
      <c r="FS373" s="119">
        <v>1</v>
      </c>
      <c r="FT373" s="119">
        <v>1</v>
      </c>
      <c r="FU373" s="119">
        <v>1</v>
      </c>
      <c r="FV373" s="119">
        <v>1</v>
      </c>
      <c r="FW373" s="110">
        <f t="shared" ref="FW373" si="9363">ROUNDUP(SUM(FS373:FV373)/4,0)</f>
        <v>1</v>
      </c>
      <c r="FX373" s="107">
        <v>1</v>
      </c>
      <c r="FY373" s="107">
        <v>1</v>
      </c>
      <c r="FZ373" s="107">
        <v>1</v>
      </c>
      <c r="GA373" s="107">
        <v>1</v>
      </c>
      <c r="GB373" s="110">
        <f t="shared" ref="GB373" si="9364">ROUNDUP(SUM(FX373:GA373)/4,0)</f>
        <v>1</v>
      </c>
      <c r="GC373" s="111">
        <f t="shared" ref="GC373" si="9365">FW373*GB373</f>
        <v>1</v>
      </c>
      <c r="GD373" s="14"/>
      <c r="GE373" s="7" t="s">
        <v>220</v>
      </c>
      <c r="GF373" s="8" t="s">
        <v>840</v>
      </c>
      <c r="GG373" s="118"/>
      <c r="GH373" s="106"/>
      <c r="GI373" s="119"/>
      <c r="GJ373" s="119"/>
      <c r="GK373" s="119"/>
      <c r="GL373" s="119"/>
      <c r="GM373" s="110">
        <f t="shared" ref="GM373" si="9366">ROUNDUP(SUM(GI373:GL373)/4,0)</f>
        <v>0</v>
      </c>
      <c r="GN373" s="107"/>
      <c r="GO373" s="107"/>
      <c r="GP373" s="107"/>
      <c r="GQ373" s="107"/>
      <c r="GR373" s="110">
        <f t="shared" ref="GR373" si="9367">ROUNDUP(SUM(GN373:GQ373)/4,0)</f>
        <v>0</v>
      </c>
      <c r="GS373" s="111">
        <f t="shared" ref="GS373" si="9368">GM373*GR373</f>
        <v>0</v>
      </c>
      <c r="GT373" s="14"/>
      <c r="GU373" s="7" t="s">
        <v>220</v>
      </c>
      <c r="GV373" s="21" t="s">
        <v>285</v>
      </c>
      <c r="GW373" s="118"/>
      <c r="GX373" s="106"/>
      <c r="GY373" s="119"/>
      <c r="GZ373" s="110">
        <f>ROUNDUP(SUM(GY373:GY373)/4,0)</f>
        <v>0</v>
      </c>
      <c r="HA373" s="107"/>
      <c r="HB373" s="110">
        <f>ROUNDUP(SUM(HA373:HA373)/4,0)</f>
        <v>0</v>
      </c>
      <c r="HC373" s="111">
        <f>GZ373*HB373</f>
        <v>0</v>
      </c>
      <c r="HD373" s="14"/>
      <c r="HE373" s="7" t="s">
        <v>220</v>
      </c>
      <c r="HF373" s="21"/>
      <c r="HG373" s="118"/>
      <c r="HH373" s="106"/>
      <c r="HI373" s="119"/>
      <c r="HJ373" s="119"/>
      <c r="HK373" s="119"/>
      <c r="HL373" s="119"/>
      <c r="HM373" s="110">
        <f t="shared" ref="HM373" si="9369">ROUNDUP(SUM(HI373:HL373)/4,0)</f>
        <v>0</v>
      </c>
      <c r="HN373" s="107"/>
      <c r="HO373" s="107"/>
      <c r="HP373" s="107"/>
      <c r="HQ373" s="107"/>
      <c r="HR373" s="110">
        <f t="shared" ref="HR373" si="9370">ROUNDUP(SUM(HN373:HQ373)/4,0)</f>
        <v>0</v>
      </c>
      <c r="HS373" s="111">
        <f t="shared" ref="HS373" si="9371">HM373*HR373</f>
        <v>0</v>
      </c>
      <c r="HT373" s="14"/>
      <c r="HU373" s="7" t="s">
        <v>220</v>
      </c>
      <c r="HV373" s="8" t="s">
        <v>285</v>
      </c>
      <c r="HW373" s="118"/>
      <c r="HX373" s="106"/>
      <c r="HY373" s="119"/>
      <c r="HZ373" s="119"/>
      <c r="IA373" s="120"/>
      <c r="IB373" s="120"/>
      <c r="IC373" s="110">
        <f>ROUNDUP(SUM(HY373:IB373)/4,0)</f>
        <v>0</v>
      </c>
      <c r="ID373" s="107"/>
      <c r="IE373" s="107"/>
      <c r="IF373" s="107"/>
      <c r="IG373" s="107"/>
      <c r="IH373" s="110">
        <f t="shared" ref="IH373" si="9372">ROUNDUP(SUM(ID373:IG373)/4,0)</f>
        <v>0</v>
      </c>
      <c r="II373" s="111">
        <f t="shared" ref="II373" si="9373">IC373*IH373</f>
        <v>0</v>
      </c>
      <c r="IJ373" s="14"/>
      <c r="IK373" s="7" t="s">
        <v>220</v>
      </c>
      <c r="IL373" s="8" t="s">
        <v>285</v>
      </c>
      <c r="IM373" s="118"/>
      <c r="IN373" s="106"/>
      <c r="IO373" s="119"/>
      <c r="IP373" s="119"/>
      <c r="IQ373" s="119"/>
      <c r="IR373" s="119"/>
      <c r="IS373" s="110">
        <f t="shared" ref="IS373" si="9374">ROUNDUP(SUM(IO373:IR373)/4,0)</f>
        <v>0</v>
      </c>
      <c r="IT373" s="107"/>
      <c r="IU373" s="107"/>
      <c r="IV373" s="107"/>
      <c r="IW373" s="107"/>
      <c r="IX373" s="110">
        <f t="shared" ref="IX373" si="9375">ROUNDUP(SUM(IT373:IW373)/4,0)</f>
        <v>0</v>
      </c>
      <c r="IY373" s="111">
        <f t="shared" ref="IY373" si="9376">IS373*IX373</f>
        <v>0</v>
      </c>
      <c r="IZ373" s="14"/>
      <c r="JA373" s="18" t="s">
        <v>220</v>
      </c>
      <c r="JB373" s="11" t="s">
        <v>285</v>
      </c>
      <c r="JC373" s="105"/>
      <c r="JD373" s="113"/>
      <c r="JE373" s="206"/>
      <c r="JF373" s="206"/>
      <c r="JG373" s="206"/>
      <c r="JH373" s="206"/>
      <c r="JI373" s="207">
        <f t="shared" ref="JI373" si="9377">JE373</f>
        <v>0</v>
      </c>
      <c r="JJ373" s="208"/>
      <c r="JK373" s="208"/>
      <c r="JL373" s="208"/>
      <c r="JM373" s="208"/>
      <c r="JN373" s="207">
        <f t="shared" ref="JN373" si="9378">JJ373</f>
        <v>0</v>
      </c>
      <c r="JO373" s="209">
        <f t="shared" ref="JO373" si="9379">JI373*JN373</f>
        <v>0</v>
      </c>
      <c r="JP373" s="15"/>
      <c r="JQ373" s="7" t="s">
        <v>1</v>
      </c>
      <c r="JR373" s="21"/>
      <c r="JS373" s="105"/>
      <c r="JT373" s="106"/>
      <c r="JU373" s="121"/>
      <c r="JV373" s="110"/>
      <c r="JW373" s="107"/>
      <c r="JX373" s="162"/>
      <c r="JY373" s="111"/>
      <c r="JZ373" s="106"/>
      <c r="KA373" s="7" t="s">
        <v>220</v>
      </c>
      <c r="KB373" s="21" t="s">
        <v>1933</v>
      </c>
      <c r="KC373" s="105"/>
      <c r="KD373" s="106"/>
      <c r="KE373" s="119"/>
      <c r="KF373" s="119">
        <v>1</v>
      </c>
      <c r="KG373" s="119">
        <v>1</v>
      </c>
      <c r="KH373" s="119">
        <v>1</v>
      </c>
      <c r="KI373" s="119">
        <v>1</v>
      </c>
      <c r="KJ373" s="119">
        <v>1</v>
      </c>
      <c r="KK373" s="119">
        <v>1</v>
      </c>
      <c r="KL373" s="119">
        <v>1</v>
      </c>
      <c r="KM373" s="119">
        <v>1</v>
      </c>
      <c r="KN373" s="110">
        <f t="shared" ref="KN373" si="9380">ROUNDUP(SUM(KE373:KM373)/9,0)</f>
        <v>1</v>
      </c>
      <c r="KO373" s="107"/>
      <c r="KP373" s="107">
        <v>1</v>
      </c>
      <c r="KQ373" s="107">
        <v>1</v>
      </c>
      <c r="KR373" s="107">
        <v>1</v>
      </c>
      <c r="KS373" s="107">
        <v>1</v>
      </c>
      <c r="KT373" s="107">
        <v>1</v>
      </c>
      <c r="KU373" s="107">
        <v>1</v>
      </c>
      <c r="KV373" s="107">
        <v>1</v>
      </c>
      <c r="KW373" s="107">
        <v>1</v>
      </c>
      <c r="KX373" s="110">
        <f t="shared" ref="KX373" si="9381">ROUNDUP(SUM(KO373:KW373)/9,0)</f>
        <v>1</v>
      </c>
      <c r="KY373" s="111">
        <f t="shared" ref="KY373" si="9382">KN373*KX373</f>
        <v>1</v>
      </c>
      <c r="KZ373" s="14"/>
      <c r="LA373" s="6" t="s">
        <v>220</v>
      </c>
      <c r="LB373" s="9" t="s">
        <v>285</v>
      </c>
      <c r="LC373" s="105"/>
      <c r="LD373" s="106"/>
      <c r="LE373" s="107">
        <v>1</v>
      </c>
      <c r="LF373" s="107">
        <v>1</v>
      </c>
      <c r="LG373" s="107">
        <v>1</v>
      </c>
      <c r="LH373" s="108"/>
      <c r="LI373" s="110">
        <f>ROUNDUP(SUM(LE373:LH373)/4,0)</f>
        <v>1</v>
      </c>
      <c r="LJ373" s="107">
        <v>1</v>
      </c>
      <c r="LK373" s="107">
        <v>1</v>
      </c>
      <c r="LL373" s="107">
        <v>1</v>
      </c>
      <c r="LM373" s="107"/>
      <c r="LN373" s="110">
        <f t="shared" ref="LN373" si="9383">ROUNDUP(SUM(LJ373:LM373)/4,0)</f>
        <v>1</v>
      </c>
      <c r="LO373" s="111">
        <f t="shared" ref="LO373" si="9384">LI373*LN373</f>
        <v>1</v>
      </c>
      <c r="LP373" s="67"/>
      <c r="LQ373" s="7" t="s">
        <v>220</v>
      </c>
      <c r="LR373" s="34" t="s">
        <v>285</v>
      </c>
      <c r="LS373" s="118"/>
      <c r="LT373" s="244"/>
      <c r="LU373" s="119">
        <v>1</v>
      </c>
      <c r="LV373" s="119">
        <v>1</v>
      </c>
      <c r="LW373" s="119">
        <v>1</v>
      </c>
      <c r="LX373" s="120">
        <v>1</v>
      </c>
      <c r="LY373" s="110">
        <f>ROUNDUP(SUM(LU373:LX373)/4,0)</f>
        <v>1</v>
      </c>
      <c r="LZ373" s="107">
        <v>1</v>
      </c>
      <c r="MA373" s="107">
        <v>1</v>
      </c>
      <c r="MB373" s="107">
        <v>1</v>
      </c>
      <c r="MC373" s="108">
        <v>1</v>
      </c>
      <c r="MD373" s="110">
        <f t="shared" ref="MD373" si="9385">ROUNDUP(SUM(LZ373:MC373)/4,0)</f>
        <v>1</v>
      </c>
      <c r="ME373" s="111">
        <f t="shared" ref="ME373" si="9386">LY373*MD373</f>
        <v>1</v>
      </c>
      <c r="MF373" s="14"/>
      <c r="MG373" s="7" t="s">
        <v>220</v>
      </c>
      <c r="MH373" s="21"/>
      <c r="MI373" s="105"/>
      <c r="MJ373" s="106"/>
      <c r="MK373" s="119">
        <v>1</v>
      </c>
      <c r="ML373" s="119">
        <v>1</v>
      </c>
      <c r="MM373" s="119">
        <v>1</v>
      </c>
      <c r="MN373" s="119">
        <v>1</v>
      </c>
      <c r="MO373" s="119">
        <v>1</v>
      </c>
      <c r="MP373" s="110">
        <f t="shared" ref="MP373" si="9387">ROUNDUP(SUM(MK373:MO373)/5,0)</f>
        <v>1</v>
      </c>
      <c r="MQ373" s="107">
        <v>1</v>
      </c>
      <c r="MR373" s="107">
        <v>1</v>
      </c>
      <c r="MS373" s="107">
        <v>1</v>
      </c>
      <c r="MT373" s="107">
        <v>1</v>
      </c>
      <c r="MU373" s="107">
        <v>1</v>
      </c>
      <c r="MV373" s="110">
        <f t="shared" ref="MV373" si="9388">ROUNDUP(SUM(MQ373:MU373)/5,0)</f>
        <v>1</v>
      </c>
      <c r="MW373" s="111">
        <f t="shared" ref="MW373" si="9389">MP373*MV373</f>
        <v>1</v>
      </c>
      <c r="MX373" s="14"/>
      <c r="MY373" s="7" t="s">
        <v>220</v>
      </c>
      <c r="MZ373" s="21" t="s">
        <v>285</v>
      </c>
      <c r="NA373" s="105"/>
      <c r="NB373" s="106"/>
      <c r="NC373" s="119"/>
      <c r="ND373" s="110">
        <f>ROUNDUP(SUM(NC373:NC373)/4,0)</f>
        <v>0</v>
      </c>
      <c r="NE373" s="107"/>
      <c r="NF373" s="110">
        <f>ROUNDUP(SUM(NE373:NE373)/4,0)</f>
        <v>0</v>
      </c>
      <c r="NG373" s="111">
        <f>ND373*NF373</f>
        <v>0</v>
      </c>
      <c r="NH373" s="14"/>
    </row>
    <row r="374" spans="1:372" ht="19.149999999999999" customHeight="1" x14ac:dyDescent="0.25">
      <c r="A374" s="221"/>
      <c r="B374" s="219"/>
      <c r="C374" s="7" t="s">
        <v>1</v>
      </c>
      <c r="D374" s="15"/>
      <c r="E374" s="151"/>
      <c r="F374" s="160"/>
      <c r="G374" s="121"/>
      <c r="H374" s="121"/>
      <c r="I374" s="121"/>
      <c r="J374" s="121"/>
      <c r="K374" s="162"/>
      <c r="L374" s="109"/>
      <c r="M374" s="109"/>
      <c r="N374" s="109"/>
      <c r="O374" s="109"/>
      <c r="P374" s="162"/>
      <c r="Q374" s="164"/>
      <c r="R374" s="160"/>
      <c r="S374" s="6" t="s">
        <v>1</v>
      </c>
      <c r="T374" s="10" t="s">
        <v>2131</v>
      </c>
      <c r="U374" s="142"/>
      <c r="V374" s="106"/>
      <c r="W374" s="107"/>
      <c r="X374" s="107"/>
      <c r="Y374" s="107"/>
      <c r="Z374" s="107"/>
      <c r="AA374" s="107"/>
      <c r="AB374" s="110"/>
      <c r="AC374" s="107"/>
      <c r="AD374" s="107"/>
      <c r="AE374" s="107"/>
      <c r="AF374" s="107"/>
      <c r="AG374" s="107"/>
      <c r="AH374" s="110"/>
      <c r="AI374" s="111"/>
      <c r="AJ374" s="147"/>
      <c r="AK374" s="7" t="s">
        <v>1</v>
      </c>
      <c r="AL374" s="21"/>
      <c r="AM374" s="118"/>
      <c r="AN374" s="106"/>
      <c r="AO374" s="119"/>
      <c r="AP374" s="119"/>
      <c r="AQ374" s="119"/>
      <c r="AR374" s="119"/>
      <c r="AS374" s="110"/>
      <c r="AT374" s="107"/>
      <c r="AU374" s="107"/>
      <c r="AV374" s="107"/>
      <c r="AW374" s="107"/>
      <c r="AX374" s="110"/>
      <c r="AY374" s="111"/>
      <c r="AZ374" s="14"/>
      <c r="BA374" s="7" t="s">
        <v>1</v>
      </c>
      <c r="BB374" s="21"/>
      <c r="BC374" s="105"/>
      <c r="BD374" s="106"/>
      <c r="BE374" s="223"/>
      <c r="BF374" s="223"/>
      <c r="BG374" s="223"/>
      <c r="BH374" s="223"/>
      <c r="BI374" s="227"/>
      <c r="BJ374" s="225"/>
      <c r="BK374" s="225"/>
      <c r="BL374" s="225"/>
      <c r="BM374" s="225"/>
      <c r="BN374" s="228"/>
      <c r="BO374" s="229"/>
      <c r="BP374" s="19"/>
      <c r="BQ374" s="6" t="s">
        <v>1</v>
      </c>
      <c r="BR374" s="9"/>
      <c r="BS374" s="247"/>
      <c r="BT374" s="106"/>
      <c r="BU374" s="107"/>
      <c r="BV374" s="107"/>
      <c r="BW374" s="107"/>
      <c r="BX374" s="107"/>
      <c r="BY374" s="110"/>
      <c r="BZ374" s="107"/>
      <c r="CA374" s="107"/>
      <c r="CB374" s="107"/>
      <c r="CC374" s="107"/>
      <c r="CD374" s="110"/>
      <c r="CE374" s="111"/>
      <c r="CF374" s="67"/>
      <c r="CG374" s="7" t="s">
        <v>1</v>
      </c>
      <c r="CH374" s="11"/>
      <c r="CI374" s="105"/>
      <c r="CJ374" s="113"/>
      <c r="CK374" s="121"/>
      <c r="CL374" s="121"/>
      <c r="CM374" s="121"/>
      <c r="CN374" s="121"/>
      <c r="CO374" s="162"/>
      <c r="CP374" s="109"/>
      <c r="CQ374" s="109"/>
      <c r="CR374" s="109"/>
      <c r="CS374" s="109"/>
      <c r="CT374" s="162"/>
      <c r="CU374" s="164"/>
      <c r="CV374" s="15"/>
      <c r="CW374" s="7" t="s">
        <v>1</v>
      </c>
      <c r="CX374" s="8" t="s">
        <v>872</v>
      </c>
      <c r="CY374" s="118"/>
      <c r="CZ374" s="106"/>
      <c r="DA374" s="119"/>
      <c r="DB374" s="119"/>
      <c r="DC374" s="119"/>
      <c r="DD374" s="119"/>
      <c r="DE374" s="119"/>
      <c r="DF374" s="119"/>
      <c r="DG374" s="119"/>
      <c r="DH374" s="110"/>
      <c r="DI374" s="107"/>
      <c r="DJ374" s="107"/>
      <c r="DK374" s="107"/>
      <c r="DL374" s="107"/>
      <c r="DM374" s="107"/>
      <c r="DN374" s="107"/>
      <c r="DO374" s="107"/>
      <c r="DP374" s="110"/>
      <c r="DQ374" s="111"/>
      <c r="DR374" s="14"/>
      <c r="DS374" s="94" t="s">
        <v>1</v>
      </c>
      <c r="DT374" s="96"/>
      <c r="DU374" s="127"/>
      <c r="DV374" s="128"/>
      <c r="DW374" s="129"/>
      <c r="DX374" s="129"/>
      <c r="DY374" s="129"/>
      <c r="DZ374" s="129"/>
      <c r="EA374" s="110"/>
      <c r="EB374" s="129"/>
      <c r="EC374" s="129"/>
      <c r="ED374" s="129"/>
      <c r="EE374" s="129"/>
      <c r="EF374" s="110"/>
      <c r="EG374" s="111"/>
      <c r="EH374" s="98"/>
      <c r="EI374" s="7" t="s">
        <v>1</v>
      </c>
      <c r="EJ374" s="21" t="s">
        <v>930</v>
      </c>
      <c r="EK374" s="118"/>
      <c r="EL374" s="113"/>
      <c r="EM374" s="119"/>
      <c r="EN374" s="119"/>
      <c r="EO374" s="119"/>
      <c r="EP374" s="119"/>
      <c r="EQ374" s="110"/>
      <c r="ER374" s="107"/>
      <c r="ES374" s="107"/>
      <c r="ET374" s="107"/>
      <c r="EU374" s="107"/>
      <c r="EV374" s="110"/>
      <c r="EW374" s="111"/>
      <c r="EX374" s="245"/>
      <c r="EY374" s="7" t="s">
        <v>1</v>
      </c>
      <c r="EZ374" s="21"/>
      <c r="FA374" s="118"/>
      <c r="FB374" s="106"/>
      <c r="FC374" s="119"/>
      <c r="FD374" s="119"/>
      <c r="FE374" s="119"/>
      <c r="FF374" s="119"/>
      <c r="FG374" s="110"/>
      <c r="FH374" s="107"/>
      <c r="FI374" s="107"/>
      <c r="FJ374" s="107"/>
      <c r="FK374" s="107"/>
      <c r="FL374" s="110"/>
      <c r="FM374" s="111"/>
      <c r="FN374" s="158"/>
      <c r="FO374" s="7" t="s">
        <v>1</v>
      </c>
      <c r="FP374" s="21"/>
      <c r="FQ374" s="118"/>
      <c r="FR374" s="106"/>
      <c r="FS374" s="119"/>
      <c r="FT374" s="119"/>
      <c r="FU374" s="119"/>
      <c r="FV374" s="119"/>
      <c r="FW374" s="110"/>
      <c r="FX374" s="107"/>
      <c r="FY374" s="107"/>
      <c r="FZ374" s="107"/>
      <c r="GA374" s="107"/>
      <c r="GB374" s="110"/>
      <c r="GC374" s="111"/>
      <c r="GD374" s="14"/>
      <c r="GE374" s="7" t="s">
        <v>1</v>
      </c>
      <c r="GF374" s="21"/>
      <c r="GG374" s="118"/>
      <c r="GH374" s="106"/>
      <c r="GI374" s="119"/>
      <c r="GJ374" s="119"/>
      <c r="GK374" s="119"/>
      <c r="GL374" s="119"/>
      <c r="GM374" s="110"/>
      <c r="GN374" s="107"/>
      <c r="GO374" s="107"/>
      <c r="GP374" s="107"/>
      <c r="GQ374" s="107"/>
      <c r="GR374" s="110"/>
      <c r="GS374" s="111"/>
      <c r="GT374" s="14"/>
      <c r="GU374" s="7" t="s">
        <v>1</v>
      </c>
      <c r="GV374" s="21"/>
      <c r="GW374" s="118"/>
      <c r="GX374" s="106"/>
      <c r="GY374" s="119"/>
      <c r="GZ374" s="110"/>
      <c r="HA374" s="107"/>
      <c r="HB374" s="110"/>
      <c r="HC374" s="111"/>
      <c r="HD374" s="14"/>
      <c r="HE374" s="7" t="s">
        <v>1</v>
      </c>
      <c r="HF374" s="21"/>
      <c r="HG374" s="118"/>
      <c r="HH374" s="106"/>
      <c r="HI374" s="119"/>
      <c r="HJ374" s="119"/>
      <c r="HK374" s="119"/>
      <c r="HL374" s="119"/>
      <c r="HM374" s="110"/>
      <c r="HN374" s="107"/>
      <c r="HO374" s="107"/>
      <c r="HP374" s="107"/>
      <c r="HQ374" s="107"/>
      <c r="HR374" s="110"/>
      <c r="HS374" s="111"/>
      <c r="HT374" s="14"/>
      <c r="HU374" s="7" t="s">
        <v>1</v>
      </c>
      <c r="HV374" s="21"/>
      <c r="HW374" s="118"/>
      <c r="HX374" s="106"/>
      <c r="HY374" s="119"/>
      <c r="HZ374" s="119"/>
      <c r="IA374" s="121"/>
      <c r="IB374" s="121"/>
      <c r="IC374" s="110"/>
      <c r="ID374" s="107"/>
      <c r="IE374" s="107"/>
      <c r="IF374" s="107"/>
      <c r="IG374" s="107"/>
      <c r="IH374" s="110"/>
      <c r="II374" s="111"/>
      <c r="IJ374" s="14"/>
      <c r="IK374" s="7" t="s">
        <v>1</v>
      </c>
      <c r="IL374" s="21"/>
      <c r="IM374" s="118"/>
      <c r="IN374" s="106"/>
      <c r="IO374" s="119"/>
      <c r="IP374" s="119"/>
      <c r="IQ374" s="119"/>
      <c r="IR374" s="119"/>
      <c r="IS374" s="110"/>
      <c r="IT374" s="107"/>
      <c r="IU374" s="107"/>
      <c r="IV374" s="107"/>
      <c r="IW374" s="107"/>
      <c r="IX374" s="110"/>
      <c r="IY374" s="111"/>
      <c r="IZ374" s="14"/>
      <c r="JA374" s="18" t="s">
        <v>1</v>
      </c>
      <c r="JB374" s="11"/>
      <c r="JC374" s="105"/>
      <c r="JD374" s="113"/>
      <c r="JE374" s="206"/>
      <c r="JF374" s="206"/>
      <c r="JG374" s="206"/>
      <c r="JH374" s="206"/>
      <c r="JI374" s="207"/>
      <c r="JJ374" s="208"/>
      <c r="JK374" s="208"/>
      <c r="JL374" s="208"/>
      <c r="JM374" s="208"/>
      <c r="JN374" s="207"/>
      <c r="JO374" s="209"/>
      <c r="JP374" s="15"/>
      <c r="JQ374" s="7" t="s">
        <v>220</v>
      </c>
      <c r="JR374" s="20" t="s">
        <v>285</v>
      </c>
      <c r="JS374" s="105"/>
      <c r="JT374" s="106"/>
      <c r="JU374" s="120"/>
      <c r="JV374" s="110">
        <f t="shared" ref="JV374" si="9390">JU374</f>
        <v>0</v>
      </c>
      <c r="JW374" s="107"/>
      <c r="JX374" s="161">
        <f t="shared" si="8379"/>
        <v>0</v>
      </c>
      <c r="JY374" s="111">
        <f t="shared" ref="JY374" si="9391">JV374*JX374</f>
        <v>0</v>
      </c>
      <c r="JZ374" s="106"/>
      <c r="KA374" s="7" t="s">
        <v>1</v>
      </c>
      <c r="KB374" s="21"/>
      <c r="KC374" s="105"/>
      <c r="KD374" s="106"/>
      <c r="KE374" s="119"/>
      <c r="KF374" s="119"/>
      <c r="KG374" s="119"/>
      <c r="KH374" s="119"/>
      <c r="KI374" s="119"/>
      <c r="KJ374" s="119"/>
      <c r="KK374" s="119"/>
      <c r="KL374" s="119"/>
      <c r="KM374" s="119"/>
      <c r="KN374" s="110"/>
      <c r="KO374" s="107"/>
      <c r="KP374" s="107"/>
      <c r="KQ374" s="107"/>
      <c r="KR374" s="107"/>
      <c r="KS374" s="107"/>
      <c r="KT374" s="107"/>
      <c r="KU374" s="107"/>
      <c r="KV374" s="107"/>
      <c r="KW374" s="107"/>
      <c r="KX374" s="110"/>
      <c r="KY374" s="111"/>
      <c r="KZ374" s="14"/>
      <c r="LA374" s="6" t="s">
        <v>1</v>
      </c>
      <c r="LB374" s="9"/>
      <c r="LC374" s="105"/>
      <c r="LD374" s="106"/>
      <c r="LE374" s="107"/>
      <c r="LF374" s="107"/>
      <c r="LG374" s="107"/>
      <c r="LH374" s="109"/>
      <c r="LI374" s="110"/>
      <c r="LJ374" s="107"/>
      <c r="LK374" s="107"/>
      <c r="LL374" s="107"/>
      <c r="LM374" s="107"/>
      <c r="LN374" s="110"/>
      <c r="LO374" s="111"/>
      <c r="LP374" s="67"/>
      <c r="LQ374" s="7" t="s">
        <v>1</v>
      </c>
      <c r="LR374" s="34"/>
      <c r="LS374" s="118"/>
      <c r="LT374" s="244"/>
      <c r="LU374" s="119"/>
      <c r="LV374" s="119"/>
      <c r="LW374" s="119"/>
      <c r="LX374" s="121"/>
      <c r="LY374" s="110"/>
      <c r="LZ374" s="107"/>
      <c r="MA374" s="107"/>
      <c r="MB374" s="107"/>
      <c r="MC374" s="109"/>
      <c r="MD374" s="110"/>
      <c r="ME374" s="111"/>
      <c r="MF374" s="14"/>
      <c r="MG374" s="7" t="s">
        <v>1</v>
      </c>
      <c r="MH374" s="21"/>
      <c r="MI374" s="105"/>
      <c r="MJ374" s="106"/>
      <c r="MK374" s="119"/>
      <c r="ML374" s="119"/>
      <c r="MM374" s="119"/>
      <c r="MN374" s="119"/>
      <c r="MO374" s="119"/>
      <c r="MP374" s="110"/>
      <c r="MQ374" s="107"/>
      <c r="MR374" s="107"/>
      <c r="MS374" s="107"/>
      <c r="MT374" s="107"/>
      <c r="MU374" s="107"/>
      <c r="MV374" s="110"/>
      <c r="MW374" s="111"/>
      <c r="MX374" s="14"/>
      <c r="MY374" s="7" t="s">
        <v>1</v>
      </c>
      <c r="MZ374" s="21"/>
      <c r="NA374" s="105"/>
      <c r="NB374" s="106"/>
      <c r="NC374" s="119"/>
      <c r="ND374" s="110"/>
      <c r="NE374" s="107"/>
      <c r="NF374" s="110"/>
      <c r="NG374" s="111"/>
      <c r="NH374" s="14"/>
    </row>
    <row r="375" spans="1:372" ht="19.149999999999999" customHeight="1" x14ac:dyDescent="0.25">
      <c r="A375" s="220">
        <v>187</v>
      </c>
      <c r="B375" s="219" t="s">
        <v>397</v>
      </c>
      <c r="C375" s="7" t="s">
        <v>220</v>
      </c>
      <c r="D375" s="14" t="s">
        <v>435</v>
      </c>
      <c r="E375" s="150"/>
      <c r="F375" s="159"/>
      <c r="G375" s="120">
        <v>1</v>
      </c>
      <c r="H375" s="120">
        <v>1</v>
      </c>
      <c r="I375" s="120">
        <v>1</v>
      </c>
      <c r="J375" s="120">
        <v>1</v>
      </c>
      <c r="K375" s="161">
        <f>ROUNDUP(SUM(G375:J375)/4,0)</f>
        <v>1</v>
      </c>
      <c r="L375" s="108">
        <v>1</v>
      </c>
      <c r="M375" s="108">
        <v>1</v>
      </c>
      <c r="N375" s="108">
        <v>1</v>
      </c>
      <c r="O375" s="108">
        <v>1</v>
      </c>
      <c r="P375" s="161">
        <f>ROUNDUP(SUM(L375:O375)/4,0)</f>
        <v>1</v>
      </c>
      <c r="Q375" s="163">
        <f>K375*P375</f>
        <v>1</v>
      </c>
      <c r="R375" s="159"/>
      <c r="S375" s="6" t="s">
        <v>220</v>
      </c>
      <c r="T375" s="22" t="s">
        <v>2159</v>
      </c>
      <c r="U375" s="141" t="s">
        <v>2014</v>
      </c>
      <c r="V375" s="106" t="s">
        <v>2157</v>
      </c>
      <c r="W375" s="107">
        <v>2</v>
      </c>
      <c r="X375" s="107">
        <v>2</v>
      </c>
      <c r="Y375" s="107">
        <v>2</v>
      </c>
      <c r="Z375" s="107">
        <v>2</v>
      </c>
      <c r="AA375" s="107">
        <v>2</v>
      </c>
      <c r="AB375" s="110">
        <f t="shared" ref="AB375" si="9392">ROUNDUP(SUM(W375:AA375)/5,0)</f>
        <v>2</v>
      </c>
      <c r="AC375" s="107">
        <v>3</v>
      </c>
      <c r="AD375" s="107">
        <v>3</v>
      </c>
      <c r="AE375" s="107">
        <v>3</v>
      </c>
      <c r="AF375" s="107">
        <v>3</v>
      </c>
      <c r="AG375" s="107">
        <v>3</v>
      </c>
      <c r="AH375" s="110">
        <f t="shared" ref="AH375" si="9393">ROUNDUP(SUM(AC375:AG375)/5,0)</f>
        <v>3</v>
      </c>
      <c r="AI375" s="111">
        <f t="shared" ref="AI375" si="9394">AB375*AH375</f>
        <v>6</v>
      </c>
      <c r="AJ375" s="146" t="s">
        <v>2160</v>
      </c>
      <c r="AK375" s="7" t="s">
        <v>220</v>
      </c>
      <c r="AL375" s="21"/>
      <c r="AM375" s="118"/>
      <c r="AN375" s="106"/>
      <c r="AO375" s="119"/>
      <c r="AP375" s="119"/>
      <c r="AQ375" s="119"/>
      <c r="AR375" s="119"/>
      <c r="AS375" s="110">
        <f t="shared" ref="AS375" si="9395">ROUNDUP(SUM(AO375:AR375)/4,0)</f>
        <v>0</v>
      </c>
      <c r="AT375" s="107"/>
      <c r="AU375" s="107"/>
      <c r="AV375" s="107"/>
      <c r="AW375" s="107"/>
      <c r="AX375" s="110">
        <f t="shared" ref="AX375" si="9396">ROUNDUP(SUM(AT375:AW375)/4,0)</f>
        <v>0</v>
      </c>
      <c r="AY375" s="111">
        <f t="shared" ref="AY375" si="9397">AS375*AX375</f>
        <v>0</v>
      </c>
      <c r="AZ375" s="14"/>
      <c r="BA375" s="7" t="s">
        <v>220</v>
      </c>
      <c r="BB375" s="21" t="s">
        <v>285</v>
      </c>
      <c r="BC375" s="105"/>
      <c r="BD375" s="106"/>
      <c r="BE375" s="222">
        <v>1</v>
      </c>
      <c r="BF375" s="222">
        <v>1</v>
      </c>
      <c r="BG375" s="222">
        <v>1</v>
      </c>
      <c r="BH375" s="222">
        <v>1</v>
      </c>
      <c r="BI375" s="226">
        <f>ROUNDUP(SUM(BE375:BH375)/4,0)</f>
        <v>1</v>
      </c>
      <c r="BJ375" s="224">
        <v>1</v>
      </c>
      <c r="BK375" s="224">
        <v>1</v>
      </c>
      <c r="BL375" s="224">
        <v>1</v>
      </c>
      <c r="BM375" s="224">
        <v>1</v>
      </c>
      <c r="BN375" s="228">
        <f t="shared" ref="BN375" si="9398">ROUNDUP(SUM(BJ375:BM375)/4,0)</f>
        <v>1</v>
      </c>
      <c r="BO375" s="229">
        <f t="shared" ref="BO375" si="9399">BI375*BN375</f>
        <v>1</v>
      </c>
      <c r="BP375" s="19"/>
      <c r="BQ375" s="6" t="s">
        <v>220</v>
      </c>
      <c r="BR375" s="9" t="s">
        <v>285</v>
      </c>
      <c r="BS375" s="247"/>
      <c r="BT375" s="106"/>
      <c r="BU375" s="107"/>
      <c r="BV375" s="107"/>
      <c r="BW375" s="107"/>
      <c r="BX375" s="107"/>
      <c r="BY375" s="110">
        <f t="shared" ref="BY375" si="9400">ROUNDUP(SUM(BU375:BX375)/4,0)</f>
        <v>0</v>
      </c>
      <c r="BZ375" s="107"/>
      <c r="CA375" s="107"/>
      <c r="CB375" s="107"/>
      <c r="CC375" s="107"/>
      <c r="CD375" s="110">
        <f t="shared" ref="CD375" si="9401">ROUNDUP(SUM(BZ375:CC375)/4,0)</f>
        <v>0</v>
      </c>
      <c r="CE375" s="111">
        <f t="shared" ref="CE375" si="9402">BY375*CD375</f>
        <v>0</v>
      </c>
      <c r="CF375" s="67"/>
      <c r="CG375" s="7" t="s">
        <v>220</v>
      </c>
      <c r="CH375" s="11" t="s">
        <v>285</v>
      </c>
      <c r="CI375" s="105"/>
      <c r="CJ375" s="113"/>
      <c r="CK375" s="120"/>
      <c r="CL375" s="120"/>
      <c r="CM375" s="120"/>
      <c r="CN375" s="120"/>
      <c r="CO375" s="161">
        <f t="shared" ref="CO375" si="9403">ROUNDUP(SUM(CK375:CN375)/4,0)</f>
        <v>0</v>
      </c>
      <c r="CP375" s="108"/>
      <c r="CQ375" s="108"/>
      <c r="CR375" s="108"/>
      <c r="CS375" s="108"/>
      <c r="CT375" s="161">
        <f t="shared" ref="CT375" si="9404">ROUNDUP(SUM(CP375:CS375)/4,0)</f>
        <v>0</v>
      </c>
      <c r="CU375" s="163">
        <f t="shared" ref="CU375" si="9405">CO375*CT375</f>
        <v>0</v>
      </c>
      <c r="CV375" s="15"/>
      <c r="CW375" s="7" t="s">
        <v>220</v>
      </c>
      <c r="CX375" s="8" t="s">
        <v>285</v>
      </c>
      <c r="CY375" s="118"/>
      <c r="CZ375" s="106"/>
      <c r="DA375" s="119">
        <v>1</v>
      </c>
      <c r="DB375" s="119">
        <v>1</v>
      </c>
      <c r="DC375" s="119">
        <v>1</v>
      </c>
      <c r="DD375" s="119">
        <v>1</v>
      </c>
      <c r="DE375" s="119">
        <v>1</v>
      </c>
      <c r="DF375" s="119">
        <v>1</v>
      </c>
      <c r="DG375" s="119">
        <v>1</v>
      </c>
      <c r="DH375" s="110">
        <f>ROUNDUP(SUM(DA375:DG375)/4,0)</f>
        <v>2</v>
      </c>
      <c r="DI375" s="107">
        <v>1</v>
      </c>
      <c r="DJ375" s="107">
        <v>1</v>
      </c>
      <c r="DK375" s="107">
        <v>1</v>
      </c>
      <c r="DL375" s="107">
        <v>1</v>
      </c>
      <c r="DM375" s="107">
        <v>1</v>
      </c>
      <c r="DN375" s="107">
        <v>1</v>
      </c>
      <c r="DO375" s="107">
        <v>1</v>
      </c>
      <c r="DP375" s="110">
        <f>ROUNDUP(SUM(DL375:DO375)/4,0)</f>
        <v>1</v>
      </c>
      <c r="DQ375" s="111">
        <f>DH375*DP375</f>
        <v>2</v>
      </c>
      <c r="DR375" s="14"/>
      <c r="DS375" s="94" t="s">
        <v>220</v>
      </c>
      <c r="DT375" s="96"/>
      <c r="DU375" s="127"/>
      <c r="DV375" s="128"/>
      <c r="DW375" s="129"/>
      <c r="DX375" s="129"/>
      <c r="DY375" s="129"/>
      <c r="DZ375" s="129"/>
      <c r="EA375" s="110">
        <f t="shared" ref="EA375" si="9406">DW375</f>
        <v>0</v>
      </c>
      <c r="EB375" s="129"/>
      <c r="EC375" s="129"/>
      <c r="ED375" s="129"/>
      <c r="EE375" s="129"/>
      <c r="EF375" s="110">
        <f t="shared" ref="EF375" si="9407">EB375</f>
        <v>0</v>
      </c>
      <c r="EG375" s="111">
        <f t="shared" ref="EG375" si="9408">EA375*EF375</f>
        <v>0</v>
      </c>
      <c r="EH375" s="98"/>
      <c r="EI375" s="7" t="s">
        <v>220</v>
      </c>
      <c r="EJ375" s="11" t="s">
        <v>942</v>
      </c>
      <c r="EK375" s="118" t="s">
        <v>7</v>
      </c>
      <c r="EL375" s="113" t="s">
        <v>943</v>
      </c>
      <c r="EM375" s="119">
        <v>4</v>
      </c>
      <c r="EN375" s="119">
        <v>4</v>
      </c>
      <c r="EO375" s="119">
        <v>3</v>
      </c>
      <c r="EP375" s="119"/>
      <c r="EQ375" s="110">
        <f>ROUNDUP(SUM(EM375:EP375)/3,0)</f>
        <v>4</v>
      </c>
      <c r="ER375" s="107">
        <v>3</v>
      </c>
      <c r="ES375" s="107">
        <v>3</v>
      </c>
      <c r="ET375" s="107">
        <v>3</v>
      </c>
      <c r="EU375" s="107"/>
      <c r="EV375" s="110">
        <f>ROUNDUP(SUM(ER375:EU375)/3,0)</f>
        <v>3</v>
      </c>
      <c r="EW375" s="111">
        <f t="shared" ref="EW375" si="9409">EQ375*EV375</f>
        <v>12</v>
      </c>
      <c r="EX375" s="159" t="s">
        <v>944</v>
      </c>
      <c r="EY375" s="7" t="s">
        <v>220</v>
      </c>
      <c r="EZ375" s="21" t="s">
        <v>285</v>
      </c>
      <c r="FA375" s="118"/>
      <c r="FB375" s="106"/>
      <c r="FC375" s="119">
        <v>1</v>
      </c>
      <c r="FD375" s="119">
        <v>1</v>
      </c>
      <c r="FE375" s="119">
        <v>1</v>
      </c>
      <c r="FF375" s="119"/>
      <c r="FG375" s="110">
        <f t="shared" ref="FG375" si="9410">ROUNDUP(SUM(FC375:FF375)/3,0)</f>
        <v>1</v>
      </c>
      <c r="FH375" s="107">
        <v>1</v>
      </c>
      <c r="FI375" s="107">
        <v>1</v>
      </c>
      <c r="FJ375" s="107">
        <v>1</v>
      </c>
      <c r="FK375" s="107"/>
      <c r="FL375" s="110">
        <f t="shared" ref="FL375" si="9411">ROUNDUP(SUM(FH375:FK375)/3,0)</f>
        <v>1</v>
      </c>
      <c r="FM375" s="111">
        <f t="shared" ref="FM375" si="9412">FG375*FL375</f>
        <v>1</v>
      </c>
      <c r="FN375" s="157"/>
      <c r="FO375" s="7" t="s">
        <v>220</v>
      </c>
      <c r="FP375" s="21" t="s">
        <v>285</v>
      </c>
      <c r="FQ375" s="118"/>
      <c r="FR375" s="106"/>
      <c r="FS375" s="119">
        <v>1</v>
      </c>
      <c r="FT375" s="119">
        <v>1</v>
      </c>
      <c r="FU375" s="119">
        <v>1</v>
      </c>
      <c r="FV375" s="119">
        <v>1</v>
      </c>
      <c r="FW375" s="110">
        <f t="shared" ref="FW375" si="9413">ROUNDUP(SUM(FS375:FV375)/4,0)</f>
        <v>1</v>
      </c>
      <c r="FX375" s="107">
        <v>1</v>
      </c>
      <c r="FY375" s="107">
        <v>1</v>
      </c>
      <c r="FZ375" s="107">
        <v>1</v>
      </c>
      <c r="GA375" s="107">
        <v>1</v>
      </c>
      <c r="GB375" s="110">
        <f t="shared" ref="GB375" si="9414">ROUNDUP(SUM(FX375:GA375)/4,0)</f>
        <v>1</v>
      </c>
      <c r="GC375" s="111">
        <f t="shared" ref="GC375" si="9415">FW375*GB375</f>
        <v>1</v>
      </c>
      <c r="GD375" s="14"/>
      <c r="GE375" s="7" t="s">
        <v>220</v>
      </c>
      <c r="GF375" s="8" t="s">
        <v>840</v>
      </c>
      <c r="GG375" s="118"/>
      <c r="GH375" s="106"/>
      <c r="GI375" s="119"/>
      <c r="GJ375" s="119"/>
      <c r="GK375" s="119"/>
      <c r="GL375" s="119"/>
      <c r="GM375" s="110">
        <f t="shared" ref="GM375" si="9416">ROUNDUP(SUM(GI375:GL375)/4,0)</f>
        <v>0</v>
      </c>
      <c r="GN375" s="107"/>
      <c r="GO375" s="107"/>
      <c r="GP375" s="107"/>
      <c r="GQ375" s="107"/>
      <c r="GR375" s="110">
        <f t="shared" ref="GR375" si="9417">ROUNDUP(SUM(GN375:GQ375)/4,0)</f>
        <v>0</v>
      </c>
      <c r="GS375" s="111">
        <f t="shared" ref="GS375" si="9418">GM375*GR375</f>
        <v>0</v>
      </c>
      <c r="GT375" s="14"/>
      <c r="GU375" s="7" t="s">
        <v>220</v>
      </c>
      <c r="GV375" s="21" t="s">
        <v>285</v>
      </c>
      <c r="GW375" s="118"/>
      <c r="GX375" s="106"/>
      <c r="GY375" s="119"/>
      <c r="GZ375" s="110">
        <f>ROUNDUP(SUM(GY375:GY375)/4,0)</f>
        <v>0</v>
      </c>
      <c r="HA375" s="107"/>
      <c r="HB375" s="110">
        <f>ROUNDUP(SUM(HA375:HA375)/4,0)</f>
        <v>0</v>
      </c>
      <c r="HC375" s="111">
        <f>GZ375*HB375</f>
        <v>0</v>
      </c>
      <c r="HD375" s="14"/>
      <c r="HE375" s="7" t="s">
        <v>220</v>
      </c>
      <c r="HF375" s="21"/>
      <c r="HG375" s="118"/>
      <c r="HH375" s="106"/>
      <c r="HI375" s="119"/>
      <c r="HJ375" s="119"/>
      <c r="HK375" s="119"/>
      <c r="HL375" s="119"/>
      <c r="HM375" s="110">
        <f t="shared" ref="HM375" si="9419">ROUNDUP(SUM(HI375:HL375)/4,0)</f>
        <v>0</v>
      </c>
      <c r="HN375" s="107"/>
      <c r="HO375" s="107"/>
      <c r="HP375" s="107"/>
      <c r="HQ375" s="107"/>
      <c r="HR375" s="110">
        <f t="shared" ref="HR375" si="9420">ROUNDUP(SUM(HN375:HQ375)/4,0)</f>
        <v>0</v>
      </c>
      <c r="HS375" s="111">
        <f t="shared" ref="HS375" si="9421">HM375*HR375</f>
        <v>0</v>
      </c>
      <c r="HT375" s="14"/>
      <c r="HU375" s="7" t="s">
        <v>220</v>
      </c>
      <c r="HV375" s="8" t="s">
        <v>285</v>
      </c>
      <c r="HW375" s="118"/>
      <c r="HX375" s="106"/>
      <c r="HY375" s="119"/>
      <c r="HZ375" s="119"/>
      <c r="IA375" s="120"/>
      <c r="IB375" s="120"/>
      <c r="IC375" s="110">
        <f>ROUNDUP(SUM(HY375:IB375)/4,0)</f>
        <v>0</v>
      </c>
      <c r="ID375" s="107"/>
      <c r="IE375" s="107"/>
      <c r="IF375" s="107"/>
      <c r="IG375" s="107"/>
      <c r="IH375" s="110">
        <f t="shared" ref="IH375" si="9422">ROUNDUP(SUM(ID375:IG375)/4,0)</f>
        <v>0</v>
      </c>
      <c r="II375" s="111">
        <f t="shared" ref="II375" si="9423">IC375*IH375</f>
        <v>0</v>
      </c>
      <c r="IJ375" s="14"/>
      <c r="IK375" s="7" t="s">
        <v>220</v>
      </c>
      <c r="IL375" s="8" t="s">
        <v>285</v>
      </c>
      <c r="IM375" s="118"/>
      <c r="IN375" s="106"/>
      <c r="IO375" s="119"/>
      <c r="IP375" s="119"/>
      <c r="IQ375" s="119"/>
      <c r="IR375" s="119"/>
      <c r="IS375" s="110">
        <f t="shared" ref="IS375" si="9424">ROUNDUP(SUM(IO375:IR375)/4,0)</f>
        <v>0</v>
      </c>
      <c r="IT375" s="107"/>
      <c r="IU375" s="107"/>
      <c r="IV375" s="107"/>
      <c r="IW375" s="107"/>
      <c r="IX375" s="110">
        <f t="shared" ref="IX375" si="9425">ROUNDUP(SUM(IT375:IW375)/4,0)</f>
        <v>0</v>
      </c>
      <c r="IY375" s="111">
        <f t="shared" ref="IY375" si="9426">IS375*IX375</f>
        <v>0</v>
      </c>
      <c r="IZ375" s="14"/>
      <c r="JA375" s="18" t="s">
        <v>220</v>
      </c>
      <c r="JB375" s="11" t="s">
        <v>285</v>
      </c>
      <c r="JC375" s="105"/>
      <c r="JD375" s="113"/>
      <c r="JE375" s="206"/>
      <c r="JF375" s="206"/>
      <c r="JG375" s="206"/>
      <c r="JH375" s="206"/>
      <c r="JI375" s="207">
        <f t="shared" ref="JI375" si="9427">JE375</f>
        <v>0</v>
      </c>
      <c r="JJ375" s="208"/>
      <c r="JK375" s="208"/>
      <c r="JL375" s="208"/>
      <c r="JM375" s="208"/>
      <c r="JN375" s="207">
        <f t="shared" ref="JN375" si="9428">JJ375</f>
        <v>0</v>
      </c>
      <c r="JO375" s="209">
        <f t="shared" ref="JO375" si="9429">JI375*JN375</f>
        <v>0</v>
      </c>
      <c r="JP375" s="15"/>
      <c r="JQ375" s="7" t="s">
        <v>1</v>
      </c>
      <c r="JR375" s="21"/>
      <c r="JS375" s="105"/>
      <c r="JT375" s="106"/>
      <c r="JU375" s="121"/>
      <c r="JV375" s="110"/>
      <c r="JW375" s="107"/>
      <c r="JX375" s="162"/>
      <c r="JY375" s="111"/>
      <c r="JZ375" s="106"/>
      <c r="KA375" s="7" t="s">
        <v>220</v>
      </c>
      <c r="KB375" s="21" t="s">
        <v>1933</v>
      </c>
      <c r="KC375" s="105"/>
      <c r="KD375" s="106"/>
      <c r="KE375" s="119"/>
      <c r="KF375" s="119">
        <v>1</v>
      </c>
      <c r="KG375" s="119">
        <v>1</v>
      </c>
      <c r="KH375" s="119">
        <v>1</v>
      </c>
      <c r="KI375" s="119">
        <v>1</v>
      </c>
      <c r="KJ375" s="119">
        <v>1</v>
      </c>
      <c r="KK375" s="119">
        <v>1</v>
      </c>
      <c r="KL375" s="119">
        <v>1</v>
      </c>
      <c r="KM375" s="119">
        <v>1</v>
      </c>
      <c r="KN375" s="110">
        <f t="shared" ref="KN375" si="9430">ROUNDUP(SUM(KE375:KM375)/9,0)</f>
        <v>1</v>
      </c>
      <c r="KO375" s="107"/>
      <c r="KP375" s="107">
        <v>1</v>
      </c>
      <c r="KQ375" s="107">
        <v>1</v>
      </c>
      <c r="KR375" s="107">
        <v>1</v>
      </c>
      <c r="KS375" s="107">
        <v>1</v>
      </c>
      <c r="KT375" s="107">
        <v>1</v>
      </c>
      <c r="KU375" s="107">
        <v>1</v>
      </c>
      <c r="KV375" s="107">
        <v>1</v>
      </c>
      <c r="KW375" s="107">
        <v>1</v>
      </c>
      <c r="KX375" s="110">
        <f t="shared" ref="KX375" si="9431">ROUNDUP(SUM(KO375:KW375)/9,0)</f>
        <v>1</v>
      </c>
      <c r="KY375" s="111">
        <f t="shared" ref="KY375" si="9432">KN375*KX375</f>
        <v>1</v>
      </c>
      <c r="KZ375" s="14"/>
      <c r="LA375" s="6" t="s">
        <v>220</v>
      </c>
      <c r="LB375" s="9" t="s">
        <v>285</v>
      </c>
      <c r="LC375" s="105"/>
      <c r="LD375" s="106"/>
      <c r="LE375" s="107">
        <v>1</v>
      </c>
      <c r="LF375" s="107">
        <v>1</v>
      </c>
      <c r="LG375" s="107">
        <v>1</v>
      </c>
      <c r="LH375" s="108"/>
      <c r="LI375" s="110">
        <f>ROUNDUP(SUM(LE375:LH375)/4,0)</f>
        <v>1</v>
      </c>
      <c r="LJ375" s="107">
        <v>1</v>
      </c>
      <c r="LK375" s="107">
        <v>1</v>
      </c>
      <c r="LL375" s="107">
        <v>1</v>
      </c>
      <c r="LM375" s="107"/>
      <c r="LN375" s="110">
        <f t="shared" ref="LN375" si="9433">ROUNDUP(SUM(LJ375:LM375)/4,0)</f>
        <v>1</v>
      </c>
      <c r="LO375" s="111">
        <f t="shared" ref="LO375" si="9434">LI375*LN375</f>
        <v>1</v>
      </c>
      <c r="LP375" s="67"/>
      <c r="LQ375" s="7" t="s">
        <v>220</v>
      </c>
      <c r="LR375" s="34" t="s">
        <v>285</v>
      </c>
      <c r="LS375" s="118"/>
      <c r="LT375" s="244"/>
      <c r="LU375" s="119">
        <v>1</v>
      </c>
      <c r="LV375" s="119">
        <v>1</v>
      </c>
      <c r="LW375" s="119">
        <v>1</v>
      </c>
      <c r="LX375" s="120">
        <v>1</v>
      </c>
      <c r="LY375" s="110">
        <f>ROUNDUP(SUM(LU375:LX375)/4,0)</f>
        <v>1</v>
      </c>
      <c r="LZ375" s="107">
        <v>1</v>
      </c>
      <c r="MA375" s="107">
        <v>1</v>
      </c>
      <c r="MB375" s="107">
        <v>1</v>
      </c>
      <c r="MC375" s="108">
        <v>1</v>
      </c>
      <c r="MD375" s="110">
        <f t="shared" ref="MD375" si="9435">ROUNDUP(SUM(LZ375:MC375)/4,0)</f>
        <v>1</v>
      </c>
      <c r="ME375" s="111">
        <f t="shared" ref="ME375" si="9436">LY375*MD375</f>
        <v>1</v>
      </c>
      <c r="MF375" s="14"/>
      <c r="MG375" s="7" t="s">
        <v>220</v>
      </c>
      <c r="MH375" s="21"/>
      <c r="MI375" s="105"/>
      <c r="MJ375" s="106"/>
      <c r="MK375" s="119">
        <v>1</v>
      </c>
      <c r="ML375" s="119">
        <v>1</v>
      </c>
      <c r="MM375" s="119">
        <v>1</v>
      </c>
      <c r="MN375" s="119">
        <v>1</v>
      </c>
      <c r="MO375" s="119">
        <v>1</v>
      </c>
      <c r="MP375" s="110">
        <f t="shared" ref="MP375" si="9437">ROUNDUP(SUM(MK375:MO375)/5,0)</f>
        <v>1</v>
      </c>
      <c r="MQ375" s="107">
        <v>1</v>
      </c>
      <c r="MR375" s="107">
        <v>1</v>
      </c>
      <c r="MS375" s="107">
        <v>1</v>
      </c>
      <c r="MT375" s="107">
        <v>1</v>
      </c>
      <c r="MU375" s="107">
        <v>1</v>
      </c>
      <c r="MV375" s="110">
        <f t="shared" ref="MV375" si="9438">ROUNDUP(SUM(MQ375:MU375)/5,0)</f>
        <v>1</v>
      </c>
      <c r="MW375" s="111">
        <f t="shared" ref="MW375" si="9439">MP375*MV375</f>
        <v>1</v>
      </c>
      <c r="MX375" s="14"/>
      <c r="MY375" s="7" t="s">
        <v>220</v>
      </c>
      <c r="MZ375" s="21" t="s">
        <v>285</v>
      </c>
      <c r="NA375" s="105"/>
      <c r="NB375" s="106"/>
      <c r="NC375" s="119"/>
      <c r="ND375" s="110">
        <f>ROUNDUP(SUM(NC375:NC375)/4,0)</f>
        <v>0</v>
      </c>
      <c r="NE375" s="107"/>
      <c r="NF375" s="110">
        <f>ROUNDUP(SUM(NE375:NE375)/4,0)</f>
        <v>0</v>
      </c>
      <c r="NG375" s="111">
        <f>ND375*NF375</f>
        <v>0</v>
      </c>
      <c r="NH375" s="14"/>
    </row>
    <row r="376" spans="1:372" ht="19.149999999999999" customHeight="1" x14ac:dyDescent="0.25">
      <c r="A376" s="221"/>
      <c r="B376" s="219"/>
      <c r="C376" s="7" t="s">
        <v>1</v>
      </c>
      <c r="D376" s="15"/>
      <c r="E376" s="151"/>
      <c r="F376" s="160"/>
      <c r="G376" s="121"/>
      <c r="H376" s="121"/>
      <c r="I376" s="121"/>
      <c r="J376" s="121"/>
      <c r="K376" s="162"/>
      <c r="L376" s="109"/>
      <c r="M376" s="109"/>
      <c r="N376" s="109"/>
      <c r="O376" s="109"/>
      <c r="P376" s="162"/>
      <c r="Q376" s="164"/>
      <c r="R376" s="160"/>
      <c r="S376" s="6" t="s">
        <v>1</v>
      </c>
      <c r="T376" s="10" t="s">
        <v>2131</v>
      </c>
      <c r="U376" s="142"/>
      <c r="V376" s="106"/>
      <c r="W376" s="107"/>
      <c r="X376" s="107"/>
      <c r="Y376" s="107"/>
      <c r="Z376" s="107"/>
      <c r="AA376" s="107"/>
      <c r="AB376" s="110"/>
      <c r="AC376" s="107"/>
      <c r="AD376" s="107"/>
      <c r="AE376" s="107"/>
      <c r="AF376" s="107"/>
      <c r="AG376" s="107"/>
      <c r="AH376" s="110"/>
      <c r="AI376" s="111"/>
      <c r="AJ376" s="147"/>
      <c r="AK376" s="7" t="s">
        <v>1</v>
      </c>
      <c r="AL376" s="21"/>
      <c r="AM376" s="118"/>
      <c r="AN376" s="106"/>
      <c r="AO376" s="119"/>
      <c r="AP376" s="119"/>
      <c r="AQ376" s="119"/>
      <c r="AR376" s="119"/>
      <c r="AS376" s="110"/>
      <c r="AT376" s="107"/>
      <c r="AU376" s="107"/>
      <c r="AV376" s="107"/>
      <c r="AW376" s="107"/>
      <c r="AX376" s="110"/>
      <c r="AY376" s="111"/>
      <c r="AZ376" s="14"/>
      <c r="BA376" s="7" t="s">
        <v>1</v>
      </c>
      <c r="BB376" s="21"/>
      <c r="BC376" s="105"/>
      <c r="BD376" s="106"/>
      <c r="BE376" s="223"/>
      <c r="BF376" s="223"/>
      <c r="BG376" s="223"/>
      <c r="BH376" s="223"/>
      <c r="BI376" s="227"/>
      <c r="BJ376" s="225"/>
      <c r="BK376" s="225"/>
      <c r="BL376" s="225"/>
      <c r="BM376" s="225"/>
      <c r="BN376" s="228"/>
      <c r="BO376" s="229"/>
      <c r="BP376" s="19"/>
      <c r="BQ376" s="6" t="s">
        <v>1</v>
      </c>
      <c r="BR376" s="9"/>
      <c r="BS376" s="247"/>
      <c r="BT376" s="106"/>
      <c r="BU376" s="107"/>
      <c r="BV376" s="107"/>
      <c r="BW376" s="107"/>
      <c r="BX376" s="107"/>
      <c r="BY376" s="110"/>
      <c r="BZ376" s="107"/>
      <c r="CA376" s="107"/>
      <c r="CB376" s="107"/>
      <c r="CC376" s="107"/>
      <c r="CD376" s="110"/>
      <c r="CE376" s="111"/>
      <c r="CF376" s="67"/>
      <c r="CG376" s="7" t="s">
        <v>1</v>
      </c>
      <c r="CH376" s="11"/>
      <c r="CI376" s="105"/>
      <c r="CJ376" s="113"/>
      <c r="CK376" s="121"/>
      <c r="CL376" s="121"/>
      <c r="CM376" s="121"/>
      <c r="CN376" s="121"/>
      <c r="CO376" s="162"/>
      <c r="CP376" s="109"/>
      <c r="CQ376" s="109"/>
      <c r="CR376" s="109"/>
      <c r="CS376" s="109"/>
      <c r="CT376" s="162"/>
      <c r="CU376" s="164"/>
      <c r="CV376" s="15"/>
      <c r="CW376" s="7" t="s">
        <v>1</v>
      </c>
      <c r="CX376" s="8" t="s">
        <v>872</v>
      </c>
      <c r="CY376" s="118"/>
      <c r="CZ376" s="106"/>
      <c r="DA376" s="119"/>
      <c r="DB376" s="119"/>
      <c r="DC376" s="119"/>
      <c r="DD376" s="119"/>
      <c r="DE376" s="119"/>
      <c r="DF376" s="119"/>
      <c r="DG376" s="119"/>
      <c r="DH376" s="110"/>
      <c r="DI376" s="107"/>
      <c r="DJ376" s="107"/>
      <c r="DK376" s="107"/>
      <c r="DL376" s="107"/>
      <c r="DM376" s="107"/>
      <c r="DN376" s="107"/>
      <c r="DO376" s="107"/>
      <c r="DP376" s="110"/>
      <c r="DQ376" s="111"/>
      <c r="DR376" s="14"/>
      <c r="DS376" s="94" t="s">
        <v>1</v>
      </c>
      <c r="DT376" s="96"/>
      <c r="DU376" s="127"/>
      <c r="DV376" s="128"/>
      <c r="DW376" s="129"/>
      <c r="DX376" s="129"/>
      <c r="DY376" s="129"/>
      <c r="DZ376" s="129"/>
      <c r="EA376" s="110"/>
      <c r="EB376" s="129"/>
      <c r="EC376" s="129"/>
      <c r="ED376" s="129"/>
      <c r="EE376" s="129"/>
      <c r="EF376" s="110"/>
      <c r="EG376" s="111"/>
      <c r="EH376" s="98"/>
      <c r="EI376" s="7" t="s">
        <v>1</v>
      </c>
      <c r="EJ376" s="21" t="s">
        <v>930</v>
      </c>
      <c r="EK376" s="118"/>
      <c r="EL376" s="113"/>
      <c r="EM376" s="119"/>
      <c r="EN376" s="119"/>
      <c r="EO376" s="119"/>
      <c r="EP376" s="119"/>
      <c r="EQ376" s="110"/>
      <c r="ER376" s="107"/>
      <c r="ES376" s="107"/>
      <c r="ET376" s="107"/>
      <c r="EU376" s="107"/>
      <c r="EV376" s="110"/>
      <c r="EW376" s="111"/>
      <c r="EX376" s="245"/>
      <c r="EY376" s="7" t="s">
        <v>1</v>
      </c>
      <c r="EZ376" s="21"/>
      <c r="FA376" s="118"/>
      <c r="FB376" s="106"/>
      <c r="FC376" s="119"/>
      <c r="FD376" s="119"/>
      <c r="FE376" s="119"/>
      <c r="FF376" s="119"/>
      <c r="FG376" s="110"/>
      <c r="FH376" s="107"/>
      <c r="FI376" s="107"/>
      <c r="FJ376" s="107"/>
      <c r="FK376" s="107"/>
      <c r="FL376" s="110"/>
      <c r="FM376" s="111"/>
      <c r="FN376" s="158"/>
      <c r="FO376" s="7" t="s">
        <v>1</v>
      </c>
      <c r="FP376" s="21"/>
      <c r="FQ376" s="118"/>
      <c r="FR376" s="106"/>
      <c r="FS376" s="119"/>
      <c r="FT376" s="119"/>
      <c r="FU376" s="119"/>
      <c r="FV376" s="119"/>
      <c r="FW376" s="110"/>
      <c r="FX376" s="107"/>
      <c r="FY376" s="107"/>
      <c r="FZ376" s="107"/>
      <c r="GA376" s="107"/>
      <c r="GB376" s="110"/>
      <c r="GC376" s="111"/>
      <c r="GD376" s="14"/>
      <c r="GE376" s="7" t="s">
        <v>1</v>
      </c>
      <c r="GF376" s="21"/>
      <c r="GG376" s="118"/>
      <c r="GH376" s="106"/>
      <c r="GI376" s="119"/>
      <c r="GJ376" s="119"/>
      <c r="GK376" s="119"/>
      <c r="GL376" s="119"/>
      <c r="GM376" s="110"/>
      <c r="GN376" s="107"/>
      <c r="GO376" s="107"/>
      <c r="GP376" s="107"/>
      <c r="GQ376" s="107"/>
      <c r="GR376" s="110"/>
      <c r="GS376" s="111"/>
      <c r="GT376" s="14"/>
      <c r="GU376" s="7" t="s">
        <v>1</v>
      </c>
      <c r="GV376" s="21"/>
      <c r="GW376" s="118"/>
      <c r="GX376" s="106"/>
      <c r="GY376" s="119"/>
      <c r="GZ376" s="110"/>
      <c r="HA376" s="107"/>
      <c r="HB376" s="110"/>
      <c r="HC376" s="111"/>
      <c r="HD376" s="14"/>
      <c r="HE376" s="7" t="s">
        <v>1</v>
      </c>
      <c r="HF376" s="21"/>
      <c r="HG376" s="118"/>
      <c r="HH376" s="106"/>
      <c r="HI376" s="119"/>
      <c r="HJ376" s="119"/>
      <c r="HK376" s="119"/>
      <c r="HL376" s="119"/>
      <c r="HM376" s="110"/>
      <c r="HN376" s="107"/>
      <c r="HO376" s="107"/>
      <c r="HP376" s="107"/>
      <c r="HQ376" s="107"/>
      <c r="HR376" s="110"/>
      <c r="HS376" s="111"/>
      <c r="HT376" s="14"/>
      <c r="HU376" s="7" t="s">
        <v>1</v>
      </c>
      <c r="HV376" s="21"/>
      <c r="HW376" s="118"/>
      <c r="HX376" s="106"/>
      <c r="HY376" s="119"/>
      <c r="HZ376" s="119"/>
      <c r="IA376" s="121"/>
      <c r="IB376" s="121"/>
      <c r="IC376" s="110"/>
      <c r="ID376" s="107"/>
      <c r="IE376" s="107"/>
      <c r="IF376" s="107"/>
      <c r="IG376" s="107"/>
      <c r="IH376" s="110"/>
      <c r="II376" s="111"/>
      <c r="IJ376" s="14"/>
      <c r="IK376" s="7" t="s">
        <v>1</v>
      </c>
      <c r="IL376" s="21"/>
      <c r="IM376" s="118"/>
      <c r="IN376" s="106"/>
      <c r="IO376" s="119"/>
      <c r="IP376" s="119"/>
      <c r="IQ376" s="119"/>
      <c r="IR376" s="119"/>
      <c r="IS376" s="110"/>
      <c r="IT376" s="107"/>
      <c r="IU376" s="107"/>
      <c r="IV376" s="107"/>
      <c r="IW376" s="107"/>
      <c r="IX376" s="110"/>
      <c r="IY376" s="111"/>
      <c r="IZ376" s="14"/>
      <c r="JA376" s="18" t="s">
        <v>1</v>
      </c>
      <c r="JB376" s="11"/>
      <c r="JC376" s="105"/>
      <c r="JD376" s="113"/>
      <c r="JE376" s="206"/>
      <c r="JF376" s="206"/>
      <c r="JG376" s="206"/>
      <c r="JH376" s="206"/>
      <c r="JI376" s="207"/>
      <c r="JJ376" s="208"/>
      <c r="JK376" s="208"/>
      <c r="JL376" s="208"/>
      <c r="JM376" s="208"/>
      <c r="JN376" s="207"/>
      <c r="JO376" s="209"/>
      <c r="JP376" s="15"/>
      <c r="JQ376" s="7" t="s">
        <v>220</v>
      </c>
      <c r="JR376" s="20" t="s">
        <v>285</v>
      </c>
      <c r="JS376" s="105"/>
      <c r="JT376" s="106"/>
      <c r="JU376" s="120"/>
      <c r="JV376" s="110">
        <f t="shared" ref="JV376" si="9440">JU376</f>
        <v>0</v>
      </c>
      <c r="JW376" s="107"/>
      <c r="JX376" s="161">
        <f t="shared" si="8379"/>
        <v>0</v>
      </c>
      <c r="JY376" s="111">
        <f t="shared" ref="JY376" si="9441">JV376*JX376</f>
        <v>0</v>
      </c>
      <c r="JZ376" s="106"/>
      <c r="KA376" s="7" t="s">
        <v>1</v>
      </c>
      <c r="KB376" s="21"/>
      <c r="KC376" s="105"/>
      <c r="KD376" s="106"/>
      <c r="KE376" s="119"/>
      <c r="KF376" s="119"/>
      <c r="KG376" s="119"/>
      <c r="KH376" s="119"/>
      <c r="KI376" s="119"/>
      <c r="KJ376" s="119"/>
      <c r="KK376" s="119"/>
      <c r="KL376" s="119"/>
      <c r="KM376" s="119"/>
      <c r="KN376" s="110"/>
      <c r="KO376" s="107"/>
      <c r="KP376" s="107"/>
      <c r="KQ376" s="107"/>
      <c r="KR376" s="107"/>
      <c r="KS376" s="107"/>
      <c r="KT376" s="107"/>
      <c r="KU376" s="107"/>
      <c r="KV376" s="107"/>
      <c r="KW376" s="107"/>
      <c r="KX376" s="110"/>
      <c r="KY376" s="111"/>
      <c r="KZ376" s="14"/>
      <c r="LA376" s="6" t="s">
        <v>1</v>
      </c>
      <c r="LB376" s="9"/>
      <c r="LC376" s="105"/>
      <c r="LD376" s="106"/>
      <c r="LE376" s="107"/>
      <c r="LF376" s="107"/>
      <c r="LG376" s="107"/>
      <c r="LH376" s="109"/>
      <c r="LI376" s="110"/>
      <c r="LJ376" s="107"/>
      <c r="LK376" s="107"/>
      <c r="LL376" s="107"/>
      <c r="LM376" s="107"/>
      <c r="LN376" s="110"/>
      <c r="LO376" s="111"/>
      <c r="LP376" s="67"/>
      <c r="LQ376" s="7" t="s">
        <v>1</v>
      </c>
      <c r="LR376" s="34"/>
      <c r="LS376" s="118"/>
      <c r="LT376" s="244"/>
      <c r="LU376" s="119"/>
      <c r="LV376" s="119"/>
      <c r="LW376" s="119"/>
      <c r="LX376" s="121"/>
      <c r="LY376" s="110"/>
      <c r="LZ376" s="107"/>
      <c r="MA376" s="107"/>
      <c r="MB376" s="107"/>
      <c r="MC376" s="109"/>
      <c r="MD376" s="110"/>
      <c r="ME376" s="111"/>
      <c r="MF376" s="14"/>
      <c r="MG376" s="7" t="s">
        <v>1</v>
      </c>
      <c r="MH376" s="21"/>
      <c r="MI376" s="105"/>
      <c r="MJ376" s="106"/>
      <c r="MK376" s="119"/>
      <c r="ML376" s="119"/>
      <c r="MM376" s="119"/>
      <c r="MN376" s="119"/>
      <c r="MO376" s="119"/>
      <c r="MP376" s="110"/>
      <c r="MQ376" s="107"/>
      <c r="MR376" s="107"/>
      <c r="MS376" s="107"/>
      <c r="MT376" s="107"/>
      <c r="MU376" s="107"/>
      <c r="MV376" s="110"/>
      <c r="MW376" s="111"/>
      <c r="MX376" s="14"/>
      <c r="MY376" s="7" t="s">
        <v>1</v>
      </c>
      <c r="MZ376" s="21"/>
      <c r="NA376" s="105"/>
      <c r="NB376" s="106"/>
      <c r="NC376" s="119"/>
      <c r="ND376" s="110"/>
      <c r="NE376" s="107"/>
      <c r="NF376" s="110"/>
      <c r="NG376" s="111"/>
      <c r="NH376" s="14"/>
    </row>
    <row r="377" spans="1:372" ht="19.149999999999999" customHeight="1" x14ac:dyDescent="0.25">
      <c r="A377" s="220">
        <v>188</v>
      </c>
      <c r="B377" s="219" t="s">
        <v>398</v>
      </c>
      <c r="C377" s="7" t="s">
        <v>220</v>
      </c>
      <c r="D377" s="15" t="s">
        <v>597</v>
      </c>
      <c r="E377" s="150" t="s">
        <v>6</v>
      </c>
      <c r="F377" s="159" t="s">
        <v>598</v>
      </c>
      <c r="G377" s="120">
        <v>4</v>
      </c>
      <c r="H377" s="120">
        <v>4</v>
      </c>
      <c r="I377" s="120">
        <v>3</v>
      </c>
      <c r="J377" s="120">
        <v>4</v>
      </c>
      <c r="K377" s="161">
        <f>ROUNDUP(SUM(G377:J377)/4,0)</f>
        <v>4</v>
      </c>
      <c r="L377" s="108">
        <v>1</v>
      </c>
      <c r="M377" s="108">
        <v>1</v>
      </c>
      <c r="N377" s="108">
        <v>1</v>
      </c>
      <c r="O377" s="108">
        <v>1</v>
      </c>
      <c r="P377" s="161">
        <f>ROUNDUP(SUM(L377:O377)/4,0)</f>
        <v>1</v>
      </c>
      <c r="Q377" s="163">
        <f>K377*P377</f>
        <v>4</v>
      </c>
      <c r="R377" s="159" t="s">
        <v>599</v>
      </c>
      <c r="S377" s="6" t="s">
        <v>220</v>
      </c>
      <c r="T377" s="8" t="s">
        <v>285</v>
      </c>
      <c r="U377" s="105"/>
      <c r="V377" s="106"/>
      <c r="W377" s="107">
        <v>1</v>
      </c>
      <c r="X377" s="107">
        <v>1</v>
      </c>
      <c r="Y377" s="107">
        <v>1</v>
      </c>
      <c r="Z377" s="107">
        <v>1</v>
      </c>
      <c r="AA377" s="107">
        <v>1</v>
      </c>
      <c r="AB377" s="110">
        <f t="shared" ref="AB377" si="9442">ROUNDUP(SUM(W377:AA377)/5,0)</f>
        <v>1</v>
      </c>
      <c r="AC377" s="107">
        <v>1</v>
      </c>
      <c r="AD377" s="107">
        <v>1</v>
      </c>
      <c r="AE377" s="107">
        <v>1</v>
      </c>
      <c r="AF377" s="107">
        <v>1</v>
      </c>
      <c r="AG377" s="107">
        <v>1</v>
      </c>
      <c r="AH377" s="110">
        <f t="shared" ref="AH377" si="9443">ROUNDUP(SUM(AC377:AG377)/5,0)</f>
        <v>1</v>
      </c>
      <c r="AI377" s="111">
        <f t="shared" ref="AI377" si="9444">AB377*AH377</f>
        <v>1</v>
      </c>
      <c r="AJ377" s="144"/>
      <c r="AK377" s="7" t="s">
        <v>220</v>
      </c>
      <c r="AL377" s="21"/>
      <c r="AM377" s="118"/>
      <c r="AN377" s="106"/>
      <c r="AO377" s="119"/>
      <c r="AP377" s="119"/>
      <c r="AQ377" s="119"/>
      <c r="AR377" s="119"/>
      <c r="AS377" s="110">
        <f t="shared" ref="AS377" si="9445">ROUNDUP(SUM(AO377:AR377)/4,0)</f>
        <v>0</v>
      </c>
      <c r="AT377" s="107"/>
      <c r="AU377" s="107"/>
      <c r="AV377" s="107"/>
      <c r="AW377" s="107"/>
      <c r="AX377" s="110">
        <f t="shared" ref="AX377" si="9446">ROUNDUP(SUM(AT377:AW377)/4,0)</f>
        <v>0</v>
      </c>
      <c r="AY377" s="111">
        <f t="shared" ref="AY377" si="9447">AS377*AX377</f>
        <v>0</v>
      </c>
      <c r="AZ377" s="14"/>
      <c r="BA377" s="7" t="s">
        <v>220</v>
      </c>
      <c r="BB377" s="21" t="s">
        <v>285</v>
      </c>
      <c r="BC377" s="105"/>
      <c r="BD377" s="106"/>
      <c r="BE377" s="222">
        <v>1</v>
      </c>
      <c r="BF377" s="222">
        <v>1</v>
      </c>
      <c r="BG377" s="222">
        <v>1</v>
      </c>
      <c r="BH377" s="222">
        <v>1</v>
      </c>
      <c r="BI377" s="226">
        <f>ROUNDUP(SUM(BE377:BH377)/4,0)</f>
        <v>1</v>
      </c>
      <c r="BJ377" s="224">
        <v>1</v>
      </c>
      <c r="BK377" s="224">
        <v>1</v>
      </c>
      <c r="BL377" s="224">
        <v>1</v>
      </c>
      <c r="BM377" s="224">
        <v>1</v>
      </c>
      <c r="BN377" s="228">
        <f t="shared" ref="BN377" si="9448">ROUNDUP(SUM(BJ377:BM377)/4,0)</f>
        <v>1</v>
      </c>
      <c r="BO377" s="229">
        <f t="shared" ref="BO377" si="9449">BI377*BN377</f>
        <v>1</v>
      </c>
      <c r="BP377" s="19"/>
      <c r="BQ377" s="6" t="s">
        <v>220</v>
      </c>
      <c r="BR377" s="9" t="s">
        <v>285</v>
      </c>
      <c r="BS377" s="247"/>
      <c r="BT377" s="106"/>
      <c r="BU377" s="107"/>
      <c r="BV377" s="107"/>
      <c r="BW377" s="107"/>
      <c r="BX377" s="107"/>
      <c r="BY377" s="110">
        <f t="shared" ref="BY377" si="9450">ROUNDUP(SUM(BU377:BX377)/4,0)</f>
        <v>0</v>
      </c>
      <c r="BZ377" s="107"/>
      <c r="CA377" s="107"/>
      <c r="CB377" s="107"/>
      <c r="CC377" s="107"/>
      <c r="CD377" s="110">
        <f t="shared" ref="CD377" si="9451">ROUNDUP(SUM(BZ377:CC377)/4,0)</f>
        <v>0</v>
      </c>
      <c r="CE377" s="111">
        <f t="shared" ref="CE377" si="9452">BY377*CD377</f>
        <v>0</v>
      </c>
      <c r="CF377" s="67"/>
      <c r="CG377" s="7" t="s">
        <v>220</v>
      </c>
      <c r="CH377" s="11" t="s">
        <v>285</v>
      </c>
      <c r="CI377" s="105"/>
      <c r="CJ377" s="113"/>
      <c r="CK377" s="120"/>
      <c r="CL377" s="120"/>
      <c r="CM377" s="120"/>
      <c r="CN377" s="120"/>
      <c r="CO377" s="161">
        <f t="shared" ref="CO377" si="9453">ROUNDUP(SUM(CK377:CN377)/4,0)</f>
        <v>0</v>
      </c>
      <c r="CP377" s="108"/>
      <c r="CQ377" s="108"/>
      <c r="CR377" s="108"/>
      <c r="CS377" s="108"/>
      <c r="CT377" s="161">
        <f t="shared" ref="CT377" si="9454">ROUNDUP(SUM(CP377:CS377)/4,0)</f>
        <v>0</v>
      </c>
      <c r="CU377" s="163">
        <f t="shared" ref="CU377" si="9455">CO377*CT377</f>
        <v>0</v>
      </c>
      <c r="CV377" s="15"/>
      <c r="CW377" s="7" t="s">
        <v>220</v>
      </c>
      <c r="CX377" s="8" t="s">
        <v>285</v>
      </c>
      <c r="CY377" s="118"/>
      <c r="CZ377" s="106"/>
      <c r="DA377" s="119">
        <v>1</v>
      </c>
      <c r="DB377" s="119">
        <v>1</v>
      </c>
      <c r="DC377" s="119">
        <v>1</v>
      </c>
      <c r="DD377" s="119">
        <v>1</v>
      </c>
      <c r="DE377" s="119">
        <v>1</v>
      </c>
      <c r="DF377" s="119">
        <v>1</v>
      </c>
      <c r="DG377" s="119">
        <v>1</v>
      </c>
      <c r="DH377" s="110">
        <f>ROUNDUP(SUM(DA377:DG377)/4,0)</f>
        <v>2</v>
      </c>
      <c r="DI377" s="107">
        <v>1</v>
      </c>
      <c r="DJ377" s="107">
        <v>1</v>
      </c>
      <c r="DK377" s="107">
        <v>1</v>
      </c>
      <c r="DL377" s="107">
        <v>1</v>
      </c>
      <c r="DM377" s="107">
        <v>1</v>
      </c>
      <c r="DN377" s="107">
        <v>1</v>
      </c>
      <c r="DO377" s="107">
        <v>1</v>
      </c>
      <c r="DP377" s="110">
        <f>ROUNDUP(SUM(DL377:DO377)/4,0)</f>
        <v>1</v>
      </c>
      <c r="DQ377" s="111">
        <f>DH377*DP377</f>
        <v>2</v>
      </c>
      <c r="DR377" s="14"/>
      <c r="DS377" s="94" t="s">
        <v>220</v>
      </c>
      <c r="DT377" s="96"/>
      <c r="DU377" s="127"/>
      <c r="DV377" s="128"/>
      <c r="DW377" s="129"/>
      <c r="DX377" s="129"/>
      <c r="DY377" s="129"/>
      <c r="DZ377" s="129"/>
      <c r="EA377" s="110">
        <f t="shared" ref="EA377" si="9456">DW377</f>
        <v>0</v>
      </c>
      <c r="EB377" s="129"/>
      <c r="EC377" s="129"/>
      <c r="ED377" s="129"/>
      <c r="EE377" s="129"/>
      <c r="EF377" s="110">
        <f t="shared" ref="EF377" si="9457">EB377</f>
        <v>0</v>
      </c>
      <c r="EG377" s="111">
        <f t="shared" ref="EG377" si="9458">EA377*EF377</f>
        <v>0</v>
      </c>
      <c r="EH377" s="98"/>
      <c r="EI377" s="7" t="s">
        <v>220</v>
      </c>
      <c r="EJ377" s="11" t="s">
        <v>942</v>
      </c>
      <c r="EK377" s="118" t="s">
        <v>7</v>
      </c>
      <c r="EL377" s="113" t="s">
        <v>945</v>
      </c>
      <c r="EM377" s="119">
        <v>4</v>
      </c>
      <c r="EN377" s="119">
        <v>4</v>
      </c>
      <c r="EO377" s="119">
        <v>3</v>
      </c>
      <c r="EP377" s="119"/>
      <c r="EQ377" s="110">
        <f>ROUNDUP(SUM(EM377:EP377)/3,0)</f>
        <v>4</v>
      </c>
      <c r="ER377" s="107">
        <v>3</v>
      </c>
      <c r="ES377" s="107">
        <v>3</v>
      </c>
      <c r="ET377" s="107">
        <v>3</v>
      </c>
      <c r="EU377" s="107"/>
      <c r="EV377" s="110">
        <f>ROUNDUP(SUM(ER377:EU377)/3,0)</f>
        <v>3</v>
      </c>
      <c r="EW377" s="111">
        <f t="shared" ref="EW377" si="9459">EQ377*EV377</f>
        <v>12</v>
      </c>
      <c r="EX377" s="159" t="s">
        <v>944</v>
      </c>
      <c r="EY377" s="7" t="s">
        <v>220</v>
      </c>
      <c r="EZ377" s="21" t="s">
        <v>285</v>
      </c>
      <c r="FA377" s="118"/>
      <c r="FB377" s="106"/>
      <c r="FC377" s="119">
        <v>1</v>
      </c>
      <c r="FD377" s="119">
        <v>1</v>
      </c>
      <c r="FE377" s="119">
        <v>1</v>
      </c>
      <c r="FF377" s="119"/>
      <c r="FG377" s="110">
        <f t="shared" ref="FG377" si="9460">ROUNDUP(SUM(FC377:FF377)/3,0)</f>
        <v>1</v>
      </c>
      <c r="FH377" s="107">
        <v>1</v>
      </c>
      <c r="FI377" s="107">
        <v>1</v>
      </c>
      <c r="FJ377" s="107">
        <v>1</v>
      </c>
      <c r="FK377" s="107"/>
      <c r="FL377" s="110">
        <f t="shared" ref="FL377" si="9461">ROUNDUP(SUM(FH377:FK377)/3,0)</f>
        <v>1</v>
      </c>
      <c r="FM377" s="111">
        <f t="shared" ref="FM377" si="9462">FG377*FL377</f>
        <v>1</v>
      </c>
      <c r="FN377" s="157"/>
      <c r="FO377" s="7" t="s">
        <v>220</v>
      </c>
      <c r="FP377" s="21" t="s">
        <v>285</v>
      </c>
      <c r="FQ377" s="118"/>
      <c r="FR377" s="106"/>
      <c r="FS377" s="119">
        <v>1</v>
      </c>
      <c r="FT377" s="119">
        <v>1</v>
      </c>
      <c r="FU377" s="119">
        <v>1</v>
      </c>
      <c r="FV377" s="119">
        <v>1</v>
      </c>
      <c r="FW377" s="110">
        <f t="shared" ref="FW377" si="9463">ROUNDUP(SUM(FS377:FV377)/4,0)</f>
        <v>1</v>
      </c>
      <c r="FX377" s="107">
        <v>1</v>
      </c>
      <c r="FY377" s="107">
        <v>1</v>
      </c>
      <c r="FZ377" s="107">
        <v>1</v>
      </c>
      <c r="GA377" s="107">
        <v>1</v>
      </c>
      <c r="GB377" s="110">
        <f t="shared" ref="GB377" si="9464">ROUNDUP(SUM(FX377:GA377)/4,0)</f>
        <v>1</v>
      </c>
      <c r="GC377" s="111">
        <f t="shared" ref="GC377" si="9465">FW377*GB377</f>
        <v>1</v>
      </c>
      <c r="GD377" s="14"/>
      <c r="GE377" s="7" t="s">
        <v>220</v>
      </c>
      <c r="GF377" s="8" t="s">
        <v>840</v>
      </c>
      <c r="GG377" s="118"/>
      <c r="GH377" s="106"/>
      <c r="GI377" s="119"/>
      <c r="GJ377" s="119"/>
      <c r="GK377" s="119"/>
      <c r="GL377" s="119"/>
      <c r="GM377" s="110">
        <f t="shared" ref="GM377" si="9466">ROUNDUP(SUM(GI377:GL377)/4,0)</f>
        <v>0</v>
      </c>
      <c r="GN377" s="107"/>
      <c r="GO377" s="107"/>
      <c r="GP377" s="107"/>
      <c r="GQ377" s="107"/>
      <c r="GR377" s="110">
        <f t="shared" ref="GR377" si="9467">ROUNDUP(SUM(GN377:GQ377)/4,0)</f>
        <v>0</v>
      </c>
      <c r="GS377" s="111">
        <f t="shared" ref="GS377" si="9468">GM377*GR377</f>
        <v>0</v>
      </c>
      <c r="GT377" s="14"/>
      <c r="GU377" s="7" t="s">
        <v>220</v>
      </c>
      <c r="GV377" s="21" t="s">
        <v>285</v>
      </c>
      <c r="GW377" s="118"/>
      <c r="GX377" s="106"/>
      <c r="GY377" s="119"/>
      <c r="GZ377" s="110">
        <f>ROUNDUP(SUM(GY377:GY377)/4,0)</f>
        <v>0</v>
      </c>
      <c r="HA377" s="107"/>
      <c r="HB377" s="110">
        <f>ROUNDUP(SUM(HA377:HA377)/4,0)</f>
        <v>0</v>
      </c>
      <c r="HC377" s="111">
        <f>GZ377*HB377</f>
        <v>0</v>
      </c>
      <c r="HD377" s="14"/>
      <c r="HE377" s="7" t="s">
        <v>220</v>
      </c>
      <c r="HF377" s="21"/>
      <c r="HG377" s="118"/>
      <c r="HH377" s="106"/>
      <c r="HI377" s="119"/>
      <c r="HJ377" s="119"/>
      <c r="HK377" s="119"/>
      <c r="HL377" s="119"/>
      <c r="HM377" s="110">
        <f t="shared" ref="HM377" si="9469">ROUNDUP(SUM(HI377:HL377)/4,0)</f>
        <v>0</v>
      </c>
      <c r="HN377" s="107"/>
      <c r="HO377" s="107"/>
      <c r="HP377" s="107"/>
      <c r="HQ377" s="107"/>
      <c r="HR377" s="110">
        <f t="shared" ref="HR377" si="9470">ROUNDUP(SUM(HN377:HQ377)/4,0)</f>
        <v>0</v>
      </c>
      <c r="HS377" s="111">
        <f t="shared" ref="HS377" si="9471">HM377*HR377</f>
        <v>0</v>
      </c>
      <c r="HT377" s="14"/>
      <c r="HU377" s="7" t="s">
        <v>220</v>
      </c>
      <c r="HV377" s="8" t="s">
        <v>285</v>
      </c>
      <c r="HW377" s="118"/>
      <c r="HX377" s="106"/>
      <c r="HY377" s="119"/>
      <c r="HZ377" s="119"/>
      <c r="IA377" s="120"/>
      <c r="IB377" s="120"/>
      <c r="IC377" s="110">
        <f>ROUNDUP(SUM(HY377:IB377)/4,0)</f>
        <v>0</v>
      </c>
      <c r="ID377" s="107"/>
      <c r="IE377" s="107"/>
      <c r="IF377" s="107"/>
      <c r="IG377" s="107"/>
      <c r="IH377" s="110">
        <f t="shared" ref="IH377" si="9472">ROUNDUP(SUM(ID377:IG377)/4,0)</f>
        <v>0</v>
      </c>
      <c r="II377" s="111">
        <f t="shared" ref="II377" si="9473">IC377*IH377</f>
        <v>0</v>
      </c>
      <c r="IJ377" s="14"/>
      <c r="IK377" s="7" t="s">
        <v>220</v>
      </c>
      <c r="IL377" s="8" t="s">
        <v>285</v>
      </c>
      <c r="IM377" s="118"/>
      <c r="IN377" s="106"/>
      <c r="IO377" s="119"/>
      <c r="IP377" s="119"/>
      <c r="IQ377" s="119"/>
      <c r="IR377" s="119"/>
      <c r="IS377" s="110">
        <f t="shared" ref="IS377" si="9474">ROUNDUP(SUM(IO377:IR377)/4,0)</f>
        <v>0</v>
      </c>
      <c r="IT377" s="107"/>
      <c r="IU377" s="107"/>
      <c r="IV377" s="107"/>
      <c r="IW377" s="107"/>
      <c r="IX377" s="110">
        <f t="shared" ref="IX377" si="9475">ROUNDUP(SUM(IT377:IW377)/4,0)</f>
        <v>0</v>
      </c>
      <c r="IY377" s="111">
        <f t="shared" ref="IY377" si="9476">IS377*IX377</f>
        <v>0</v>
      </c>
      <c r="IZ377" s="14"/>
      <c r="JA377" s="18" t="s">
        <v>220</v>
      </c>
      <c r="JB377" s="11" t="s">
        <v>285</v>
      </c>
      <c r="JC377" s="105"/>
      <c r="JD377" s="113"/>
      <c r="JE377" s="206"/>
      <c r="JF377" s="206"/>
      <c r="JG377" s="206"/>
      <c r="JH377" s="206"/>
      <c r="JI377" s="207">
        <f t="shared" ref="JI377" si="9477">JE377</f>
        <v>0</v>
      </c>
      <c r="JJ377" s="208"/>
      <c r="JK377" s="208"/>
      <c r="JL377" s="208"/>
      <c r="JM377" s="208"/>
      <c r="JN377" s="207">
        <f t="shared" ref="JN377" si="9478">JJ377</f>
        <v>0</v>
      </c>
      <c r="JO377" s="209">
        <f t="shared" ref="JO377" si="9479">JI377*JN377</f>
        <v>0</v>
      </c>
      <c r="JP377" s="15"/>
      <c r="JQ377" s="7" t="s">
        <v>1</v>
      </c>
      <c r="JR377" s="21"/>
      <c r="JS377" s="105"/>
      <c r="JT377" s="106"/>
      <c r="JU377" s="121"/>
      <c r="JV377" s="110"/>
      <c r="JW377" s="107"/>
      <c r="JX377" s="162"/>
      <c r="JY377" s="111"/>
      <c r="JZ377" s="106"/>
      <c r="KA377" s="7" t="s">
        <v>220</v>
      </c>
      <c r="KB377" s="21" t="s">
        <v>1933</v>
      </c>
      <c r="KC377" s="105"/>
      <c r="KD377" s="106"/>
      <c r="KE377" s="119"/>
      <c r="KF377" s="119">
        <v>1</v>
      </c>
      <c r="KG377" s="119">
        <v>1</v>
      </c>
      <c r="KH377" s="119">
        <v>1</v>
      </c>
      <c r="KI377" s="119">
        <v>1</v>
      </c>
      <c r="KJ377" s="119">
        <v>1</v>
      </c>
      <c r="KK377" s="119">
        <v>1</v>
      </c>
      <c r="KL377" s="119">
        <v>1</v>
      </c>
      <c r="KM377" s="119">
        <v>1</v>
      </c>
      <c r="KN377" s="110">
        <f t="shared" ref="KN377" si="9480">ROUNDUP(SUM(KE377:KM377)/9,0)</f>
        <v>1</v>
      </c>
      <c r="KO377" s="107"/>
      <c r="KP377" s="107">
        <v>1</v>
      </c>
      <c r="KQ377" s="107">
        <v>1</v>
      </c>
      <c r="KR377" s="107">
        <v>1</v>
      </c>
      <c r="KS377" s="107">
        <v>1</v>
      </c>
      <c r="KT377" s="107">
        <v>1</v>
      </c>
      <c r="KU377" s="107">
        <v>1</v>
      </c>
      <c r="KV377" s="107">
        <v>1</v>
      </c>
      <c r="KW377" s="107">
        <v>1</v>
      </c>
      <c r="KX377" s="110">
        <f t="shared" ref="KX377" si="9481">ROUNDUP(SUM(KO377:KW377)/9,0)</f>
        <v>1</v>
      </c>
      <c r="KY377" s="111">
        <f t="shared" ref="KY377" si="9482">KN377*KX377</f>
        <v>1</v>
      </c>
      <c r="KZ377" s="14"/>
      <c r="LA377" s="6" t="s">
        <v>220</v>
      </c>
      <c r="LB377" s="9" t="s">
        <v>285</v>
      </c>
      <c r="LC377" s="105"/>
      <c r="LD377" s="106"/>
      <c r="LE377" s="107">
        <v>1</v>
      </c>
      <c r="LF377" s="107">
        <v>1</v>
      </c>
      <c r="LG377" s="107">
        <v>1</v>
      </c>
      <c r="LH377" s="108"/>
      <c r="LI377" s="110">
        <f>ROUNDUP(SUM(LE377:LH377)/4,0)</f>
        <v>1</v>
      </c>
      <c r="LJ377" s="107">
        <v>1</v>
      </c>
      <c r="LK377" s="107">
        <v>1</v>
      </c>
      <c r="LL377" s="107">
        <v>1</v>
      </c>
      <c r="LM377" s="107"/>
      <c r="LN377" s="110">
        <f t="shared" ref="LN377" si="9483">ROUNDUP(SUM(LJ377:LM377)/4,0)</f>
        <v>1</v>
      </c>
      <c r="LO377" s="111">
        <f t="shared" ref="LO377" si="9484">LI377*LN377</f>
        <v>1</v>
      </c>
      <c r="LP377" s="67"/>
      <c r="LQ377" s="7" t="s">
        <v>220</v>
      </c>
      <c r="LR377" s="34" t="s">
        <v>285</v>
      </c>
      <c r="LS377" s="118"/>
      <c r="LT377" s="244"/>
      <c r="LU377" s="119">
        <v>1</v>
      </c>
      <c r="LV377" s="119">
        <v>1</v>
      </c>
      <c r="LW377" s="119">
        <v>1</v>
      </c>
      <c r="LX377" s="120">
        <v>1</v>
      </c>
      <c r="LY377" s="110">
        <f>ROUNDUP(SUM(LU377:LX377)/4,0)</f>
        <v>1</v>
      </c>
      <c r="LZ377" s="107">
        <v>1</v>
      </c>
      <c r="MA377" s="107">
        <v>1</v>
      </c>
      <c r="MB377" s="107">
        <v>1</v>
      </c>
      <c r="MC377" s="108">
        <v>1</v>
      </c>
      <c r="MD377" s="110">
        <f t="shared" ref="MD377" si="9485">ROUNDUP(SUM(LZ377:MC377)/4,0)</f>
        <v>1</v>
      </c>
      <c r="ME377" s="111">
        <f t="shared" ref="ME377" si="9486">LY377*MD377</f>
        <v>1</v>
      </c>
      <c r="MF377" s="14"/>
      <c r="MG377" s="7" t="s">
        <v>220</v>
      </c>
      <c r="MH377" s="21"/>
      <c r="MI377" s="105"/>
      <c r="MJ377" s="106"/>
      <c r="MK377" s="119">
        <v>1</v>
      </c>
      <c r="ML377" s="119">
        <v>1</v>
      </c>
      <c r="MM377" s="119">
        <v>1</v>
      </c>
      <c r="MN377" s="119">
        <v>1</v>
      </c>
      <c r="MO377" s="119">
        <v>1</v>
      </c>
      <c r="MP377" s="110">
        <f t="shared" ref="MP377" si="9487">ROUNDUP(SUM(MK377:MO377)/5,0)</f>
        <v>1</v>
      </c>
      <c r="MQ377" s="107">
        <v>1</v>
      </c>
      <c r="MR377" s="107">
        <v>1</v>
      </c>
      <c r="MS377" s="107">
        <v>1</v>
      </c>
      <c r="MT377" s="107">
        <v>1</v>
      </c>
      <c r="MU377" s="107">
        <v>1</v>
      </c>
      <c r="MV377" s="110">
        <f t="shared" ref="MV377" si="9488">ROUNDUP(SUM(MQ377:MU377)/5,0)</f>
        <v>1</v>
      </c>
      <c r="MW377" s="111">
        <f t="shared" ref="MW377" si="9489">MP377*MV377</f>
        <v>1</v>
      </c>
      <c r="MX377" s="14"/>
      <c r="MY377" s="7" t="s">
        <v>220</v>
      </c>
      <c r="MZ377" s="21" t="s">
        <v>285</v>
      </c>
      <c r="NA377" s="105"/>
      <c r="NB377" s="106"/>
      <c r="NC377" s="119"/>
      <c r="ND377" s="110">
        <f>ROUNDUP(SUM(NC377:NC377)/4,0)</f>
        <v>0</v>
      </c>
      <c r="NE377" s="107"/>
      <c r="NF377" s="110">
        <f>ROUNDUP(SUM(NE377:NE377)/4,0)</f>
        <v>0</v>
      </c>
      <c r="NG377" s="111">
        <f>ND377*NF377</f>
        <v>0</v>
      </c>
      <c r="NH377" s="14"/>
    </row>
    <row r="378" spans="1:372" ht="19.149999999999999" customHeight="1" x14ac:dyDescent="0.25">
      <c r="A378" s="221"/>
      <c r="B378" s="219"/>
      <c r="C378" s="7" t="s">
        <v>1</v>
      </c>
      <c r="D378" s="15" t="s">
        <v>600</v>
      </c>
      <c r="E378" s="151"/>
      <c r="F378" s="160"/>
      <c r="G378" s="121"/>
      <c r="H378" s="121"/>
      <c r="I378" s="121"/>
      <c r="J378" s="121"/>
      <c r="K378" s="162"/>
      <c r="L378" s="109"/>
      <c r="M378" s="109"/>
      <c r="N378" s="109"/>
      <c r="O378" s="109"/>
      <c r="P378" s="162"/>
      <c r="Q378" s="164"/>
      <c r="R378" s="160"/>
      <c r="S378" s="6" t="s">
        <v>1</v>
      </c>
      <c r="T378" s="10"/>
      <c r="U378" s="105"/>
      <c r="V378" s="106"/>
      <c r="W378" s="107"/>
      <c r="X378" s="107"/>
      <c r="Y378" s="107"/>
      <c r="Z378" s="107"/>
      <c r="AA378" s="107"/>
      <c r="AB378" s="110"/>
      <c r="AC378" s="107"/>
      <c r="AD378" s="107"/>
      <c r="AE378" s="107"/>
      <c r="AF378" s="107"/>
      <c r="AG378" s="107"/>
      <c r="AH378" s="110"/>
      <c r="AI378" s="111"/>
      <c r="AJ378" s="145"/>
      <c r="AK378" s="7" t="s">
        <v>1</v>
      </c>
      <c r="AL378" s="21"/>
      <c r="AM378" s="118"/>
      <c r="AN378" s="106"/>
      <c r="AO378" s="119"/>
      <c r="AP378" s="119"/>
      <c r="AQ378" s="119"/>
      <c r="AR378" s="119"/>
      <c r="AS378" s="110"/>
      <c r="AT378" s="107"/>
      <c r="AU378" s="107"/>
      <c r="AV378" s="107"/>
      <c r="AW378" s="107"/>
      <c r="AX378" s="110"/>
      <c r="AY378" s="111"/>
      <c r="AZ378" s="14"/>
      <c r="BA378" s="7" t="s">
        <v>1</v>
      </c>
      <c r="BB378" s="21"/>
      <c r="BC378" s="105"/>
      <c r="BD378" s="106"/>
      <c r="BE378" s="223"/>
      <c r="BF378" s="223"/>
      <c r="BG378" s="223"/>
      <c r="BH378" s="223"/>
      <c r="BI378" s="227"/>
      <c r="BJ378" s="225"/>
      <c r="BK378" s="225"/>
      <c r="BL378" s="225"/>
      <c r="BM378" s="225"/>
      <c r="BN378" s="228"/>
      <c r="BO378" s="229"/>
      <c r="BP378" s="19"/>
      <c r="BQ378" s="6" t="s">
        <v>1</v>
      </c>
      <c r="BR378" s="9"/>
      <c r="BS378" s="247"/>
      <c r="BT378" s="106"/>
      <c r="BU378" s="107"/>
      <c r="BV378" s="107"/>
      <c r="BW378" s="107"/>
      <c r="BX378" s="107"/>
      <c r="BY378" s="110"/>
      <c r="BZ378" s="107"/>
      <c r="CA378" s="107"/>
      <c r="CB378" s="107"/>
      <c r="CC378" s="107"/>
      <c r="CD378" s="110"/>
      <c r="CE378" s="111"/>
      <c r="CF378" s="67"/>
      <c r="CG378" s="7" t="s">
        <v>1</v>
      </c>
      <c r="CH378" s="11"/>
      <c r="CI378" s="105"/>
      <c r="CJ378" s="113"/>
      <c r="CK378" s="121"/>
      <c r="CL378" s="121"/>
      <c r="CM378" s="121"/>
      <c r="CN378" s="121"/>
      <c r="CO378" s="162"/>
      <c r="CP378" s="109"/>
      <c r="CQ378" s="109"/>
      <c r="CR378" s="109"/>
      <c r="CS378" s="109"/>
      <c r="CT378" s="162"/>
      <c r="CU378" s="164"/>
      <c r="CV378" s="15"/>
      <c r="CW378" s="7" t="s">
        <v>1</v>
      </c>
      <c r="CX378" s="8" t="s">
        <v>872</v>
      </c>
      <c r="CY378" s="118"/>
      <c r="CZ378" s="106"/>
      <c r="DA378" s="119"/>
      <c r="DB378" s="119"/>
      <c r="DC378" s="119"/>
      <c r="DD378" s="119"/>
      <c r="DE378" s="119"/>
      <c r="DF378" s="119"/>
      <c r="DG378" s="119"/>
      <c r="DH378" s="110"/>
      <c r="DI378" s="107"/>
      <c r="DJ378" s="107"/>
      <c r="DK378" s="107"/>
      <c r="DL378" s="107"/>
      <c r="DM378" s="107"/>
      <c r="DN378" s="107"/>
      <c r="DO378" s="107"/>
      <c r="DP378" s="110"/>
      <c r="DQ378" s="111"/>
      <c r="DR378" s="14"/>
      <c r="DS378" s="94" t="s">
        <v>1</v>
      </c>
      <c r="DT378" s="96"/>
      <c r="DU378" s="127"/>
      <c r="DV378" s="128"/>
      <c r="DW378" s="129"/>
      <c r="DX378" s="129"/>
      <c r="DY378" s="129"/>
      <c r="DZ378" s="129"/>
      <c r="EA378" s="110"/>
      <c r="EB378" s="129"/>
      <c r="EC378" s="129"/>
      <c r="ED378" s="129"/>
      <c r="EE378" s="129"/>
      <c r="EF378" s="110"/>
      <c r="EG378" s="111"/>
      <c r="EH378" s="98"/>
      <c r="EI378" s="7" t="s">
        <v>1</v>
      </c>
      <c r="EJ378" s="21" t="s">
        <v>930</v>
      </c>
      <c r="EK378" s="118"/>
      <c r="EL378" s="113"/>
      <c r="EM378" s="119"/>
      <c r="EN378" s="119"/>
      <c r="EO378" s="119"/>
      <c r="EP378" s="119"/>
      <c r="EQ378" s="110"/>
      <c r="ER378" s="107"/>
      <c r="ES378" s="107"/>
      <c r="ET378" s="107"/>
      <c r="EU378" s="107"/>
      <c r="EV378" s="110"/>
      <c r="EW378" s="111"/>
      <c r="EX378" s="245"/>
      <c r="EY378" s="7" t="s">
        <v>1</v>
      </c>
      <c r="EZ378" s="21"/>
      <c r="FA378" s="118"/>
      <c r="FB378" s="106"/>
      <c r="FC378" s="119"/>
      <c r="FD378" s="119"/>
      <c r="FE378" s="119"/>
      <c r="FF378" s="119"/>
      <c r="FG378" s="110"/>
      <c r="FH378" s="107"/>
      <c r="FI378" s="107"/>
      <c r="FJ378" s="107"/>
      <c r="FK378" s="107"/>
      <c r="FL378" s="110"/>
      <c r="FM378" s="111"/>
      <c r="FN378" s="158"/>
      <c r="FO378" s="7" t="s">
        <v>1</v>
      </c>
      <c r="FP378" s="21"/>
      <c r="FQ378" s="118"/>
      <c r="FR378" s="106"/>
      <c r="FS378" s="119"/>
      <c r="FT378" s="119"/>
      <c r="FU378" s="119"/>
      <c r="FV378" s="119"/>
      <c r="FW378" s="110"/>
      <c r="FX378" s="107"/>
      <c r="FY378" s="107"/>
      <c r="FZ378" s="107"/>
      <c r="GA378" s="107"/>
      <c r="GB378" s="110"/>
      <c r="GC378" s="111"/>
      <c r="GD378" s="14"/>
      <c r="GE378" s="7" t="s">
        <v>1</v>
      </c>
      <c r="GF378" s="21"/>
      <c r="GG378" s="118"/>
      <c r="GH378" s="106"/>
      <c r="GI378" s="119"/>
      <c r="GJ378" s="119"/>
      <c r="GK378" s="119"/>
      <c r="GL378" s="119"/>
      <c r="GM378" s="110"/>
      <c r="GN378" s="107"/>
      <c r="GO378" s="107"/>
      <c r="GP378" s="107"/>
      <c r="GQ378" s="107"/>
      <c r="GR378" s="110"/>
      <c r="GS378" s="111"/>
      <c r="GT378" s="14"/>
      <c r="GU378" s="7" t="s">
        <v>1</v>
      </c>
      <c r="GV378" s="21"/>
      <c r="GW378" s="118"/>
      <c r="GX378" s="106"/>
      <c r="GY378" s="119"/>
      <c r="GZ378" s="110"/>
      <c r="HA378" s="107"/>
      <c r="HB378" s="110"/>
      <c r="HC378" s="111"/>
      <c r="HD378" s="14"/>
      <c r="HE378" s="7" t="s">
        <v>1</v>
      </c>
      <c r="HF378" s="21"/>
      <c r="HG378" s="118"/>
      <c r="HH378" s="106"/>
      <c r="HI378" s="119"/>
      <c r="HJ378" s="119"/>
      <c r="HK378" s="119"/>
      <c r="HL378" s="119"/>
      <c r="HM378" s="110"/>
      <c r="HN378" s="107"/>
      <c r="HO378" s="107"/>
      <c r="HP378" s="107"/>
      <c r="HQ378" s="107"/>
      <c r="HR378" s="110"/>
      <c r="HS378" s="111"/>
      <c r="HT378" s="14"/>
      <c r="HU378" s="7" t="s">
        <v>1</v>
      </c>
      <c r="HV378" s="21"/>
      <c r="HW378" s="118"/>
      <c r="HX378" s="106"/>
      <c r="HY378" s="119"/>
      <c r="HZ378" s="119"/>
      <c r="IA378" s="121"/>
      <c r="IB378" s="121"/>
      <c r="IC378" s="110"/>
      <c r="ID378" s="107"/>
      <c r="IE378" s="107"/>
      <c r="IF378" s="107"/>
      <c r="IG378" s="107"/>
      <c r="IH378" s="110"/>
      <c r="II378" s="111"/>
      <c r="IJ378" s="14"/>
      <c r="IK378" s="7" t="s">
        <v>1</v>
      </c>
      <c r="IL378" s="21"/>
      <c r="IM378" s="118"/>
      <c r="IN378" s="106"/>
      <c r="IO378" s="119"/>
      <c r="IP378" s="119"/>
      <c r="IQ378" s="119"/>
      <c r="IR378" s="119"/>
      <c r="IS378" s="110"/>
      <c r="IT378" s="107"/>
      <c r="IU378" s="107"/>
      <c r="IV378" s="107"/>
      <c r="IW378" s="107"/>
      <c r="IX378" s="110"/>
      <c r="IY378" s="111"/>
      <c r="IZ378" s="14"/>
      <c r="JA378" s="18" t="s">
        <v>1</v>
      </c>
      <c r="JB378" s="11"/>
      <c r="JC378" s="105"/>
      <c r="JD378" s="113"/>
      <c r="JE378" s="206"/>
      <c r="JF378" s="206"/>
      <c r="JG378" s="206"/>
      <c r="JH378" s="206"/>
      <c r="JI378" s="207"/>
      <c r="JJ378" s="208"/>
      <c r="JK378" s="208"/>
      <c r="JL378" s="208"/>
      <c r="JM378" s="208"/>
      <c r="JN378" s="207"/>
      <c r="JO378" s="209"/>
      <c r="JP378" s="15"/>
      <c r="JQ378" s="7" t="s">
        <v>220</v>
      </c>
      <c r="JR378" s="20" t="s">
        <v>285</v>
      </c>
      <c r="JS378" s="105"/>
      <c r="JT378" s="106"/>
      <c r="JU378" s="120"/>
      <c r="JV378" s="110">
        <f t="shared" ref="JV378" si="9490">JU378</f>
        <v>0</v>
      </c>
      <c r="JW378" s="107"/>
      <c r="JX378" s="161">
        <f t="shared" si="8379"/>
        <v>0</v>
      </c>
      <c r="JY378" s="111">
        <f t="shared" ref="JY378" si="9491">JV378*JX378</f>
        <v>0</v>
      </c>
      <c r="JZ378" s="106"/>
      <c r="KA378" s="7" t="s">
        <v>1</v>
      </c>
      <c r="KB378" s="21"/>
      <c r="KC378" s="105"/>
      <c r="KD378" s="106"/>
      <c r="KE378" s="119"/>
      <c r="KF378" s="119"/>
      <c r="KG378" s="119"/>
      <c r="KH378" s="119"/>
      <c r="KI378" s="119"/>
      <c r="KJ378" s="119"/>
      <c r="KK378" s="119"/>
      <c r="KL378" s="119"/>
      <c r="KM378" s="119"/>
      <c r="KN378" s="110"/>
      <c r="KO378" s="107"/>
      <c r="KP378" s="107"/>
      <c r="KQ378" s="107"/>
      <c r="KR378" s="107"/>
      <c r="KS378" s="107"/>
      <c r="KT378" s="107"/>
      <c r="KU378" s="107"/>
      <c r="KV378" s="107"/>
      <c r="KW378" s="107"/>
      <c r="KX378" s="110"/>
      <c r="KY378" s="111"/>
      <c r="KZ378" s="14"/>
      <c r="LA378" s="6" t="s">
        <v>1</v>
      </c>
      <c r="LB378" s="9"/>
      <c r="LC378" s="105"/>
      <c r="LD378" s="106"/>
      <c r="LE378" s="107"/>
      <c r="LF378" s="107"/>
      <c r="LG378" s="107"/>
      <c r="LH378" s="109"/>
      <c r="LI378" s="110"/>
      <c r="LJ378" s="107"/>
      <c r="LK378" s="107"/>
      <c r="LL378" s="107"/>
      <c r="LM378" s="107"/>
      <c r="LN378" s="110"/>
      <c r="LO378" s="111"/>
      <c r="LP378" s="67"/>
      <c r="LQ378" s="7" t="s">
        <v>1</v>
      </c>
      <c r="LR378" s="34"/>
      <c r="LS378" s="118"/>
      <c r="LT378" s="244"/>
      <c r="LU378" s="119"/>
      <c r="LV378" s="119"/>
      <c r="LW378" s="119"/>
      <c r="LX378" s="121"/>
      <c r="LY378" s="110"/>
      <c r="LZ378" s="107"/>
      <c r="MA378" s="107"/>
      <c r="MB378" s="107"/>
      <c r="MC378" s="109"/>
      <c r="MD378" s="110"/>
      <c r="ME378" s="111"/>
      <c r="MF378" s="14"/>
      <c r="MG378" s="7" t="s">
        <v>1</v>
      </c>
      <c r="MH378" s="21"/>
      <c r="MI378" s="105"/>
      <c r="MJ378" s="106"/>
      <c r="MK378" s="119"/>
      <c r="ML378" s="119"/>
      <c r="MM378" s="119"/>
      <c r="MN378" s="119"/>
      <c r="MO378" s="119"/>
      <c r="MP378" s="110"/>
      <c r="MQ378" s="107"/>
      <c r="MR378" s="107"/>
      <c r="MS378" s="107"/>
      <c r="MT378" s="107"/>
      <c r="MU378" s="107"/>
      <c r="MV378" s="110"/>
      <c r="MW378" s="111"/>
      <c r="MX378" s="14"/>
      <c r="MY378" s="7" t="s">
        <v>1</v>
      </c>
      <c r="MZ378" s="21"/>
      <c r="NA378" s="105"/>
      <c r="NB378" s="106"/>
      <c r="NC378" s="119"/>
      <c r="ND378" s="110"/>
      <c r="NE378" s="107"/>
      <c r="NF378" s="110"/>
      <c r="NG378" s="111"/>
      <c r="NH378" s="14"/>
    </row>
    <row r="379" spans="1:372" ht="19.149999999999999" customHeight="1" x14ac:dyDescent="0.25">
      <c r="A379" s="220">
        <v>189</v>
      </c>
      <c r="B379" s="219" t="s">
        <v>399</v>
      </c>
      <c r="C379" s="7" t="s">
        <v>220</v>
      </c>
      <c r="D379" s="15" t="s">
        <v>601</v>
      </c>
      <c r="E379" s="150" t="s">
        <v>6</v>
      </c>
      <c r="F379" s="159" t="s">
        <v>602</v>
      </c>
      <c r="G379" s="120">
        <v>3</v>
      </c>
      <c r="H379" s="120">
        <v>3</v>
      </c>
      <c r="I379" s="120">
        <v>3</v>
      </c>
      <c r="J379" s="120">
        <v>2</v>
      </c>
      <c r="K379" s="161">
        <f>ROUNDUP(SUM(G379:J379)/4,0)</f>
        <v>3</v>
      </c>
      <c r="L379" s="108">
        <v>1</v>
      </c>
      <c r="M379" s="108">
        <v>1</v>
      </c>
      <c r="N379" s="108">
        <v>1</v>
      </c>
      <c r="O379" s="108">
        <v>1</v>
      </c>
      <c r="P379" s="161">
        <f>ROUNDUP(SUM(L379:O379)/4,0)</f>
        <v>1</v>
      </c>
      <c r="Q379" s="163">
        <f>K379*P379</f>
        <v>3</v>
      </c>
      <c r="R379" s="159" t="s">
        <v>586</v>
      </c>
      <c r="S379" s="6" t="s">
        <v>220</v>
      </c>
      <c r="T379" s="8" t="s">
        <v>285</v>
      </c>
      <c r="U379" s="105"/>
      <c r="V379" s="106"/>
      <c r="W379" s="107">
        <v>1</v>
      </c>
      <c r="X379" s="107">
        <v>1</v>
      </c>
      <c r="Y379" s="107">
        <v>1</v>
      </c>
      <c r="Z379" s="107">
        <v>1</v>
      </c>
      <c r="AA379" s="107">
        <v>1</v>
      </c>
      <c r="AB379" s="110">
        <f t="shared" ref="AB379" si="9492">ROUNDUP(SUM(W379:AA379)/5,0)</f>
        <v>1</v>
      </c>
      <c r="AC379" s="107">
        <v>1</v>
      </c>
      <c r="AD379" s="107">
        <v>1</v>
      </c>
      <c r="AE379" s="107">
        <v>1</v>
      </c>
      <c r="AF379" s="107">
        <v>1</v>
      </c>
      <c r="AG379" s="107">
        <v>1</v>
      </c>
      <c r="AH379" s="110">
        <f t="shared" ref="AH379" si="9493">ROUNDUP(SUM(AC379:AG379)/5,0)</f>
        <v>1</v>
      </c>
      <c r="AI379" s="111">
        <f t="shared" ref="AI379" si="9494">AB379*AH379</f>
        <v>1</v>
      </c>
      <c r="AJ379" s="144"/>
      <c r="AK379" s="7" t="s">
        <v>220</v>
      </c>
      <c r="AL379" s="21"/>
      <c r="AM379" s="118"/>
      <c r="AN379" s="106"/>
      <c r="AO379" s="119"/>
      <c r="AP379" s="119"/>
      <c r="AQ379" s="119"/>
      <c r="AR379" s="119"/>
      <c r="AS379" s="110">
        <f t="shared" ref="AS379" si="9495">ROUNDUP(SUM(AO379:AR379)/4,0)</f>
        <v>0</v>
      </c>
      <c r="AT379" s="107"/>
      <c r="AU379" s="107"/>
      <c r="AV379" s="107"/>
      <c r="AW379" s="107"/>
      <c r="AX379" s="110">
        <f t="shared" ref="AX379" si="9496">ROUNDUP(SUM(AT379:AW379)/4,0)</f>
        <v>0</v>
      </c>
      <c r="AY379" s="111">
        <f t="shared" ref="AY379" si="9497">AS379*AX379</f>
        <v>0</v>
      </c>
      <c r="AZ379" s="14"/>
      <c r="BA379" s="7" t="s">
        <v>220</v>
      </c>
      <c r="BB379" s="21" t="s">
        <v>285</v>
      </c>
      <c r="BC379" s="105"/>
      <c r="BD379" s="106"/>
      <c r="BE379" s="222">
        <v>1</v>
      </c>
      <c r="BF379" s="222">
        <v>1</v>
      </c>
      <c r="BG379" s="222">
        <v>1</v>
      </c>
      <c r="BH379" s="222">
        <v>1</v>
      </c>
      <c r="BI379" s="226">
        <f>ROUNDUP(SUM(BE379:BH379)/4,0)</f>
        <v>1</v>
      </c>
      <c r="BJ379" s="224">
        <v>1</v>
      </c>
      <c r="BK379" s="224">
        <v>1</v>
      </c>
      <c r="BL379" s="224">
        <v>1</v>
      </c>
      <c r="BM379" s="224">
        <v>1</v>
      </c>
      <c r="BN379" s="228">
        <f t="shared" ref="BN379" si="9498">ROUNDUP(SUM(BJ379:BM379)/4,0)</f>
        <v>1</v>
      </c>
      <c r="BO379" s="229">
        <f t="shared" ref="BO379" si="9499">BI379*BN379</f>
        <v>1</v>
      </c>
      <c r="BP379" s="19"/>
      <c r="BQ379" s="6" t="s">
        <v>220</v>
      </c>
      <c r="BR379" s="9" t="s">
        <v>285</v>
      </c>
      <c r="BS379" s="247"/>
      <c r="BT379" s="106"/>
      <c r="BU379" s="107"/>
      <c r="BV379" s="107"/>
      <c r="BW379" s="107"/>
      <c r="BX379" s="107"/>
      <c r="BY379" s="110">
        <f t="shared" ref="BY379" si="9500">ROUNDUP(SUM(BU379:BX379)/4,0)</f>
        <v>0</v>
      </c>
      <c r="BZ379" s="107"/>
      <c r="CA379" s="107"/>
      <c r="CB379" s="107"/>
      <c r="CC379" s="107"/>
      <c r="CD379" s="110">
        <f t="shared" ref="CD379" si="9501">ROUNDUP(SUM(BZ379:CC379)/4,0)</f>
        <v>0</v>
      </c>
      <c r="CE379" s="111">
        <f t="shared" ref="CE379" si="9502">BY379*CD379</f>
        <v>0</v>
      </c>
      <c r="CF379" s="67"/>
      <c r="CG379" s="7" t="s">
        <v>220</v>
      </c>
      <c r="CH379" s="11" t="s">
        <v>285</v>
      </c>
      <c r="CI379" s="105"/>
      <c r="CJ379" s="113"/>
      <c r="CK379" s="120"/>
      <c r="CL379" s="120"/>
      <c r="CM379" s="120"/>
      <c r="CN379" s="120"/>
      <c r="CO379" s="161">
        <f t="shared" ref="CO379" si="9503">ROUNDUP(SUM(CK379:CN379)/4,0)</f>
        <v>0</v>
      </c>
      <c r="CP379" s="108"/>
      <c r="CQ379" s="108"/>
      <c r="CR379" s="108"/>
      <c r="CS379" s="108"/>
      <c r="CT379" s="161">
        <f t="shared" ref="CT379" si="9504">ROUNDUP(SUM(CP379:CS379)/4,0)</f>
        <v>0</v>
      </c>
      <c r="CU379" s="163">
        <f t="shared" ref="CU379" si="9505">CO379*CT379</f>
        <v>0</v>
      </c>
      <c r="CV379" s="15"/>
      <c r="CW379" s="7" t="s">
        <v>220</v>
      </c>
      <c r="CX379" s="8" t="s">
        <v>285</v>
      </c>
      <c r="CY379" s="118"/>
      <c r="CZ379" s="106"/>
      <c r="DA379" s="119">
        <v>1</v>
      </c>
      <c r="DB379" s="119">
        <v>1</v>
      </c>
      <c r="DC379" s="119">
        <v>1</v>
      </c>
      <c r="DD379" s="119">
        <v>1</v>
      </c>
      <c r="DE379" s="119">
        <v>1</v>
      </c>
      <c r="DF379" s="119">
        <v>1</v>
      </c>
      <c r="DG379" s="119">
        <v>1</v>
      </c>
      <c r="DH379" s="110">
        <f>ROUNDUP(SUM(DA379:DG379)/4,0)</f>
        <v>2</v>
      </c>
      <c r="DI379" s="107">
        <v>1</v>
      </c>
      <c r="DJ379" s="107">
        <v>1</v>
      </c>
      <c r="DK379" s="107">
        <v>1</v>
      </c>
      <c r="DL379" s="107">
        <v>1</v>
      </c>
      <c r="DM379" s="107">
        <v>1</v>
      </c>
      <c r="DN379" s="107">
        <v>1</v>
      </c>
      <c r="DO379" s="107">
        <v>1</v>
      </c>
      <c r="DP379" s="110">
        <f>ROUNDUP(SUM(DL379:DO379)/4,0)</f>
        <v>1</v>
      </c>
      <c r="DQ379" s="111">
        <f>DH379*DP379</f>
        <v>2</v>
      </c>
      <c r="DR379" s="14"/>
      <c r="DS379" s="94" t="s">
        <v>220</v>
      </c>
      <c r="DT379" s="96"/>
      <c r="DU379" s="127"/>
      <c r="DV379" s="128"/>
      <c r="DW379" s="129"/>
      <c r="DX379" s="129"/>
      <c r="DY379" s="129"/>
      <c r="DZ379" s="129"/>
      <c r="EA379" s="110">
        <f t="shared" ref="EA379" si="9506">DW379</f>
        <v>0</v>
      </c>
      <c r="EB379" s="129"/>
      <c r="EC379" s="129"/>
      <c r="ED379" s="129"/>
      <c r="EE379" s="129"/>
      <c r="EF379" s="110">
        <f t="shared" ref="EF379" si="9507">EB379</f>
        <v>0</v>
      </c>
      <c r="EG379" s="111">
        <f t="shared" ref="EG379" si="9508">EA379*EF379</f>
        <v>0</v>
      </c>
      <c r="EH379" s="98"/>
      <c r="EI379" s="7" t="s">
        <v>220</v>
      </c>
      <c r="EJ379" s="21" t="s">
        <v>285</v>
      </c>
      <c r="EK379" s="118"/>
      <c r="EL379" s="106"/>
      <c r="EM379" s="119"/>
      <c r="EN379" s="119"/>
      <c r="EO379" s="119"/>
      <c r="EP379" s="119"/>
      <c r="EQ379" s="110">
        <f t="shared" ref="EQ379" si="9509">ROUNDUP(SUM(EM379:EP379)/4,0)</f>
        <v>0</v>
      </c>
      <c r="ER379" s="107"/>
      <c r="ES379" s="107"/>
      <c r="ET379" s="107"/>
      <c r="EU379" s="107"/>
      <c r="EV379" s="110">
        <f t="shared" ref="EV379" si="9510">ROUNDUP(SUM(ER379:EU379)/4,0)</f>
        <v>0</v>
      </c>
      <c r="EW379" s="111">
        <f t="shared" ref="EW379" si="9511">EQ379*EV379</f>
        <v>0</v>
      </c>
      <c r="EX379" s="14"/>
      <c r="EY379" s="7" t="s">
        <v>220</v>
      </c>
      <c r="EZ379" s="11" t="s">
        <v>793</v>
      </c>
      <c r="FA379" s="118" t="s">
        <v>7</v>
      </c>
      <c r="FB379" s="113" t="s">
        <v>794</v>
      </c>
      <c r="FC379" s="119">
        <v>4</v>
      </c>
      <c r="FD379" s="119">
        <v>3</v>
      </c>
      <c r="FE379" s="119">
        <v>4</v>
      </c>
      <c r="FF379" s="119"/>
      <c r="FG379" s="110">
        <f t="shared" ref="FG379" si="9512">ROUNDUP(SUM(FC379:FF379)/3,0)</f>
        <v>4</v>
      </c>
      <c r="FH379" s="107">
        <v>3</v>
      </c>
      <c r="FI379" s="107">
        <v>3</v>
      </c>
      <c r="FJ379" s="107">
        <v>3</v>
      </c>
      <c r="FK379" s="107"/>
      <c r="FL379" s="110">
        <f t="shared" ref="FL379" si="9513">ROUNDUP(SUM(FH379:FK379)/3,0)</f>
        <v>3</v>
      </c>
      <c r="FM379" s="111">
        <f t="shared" ref="FM379" si="9514">FG379*FL379</f>
        <v>12</v>
      </c>
      <c r="FN379" s="159" t="s">
        <v>795</v>
      </c>
      <c r="FO379" s="7" t="s">
        <v>220</v>
      </c>
      <c r="FP379" s="21" t="s">
        <v>285</v>
      </c>
      <c r="FQ379" s="118"/>
      <c r="FR379" s="106"/>
      <c r="FS379" s="119">
        <v>1</v>
      </c>
      <c r="FT379" s="119">
        <v>1</v>
      </c>
      <c r="FU379" s="119">
        <v>1</v>
      </c>
      <c r="FV379" s="119">
        <v>1</v>
      </c>
      <c r="FW379" s="110">
        <f t="shared" ref="FW379" si="9515">ROUNDUP(SUM(FS379:FV379)/4,0)</f>
        <v>1</v>
      </c>
      <c r="FX379" s="107">
        <v>1</v>
      </c>
      <c r="FY379" s="107">
        <v>1</v>
      </c>
      <c r="FZ379" s="107">
        <v>1</v>
      </c>
      <c r="GA379" s="107">
        <v>1</v>
      </c>
      <c r="GB379" s="110">
        <f t="shared" ref="GB379" si="9516">ROUNDUP(SUM(FX379:GA379)/4,0)</f>
        <v>1</v>
      </c>
      <c r="GC379" s="111">
        <f t="shared" ref="GC379" si="9517">FW379*GB379</f>
        <v>1</v>
      </c>
      <c r="GD379" s="14"/>
      <c r="GE379" s="7" t="s">
        <v>220</v>
      </c>
      <c r="GF379" s="8" t="s">
        <v>840</v>
      </c>
      <c r="GG379" s="118"/>
      <c r="GH379" s="106"/>
      <c r="GI379" s="119"/>
      <c r="GJ379" s="119"/>
      <c r="GK379" s="119"/>
      <c r="GL379" s="119"/>
      <c r="GM379" s="110">
        <f t="shared" ref="GM379" si="9518">ROUNDUP(SUM(GI379:GL379)/4,0)</f>
        <v>0</v>
      </c>
      <c r="GN379" s="107"/>
      <c r="GO379" s="107"/>
      <c r="GP379" s="107"/>
      <c r="GQ379" s="107"/>
      <c r="GR379" s="110">
        <f t="shared" ref="GR379" si="9519">ROUNDUP(SUM(GN379:GQ379)/4,0)</f>
        <v>0</v>
      </c>
      <c r="GS379" s="111">
        <f t="shared" ref="GS379" si="9520">GM379*GR379</f>
        <v>0</v>
      </c>
      <c r="GT379" s="14"/>
      <c r="GU379" s="7" t="s">
        <v>220</v>
      </c>
      <c r="GV379" s="21" t="s">
        <v>285</v>
      </c>
      <c r="GW379" s="118"/>
      <c r="GX379" s="106"/>
      <c r="GY379" s="119"/>
      <c r="GZ379" s="110">
        <f>ROUNDUP(SUM(GY379:GY379)/4,0)</f>
        <v>0</v>
      </c>
      <c r="HA379" s="107"/>
      <c r="HB379" s="110">
        <f>ROUNDUP(SUM(HA379:HA379)/4,0)</f>
        <v>0</v>
      </c>
      <c r="HC379" s="111">
        <f>GZ379*HB379</f>
        <v>0</v>
      </c>
      <c r="HD379" s="14"/>
      <c r="HE379" s="7" t="s">
        <v>220</v>
      </c>
      <c r="HF379" s="21"/>
      <c r="HG379" s="118"/>
      <c r="HH379" s="106"/>
      <c r="HI379" s="119"/>
      <c r="HJ379" s="119"/>
      <c r="HK379" s="119"/>
      <c r="HL379" s="119"/>
      <c r="HM379" s="110">
        <f t="shared" ref="HM379" si="9521">ROUNDUP(SUM(HI379:HL379)/4,0)</f>
        <v>0</v>
      </c>
      <c r="HN379" s="107"/>
      <c r="HO379" s="107"/>
      <c r="HP379" s="107"/>
      <c r="HQ379" s="107"/>
      <c r="HR379" s="110">
        <f t="shared" ref="HR379" si="9522">ROUNDUP(SUM(HN379:HQ379)/4,0)</f>
        <v>0</v>
      </c>
      <c r="HS379" s="111">
        <f t="shared" ref="HS379" si="9523">HM379*HR379</f>
        <v>0</v>
      </c>
      <c r="HT379" s="14"/>
      <c r="HU379" s="7" t="s">
        <v>220</v>
      </c>
      <c r="HV379" s="8" t="s">
        <v>285</v>
      </c>
      <c r="HW379" s="118"/>
      <c r="HX379" s="106"/>
      <c r="HY379" s="119"/>
      <c r="HZ379" s="119"/>
      <c r="IA379" s="120"/>
      <c r="IB379" s="120"/>
      <c r="IC379" s="110">
        <f>ROUNDUP(SUM(HY379:IB379)/4,0)</f>
        <v>0</v>
      </c>
      <c r="ID379" s="107"/>
      <c r="IE379" s="107"/>
      <c r="IF379" s="107"/>
      <c r="IG379" s="107"/>
      <c r="IH379" s="110">
        <f t="shared" ref="IH379" si="9524">ROUNDUP(SUM(ID379:IG379)/4,0)</f>
        <v>0</v>
      </c>
      <c r="II379" s="111">
        <f t="shared" ref="II379" si="9525">IC379*IH379</f>
        <v>0</v>
      </c>
      <c r="IJ379" s="14"/>
      <c r="IK379" s="7" t="s">
        <v>220</v>
      </c>
      <c r="IL379" s="8" t="s">
        <v>285</v>
      </c>
      <c r="IM379" s="118"/>
      <c r="IN379" s="106"/>
      <c r="IO379" s="119"/>
      <c r="IP379" s="119"/>
      <c r="IQ379" s="119"/>
      <c r="IR379" s="119"/>
      <c r="IS379" s="110">
        <f t="shared" ref="IS379" si="9526">ROUNDUP(SUM(IO379:IR379)/4,0)</f>
        <v>0</v>
      </c>
      <c r="IT379" s="107"/>
      <c r="IU379" s="107"/>
      <c r="IV379" s="107"/>
      <c r="IW379" s="107"/>
      <c r="IX379" s="110">
        <f t="shared" ref="IX379" si="9527">ROUNDUP(SUM(IT379:IW379)/4,0)</f>
        <v>0</v>
      </c>
      <c r="IY379" s="111">
        <f t="shared" ref="IY379" si="9528">IS379*IX379</f>
        <v>0</v>
      </c>
      <c r="IZ379" s="14"/>
      <c r="JA379" s="18" t="s">
        <v>220</v>
      </c>
      <c r="JB379" s="11" t="s">
        <v>285</v>
      </c>
      <c r="JC379" s="105"/>
      <c r="JD379" s="113"/>
      <c r="JE379" s="206"/>
      <c r="JF379" s="206"/>
      <c r="JG379" s="206"/>
      <c r="JH379" s="206"/>
      <c r="JI379" s="207">
        <f t="shared" ref="JI379" si="9529">JE379</f>
        <v>0</v>
      </c>
      <c r="JJ379" s="208"/>
      <c r="JK379" s="208"/>
      <c r="JL379" s="208"/>
      <c r="JM379" s="208"/>
      <c r="JN379" s="207">
        <f t="shared" ref="JN379" si="9530">JJ379</f>
        <v>0</v>
      </c>
      <c r="JO379" s="209">
        <f t="shared" ref="JO379" si="9531">JI379*JN379</f>
        <v>0</v>
      </c>
      <c r="JP379" s="15"/>
      <c r="JQ379" s="7" t="s">
        <v>1</v>
      </c>
      <c r="JR379" s="21"/>
      <c r="JS379" s="105"/>
      <c r="JT379" s="106"/>
      <c r="JU379" s="121"/>
      <c r="JV379" s="110"/>
      <c r="JW379" s="107"/>
      <c r="JX379" s="162"/>
      <c r="JY379" s="111"/>
      <c r="JZ379" s="106"/>
      <c r="KA379" s="7" t="s">
        <v>220</v>
      </c>
      <c r="KB379" s="21" t="s">
        <v>1933</v>
      </c>
      <c r="KC379" s="105"/>
      <c r="KD379" s="106"/>
      <c r="KE379" s="119"/>
      <c r="KF379" s="119">
        <v>1</v>
      </c>
      <c r="KG379" s="119">
        <v>1</v>
      </c>
      <c r="KH379" s="119">
        <v>1</v>
      </c>
      <c r="KI379" s="119">
        <v>1</v>
      </c>
      <c r="KJ379" s="119">
        <v>1</v>
      </c>
      <c r="KK379" s="119">
        <v>1</v>
      </c>
      <c r="KL379" s="119">
        <v>1</v>
      </c>
      <c r="KM379" s="119">
        <v>1</v>
      </c>
      <c r="KN379" s="110">
        <f t="shared" ref="KN379" si="9532">ROUNDUP(SUM(KE379:KM379)/9,0)</f>
        <v>1</v>
      </c>
      <c r="KO379" s="107"/>
      <c r="KP379" s="107">
        <v>1</v>
      </c>
      <c r="KQ379" s="107">
        <v>1</v>
      </c>
      <c r="KR379" s="107">
        <v>1</v>
      </c>
      <c r="KS379" s="107">
        <v>1</v>
      </c>
      <c r="KT379" s="107">
        <v>1</v>
      </c>
      <c r="KU379" s="107">
        <v>1</v>
      </c>
      <c r="KV379" s="107">
        <v>1</v>
      </c>
      <c r="KW379" s="107">
        <v>1</v>
      </c>
      <c r="KX379" s="110">
        <f t="shared" ref="KX379" si="9533">ROUNDUP(SUM(KO379:KW379)/9,0)</f>
        <v>1</v>
      </c>
      <c r="KY379" s="111">
        <f t="shared" ref="KY379" si="9534">KN379*KX379</f>
        <v>1</v>
      </c>
      <c r="KZ379" s="14"/>
      <c r="LA379" s="6" t="s">
        <v>220</v>
      </c>
      <c r="LB379" s="9" t="s">
        <v>285</v>
      </c>
      <c r="LC379" s="105"/>
      <c r="LD379" s="106"/>
      <c r="LE379" s="107">
        <v>1</v>
      </c>
      <c r="LF379" s="107">
        <v>1</v>
      </c>
      <c r="LG379" s="107">
        <v>1</v>
      </c>
      <c r="LH379" s="108"/>
      <c r="LI379" s="110">
        <f>ROUNDUP(SUM(LE379:LH379)/4,0)</f>
        <v>1</v>
      </c>
      <c r="LJ379" s="107">
        <v>1</v>
      </c>
      <c r="LK379" s="107">
        <v>1</v>
      </c>
      <c r="LL379" s="107">
        <v>1</v>
      </c>
      <c r="LM379" s="107"/>
      <c r="LN379" s="110">
        <f t="shared" ref="LN379" si="9535">ROUNDUP(SUM(LJ379:LM379)/4,0)</f>
        <v>1</v>
      </c>
      <c r="LO379" s="111">
        <f t="shared" ref="LO379" si="9536">LI379*LN379</f>
        <v>1</v>
      </c>
      <c r="LP379" s="67"/>
      <c r="LQ379" s="7" t="s">
        <v>220</v>
      </c>
      <c r="LR379" s="34" t="s">
        <v>285</v>
      </c>
      <c r="LS379" s="118"/>
      <c r="LT379" s="244"/>
      <c r="LU379" s="119">
        <v>1</v>
      </c>
      <c r="LV379" s="119">
        <v>1</v>
      </c>
      <c r="LW379" s="119">
        <v>1</v>
      </c>
      <c r="LX379" s="120">
        <v>1</v>
      </c>
      <c r="LY379" s="110">
        <f>ROUNDUP(SUM(LU379:LX379)/4,0)</f>
        <v>1</v>
      </c>
      <c r="LZ379" s="107">
        <v>1</v>
      </c>
      <c r="MA379" s="107">
        <v>1</v>
      </c>
      <c r="MB379" s="107">
        <v>1</v>
      </c>
      <c r="MC379" s="108">
        <v>1</v>
      </c>
      <c r="MD379" s="110">
        <f t="shared" ref="MD379" si="9537">ROUNDUP(SUM(LZ379:MC379)/4,0)</f>
        <v>1</v>
      </c>
      <c r="ME379" s="111">
        <f t="shared" ref="ME379" si="9538">LY379*MD379</f>
        <v>1</v>
      </c>
      <c r="MF379" s="14"/>
      <c r="MG379" s="7" t="s">
        <v>220</v>
      </c>
      <c r="MH379" s="21"/>
      <c r="MI379" s="105"/>
      <c r="MJ379" s="106"/>
      <c r="MK379" s="119">
        <v>1</v>
      </c>
      <c r="ML379" s="119">
        <v>1</v>
      </c>
      <c r="MM379" s="119">
        <v>1</v>
      </c>
      <c r="MN379" s="119">
        <v>1</v>
      </c>
      <c r="MO379" s="119">
        <v>1</v>
      </c>
      <c r="MP379" s="110">
        <f t="shared" ref="MP379" si="9539">ROUNDUP(SUM(MK379:MO379)/5,0)</f>
        <v>1</v>
      </c>
      <c r="MQ379" s="107">
        <v>1</v>
      </c>
      <c r="MR379" s="107">
        <v>1</v>
      </c>
      <c r="MS379" s="107">
        <v>1</v>
      </c>
      <c r="MT379" s="107">
        <v>1</v>
      </c>
      <c r="MU379" s="107">
        <v>1</v>
      </c>
      <c r="MV379" s="110">
        <f t="shared" ref="MV379" si="9540">ROUNDUP(SUM(MQ379:MU379)/5,0)</f>
        <v>1</v>
      </c>
      <c r="MW379" s="111">
        <f t="shared" ref="MW379" si="9541">MP379*MV379</f>
        <v>1</v>
      </c>
      <c r="MX379" s="14"/>
      <c r="MY379" s="7" t="s">
        <v>220</v>
      </c>
      <c r="MZ379" s="21" t="s">
        <v>285</v>
      </c>
      <c r="NA379" s="105"/>
      <c r="NB379" s="106"/>
      <c r="NC379" s="119"/>
      <c r="ND379" s="110">
        <f>ROUNDUP(SUM(NC379:NC379)/4,0)</f>
        <v>0</v>
      </c>
      <c r="NE379" s="107"/>
      <c r="NF379" s="110">
        <f>ROUNDUP(SUM(NE379:NE379)/4,0)</f>
        <v>0</v>
      </c>
      <c r="NG379" s="111">
        <f>ND379*NF379</f>
        <v>0</v>
      </c>
      <c r="NH379" s="14"/>
    </row>
    <row r="380" spans="1:372" ht="19.149999999999999" customHeight="1" x14ac:dyDescent="0.25">
      <c r="A380" s="221"/>
      <c r="B380" s="219"/>
      <c r="C380" s="7" t="s">
        <v>1</v>
      </c>
      <c r="D380" s="15" t="s">
        <v>587</v>
      </c>
      <c r="E380" s="151"/>
      <c r="F380" s="160"/>
      <c r="G380" s="121"/>
      <c r="H380" s="121"/>
      <c r="I380" s="121"/>
      <c r="J380" s="121"/>
      <c r="K380" s="162"/>
      <c r="L380" s="109"/>
      <c r="M380" s="109"/>
      <c r="N380" s="109"/>
      <c r="O380" s="109"/>
      <c r="P380" s="162"/>
      <c r="Q380" s="164"/>
      <c r="R380" s="160"/>
      <c r="S380" s="6" t="s">
        <v>1</v>
      </c>
      <c r="T380" s="10"/>
      <c r="U380" s="105"/>
      <c r="V380" s="106"/>
      <c r="W380" s="107"/>
      <c r="X380" s="107"/>
      <c r="Y380" s="107"/>
      <c r="Z380" s="107"/>
      <c r="AA380" s="107"/>
      <c r="AB380" s="110"/>
      <c r="AC380" s="107"/>
      <c r="AD380" s="107"/>
      <c r="AE380" s="107"/>
      <c r="AF380" s="107"/>
      <c r="AG380" s="107"/>
      <c r="AH380" s="110"/>
      <c r="AI380" s="111"/>
      <c r="AJ380" s="145"/>
      <c r="AK380" s="7" t="s">
        <v>1</v>
      </c>
      <c r="AL380" s="21"/>
      <c r="AM380" s="118"/>
      <c r="AN380" s="106"/>
      <c r="AO380" s="119"/>
      <c r="AP380" s="119"/>
      <c r="AQ380" s="119"/>
      <c r="AR380" s="119"/>
      <c r="AS380" s="110"/>
      <c r="AT380" s="107"/>
      <c r="AU380" s="107"/>
      <c r="AV380" s="107"/>
      <c r="AW380" s="107"/>
      <c r="AX380" s="110"/>
      <c r="AY380" s="111"/>
      <c r="AZ380" s="14"/>
      <c r="BA380" s="7" t="s">
        <v>1</v>
      </c>
      <c r="BB380" s="21"/>
      <c r="BC380" s="105"/>
      <c r="BD380" s="106"/>
      <c r="BE380" s="223"/>
      <c r="BF380" s="223"/>
      <c r="BG380" s="223"/>
      <c r="BH380" s="223"/>
      <c r="BI380" s="227"/>
      <c r="BJ380" s="225"/>
      <c r="BK380" s="225"/>
      <c r="BL380" s="225"/>
      <c r="BM380" s="225"/>
      <c r="BN380" s="228"/>
      <c r="BO380" s="229"/>
      <c r="BP380" s="19"/>
      <c r="BQ380" s="6" t="s">
        <v>1</v>
      </c>
      <c r="BR380" s="9"/>
      <c r="BS380" s="247"/>
      <c r="BT380" s="106"/>
      <c r="BU380" s="107"/>
      <c r="BV380" s="107"/>
      <c r="BW380" s="107"/>
      <c r="BX380" s="107"/>
      <c r="BY380" s="110"/>
      <c r="BZ380" s="107"/>
      <c r="CA380" s="107"/>
      <c r="CB380" s="107"/>
      <c r="CC380" s="107"/>
      <c r="CD380" s="110"/>
      <c r="CE380" s="111"/>
      <c r="CF380" s="67"/>
      <c r="CG380" s="7" t="s">
        <v>1</v>
      </c>
      <c r="CH380" s="11"/>
      <c r="CI380" s="105"/>
      <c r="CJ380" s="113"/>
      <c r="CK380" s="121"/>
      <c r="CL380" s="121"/>
      <c r="CM380" s="121"/>
      <c r="CN380" s="121"/>
      <c r="CO380" s="162"/>
      <c r="CP380" s="109"/>
      <c r="CQ380" s="109"/>
      <c r="CR380" s="109"/>
      <c r="CS380" s="109"/>
      <c r="CT380" s="162"/>
      <c r="CU380" s="164"/>
      <c r="CV380" s="15"/>
      <c r="CW380" s="7" t="s">
        <v>1</v>
      </c>
      <c r="CX380" s="8" t="s">
        <v>872</v>
      </c>
      <c r="CY380" s="118"/>
      <c r="CZ380" s="106"/>
      <c r="DA380" s="119"/>
      <c r="DB380" s="119"/>
      <c r="DC380" s="119"/>
      <c r="DD380" s="119"/>
      <c r="DE380" s="119"/>
      <c r="DF380" s="119"/>
      <c r="DG380" s="119"/>
      <c r="DH380" s="110"/>
      <c r="DI380" s="107"/>
      <c r="DJ380" s="107"/>
      <c r="DK380" s="107"/>
      <c r="DL380" s="107"/>
      <c r="DM380" s="107"/>
      <c r="DN380" s="107"/>
      <c r="DO380" s="107"/>
      <c r="DP380" s="110"/>
      <c r="DQ380" s="111"/>
      <c r="DR380" s="14"/>
      <c r="DS380" s="94" t="s">
        <v>1</v>
      </c>
      <c r="DT380" s="96"/>
      <c r="DU380" s="127"/>
      <c r="DV380" s="128"/>
      <c r="DW380" s="129"/>
      <c r="DX380" s="129"/>
      <c r="DY380" s="129"/>
      <c r="DZ380" s="129"/>
      <c r="EA380" s="110"/>
      <c r="EB380" s="129"/>
      <c r="EC380" s="129"/>
      <c r="ED380" s="129"/>
      <c r="EE380" s="129"/>
      <c r="EF380" s="110"/>
      <c r="EG380" s="111"/>
      <c r="EH380" s="98"/>
      <c r="EI380" s="7" t="s">
        <v>1</v>
      </c>
      <c r="EJ380" s="21"/>
      <c r="EK380" s="118"/>
      <c r="EL380" s="106"/>
      <c r="EM380" s="119"/>
      <c r="EN380" s="119"/>
      <c r="EO380" s="119"/>
      <c r="EP380" s="119"/>
      <c r="EQ380" s="110"/>
      <c r="ER380" s="107"/>
      <c r="ES380" s="107"/>
      <c r="ET380" s="107"/>
      <c r="EU380" s="107"/>
      <c r="EV380" s="110"/>
      <c r="EW380" s="111"/>
      <c r="EX380" s="14"/>
      <c r="EY380" s="7" t="s">
        <v>1</v>
      </c>
      <c r="EZ380" s="11" t="s">
        <v>796</v>
      </c>
      <c r="FA380" s="118"/>
      <c r="FB380" s="113"/>
      <c r="FC380" s="119"/>
      <c r="FD380" s="119"/>
      <c r="FE380" s="119"/>
      <c r="FF380" s="119"/>
      <c r="FG380" s="110"/>
      <c r="FH380" s="107"/>
      <c r="FI380" s="107"/>
      <c r="FJ380" s="107"/>
      <c r="FK380" s="107"/>
      <c r="FL380" s="110"/>
      <c r="FM380" s="111"/>
      <c r="FN380" s="160"/>
      <c r="FO380" s="7" t="s">
        <v>1</v>
      </c>
      <c r="FP380" s="21"/>
      <c r="FQ380" s="118"/>
      <c r="FR380" s="106"/>
      <c r="FS380" s="119"/>
      <c r="FT380" s="119"/>
      <c r="FU380" s="119"/>
      <c r="FV380" s="119"/>
      <c r="FW380" s="110"/>
      <c r="FX380" s="107"/>
      <c r="FY380" s="107"/>
      <c r="FZ380" s="107"/>
      <c r="GA380" s="107"/>
      <c r="GB380" s="110"/>
      <c r="GC380" s="111"/>
      <c r="GD380" s="14"/>
      <c r="GE380" s="7" t="s">
        <v>1</v>
      </c>
      <c r="GF380" s="21"/>
      <c r="GG380" s="118"/>
      <c r="GH380" s="106"/>
      <c r="GI380" s="119"/>
      <c r="GJ380" s="119"/>
      <c r="GK380" s="119"/>
      <c r="GL380" s="119"/>
      <c r="GM380" s="110"/>
      <c r="GN380" s="107"/>
      <c r="GO380" s="107"/>
      <c r="GP380" s="107"/>
      <c r="GQ380" s="107"/>
      <c r="GR380" s="110"/>
      <c r="GS380" s="111"/>
      <c r="GT380" s="14"/>
      <c r="GU380" s="7" t="s">
        <v>1</v>
      </c>
      <c r="GV380" s="21"/>
      <c r="GW380" s="118"/>
      <c r="GX380" s="106"/>
      <c r="GY380" s="119"/>
      <c r="GZ380" s="110"/>
      <c r="HA380" s="107"/>
      <c r="HB380" s="110"/>
      <c r="HC380" s="111"/>
      <c r="HD380" s="14"/>
      <c r="HE380" s="7" t="s">
        <v>1</v>
      </c>
      <c r="HF380" s="21"/>
      <c r="HG380" s="118"/>
      <c r="HH380" s="106"/>
      <c r="HI380" s="119"/>
      <c r="HJ380" s="119"/>
      <c r="HK380" s="119"/>
      <c r="HL380" s="119"/>
      <c r="HM380" s="110"/>
      <c r="HN380" s="107"/>
      <c r="HO380" s="107"/>
      <c r="HP380" s="107"/>
      <c r="HQ380" s="107"/>
      <c r="HR380" s="110"/>
      <c r="HS380" s="111"/>
      <c r="HT380" s="14"/>
      <c r="HU380" s="7" t="s">
        <v>1</v>
      </c>
      <c r="HV380" s="21"/>
      <c r="HW380" s="118"/>
      <c r="HX380" s="106"/>
      <c r="HY380" s="119"/>
      <c r="HZ380" s="119"/>
      <c r="IA380" s="121"/>
      <c r="IB380" s="121"/>
      <c r="IC380" s="110"/>
      <c r="ID380" s="107"/>
      <c r="IE380" s="107"/>
      <c r="IF380" s="107"/>
      <c r="IG380" s="107"/>
      <c r="IH380" s="110"/>
      <c r="II380" s="111"/>
      <c r="IJ380" s="14"/>
      <c r="IK380" s="7" t="s">
        <v>1</v>
      </c>
      <c r="IL380" s="21"/>
      <c r="IM380" s="118"/>
      <c r="IN380" s="106"/>
      <c r="IO380" s="119"/>
      <c r="IP380" s="119"/>
      <c r="IQ380" s="119"/>
      <c r="IR380" s="119"/>
      <c r="IS380" s="110"/>
      <c r="IT380" s="107"/>
      <c r="IU380" s="107"/>
      <c r="IV380" s="107"/>
      <c r="IW380" s="107"/>
      <c r="IX380" s="110"/>
      <c r="IY380" s="111"/>
      <c r="IZ380" s="14"/>
      <c r="JA380" s="18" t="s">
        <v>1</v>
      </c>
      <c r="JB380" s="11"/>
      <c r="JC380" s="105"/>
      <c r="JD380" s="113"/>
      <c r="JE380" s="206"/>
      <c r="JF380" s="206"/>
      <c r="JG380" s="206"/>
      <c r="JH380" s="206"/>
      <c r="JI380" s="207"/>
      <c r="JJ380" s="208"/>
      <c r="JK380" s="208"/>
      <c r="JL380" s="208"/>
      <c r="JM380" s="208"/>
      <c r="JN380" s="207"/>
      <c r="JO380" s="209"/>
      <c r="JP380" s="15"/>
      <c r="JQ380" s="7" t="s">
        <v>220</v>
      </c>
      <c r="JR380" s="20" t="s">
        <v>285</v>
      </c>
      <c r="JS380" s="105"/>
      <c r="JT380" s="106"/>
      <c r="JU380" s="120"/>
      <c r="JV380" s="110">
        <f t="shared" ref="JV380" si="9542">JU380</f>
        <v>0</v>
      </c>
      <c r="JW380" s="107"/>
      <c r="JX380" s="161">
        <f t="shared" si="8379"/>
        <v>0</v>
      </c>
      <c r="JY380" s="111">
        <f t="shared" ref="JY380" si="9543">JV380*JX380</f>
        <v>0</v>
      </c>
      <c r="JZ380" s="106"/>
      <c r="KA380" s="7" t="s">
        <v>1</v>
      </c>
      <c r="KB380" s="21"/>
      <c r="KC380" s="105"/>
      <c r="KD380" s="106"/>
      <c r="KE380" s="119"/>
      <c r="KF380" s="119"/>
      <c r="KG380" s="119"/>
      <c r="KH380" s="119"/>
      <c r="KI380" s="119"/>
      <c r="KJ380" s="119"/>
      <c r="KK380" s="119"/>
      <c r="KL380" s="119"/>
      <c r="KM380" s="119"/>
      <c r="KN380" s="110"/>
      <c r="KO380" s="107"/>
      <c r="KP380" s="107"/>
      <c r="KQ380" s="107"/>
      <c r="KR380" s="107"/>
      <c r="KS380" s="107"/>
      <c r="KT380" s="107"/>
      <c r="KU380" s="107"/>
      <c r="KV380" s="107"/>
      <c r="KW380" s="107"/>
      <c r="KX380" s="110"/>
      <c r="KY380" s="111"/>
      <c r="KZ380" s="14"/>
      <c r="LA380" s="6" t="s">
        <v>1</v>
      </c>
      <c r="LB380" s="9"/>
      <c r="LC380" s="105"/>
      <c r="LD380" s="106"/>
      <c r="LE380" s="107"/>
      <c r="LF380" s="107"/>
      <c r="LG380" s="107"/>
      <c r="LH380" s="109"/>
      <c r="LI380" s="110"/>
      <c r="LJ380" s="107"/>
      <c r="LK380" s="107"/>
      <c r="LL380" s="107"/>
      <c r="LM380" s="107"/>
      <c r="LN380" s="110"/>
      <c r="LO380" s="111"/>
      <c r="LP380" s="67"/>
      <c r="LQ380" s="7" t="s">
        <v>1</v>
      </c>
      <c r="LR380" s="34"/>
      <c r="LS380" s="118"/>
      <c r="LT380" s="244"/>
      <c r="LU380" s="119"/>
      <c r="LV380" s="119"/>
      <c r="LW380" s="119"/>
      <c r="LX380" s="121"/>
      <c r="LY380" s="110"/>
      <c r="LZ380" s="107"/>
      <c r="MA380" s="107"/>
      <c r="MB380" s="107"/>
      <c r="MC380" s="109"/>
      <c r="MD380" s="110"/>
      <c r="ME380" s="111"/>
      <c r="MF380" s="14"/>
      <c r="MG380" s="7" t="s">
        <v>1</v>
      </c>
      <c r="MH380" s="21"/>
      <c r="MI380" s="105"/>
      <c r="MJ380" s="106"/>
      <c r="MK380" s="119"/>
      <c r="ML380" s="119"/>
      <c r="MM380" s="119"/>
      <c r="MN380" s="119"/>
      <c r="MO380" s="119"/>
      <c r="MP380" s="110"/>
      <c r="MQ380" s="107"/>
      <c r="MR380" s="107"/>
      <c r="MS380" s="107"/>
      <c r="MT380" s="107"/>
      <c r="MU380" s="107"/>
      <c r="MV380" s="110"/>
      <c r="MW380" s="111"/>
      <c r="MX380" s="14"/>
      <c r="MY380" s="7" t="s">
        <v>1</v>
      </c>
      <c r="MZ380" s="21"/>
      <c r="NA380" s="105"/>
      <c r="NB380" s="106"/>
      <c r="NC380" s="119"/>
      <c r="ND380" s="110"/>
      <c r="NE380" s="107"/>
      <c r="NF380" s="110"/>
      <c r="NG380" s="111"/>
      <c r="NH380" s="14"/>
    </row>
    <row r="381" spans="1:372" ht="19.149999999999999" customHeight="1" x14ac:dyDescent="0.25">
      <c r="A381" s="220">
        <v>190</v>
      </c>
      <c r="B381" s="219" t="s">
        <v>400</v>
      </c>
      <c r="C381" s="7" t="s">
        <v>220</v>
      </c>
      <c r="D381" s="15" t="s">
        <v>603</v>
      </c>
      <c r="E381" s="150" t="s">
        <v>7</v>
      </c>
      <c r="F381" s="159" t="s">
        <v>604</v>
      </c>
      <c r="G381" s="120">
        <v>3</v>
      </c>
      <c r="H381" s="120">
        <v>3</v>
      </c>
      <c r="I381" s="120">
        <v>3</v>
      </c>
      <c r="J381" s="120">
        <v>2</v>
      </c>
      <c r="K381" s="161">
        <f>ROUNDUP(SUM(G381:J381)/4,0)</f>
        <v>3</v>
      </c>
      <c r="L381" s="108">
        <v>1</v>
      </c>
      <c r="M381" s="108">
        <v>1</v>
      </c>
      <c r="N381" s="108">
        <v>1</v>
      </c>
      <c r="O381" s="108">
        <v>1</v>
      </c>
      <c r="P381" s="161">
        <f>ROUNDUP(SUM(L381:O381)/4,0)</f>
        <v>1</v>
      </c>
      <c r="Q381" s="163">
        <f>K381*P381</f>
        <v>3</v>
      </c>
      <c r="R381" s="159" t="s">
        <v>586</v>
      </c>
      <c r="S381" s="6" t="s">
        <v>220</v>
      </c>
      <c r="T381" s="8" t="s">
        <v>285</v>
      </c>
      <c r="U381" s="105"/>
      <c r="V381" s="106"/>
      <c r="W381" s="107">
        <v>1</v>
      </c>
      <c r="X381" s="107">
        <v>1</v>
      </c>
      <c r="Y381" s="107">
        <v>1</v>
      </c>
      <c r="Z381" s="107">
        <v>1</v>
      </c>
      <c r="AA381" s="107">
        <v>1</v>
      </c>
      <c r="AB381" s="110">
        <f t="shared" ref="AB381" si="9544">ROUNDUP(SUM(W381:AA381)/5,0)</f>
        <v>1</v>
      </c>
      <c r="AC381" s="107">
        <v>1</v>
      </c>
      <c r="AD381" s="107">
        <v>1</v>
      </c>
      <c r="AE381" s="107">
        <v>1</v>
      </c>
      <c r="AF381" s="107">
        <v>1</v>
      </c>
      <c r="AG381" s="107">
        <v>1</v>
      </c>
      <c r="AH381" s="110">
        <f t="shared" ref="AH381" si="9545">ROUNDUP(SUM(AC381:AG381)/5,0)</f>
        <v>1</v>
      </c>
      <c r="AI381" s="111">
        <f t="shared" ref="AI381" si="9546">AB381*AH381</f>
        <v>1</v>
      </c>
      <c r="AJ381" s="144"/>
      <c r="AK381" s="7" t="s">
        <v>220</v>
      </c>
      <c r="AL381" s="21"/>
      <c r="AM381" s="118"/>
      <c r="AN381" s="106"/>
      <c r="AO381" s="119"/>
      <c r="AP381" s="119"/>
      <c r="AQ381" s="119"/>
      <c r="AR381" s="119"/>
      <c r="AS381" s="110">
        <f t="shared" ref="AS381" si="9547">ROUNDUP(SUM(AO381:AR381)/4,0)</f>
        <v>0</v>
      </c>
      <c r="AT381" s="107"/>
      <c r="AU381" s="107"/>
      <c r="AV381" s="107"/>
      <c r="AW381" s="107"/>
      <c r="AX381" s="110">
        <f t="shared" ref="AX381" si="9548">ROUNDUP(SUM(AT381:AW381)/4,0)</f>
        <v>0</v>
      </c>
      <c r="AY381" s="111">
        <f t="shared" ref="AY381" si="9549">AS381*AX381</f>
        <v>0</v>
      </c>
      <c r="AZ381" s="14"/>
      <c r="BA381" s="7" t="s">
        <v>220</v>
      </c>
      <c r="BB381" s="21" t="s">
        <v>285</v>
      </c>
      <c r="BC381" s="105"/>
      <c r="BD381" s="106"/>
      <c r="BE381" s="222">
        <v>1</v>
      </c>
      <c r="BF381" s="222">
        <v>1</v>
      </c>
      <c r="BG381" s="222">
        <v>1</v>
      </c>
      <c r="BH381" s="222">
        <v>1</v>
      </c>
      <c r="BI381" s="226">
        <f>ROUNDUP(SUM(BE381:BH381)/4,0)</f>
        <v>1</v>
      </c>
      <c r="BJ381" s="224">
        <v>1</v>
      </c>
      <c r="BK381" s="224">
        <v>1</v>
      </c>
      <c r="BL381" s="224">
        <v>1</v>
      </c>
      <c r="BM381" s="224">
        <v>1</v>
      </c>
      <c r="BN381" s="228">
        <f t="shared" ref="BN381" si="9550">ROUNDUP(SUM(BJ381:BM381)/4,0)</f>
        <v>1</v>
      </c>
      <c r="BO381" s="229">
        <f t="shared" ref="BO381" si="9551">BI381*BN381</f>
        <v>1</v>
      </c>
      <c r="BP381" s="19"/>
      <c r="BQ381" s="6" t="s">
        <v>220</v>
      </c>
      <c r="BR381" s="9" t="s">
        <v>285</v>
      </c>
      <c r="BS381" s="247"/>
      <c r="BT381" s="106"/>
      <c r="BU381" s="107"/>
      <c r="BV381" s="107"/>
      <c r="BW381" s="107"/>
      <c r="BX381" s="107"/>
      <c r="BY381" s="110">
        <f t="shared" ref="BY381" si="9552">ROUNDUP(SUM(BU381:BX381)/4,0)</f>
        <v>0</v>
      </c>
      <c r="BZ381" s="107"/>
      <c r="CA381" s="107"/>
      <c r="CB381" s="107"/>
      <c r="CC381" s="107"/>
      <c r="CD381" s="110">
        <f t="shared" ref="CD381" si="9553">ROUNDUP(SUM(BZ381:CC381)/4,0)</f>
        <v>0</v>
      </c>
      <c r="CE381" s="111">
        <f t="shared" ref="CE381" si="9554">BY381*CD381</f>
        <v>0</v>
      </c>
      <c r="CF381" s="67"/>
      <c r="CG381" s="7" t="s">
        <v>220</v>
      </c>
      <c r="CH381" s="11" t="s">
        <v>285</v>
      </c>
      <c r="CI381" s="105"/>
      <c r="CJ381" s="113"/>
      <c r="CK381" s="120"/>
      <c r="CL381" s="120"/>
      <c r="CM381" s="120"/>
      <c r="CN381" s="120"/>
      <c r="CO381" s="161">
        <f t="shared" ref="CO381" si="9555">ROUNDUP(SUM(CK381:CN381)/4,0)</f>
        <v>0</v>
      </c>
      <c r="CP381" s="108"/>
      <c r="CQ381" s="108"/>
      <c r="CR381" s="108"/>
      <c r="CS381" s="108"/>
      <c r="CT381" s="161">
        <f t="shared" ref="CT381" si="9556">ROUNDUP(SUM(CP381:CS381)/4,0)</f>
        <v>0</v>
      </c>
      <c r="CU381" s="163">
        <f t="shared" ref="CU381" si="9557">CO381*CT381</f>
        <v>0</v>
      </c>
      <c r="CV381" s="15"/>
      <c r="CW381" s="7" t="s">
        <v>220</v>
      </c>
      <c r="CX381" s="8" t="s">
        <v>285</v>
      </c>
      <c r="CY381" s="118"/>
      <c r="CZ381" s="106"/>
      <c r="DA381" s="119">
        <v>1</v>
      </c>
      <c r="DB381" s="119">
        <v>1</v>
      </c>
      <c r="DC381" s="119">
        <v>1</v>
      </c>
      <c r="DD381" s="119">
        <v>1</v>
      </c>
      <c r="DE381" s="119">
        <v>1</v>
      </c>
      <c r="DF381" s="119">
        <v>1</v>
      </c>
      <c r="DG381" s="119">
        <v>1</v>
      </c>
      <c r="DH381" s="110">
        <f>ROUNDUP(SUM(DA381:DG381)/4,0)</f>
        <v>2</v>
      </c>
      <c r="DI381" s="107">
        <v>1</v>
      </c>
      <c r="DJ381" s="107">
        <v>1</v>
      </c>
      <c r="DK381" s="107">
        <v>1</v>
      </c>
      <c r="DL381" s="107">
        <v>1</v>
      </c>
      <c r="DM381" s="107">
        <v>1</v>
      </c>
      <c r="DN381" s="107">
        <v>1</v>
      </c>
      <c r="DO381" s="107">
        <v>1</v>
      </c>
      <c r="DP381" s="110">
        <f>ROUNDUP(SUM(DL381:DO381)/4,0)</f>
        <v>1</v>
      </c>
      <c r="DQ381" s="111">
        <f>DH381*DP381</f>
        <v>2</v>
      </c>
      <c r="DR381" s="14"/>
      <c r="DS381" s="94" t="s">
        <v>220</v>
      </c>
      <c r="DT381" s="96"/>
      <c r="DU381" s="127"/>
      <c r="DV381" s="128"/>
      <c r="DW381" s="129"/>
      <c r="DX381" s="129"/>
      <c r="DY381" s="129"/>
      <c r="DZ381" s="129"/>
      <c r="EA381" s="110">
        <f t="shared" ref="EA381" si="9558">DW381</f>
        <v>0</v>
      </c>
      <c r="EB381" s="129"/>
      <c r="EC381" s="129"/>
      <c r="ED381" s="129"/>
      <c r="EE381" s="129"/>
      <c r="EF381" s="110">
        <f t="shared" ref="EF381" si="9559">EB381</f>
        <v>0</v>
      </c>
      <c r="EG381" s="111">
        <f t="shared" ref="EG381" si="9560">EA381*EF381</f>
        <v>0</v>
      </c>
      <c r="EH381" s="98"/>
      <c r="EI381" s="7" t="s">
        <v>220</v>
      </c>
      <c r="EJ381" s="21" t="s">
        <v>285</v>
      </c>
      <c r="EK381" s="118"/>
      <c r="EL381" s="106"/>
      <c r="EM381" s="119"/>
      <c r="EN381" s="119"/>
      <c r="EO381" s="119"/>
      <c r="EP381" s="119"/>
      <c r="EQ381" s="110">
        <f t="shared" ref="EQ381" si="9561">ROUNDUP(SUM(EM381:EP381)/4,0)</f>
        <v>0</v>
      </c>
      <c r="ER381" s="107"/>
      <c r="ES381" s="107"/>
      <c r="ET381" s="107"/>
      <c r="EU381" s="107"/>
      <c r="EV381" s="110">
        <f t="shared" ref="EV381" si="9562">ROUNDUP(SUM(ER381:EU381)/4,0)</f>
        <v>0</v>
      </c>
      <c r="EW381" s="111">
        <f t="shared" ref="EW381" si="9563">EQ381*EV381</f>
        <v>0</v>
      </c>
      <c r="EX381" s="14"/>
      <c r="EY381" s="7" t="s">
        <v>220</v>
      </c>
      <c r="EZ381" s="11" t="s">
        <v>793</v>
      </c>
      <c r="FA381" s="118" t="s">
        <v>7</v>
      </c>
      <c r="FB381" s="113" t="s">
        <v>797</v>
      </c>
      <c r="FC381" s="119">
        <v>4</v>
      </c>
      <c r="FD381" s="119">
        <v>3</v>
      </c>
      <c r="FE381" s="119">
        <v>3</v>
      </c>
      <c r="FF381" s="119"/>
      <c r="FG381" s="110">
        <f t="shared" ref="FG381" si="9564">ROUNDUP(SUM(FC381:FF381)/3,0)</f>
        <v>4</v>
      </c>
      <c r="FH381" s="107">
        <v>3</v>
      </c>
      <c r="FI381" s="107">
        <v>3</v>
      </c>
      <c r="FJ381" s="107">
        <v>3</v>
      </c>
      <c r="FK381" s="107"/>
      <c r="FL381" s="110">
        <f t="shared" ref="FL381" si="9565">ROUNDUP(SUM(FH381:FK381)/3,0)</f>
        <v>3</v>
      </c>
      <c r="FM381" s="111">
        <f t="shared" ref="FM381" si="9566">FG381*FL381</f>
        <v>12</v>
      </c>
      <c r="FN381" s="159" t="s">
        <v>798</v>
      </c>
      <c r="FO381" s="7" t="s">
        <v>220</v>
      </c>
      <c r="FP381" s="21" t="s">
        <v>285</v>
      </c>
      <c r="FQ381" s="118"/>
      <c r="FR381" s="106"/>
      <c r="FS381" s="119">
        <v>1</v>
      </c>
      <c r="FT381" s="119">
        <v>1</v>
      </c>
      <c r="FU381" s="119">
        <v>1</v>
      </c>
      <c r="FV381" s="119">
        <v>1</v>
      </c>
      <c r="FW381" s="110">
        <f t="shared" ref="FW381" si="9567">ROUNDUP(SUM(FS381:FV381)/4,0)</f>
        <v>1</v>
      </c>
      <c r="FX381" s="107">
        <v>1</v>
      </c>
      <c r="FY381" s="107">
        <v>1</v>
      </c>
      <c r="FZ381" s="107">
        <v>1</v>
      </c>
      <c r="GA381" s="107">
        <v>1</v>
      </c>
      <c r="GB381" s="110">
        <f t="shared" ref="GB381" si="9568">ROUNDUP(SUM(FX381:GA381)/4,0)</f>
        <v>1</v>
      </c>
      <c r="GC381" s="111">
        <f t="shared" ref="GC381" si="9569">FW381*GB381</f>
        <v>1</v>
      </c>
      <c r="GD381" s="14"/>
      <c r="GE381" s="7" t="s">
        <v>220</v>
      </c>
      <c r="GF381" s="8" t="s">
        <v>840</v>
      </c>
      <c r="GG381" s="118"/>
      <c r="GH381" s="106"/>
      <c r="GI381" s="119"/>
      <c r="GJ381" s="119"/>
      <c r="GK381" s="119"/>
      <c r="GL381" s="119"/>
      <c r="GM381" s="110">
        <f t="shared" ref="GM381" si="9570">ROUNDUP(SUM(GI381:GL381)/4,0)</f>
        <v>0</v>
      </c>
      <c r="GN381" s="107"/>
      <c r="GO381" s="107"/>
      <c r="GP381" s="107"/>
      <c r="GQ381" s="107"/>
      <c r="GR381" s="110">
        <f t="shared" ref="GR381" si="9571">ROUNDUP(SUM(GN381:GQ381)/4,0)</f>
        <v>0</v>
      </c>
      <c r="GS381" s="111">
        <f t="shared" ref="GS381" si="9572">GM381*GR381</f>
        <v>0</v>
      </c>
      <c r="GT381" s="14"/>
      <c r="GU381" s="7" t="s">
        <v>220</v>
      </c>
      <c r="GV381" s="21" t="s">
        <v>285</v>
      </c>
      <c r="GW381" s="118"/>
      <c r="GX381" s="106"/>
      <c r="GY381" s="119"/>
      <c r="GZ381" s="110">
        <f>ROUNDUP(SUM(GY381:GY381)/4,0)</f>
        <v>0</v>
      </c>
      <c r="HA381" s="107"/>
      <c r="HB381" s="110">
        <f>ROUNDUP(SUM(HA381:HA381)/4,0)</f>
        <v>0</v>
      </c>
      <c r="HC381" s="111">
        <f>GZ381*HB381</f>
        <v>0</v>
      </c>
      <c r="HD381" s="14"/>
      <c r="HE381" s="7" t="s">
        <v>220</v>
      </c>
      <c r="HF381" s="21"/>
      <c r="HG381" s="118"/>
      <c r="HH381" s="106"/>
      <c r="HI381" s="119"/>
      <c r="HJ381" s="119"/>
      <c r="HK381" s="119"/>
      <c r="HL381" s="119"/>
      <c r="HM381" s="110">
        <f t="shared" ref="HM381" si="9573">ROUNDUP(SUM(HI381:HL381)/4,0)</f>
        <v>0</v>
      </c>
      <c r="HN381" s="107"/>
      <c r="HO381" s="107"/>
      <c r="HP381" s="107"/>
      <c r="HQ381" s="107"/>
      <c r="HR381" s="110">
        <f t="shared" ref="HR381" si="9574">ROUNDUP(SUM(HN381:HQ381)/4,0)</f>
        <v>0</v>
      </c>
      <c r="HS381" s="111">
        <f t="shared" ref="HS381" si="9575">HM381*HR381</f>
        <v>0</v>
      </c>
      <c r="HT381" s="14"/>
      <c r="HU381" s="7" t="s">
        <v>220</v>
      </c>
      <c r="HV381" s="8" t="s">
        <v>285</v>
      </c>
      <c r="HW381" s="118"/>
      <c r="HX381" s="106"/>
      <c r="HY381" s="119"/>
      <c r="HZ381" s="119"/>
      <c r="IA381" s="120"/>
      <c r="IB381" s="120"/>
      <c r="IC381" s="110">
        <f>ROUNDUP(SUM(HY381:IB381)/4,0)</f>
        <v>0</v>
      </c>
      <c r="ID381" s="107"/>
      <c r="IE381" s="107"/>
      <c r="IF381" s="107"/>
      <c r="IG381" s="107"/>
      <c r="IH381" s="110">
        <f t="shared" ref="IH381" si="9576">ROUNDUP(SUM(ID381:IG381)/4,0)</f>
        <v>0</v>
      </c>
      <c r="II381" s="111">
        <f t="shared" ref="II381" si="9577">IC381*IH381</f>
        <v>0</v>
      </c>
      <c r="IJ381" s="14"/>
      <c r="IK381" s="7" t="s">
        <v>220</v>
      </c>
      <c r="IL381" s="8" t="s">
        <v>285</v>
      </c>
      <c r="IM381" s="118"/>
      <c r="IN381" s="106"/>
      <c r="IO381" s="119"/>
      <c r="IP381" s="119"/>
      <c r="IQ381" s="119"/>
      <c r="IR381" s="119"/>
      <c r="IS381" s="110">
        <f t="shared" ref="IS381" si="9578">ROUNDUP(SUM(IO381:IR381)/4,0)</f>
        <v>0</v>
      </c>
      <c r="IT381" s="107"/>
      <c r="IU381" s="107"/>
      <c r="IV381" s="107"/>
      <c r="IW381" s="107"/>
      <c r="IX381" s="110">
        <f t="shared" ref="IX381" si="9579">ROUNDUP(SUM(IT381:IW381)/4,0)</f>
        <v>0</v>
      </c>
      <c r="IY381" s="111">
        <f t="shared" ref="IY381" si="9580">IS381*IX381</f>
        <v>0</v>
      </c>
      <c r="IZ381" s="14"/>
      <c r="JA381" s="18" t="s">
        <v>220</v>
      </c>
      <c r="JB381" s="11" t="s">
        <v>285</v>
      </c>
      <c r="JC381" s="105"/>
      <c r="JD381" s="113"/>
      <c r="JE381" s="206"/>
      <c r="JF381" s="206"/>
      <c r="JG381" s="206"/>
      <c r="JH381" s="206"/>
      <c r="JI381" s="207">
        <f t="shared" ref="JI381" si="9581">JE381</f>
        <v>0</v>
      </c>
      <c r="JJ381" s="208"/>
      <c r="JK381" s="208"/>
      <c r="JL381" s="208"/>
      <c r="JM381" s="208"/>
      <c r="JN381" s="207">
        <f t="shared" ref="JN381" si="9582">JJ381</f>
        <v>0</v>
      </c>
      <c r="JO381" s="209">
        <f t="shared" ref="JO381" si="9583">JI381*JN381</f>
        <v>0</v>
      </c>
      <c r="JP381" s="15"/>
      <c r="JQ381" s="7" t="s">
        <v>1</v>
      </c>
      <c r="JR381" s="21"/>
      <c r="JS381" s="105"/>
      <c r="JT381" s="106"/>
      <c r="JU381" s="121"/>
      <c r="JV381" s="110"/>
      <c r="JW381" s="107"/>
      <c r="JX381" s="162"/>
      <c r="JY381" s="111"/>
      <c r="JZ381" s="106"/>
      <c r="KA381" s="7" t="s">
        <v>220</v>
      </c>
      <c r="KB381" s="21" t="s">
        <v>1933</v>
      </c>
      <c r="KC381" s="105"/>
      <c r="KD381" s="106"/>
      <c r="KE381" s="119"/>
      <c r="KF381" s="119">
        <v>1</v>
      </c>
      <c r="KG381" s="119">
        <v>1</v>
      </c>
      <c r="KH381" s="119">
        <v>1</v>
      </c>
      <c r="KI381" s="119">
        <v>1</v>
      </c>
      <c r="KJ381" s="119">
        <v>1</v>
      </c>
      <c r="KK381" s="119">
        <v>1</v>
      </c>
      <c r="KL381" s="119">
        <v>1</v>
      </c>
      <c r="KM381" s="119">
        <v>1</v>
      </c>
      <c r="KN381" s="110">
        <f t="shared" ref="KN381" si="9584">ROUNDUP(SUM(KE381:KM381)/9,0)</f>
        <v>1</v>
      </c>
      <c r="KO381" s="107"/>
      <c r="KP381" s="107">
        <v>1</v>
      </c>
      <c r="KQ381" s="107">
        <v>1</v>
      </c>
      <c r="KR381" s="107">
        <v>1</v>
      </c>
      <c r="KS381" s="107">
        <v>1</v>
      </c>
      <c r="KT381" s="107">
        <v>1</v>
      </c>
      <c r="KU381" s="107">
        <v>1</v>
      </c>
      <c r="KV381" s="107">
        <v>1</v>
      </c>
      <c r="KW381" s="107">
        <v>1</v>
      </c>
      <c r="KX381" s="110">
        <f t="shared" ref="KX381" si="9585">ROUNDUP(SUM(KO381:KW381)/9,0)</f>
        <v>1</v>
      </c>
      <c r="KY381" s="111">
        <f t="shared" ref="KY381" si="9586">KN381*KX381</f>
        <v>1</v>
      </c>
      <c r="KZ381" s="14"/>
      <c r="LA381" s="6" t="s">
        <v>220</v>
      </c>
      <c r="LB381" s="9" t="s">
        <v>285</v>
      </c>
      <c r="LC381" s="105"/>
      <c r="LD381" s="106"/>
      <c r="LE381" s="107">
        <v>1</v>
      </c>
      <c r="LF381" s="107">
        <v>1</v>
      </c>
      <c r="LG381" s="107">
        <v>1</v>
      </c>
      <c r="LH381" s="108"/>
      <c r="LI381" s="110">
        <f>ROUNDUP(SUM(LE381:LH381)/4,0)</f>
        <v>1</v>
      </c>
      <c r="LJ381" s="107">
        <v>1</v>
      </c>
      <c r="LK381" s="107">
        <v>1</v>
      </c>
      <c r="LL381" s="107">
        <v>1</v>
      </c>
      <c r="LM381" s="107"/>
      <c r="LN381" s="110">
        <f t="shared" ref="LN381" si="9587">ROUNDUP(SUM(LJ381:LM381)/4,0)</f>
        <v>1</v>
      </c>
      <c r="LO381" s="111">
        <f t="shared" ref="LO381" si="9588">LI381*LN381</f>
        <v>1</v>
      </c>
      <c r="LP381" s="67"/>
      <c r="LQ381" s="7" t="s">
        <v>220</v>
      </c>
      <c r="LR381" s="34" t="s">
        <v>285</v>
      </c>
      <c r="LS381" s="118"/>
      <c r="LT381" s="244"/>
      <c r="LU381" s="119">
        <v>1</v>
      </c>
      <c r="LV381" s="119">
        <v>1</v>
      </c>
      <c r="LW381" s="119">
        <v>1</v>
      </c>
      <c r="LX381" s="120">
        <v>1</v>
      </c>
      <c r="LY381" s="110">
        <f>ROUNDUP(SUM(LU381:LX381)/4,0)</f>
        <v>1</v>
      </c>
      <c r="LZ381" s="107">
        <v>1</v>
      </c>
      <c r="MA381" s="107">
        <v>1</v>
      </c>
      <c r="MB381" s="107">
        <v>1</v>
      </c>
      <c r="MC381" s="108">
        <v>1</v>
      </c>
      <c r="MD381" s="110">
        <f t="shared" ref="MD381" si="9589">ROUNDUP(SUM(LZ381:MC381)/4,0)</f>
        <v>1</v>
      </c>
      <c r="ME381" s="111">
        <f t="shared" ref="ME381" si="9590">LY381*MD381</f>
        <v>1</v>
      </c>
      <c r="MF381" s="14"/>
      <c r="MG381" s="7" t="s">
        <v>220</v>
      </c>
      <c r="MH381" s="21"/>
      <c r="MI381" s="105"/>
      <c r="MJ381" s="106"/>
      <c r="MK381" s="119">
        <v>1</v>
      </c>
      <c r="ML381" s="119">
        <v>1</v>
      </c>
      <c r="MM381" s="119">
        <v>1</v>
      </c>
      <c r="MN381" s="119">
        <v>1</v>
      </c>
      <c r="MO381" s="119">
        <v>1</v>
      </c>
      <c r="MP381" s="110">
        <f t="shared" ref="MP381" si="9591">ROUNDUP(SUM(MK381:MO381)/5,0)</f>
        <v>1</v>
      </c>
      <c r="MQ381" s="107">
        <v>1</v>
      </c>
      <c r="MR381" s="107">
        <v>1</v>
      </c>
      <c r="MS381" s="107">
        <v>1</v>
      </c>
      <c r="MT381" s="107">
        <v>1</v>
      </c>
      <c r="MU381" s="107">
        <v>1</v>
      </c>
      <c r="MV381" s="110">
        <f t="shared" ref="MV381" si="9592">ROUNDUP(SUM(MQ381:MU381)/5,0)</f>
        <v>1</v>
      </c>
      <c r="MW381" s="111">
        <f t="shared" ref="MW381" si="9593">MP381*MV381</f>
        <v>1</v>
      </c>
      <c r="MX381" s="14"/>
      <c r="MY381" s="7" t="s">
        <v>220</v>
      </c>
      <c r="MZ381" s="21" t="s">
        <v>285</v>
      </c>
      <c r="NA381" s="105"/>
      <c r="NB381" s="106"/>
      <c r="NC381" s="119"/>
      <c r="ND381" s="110">
        <f>ROUNDUP(SUM(NC381:NC381)/4,0)</f>
        <v>0</v>
      </c>
      <c r="NE381" s="107"/>
      <c r="NF381" s="110">
        <f>ROUNDUP(SUM(NE381:NE381)/4,0)</f>
        <v>0</v>
      </c>
      <c r="NG381" s="111">
        <f>ND381*NF381</f>
        <v>0</v>
      </c>
      <c r="NH381" s="14"/>
    </row>
    <row r="382" spans="1:372" ht="19.149999999999999" customHeight="1" x14ac:dyDescent="0.25">
      <c r="A382" s="221"/>
      <c r="B382" s="219"/>
      <c r="C382" s="7" t="s">
        <v>1</v>
      </c>
      <c r="D382" s="15" t="s">
        <v>587</v>
      </c>
      <c r="E382" s="151"/>
      <c r="F382" s="160"/>
      <c r="G382" s="121"/>
      <c r="H382" s="121"/>
      <c r="I382" s="121"/>
      <c r="J382" s="121"/>
      <c r="K382" s="162"/>
      <c r="L382" s="109"/>
      <c r="M382" s="109"/>
      <c r="N382" s="109"/>
      <c r="O382" s="109"/>
      <c r="P382" s="162"/>
      <c r="Q382" s="164"/>
      <c r="R382" s="160"/>
      <c r="S382" s="6" t="s">
        <v>1</v>
      </c>
      <c r="T382" s="10"/>
      <c r="U382" s="105"/>
      <c r="V382" s="106"/>
      <c r="W382" s="107"/>
      <c r="X382" s="107"/>
      <c r="Y382" s="107"/>
      <c r="Z382" s="107"/>
      <c r="AA382" s="107"/>
      <c r="AB382" s="110"/>
      <c r="AC382" s="107"/>
      <c r="AD382" s="107"/>
      <c r="AE382" s="107"/>
      <c r="AF382" s="107"/>
      <c r="AG382" s="107"/>
      <c r="AH382" s="110"/>
      <c r="AI382" s="111"/>
      <c r="AJ382" s="145"/>
      <c r="AK382" s="7" t="s">
        <v>1</v>
      </c>
      <c r="AL382" s="21"/>
      <c r="AM382" s="118"/>
      <c r="AN382" s="106"/>
      <c r="AO382" s="119"/>
      <c r="AP382" s="119"/>
      <c r="AQ382" s="119"/>
      <c r="AR382" s="119"/>
      <c r="AS382" s="110"/>
      <c r="AT382" s="107"/>
      <c r="AU382" s="107"/>
      <c r="AV382" s="107"/>
      <c r="AW382" s="107"/>
      <c r="AX382" s="110"/>
      <c r="AY382" s="111"/>
      <c r="AZ382" s="14"/>
      <c r="BA382" s="7" t="s">
        <v>1</v>
      </c>
      <c r="BB382" s="21"/>
      <c r="BC382" s="105"/>
      <c r="BD382" s="106"/>
      <c r="BE382" s="223"/>
      <c r="BF382" s="223"/>
      <c r="BG382" s="223"/>
      <c r="BH382" s="223"/>
      <c r="BI382" s="227"/>
      <c r="BJ382" s="225"/>
      <c r="BK382" s="225"/>
      <c r="BL382" s="225"/>
      <c r="BM382" s="225"/>
      <c r="BN382" s="228"/>
      <c r="BO382" s="229"/>
      <c r="BP382" s="19"/>
      <c r="BQ382" s="6" t="s">
        <v>1</v>
      </c>
      <c r="BR382" s="9"/>
      <c r="BS382" s="247"/>
      <c r="BT382" s="106"/>
      <c r="BU382" s="107"/>
      <c r="BV382" s="107"/>
      <c r="BW382" s="107"/>
      <c r="BX382" s="107"/>
      <c r="BY382" s="110"/>
      <c r="BZ382" s="107"/>
      <c r="CA382" s="107"/>
      <c r="CB382" s="107"/>
      <c r="CC382" s="107"/>
      <c r="CD382" s="110"/>
      <c r="CE382" s="111"/>
      <c r="CF382" s="67"/>
      <c r="CG382" s="7" t="s">
        <v>1</v>
      </c>
      <c r="CH382" s="11"/>
      <c r="CI382" s="105"/>
      <c r="CJ382" s="113"/>
      <c r="CK382" s="121"/>
      <c r="CL382" s="121"/>
      <c r="CM382" s="121"/>
      <c r="CN382" s="121"/>
      <c r="CO382" s="162"/>
      <c r="CP382" s="109"/>
      <c r="CQ382" s="109"/>
      <c r="CR382" s="109"/>
      <c r="CS382" s="109"/>
      <c r="CT382" s="162"/>
      <c r="CU382" s="164"/>
      <c r="CV382" s="15"/>
      <c r="CW382" s="7" t="s">
        <v>1</v>
      </c>
      <c r="CX382" s="8" t="s">
        <v>872</v>
      </c>
      <c r="CY382" s="118"/>
      <c r="CZ382" s="106"/>
      <c r="DA382" s="119"/>
      <c r="DB382" s="119"/>
      <c r="DC382" s="119"/>
      <c r="DD382" s="119"/>
      <c r="DE382" s="119"/>
      <c r="DF382" s="119"/>
      <c r="DG382" s="119"/>
      <c r="DH382" s="110"/>
      <c r="DI382" s="107"/>
      <c r="DJ382" s="107"/>
      <c r="DK382" s="107"/>
      <c r="DL382" s="107"/>
      <c r="DM382" s="107"/>
      <c r="DN382" s="107"/>
      <c r="DO382" s="107"/>
      <c r="DP382" s="110"/>
      <c r="DQ382" s="111"/>
      <c r="DR382" s="14"/>
      <c r="DS382" s="94" t="s">
        <v>1</v>
      </c>
      <c r="DT382" s="96"/>
      <c r="DU382" s="127"/>
      <c r="DV382" s="128"/>
      <c r="DW382" s="129"/>
      <c r="DX382" s="129"/>
      <c r="DY382" s="129"/>
      <c r="DZ382" s="129"/>
      <c r="EA382" s="110"/>
      <c r="EB382" s="129"/>
      <c r="EC382" s="129"/>
      <c r="ED382" s="129"/>
      <c r="EE382" s="129"/>
      <c r="EF382" s="110"/>
      <c r="EG382" s="111"/>
      <c r="EH382" s="98"/>
      <c r="EI382" s="7" t="s">
        <v>1</v>
      </c>
      <c r="EJ382" s="21"/>
      <c r="EK382" s="118"/>
      <c r="EL382" s="106"/>
      <c r="EM382" s="119"/>
      <c r="EN382" s="119"/>
      <c r="EO382" s="119"/>
      <c r="EP382" s="119"/>
      <c r="EQ382" s="110"/>
      <c r="ER382" s="107"/>
      <c r="ES382" s="107"/>
      <c r="ET382" s="107"/>
      <c r="EU382" s="107"/>
      <c r="EV382" s="110"/>
      <c r="EW382" s="111"/>
      <c r="EX382" s="14"/>
      <c r="EY382" s="7" t="s">
        <v>1</v>
      </c>
      <c r="EZ382" s="11" t="s">
        <v>799</v>
      </c>
      <c r="FA382" s="118"/>
      <c r="FB382" s="113"/>
      <c r="FC382" s="119"/>
      <c r="FD382" s="119"/>
      <c r="FE382" s="119"/>
      <c r="FF382" s="119"/>
      <c r="FG382" s="110"/>
      <c r="FH382" s="107"/>
      <c r="FI382" s="107"/>
      <c r="FJ382" s="107"/>
      <c r="FK382" s="107"/>
      <c r="FL382" s="110"/>
      <c r="FM382" s="111"/>
      <c r="FN382" s="160"/>
      <c r="FO382" s="7" t="s">
        <v>1</v>
      </c>
      <c r="FP382" s="21"/>
      <c r="FQ382" s="118"/>
      <c r="FR382" s="106"/>
      <c r="FS382" s="119"/>
      <c r="FT382" s="119"/>
      <c r="FU382" s="119"/>
      <c r="FV382" s="119"/>
      <c r="FW382" s="110"/>
      <c r="FX382" s="107"/>
      <c r="FY382" s="107"/>
      <c r="FZ382" s="107"/>
      <c r="GA382" s="107"/>
      <c r="GB382" s="110"/>
      <c r="GC382" s="111"/>
      <c r="GD382" s="14"/>
      <c r="GE382" s="7" t="s">
        <v>1</v>
      </c>
      <c r="GF382" s="21"/>
      <c r="GG382" s="118"/>
      <c r="GH382" s="106"/>
      <c r="GI382" s="119"/>
      <c r="GJ382" s="119"/>
      <c r="GK382" s="119"/>
      <c r="GL382" s="119"/>
      <c r="GM382" s="110"/>
      <c r="GN382" s="107"/>
      <c r="GO382" s="107"/>
      <c r="GP382" s="107"/>
      <c r="GQ382" s="107"/>
      <c r="GR382" s="110"/>
      <c r="GS382" s="111"/>
      <c r="GT382" s="14"/>
      <c r="GU382" s="7" t="s">
        <v>1</v>
      </c>
      <c r="GV382" s="21"/>
      <c r="GW382" s="118"/>
      <c r="GX382" s="106"/>
      <c r="GY382" s="119"/>
      <c r="GZ382" s="110"/>
      <c r="HA382" s="107"/>
      <c r="HB382" s="110"/>
      <c r="HC382" s="111"/>
      <c r="HD382" s="14"/>
      <c r="HE382" s="7" t="s">
        <v>1</v>
      </c>
      <c r="HF382" s="21"/>
      <c r="HG382" s="118"/>
      <c r="HH382" s="106"/>
      <c r="HI382" s="119"/>
      <c r="HJ382" s="119"/>
      <c r="HK382" s="119"/>
      <c r="HL382" s="119"/>
      <c r="HM382" s="110"/>
      <c r="HN382" s="107"/>
      <c r="HO382" s="107"/>
      <c r="HP382" s="107"/>
      <c r="HQ382" s="107"/>
      <c r="HR382" s="110"/>
      <c r="HS382" s="111"/>
      <c r="HT382" s="14"/>
      <c r="HU382" s="7" t="s">
        <v>1</v>
      </c>
      <c r="HV382" s="21"/>
      <c r="HW382" s="118"/>
      <c r="HX382" s="106"/>
      <c r="HY382" s="119"/>
      <c r="HZ382" s="119"/>
      <c r="IA382" s="121"/>
      <c r="IB382" s="121"/>
      <c r="IC382" s="110"/>
      <c r="ID382" s="107"/>
      <c r="IE382" s="107"/>
      <c r="IF382" s="107"/>
      <c r="IG382" s="107"/>
      <c r="IH382" s="110"/>
      <c r="II382" s="111"/>
      <c r="IJ382" s="14"/>
      <c r="IK382" s="7" t="s">
        <v>1</v>
      </c>
      <c r="IL382" s="21"/>
      <c r="IM382" s="118"/>
      <c r="IN382" s="106"/>
      <c r="IO382" s="119"/>
      <c r="IP382" s="119"/>
      <c r="IQ382" s="119"/>
      <c r="IR382" s="119"/>
      <c r="IS382" s="110"/>
      <c r="IT382" s="107"/>
      <c r="IU382" s="107"/>
      <c r="IV382" s="107"/>
      <c r="IW382" s="107"/>
      <c r="IX382" s="110"/>
      <c r="IY382" s="111"/>
      <c r="IZ382" s="14"/>
      <c r="JA382" s="18" t="s">
        <v>1</v>
      </c>
      <c r="JB382" s="11"/>
      <c r="JC382" s="105"/>
      <c r="JD382" s="113"/>
      <c r="JE382" s="206"/>
      <c r="JF382" s="206"/>
      <c r="JG382" s="206"/>
      <c r="JH382" s="206"/>
      <c r="JI382" s="207"/>
      <c r="JJ382" s="208"/>
      <c r="JK382" s="208"/>
      <c r="JL382" s="208"/>
      <c r="JM382" s="208"/>
      <c r="JN382" s="207"/>
      <c r="JO382" s="209"/>
      <c r="JP382" s="15"/>
      <c r="JQ382" s="7" t="s">
        <v>220</v>
      </c>
      <c r="JR382" s="20" t="s">
        <v>285</v>
      </c>
      <c r="JS382" s="105"/>
      <c r="JT382" s="106"/>
      <c r="JU382" s="120"/>
      <c r="JV382" s="110">
        <f t="shared" ref="JV382" si="9594">JU382</f>
        <v>0</v>
      </c>
      <c r="JW382" s="107"/>
      <c r="JX382" s="161">
        <f t="shared" si="8379"/>
        <v>0</v>
      </c>
      <c r="JY382" s="111">
        <f t="shared" ref="JY382" si="9595">JV382*JX382</f>
        <v>0</v>
      </c>
      <c r="JZ382" s="106"/>
      <c r="KA382" s="7" t="s">
        <v>1</v>
      </c>
      <c r="KB382" s="21"/>
      <c r="KC382" s="105"/>
      <c r="KD382" s="106"/>
      <c r="KE382" s="119"/>
      <c r="KF382" s="119"/>
      <c r="KG382" s="119"/>
      <c r="KH382" s="119"/>
      <c r="KI382" s="119"/>
      <c r="KJ382" s="119"/>
      <c r="KK382" s="119"/>
      <c r="KL382" s="119"/>
      <c r="KM382" s="119"/>
      <c r="KN382" s="110"/>
      <c r="KO382" s="107"/>
      <c r="KP382" s="107"/>
      <c r="KQ382" s="107"/>
      <c r="KR382" s="107"/>
      <c r="KS382" s="107"/>
      <c r="KT382" s="107"/>
      <c r="KU382" s="107"/>
      <c r="KV382" s="107"/>
      <c r="KW382" s="107"/>
      <c r="KX382" s="110"/>
      <c r="KY382" s="111"/>
      <c r="KZ382" s="14"/>
      <c r="LA382" s="6" t="s">
        <v>1</v>
      </c>
      <c r="LB382" s="9"/>
      <c r="LC382" s="105"/>
      <c r="LD382" s="106"/>
      <c r="LE382" s="107"/>
      <c r="LF382" s="107"/>
      <c r="LG382" s="107"/>
      <c r="LH382" s="109"/>
      <c r="LI382" s="110"/>
      <c r="LJ382" s="107"/>
      <c r="LK382" s="107"/>
      <c r="LL382" s="107"/>
      <c r="LM382" s="107"/>
      <c r="LN382" s="110"/>
      <c r="LO382" s="111"/>
      <c r="LP382" s="67"/>
      <c r="LQ382" s="7" t="s">
        <v>1</v>
      </c>
      <c r="LR382" s="34"/>
      <c r="LS382" s="118"/>
      <c r="LT382" s="244"/>
      <c r="LU382" s="119"/>
      <c r="LV382" s="119"/>
      <c r="LW382" s="119"/>
      <c r="LX382" s="121"/>
      <c r="LY382" s="110"/>
      <c r="LZ382" s="107"/>
      <c r="MA382" s="107"/>
      <c r="MB382" s="107"/>
      <c r="MC382" s="109"/>
      <c r="MD382" s="110"/>
      <c r="ME382" s="111"/>
      <c r="MF382" s="14"/>
      <c r="MG382" s="7" t="s">
        <v>1</v>
      </c>
      <c r="MH382" s="21"/>
      <c r="MI382" s="105"/>
      <c r="MJ382" s="106"/>
      <c r="MK382" s="119"/>
      <c r="ML382" s="119"/>
      <c r="MM382" s="119"/>
      <c r="MN382" s="119"/>
      <c r="MO382" s="119"/>
      <c r="MP382" s="110"/>
      <c r="MQ382" s="107"/>
      <c r="MR382" s="107"/>
      <c r="MS382" s="107"/>
      <c r="MT382" s="107"/>
      <c r="MU382" s="107"/>
      <c r="MV382" s="110"/>
      <c r="MW382" s="111"/>
      <c r="MX382" s="14"/>
      <c r="MY382" s="7" t="s">
        <v>1</v>
      </c>
      <c r="MZ382" s="21"/>
      <c r="NA382" s="105"/>
      <c r="NB382" s="106"/>
      <c r="NC382" s="119"/>
      <c r="ND382" s="110"/>
      <c r="NE382" s="107"/>
      <c r="NF382" s="110"/>
      <c r="NG382" s="111"/>
      <c r="NH382" s="14"/>
    </row>
    <row r="383" spans="1:372" ht="19.149999999999999" customHeight="1" x14ac:dyDescent="0.25">
      <c r="A383" s="220">
        <v>191</v>
      </c>
      <c r="B383" s="219" t="s">
        <v>401</v>
      </c>
      <c r="C383" s="7" t="s">
        <v>220</v>
      </c>
      <c r="D383" s="14" t="s">
        <v>435</v>
      </c>
      <c r="E383" s="150"/>
      <c r="F383" s="159"/>
      <c r="G383" s="120">
        <v>1</v>
      </c>
      <c r="H383" s="120">
        <v>1</v>
      </c>
      <c r="I383" s="120">
        <v>1</v>
      </c>
      <c r="J383" s="120">
        <v>1</v>
      </c>
      <c r="K383" s="161">
        <f>ROUNDUP(SUM(G383:J383)/4,0)</f>
        <v>1</v>
      </c>
      <c r="L383" s="108">
        <v>1</v>
      </c>
      <c r="M383" s="108">
        <v>1</v>
      </c>
      <c r="N383" s="108">
        <v>1</v>
      </c>
      <c r="O383" s="108">
        <v>1</v>
      </c>
      <c r="P383" s="161">
        <f>ROUNDUP(SUM(L383:O383)/4,0)</f>
        <v>1</v>
      </c>
      <c r="Q383" s="163">
        <f>K383*P383</f>
        <v>1</v>
      </c>
      <c r="R383" s="159"/>
      <c r="S383" s="6" t="s">
        <v>220</v>
      </c>
      <c r="T383" s="8" t="s">
        <v>285</v>
      </c>
      <c r="U383" s="105"/>
      <c r="V383" s="106"/>
      <c r="W383" s="107">
        <v>1</v>
      </c>
      <c r="X383" s="107">
        <v>1</v>
      </c>
      <c r="Y383" s="107">
        <v>1</v>
      </c>
      <c r="Z383" s="107">
        <v>1</v>
      </c>
      <c r="AA383" s="107">
        <v>1</v>
      </c>
      <c r="AB383" s="110">
        <f t="shared" ref="AB383" si="9596">ROUNDUP(SUM(W383:AA383)/5,0)</f>
        <v>1</v>
      </c>
      <c r="AC383" s="107">
        <v>1</v>
      </c>
      <c r="AD383" s="107">
        <v>1</v>
      </c>
      <c r="AE383" s="107">
        <v>1</v>
      </c>
      <c r="AF383" s="107">
        <v>1</v>
      </c>
      <c r="AG383" s="107">
        <v>1</v>
      </c>
      <c r="AH383" s="110">
        <f t="shared" ref="AH383" si="9597">ROUNDUP(SUM(AC383:AG383)/5,0)</f>
        <v>1</v>
      </c>
      <c r="AI383" s="111">
        <f t="shared" ref="AI383" si="9598">AB383*AH383</f>
        <v>1</v>
      </c>
      <c r="AJ383" s="144"/>
      <c r="AK383" s="7" t="s">
        <v>220</v>
      </c>
      <c r="AL383" s="21"/>
      <c r="AM383" s="118"/>
      <c r="AN383" s="106"/>
      <c r="AO383" s="119"/>
      <c r="AP383" s="119"/>
      <c r="AQ383" s="119"/>
      <c r="AR383" s="119"/>
      <c r="AS383" s="110">
        <f t="shared" ref="AS383" si="9599">ROUNDUP(SUM(AO383:AR383)/4,0)</f>
        <v>0</v>
      </c>
      <c r="AT383" s="107"/>
      <c r="AU383" s="107"/>
      <c r="AV383" s="107"/>
      <c r="AW383" s="107"/>
      <c r="AX383" s="110">
        <f t="shared" ref="AX383" si="9600">ROUNDUP(SUM(AT383:AW383)/4,0)</f>
        <v>0</v>
      </c>
      <c r="AY383" s="111">
        <f t="shared" ref="AY383" si="9601">AS383*AX383</f>
        <v>0</v>
      </c>
      <c r="AZ383" s="14"/>
      <c r="BA383" s="7" t="s">
        <v>220</v>
      </c>
      <c r="BB383" s="21" t="s">
        <v>285</v>
      </c>
      <c r="BC383" s="105"/>
      <c r="BD383" s="106"/>
      <c r="BE383" s="222">
        <v>1</v>
      </c>
      <c r="BF383" s="222">
        <v>1</v>
      </c>
      <c r="BG383" s="222">
        <v>1</v>
      </c>
      <c r="BH383" s="222">
        <v>1</v>
      </c>
      <c r="BI383" s="226">
        <f>ROUNDUP(SUM(BE383:BH383)/4,0)</f>
        <v>1</v>
      </c>
      <c r="BJ383" s="224">
        <v>1</v>
      </c>
      <c r="BK383" s="224">
        <v>1</v>
      </c>
      <c r="BL383" s="224">
        <v>1</v>
      </c>
      <c r="BM383" s="224">
        <v>1</v>
      </c>
      <c r="BN383" s="228">
        <f t="shared" ref="BN383" si="9602">ROUNDUP(SUM(BJ383:BM383)/4,0)</f>
        <v>1</v>
      </c>
      <c r="BO383" s="229">
        <f t="shared" ref="BO383" si="9603">BI383*BN383</f>
        <v>1</v>
      </c>
      <c r="BP383" s="19"/>
      <c r="BQ383" s="6" t="s">
        <v>220</v>
      </c>
      <c r="BR383" s="9" t="s">
        <v>285</v>
      </c>
      <c r="BS383" s="247"/>
      <c r="BT383" s="106"/>
      <c r="BU383" s="107"/>
      <c r="BV383" s="107"/>
      <c r="BW383" s="107"/>
      <c r="BX383" s="107"/>
      <c r="BY383" s="110">
        <f t="shared" ref="BY383" si="9604">ROUNDUP(SUM(BU383:BX383)/4,0)</f>
        <v>0</v>
      </c>
      <c r="BZ383" s="107"/>
      <c r="CA383" s="107"/>
      <c r="CB383" s="107"/>
      <c r="CC383" s="107"/>
      <c r="CD383" s="110">
        <f t="shared" ref="CD383" si="9605">ROUNDUP(SUM(BZ383:CC383)/4,0)</f>
        <v>0</v>
      </c>
      <c r="CE383" s="111">
        <f t="shared" ref="CE383" si="9606">BY383*CD383</f>
        <v>0</v>
      </c>
      <c r="CF383" s="67"/>
      <c r="CG383" s="7" t="s">
        <v>220</v>
      </c>
      <c r="CH383" s="11" t="s">
        <v>285</v>
      </c>
      <c r="CI383" s="105"/>
      <c r="CJ383" s="113"/>
      <c r="CK383" s="120"/>
      <c r="CL383" s="120"/>
      <c r="CM383" s="120"/>
      <c r="CN383" s="120"/>
      <c r="CO383" s="161">
        <f t="shared" ref="CO383" si="9607">ROUNDUP(SUM(CK383:CN383)/4,0)</f>
        <v>0</v>
      </c>
      <c r="CP383" s="108"/>
      <c r="CQ383" s="108"/>
      <c r="CR383" s="108"/>
      <c r="CS383" s="108"/>
      <c r="CT383" s="161">
        <f t="shared" ref="CT383" si="9608">ROUNDUP(SUM(CP383:CS383)/4,0)</f>
        <v>0</v>
      </c>
      <c r="CU383" s="163">
        <f t="shared" ref="CU383" si="9609">CO383*CT383</f>
        <v>0</v>
      </c>
      <c r="CV383" s="15"/>
      <c r="CW383" s="7" t="s">
        <v>220</v>
      </c>
      <c r="CX383" s="8" t="s">
        <v>285</v>
      </c>
      <c r="CY383" s="118"/>
      <c r="CZ383" s="106"/>
      <c r="DA383" s="119">
        <v>1</v>
      </c>
      <c r="DB383" s="119">
        <v>1</v>
      </c>
      <c r="DC383" s="119">
        <v>1</v>
      </c>
      <c r="DD383" s="119">
        <v>1</v>
      </c>
      <c r="DE383" s="119">
        <v>1</v>
      </c>
      <c r="DF383" s="119">
        <v>1</v>
      </c>
      <c r="DG383" s="119">
        <v>1</v>
      </c>
      <c r="DH383" s="110">
        <f>ROUNDUP(SUM(DA383:DG383)/4,0)</f>
        <v>2</v>
      </c>
      <c r="DI383" s="107">
        <v>1</v>
      </c>
      <c r="DJ383" s="107">
        <v>1</v>
      </c>
      <c r="DK383" s="107">
        <v>1</v>
      </c>
      <c r="DL383" s="107">
        <v>1</v>
      </c>
      <c r="DM383" s="107">
        <v>1</v>
      </c>
      <c r="DN383" s="107">
        <v>1</v>
      </c>
      <c r="DO383" s="107">
        <v>1</v>
      </c>
      <c r="DP383" s="110">
        <f>ROUNDUP(SUM(DL383:DO383)/4,0)</f>
        <v>1</v>
      </c>
      <c r="DQ383" s="111">
        <f>DH383*DP383</f>
        <v>2</v>
      </c>
      <c r="DR383" s="14"/>
      <c r="DS383" s="94" t="s">
        <v>220</v>
      </c>
      <c r="DT383" s="96"/>
      <c r="DU383" s="127"/>
      <c r="DV383" s="128"/>
      <c r="DW383" s="129"/>
      <c r="DX383" s="129"/>
      <c r="DY383" s="129"/>
      <c r="DZ383" s="129"/>
      <c r="EA383" s="110">
        <f t="shared" ref="EA383" si="9610">DW383</f>
        <v>0</v>
      </c>
      <c r="EB383" s="129"/>
      <c r="EC383" s="129"/>
      <c r="ED383" s="129"/>
      <c r="EE383" s="129"/>
      <c r="EF383" s="110">
        <f t="shared" ref="EF383" si="9611">EB383</f>
        <v>0</v>
      </c>
      <c r="EG383" s="111">
        <f t="shared" ref="EG383" si="9612">EA383*EF383</f>
        <v>0</v>
      </c>
      <c r="EH383" s="98"/>
      <c r="EI383" s="7" t="s">
        <v>220</v>
      </c>
      <c r="EJ383" s="21" t="s">
        <v>285</v>
      </c>
      <c r="EK383" s="118"/>
      <c r="EL383" s="113"/>
      <c r="EM383" s="119"/>
      <c r="EN383" s="119"/>
      <c r="EO383" s="119"/>
      <c r="EP383" s="119"/>
      <c r="EQ383" s="110">
        <f t="shared" ref="EQ383" si="9613">ROUNDUP(SUM(EM383:EP383)/4,0)</f>
        <v>0</v>
      </c>
      <c r="ER383" s="107"/>
      <c r="ES383" s="107"/>
      <c r="ET383" s="107"/>
      <c r="EU383" s="107"/>
      <c r="EV383" s="110">
        <f t="shared" ref="EV383" si="9614">ROUNDUP(SUM(ER383:EU383)/4,0)</f>
        <v>0</v>
      </c>
      <c r="EW383" s="111">
        <f t="shared" ref="EW383" si="9615">EQ383*EV383</f>
        <v>0</v>
      </c>
      <c r="EX383" s="14"/>
      <c r="EY383" s="7" t="s">
        <v>220</v>
      </c>
      <c r="EZ383" s="21" t="s">
        <v>800</v>
      </c>
      <c r="FA383" s="118" t="s">
        <v>7</v>
      </c>
      <c r="FB383" s="113" t="s">
        <v>801</v>
      </c>
      <c r="FC383" s="119">
        <v>3</v>
      </c>
      <c r="FD383" s="119">
        <v>3</v>
      </c>
      <c r="FE383" s="119">
        <v>3</v>
      </c>
      <c r="FF383" s="119"/>
      <c r="FG383" s="110">
        <f t="shared" ref="FG383" si="9616">ROUNDUP(SUM(FC383:FF383)/3,0)</f>
        <v>3</v>
      </c>
      <c r="FH383" s="107">
        <v>4</v>
      </c>
      <c r="FI383" s="107">
        <v>3</v>
      </c>
      <c r="FJ383" s="107">
        <v>4</v>
      </c>
      <c r="FK383" s="107"/>
      <c r="FL383" s="110">
        <f t="shared" ref="FL383" si="9617">ROUNDUP(SUM(FH383:FK383)/3,0)</f>
        <v>4</v>
      </c>
      <c r="FM383" s="111">
        <f t="shared" ref="FM383" si="9618">FG383*FL383</f>
        <v>12</v>
      </c>
      <c r="FN383" s="159" t="s">
        <v>802</v>
      </c>
      <c r="FO383" s="7" t="s">
        <v>220</v>
      </c>
      <c r="FP383" s="21" t="s">
        <v>285</v>
      </c>
      <c r="FQ383" s="118"/>
      <c r="FR383" s="106"/>
      <c r="FS383" s="119">
        <v>1</v>
      </c>
      <c r="FT383" s="119">
        <v>1</v>
      </c>
      <c r="FU383" s="119">
        <v>1</v>
      </c>
      <c r="FV383" s="119">
        <v>1</v>
      </c>
      <c r="FW383" s="110">
        <f t="shared" ref="FW383" si="9619">ROUNDUP(SUM(FS383:FV383)/4,0)</f>
        <v>1</v>
      </c>
      <c r="FX383" s="107">
        <v>1</v>
      </c>
      <c r="FY383" s="107">
        <v>1</v>
      </c>
      <c r="FZ383" s="107">
        <v>1</v>
      </c>
      <c r="GA383" s="107">
        <v>1</v>
      </c>
      <c r="GB383" s="110">
        <f t="shared" ref="GB383" si="9620">ROUNDUP(SUM(FX383:GA383)/4,0)</f>
        <v>1</v>
      </c>
      <c r="GC383" s="111">
        <f t="shared" ref="GC383" si="9621">FW383*GB383</f>
        <v>1</v>
      </c>
      <c r="GD383" s="14"/>
      <c r="GE383" s="7" t="s">
        <v>220</v>
      </c>
      <c r="GF383" s="8" t="s">
        <v>840</v>
      </c>
      <c r="GG383" s="118"/>
      <c r="GH383" s="106"/>
      <c r="GI383" s="119"/>
      <c r="GJ383" s="119"/>
      <c r="GK383" s="119"/>
      <c r="GL383" s="119"/>
      <c r="GM383" s="110">
        <f t="shared" ref="GM383" si="9622">ROUNDUP(SUM(GI383:GL383)/4,0)</f>
        <v>0</v>
      </c>
      <c r="GN383" s="107"/>
      <c r="GO383" s="107"/>
      <c r="GP383" s="107"/>
      <c r="GQ383" s="107"/>
      <c r="GR383" s="110">
        <f t="shared" ref="GR383" si="9623">ROUNDUP(SUM(GN383:GQ383)/4,0)</f>
        <v>0</v>
      </c>
      <c r="GS383" s="111">
        <f t="shared" ref="GS383" si="9624">GM383*GR383</f>
        <v>0</v>
      </c>
      <c r="GT383" s="14"/>
      <c r="GU383" s="7" t="s">
        <v>220</v>
      </c>
      <c r="GV383" s="21" t="s">
        <v>285</v>
      </c>
      <c r="GW383" s="118"/>
      <c r="GX383" s="106"/>
      <c r="GY383" s="119"/>
      <c r="GZ383" s="110">
        <f>ROUNDUP(SUM(GY383:GY383)/4,0)</f>
        <v>0</v>
      </c>
      <c r="HA383" s="107"/>
      <c r="HB383" s="110">
        <f>ROUNDUP(SUM(HA383:HA383)/4,0)</f>
        <v>0</v>
      </c>
      <c r="HC383" s="111">
        <f>GZ383*HB383</f>
        <v>0</v>
      </c>
      <c r="HD383" s="14"/>
      <c r="HE383" s="7" t="s">
        <v>220</v>
      </c>
      <c r="HF383" s="21"/>
      <c r="HG383" s="118"/>
      <c r="HH383" s="106"/>
      <c r="HI383" s="119"/>
      <c r="HJ383" s="119"/>
      <c r="HK383" s="119"/>
      <c r="HL383" s="119"/>
      <c r="HM383" s="110">
        <f t="shared" ref="HM383" si="9625">ROUNDUP(SUM(HI383:HL383)/4,0)</f>
        <v>0</v>
      </c>
      <c r="HN383" s="107"/>
      <c r="HO383" s="107"/>
      <c r="HP383" s="107"/>
      <c r="HQ383" s="107"/>
      <c r="HR383" s="110">
        <f t="shared" ref="HR383" si="9626">ROUNDUP(SUM(HN383:HQ383)/4,0)</f>
        <v>0</v>
      </c>
      <c r="HS383" s="111">
        <f t="shared" ref="HS383" si="9627">HM383*HR383</f>
        <v>0</v>
      </c>
      <c r="HT383" s="14"/>
      <c r="HU383" s="7" t="s">
        <v>220</v>
      </c>
      <c r="HV383" s="8" t="s">
        <v>285</v>
      </c>
      <c r="HW383" s="118"/>
      <c r="HX383" s="106"/>
      <c r="HY383" s="119"/>
      <c r="HZ383" s="119"/>
      <c r="IA383" s="120"/>
      <c r="IB383" s="120"/>
      <c r="IC383" s="110">
        <f>ROUNDUP(SUM(HY383:IB383)/4,0)</f>
        <v>0</v>
      </c>
      <c r="ID383" s="107"/>
      <c r="IE383" s="107"/>
      <c r="IF383" s="107"/>
      <c r="IG383" s="107"/>
      <c r="IH383" s="110">
        <f t="shared" ref="IH383" si="9628">ROUNDUP(SUM(ID383:IG383)/4,0)</f>
        <v>0</v>
      </c>
      <c r="II383" s="111">
        <f t="shared" ref="II383" si="9629">IC383*IH383</f>
        <v>0</v>
      </c>
      <c r="IJ383" s="14"/>
      <c r="IK383" s="7" t="s">
        <v>220</v>
      </c>
      <c r="IL383" s="8" t="s">
        <v>285</v>
      </c>
      <c r="IM383" s="118"/>
      <c r="IN383" s="106"/>
      <c r="IO383" s="119"/>
      <c r="IP383" s="119"/>
      <c r="IQ383" s="119"/>
      <c r="IR383" s="119"/>
      <c r="IS383" s="110">
        <f t="shared" ref="IS383" si="9630">ROUNDUP(SUM(IO383:IR383)/4,0)</f>
        <v>0</v>
      </c>
      <c r="IT383" s="107"/>
      <c r="IU383" s="107"/>
      <c r="IV383" s="107"/>
      <c r="IW383" s="107"/>
      <c r="IX383" s="110">
        <f t="shared" ref="IX383" si="9631">ROUNDUP(SUM(IT383:IW383)/4,0)</f>
        <v>0</v>
      </c>
      <c r="IY383" s="111">
        <f t="shared" ref="IY383" si="9632">IS383*IX383</f>
        <v>0</v>
      </c>
      <c r="IZ383" s="14"/>
      <c r="JA383" s="18" t="s">
        <v>220</v>
      </c>
      <c r="JB383" s="11" t="s">
        <v>285</v>
      </c>
      <c r="JC383" s="105"/>
      <c r="JD383" s="113"/>
      <c r="JE383" s="206"/>
      <c r="JF383" s="206"/>
      <c r="JG383" s="206"/>
      <c r="JH383" s="206"/>
      <c r="JI383" s="207">
        <f t="shared" ref="JI383" si="9633">JE383</f>
        <v>0</v>
      </c>
      <c r="JJ383" s="208"/>
      <c r="JK383" s="208"/>
      <c r="JL383" s="208"/>
      <c r="JM383" s="208"/>
      <c r="JN383" s="207">
        <f t="shared" ref="JN383" si="9634">JJ383</f>
        <v>0</v>
      </c>
      <c r="JO383" s="209">
        <f t="shared" ref="JO383" si="9635">JI383*JN383</f>
        <v>0</v>
      </c>
      <c r="JP383" s="15"/>
      <c r="JQ383" s="7" t="s">
        <v>1</v>
      </c>
      <c r="JR383" s="21"/>
      <c r="JS383" s="105"/>
      <c r="JT383" s="106"/>
      <c r="JU383" s="121"/>
      <c r="JV383" s="110"/>
      <c r="JW383" s="107"/>
      <c r="JX383" s="162"/>
      <c r="JY383" s="111"/>
      <c r="JZ383" s="106"/>
      <c r="KA383" s="7" t="s">
        <v>220</v>
      </c>
      <c r="KB383" s="21" t="s">
        <v>1933</v>
      </c>
      <c r="KC383" s="105"/>
      <c r="KD383" s="106"/>
      <c r="KE383" s="119"/>
      <c r="KF383" s="119">
        <v>1</v>
      </c>
      <c r="KG383" s="119">
        <v>1</v>
      </c>
      <c r="KH383" s="119">
        <v>1</v>
      </c>
      <c r="KI383" s="119">
        <v>1</v>
      </c>
      <c r="KJ383" s="119">
        <v>1</v>
      </c>
      <c r="KK383" s="119">
        <v>1</v>
      </c>
      <c r="KL383" s="119">
        <v>1</v>
      </c>
      <c r="KM383" s="119">
        <v>1</v>
      </c>
      <c r="KN383" s="110">
        <f t="shared" ref="KN383" si="9636">ROUNDUP(SUM(KE383:KM383)/9,0)</f>
        <v>1</v>
      </c>
      <c r="KO383" s="107"/>
      <c r="KP383" s="107">
        <v>1</v>
      </c>
      <c r="KQ383" s="107">
        <v>1</v>
      </c>
      <c r="KR383" s="107">
        <v>1</v>
      </c>
      <c r="KS383" s="107">
        <v>1</v>
      </c>
      <c r="KT383" s="107">
        <v>1</v>
      </c>
      <c r="KU383" s="107">
        <v>1</v>
      </c>
      <c r="KV383" s="107">
        <v>1</v>
      </c>
      <c r="KW383" s="107">
        <v>1</v>
      </c>
      <c r="KX383" s="110">
        <f t="shared" ref="KX383" si="9637">ROUNDUP(SUM(KO383:KW383)/9,0)</f>
        <v>1</v>
      </c>
      <c r="KY383" s="111">
        <f t="shared" ref="KY383" si="9638">KN383*KX383</f>
        <v>1</v>
      </c>
      <c r="KZ383" s="14"/>
      <c r="LA383" s="6" t="s">
        <v>220</v>
      </c>
      <c r="LB383" s="9" t="s">
        <v>285</v>
      </c>
      <c r="LC383" s="105"/>
      <c r="LD383" s="106"/>
      <c r="LE383" s="107">
        <v>1</v>
      </c>
      <c r="LF383" s="107">
        <v>1</v>
      </c>
      <c r="LG383" s="107">
        <v>1</v>
      </c>
      <c r="LH383" s="108"/>
      <c r="LI383" s="110">
        <f>ROUNDUP(SUM(LE383:LH383)/4,0)</f>
        <v>1</v>
      </c>
      <c r="LJ383" s="107">
        <v>1</v>
      </c>
      <c r="LK383" s="107">
        <v>1</v>
      </c>
      <c r="LL383" s="107">
        <v>1</v>
      </c>
      <c r="LM383" s="107"/>
      <c r="LN383" s="110">
        <f t="shared" ref="LN383" si="9639">ROUNDUP(SUM(LJ383:LM383)/4,0)</f>
        <v>1</v>
      </c>
      <c r="LO383" s="111">
        <f t="shared" ref="LO383" si="9640">LI383*LN383</f>
        <v>1</v>
      </c>
      <c r="LP383" s="67"/>
      <c r="LQ383" s="7" t="s">
        <v>220</v>
      </c>
      <c r="LR383" s="34" t="s">
        <v>285</v>
      </c>
      <c r="LS383" s="118"/>
      <c r="LT383" s="244"/>
      <c r="LU383" s="119">
        <v>1</v>
      </c>
      <c r="LV383" s="119">
        <v>1</v>
      </c>
      <c r="LW383" s="119">
        <v>1</v>
      </c>
      <c r="LX383" s="120">
        <v>1</v>
      </c>
      <c r="LY383" s="110">
        <f>ROUNDUP(SUM(LU383:LX383)/4,0)</f>
        <v>1</v>
      </c>
      <c r="LZ383" s="107">
        <v>1</v>
      </c>
      <c r="MA383" s="107">
        <v>1</v>
      </c>
      <c r="MB383" s="107">
        <v>1</v>
      </c>
      <c r="MC383" s="108">
        <v>1</v>
      </c>
      <c r="MD383" s="110">
        <f t="shared" ref="MD383" si="9641">ROUNDUP(SUM(LZ383:MC383)/4,0)</f>
        <v>1</v>
      </c>
      <c r="ME383" s="111">
        <f t="shared" ref="ME383" si="9642">LY383*MD383</f>
        <v>1</v>
      </c>
      <c r="MF383" s="14"/>
      <c r="MG383" s="7" t="s">
        <v>220</v>
      </c>
      <c r="MH383" s="21"/>
      <c r="MI383" s="105"/>
      <c r="MJ383" s="106"/>
      <c r="MK383" s="119">
        <v>1</v>
      </c>
      <c r="ML383" s="119">
        <v>1</v>
      </c>
      <c r="MM383" s="119">
        <v>1</v>
      </c>
      <c r="MN383" s="119">
        <v>1</v>
      </c>
      <c r="MO383" s="119">
        <v>1</v>
      </c>
      <c r="MP383" s="110">
        <f t="shared" ref="MP383" si="9643">ROUNDUP(SUM(MK383:MO383)/5,0)</f>
        <v>1</v>
      </c>
      <c r="MQ383" s="107">
        <v>1</v>
      </c>
      <c r="MR383" s="107">
        <v>1</v>
      </c>
      <c r="MS383" s="107">
        <v>1</v>
      </c>
      <c r="MT383" s="107">
        <v>1</v>
      </c>
      <c r="MU383" s="107">
        <v>1</v>
      </c>
      <c r="MV383" s="110">
        <f t="shared" ref="MV383" si="9644">ROUNDUP(SUM(MQ383:MU383)/5,0)</f>
        <v>1</v>
      </c>
      <c r="MW383" s="111">
        <f t="shared" ref="MW383" si="9645">MP383*MV383</f>
        <v>1</v>
      </c>
      <c r="MX383" s="14"/>
      <c r="MY383" s="7" t="s">
        <v>220</v>
      </c>
      <c r="MZ383" s="21" t="s">
        <v>285</v>
      </c>
      <c r="NA383" s="105"/>
      <c r="NB383" s="106"/>
      <c r="NC383" s="119"/>
      <c r="ND383" s="110">
        <f>ROUNDUP(SUM(NC383:NC383)/4,0)</f>
        <v>0</v>
      </c>
      <c r="NE383" s="107"/>
      <c r="NF383" s="110">
        <f>ROUNDUP(SUM(NE383:NE383)/4,0)</f>
        <v>0</v>
      </c>
      <c r="NG383" s="111">
        <f>ND383*NF383</f>
        <v>0</v>
      </c>
      <c r="NH383" s="14"/>
    </row>
    <row r="384" spans="1:372" ht="19.149999999999999" customHeight="1" x14ac:dyDescent="0.25">
      <c r="A384" s="221"/>
      <c r="B384" s="219"/>
      <c r="C384" s="7" t="s">
        <v>1</v>
      </c>
      <c r="D384" s="15"/>
      <c r="E384" s="151"/>
      <c r="F384" s="160"/>
      <c r="G384" s="121"/>
      <c r="H384" s="121"/>
      <c r="I384" s="121"/>
      <c r="J384" s="121"/>
      <c r="K384" s="162"/>
      <c r="L384" s="109"/>
      <c r="M384" s="109"/>
      <c r="N384" s="109"/>
      <c r="O384" s="109"/>
      <c r="P384" s="162"/>
      <c r="Q384" s="164"/>
      <c r="R384" s="160"/>
      <c r="S384" s="6" t="s">
        <v>1</v>
      </c>
      <c r="T384" s="10"/>
      <c r="U384" s="105"/>
      <c r="V384" s="106"/>
      <c r="W384" s="107"/>
      <c r="X384" s="107"/>
      <c r="Y384" s="107"/>
      <c r="Z384" s="107"/>
      <c r="AA384" s="107"/>
      <c r="AB384" s="110"/>
      <c r="AC384" s="107"/>
      <c r="AD384" s="107"/>
      <c r="AE384" s="107"/>
      <c r="AF384" s="107"/>
      <c r="AG384" s="107"/>
      <c r="AH384" s="110"/>
      <c r="AI384" s="111"/>
      <c r="AJ384" s="145"/>
      <c r="AK384" s="7" t="s">
        <v>1</v>
      </c>
      <c r="AL384" s="21"/>
      <c r="AM384" s="118"/>
      <c r="AN384" s="106"/>
      <c r="AO384" s="119"/>
      <c r="AP384" s="119"/>
      <c r="AQ384" s="119"/>
      <c r="AR384" s="119"/>
      <c r="AS384" s="110"/>
      <c r="AT384" s="107"/>
      <c r="AU384" s="107"/>
      <c r="AV384" s="107"/>
      <c r="AW384" s="107"/>
      <c r="AX384" s="110"/>
      <c r="AY384" s="111"/>
      <c r="AZ384" s="14"/>
      <c r="BA384" s="7" t="s">
        <v>1</v>
      </c>
      <c r="BB384" s="21"/>
      <c r="BC384" s="105"/>
      <c r="BD384" s="106"/>
      <c r="BE384" s="223"/>
      <c r="BF384" s="223"/>
      <c r="BG384" s="223"/>
      <c r="BH384" s="223"/>
      <c r="BI384" s="227"/>
      <c r="BJ384" s="225"/>
      <c r="BK384" s="225"/>
      <c r="BL384" s="225"/>
      <c r="BM384" s="225"/>
      <c r="BN384" s="228"/>
      <c r="BO384" s="229"/>
      <c r="BP384" s="19"/>
      <c r="BQ384" s="6" t="s">
        <v>1</v>
      </c>
      <c r="BR384" s="9"/>
      <c r="BS384" s="247"/>
      <c r="BT384" s="106"/>
      <c r="BU384" s="107"/>
      <c r="BV384" s="107"/>
      <c r="BW384" s="107"/>
      <c r="BX384" s="107"/>
      <c r="BY384" s="110"/>
      <c r="BZ384" s="107"/>
      <c r="CA384" s="107"/>
      <c r="CB384" s="107"/>
      <c r="CC384" s="107"/>
      <c r="CD384" s="110"/>
      <c r="CE384" s="111"/>
      <c r="CF384" s="67"/>
      <c r="CG384" s="7" t="s">
        <v>1</v>
      </c>
      <c r="CH384" s="11"/>
      <c r="CI384" s="105"/>
      <c r="CJ384" s="113"/>
      <c r="CK384" s="121"/>
      <c r="CL384" s="121"/>
      <c r="CM384" s="121"/>
      <c r="CN384" s="121"/>
      <c r="CO384" s="162"/>
      <c r="CP384" s="109"/>
      <c r="CQ384" s="109"/>
      <c r="CR384" s="109"/>
      <c r="CS384" s="109"/>
      <c r="CT384" s="162"/>
      <c r="CU384" s="164"/>
      <c r="CV384" s="15"/>
      <c r="CW384" s="7" t="s">
        <v>1</v>
      </c>
      <c r="CX384" s="8" t="s">
        <v>872</v>
      </c>
      <c r="CY384" s="118"/>
      <c r="CZ384" s="106"/>
      <c r="DA384" s="119"/>
      <c r="DB384" s="119"/>
      <c r="DC384" s="119"/>
      <c r="DD384" s="119"/>
      <c r="DE384" s="119"/>
      <c r="DF384" s="119"/>
      <c r="DG384" s="119"/>
      <c r="DH384" s="110"/>
      <c r="DI384" s="107"/>
      <c r="DJ384" s="107"/>
      <c r="DK384" s="107"/>
      <c r="DL384" s="107"/>
      <c r="DM384" s="107"/>
      <c r="DN384" s="107"/>
      <c r="DO384" s="107"/>
      <c r="DP384" s="110"/>
      <c r="DQ384" s="111"/>
      <c r="DR384" s="14"/>
      <c r="DS384" s="94" t="s">
        <v>1</v>
      </c>
      <c r="DT384" s="96"/>
      <c r="DU384" s="127"/>
      <c r="DV384" s="128"/>
      <c r="DW384" s="129"/>
      <c r="DX384" s="129"/>
      <c r="DY384" s="129"/>
      <c r="DZ384" s="129"/>
      <c r="EA384" s="110"/>
      <c r="EB384" s="129"/>
      <c r="EC384" s="129"/>
      <c r="ED384" s="129"/>
      <c r="EE384" s="129"/>
      <c r="EF384" s="110"/>
      <c r="EG384" s="111"/>
      <c r="EH384" s="98"/>
      <c r="EI384" s="7" t="s">
        <v>1</v>
      </c>
      <c r="EJ384" s="21"/>
      <c r="EK384" s="118"/>
      <c r="EL384" s="113"/>
      <c r="EM384" s="119"/>
      <c r="EN384" s="119"/>
      <c r="EO384" s="119"/>
      <c r="EP384" s="119"/>
      <c r="EQ384" s="110"/>
      <c r="ER384" s="107"/>
      <c r="ES384" s="107"/>
      <c r="ET384" s="107"/>
      <c r="EU384" s="107"/>
      <c r="EV384" s="110"/>
      <c r="EW384" s="111"/>
      <c r="EX384" s="14"/>
      <c r="EY384" s="7" t="s">
        <v>1</v>
      </c>
      <c r="EZ384" s="11" t="s">
        <v>803</v>
      </c>
      <c r="FA384" s="118"/>
      <c r="FB384" s="113"/>
      <c r="FC384" s="119"/>
      <c r="FD384" s="119"/>
      <c r="FE384" s="119"/>
      <c r="FF384" s="119"/>
      <c r="FG384" s="110"/>
      <c r="FH384" s="107"/>
      <c r="FI384" s="107"/>
      <c r="FJ384" s="107"/>
      <c r="FK384" s="107"/>
      <c r="FL384" s="110"/>
      <c r="FM384" s="111"/>
      <c r="FN384" s="160"/>
      <c r="FO384" s="7" t="s">
        <v>1</v>
      </c>
      <c r="FP384" s="21"/>
      <c r="FQ384" s="118"/>
      <c r="FR384" s="106"/>
      <c r="FS384" s="119"/>
      <c r="FT384" s="119"/>
      <c r="FU384" s="119"/>
      <c r="FV384" s="119"/>
      <c r="FW384" s="110"/>
      <c r="FX384" s="107"/>
      <c r="FY384" s="107"/>
      <c r="FZ384" s="107"/>
      <c r="GA384" s="107"/>
      <c r="GB384" s="110"/>
      <c r="GC384" s="111"/>
      <c r="GD384" s="14"/>
      <c r="GE384" s="7" t="s">
        <v>1</v>
      </c>
      <c r="GF384" s="21"/>
      <c r="GG384" s="118"/>
      <c r="GH384" s="106"/>
      <c r="GI384" s="119"/>
      <c r="GJ384" s="119"/>
      <c r="GK384" s="119"/>
      <c r="GL384" s="119"/>
      <c r="GM384" s="110"/>
      <c r="GN384" s="107"/>
      <c r="GO384" s="107"/>
      <c r="GP384" s="107"/>
      <c r="GQ384" s="107"/>
      <c r="GR384" s="110"/>
      <c r="GS384" s="111"/>
      <c r="GT384" s="14"/>
      <c r="GU384" s="7" t="s">
        <v>1</v>
      </c>
      <c r="GV384" s="21"/>
      <c r="GW384" s="118"/>
      <c r="GX384" s="106"/>
      <c r="GY384" s="119"/>
      <c r="GZ384" s="110"/>
      <c r="HA384" s="107"/>
      <c r="HB384" s="110"/>
      <c r="HC384" s="111"/>
      <c r="HD384" s="14"/>
      <c r="HE384" s="7" t="s">
        <v>1</v>
      </c>
      <c r="HF384" s="21"/>
      <c r="HG384" s="118"/>
      <c r="HH384" s="106"/>
      <c r="HI384" s="119"/>
      <c r="HJ384" s="119"/>
      <c r="HK384" s="119"/>
      <c r="HL384" s="119"/>
      <c r="HM384" s="110"/>
      <c r="HN384" s="107"/>
      <c r="HO384" s="107"/>
      <c r="HP384" s="107"/>
      <c r="HQ384" s="107"/>
      <c r="HR384" s="110"/>
      <c r="HS384" s="111"/>
      <c r="HT384" s="14"/>
      <c r="HU384" s="7" t="s">
        <v>1</v>
      </c>
      <c r="HV384" s="21"/>
      <c r="HW384" s="118"/>
      <c r="HX384" s="106"/>
      <c r="HY384" s="119"/>
      <c r="HZ384" s="119"/>
      <c r="IA384" s="121"/>
      <c r="IB384" s="121"/>
      <c r="IC384" s="110"/>
      <c r="ID384" s="107"/>
      <c r="IE384" s="107"/>
      <c r="IF384" s="107"/>
      <c r="IG384" s="107"/>
      <c r="IH384" s="110"/>
      <c r="II384" s="111"/>
      <c r="IJ384" s="14"/>
      <c r="IK384" s="7" t="s">
        <v>1</v>
      </c>
      <c r="IL384" s="21"/>
      <c r="IM384" s="118"/>
      <c r="IN384" s="106"/>
      <c r="IO384" s="119"/>
      <c r="IP384" s="119"/>
      <c r="IQ384" s="119"/>
      <c r="IR384" s="119"/>
      <c r="IS384" s="110"/>
      <c r="IT384" s="107"/>
      <c r="IU384" s="107"/>
      <c r="IV384" s="107"/>
      <c r="IW384" s="107"/>
      <c r="IX384" s="110"/>
      <c r="IY384" s="111"/>
      <c r="IZ384" s="14"/>
      <c r="JA384" s="18" t="s">
        <v>1</v>
      </c>
      <c r="JB384" s="11"/>
      <c r="JC384" s="105"/>
      <c r="JD384" s="113"/>
      <c r="JE384" s="206"/>
      <c r="JF384" s="206"/>
      <c r="JG384" s="206"/>
      <c r="JH384" s="206"/>
      <c r="JI384" s="207"/>
      <c r="JJ384" s="208"/>
      <c r="JK384" s="208"/>
      <c r="JL384" s="208"/>
      <c r="JM384" s="208"/>
      <c r="JN384" s="207"/>
      <c r="JO384" s="209"/>
      <c r="JP384" s="15"/>
      <c r="JQ384" s="7" t="s">
        <v>220</v>
      </c>
      <c r="JR384" s="20" t="s">
        <v>285</v>
      </c>
      <c r="JS384" s="105"/>
      <c r="JT384" s="106"/>
      <c r="JU384" s="120"/>
      <c r="JV384" s="110">
        <f t="shared" ref="JV384" si="9646">JU384</f>
        <v>0</v>
      </c>
      <c r="JW384" s="107"/>
      <c r="JX384" s="161">
        <f t="shared" si="8379"/>
        <v>0</v>
      </c>
      <c r="JY384" s="111">
        <f t="shared" ref="JY384" si="9647">JV384*JX384</f>
        <v>0</v>
      </c>
      <c r="JZ384" s="106"/>
      <c r="KA384" s="7" t="s">
        <v>1</v>
      </c>
      <c r="KB384" s="21"/>
      <c r="KC384" s="105"/>
      <c r="KD384" s="106"/>
      <c r="KE384" s="119"/>
      <c r="KF384" s="119"/>
      <c r="KG384" s="119"/>
      <c r="KH384" s="119"/>
      <c r="KI384" s="119"/>
      <c r="KJ384" s="119"/>
      <c r="KK384" s="119"/>
      <c r="KL384" s="119"/>
      <c r="KM384" s="119"/>
      <c r="KN384" s="110"/>
      <c r="KO384" s="107"/>
      <c r="KP384" s="107"/>
      <c r="KQ384" s="107"/>
      <c r="KR384" s="107"/>
      <c r="KS384" s="107"/>
      <c r="KT384" s="107"/>
      <c r="KU384" s="107"/>
      <c r="KV384" s="107"/>
      <c r="KW384" s="107"/>
      <c r="KX384" s="110"/>
      <c r="KY384" s="111"/>
      <c r="KZ384" s="14"/>
      <c r="LA384" s="6" t="s">
        <v>1</v>
      </c>
      <c r="LB384" s="9"/>
      <c r="LC384" s="105"/>
      <c r="LD384" s="106"/>
      <c r="LE384" s="107"/>
      <c r="LF384" s="107"/>
      <c r="LG384" s="107"/>
      <c r="LH384" s="109"/>
      <c r="LI384" s="110"/>
      <c r="LJ384" s="107"/>
      <c r="LK384" s="107"/>
      <c r="LL384" s="107"/>
      <c r="LM384" s="107"/>
      <c r="LN384" s="110"/>
      <c r="LO384" s="111"/>
      <c r="LP384" s="67"/>
      <c r="LQ384" s="7" t="s">
        <v>1</v>
      </c>
      <c r="LR384" s="34"/>
      <c r="LS384" s="118"/>
      <c r="LT384" s="244"/>
      <c r="LU384" s="119"/>
      <c r="LV384" s="119"/>
      <c r="LW384" s="119"/>
      <c r="LX384" s="121"/>
      <c r="LY384" s="110"/>
      <c r="LZ384" s="107"/>
      <c r="MA384" s="107"/>
      <c r="MB384" s="107"/>
      <c r="MC384" s="109"/>
      <c r="MD384" s="110"/>
      <c r="ME384" s="111"/>
      <c r="MF384" s="14"/>
      <c r="MG384" s="7" t="s">
        <v>1</v>
      </c>
      <c r="MH384" s="21"/>
      <c r="MI384" s="105"/>
      <c r="MJ384" s="106"/>
      <c r="MK384" s="119"/>
      <c r="ML384" s="119"/>
      <c r="MM384" s="119"/>
      <c r="MN384" s="119"/>
      <c r="MO384" s="119"/>
      <c r="MP384" s="110"/>
      <c r="MQ384" s="107"/>
      <c r="MR384" s="107"/>
      <c r="MS384" s="107"/>
      <c r="MT384" s="107"/>
      <c r="MU384" s="107"/>
      <c r="MV384" s="110"/>
      <c r="MW384" s="111"/>
      <c r="MX384" s="14"/>
      <c r="MY384" s="7" t="s">
        <v>1</v>
      </c>
      <c r="MZ384" s="21"/>
      <c r="NA384" s="105"/>
      <c r="NB384" s="106"/>
      <c r="NC384" s="119"/>
      <c r="ND384" s="110"/>
      <c r="NE384" s="107"/>
      <c r="NF384" s="110"/>
      <c r="NG384" s="111"/>
      <c r="NH384" s="14"/>
    </row>
    <row r="385" spans="1:372" ht="19.149999999999999" customHeight="1" x14ac:dyDescent="0.25">
      <c r="A385" s="220">
        <v>192</v>
      </c>
      <c r="B385" s="219" t="s">
        <v>402</v>
      </c>
      <c r="C385" s="7" t="s">
        <v>220</v>
      </c>
      <c r="D385" s="14" t="s">
        <v>435</v>
      </c>
      <c r="E385" s="150"/>
      <c r="F385" s="159"/>
      <c r="G385" s="120">
        <v>1</v>
      </c>
      <c r="H385" s="120">
        <v>1</v>
      </c>
      <c r="I385" s="120">
        <v>1</v>
      </c>
      <c r="J385" s="120">
        <v>1</v>
      </c>
      <c r="K385" s="161">
        <f>ROUNDUP(SUM(G385:J385)/4,0)</f>
        <v>1</v>
      </c>
      <c r="L385" s="108">
        <v>1</v>
      </c>
      <c r="M385" s="108">
        <v>1</v>
      </c>
      <c r="N385" s="108">
        <v>1</v>
      </c>
      <c r="O385" s="108">
        <v>1</v>
      </c>
      <c r="P385" s="161">
        <f>ROUNDUP(SUM(L385:O385)/4,0)</f>
        <v>1</v>
      </c>
      <c r="Q385" s="163">
        <f>K385*P385</f>
        <v>1</v>
      </c>
      <c r="R385" s="159"/>
      <c r="S385" s="6" t="s">
        <v>220</v>
      </c>
      <c r="T385" s="8" t="s">
        <v>285</v>
      </c>
      <c r="U385" s="105"/>
      <c r="V385" s="106"/>
      <c r="W385" s="107">
        <v>1</v>
      </c>
      <c r="X385" s="107">
        <v>1</v>
      </c>
      <c r="Y385" s="107">
        <v>1</v>
      </c>
      <c r="Z385" s="107">
        <v>1</v>
      </c>
      <c r="AA385" s="107">
        <v>1</v>
      </c>
      <c r="AB385" s="110">
        <f t="shared" ref="AB385" si="9648">ROUNDUP(SUM(W385:AA385)/5,0)</f>
        <v>1</v>
      </c>
      <c r="AC385" s="107">
        <v>1</v>
      </c>
      <c r="AD385" s="107">
        <v>1</v>
      </c>
      <c r="AE385" s="107">
        <v>1</v>
      </c>
      <c r="AF385" s="107">
        <v>1</v>
      </c>
      <c r="AG385" s="107">
        <v>1</v>
      </c>
      <c r="AH385" s="110">
        <f t="shared" ref="AH385" si="9649">ROUNDUP(SUM(AC385:AG385)/5,0)</f>
        <v>1</v>
      </c>
      <c r="AI385" s="111">
        <f t="shared" ref="AI385" si="9650">AB385*AH385</f>
        <v>1</v>
      </c>
      <c r="AJ385" s="144"/>
      <c r="AK385" s="7" t="s">
        <v>220</v>
      </c>
      <c r="AL385" s="21"/>
      <c r="AM385" s="118"/>
      <c r="AN385" s="106"/>
      <c r="AO385" s="119"/>
      <c r="AP385" s="119"/>
      <c r="AQ385" s="119"/>
      <c r="AR385" s="119"/>
      <c r="AS385" s="110">
        <f t="shared" ref="AS385" si="9651">ROUNDUP(SUM(AO385:AR385)/4,0)</f>
        <v>0</v>
      </c>
      <c r="AT385" s="107"/>
      <c r="AU385" s="107"/>
      <c r="AV385" s="107"/>
      <c r="AW385" s="107"/>
      <c r="AX385" s="110">
        <f t="shared" ref="AX385" si="9652">ROUNDUP(SUM(AT385:AW385)/4,0)</f>
        <v>0</v>
      </c>
      <c r="AY385" s="111">
        <f t="shared" ref="AY385" si="9653">AS385*AX385</f>
        <v>0</v>
      </c>
      <c r="AZ385" s="14"/>
      <c r="BA385" s="7" t="s">
        <v>220</v>
      </c>
      <c r="BB385" s="21" t="s">
        <v>285</v>
      </c>
      <c r="BC385" s="105"/>
      <c r="BD385" s="106"/>
      <c r="BE385" s="222">
        <v>1</v>
      </c>
      <c r="BF385" s="222">
        <v>1</v>
      </c>
      <c r="BG385" s="222">
        <v>1</v>
      </c>
      <c r="BH385" s="222">
        <v>1</v>
      </c>
      <c r="BI385" s="226">
        <f>ROUNDUP(SUM(BE385:BH385)/4,0)</f>
        <v>1</v>
      </c>
      <c r="BJ385" s="224">
        <v>1</v>
      </c>
      <c r="BK385" s="224">
        <v>1</v>
      </c>
      <c r="BL385" s="224">
        <v>1</v>
      </c>
      <c r="BM385" s="224">
        <v>1</v>
      </c>
      <c r="BN385" s="228">
        <f t="shared" ref="BN385" si="9654">ROUNDUP(SUM(BJ385:BM385)/4,0)</f>
        <v>1</v>
      </c>
      <c r="BO385" s="229">
        <f t="shared" ref="BO385" si="9655">BI385*BN385</f>
        <v>1</v>
      </c>
      <c r="BP385" s="19"/>
      <c r="BQ385" s="6" t="s">
        <v>220</v>
      </c>
      <c r="BR385" s="9" t="s">
        <v>285</v>
      </c>
      <c r="BS385" s="247"/>
      <c r="BT385" s="106"/>
      <c r="BU385" s="107"/>
      <c r="BV385" s="107"/>
      <c r="BW385" s="107"/>
      <c r="BX385" s="107"/>
      <c r="BY385" s="110">
        <f t="shared" ref="BY385" si="9656">ROUNDUP(SUM(BU385:BX385)/4,0)</f>
        <v>0</v>
      </c>
      <c r="BZ385" s="107"/>
      <c r="CA385" s="107"/>
      <c r="CB385" s="107"/>
      <c r="CC385" s="107"/>
      <c r="CD385" s="110">
        <f t="shared" ref="CD385" si="9657">ROUNDUP(SUM(BZ385:CC385)/4,0)</f>
        <v>0</v>
      </c>
      <c r="CE385" s="111">
        <f t="shared" ref="CE385" si="9658">BY385*CD385</f>
        <v>0</v>
      </c>
      <c r="CF385" s="67"/>
      <c r="CG385" s="7" t="s">
        <v>220</v>
      </c>
      <c r="CH385" s="11" t="s">
        <v>285</v>
      </c>
      <c r="CI385" s="105"/>
      <c r="CJ385" s="113"/>
      <c r="CK385" s="120"/>
      <c r="CL385" s="120"/>
      <c r="CM385" s="120"/>
      <c r="CN385" s="120"/>
      <c r="CO385" s="161">
        <f t="shared" ref="CO385" si="9659">ROUNDUP(SUM(CK385:CN385)/4,0)</f>
        <v>0</v>
      </c>
      <c r="CP385" s="108"/>
      <c r="CQ385" s="108"/>
      <c r="CR385" s="108"/>
      <c r="CS385" s="108"/>
      <c r="CT385" s="161">
        <f t="shared" ref="CT385" si="9660">ROUNDUP(SUM(CP385:CS385)/4,0)</f>
        <v>0</v>
      </c>
      <c r="CU385" s="163">
        <f t="shared" ref="CU385" si="9661">CO385*CT385</f>
        <v>0</v>
      </c>
      <c r="CV385" s="15"/>
      <c r="CW385" s="7" t="s">
        <v>220</v>
      </c>
      <c r="CX385" s="8" t="s">
        <v>285</v>
      </c>
      <c r="CY385" s="118"/>
      <c r="CZ385" s="106"/>
      <c r="DA385" s="119">
        <v>1</v>
      </c>
      <c r="DB385" s="119">
        <v>1</v>
      </c>
      <c r="DC385" s="119">
        <v>1</v>
      </c>
      <c r="DD385" s="119">
        <v>1</v>
      </c>
      <c r="DE385" s="119">
        <v>1</v>
      </c>
      <c r="DF385" s="119">
        <v>1</v>
      </c>
      <c r="DG385" s="119">
        <v>1</v>
      </c>
      <c r="DH385" s="110">
        <f>ROUNDUP(SUM(DA385:DG385)/4,0)</f>
        <v>2</v>
      </c>
      <c r="DI385" s="107">
        <v>1</v>
      </c>
      <c r="DJ385" s="107">
        <v>1</v>
      </c>
      <c r="DK385" s="107">
        <v>1</v>
      </c>
      <c r="DL385" s="107">
        <v>1</v>
      </c>
      <c r="DM385" s="107">
        <v>1</v>
      </c>
      <c r="DN385" s="107">
        <v>1</v>
      </c>
      <c r="DO385" s="107">
        <v>1</v>
      </c>
      <c r="DP385" s="110">
        <f>ROUNDUP(SUM(DL385:DO385)/4,0)</f>
        <v>1</v>
      </c>
      <c r="DQ385" s="111">
        <f>DH385*DP385</f>
        <v>2</v>
      </c>
      <c r="DR385" s="14"/>
      <c r="DS385" s="94" t="s">
        <v>220</v>
      </c>
      <c r="DT385" s="96"/>
      <c r="DU385" s="127"/>
      <c r="DV385" s="128"/>
      <c r="DW385" s="129"/>
      <c r="DX385" s="129"/>
      <c r="DY385" s="129"/>
      <c r="DZ385" s="129"/>
      <c r="EA385" s="110">
        <f t="shared" ref="EA385" si="9662">DW385</f>
        <v>0</v>
      </c>
      <c r="EB385" s="129"/>
      <c r="EC385" s="129"/>
      <c r="ED385" s="129"/>
      <c r="EE385" s="129"/>
      <c r="EF385" s="110">
        <f t="shared" ref="EF385" si="9663">EB385</f>
        <v>0</v>
      </c>
      <c r="EG385" s="111">
        <f t="shared" ref="EG385" si="9664">EA385*EF385</f>
        <v>0</v>
      </c>
      <c r="EH385" s="98"/>
      <c r="EI385" s="7" t="s">
        <v>220</v>
      </c>
      <c r="EJ385" s="21" t="s">
        <v>285</v>
      </c>
      <c r="EK385" s="118"/>
      <c r="EL385" s="106"/>
      <c r="EM385" s="119"/>
      <c r="EN385" s="119"/>
      <c r="EO385" s="119"/>
      <c r="EP385" s="119"/>
      <c r="EQ385" s="110">
        <f t="shared" ref="EQ385" si="9665">ROUNDUP(SUM(EM385:EP385)/4,0)</f>
        <v>0</v>
      </c>
      <c r="ER385" s="107"/>
      <c r="ES385" s="107"/>
      <c r="ET385" s="107"/>
      <c r="EU385" s="107"/>
      <c r="EV385" s="110">
        <f t="shared" ref="EV385" si="9666">ROUNDUP(SUM(ER385:EU385)/4,0)</f>
        <v>0</v>
      </c>
      <c r="EW385" s="111">
        <f t="shared" ref="EW385" si="9667">EQ385*EV385</f>
        <v>0</v>
      </c>
      <c r="EX385" s="14"/>
      <c r="EY385" s="7" t="s">
        <v>220</v>
      </c>
      <c r="EZ385" s="21" t="s">
        <v>804</v>
      </c>
      <c r="FA385" s="118" t="s">
        <v>7</v>
      </c>
      <c r="FB385" s="113" t="s">
        <v>805</v>
      </c>
      <c r="FC385" s="119">
        <v>3</v>
      </c>
      <c r="FD385" s="119">
        <v>2</v>
      </c>
      <c r="FE385" s="119">
        <v>2</v>
      </c>
      <c r="FF385" s="119"/>
      <c r="FG385" s="110">
        <f t="shared" ref="FG385" si="9668">ROUNDUP(SUM(FC385:FF385)/3,0)</f>
        <v>3</v>
      </c>
      <c r="FH385" s="107">
        <v>3</v>
      </c>
      <c r="FI385" s="107">
        <v>2</v>
      </c>
      <c r="FJ385" s="107">
        <v>2</v>
      </c>
      <c r="FK385" s="107"/>
      <c r="FL385" s="110">
        <f t="shared" ref="FL385" si="9669">ROUNDUP(SUM(FH385:FK385)/3,0)</f>
        <v>3</v>
      </c>
      <c r="FM385" s="111">
        <f t="shared" ref="FM385" si="9670">FG385*FL385</f>
        <v>9</v>
      </c>
      <c r="FN385" s="159" t="s">
        <v>806</v>
      </c>
      <c r="FO385" s="7" t="s">
        <v>220</v>
      </c>
      <c r="FP385" s="21" t="s">
        <v>285</v>
      </c>
      <c r="FQ385" s="118"/>
      <c r="FR385" s="106"/>
      <c r="FS385" s="119">
        <v>1</v>
      </c>
      <c r="FT385" s="119">
        <v>1</v>
      </c>
      <c r="FU385" s="119">
        <v>1</v>
      </c>
      <c r="FV385" s="119">
        <v>1</v>
      </c>
      <c r="FW385" s="110">
        <f t="shared" ref="FW385" si="9671">ROUNDUP(SUM(FS385:FV385)/4,0)</f>
        <v>1</v>
      </c>
      <c r="FX385" s="107">
        <v>1</v>
      </c>
      <c r="FY385" s="107">
        <v>1</v>
      </c>
      <c r="FZ385" s="107">
        <v>1</v>
      </c>
      <c r="GA385" s="107">
        <v>1</v>
      </c>
      <c r="GB385" s="110">
        <f t="shared" ref="GB385" si="9672">ROUNDUP(SUM(FX385:GA385)/4,0)</f>
        <v>1</v>
      </c>
      <c r="GC385" s="111">
        <f t="shared" ref="GC385" si="9673">FW385*GB385</f>
        <v>1</v>
      </c>
      <c r="GD385" s="14"/>
      <c r="GE385" s="7" t="s">
        <v>220</v>
      </c>
      <c r="GF385" s="8" t="s">
        <v>840</v>
      </c>
      <c r="GG385" s="118"/>
      <c r="GH385" s="106"/>
      <c r="GI385" s="119"/>
      <c r="GJ385" s="119"/>
      <c r="GK385" s="119"/>
      <c r="GL385" s="119"/>
      <c r="GM385" s="110">
        <f t="shared" ref="GM385" si="9674">ROUNDUP(SUM(GI385:GL385)/4,0)</f>
        <v>0</v>
      </c>
      <c r="GN385" s="107"/>
      <c r="GO385" s="107"/>
      <c r="GP385" s="107"/>
      <c r="GQ385" s="107"/>
      <c r="GR385" s="110">
        <f t="shared" ref="GR385" si="9675">ROUNDUP(SUM(GN385:GQ385)/4,0)</f>
        <v>0</v>
      </c>
      <c r="GS385" s="111">
        <f t="shared" ref="GS385" si="9676">GM385*GR385</f>
        <v>0</v>
      </c>
      <c r="GT385" s="14"/>
      <c r="GU385" s="7" t="s">
        <v>220</v>
      </c>
      <c r="GV385" s="21" t="s">
        <v>285</v>
      </c>
      <c r="GW385" s="118"/>
      <c r="GX385" s="106"/>
      <c r="GY385" s="119"/>
      <c r="GZ385" s="110">
        <f>ROUNDUP(SUM(GY385:GY385)/4,0)</f>
        <v>0</v>
      </c>
      <c r="HA385" s="107"/>
      <c r="HB385" s="110">
        <f>ROUNDUP(SUM(HA385:HA385)/4,0)</f>
        <v>0</v>
      </c>
      <c r="HC385" s="111">
        <f>GZ385*HB385</f>
        <v>0</v>
      </c>
      <c r="HD385" s="14"/>
      <c r="HE385" s="7" t="s">
        <v>220</v>
      </c>
      <c r="HF385" s="21"/>
      <c r="HG385" s="118"/>
      <c r="HH385" s="106"/>
      <c r="HI385" s="119"/>
      <c r="HJ385" s="119"/>
      <c r="HK385" s="119"/>
      <c r="HL385" s="119"/>
      <c r="HM385" s="110">
        <f t="shared" ref="HM385" si="9677">ROUNDUP(SUM(HI385:HL385)/4,0)</f>
        <v>0</v>
      </c>
      <c r="HN385" s="107"/>
      <c r="HO385" s="107"/>
      <c r="HP385" s="107"/>
      <c r="HQ385" s="107"/>
      <c r="HR385" s="110">
        <f t="shared" ref="HR385" si="9678">ROUNDUP(SUM(HN385:HQ385)/4,0)</f>
        <v>0</v>
      </c>
      <c r="HS385" s="111">
        <f t="shared" ref="HS385" si="9679">HM385*HR385</f>
        <v>0</v>
      </c>
      <c r="HT385" s="14"/>
      <c r="HU385" s="7" t="s">
        <v>220</v>
      </c>
      <c r="HV385" s="8" t="s">
        <v>285</v>
      </c>
      <c r="HW385" s="118"/>
      <c r="HX385" s="106"/>
      <c r="HY385" s="119"/>
      <c r="HZ385" s="119"/>
      <c r="IA385" s="120"/>
      <c r="IB385" s="120"/>
      <c r="IC385" s="110">
        <f>ROUNDUP(SUM(HY385:IB385)/4,0)</f>
        <v>0</v>
      </c>
      <c r="ID385" s="107"/>
      <c r="IE385" s="107"/>
      <c r="IF385" s="107"/>
      <c r="IG385" s="107"/>
      <c r="IH385" s="110">
        <f t="shared" ref="IH385" si="9680">ROUNDUP(SUM(ID385:IG385)/4,0)</f>
        <v>0</v>
      </c>
      <c r="II385" s="111">
        <f t="shared" ref="II385" si="9681">IC385*IH385</f>
        <v>0</v>
      </c>
      <c r="IJ385" s="14"/>
      <c r="IK385" s="7" t="s">
        <v>220</v>
      </c>
      <c r="IL385" s="8" t="s">
        <v>285</v>
      </c>
      <c r="IM385" s="118"/>
      <c r="IN385" s="106"/>
      <c r="IO385" s="119"/>
      <c r="IP385" s="119"/>
      <c r="IQ385" s="119"/>
      <c r="IR385" s="119"/>
      <c r="IS385" s="110">
        <f t="shared" ref="IS385" si="9682">ROUNDUP(SUM(IO385:IR385)/4,0)</f>
        <v>0</v>
      </c>
      <c r="IT385" s="107"/>
      <c r="IU385" s="107"/>
      <c r="IV385" s="107"/>
      <c r="IW385" s="107"/>
      <c r="IX385" s="110">
        <f t="shared" ref="IX385" si="9683">ROUNDUP(SUM(IT385:IW385)/4,0)</f>
        <v>0</v>
      </c>
      <c r="IY385" s="111">
        <f t="shared" ref="IY385" si="9684">IS385*IX385</f>
        <v>0</v>
      </c>
      <c r="IZ385" s="14"/>
      <c r="JA385" s="18" t="s">
        <v>220</v>
      </c>
      <c r="JB385" s="11" t="s">
        <v>285</v>
      </c>
      <c r="JC385" s="105"/>
      <c r="JD385" s="113"/>
      <c r="JE385" s="206"/>
      <c r="JF385" s="206"/>
      <c r="JG385" s="206"/>
      <c r="JH385" s="206"/>
      <c r="JI385" s="207">
        <f t="shared" ref="JI385" si="9685">JE385</f>
        <v>0</v>
      </c>
      <c r="JJ385" s="208"/>
      <c r="JK385" s="208"/>
      <c r="JL385" s="208"/>
      <c r="JM385" s="208"/>
      <c r="JN385" s="207">
        <f t="shared" ref="JN385" si="9686">JJ385</f>
        <v>0</v>
      </c>
      <c r="JO385" s="209">
        <f t="shared" ref="JO385" si="9687">JI385*JN385</f>
        <v>0</v>
      </c>
      <c r="JP385" s="15"/>
      <c r="JQ385" s="7" t="s">
        <v>1</v>
      </c>
      <c r="JR385" s="21"/>
      <c r="JS385" s="105"/>
      <c r="JT385" s="106"/>
      <c r="JU385" s="121"/>
      <c r="JV385" s="110"/>
      <c r="JW385" s="107"/>
      <c r="JX385" s="162"/>
      <c r="JY385" s="111"/>
      <c r="JZ385" s="106"/>
      <c r="KA385" s="7" t="s">
        <v>220</v>
      </c>
      <c r="KB385" s="21" t="s">
        <v>1933</v>
      </c>
      <c r="KC385" s="105"/>
      <c r="KD385" s="106"/>
      <c r="KE385" s="119"/>
      <c r="KF385" s="119">
        <v>1</v>
      </c>
      <c r="KG385" s="119">
        <v>1</v>
      </c>
      <c r="KH385" s="119">
        <v>1</v>
      </c>
      <c r="KI385" s="119">
        <v>1</v>
      </c>
      <c r="KJ385" s="119">
        <v>1</v>
      </c>
      <c r="KK385" s="119">
        <v>1</v>
      </c>
      <c r="KL385" s="119">
        <v>1</v>
      </c>
      <c r="KM385" s="119">
        <v>1</v>
      </c>
      <c r="KN385" s="110">
        <f t="shared" ref="KN385" si="9688">ROUNDUP(SUM(KE385:KM385)/9,0)</f>
        <v>1</v>
      </c>
      <c r="KO385" s="107"/>
      <c r="KP385" s="107">
        <v>1</v>
      </c>
      <c r="KQ385" s="107">
        <v>1</v>
      </c>
      <c r="KR385" s="107">
        <v>1</v>
      </c>
      <c r="KS385" s="107">
        <v>1</v>
      </c>
      <c r="KT385" s="107">
        <v>1</v>
      </c>
      <c r="KU385" s="107">
        <v>1</v>
      </c>
      <c r="KV385" s="107">
        <v>1</v>
      </c>
      <c r="KW385" s="107">
        <v>1</v>
      </c>
      <c r="KX385" s="110">
        <f t="shared" ref="KX385" si="9689">ROUNDUP(SUM(KO385:KW385)/9,0)</f>
        <v>1</v>
      </c>
      <c r="KY385" s="111">
        <f t="shared" ref="KY385" si="9690">KN385*KX385</f>
        <v>1</v>
      </c>
      <c r="KZ385" s="14"/>
      <c r="LA385" s="6" t="s">
        <v>220</v>
      </c>
      <c r="LB385" s="9" t="s">
        <v>285</v>
      </c>
      <c r="LC385" s="105"/>
      <c r="LD385" s="106"/>
      <c r="LE385" s="107">
        <v>1</v>
      </c>
      <c r="LF385" s="107">
        <v>1</v>
      </c>
      <c r="LG385" s="107">
        <v>1</v>
      </c>
      <c r="LH385" s="108"/>
      <c r="LI385" s="110">
        <f>ROUNDUP(SUM(LE385:LH385)/4,0)</f>
        <v>1</v>
      </c>
      <c r="LJ385" s="107">
        <v>1</v>
      </c>
      <c r="LK385" s="107">
        <v>1</v>
      </c>
      <c r="LL385" s="107">
        <v>1</v>
      </c>
      <c r="LM385" s="107"/>
      <c r="LN385" s="110">
        <f t="shared" ref="LN385" si="9691">ROUNDUP(SUM(LJ385:LM385)/4,0)</f>
        <v>1</v>
      </c>
      <c r="LO385" s="111">
        <f t="shared" ref="LO385" si="9692">LI385*LN385</f>
        <v>1</v>
      </c>
      <c r="LP385" s="67"/>
      <c r="LQ385" s="7" t="s">
        <v>220</v>
      </c>
      <c r="LR385" s="34" t="s">
        <v>285</v>
      </c>
      <c r="LS385" s="118"/>
      <c r="LT385" s="244"/>
      <c r="LU385" s="119">
        <v>1</v>
      </c>
      <c r="LV385" s="119">
        <v>1</v>
      </c>
      <c r="LW385" s="119">
        <v>1</v>
      </c>
      <c r="LX385" s="120">
        <v>1</v>
      </c>
      <c r="LY385" s="110">
        <f>ROUNDUP(SUM(LU385:LX385)/4,0)</f>
        <v>1</v>
      </c>
      <c r="LZ385" s="107">
        <v>1</v>
      </c>
      <c r="MA385" s="107">
        <v>1</v>
      </c>
      <c r="MB385" s="107">
        <v>1</v>
      </c>
      <c r="MC385" s="108">
        <v>1</v>
      </c>
      <c r="MD385" s="110">
        <f t="shared" ref="MD385" si="9693">ROUNDUP(SUM(LZ385:MC385)/4,0)</f>
        <v>1</v>
      </c>
      <c r="ME385" s="111">
        <f t="shared" ref="ME385" si="9694">LY385*MD385</f>
        <v>1</v>
      </c>
      <c r="MF385" s="14"/>
      <c r="MG385" s="7" t="s">
        <v>220</v>
      </c>
      <c r="MH385" s="21"/>
      <c r="MI385" s="105"/>
      <c r="MJ385" s="106"/>
      <c r="MK385" s="119">
        <v>1</v>
      </c>
      <c r="ML385" s="119">
        <v>1</v>
      </c>
      <c r="MM385" s="119">
        <v>1</v>
      </c>
      <c r="MN385" s="119">
        <v>1</v>
      </c>
      <c r="MO385" s="119">
        <v>1</v>
      </c>
      <c r="MP385" s="110">
        <f t="shared" ref="MP385" si="9695">ROUNDUP(SUM(MK385:MO385)/5,0)</f>
        <v>1</v>
      </c>
      <c r="MQ385" s="107">
        <v>1</v>
      </c>
      <c r="MR385" s="107">
        <v>1</v>
      </c>
      <c r="MS385" s="107">
        <v>1</v>
      </c>
      <c r="MT385" s="107">
        <v>1</v>
      </c>
      <c r="MU385" s="107">
        <v>1</v>
      </c>
      <c r="MV385" s="110">
        <f t="shared" ref="MV385" si="9696">ROUNDUP(SUM(MQ385:MU385)/5,0)</f>
        <v>1</v>
      </c>
      <c r="MW385" s="111">
        <f t="shared" ref="MW385" si="9697">MP385*MV385</f>
        <v>1</v>
      </c>
      <c r="MX385" s="14"/>
      <c r="MY385" s="7" t="s">
        <v>220</v>
      </c>
      <c r="MZ385" s="21" t="s">
        <v>285</v>
      </c>
      <c r="NA385" s="105"/>
      <c r="NB385" s="106"/>
      <c r="NC385" s="119"/>
      <c r="ND385" s="110">
        <f>ROUNDUP(SUM(NC385:NC385)/4,0)</f>
        <v>0</v>
      </c>
      <c r="NE385" s="107"/>
      <c r="NF385" s="110">
        <f>ROUNDUP(SUM(NE385:NE385)/4,0)</f>
        <v>0</v>
      </c>
      <c r="NG385" s="111">
        <f>ND385*NF385</f>
        <v>0</v>
      </c>
      <c r="NH385" s="14"/>
    </row>
    <row r="386" spans="1:372" ht="19.149999999999999" customHeight="1" x14ac:dyDescent="0.25">
      <c r="A386" s="221"/>
      <c r="B386" s="219"/>
      <c r="C386" s="7" t="s">
        <v>1</v>
      </c>
      <c r="D386" s="15"/>
      <c r="E386" s="151"/>
      <c r="F386" s="160"/>
      <c r="G386" s="121"/>
      <c r="H386" s="121"/>
      <c r="I386" s="121"/>
      <c r="J386" s="121"/>
      <c r="K386" s="162"/>
      <c r="L386" s="109"/>
      <c r="M386" s="109"/>
      <c r="N386" s="109"/>
      <c r="O386" s="109"/>
      <c r="P386" s="162"/>
      <c r="Q386" s="164"/>
      <c r="R386" s="160"/>
      <c r="S386" s="6" t="s">
        <v>1</v>
      </c>
      <c r="T386" s="10"/>
      <c r="U386" s="105"/>
      <c r="V386" s="106"/>
      <c r="W386" s="107"/>
      <c r="X386" s="107"/>
      <c r="Y386" s="107"/>
      <c r="Z386" s="107"/>
      <c r="AA386" s="107"/>
      <c r="AB386" s="110"/>
      <c r="AC386" s="107"/>
      <c r="AD386" s="107"/>
      <c r="AE386" s="107"/>
      <c r="AF386" s="107"/>
      <c r="AG386" s="107"/>
      <c r="AH386" s="110"/>
      <c r="AI386" s="111"/>
      <c r="AJ386" s="145"/>
      <c r="AK386" s="7" t="s">
        <v>1</v>
      </c>
      <c r="AL386" s="21"/>
      <c r="AM386" s="118"/>
      <c r="AN386" s="106"/>
      <c r="AO386" s="119"/>
      <c r="AP386" s="119"/>
      <c r="AQ386" s="119"/>
      <c r="AR386" s="119"/>
      <c r="AS386" s="110"/>
      <c r="AT386" s="107"/>
      <c r="AU386" s="107"/>
      <c r="AV386" s="107"/>
      <c r="AW386" s="107"/>
      <c r="AX386" s="110"/>
      <c r="AY386" s="111"/>
      <c r="AZ386" s="14"/>
      <c r="BA386" s="7" t="s">
        <v>1</v>
      </c>
      <c r="BB386" s="21"/>
      <c r="BC386" s="105"/>
      <c r="BD386" s="106"/>
      <c r="BE386" s="223"/>
      <c r="BF386" s="223"/>
      <c r="BG386" s="223"/>
      <c r="BH386" s="223"/>
      <c r="BI386" s="227"/>
      <c r="BJ386" s="225"/>
      <c r="BK386" s="225"/>
      <c r="BL386" s="225"/>
      <c r="BM386" s="225"/>
      <c r="BN386" s="228"/>
      <c r="BO386" s="229"/>
      <c r="BP386" s="19"/>
      <c r="BQ386" s="6" t="s">
        <v>1</v>
      </c>
      <c r="BR386" s="9"/>
      <c r="BS386" s="247"/>
      <c r="BT386" s="106"/>
      <c r="BU386" s="107"/>
      <c r="BV386" s="107"/>
      <c r="BW386" s="107"/>
      <c r="BX386" s="107"/>
      <c r="BY386" s="110"/>
      <c r="BZ386" s="107"/>
      <c r="CA386" s="107"/>
      <c r="CB386" s="107"/>
      <c r="CC386" s="107"/>
      <c r="CD386" s="110"/>
      <c r="CE386" s="111"/>
      <c r="CF386" s="67"/>
      <c r="CG386" s="7" t="s">
        <v>1</v>
      </c>
      <c r="CH386" s="11"/>
      <c r="CI386" s="105"/>
      <c r="CJ386" s="113"/>
      <c r="CK386" s="121"/>
      <c r="CL386" s="121"/>
      <c r="CM386" s="121"/>
      <c r="CN386" s="121"/>
      <c r="CO386" s="162"/>
      <c r="CP386" s="109"/>
      <c r="CQ386" s="109"/>
      <c r="CR386" s="109"/>
      <c r="CS386" s="109"/>
      <c r="CT386" s="162"/>
      <c r="CU386" s="164"/>
      <c r="CV386" s="15"/>
      <c r="CW386" s="7" t="s">
        <v>1</v>
      </c>
      <c r="CX386" s="8" t="s">
        <v>872</v>
      </c>
      <c r="CY386" s="118"/>
      <c r="CZ386" s="106"/>
      <c r="DA386" s="119"/>
      <c r="DB386" s="119"/>
      <c r="DC386" s="119"/>
      <c r="DD386" s="119"/>
      <c r="DE386" s="119"/>
      <c r="DF386" s="119"/>
      <c r="DG386" s="119"/>
      <c r="DH386" s="110"/>
      <c r="DI386" s="107"/>
      <c r="DJ386" s="107"/>
      <c r="DK386" s="107"/>
      <c r="DL386" s="107"/>
      <c r="DM386" s="107"/>
      <c r="DN386" s="107"/>
      <c r="DO386" s="107"/>
      <c r="DP386" s="110"/>
      <c r="DQ386" s="111"/>
      <c r="DR386" s="14"/>
      <c r="DS386" s="94" t="s">
        <v>1</v>
      </c>
      <c r="DT386" s="96"/>
      <c r="DU386" s="127"/>
      <c r="DV386" s="128"/>
      <c r="DW386" s="129"/>
      <c r="DX386" s="129"/>
      <c r="DY386" s="129"/>
      <c r="DZ386" s="129"/>
      <c r="EA386" s="110"/>
      <c r="EB386" s="129"/>
      <c r="EC386" s="129"/>
      <c r="ED386" s="129"/>
      <c r="EE386" s="129"/>
      <c r="EF386" s="110"/>
      <c r="EG386" s="111"/>
      <c r="EH386" s="98"/>
      <c r="EI386" s="7" t="s">
        <v>1</v>
      </c>
      <c r="EJ386" s="21"/>
      <c r="EK386" s="118"/>
      <c r="EL386" s="106"/>
      <c r="EM386" s="119"/>
      <c r="EN386" s="119"/>
      <c r="EO386" s="119"/>
      <c r="EP386" s="119"/>
      <c r="EQ386" s="110"/>
      <c r="ER386" s="107"/>
      <c r="ES386" s="107"/>
      <c r="ET386" s="107"/>
      <c r="EU386" s="107"/>
      <c r="EV386" s="110"/>
      <c r="EW386" s="111"/>
      <c r="EX386" s="14"/>
      <c r="EY386" s="7" t="s">
        <v>1</v>
      </c>
      <c r="EZ386" s="11" t="s">
        <v>807</v>
      </c>
      <c r="FA386" s="118"/>
      <c r="FB386" s="113"/>
      <c r="FC386" s="119"/>
      <c r="FD386" s="119"/>
      <c r="FE386" s="119"/>
      <c r="FF386" s="119"/>
      <c r="FG386" s="110"/>
      <c r="FH386" s="107"/>
      <c r="FI386" s="107"/>
      <c r="FJ386" s="107"/>
      <c r="FK386" s="107"/>
      <c r="FL386" s="110"/>
      <c r="FM386" s="111"/>
      <c r="FN386" s="160"/>
      <c r="FO386" s="7" t="s">
        <v>1</v>
      </c>
      <c r="FP386" s="21"/>
      <c r="FQ386" s="118"/>
      <c r="FR386" s="106"/>
      <c r="FS386" s="119"/>
      <c r="FT386" s="119"/>
      <c r="FU386" s="119"/>
      <c r="FV386" s="119"/>
      <c r="FW386" s="110"/>
      <c r="FX386" s="107"/>
      <c r="FY386" s="107"/>
      <c r="FZ386" s="107"/>
      <c r="GA386" s="107"/>
      <c r="GB386" s="110"/>
      <c r="GC386" s="111"/>
      <c r="GD386" s="14"/>
      <c r="GE386" s="7" t="s">
        <v>1</v>
      </c>
      <c r="GF386" s="21"/>
      <c r="GG386" s="118"/>
      <c r="GH386" s="106"/>
      <c r="GI386" s="119"/>
      <c r="GJ386" s="119"/>
      <c r="GK386" s="119"/>
      <c r="GL386" s="119"/>
      <c r="GM386" s="110"/>
      <c r="GN386" s="107"/>
      <c r="GO386" s="107"/>
      <c r="GP386" s="107"/>
      <c r="GQ386" s="107"/>
      <c r="GR386" s="110"/>
      <c r="GS386" s="111"/>
      <c r="GT386" s="14"/>
      <c r="GU386" s="7" t="s">
        <v>1</v>
      </c>
      <c r="GV386" s="21"/>
      <c r="GW386" s="118"/>
      <c r="GX386" s="106"/>
      <c r="GY386" s="119"/>
      <c r="GZ386" s="110"/>
      <c r="HA386" s="107"/>
      <c r="HB386" s="110"/>
      <c r="HC386" s="111"/>
      <c r="HD386" s="14"/>
      <c r="HE386" s="7" t="s">
        <v>1</v>
      </c>
      <c r="HF386" s="21"/>
      <c r="HG386" s="118"/>
      <c r="HH386" s="106"/>
      <c r="HI386" s="119"/>
      <c r="HJ386" s="119"/>
      <c r="HK386" s="119"/>
      <c r="HL386" s="119"/>
      <c r="HM386" s="110"/>
      <c r="HN386" s="107"/>
      <c r="HO386" s="107"/>
      <c r="HP386" s="107"/>
      <c r="HQ386" s="107"/>
      <c r="HR386" s="110"/>
      <c r="HS386" s="111"/>
      <c r="HT386" s="14"/>
      <c r="HU386" s="7" t="s">
        <v>1</v>
      </c>
      <c r="HV386" s="21"/>
      <c r="HW386" s="118"/>
      <c r="HX386" s="106"/>
      <c r="HY386" s="119"/>
      <c r="HZ386" s="119"/>
      <c r="IA386" s="121"/>
      <c r="IB386" s="121"/>
      <c r="IC386" s="110"/>
      <c r="ID386" s="107"/>
      <c r="IE386" s="107"/>
      <c r="IF386" s="107"/>
      <c r="IG386" s="107"/>
      <c r="IH386" s="110"/>
      <c r="II386" s="111"/>
      <c r="IJ386" s="14"/>
      <c r="IK386" s="7" t="s">
        <v>1</v>
      </c>
      <c r="IL386" s="21"/>
      <c r="IM386" s="118"/>
      <c r="IN386" s="106"/>
      <c r="IO386" s="119"/>
      <c r="IP386" s="119"/>
      <c r="IQ386" s="119"/>
      <c r="IR386" s="119"/>
      <c r="IS386" s="110"/>
      <c r="IT386" s="107"/>
      <c r="IU386" s="107"/>
      <c r="IV386" s="107"/>
      <c r="IW386" s="107"/>
      <c r="IX386" s="110"/>
      <c r="IY386" s="111"/>
      <c r="IZ386" s="14"/>
      <c r="JA386" s="18" t="s">
        <v>1</v>
      </c>
      <c r="JB386" s="11"/>
      <c r="JC386" s="105"/>
      <c r="JD386" s="113"/>
      <c r="JE386" s="206"/>
      <c r="JF386" s="206"/>
      <c r="JG386" s="206"/>
      <c r="JH386" s="206"/>
      <c r="JI386" s="207"/>
      <c r="JJ386" s="208"/>
      <c r="JK386" s="208"/>
      <c r="JL386" s="208"/>
      <c r="JM386" s="208"/>
      <c r="JN386" s="207"/>
      <c r="JO386" s="209"/>
      <c r="JP386" s="15"/>
      <c r="JQ386" s="7" t="s">
        <v>220</v>
      </c>
      <c r="JR386" s="20" t="s">
        <v>285</v>
      </c>
      <c r="JS386" s="105"/>
      <c r="JT386" s="106"/>
      <c r="JU386" s="120"/>
      <c r="JV386" s="110">
        <f t="shared" ref="JV386" si="9698">JU386</f>
        <v>0</v>
      </c>
      <c r="JW386" s="107"/>
      <c r="JX386" s="161">
        <f t="shared" si="8379"/>
        <v>0</v>
      </c>
      <c r="JY386" s="111">
        <f t="shared" ref="JY386" si="9699">JV386*JX386</f>
        <v>0</v>
      </c>
      <c r="JZ386" s="106"/>
      <c r="KA386" s="7" t="s">
        <v>1</v>
      </c>
      <c r="KB386" s="21"/>
      <c r="KC386" s="105"/>
      <c r="KD386" s="106"/>
      <c r="KE386" s="119"/>
      <c r="KF386" s="119"/>
      <c r="KG386" s="119"/>
      <c r="KH386" s="119"/>
      <c r="KI386" s="119"/>
      <c r="KJ386" s="119"/>
      <c r="KK386" s="119"/>
      <c r="KL386" s="119"/>
      <c r="KM386" s="119"/>
      <c r="KN386" s="110"/>
      <c r="KO386" s="107"/>
      <c r="KP386" s="107"/>
      <c r="KQ386" s="107"/>
      <c r="KR386" s="107"/>
      <c r="KS386" s="107"/>
      <c r="KT386" s="107"/>
      <c r="KU386" s="107"/>
      <c r="KV386" s="107"/>
      <c r="KW386" s="107"/>
      <c r="KX386" s="110"/>
      <c r="KY386" s="111"/>
      <c r="KZ386" s="14"/>
      <c r="LA386" s="6" t="s">
        <v>1</v>
      </c>
      <c r="LB386" s="9"/>
      <c r="LC386" s="105"/>
      <c r="LD386" s="106"/>
      <c r="LE386" s="107"/>
      <c r="LF386" s="107"/>
      <c r="LG386" s="107"/>
      <c r="LH386" s="109"/>
      <c r="LI386" s="110"/>
      <c r="LJ386" s="107"/>
      <c r="LK386" s="107"/>
      <c r="LL386" s="107"/>
      <c r="LM386" s="107"/>
      <c r="LN386" s="110"/>
      <c r="LO386" s="111"/>
      <c r="LP386" s="67"/>
      <c r="LQ386" s="7" t="s">
        <v>1</v>
      </c>
      <c r="LR386" s="34"/>
      <c r="LS386" s="118"/>
      <c r="LT386" s="244"/>
      <c r="LU386" s="119"/>
      <c r="LV386" s="119"/>
      <c r="LW386" s="119"/>
      <c r="LX386" s="121"/>
      <c r="LY386" s="110"/>
      <c r="LZ386" s="107"/>
      <c r="MA386" s="107"/>
      <c r="MB386" s="107"/>
      <c r="MC386" s="109"/>
      <c r="MD386" s="110"/>
      <c r="ME386" s="111"/>
      <c r="MF386" s="14"/>
      <c r="MG386" s="7" t="s">
        <v>1</v>
      </c>
      <c r="MH386" s="21"/>
      <c r="MI386" s="105"/>
      <c r="MJ386" s="106"/>
      <c r="MK386" s="119"/>
      <c r="ML386" s="119"/>
      <c r="MM386" s="119"/>
      <c r="MN386" s="119"/>
      <c r="MO386" s="119"/>
      <c r="MP386" s="110"/>
      <c r="MQ386" s="107"/>
      <c r="MR386" s="107"/>
      <c r="MS386" s="107"/>
      <c r="MT386" s="107"/>
      <c r="MU386" s="107"/>
      <c r="MV386" s="110"/>
      <c r="MW386" s="111"/>
      <c r="MX386" s="14"/>
      <c r="MY386" s="7" t="s">
        <v>1</v>
      </c>
      <c r="MZ386" s="21"/>
      <c r="NA386" s="105"/>
      <c r="NB386" s="106"/>
      <c r="NC386" s="119"/>
      <c r="ND386" s="110"/>
      <c r="NE386" s="107"/>
      <c r="NF386" s="110"/>
      <c r="NG386" s="111"/>
      <c r="NH386" s="14"/>
    </row>
    <row r="387" spans="1:372" ht="19.149999999999999" customHeight="1" x14ac:dyDescent="0.25">
      <c r="A387" s="220">
        <v>193</v>
      </c>
      <c r="B387" s="219" t="s">
        <v>403</v>
      </c>
      <c r="C387" s="7" t="s">
        <v>220</v>
      </c>
      <c r="D387" s="14" t="s">
        <v>435</v>
      </c>
      <c r="E387" s="150"/>
      <c r="F387" s="159"/>
      <c r="G387" s="120">
        <v>1</v>
      </c>
      <c r="H387" s="120">
        <v>1</v>
      </c>
      <c r="I387" s="120">
        <v>1</v>
      </c>
      <c r="J387" s="120">
        <v>1</v>
      </c>
      <c r="K387" s="161">
        <f>ROUNDUP(SUM(G387:J387)/4,0)</f>
        <v>1</v>
      </c>
      <c r="L387" s="108">
        <v>1</v>
      </c>
      <c r="M387" s="108">
        <v>1</v>
      </c>
      <c r="N387" s="108">
        <v>1</v>
      </c>
      <c r="O387" s="108">
        <v>1</v>
      </c>
      <c r="P387" s="161">
        <f>ROUNDUP(SUM(L387:O387)/4,0)</f>
        <v>1</v>
      </c>
      <c r="Q387" s="163">
        <f>K387*P387</f>
        <v>1</v>
      </c>
      <c r="R387" s="159"/>
      <c r="S387" s="6" t="s">
        <v>220</v>
      </c>
      <c r="T387" s="8" t="s">
        <v>285</v>
      </c>
      <c r="U387" s="105"/>
      <c r="V387" s="106"/>
      <c r="W387" s="107">
        <v>1</v>
      </c>
      <c r="X387" s="107">
        <v>1</v>
      </c>
      <c r="Y387" s="107">
        <v>1</v>
      </c>
      <c r="Z387" s="107">
        <v>1</v>
      </c>
      <c r="AA387" s="107">
        <v>1</v>
      </c>
      <c r="AB387" s="110">
        <f t="shared" ref="AB387" si="9700">ROUNDUP(SUM(W387:AA387)/5,0)</f>
        <v>1</v>
      </c>
      <c r="AC387" s="107">
        <v>1</v>
      </c>
      <c r="AD387" s="107">
        <v>1</v>
      </c>
      <c r="AE387" s="107">
        <v>1</v>
      </c>
      <c r="AF387" s="107">
        <v>1</v>
      </c>
      <c r="AG387" s="107">
        <v>1</v>
      </c>
      <c r="AH387" s="110">
        <f t="shared" ref="AH387" si="9701">ROUNDUP(SUM(AC387:AG387)/5,0)</f>
        <v>1</v>
      </c>
      <c r="AI387" s="111">
        <f t="shared" ref="AI387" si="9702">AB387*AH387</f>
        <v>1</v>
      </c>
      <c r="AJ387" s="144"/>
      <c r="AK387" s="7" t="s">
        <v>220</v>
      </c>
      <c r="AL387" s="21"/>
      <c r="AM387" s="118"/>
      <c r="AN387" s="106"/>
      <c r="AO387" s="119"/>
      <c r="AP387" s="119"/>
      <c r="AQ387" s="119"/>
      <c r="AR387" s="119"/>
      <c r="AS387" s="110">
        <f t="shared" ref="AS387" si="9703">ROUNDUP(SUM(AO387:AR387)/4,0)</f>
        <v>0</v>
      </c>
      <c r="AT387" s="107"/>
      <c r="AU387" s="107"/>
      <c r="AV387" s="107"/>
      <c r="AW387" s="107"/>
      <c r="AX387" s="110">
        <f t="shared" ref="AX387" si="9704">ROUNDUP(SUM(AT387:AW387)/4,0)</f>
        <v>0</v>
      </c>
      <c r="AY387" s="111">
        <f t="shared" ref="AY387" si="9705">AS387*AX387</f>
        <v>0</v>
      </c>
      <c r="AZ387" s="14"/>
      <c r="BA387" s="7" t="s">
        <v>220</v>
      </c>
      <c r="BB387" s="21" t="s">
        <v>285</v>
      </c>
      <c r="BC387" s="105"/>
      <c r="BD387" s="106"/>
      <c r="BE387" s="222">
        <v>1</v>
      </c>
      <c r="BF387" s="222">
        <v>1</v>
      </c>
      <c r="BG387" s="222">
        <v>1</v>
      </c>
      <c r="BH387" s="222">
        <v>1</v>
      </c>
      <c r="BI387" s="226">
        <f>ROUNDUP(SUM(BE387:BH387)/4,0)</f>
        <v>1</v>
      </c>
      <c r="BJ387" s="224">
        <v>1</v>
      </c>
      <c r="BK387" s="224">
        <v>1</v>
      </c>
      <c r="BL387" s="224">
        <v>1</v>
      </c>
      <c r="BM387" s="224">
        <v>1</v>
      </c>
      <c r="BN387" s="228">
        <f t="shared" ref="BN387" si="9706">ROUNDUP(SUM(BJ387:BM387)/4,0)</f>
        <v>1</v>
      </c>
      <c r="BO387" s="229">
        <f t="shared" ref="BO387" si="9707">BI387*BN387</f>
        <v>1</v>
      </c>
      <c r="BP387" s="19"/>
      <c r="BQ387" s="6" t="s">
        <v>220</v>
      </c>
      <c r="BR387" s="9" t="s">
        <v>285</v>
      </c>
      <c r="BS387" s="247"/>
      <c r="BT387" s="106"/>
      <c r="BU387" s="107"/>
      <c r="BV387" s="107"/>
      <c r="BW387" s="107"/>
      <c r="BX387" s="107"/>
      <c r="BY387" s="110">
        <f t="shared" ref="BY387" si="9708">ROUNDUP(SUM(BU387:BX387)/4,0)</f>
        <v>0</v>
      </c>
      <c r="BZ387" s="107"/>
      <c r="CA387" s="107"/>
      <c r="CB387" s="107"/>
      <c r="CC387" s="107"/>
      <c r="CD387" s="110">
        <f t="shared" ref="CD387" si="9709">ROUNDUP(SUM(BZ387:CC387)/4,0)</f>
        <v>0</v>
      </c>
      <c r="CE387" s="111">
        <f t="shared" ref="CE387" si="9710">BY387*CD387</f>
        <v>0</v>
      </c>
      <c r="CF387" s="67"/>
      <c r="CG387" s="7" t="s">
        <v>220</v>
      </c>
      <c r="CH387" s="11" t="s">
        <v>285</v>
      </c>
      <c r="CI387" s="105"/>
      <c r="CJ387" s="113"/>
      <c r="CK387" s="120"/>
      <c r="CL387" s="120"/>
      <c r="CM387" s="120"/>
      <c r="CN387" s="120"/>
      <c r="CO387" s="161">
        <f t="shared" ref="CO387" si="9711">ROUNDUP(SUM(CK387:CN387)/4,0)</f>
        <v>0</v>
      </c>
      <c r="CP387" s="108"/>
      <c r="CQ387" s="108"/>
      <c r="CR387" s="108"/>
      <c r="CS387" s="108"/>
      <c r="CT387" s="161">
        <f t="shared" ref="CT387" si="9712">ROUNDUP(SUM(CP387:CS387)/4,0)</f>
        <v>0</v>
      </c>
      <c r="CU387" s="163">
        <f t="shared" ref="CU387" si="9713">CO387*CT387</f>
        <v>0</v>
      </c>
      <c r="CV387" s="15"/>
      <c r="CW387" s="7" t="s">
        <v>220</v>
      </c>
      <c r="CX387" s="8" t="s">
        <v>285</v>
      </c>
      <c r="CY387" s="118"/>
      <c r="CZ387" s="106"/>
      <c r="DA387" s="119">
        <v>1</v>
      </c>
      <c r="DB387" s="119">
        <v>1</v>
      </c>
      <c r="DC387" s="119">
        <v>1</v>
      </c>
      <c r="DD387" s="119">
        <v>1</v>
      </c>
      <c r="DE387" s="119">
        <v>1</v>
      </c>
      <c r="DF387" s="119">
        <v>1</v>
      </c>
      <c r="DG387" s="119">
        <v>1</v>
      </c>
      <c r="DH387" s="110">
        <f>ROUNDUP(SUM(DA387:DG387)/4,0)</f>
        <v>2</v>
      </c>
      <c r="DI387" s="107">
        <v>1</v>
      </c>
      <c r="DJ387" s="107">
        <v>1</v>
      </c>
      <c r="DK387" s="107">
        <v>1</v>
      </c>
      <c r="DL387" s="107">
        <v>1</v>
      </c>
      <c r="DM387" s="107">
        <v>1</v>
      </c>
      <c r="DN387" s="107">
        <v>1</v>
      </c>
      <c r="DO387" s="107">
        <v>1</v>
      </c>
      <c r="DP387" s="110">
        <f>ROUNDUP(SUM(DL387:DO387)/4,0)</f>
        <v>1</v>
      </c>
      <c r="DQ387" s="111">
        <f>DH387*DP387</f>
        <v>2</v>
      </c>
      <c r="DR387" s="14"/>
      <c r="DS387" s="94" t="s">
        <v>220</v>
      </c>
      <c r="DT387" s="96"/>
      <c r="DU387" s="127"/>
      <c r="DV387" s="128"/>
      <c r="DW387" s="129"/>
      <c r="DX387" s="129"/>
      <c r="DY387" s="129"/>
      <c r="DZ387" s="129"/>
      <c r="EA387" s="110">
        <f t="shared" ref="EA387" si="9714">DW387</f>
        <v>0</v>
      </c>
      <c r="EB387" s="129"/>
      <c r="EC387" s="129"/>
      <c r="ED387" s="129"/>
      <c r="EE387" s="129"/>
      <c r="EF387" s="110">
        <f t="shared" ref="EF387" si="9715">EB387</f>
        <v>0</v>
      </c>
      <c r="EG387" s="111">
        <f t="shared" ref="EG387" si="9716">EA387*EF387</f>
        <v>0</v>
      </c>
      <c r="EH387" s="98"/>
      <c r="EI387" s="7" t="s">
        <v>220</v>
      </c>
      <c r="EJ387" s="21" t="s">
        <v>285</v>
      </c>
      <c r="EK387" s="118"/>
      <c r="EL387" s="106"/>
      <c r="EM387" s="119"/>
      <c r="EN387" s="119"/>
      <c r="EO387" s="119"/>
      <c r="EP387" s="119"/>
      <c r="EQ387" s="110">
        <f t="shared" ref="EQ387" si="9717">ROUNDUP(SUM(EM387:EP387)/4,0)</f>
        <v>0</v>
      </c>
      <c r="ER387" s="107"/>
      <c r="ES387" s="107"/>
      <c r="ET387" s="107"/>
      <c r="EU387" s="107"/>
      <c r="EV387" s="110">
        <f t="shared" ref="EV387" si="9718">ROUNDUP(SUM(ER387:EU387)/4,0)</f>
        <v>0</v>
      </c>
      <c r="EW387" s="111">
        <f t="shared" ref="EW387" si="9719">EQ387*EV387</f>
        <v>0</v>
      </c>
      <c r="EX387" s="14"/>
      <c r="EY387" s="7" t="s">
        <v>220</v>
      </c>
      <c r="EZ387" s="11" t="s">
        <v>808</v>
      </c>
      <c r="FA387" s="118" t="s">
        <v>449</v>
      </c>
      <c r="FB387" s="113" t="s">
        <v>809</v>
      </c>
      <c r="FC387" s="119">
        <v>2</v>
      </c>
      <c r="FD387" s="119">
        <v>2</v>
      </c>
      <c r="FE387" s="119">
        <v>2</v>
      </c>
      <c r="FF387" s="119"/>
      <c r="FG387" s="110">
        <f t="shared" ref="FG387" si="9720">ROUNDUP(SUM(FC387:FF387)/3,0)</f>
        <v>2</v>
      </c>
      <c r="FH387" s="107">
        <v>2</v>
      </c>
      <c r="FI387" s="107">
        <v>2</v>
      </c>
      <c r="FJ387" s="107">
        <v>2</v>
      </c>
      <c r="FK387" s="107"/>
      <c r="FL387" s="110">
        <f t="shared" ref="FL387" si="9721">ROUNDUP(SUM(FH387:FK387)/3,0)</f>
        <v>2</v>
      </c>
      <c r="FM387" s="111">
        <f t="shared" ref="FM387" si="9722">FG387*FL387</f>
        <v>4</v>
      </c>
      <c r="FN387" s="159" t="s">
        <v>810</v>
      </c>
      <c r="FO387" s="7" t="s">
        <v>220</v>
      </c>
      <c r="FP387" s="21" t="s">
        <v>285</v>
      </c>
      <c r="FQ387" s="118"/>
      <c r="FR387" s="106"/>
      <c r="FS387" s="119">
        <v>1</v>
      </c>
      <c r="FT387" s="119">
        <v>1</v>
      </c>
      <c r="FU387" s="119">
        <v>1</v>
      </c>
      <c r="FV387" s="119">
        <v>1</v>
      </c>
      <c r="FW387" s="110">
        <f t="shared" ref="FW387" si="9723">ROUNDUP(SUM(FS387:FV387)/4,0)</f>
        <v>1</v>
      </c>
      <c r="FX387" s="107">
        <v>1</v>
      </c>
      <c r="FY387" s="107">
        <v>1</v>
      </c>
      <c r="FZ387" s="107">
        <v>1</v>
      </c>
      <c r="GA387" s="107">
        <v>1</v>
      </c>
      <c r="GB387" s="110">
        <f t="shared" ref="GB387" si="9724">ROUNDUP(SUM(FX387:GA387)/4,0)</f>
        <v>1</v>
      </c>
      <c r="GC387" s="111">
        <f t="shared" ref="GC387" si="9725">FW387*GB387</f>
        <v>1</v>
      </c>
      <c r="GD387" s="14"/>
      <c r="GE387" s="7" t="s">
        <v>220</v>
      </c>
      <c r="GF387" s="8" t="s">
        <v>840</v>
      </c>
      <c r="GG387" s="118"/>
      <c r="GH387" s="106"/>
      <c r="GI387" s="119"/>
      <c r="GJ387" s="119"/>
      <c r="GK387" s="119"/>
      <c r="GL387" s="119"/>
      <c r="GM387" s="110">
        <f t="shared" ref="GM387" si="9726">ROUNDUP(SUM(GI387:GL387)/4,0)</f>
        <v>0</v>
      </c>
      <c r="GN387" s="107"/>
      <c r="GO387" s="107"/>
      <c r="GP387" s="107"/>
      <c r="GQ387" s="107"/>
      <c r="GR387" s="110">
        <f t="shared" ref="GR387" si="9727">ROUNDUP(SUM(GN387:GQ387)/4,0)</f>
        <v>0</v>
      </c>
      <c r="GS387" s="111">
        <f t="shared" ref="GS387" si="9728">GM387*GR387</f>
        <v>0</v>
      </c>
      <c r="GT387" s="14"/>
      <c r="GU387" s="7" t="s">
        <v>220</v>
      </c>
      <c r="GV387" s="21" t="s">
        <v>285</v>
      </c>
      <c r="GW387" s="118"/>
      <c r="GX387" s="106"/>
      <c r="GY387" s="119"/>
      <c r="GZ387" s="110">
        <f>ROUNDUP(SUM(GY387:GY387)/4,0)</f>
        <v>0</v>
      </c>
      <c r="HA387" s="107"/>
      <c r="HB387" s="110">
        <f>ROUNDUP(SUM(HA387:HA387)/4,0)</f>
        <v>0</v>
      </c>
      <c r="HC387" s="111">
        <f>GZ387*HB387</f>
        <v>0</v>
      </c>
      <c r="HD387" s="14"/>
      <c r="HE387" s="7" t="s">
        <v>220</v>
      </c>
      <c r="HF387" s="21"/>
      <c r="HG387" s="118"/>
      <c r="HH387" s="106"/>
      <c r="HI387" s="119"/>
      <c r="HJ387" s="119"/>
      <c r="HK387" s="119"/>
      <c r="HL387" s="119"/>
      <c r="HM387" s="110">
        <f t="shared" ref="HM387" si="9729">ROUNDUP(SUM(HI387:HL387)/4,0)</f>
        <v>0</v>
      </c>
      <c r="HN387" s="107"/>
      <c r="HO387" s="107"/>
      <c r="HP387" s="107"/>
      <c r="HQ387" s="107"/>
      <c r="HR387" s="110">
        <f t="shared" ref="HR387" si="9730">ROUNDUP(SUM(HN387:HQ387)/4,0)</f>
        <v>0</v>
      </c>
      <c r="HS387" s="111">
        <f t="shared" ref="HS387" si="9731">HM387*HR387</f>
        <v>0</v>
      </c>
      <c r="HT387" s="14"/>
      <c r="HU387" s="7" t="s">
        <v>220</v>
      </c>
      <c r="HV387" s="8" t="s">
        <v>285</v>
      </c>
      <c r="HW387" s="118"/>
      <c r="HX387" s="106"/>
      <c r="HY387" s="119"/>
      <c r="HZ387" s="119"/>
      <c r="IA387" s="120"/>
      <c r="IB387" s="120"/>
      <c r="IC387" s="110">
        <f>ROUNDUP(SUM(HY387:IB387)/4,0)</f>
        <v>0</v>
      </c>
      <c r="ID387" s="107"/>
      <c r="IE387" s="107"/>
      <c r="IF387" s="107"/>
      <c r="IG387" s="107"/>
      <c r="IH387" s="110">
        <f t="shared" ref="IH387" si="9732">ROUNDUP(SUM(ID387:IG387)/4,0)</f>
        <v>0</v>
      </c>
      <c r="II387" s="111">
        <f t="shared" ref="II387" si="9733">IC387*IH387</f>
        <v>0</v>
      </c>
      <c r="IJ387" s="14"/>
      <c r="IK387" s="7" t="s">
        <v>220</v>
      </c>
      <c r="IL387" s="8" t="s">
        <v>285</v>
      </c>
      <c r="IM387" s="118"/>
      <c r="IN387" s="106"/>
      <c r="IO387" s="119"/>
      <c r="IP387" s="119"/>
      <c r="IQ387" s="119"/>
      <c r="IR387" s="119"/>
      <c r="IS387" s="110">
        <f t="shared" ref="IS387" si="9734">ROUNDUP(SUM(IO387:IR387)/4,0)</f>
        <v>0</v>
      </c>
      <c r="IT387" s="107"/>
      <c r="IU387" s="107"/>
      <c r="IV387" s="107"/>
      <c r="IW387" s="107"/>
      <c r="IX387" s="110">
        <f t="shared" ref="IX387" si="9735">ROUNDUP(SUM(IT387:IW387)/4,0)</f>
        <v>0</v>
      </c>
      <c r="IY387" s="111">
        <f t="shared" ref="IY387" si="9736">IS387*IX387</f>
        <v>0</v>
      </c>
      <c r="IZ387" s="14"/>
      <c r="JA387" s="18" t="s">
        <v>220</v>
      </c>
      <c r="JB387" s="11" t="s">
        <v>285</v>
      </c>
      <c r="JC387" s="105"/>
      <c r="JD387" s="113"/>
      <c r="JE387" s="206"/>
      <c r="JF387" s="206"/>
      <c r="JG387" s="206"/>
      <c r="JH387" s="206"/>
      <c r="JI387" s="207">
        <f t="shared" ref="JI387" si="9737">JE387</f>
        <v>0</v>
      </c>
      <c r="JJ387" s="208"/>
      <c r="JK387" s="208"/>
      <c r="JL387" s="208"/>
      <c r="JM387" s="208"/>
      <c r="JN387" s="207">
        <f t="shared" ref="JN387" si="9738">JJ387</f>
        <v>0</v>
      </c>
      <c r="JO387" s="209">
        <f t="shared" ref="JO387" si="9739">JI387*JN387</f>
        <v>0</v>
      </c>
      <c r="JP387" s="15"/>
      <c r="JQ387" s="7" t="s">
        <v>1</v>
      </c>
      <c r="JR387" s="21"/>
      <c r="JS387" s="105"/>
      <c r="JT387" s="106"/>
      <c r="JU387" s="121"/>
      <c r="JV387" s="110"/>
      <c r="JW387" s="107"/>
      <c r="JX387" s="162"/>
      <c r="JY387" s="111"/>
      <c r="JZ387" s="106"/>
      <c r="KA387" s="7" t="s">
        <v>220</v>
      </c>
      <c r="KB387" s="21" t="s">
        <v>1933</v>
      </c>
      <c r="KC387" s="105"/>
      <c r="KD387" s="106"/>
      <c r="KE387" s="119"/>
      <c r="KF387" s="119">
        <v>1</v>
      </c>
      <c r="KG387" s="119">
        <v>1</v>
      </c>
      <c r="KH387" s="119">
        <v>1</v>
      </c>
      <c r="KI387" s="119">
        <v>1</v>
      </c>
      <c r="KJ387" s="119">
        <v>1</v>
      </c>
      <c r="KK387" s="119">
        <v>1</v>
      </c>
      <c r="KL387" s="119">
        <v>1</v>
      </c>
      <c r="KM387" s="119">
        <v>1</v>
      </c>
      <c r="KN387" s="110">
        <f t="shared" ref="KN387" si="9740">ROUNDUP(SUM(KE387:KM387)/9,0)</f>
        <v>1</v>
      </c>
      <c r="KO387" s="107"/>
      <c r="KP387" s="107">
        <v>1</v>
      </c>
      <c r="KQ387" s="107">
        <v>1</v>
      </c>
      <c r="KR387" s="107">
        <v>1</v>
      </c>
      <c r="KS387" s="107">
        <v>1</v>
      </c>
      <c r="KT387" s="107">
        <v>1</v>
      </c>
      <c r="KU387" s="107">
        <v>1</v>
      </c>
      <c r="KV387" s="107">
        <v>1</v>
      </c>
      <c r="KW387" s="107">
        <v>1</v>
      </c>
      <c r="KX387" s="110">
        <f t="shared" ref="KX387" si="9741">ROUNDUP(SUM(KO387:KW387)/9,0)</f>
        <v>1</v>
      </c>
      <c r="KY387" s="111">
        <f t="shared" ref="KY387" si="9742">KN387*KX387</f>
        <v>1</v>
      </c>
      <c r="KZ387" s="14"/>
      <c r="LA387" s="6" t="s">
        <v>220</v>
      </c>
      <c r="LB387" s="9" t="s">
        <v>285</v>
      </c>
      <c r="LC387" s="105"/>
      <c r="LD387" s="106"/>
      <c r="LE387" s="107">
        <v>1</v>
      </c>
      <c r="LF387" s="107">
        <v>1</v>
      </c>
      <c r="LG387" s="107">
        <v>1</v>
      </c>
      <c r="LH387" s="108"/>
      <c r="LI387" s="110">
        <f>ROUNDUP(SUM(LE387:LH387)/4,0)</f>
        <v>1</v>
      </c>
      <c r="LJ387" s="107">
        <v>1</v>
      </c>
      <c r="LK387" s="107">
        <v>1</v>
      </c>
      <c r="LL387" s="107">
        <v>1</v>
      </c>
      <c r="LM387" s="107"/>
      <c r="LN387" s="110">
        <f t="shared" ref="LN387" si="9743">ROUNDUP(SUM(LJ387:LM387)/4,0)</f>
        <v>1</v>
      </c>
      <c r="LO387" s="111">
        <f t="shared" ref="LO387" si="9744">LI387*LN387</f>
        <v>1</v>
      </c>
      <c r="LP387" s="67"/>
      <c r="LQ387" s="7" t="s">
        <v>220</v>
      </c>
      <c r="LR387" s="34" t="s">
        <v>285</v>
      </c>
      <c r="LS387" s="118"/>
      <c r="LT387" s="244"/>
      <c r="LU387" s="119">
        <v>1</v>
      </c>
      <c r="LV387" s="119">
        <v>1</v>
      </c>
      <c r="LW387" s="119">
        <v>1</v>
      </c>
      <c r="LX387" s="120">
        <v>1</v>
      </c>
      <c r="LY387" s="110">
        <f>ROUNDUP(SUM(LU387:LX387)/4,0)</f>
        <v>1</v>
      </c>
      <c r="LZ387" s="107">
        <v>1</v>
      </c>
      <c r="MA387" s="107">
        <v>1</v>
      </c>
      <c r="MB387" s="107">
        <v>1</v>
      </c>
      <c r="MC387" s="108">
        <v>1</v>
      </c>
      <c r="MD387" s="110">
        <f t="shared" ref="MD387" si="9745">ROUNDUP(SUM(LZ387:MC387)/4,0)</f>
        <v>1</v>
      </c>
      <c r="ME387" s="111">
        <f t="shared" ref="ME387" si="9746">LY387*MD387</f>
        <v>1</v>
      </c>
      <c r="MF387" s="14"/>
      <c r="MG387" s="7" t="s">
        <v>220</v>
      </c>
      <c r="MH387" s="21"/>
      <c r="MI387" s="105"/>
      <c r="MJ387" s="106"/>
      <c r="MK387" s="119">
        <v>1</v>
      </c>
      <c r="ML387" s="119">
        <v>1</v>
      </c>
      <c r="MM387" s="119">
        <v>1</v>
      </c>
      <c r="MN387" s="119">
        <v>1</v>
      </c>
      <c r="MO387" s="119">
        <v>1</v>
      </c>
      <c r="MP387" s="110">
        <f t="shared" ref="MP387" si="9747">ROUNDUP(SUM(MK387:MO387)/5,0)</f>
        <v>1</v>
      </c>
      <c r="MQ387" s="107">
        <v>1</v>
      </c>
      <c r="MR387" s="107">
        <v>1</v>
      </c>
      <c r="MS387" s="107">
        <v>1</v>
      </c>
      <c r="MT387" s="107">
        <v>1</v>
      </c>
      <c r="MU387" s="107">
        <v>1</v>
      </c>
      <c r="MV387" s="110">
        <f t="shared" ref="MV387" si="9748">ROUNDUP(SUM(MQ387:MU387)/5,0)</f>
        <v>1</v>
      </c>
      <c r="MW387" s="111">
        <f t="shared" ref="MW387" si="9749">MP387*MV387</f>
        <v>1</v>
      </c>
      <c r="MX387" s="14"/>
      <c r="MY387" s="7" t="s">
        <v>220</v>
      </c>
      <c r="MZ387" s="21" t="s">
        <v>285</v>
      </c>
      <c r="NA387" s="105"/>
      <c r="NB387" s="106"/>
      <c r="NC387" s="119"/>
      <c r="ND387" s="110">
        <f>ROUNDUP(SUM(NC387:NC387)/4,0)</f>
        <v>0</v>
      </c>
      <c r="NE387" s="107"/>
      <c r="NF387" s="110">
        <f>ROUNDUP(SUM(NE387:NE387)/4,0)</f>
        <v>0</v>
      </c>
      <c r="NG387" s="111">
        <f>ND387*NF387</f>
        <v>0</v>
      </c>
      <c r="NH387" s="14"/>
    </row>
    <row r="388" spans="1:372" ht="19.149999999999999" customHeight="1" x14ac:dyDescent="0.25">
      <c r="A388" s="221"/>
      <c r="B388" s="219"/>
      <c r="C388" s="7" t="s">
        <v>1</v>
      </c>
      <c r="D388" s="15"/>
      <c r="E388" s="151"/>
      <c r="F388" s="160"/>
      <c r="G388" s="121"/>
      <c r="H388" s="121"/>
      <c r="I388" s="121"/>
      <c r="J388" s="121"/>
      <c r="K388" s="162"/>
      <c r="L388" s="109"/>
      <c r="M388" s="109"/>
      <c r="N388" s="109"/>
      <c r="O388" s="109"/>
      <c r="P388" s="162"/>
      <c r="Q388" s="164"/>
      <c r="R388" s="160"/>
      <c r="S388" s="6" t="s">
        <v>1</v>
      </c>
      <c r="T388" s="10"/>
      <c r="U388" s="105"/>
      <c r="V388" s="106"/>
      <c r="W388" s="107"/>
      <c r="X388" s="107"/>
      <c r="Y388" s="107"/>
      <c r="Z388" s="107"/>
      <c r="AA388" s="107"/>
      <c r="AB388" s="110"/>
      <c r="AC388" s="107"/>
      <c r="AD388" s="107"/>
      <c r="AE388" s="107"/>
      <c r="AF388" s="107"/>
      <c r="AG388" s="107"/>
      <c r="AH388" s="110"/>
      <c r="AI388" s="111"/>
      <c r="AJ388" s="145"/>
      <c r="AK388" s="7" t="s">
        <v>1</v>
      </c>
      <c r="AL388" s="21"/>
      <c r="AM388" s="118"/>
      <c r="AN388" s="106"/>
      <c r="AO388" s="119"/>
      <c r="AP388" s="119"/>
      <c r="AQ388" s="119"/>
      <c r="AR388" s="119"/>
      <c r="AS388" s="110"/>
      <c r="AT388" s="107"/>
      <c r="AU388" s="107"/>
      <c r="AV388" s="107"/>
      <c r="AW388" s="107"/>
      <c r="AX388" s="110"/>
      <c r="AY388" s="111"/>
      <c r="AZ388" s="14"/>
      <c r="BA388" s="7" t="s">
        <v>1</v>
      </c>
      <c r="BB388" s="21"/>
      <c r="BC388" s="105"/>
      <c r="BD388" s="106"/>
      <c r="BE388" s="223"/>
      <c r="BF388" s="223"/>
      <c r="BG388" s="223"/>
      <c r="BH388" s="223"/>
      <c r="BI388" s="227"/>
      <c r="BJ388" s="225"/>
      <c r="BK388" s="225"/>
      <c r="BL388" s="225"/>
      <c r="BM388" s="225"/>
      <c r="BN388" s="228"/>
      <c r="BO388" s="229"/>
      <c r="BP388" s="19"/>
      <c r="BQ388" s="6" t="s">
        <v>1</v>
      </c>
      <c r="BR388" s="9"/>
      <c r="BS388" s="247"/>
      <c r="BT388" s="106"/>
      <c r="BU388" s="107"/>
      <c r="BV388" s="107"/>
      <c r="BW388" s="107"/>
      <c r="BX388" s="107"/>
      <c r="BY388" s="110"/>
      <c r="BZ388" s="107"/>
      <c r="CA388" s="107"/>
      <c r="CB388" s="107"/>
      <c r="CC388" s="107"/>
      <c r="CD388" s="110"/>
      <c r="CE388" s="111"/>
      <c r="CF388" s="67"/>
      <c r="CG388" s="7" t="s">
        <v>1</v>
      </c>
      <c r="CH388" s="11"/>
      <c r="CI388" s="105"/>
      <c r="CJ388" s="113"/>
      <c r="CK388" s="121"/>
      <c r="CL388" s="121"/>
      <c r="CM388" s="121"/>
      <c r="CN388" s="121"/>
      <c r="CO388" s="162"/>
      <c r="CP388" s="109"/>
      <c r="CQ388" s="109"/>
      <c r="CR388" s="109"/>
      <c r="CS388" s="109"/>
      <c r="CT388" s="162"/>
      <c r="CU388" s="164"/>
      <c r="CV388" s="15"/>
      <c r="CW388" s="7" t="s">
        <v>1</v>
      </c>
      <c r="CX388" s="8" t="s">
        <v>872</v>
      </c>
      <c r="CY388" s="118"/>
      <c r="CZ388" s="106"/>
      <c r="DA388" s="119"/>
      <c r="DB388" s="119"/>
      <c r="DC388" s="119"/>
      <c r="DD388" s="119"/>
      <c r="DE388" s="119"/>
      <c r="DF388" s="119"/>
      <c r="DG388" s="119"/>
      <c r="DH388" s="110"/>
      <c r="DI388" s="107"/>
      <c r="DJ388" s="107"/>
      <c r="DK388" s="107"/>
      <c r="DL388" s="107"/>
      <c r="DM388" s="107"/>
      <c r="DN388" s="107"/>
      <c r="DO388" s="107"/>
      <c r="DP388" s="110"/>
      <c r="DQ388" s="111"/>
      <c r="DR388" s="14"/>
      <c r="DS388" s="94" t="s">
        <v>1</v>
      </c>
      <c r="DT388" s="96"/>
      <c r="DU388" s="127"/>
      <c r="DV388" s="128"/>
      <c r="DW388" s="129"/>
      <c r="DX388" s="129"/>
      <c r="DY388" s="129"/>
      <c r="DZ388" s="129"/>
      <c r="EA388" s="110"/>
      <c r="EB388" s="129"/>
      <c r="EC388" s="129"/>
      <c r="ED388" s="129"/>
      <c r="EE388" s="129"/>
      <c r="EF388" s="110"/>
      <c r="EG388" s="111"/>
      <c r="EH388" s="98"/>
      <c r="EI388" s="7" t="s">
        <v>1</v>
      </c>
      <c r="EJ388" s="21"/>
      <c r="EK388" s="118"/>
      <c r="EL388" s="106"/>
      <c r="EM388" s="119"/>
      <c r="EN388" s="119"/>
      <c r="EO388" s="119"/>
      <c r="EP388" s="119"/>
      <c r="EQ388" s="110"/>
      <c r="ER388" s="107"/>
      <c r="ES388" s="107"/>
      <c r="ET388" s="107"/>
      <c r="EU388" s="107"/>
      <c r="EV388" s="110"/>
      <c r="EW388" s="111"/>
      <c r="EX388" s="14"/>
      <c r="EY388" s="7" t="s">
        <v>1</v>
      </c>
      <c r="EZ388" s="11" t="s">
        <v>811</v>
      </c>
      <c r="FA388" s="118"/>
      <c r="FB388" s="113"/>
      <c r="FC388" s="119"/>
      <c r="FD388" s="119"/>
      <c r="FE388" s="119"/>
      <c r="FF388" s="119"/>
      <c r="FG388" s="110"/>
      <c r="FH388" s="107"/>
      <c r="FI388" s="107"/>
      <c r="FJ388" s="107"/>
      <c r="FK388" s="107"/>
      <c r="FL388" s="110"/>
      <c r="FM388" s="111"/>
      <c r="FN388" s="160"/>
      <c r="FO388" s="7" t="s">
        <v>1</v>
      </c>
      <c r="FP388" s="21"/>
      <c r="FQ388" s="118"/>
      <c r="FR388" s="106"/>
      <c r="FS388" s="119"/>
      <c r="FT388" s="119"/>
      <c r="FU388" s="119"/>
      <c r="FV388" s="119"/>
      <c r="FW388" s="110"/>
      <c r="FX388" s="107"/>
      <c r="FY388" s="107"/>
      <c r="FZ388" s="107"/>
      <c r="GA388" s="107"/>
      <c r="GB388" s="110"/>
      <c r="GC388" s="111"/>
      <c r="GD388" s="14"/>
      <c r="GE388" s="7" t="s">
        <v>1</v>
      </c>
      <c r="GF388" s="21"/>
      <c r="GG388" s="118"/>
      <c r="GH388" s="106"/>
      <c r="GI388" s="119"/>
      <c r="GJ388" s="119"/>
      <c r="GK388" s="119"/>
      <c r="GL388" s="119"/>
      <c r="GM388" s="110"/>
      <c r="GN388" s="107"/>
      <c r="GO388" s="107"/>
      <c r="GP388" s="107"/>
      <c r="GQ388" s="107"/>
      <c r="GR388" s="110"/>
      <c r="GS388" s="111"/>
      <c r="GT388" s="14"/>
      <c r="GU388" s="7" t="s">
        <v>1</v>
      </c>
      <c r="GV388" s="21"/>
      <c r="GW388" s="118"/>
      <c r="GX388" s="106"/>
      <c r="GY388" s="119"/>
      <c r="GZ388" s="110"/>
      <c r="HA388" s="107"/>
      <c r="HB388" s="110"/>
      <c r="HC388" s="111"/>
      <c r="HD388" s="14"/>
      <c r="HE388" s="7" t="s">
        <v>1</v>
      </c>
      <c r="HF388" s="21"/>
      <c r="HG388" s="118"/>
      <c r="HH388" s="106"/>
      <c r="HI388" s="119"/>
      <c r="HJ388" s="119"/>
      <c r="HK388" s="119"/>
      <c r="HL388" s="119"/>
      <c r="HM388" s="110"/>
      <c r="HN388" s="107"/>
      <c r="HO388" s="107"/>
      <c r="HP388" s="107"/>
      <c r="HQ388" s="107"/>
      <c r="HR388" s="110"/>
      <c r="HS388" s="111"/>
      <c r="HT388" s="14"/>
      <c r="HU388" s="7" t="s">
        <v>1</v>
      </c>
      <c r="HV388" s="21"/>
      <c r="HW388" s="118"/>
      <c r="HX388" s="106"/>
      <c r="HY388" s="119"/>
      <c r="HZ388" s="119"/>
      <c r="IA388" s="121"/>
      <c r="IB388" s="121"/>
      <c r="IC388" s="110"/>
      <c r="ID388" s="107"/>
      <c r="IE388" s="107"/>
      <c r="IF388" s="107"/>
      <c r="IG388" s="107"/>
      <c r="IH388" s="110"/>
      <c r="II388" s="111"/>
      <c r="IJ388" s="14"/>
      <c r="IK388" s="7" t="s">
        <v>1</v>
      </c>
      <c r="IL388" s="21"/>
      <c r="IM388" s="118"/>
      <c r="IN388" s="106"/>
      <c r="IO388" s="119"/>
      <c r="IP388" s="119"/>
      <c r="IQ388" s="119"/>
      <c r="IR388" s="119"/>
      <c r="IS388" s="110"/>
      <c r="IT388" s="107"/>
      <c r="IU388" s="107"/>
      <c r="IV388" s="107"/>
      <c r="IW388" s="107"/>
      <c r="IX388" s="110"/>
      <c r="IY388" s="111"/>
      <c r="IZ388" s="14"/>
      <c r="JA388" s="18" t="s">
        <v>1</v>
      </c>
      <c r="JB388" s="11"/>
      <c r="JC388" s="105"/>
      <c r="JD388" s="113"/>
      <c r="JE388" s="206"/>
      <c r="JF388" s="206"/>
      <c r="JG388" s="206"/>
      <c r="JH388" s="206"/>
      <c r="JI388" s="207"/>
      <c r="JJ388" s="208"/>
      <c r="JK388" s="208"/>
      <c r="JL388" s="208"/>
      <c r="JM388" s="208"/>
      <c r="JN388" s="207"/>
      <c r="JO388" s="209"/>
      <c r="JP388" s="15"/>
      <c r="JQ388" s="7" t="s">
        <v>220</v>
      </c>
      <c r="JR388" s="20" t="s">
        <v>285</v>
      </c>
      <c r="JS388" s="105"/>
      <c r="JT388" s="106"/>
      <c r="JU388" s="120"/>
      <c r="JV388" s="110">
        <f t="shared" ref="JV388" si="9750">JU388</f>
        <v>0</v>
      </c>
      <c r="JW388" s="107"/>
      <c r="JX388" s="161">
        <f t="shared" si="8379"/>
        <v>0</v>
      </c>
      <c r="JY388" s="111">
        <f t="shared" ref="JY388" si="9751">JV388*JX388</f>
        <v>0</v>
      </c>
      <c r="JZ388" s="106"/>
      <c r="KA388" s="7" t="s">
        <v>1</v>
      </c>
      <c r="KB388" s="21"/>
      <c r="KC388" s="105"/>
      <c r="KD388" s="106"/>
      <c r="KE388" s="119"/>
      <c r="KF388" s="119"/>
      <c r="KG388" s="119"/>
      <c r="KH388" s="119"/>
      <c r="KI388" s="119"/>
      <c r="KJ388" s="119"/>
      <c r="KK388" s="119"/>
      <c r="KL388" s="119"/>
      <c r="KM388" s="119"/>
      <c r="KN388" s="110"/>
      <c r="KO388" s="107"/>
      <c r="KP388" s="107"/>
      <c r="KQ388" s="107"/>
      <c r="KR388" s="107"/>
      <c r="KS388" s="107"/>
      <c r="KT388" s="107"/>
      <c r="KU388" s="107"/>
      <c r="KV388" s="107"/>
      <c r="KW388" s="107"/>
      <c r="KX388" s="110"/>
      <c r="KY388" s="111"/>
      <c r="KZ388" s="14"/>
      <c r="LA388" s="6" t="s">
        <v>1</v>
      </c>
      <c r="LB388" s="9"/>
      <c r="LC388" s="105"/>
      <c r="LD388" s="106"/>
      <c r="LE388" s="107"/>
      <c r="LF388" s="107"/>
      <c r="LG388" s="107"/>
      <c r="LH388" s="109"/>
      <c r="LI388" s="110"/>
      <c r="LJ388" s="107"/>
      <c r="LK388" s="107"/>
      <c r="LL388" s="107"/>
      <c r="LM388" s="107"/>
      <c r="LN388" s="110"/>
      <c r="LO388" s="111"/>
      <c r="LP388" s="67"/>
      <c r="LQ388" s="7" t="s">
        <v>1</v>
      </c>
      <c r="LR388" s="34"/>
      <c r="LS388" s="118"/>
      <c r="LT388" s="244"/>
      <c r="LU388" s="119"/>
      <c r="LV388" s="119"/>
      <c r="LW388" s="119"/>
      <c r="LX388" s="121"/>
      <c r="LY388" s="110"/>
      <c r="LZ388" s="107"/>
      <c r="MA388" s="107"/>
      <c r="MB388" s="107"/>
      <c r="MC388" s="109"/>
      <c r="MD388" s="110"/>
      <c r="ME388" s="111"/>
      <c r="MF388" s="14"/>
      <c r="MG388" s="7" t="s">
        <v>1</v>
      </c>
      <c r="MH388" s="21"/>
      <c r="MI388" s="105"/>
      <c r="MJ388" s="106"/>
      <c r="MK388" s="119"/>
      <c r="ML388" s="119"/>
      <c r="MM388" s="119"/>
      <c r="MN388" s="119"/>
      <c r="MO388" s="119"/>
      <c r="MP388" s="110"/>
      <c r="MQ388" s="107"/>
      <c r="MR388" s="107"/>
      <c r="MS388" s="107"/>
      <c r="MT388" s="107"/>
      <c r="MU388" s="107"/>
      <c r="MV388" s="110"/>
      <c r="MW388" s="111"/>
      <c r="MX388" s="14"/>
      <c r="MY388" s="7" t="s">
        <v>1</v>
      </c>
      <c r="MZ388" s="21"/>
      <c r="NA388" s="105"/>
      <c r="NB388" s="106"/>
      <c r="NC388" s="119"/>
      <c r="ND388" s="110"/>
      <c r="NE388" s="107"/>
      <c r="NF388" s="110"/>
      <c r="NG388" s="111"/>
      <c r="NH388" s="14"/>
    </row>
    <row r="389" spans="1:372" ht="19.149999999999999" customHeight="1" x14ac:dyDescent="0.25">
      <c r="A389" s="220">
        <v>194</v>
      </c>
      <c r="B389" s="219" t="s">
        <v>404</v>
      </c>
      <c r="C389" s="7" t="s">
        <v>220</v>
      </c>
      <c r="D389" s="15" t="s">
        <v>603</v>
      </c>
      <c r="E389" s="150" t="s">
        <v>7</v>
      </c>
      <c r="F389" s="159" t="s">
        <v>604</v>
      </c>
      <c r="G389" s="120">
        <v>3</v>
      </c>
      <c r="H389" s="120">
        <v>3</v>
      </c>
      <c r="I389" s="120">
        <v>3</v>
      </c>
      <c r="J389" s="120">
        <v>3</v>
      </c>
      <c r="K389" s="161">
        <f>ROUNDUP(SUM(G389:J389)/4,0)</f>
        <v>3</v>
      </c>
      <c r="L389" s="108">
        <v>1</v>
      </c>
      <c r="M389" s="108">
        <v>1</v>
      </c>
      <c r="N389" s="108">
        <v>1</v>
      </c>
      <c r="O389" s="108">
        <v>1</v>
      </c>
      <c r="P389" s="161">
        <f>ROUNDUP(SUM(L389:O389)/4,0)</f>
        <v>1</v>
      </c>
      <c r="Q389" s="163">
        <f>K389*P389</f>
        <v>3</v>
      </c>
      <c r="R389" s="159" t="s">
        <v>586</v>
      </c>
      <c r="S389" s="6" t="s">
        <v>220</v>
      </c>
      <c r="T389" s="8" t="s">
        <v>285</v>
      </c>
      <c r="U389" s="105"/>
      <c r="V389" s="106"/>
      <c r="W389" s="107">
        <v>1</v>
      </c>
      <c r="X389" s="107">
        <v>1</v>
      </c>
      <c r="Y389" s="107">
        <v>1</v>
      </c>
      <c r="Z389" s="107">
        <v>1</v>
      </c>
      <c r="AA389" s="107">
        <v>1</v>
      </c>
      <c r="AB389" s="110">
        <f t="shared" ref="AB389" si="9752">ROUNDUP(SUM(W389:AA389)/5,0)</f>
        <v>1</v>
      </c>
      <c r="AC389" s="107">
        <v>1</v>
      </c>
      <c r="AD389" s="107">
        <v>1</v>
      </c>
      <c r="AE389" s="107">
        <v>1</v>
      </c>
      <c r="AF389" s="107">
        <v>1</v>
      </c>
      <c r="AG389" s="107">
        <v>1</v>
      </c>
      <c r="AH389" s="110">
        <f t="shared" ref="AH389" si="9753">ROUNDUP(SUM(AC389:AG389)/5,0)</f>
        <v>1</v>
      </c>
      <c r="AI389" s="111">
        <f t="shared" ref="AI389" si="9754">AB389*AH389</f>
        <v>1</v>
      </c>
      <c r="AJ389" s="140"/>
      <c r="AK389" s="7" t="s">
        <v>220</v>
      </c>
      <c r="AL389" s="21"/>
      <c r="AM389" s="118"/>
      <c r="AN389" s="106"/>
      <c r="AO389" s="119"/>
      <c r="AP389" s="119"/>
      <c r="AQ389" s="119"/>
      <c r="AR389" s="119"/>
      <c r="AS389" s="110">
        <f t="shared" ref="AS389" si="9755">ROUNDUP(SUM(AO389:AR389)/4,0)</f>
        <v>0</v>
      </c>
      <c r="AT389" s="107"/>
      <c r="AU389" s="107"/>
      <c r="AV389" s="107"/>
      <c r="AW389" s="107"/>
      <c r="AX389" s="110">
        <f t="shared" ref="AX389" si="9756">ROUNDUP(SUM(AT389:AW389)/4,0)</f>
        <v>0</v>
      </c>
      <c r="AY389" s="111">
        <f t="shared" ref="AY389" si="9757">AS389*AX389</f>
        <v>0</v>
      </c>
      <c r="AZ389" s="14"/>
      <c r="BA389" s="7" t="s">
        <v>220</v>
      </c>
      <c r="BB389" s="21" t="s">
        <v>285</v>
      </c>
      <c r="BC389" s="105"/>
      <c r="BD389" s="106"/>
      <c r="BE389" s="222">
        <v>1</v>
      </c>
      <c r="BF389" s="222">
        <v>1</v>
      </c>
      <c r="BG389" s="222">
        <v>1</v>
      </c>
      <c r="BH389" s="222">
        <v>1</v>
      </c>
      <c r="BI389" s="226">
        <f>ROUNDUP(SUM(BE389:BH389)/4,0)</f>
        <v>1</v>
      </c>
      <c r="BJ389" s="224">
        <v>1</v>
      </c>
      <c r="BK389" s="224">
        <v>1</v>
      </c>
      <c r="BL389" s="224">
        <v>1</v>
      </c>
      <c r="BM389" s="224">
        <v>1</v>
      </c>
      <c r="BN389" s="228">
        <f t="shared" ref="BN389" si="9758">ROUNDUP(SUM(BJ389:BM389)/4,0)</f>
        <v>1</v>
      </c>
      <c r="BO389" s="229">
        <f t="shared" ref="BO389" si="9759">BI389*BN389</f>
        <v>1</v>
      </c>
      <c r="BP389" s="19"/>
      <c r="BQ389" s="6" t="s">
        <v>220</v>
      </c>
      <c r="BR389" s="9" t="s">
        <v>285</v>
      </c>
      <c r="BS389" s="247"/>
      <c r="BT389" s="106"/>
      <c r="BU389" s="107"/>
      <c r="BV389" s="107"/>
      <c r="BW389" s="107"/>
      <c r="BX389" s="107"/>
      <c r="BY389" s="110">
        <f t="shared" ref="BY389" si="9760">ROUNDUP(SUM(BU389:BX389)/4,0)</f>
        <v>0</v>
      </c>
      <c r="BZ389" s="107"/>
      <c r="CA389" s="107"/>
      <c r="CB389" s="107"/>
      <c r="CC389" s="107"/>
      <c r="CD389" s="110">
        <f t="shared" ref="CD389" si="9761">ROUNDUP(SUM(BZ389:CC389)/4,0)</f>
        <v>0</v>
      </c>
      <c r="CE389" s="111">
        <f t="shared" ref="CE389" si="9762">BY389*CD389</f>
        <v>0</v>
      </c>
      <c r="CF389" s="67"/>
      <c r="CG389" s="7" t="s">
        <v>220</v>
      </c>
      <c r="CH389" s="11" t="s">
        <v>285</v>
      </c>
      <c r="CI389" s="105"/>
      <c r="CJ389" s="113"/>
      <c r="CK389" s="120"/>
      <c r="CL389" s="120"/>
      <c r="CM389" s="120"/>
      <c r="CN389" s="120"/>
      <c r="CO389" s="161">
        <f t="shared" ref="CO389" si="9763">ROUNDUP(SUM(CK389:CN389)/4,0)</f>
        <v>0</v>
      </c>
      <c r="CP389" s="108"/>
      <c r="CQ389" s="108"/>
      <c r="CR389" s="108"/>
      <c r="CS389" s="108"/>
      <c r="CT389" s="161">
        <f t="shared" ref="CT389" si="9764">ROUNDUP(SUM(CP389:CS389)/4,0)</f>
        <v>0</v>
      </c>
      <c r="CU389" s="163">
        <f t="shared" ref="CU389" si="9765">CO389*CT389</f>
        <v>0</v>
      </c>
      <c r="CV389" s="15"/>
      <c r="CW389" s="7" t="s">
        <v>220</v>
      </c>
      <c r="CX389" s="8" t="s">
        <v>285</v>
      </c>
      <c r="CY389" s="118"/>
      <c r="CZ389" s="106"/>
      <c r="DA389" s="119">
        <v>1</v>
      </c>
      <c r="DB389" s="119">
        <v>1</v>
      </c>
      <c r="DC389" s="119">
        <v>1</v>
      </c>
      <c r="DD389" s="119">
        <v>1</v>
      </c>
      <c r="DE389" s="119">
        <v>1</v>
      </c>
      <c r="DF389" s="119">
        <v>1</v>
      </c>
      <c r="DG389" s="119">
        <v>1</v>
      </c>
      <c r="DH389" s="110">
        <f>ROUNDUP(SUM(DA389:DG389)/4,0)</f>
        <v>2</v>
      </c>
      <c r="DI389" s="107">
        <v>1</v>
      </c>
      <c r="DJ389" s="107">
        <v>1</v>
      </c>
      <c r="DK389" s="107">
        <v>1</v>
      </c>
      <c r="DL389" s="107">
        <v>1</v>
      </c>
      <c r="DM389" s="107">
        <v>1</v>
      </c>
      <c r="DN389" s="107">
        <v>1</v>
      </c>
      <c r="DO389" s="107">
        <v>1</v>
      </c>
      <c r="DP389" s="110">
        <f>ROUNDUP(SUM(DL389:DO389)/4,0)</f>
        <v>1</v>
      </c>
      <c r="DQ389" s="111">
        <f>DH389*DP389</f>
        <v>2</v>
      </c>
      <c r="DR389" s="14"/>
      <c r="DS389" s="94" t="s">
        <v>220</v>
      </c>
      <c r="DT389" s="96"/>
      <c r="DU389" s="127"/>
      <c r="DV389" s="128"/>
      <c r="DW389" s="129"/>
      <c r="DX389" s="129"/>
      <c r="DY389" s="129"/>
      <c r="DZ389" s="129"/>
      <c r="EA389" s="110">
        <f t="shared" ref="EA389" si="9766">DW389</f>
        <v>0</v>
      </c>
      <c r="EB389" s="129"/>
      <c r="EC389" s="129"/>
      <c r="ED389" s="129"/>
      <c r="EE389" s="129"/>
      <c r="EF389" s="110">
        <f t="shared" ref="EF389" si="9767">EB389</f>
        <v>0</v>
      </c>
      <c r="EG389" s="111">
        <f t="shared" ref="EG389" si="9768">EA389*EF389</f>
        <v>0</v>
      </c>
      <c r="EH389" s="98"/>
      <c r="EI389" s="7" t="s">
        <v>220</v>
      </c>
      <c r="EJ389" s="21" t="s">
        <v>285</v>
      </c>
      <c r="EK389" s="118"/>
      <c r="EL389" s="106"/>
      <c r="EM389" s="119"/>
      <c r="EN389" s="119"/>
      <c r="EO389" s="119"/>
      <c r="EP389" s="119"/>
      <c r="EQ389" s="110">
        <f t="shared" ref="EQ389" si="9769">ROUNDUP(SUM(EM389:EP389)/4,0)</f>
        <v>0</v>
      </c>
      <c r="ER389" s="107"/>
      <c r="ES389" s="107"/>
      <c r="ET389" s="107"/>
      <c r="EU389" s="107"/>
      <c r="EV389" s="110">
        <f t="shared" ref="EV389" si="9770">ROUNDUP(SUM(ER389:EU389)/4,0)</f>
        <v>0</v>
      </c>
      <c r="EW389" s="111">
        <f t="shared" ref="EW389" si="9771">EQ389*EV389</f>
        <v>0</v>
      </c>
      <c r="EX389" s="14"/>
      <c r="EY389" s="7" t="s">
        <v>220</v>
      </c>
      <c r="EZ389" s="11" t="s">
        <v>812</v>
      </c>
      <c r="FA389" s="118" t="s">
        <v>449</v>
      </c>
      <c r="FB389" s="113" t="s">
        <v>813</v>
      </c>
      <c r="FC389" s="119">
        <v>3</v>
      </c>
      <c r="FD389" s="119">
        <v>2</v>
      </c>
      <c r="FE389" s="119">
        <v>2</v>
      </c>
      <c r="FF389" s="119"/>
      <c r="FG389" s="110">
        <f t="shared" ref="FG389" si="9772">ROUNDUP(SUM(FC389:FF389)/3,0)</f>
        <v>3</v>
      </c>
      <c r="FH389" s="107">
        <v>3</v>
      </c>
      <c r="FI389" s="107">
        <v>2</v>
      </c>
      <c r="FJ389" s="107">
        <v>2</v>
      </c>
      <c r="FK389" s="107"/>
      <c r="FL389" s="110">
        <f t="shared" ref="FL389" si="9773">ROUNDUP(SUM(FH389:FK389)/3,0)</f>
        <v>3</v>
      </c>
      <c r="FM389" s="111">
        <f t="shared" ref="FM389" si="9774">FG389*FL389</f>
        <v>9</v>
      </c>
      <c r="FN389" s="113" t="s">
        <v>814</v>
      </c>
      <c r="FO389" s="7" t="s">
        <v>220</v>
      </c>
      <c r="FP389" s="21" t="s">
        <v>285</v>
      </c>
      <c r="FQ389" s="118"/>
      <c r="FR389" s="106"/>
      <c r="FS389" s="119">
        <v>1</v>
      </c>
      <c r="FT389" s="119">
        <v>1</v>
      </c>
      <c r="FU389" s="119">
        <v>1</v>
      </c>
      <c r="FV389" s="119">
        <v>1</v>
      </c>
      <c r="FW389" s="110">
        <f t="shared" ref="FW389" si="9775">ROUNDUP(SUM(FS389:FV389)/4,0)</f>
        <v>1</v>
      </c>
      <c r="FX389" s="107">
        <v>1</v>
      </c>
      <c r="FY389" s="107">
        <v>1</v>
      </c>
      <c r="FZ389" s="107">
        <v>1</v>
      </c>
      <c r="GA389" s="107">
        <v>1</v>
      </c>
      <c r="GB389" s="110">
        <f t="shared" ref="GB389" si="9776">ROUNDUP(SUM(FX389:GA389)/4,0)</f>
        <v>1</v>
      </c>
      <c r="GC389" s="111">
        <f t="shared" ref="GC389" si="9777">FW389*GB389</f>
        <v>1</v>
      </c>
      <c r="GD389" s="14"/>
      <c r="GE389" s="7" t="s">
        <v>220</v>
      </c>
      <c r="GF389" s="8" t="s">
        <v>840</v>
      </c>
      <c r="GG389" s="118"/>
      <c r="GH389" s="106"/>
      <c r="GI389" s="119"/>
      <c r="GJ389" s="119"/>
      <c r="GK389" s="119"/>
      <c r="GL389" s="119"/>
      <c r="GM389" s="110">
        <f t="shared" ref="GM389" si="9778">ROUNDUP(SUM(GI389:GL389)/4,0)</f>
        <v>0</v>
      </c>
      <c r="GN389" s="107"/>
      <c r="GO389" s="107"/>
      <c r="GP389" s="107"/>
      <c r="GQ389" s="107"/>
      <c r="GR389" s="110">
        <f t="shared" ref="GR389" si="9779">ROUNDUP(SUM(GN389:GQ389)/4,0)</f>
        <v>0</v>
      </c>
      <c r="GS389" s="111">
        <f t="shared" ref="GS389" si="9780">GM389*GR389</f>
        <v>0</v>
      </c>
      <c r="GT389" s="14"/>
      <c r="GU389" s="7" t="s">
        <v>220</v>
      </c>
      <c r="GV389" s="21" t="s">
        <v>285</v>
      </c>
      <c r="GW389" s="118"/>
      <c r="GX389" s="106"/>
      <c r="GY389" s="119"/>
      <c r="GZ389" s="110">
        <f>ROUNDUP(SUM(GY389:GY389)/4,0)</f>
        <v>0</v>
      </c>
      <c r="HA389" s="107"/>
      <c r="HB389" s="110">
        <f>ROUNDUP(SUM(HA389:HA389)/4,0)</f>
        <v>0</v>
      </c>
      <c r="HC389" s="111">
        <f>GZ389*HB389</f>
        <v>0</v>
      </c>
      <c r="HD389" s="14"/>
      <c r="HE389" s="7" t="s">
        <v>220</v>
      </c>
      <c r="HF389" s="21"/>
      <c r="HG389" s="118"/>
      <c r="HH389" s="106"/>
      <c r="HI389" s="119"/>
      <c r="HJ389" s="119"/>
      <c r="HK389" s="119"/>
      <c r="HL389" s="119"/>
      <c r="HM389" s="110">
        <f t="shared" ref="HM389" si="9781">ROUNDUP(SUM(HI389:HL389)/4,0)</f>
        <v>0</v>
      </c>
      <c r="HN389" s="107"/>
      <c r="HO389" s="107"/>
      <c r="HP389" s="107"/>
      <c r="HQ389" s="107"/>
      <c r="HR389" s="110">
        <f t="shared" ref="HR389" si="9782">ROUNDUP(SUM(HN389:HQ389)/4,0)</f>
        <v>0</v>
      </c>
      <c r="HS389" s="111">
        <f t="shared" ref="HS389" si="9783">HM389*HR389</f>
        <v>0</v>
      </c>
      <c r="HT389" s="14"/>
      <c r="HU389" s="7" t="s">
        <v>220</v>
      </c>
      <c r="HV389" s="8" t="s">
        <v>285</v>
      </c>
      <c r="HW389" s="118"/>
      <c r="HX389" s="106"/>
      <c r="HY389" s="119"/>
      <c r="HZ389" s="119"/>
      <c r="IA389" s="120"/>
      <c r="IB389" s="120"/>
      <c r="IC389" s="110">
        <f>ROUNDUP(SUM(HY389:IB389)/4,0)</f>
        <v>0</v>
      </c>
      <c r="ID389" s="107"/>
      <c r="IE389" s="107"/>
      <c r="IF389" s="107"/>
      <c r="IG389" s="107"/>
      <c r="IH389" s="110">
        <f t="shared" ref="IH389" si="9784">ROUNDUP(SUM(ID389:IG389)/4,0)</f>
        <v>0</v>
      </c>
      <c r="II389" s="111">
        <f t="shared" ref="II389" si="9785">IC389*IH389</f>
        <v>0</v>
      </c>
      <c r="IJ389" s="14"/>
      <c r="IK389" s="7" t="s">
        <v>220</v>
      </c>
      <c r="IL389" s="8" t="s">
        <v>285</v>
      </c>
      <c r="IM389" s="118"/>
      <c r="IN389" s="106"/>
      <c r="IO389" s="119"/>
      <c r="IP389" s="119"/>
      <c r="IQ389" s="119"/>
      <c r="IR389" s="119"/>
      <c r="IS389" s="110">
        <f t="shared" ref="IS389" si="9786">ROUNDUP(SUM(IO389:IR389)/4,0)</f>
        <v>0</v>
      </c>
      <c r="IT389" s="107"/>
      <c r="IU389" s="107"/>
      <c r="IV389" s="107"/>
      <c r="IW389" s="107"/>
      <c r="IX389" s="110">
        <f t="shared" ref="IX389" si="9787">ROUNDUP(SUM(IT389:IW389)/4,0)</f>
        <v>0</v>
      </c>
      <c r="IY389" s="111">
        <f t="shared" ref="IY389" si="9788">IS389*IX389</f>
        <v>0</v>
      </c>
      <c r="IZ389" s="14"/>
      <c r="JA389" s="18" t="s">
        <v>220</v>
      </c>
      <c r="JB389" s="11" t="s">
        <v>285</v>
      </c>
      <c r="JC389" s="105"/>
      <c r="JD389" s="113"/>
      <c r="JE389" s="206"/>
      <c r="JF389" s="206"/>
      <c r="JG389" s="206"/>
      <c r="JH389" s="206"/>
      <c r="JI389" s="207">
        <f t="shared" ref="JI389" si="9789">JE389</f>
        <v>0</v>
      </c>
      <c r="JJ389" s="208"/>
      <c r="JK389" s="208"/>
      <c r="JL389" s="208"/>
      <c r="JM389" s="208"/>
      <c r="JN389" s="207">
        <f t="shared" ref="JN389" si="9790">JJ389</f>
        <v>0</v>
      </c>
      <c r="JO389" s="209">
        <f t="shared" ref="JO389" si="9791">JI389*JN389</f>
        <v>0</v>
      </c>
      <c r="JP389" s="15"/>
      <c r="JQ389" s="7" t="s">
        <v>1</v>
      </c>
      <c r="JR389" s="21"/>
      <c r="JS389" s="105"/>
      <c r="JT389" s="106"/>
      <c r="JU389" s="121"/>
      <c r="JV389" s="110"/>
      <c r="JW389" s="107"/>
      <c r="JX389" s="162"/>
      <c r="JY389" s="111"/>
      <c r="JZ389" s="106"/>
      <c r="KA389" s="7" t="s">
        <v>220</v>
      </c>
      <c r="KB389" s="21" t="s">
        <v>1933</v>
      </c>
      <c r="KC389" s="105"/>
      <c r="KD389" s="106"/>
      <c r="KE389" s="119"/>
      <c r="KF389" s="119">
        <v>1</v>
      </c>
      <c r="KG389" s="119">
        <v>1</v>
      </c>
      <c r="KH389" s="119">
        <v>1</v>
      </c>
      <c r="KI389" s="119">
        <v>1</v>
      </c>
      <c r="KJ389" s="119">
        <v>1</v>
      </c>
      <c r="KK389" s="119">
        <v>1</v>
      </c>
      <c r="KL389" s="119">
        <v>1</v>
      </c>
      <c r="KM389" s="119">
        <v>1</v>
      </c>
      <c r="KN389" s="110">
        <f t="shared" ref="KN389" si="9792">ROUNDUP(SUM(KE389:KM389)/9,0)</f>
        <v>1</v>
      </c>
      <c r="KO389" s="107"/>
      <c r="KP389" s="107">
        <v>1</v>
      </c>
      <c r="KQ389" s="107">
        <v>1</v>
      </c>
      <c r="KR389" s="107">
        <v>1</v>
      </c>
      <c r="KS389" s="107">
        <v>1</v>
      </c>
      <c r="KT389" s="107">
        <v>1</v>
      </c>
      <c r="KU389" s="107">
        <v>1</v>
      </c>
      <c r="KV389" s="107">
        <v>1</v>
      </c>
      <c r="KW389" s="107">
        <v>1</v>
      </c>
      <c r="KX389" s="110">
        <f t="shared" ref="KX389" si="9793">ROUNDUP(SUM(KO389:KW389)/9,0)</f>
        <v>1</v>
      </c>
      <c r="KY389" s="111">
        <f t="shared" ref="KY389" si="9794">KN389*KX389</f>
        <v>1</v>
      </c>
      <c r="KZ389" s="14"/>
      <c r="LA389" s="6" t="s">
        <v>220</v>
      </c>
      <c r="LB389" s="9" t="s">
        <v>285</v>
      </c>
      <c r="LC389" s="105"/>
      <c r="LD389" s="106"/>
      <c r="LE389" s="107">
        <v>1</v>
      </c>
      <c r="LF389" s="107">
        <v>1</v>
      </c>
      <c r="LG389" s="107">
        <v>1</v>
      </c>
      <c r="LH389" s="108"/>
      <c r="LI389" s="110">
        <f>ROUNDUP(SUM(LE389:LH389)/4,0)</f>
        <v>1</v>
      </c>
      <c r="LJ389" s="107">
        <v>1</v>
      </c>
      <c r="LK389" s="107">
        <v>1</v>
      </c>
      <c r="LL389" s="107">
        <v>1</v>
      </c>
      <c r="LM389" s="107"/>
      <c r="LN389" s="110">
        <f t="shared" ref="LN389" si="9795">ROUNDUP(SUM(LJ389:LM389)/4,0)</f>
        <v>1</v>
      </c>
      <c r="LO389" s="111">
        <f t="shared" ref="LO389" si="9796">LI389*LN389</f>
        <v>1</v>
      </c>
      <c r="LP389" s="67"/>
      <c r="LQ389" s="7" t="s">
        <v>220</v>
      </c>
      <c r="LR389" s="34" t="s">
        <v>285</v>
      </c>
      <c r="LS389" s="118"/>
      <c r="LT389" s="244"/>
      <c r="LU389" s="119">
        <v>1</v>
      </c>
      <c r="LV389" s="119">
        <v>1</v>
      </c>
      <c r="LW389" s="119">
        <v>1</v>
      </c>
      <c r="LX389" s="120">
        <v>1</v>
      </c>
      <c r="LY389" s="110">
        <f>ROUNDUP(SUM(LU389:LX389)/4,0)</f>
        <v>1</v>
      </c>
      <c r="LZ389" s="107">
        <v>1</v>
      </c>
      <c r="MA389" s="107">
        <v>1</v>
      </c>
      <c r="MB389" s="107">
        <v>1</v>
      </c>
      <c r="MC389" s="108">
        <v>1</v>
      </c>
      <c r="MD389" s="110">
        <f t="shared" ref="MD389" si="9797">ROUNDUP(SUM(LZ389:MC389)/4,0)</f>
        <v>1</v>
      </c>
      <c r="ME389" s="111">
        <f t="shared" ref="ME389" si="9798">LY389*MD389</f>
        <v>1</v>
      </c>
      <c r="MF389" s="14"/>
      <c r="MG389" s="7" t="s">
        <v>220</v>
      </c>
      <c r="MH389" s="21"/>
      <c r="MI389" s="105"/>
      <c r="MJ389" s="106"/>
      <c r="MK389" s="119">
        <v>1</v>
      </c>
      <c r="ML389" s="119">
        <v>1</v>
      </c>
      <c r="MM389" s="119">
        <v>1</v>
      </c>
      <c r="MN389" s="119">
        <v>1</v>
      </c>
      <c r="MO389" s="119">
        <v>1</v>
      </c>
      <c r="MP389" s="110">
        <f t="shared" ref="MP389" si="9799">ROUNDUP(SUM(MK389:MO389)/5,0)</f>
        <v>1</v>
      </c>
      <c r="MQ389" s="107">
        <v>1</v>
      </c>
      <c r="MR389" s="107">
        <v>1</v>
      </c>
      <c r="MS389" s="107">
        <v>1</v>
      </c>
      <c r="MT389" s="107">
        <v>1</v>
      </c>
      <c r="MU389" s="107">
        <v>1</v>
      </c>
      <c r="MV389" s="110">
        <f t="shared" ref="MV389" si="9800">ROUNDUP(SUM(MQ389:MU389)/5,0)</f>
        <v>1</v>
      </c>
      <c r="MW389" s="111">
        <f t="shared" ref="MW389" si="9801">MP389*MV389</f>
        <v>1</v>
      </c>
      <c r="MX389" s="106"/>
      <c r="MY389" s="7" t="s">
        <v>220</v>
      </c>
      <c r="MZ389" s="21" t="s">
        <v>285</v>
      </c>
      <c r="NA389" s="105"/>
      <c r="NB389" s="106"/>
      <c r="NC389" s="119"/>
      <c r="ND389" s="110">
        <f>ROUNDUP(SUM(NC389:NC389)/4,0)</f>
        <v>0</v>
      </c>
      <c r="NE389" s="107"/>
      <c r="NF389" s="110">
        <f>ROUNDUP(SUM(NE389:NE389)/4,0)</f>
        <v>0</v>
      </c>
      <c r="NG389" s="111">
        <f>ND389*NF389</f>
        <v>0</v>
      </c>
      <c r="NH389" s="14"/>
    </row>
    <row r="390" spans="1:372" ht="19.149999999999999" customHeight="1" x14ac:dyDescent="0.25">
      <c r="A390" s="221"/>
      <c r="B390" s="219"/>
      <c r="C390" s="7" t="s">
        <v>1</v>
      </c>
      <c r="D390" s="15" t="s">
        <v>587</v>
      </c>
      <c r="E390" s="151"/>
      <c r="F390" s="160"/>
      <c r="G390" s="121"/>
      <c r="H390" s="121"/>
      <c r="I390" s="121"/>
      <c r="J390" s="121"/>
      <c r="K390" s="162"/>
      <c r="L390" s="109"/>
      <c r="M390" s="109"/>
      <c r="N390" s="109"/>
      <c r="O390" s="109"/>
      <c r="P390" s="162"/>
      <c r="Q390" s="164"/>
      <c r="R390" s="160"/>
      <c r="S390" s="6" t="s">
        <v>1</v>
      </c>
      <c r="T390" s="10"/>
      <c r="U390" s="105"/>
      <c r="V390" s="106"/>
      <c r="W390" s="107"/>
      <c r="X390" s="107"/>
      <c r="Y390" s="107"/>
      <c r="Z390" s="107"/>
      <c r="AA390" s="107"/>
      <c r="AB390" s="110"/>
      <c r="AC390" s="107"/>
      <c r="AD390" s="107"/>
      <c r="AE390" s="107"/>
      <c r="AF390" s="107"/>
      <c r="AG390" s="107"/>
      <c r="AH390" s="110"/>
      <c r="AI390" s="111"/>
      <c r="AJ390" s="140"/>
      <c r="AK390" s="7" t="s">
        <v>1</v>
      </c>
      <c r="AL390" s="21"/>
      <c r="AM390" s="118"/>
      <c r="AN390" s="106"/>
      <c r="AO390" s="119"/>
      <c r="AP390" s="119"/>
      <c r="AQ390" s="119"/>
      <c r="AR390" s="119"/>
      <c r="AS390" s="110"/>
      <c r="AT390" s="107"/>
      <c r="AU390" s="107"/>
      <c r="AV390" s="107"/>
      <c r="AW390" s="107"/>
      <c r="AX390" s="110"/>
      <c r="AY390" s="111"/>
      <c r="AZ390" s="14"/>
      <c r="BA390" s="7" t="s">
        <v>1</v>
      </c>
      <c r="BB390" s="21"/>
      <c r="BC390" s="105"/>
      <c r="BD390" s="106"/>
      <c r="BE390" s="223"/>
      <c r="BF390" s="223"/>
      <c r="BG390" s="223"/>
      <c r="BH390" s="223"/>
      <c r="BI390" s="227"/>
      <c r="BJ390" s="225"/>
      <c r="BK390" s="225"/>
      <c r="BL390" s="225"/>
      <c r="BM390" s="225"/>
      <c r="BN390" s="228"/>
      <c r="BO390" s="229"/>
      <c r="BP390" s="19"/>
      <c r="BQ390" s="6" t="s">
        <v>1</v>
      </c>
      <c r="BR390" s="9"/>
      <c r="BS390" s="247"/>
      <c r="BT390" s="106"/>
      <c r="BU390" s="107"/>
      <c r="BV390" s="107"/>
      <c r="BW390" s="107"/>
      <c r="BX390" s="107"/>
      <c r="BY390" s="110"/>
      <c r="BZ390" s="107"/>
      <c r="CA390" s="107"/>
      <c r="CB390" s="107"/>
      <c r="CC390" s="107"/>
      <c r="CD390" s="110"/>
      <c r="CE390" s="111"/>
      <c r="CF390" s="67"/>
      <c r="CG390" s="7" t="s">
        <v>1</v>
      </c>
      <c r="CH390" s="11"/>
      <c r="CI390" s="105"/>
      <c r="CJ390" s="113"/>
      <c r="CK390" s="121"/>
      <c r="CL390" s="121"/>
      <c r="CM390" s="121"/>
      <c r="CN390" s="121"/>
      <c r="CO390" s="162"/>
      <c r="CP390" s="109"/>
      <c r="CQ390" s="109"/>
      <c r="CR390" s="109"/>
      <c r="CS390" s="109"/>
      <c r="CT390" s="162"/>
      <c r="CU390" s="164"/>
      <c r="CV390" s="15"/>
      <c r="CW390" s="7" t="s">
        <v>1</v>
      </c>
      <c r="CX390" s="8" t="s">
        <v>872</v>
      </c>
      <c r="CY390" s="118"/>
      <c r="CZ390" s="106"/>
      <c r="DA390" s="119"/>
      <c r="DB390" s="119"/>
      <c r="DC390" s="119"/>
      <c r="DD390" s="119"/>
      <c r="DE390" s="119"/>
      <c r="DF390" s="119"/>
      <c r="DG390" s="119"/>
      <c r="DH390" s="110"/>
      <c r="DI390" s="107"/>
      <c r="DJ390" s="107"/>
      <c r="DK390" s="107"/>
      <c r="DL390" s="107"/>
      <c r="DM390" s="107"/>
      <c r="DN390" s="107"/>
      <c r="DO390" s="107"/>
      <c r="DP390" s="110"/>
      <c r="DQ390" s="111"/>
      <c r="DR390" s="14"/>
      <c r="DS390" s="94" t="s">
        <v>1</v>
      </c>
      <c r="DT390" s="96"/>
      <c r="DU390" s="127"/>
      <c r="DV390" s="128"/>
      <c r="DW390" s="129"/>
      <c r="DX390" s="129"/>
      <c r="DY390" s="129"/>
      <c r="DZ390" s="129"/>
      <c r="EA390" s="110"/>
      <c r="EB390" s="129"/>
      <c r="EC390" s="129"/>
      <c r="ED390" s="129"/>
      <c r="EE390" s="129"/>
      <c r="EF390" s="110"/>
      <c r="EG390" s="111"/>
      <c r="EH390" s="98"/>
      <c r="EI390" s="7" t="s">
        <v>1</v>
      </c>
      <c r="EJ390" s="21"/>
      <c r="EK390" s="118"/>
      <c r="EL390" s="106"/>
      <c r="EM390" s="119"/>
      <c r="EN390" s="119"/>
      <c r="EO390" s="119"/>
      <c r="EP390" s="119"/>
      <c r="EQ390" s="110"/>
      <c r="ER390" s="107"/>
      <c r="ES390" s="107"/>
      <c r="ET390" s="107"/>
      <c r="EU390" s="107"/>
      <c r="EV390" s="110"/>
      <c r="EW390" s="111"/>
      <c r="EX390" s="14"/>
      <c r="EY390" s="7" t="s">
        <v>1</v>
      </c>
      <c r="EZ390" s="11" t="s">
        <v>815</v>
      </c>
      <c r="FA390" s="118"/>
      <c r="FB390" s="113"/>
      <c r="FC390" s="119"/>
      <c r="FD390" s="119"/>
      <c r="FE390" s="119"/>
      <c r="FF390" s="119"/>
      <c r="FG390" s="110"/>
      <c r="FH390" s="107"/>
      <c r="FI390" s="107"/>
      <c r="FJ390" s="107"/>
      <c r="FK390" s="107"/>
      <c r="FL390" s="110"/>
      <c r="FM390" s="111"/>
      <c r="FN390" s="113"/>
      <c r="FO390" s="7" t="s">
        <v>1</v>
      </c>
      <c r="FP390" s="21"/>
      <c r="FQ390" s="118"/>
      <c r="FR390" s="106"/>
      <c r="FS390" s="119"/>
      <c r="FT390" s="119"/>
      <c r="FU390" s="119"/>
      <c r="FV390" s="119"/>
      <c r="FW390" s="110"/>
      <c r="FX390" s="107"/>
      <c r="FY390" s="107"/>
      <c r="FZ390" s="107"/>
      <c r="GA390" s="107"/>
      <c r="GB390" s="110"/>
      <c r="GC390" s="111"/>
      <c r="GD390" s="14"/>
      <c r="GE390" s="7" t="s">
        <v>1</v>
      </c>
      <c r="GF390" s="21"/>
      <c r="GG390" s="118"/>
      <c r="GH390" s="106"/>
      <c r="GI390" s="119"/>
      <c r="GJ390" s="119"/>
      <c r="GK390" s="119"/>
      <c r="GL390" s="119"/>
      <c r="GM390" s="110"/>
      <c r="GN390" s="107"/>
      <c r="GO390" s="107"/>
      <c r="GP390" s="107"/>
      <c r="GQ390" s="107"/>
      <c r="GR390" s="110"/>
      <c r="GS390" s="111"/>
      <c r="GT390" s="14"/>
      <c r="GU390" s="7" t="s">
        <v>1</v>
      </c>
      <c r="GV390" s="21"/>
      <c r="GW390" s="118"/>
      <c r="GX390" s="106"/>
      <c r="GY390" s="119"/>
      <c r="GZ390" s="110"/>
      <c r="HA390" s="107"/>
      <c r="HB390" s="110"/>
      <c r="HC390" s="111"/>
      <c r="HD390" s="14"/>
      <c r="HE390" s="7" t="s">
        <v>1</v>
      </c>
      <c r="HF390" s="21"/>
      <c r="HG390" s="118"/>
      <c r="HH390" s="106"/>
      <c r="HI390" s="119"/>
      <c r="HJ390" s="119"/>
      <c r="HK390" s="119"/>
      <c r="HL390" s="119"/>
      <c r="HM390" s="110"/>
      <c r="HN390" s="107"/>
      <c r="HO390" s="107"/>
      <c r="HP390" s="107"/>
      <c r="HQ390" s="107"/>
      <c r="HR390" s="110"/>
      <c r="HS390" s="111"/>
      <c r="HT390" s="14"/>
      <c r="HU390" s="7" t="s">
        <v>1</v>
      </c>
      <c r="HV390" s="21"/>
      <c r="HW390" s="118"/>
      <c r="HX390" s="106"/>
      <c r="HY390" s="119"/>
      <c r="HZ390" s="119"/>
      <c r="IA390" s="121"/>
      <c r="IB390" s="121"/>
      <c r="IC390" s="110"/>
      <c r="ID390" s="107"/>
      <c r="IE390" s="107"/>
      <c r="IF390" s="107"/>
      <c r="IG390" s="107"/>
      <c r="IH390" s="110"/>
      <c r="II390" s="111"/>
      <c r="IJ390" s="14"/>
      <c r="IK390" s="7" t="s">
        <v>1</v>
      </c>
      <c r="IL390" s="21"/>
      <c r="IM390" s="118"/>
      <c r="IN390" s="106"/>
      <c r="IO390" s="119"/>
      <c r="IP390" s="119"/>
      <c r="IQ390" s="119"/>
      <c r="IR390" s="119"/>
      <c r="IS390" s="110"/>
      <c r="IT390" s="107"/>
      <c r="IU390" s="107"/>
      <c r="IV390" s="107"/>
      <c r="IW390" s="107"/>
      <c r="IX390" s="110"/>
      <c r="IY390" s="111"/>
      <c r="IZ390" s="14"/>
      <c r="JA390" s="18" t="s">
        <v>1</v>
      </c>
      <c r="JB390" s="11"/>
      <c r="JC390" s="105"/>
      <c r="JD390" s="113"/>
      <c r="JE390" s="206"/>
      <c r="JF390" s="206"/>
      <c r="JG390" s="206"/>
      <c r="JH390" s="206"/>
      <c r="JI390" s="207"/>
      <c r="JJ390" s="208"/>
      <c r="JK390" s="208"/>
      <c r="JL390" s="208"/>
      <c r="JM390" s="208"/>
      <c r="JN390" s="207"/>
      <c r="JO390" s="209"/>
      <c r="JP390" s="15"/>
      <c r="JQ390" s="7" t="s">
        <v>220</v>
      </c>
      <c r="JR390" s="20" t="s">
        <v>285</v>
      </c>
      <c r="JS390" s="105"/>
      <c r="JT390" s="106"/>
      <c r="JU390" s="120"/>
      <c r="JV390" s="110">
        <f t="shared" ref="JV390" si="9802">JU390</f>
        <v>0</v>
      </c>
      <c r="JW390" s="107"/>
      <c r="JX390" s="161">
        <f t="shared" si="8379"/>
        <v>0</v>
      </c>
      <c r="JY390" s="111">
        <f t="shared" ref="JY390" si="9803">JV390*JX390</f>
        <v>0</v>
      </c>
      <c r="JZ390" s="106"/>
      <c r="KA390" s="7" t="s">
        <v>1</v>
      </c>
      <c r="KB390" s="21"/>
      <c r="KC390" s="105"/>
      <c r="KD390" s="106"/>
      <c r="KE390" s="119"/>
      <c r="KF390" s="119"/>
      <c r="KG390" s="119"/>
      <c r="KH390" s="119"/>
      <c r="KI390" s="119"/>
      <c r="KJ390" s="119"/>
      <c r="KK390" s="119"/>
      <c r="KL390" s="119"/>
      <c r="KM390" s="119"/>
      <c r="KN390" s="110"/>
      <c r="KO390" s="107"/>
      <c r="KP390" s="107"/>
      <c r="KQ390" s="107"/>
      <c r="KR390" s="107"/>
      <c r="KS390" s="107"/>
      <c r="KT390" s="107"/>
      <c r="KU390" s="107"/>
      <c r="KV390" s="107"/>
      <c r="KW390" s="107"/>
      <c r="KX390" s="110"/>
      <c r="KY390" s="111"/>
      <c r="KZ390" s="14"/>
      <c r="LA390" s="6" t="s">
        <v>1</v>
      </c>
      <c r="LB390" s="9"/>
      <c r="LC390" s="105"/>
      <c r="LD390" s="106"/>
      <c r="LE390" s="107"/>
      <c r="LF390" s="107"/>
      <c r="LG390" s="107"/>
      <c r="LH390" s="109"/>
      <c r="LI390" s="110"/>
      <c r="LJ390" s="107"/>
      <c r="LK390" s="107"/>
      <c r="LL390" s="107"/>
      <c r="LM390" s="107"/>
      <c r="LN390" s="110"/>
      <c r="LO390" s="111"/>
      <c r="LP390" s="67"/>
      <c r="LQ390" s="7" t="s">
        <v>1</v>
      </c>
      <c r="LR390" s="34"/>
      <c r="LS390" s="118"/>
      <c r="LT390" s="244"/>
      <c r="LU390" s="119"/>
      <c r="LV390" s="119"/>
      <c r="LW390" s="119"/>
      <c r="LX390" s="121"/>
      <c r="LY390" s="110"/>
      <c r="LZ390" s="107"/>
      <c r="MA390" s="107"/>
      <c r="MB390" s="107"/>
      <c r="MC390" s="109"/>
      <c r="MD390" s="110"/>
      <c r="ME390" s="111"/>
      <c r="MF390" s="14"/>
      <c r="MG390" s="7" t="s">
        <v>1</v>
      </c>
      <c r="MH390" s="21"/>
      <c r="MI390" s="105"/>
      <c r="MJ390" s="106"/>
      <c r="MK390" s="119"/>
      <c r="ML390" s="119"/>
      <c r="MM390" s="119"/>
      <c r="MN390" s="119"/>
      <c r="MO390" s="119"/>
      <c r="MP390" s="110"/>
      <c r="MQ390" s="107"/>
      <c r="MR390" s="107"/>
      <c r="MS390" s="107"/>
      <c r="MT390" s="107"/>
      <c r="MU390" s="107"/>
      <c r="MV390" s="110"/>
      <c r="MW390" s="111"/>
      <c r="MX390" s="106"/>
      <c r="MY390" s="7" t="s">
        <v>1</v>
      </c>
      <c r="MZ390" s="21"/>
      <c r="NA390" s="105"/>
      <c r="NB390" s="106"/>
      <c r="NC390" s="119"/>
      <c r="ND390" s="110"/>
      <c r="NE390" s="107"/>
      <c r="NF390" s="110"/>
      <c r="NG390" s="111"/>
      <c r="NH390" s="14"/>
    </row>
    <row r="391" spans="1:372" ht="19.149999999999999" customHeight="1" x14ac:dyDescent="0.25">
      <c r="A391" s="220">
        <v>195</v>
      </c>
      <c r="B391" s="219" t="s">
        <v>405</v>
      </c>
      <c r="C391" s="7" t="s">
        <v>220</v>
      </c>
      <c r="D391" s="15" t="s">
        <v>603</v>
      </c>
      <c r="E391" s="150" t="s">
        <v>7</v>
      </c>
      <c r="F391" s="159" t="s">
        <v>604</v>
      </c>
      <c r="G391" s="120">
        <v>3</v>
      </c>
      <c r="H391" s="120">
        <v>3</v>
      </c>
      <c r="I391" s="120">
        <v>3</v>
      </c>
      <c r="J391" s="120">
        <v>3</v>
      </c>
      <c r="K391" s="161">
        <f>ROUNDUP(SUM(G391:J391)/4,0)</f>
        <v>3</v>
      </c>
      <c r="L391" s="108">
        <v>1</v>
      </c>
      <c r="M391" s="108">
        <v>1</v>
      </c>
      <c r="N391" s="108">
        <v>1</v>
      </c>
      <c r="O391" s="108">
        <v>1</v>
      </c>
      <c r="P391" s="161">
        <f>ROUNDUP(SUM(L391:O391)/4,0)</f>
        <v>1</v>
      </c>
      <c r="Q391" s="163">
        <f>K391*P391</f>
        <v>3</v>
      </c>
      <c r="R391" s="159" t="s">
        <v>605</v>
      </c>
      <c r="S391" s="6" t="s">
        <v>220</v>
      </c>
      <c r="T391" s="8" t="s">
        <v>285</v>
      </c>
      <c r="U391" s="105"/>
      <c r="V391" s="106"/>
      <c r="W391" s="107">
        <v>1</v>
      </c>
      <c r="X391" s="107">
        <v>1</v>
      </c>
      <c r="Y391" s="107">
        <v>1</v>
      </c>
      <c r="Z391" s="107">
        <v>1</v>
      </c>
      <c r="AA391" s="107">
        <v>1</v>
      </c>
      <c r="AB391" s="110">
        <f t="shared" ref="AB391" si="9804">ROUNDUP(SUM(W391:AA391)/5,0)</f>
        <v>1</v>
      </c>
      <c r="AC391" s="107">
        <v>1</v>
      </c>
      <c r="AD391" s="107">
        <v>1</v>
      </c>
      <c r="AE391" s="107">
        <v>1</v>
      </c>
      <c r="AF391" s="107">
        <v>1</v>
      </c>
      <c r="AG391" s="107">
        <v>1</v>
      </c>
      <c r="AH391" s="110">
        <f t="shared" ref="AH391" si="9805">ROUNDUP(SUM(AC391:AG391)/5,0)</f>
        <v>1</v>
      </c>
      <c r="AI391" s="111">
        <f t="shared" ref="AI391" si="9806">AB391*AH391</f>
        <v>1</v>
      </c>
      <c r="AJ391" s="140"/>
      <c r="AK391" s="7" t="s">
        <v>220</v>
      </c>
      <c r="AL391" s="21"/>
      <c r="AM391" s="118"/>
      <c r="AN391" s="106"/>
      <c r="AO391" s="119"/>
      <c r="AP391" s="119"/>
      <c r="AQ391" s="119"/>
      <c r="AR391" s="119"/>
      <c r="AS391" s="110">
        <f t="shared" ref="AS391" si="9807">ROUNDUP(SUM(AO391:AR391)/4,0)</f>
        <v>0</v>
      </c>
      <c r="AT391" s="107"/>
      <c r="AU391" s="107"/>
      <c r="AV391" s="107"/>
      <c r="AW391" s="107"/>
      <c r="AX391" s="110">
        <f t="shared" ref="AX391" si="9808">ROUNDUP(SUM(AT391:AW391)/4,0)</f>
        <v>0</v>
      </c>
      <c r="AY391" s="111">
        <f t="shared" ref="AY391" si="9809">AS391*AX391</f>
        <v>0</v>
      </c>
      <c r="AZ391" s="14"/>
      <c r="BA391" s="7" t="s">
        <v>220</v>
      </c>
      <c r="BB391" s="21" t="s">
        <v>285</v>
      </c>
      <c r="BC391" s="105"/>
      <c r="BD391" s="106"/>
      <c r="BE391" s="222">
        <v>1</v>
      </c>
      <c r="BF391" s="222">
        <v>1</v>
      </c>
      <c r="BG391" s="222">
        <v>1</v>
      </c>
      <c r="BH391" s="222">
        <v>1</v>
      </c>
      <c r="BI391" s="226">
        <f>ROUNDUP(SUM(BE391:BH391)/4,0)</f>
        <v>1</v>
      </c>
      <c r="BJ391" s="224">
        <v>1</v>
      </c>
      <c r="BK391" s="224">
        <v>1</v>
      </c>
      <c r="BL391" s="224">
        <v>1</v>
      </c>
      <c r="BM391" s="224">
        <v>1</v>
      </c>
      <c r="BN391" s="228">
        <f t="shared" ref="BN391" si="9810">ROUNDUP(SUM(BJ391:BM391)/4,0)</f>
        <v>1</v>
      </c>
      <c r="BO391" s="229">
        <f t="shared" ref="BO391" si="9811">BI391*BN391</f>
        <v>1</v>
      </c>
      <c r="BP391" s="230"/>
      <c r="BQ391" s="6" t="s">
        <v>220</v>
      </c>
      <c r="BR391" s="9" t="s">
        <v>285</v>
      </c>
      <c r="BS391" s="247"/>
      <c r="BT391" s="106"/>
      <c r="BU391" s="107"/>
      <c r="BV391" s="107"/>
      <c r="BW391" s="107"/>
      <c r="BX391" s="107"/>
      <c r="BY391" s="110">
        <f t="shared" ref="BY391" si="9812">ROUNDUP(SUM(BU391:BX391)/4,0)</f>
        <v>0</v>
      </c>
      <c r="BZ391" s="107"/>
      <c r="CA391" s="107"/>
      <c r="CB391" s="107"/>
      <c r="CC391" s="107"/>
      <c r="CD391" s="110">
        <f t="shared" ref="CD391" si="9813">ROUNDUP(SUM(BZ391:CC391)/4,0)</f>
        <v>0</v>
      </c>
      <c r="CE391" s="111">
        <f t="shared" ref="CE391" si="9814">BY391*CD391</f>
        <v>0</v>
      </c>
      <c r="CF391" s="112"/>
      <c r="CG391" s="7" t="s">
        <v>220</v>
      </c>
      <c r="CH391" s="11" t="s">
        <v>285</v>
      </c>
      <c r="CI391" s="105"/>
      <c r="CJ391" s="113"/>
      <c r="CK391" s="120"/>
      <c r="CL391" s="120"/>
      <c r="CM391" s="120"/>
      <c r="CN391" s="120"/>
      <c r="CO391" s="161">
        <f t="shared" ref="CO391" si="9815">ROUNDUP(SUM(CK391:CN391)/4,0)</f>
        <v>0</v>
      </c>
      <c r="CP391" s="108"/>
      <c r="CQ391" s="108"/>
      <c r="CR391" s="108"/>
      <c r="CS391" s="108"/>
      <c r="CT391" s="161">
        <f t="shared" ref="CT391" si="9816">ROUNDUP(SUM(CP391:CS391)/4,0)</f>
        <v>0</v>
      </c>
      <c r="CU391" s="163">
        <f t="shared" ref="CU391" si="9817">CO391*CT391</f>
        <v>0</v>
      </c>
      <c r="CV391" s="159"/>
      <c r="CW391" s="7" t="s">
        <v>220</v>
      </c>
      <c r="CX391" s="8" t="s">
        <v>285</v>
      </c>
      <c r="CY391" s="118"/>
      <c r="CZ391" s="106"/>
      <c r="DA391" s="119">
        <v>1</v>
      </c>
      <c r="DB391" s="119">
        <v>1</v>
      </c>
      <c r="DC391" s="119">
        <v>1</v>
      </c>
      <c r="DD391" s="119">
        <v>1</v>
      </c>
      <c r="DE391" s="119">
        <v>1</v>
      </c>
      <c r="DF391" s="119">
        <v>1</v>
      </c>
      <c r="DG391" s="119">
        <v>1</v>
      </c>
      <c r="DH391" s="110">
        <f>ROUNDUP(SUM(DA391:DG391)/4,0)</f>
        <v>2</v>
      </c>
      <c r="DI391" s="107">
        <v>1</v>
      </c>
      <c r="DJ391" s="107">
        <v>1</v>
      </c>
      <c r="DK391" s="107">
        <v>1</v>
      </c>
      <c r="DL391" s="107">
        <v>1</v>
      </c>
      <c r="DM391" s="107">
        <v>1</v>
      </c>
      <c r="DN391" s="107">
        <v>1</v>
      </c>
      <c r="DO391" s="107">
        <v>1</v>
      </c>
      <c r="DP391" s="110">
        <f>ROUNDUP(SUM(DL391:DO391)/4,0)</f>
        <v>1</v>
      </c>
      <c r="DQ391" s="111">
        <f>DH391*DP391</f>
        <v>2</v>
      </c>
      <c r="DR391" s="106"/>
      <c r="DS391" s="94" t="s">
        <v>220</v>
      </c>
      <c r="DT391" s="96"/>
      <c r="DU391" s="127"/>
      <c r="DV391" s="128"/>
      <c r="DW391" s="129"/>
      <c r="DX391" s="129"/>
      <c r="DY391" s="129"/>
      <c r="DZ391" s="129"/>
      <c r="EA391" s="110">
        <f t="shared" ref="EA391" si="9818">DW391</f>
        <v>0</v>
      </c>
      <c r="EB391" s="129"/>
      <c r="EC391" s="129"/>
      <c r="ED391" s="129"/>
      <c r="EE391" s="129"/>
      <c r="EF391" s="110">
        <f t="shared" ref="EF391" si="9819">EB391</f>
        <v>0</v>
      </c>
      <c r="EG391" s="111">
        <f t="shared" ref="EG391" si="9820">EA391*EF391</f>
        <v>0</v>
      </c>
      <c r="EH391" s="98"/>
      <c r="EI391" s="7" t="s">
        <v>220</v>
      </c>
      <c r="EJ391" s="21" t="s">
        <v>285</v>
      </c>
      <c r="EK391" s="118"/>
      <c r="EL391" s="106"/>
      <c r="EM391" s="119"/>
      <c r="EN391" s="119"/>
      <c r="EO391" s="119"/>
      <c r="EP391" s="119"/>
      <c r="EQ391" s="110">
        <f t="shared" ref="EQ391" si="9821">ROUNDUP(SUM(EM391:EP391)/4,0)</f>
        <v>0</v>
      </c>
      <c r="ER391" s="107"/>
      <c r="ES391" s="107"/>
      <c r="ET391" s="107"/>
      <c r="EU391" s="107"/>
      <c r="EV391" s="110">
        <f t="shared" ref="EV391" si="9822">ROUNDUP(SUM(ER391:EU391)/4,0)</f>
        <v>0</v>
      </c>
      <c r="EW391" s="111">
        <f t="shared" ref="EW391" si="9823">EQ391*EV391</f>
        <v>0</v>
      </c>
      <c r="EX391" s="106"/>
      <c r="EY391" s="7" t="s">
        <v>220</v>
      </c>
      <c r="EZ391" s="21" t="s">
        <v>816</v>
      </c>
      <c r="FA391" s="118" t="s">
        <v>7</v>
      </c>
      <c r="FB391" s="113" t="s">
        <v>817</v>
      </c>
      <c r="FC391" s="119">
        <v>2</v>
      </c>
      <c r="FD391" s="119">
        <v>2</v>
      </c>
      <c r="FE391" s="119">
        <v>2</v>
      </c>
      <c r="FF391" s="119"/>
      <c r="FG391" s="110">
        <f t="shared" ref="FG391" si="9824">ROUNDUP(SUM(FC391:FF391)/3,0)</f>
        <v>2</v>
      </c>
      <c r="FH391" s="107">
        <v>3</v>
      </c>
      <c r="FI391" s="107">
        <v>2</v>
      </c>
      <c r="FJ391" s="107">
        <v>2</v>
      </c>
      <c r="FK391" s="107"/>
      <c r="FL391" s="110">
        <f t="shared" ref="FL391" si="9825">ROUNDUP(SUM(FH391:FK391)/3,0)</f>
        <v>3</v>
      </c>
      <c r="FM391" s="111">
        <f t="shared" ref="FM391" si="9826">FG391*FL391</f>
        <v>6</v>
      </c>
      <c r="FN391" s="113" t="s">
        <v>818</v>
      </c>
      <c r="FO391" s="7" t="s">
        <v>220</v>
      </c>
      <c r="FP391" s="21" t="s">
        <v>285</v>
      </c>
      <c r="FQ391" s="118"/>
      <c r="FR391" s="106"/>
      <c r="FS391" s="119">
        <v>1</v>
      </c>
      <c r="FT391" s="119">
        <v>1</v>
      </c>
      <c r="FU391" s="119">
        <v>1</v>
      </c>
      <c r="FV391" s="119">
        <v>1</v>
      </c>
      <c r="FW391" s="110">
        <f t="shared" ref="FW391" si="9827">ROUNDUP(SUM(FS391:FV391)/4,0)</f>
        <v>1</v>
      </c>
      <c r="FX391" s="107">
        <v>1</v>
      </c>
      <c r="FY391" s="107">
        <v>1</v>
      </c>
      <c r="FZ391" s="107">
        <v>1</v>
      </c>
      <c r="GA391" s="107">
        <v>1</v>
      </c>
      <c r="GB391" s="110">
        <f t="shared" ref="GB391" si="9828">ROUNDUP(SUM(FX391:GA391)/4,0)</f>
        <v>1</v>
      </c>
      <c r="GC391" s="111">
        <f t="shared" ref="GC391" si="9829">FW391*GB391</f>
        <v>1</v>
      </c>
      <c r="GD391" s="106"/>
      <c r="GE391" s="7" t="s">
        <v>220</v>
      </c>
      <c r="GF391" s="8" t="s">
        <v>840</v>
      </c>
      <c r="GG391" s="118"/>
      <c r="GH391" s="106"/>
      <c r="GI391" s="119"/>
      <c r="GJ391" s="119"/>
      <c r="GK391" s="119"/>
      <c r="GL391" s="119"/>
      <c r="GM391" s="110">
        <f t="shared" ref="GM391" si="9830">ROUNDUP(SUM(GI391:GL391)/4,0)</f>
        <v>0</v>
      </c>
      <c r="GN391" s="107"/>
      <c r="GO391" s="107"/>
      <c r="GP391" s="107"/>
      <c r="GQ391" s="107"/>
      <c r="GR391" s="110">
        <f t="shared" ref="GR391" si="9831">ROUNDUP(SUM(GN391:GQ391)/4,0)</f>
        <v>0</v>
      </c>
      <c r="GS391" s="111">
        <f t="shared" ref="GS391" si="9832">GM391*GR391</f>
        <v>0</v>
      </c>
      <c r="GT391" s="106"/>
      <c r="GU391" s="7" t="s">
        <v>220</v>
      </c>
      <c r="GV391" s="21" t="s">
        <v>285</v>
      </c>
      <c r="GW391" s="118"/>
      <c r="GX391" s="106"/>
      <c r="GY391" s="119"/>
      <c r="GZ391" s="110">
        <f>ROUNDUP(SUM(GY391:GY391)/4,0)</f>
        <v>0</v>
      </c>
      <c r="HA391" s="107"/>
      <c r="HB391" s="110">
        <f>ROUNDUP(SUM(HA391:HA391)/4,0)</f>
        <v>0</v>
      </c>
      <c r="HC391" s="111">
        <f>GZ391*HB391</f>
        <v>0</v>
      </c>
      <c r="HD391" s="106"/>
      <c r="HE391" s="7" t="s">
        <v>220</v>
      </c>
      <c r="HF391" s="21"/>
      <c r="HG391" s="118"/>
      <c r="HH391" s="106"/>
      <c r="HI391" s="119"/>
      <c r="HJ391" s="119"/>
      <c r="HK391" s="119"/>
      <c r="HL391" s="119"/>
      <c r="HM391" s="110">
        <f t="shared" ref="HM391" si="9833">ROUNDUP(SUM(HI391:HL391)/4,0)</f>
        <v>0</v>
      </c>
      <c r="HN391" s="107"/>
      <c r="HO391" s="107"/>
      <c r="HP391" s="107"/>
      <c r="HQ391" s="107"/>
      <c r="HR391" s="110">
        <f t="shared" ref="HR391" si="9834">ROUNDUP(SUM(HN391:HQ391)/4,0)</f>
        <v>0</v>
      </c>
      <c r="HS391" s="111">
        <f t="shared" ref="HS391" si="9835">HM391*HR391</f>
        <v>0</v>
      </c>
      <c r="HT391" s="106"/>
      <c r="HU391" s="7" t="s">
        <v>220</v>
      </c>
      <c r="HV391" s="8" t="s">
        <v>285</v>
      </c>
      <c r="HW391" s="118"/>
      <c r="HX391" s="106"/>
      <c r="HY391" s="119"/>
      <c r="HZ391" s="119"/>
      <c r="IA391" s="120"/>
      <c r="IB391" s="120"/>
      <c r="IC391" s="110">
        <f>ROUNDUP(SUM(HY391:IB391)/4,0)</f>
        <v>0</v>
      </c>
      <c r="ID391" s="107"/>
      <c r="IE391" s="107"/>
      <c r="IF391" s="107"/>
      <c r="IG391" s="107"/>
      <c r="IH391" s="110">
        <f t="shared" ref="IH391" si="9836">ROUNDUP(SUM(ID391:IG391)/4,0)</f>
        <v>0</v>
      </c>
      <c r="II391" s="111">
        <f t="shared" ref="II391" si="9837">IC391*IH391</f>
        <v>0</v>
      </c>
      <c r="IJ391" s="14"/>
      <c r="IK391" s="7" t="s">
        <v>220</v>
      </c>
      <c r="IL391" s="8" t="s">
        <v>285</v>
      </c>
      <c r="IM391" s="118"/>
      <c r="IN391" s="106"/>
      <c r="IO391" s="119"/>
      <c r="IP391" s="119"/>
      <c r="IQ391" s="119"/>
      <c r="IR391" s="119"/>
      <c r="IS391" s="110">
        <f t="shared" ref="IS391" si="9838">ROUNDUP(SUM(IO391:IR391)/4,0)</f>
        <v>0</v>
      </c>
      <c r="IT391" s="107"/>
      <c r="IU391" s="107"/>
      <c r="IV391" s="107"/>
      <c r="IW391" s="107"/>
      <c r="IX391" s="110">
        <f t="shared" ref="IX391" si="9839">ROUNDUP(SUM(IT391:IW391)/4,0)</f>
        <v>0</v>
      </c>
      <c r="IY391" s="111">
        <f t="shared" ref="IY391" si="9840">IS391*IX391</f>
        <v>0</v>
      </c>
      <c r="IZ391" s="106"/>
      <c r="JA391" s="18" t="s">
        <v>220</v>
      </c>
      <c r="JB391" s="11" t="s">
        <v>285</v>
      </c>
      <c r="JC391" s="105"/>
      <c r="JD391" s="113"/>
      <c r="JE391" s="206"/>
      <c r="JF391" s="206"/>
      <c r="JG391" s="206"/>
      <c r="JH391" s="206"/>
      <c r="JI391" s="207">
        <f t="shared" ref="JI391" si="9841">JE391</f>
        <v>0</v>
      </c>
      <c r="JJ391" s="208"/>
      <c r="JK391" s="208"/>
      <c r="JL391" s="208"/>
      <c r="JM391" s="208"/>
      <c r="JN391" s="207">
        <f t="shared" ref="JN391" si="9842">JJ391</f>
        <v>0</v>
      </c>
      <c r="JO391" s="209">
        <f t="shared" ref="JO391" si="9843">JI391*JN391</f>
        <v>0</v>
      </c>
      <c r="JP391" s="113"/>
      <c r="JQ391" s="7" t="s">
        <v>1</v>
      </c>
      <c r="JR391" s="21"/>
      <c r="JS391" s="105"/>
      <c r="JT391" s="106"/>
      <c r="JU391" s="121"/>
      <c r="JV391" s="110"/>
      <c r="JW391" s="107"/>
      <c r="JX391" s="162"/>
      <c r="JY391" s="111"/>
      <c r="JZ391" s="106"/>
      <c r="KA391" s="7" t="s">
        <v>220</v>
      </c>
      <c r="KB391" s="21" t="s">
        <v>1933</v>
      </c>
      <c r="KC391" s="105"/>
      <c r="KD391" s="106"/>
      <c r="KE391" s="119"/>
      <c r="KF391" s="119">
        <v>1</v>
      </c>
      <c r="KG391" s="119">
        <v>1</v>
      </c>
      <c r="KH391" s="119">
        <v>1</v>
      </c>
      <c r="KI391" s="119">
        <v>1</v>
      </c>
      <c r="KJ391" s="119">
        <v>1</v>
      </c>
      <c r="KK391" s="119">
        <v>1</v>
      </c>
      <c r="KL391" s="119">
        <v>1</v>
      </c>
      <c r="KM391" s="119">
        <v>1</v>
      </c>
      <c r="KN391" s="110">
        <f t="shared" ref="KN391" si="9844">ROUNDUP(SUM(KE391:KM391)/9,0)</f>
        <v>1</v>
      </c>
      <c r="KO391" s="107"/>
      <c r="KP391" s="107">
        <v>1</v>
      </c>
      <c r="KQ391" s="107">
        <v>1</v>
      </c>
      <c r="KR391" s="107">
        <v>1</v>
      </c>
      <c r="KS391" s="107">
        <v>1</v>
      </c>
      <c r="KT391" s="107">
        <v>1</v>
      </c>
      <c r="KU391" s="107">
        <v>1</v>
      </c>
      <c r="KV391" s="107">
        <v>1</v>
      </c>
      <c r="KW391" s="107">
        <v>1</v>
      </c>
      <c r="KX391" s="110">
        <f t="shared" ref="KX391" si="9845">ROUNDUP(SUM(KO391:KW391)/9,0)</f>
        <v>1</v>
      </c>
      <c r="KY391" s="111">
        <f t="shared" ref="KY391" si="9846">KN391*KX391</f>
        <v>1</v>
      </c>
      <c r="KZ391" s="106"/>
      <c r="LA391" s="6" t="s">
        <v>220</v>
      </c>
      <c r="LB391" s="9" t="s">
        <v>285</v>
      </c>
      <c r="LC391" s="105"/>
      <c r="LD391" s="106"/>
      <c r="LE391" s="107">
        <v>1</v>
      </c>
      <c r="LF391" s="107">
        <v>1</v>
      </c>
      <c r="LG391" s="107">
        <v>1</v>
      </c>
      <c r="LH391" s="108"/>
      <c r="LI391" s="110">
        <f>ROUNDUP(SUM(LE391:LH391)/4,0)</f>
        <v>1</v>
      </c>
      <c r="LJ391" s="107">
        <v>1</v>
      </c>
      <c r="LK391" s="107">
        <v>1</v>
      </c>
      <c r="LL391" s="107">
        <v>1</v>
      </c>
      <c r="LM391" s="107"/>
      <c r="LN391" s="110">
        <f t="shared" ref="LN391" si="9847">ROUNDUP(SUM(LJ391:LM391)/4,0)</f>
        <v>1</v>
      </c>
      <c r="LO391" s="111">
        <f t="shared" ref="LO391" si="9848">LI391*LN391</f>
        <v>1</v>
      </c>
      <c r="LP391" s="112"/>
      <c r="LQ391" s="7" t="s">
        <v>220</v>
      </c>
      <c r="LR391" s="34" t="s">
        <v>285</v>
      </c>
      <c r="LS391" s="118"/>
      <c r="LT391" s="244"/>
      <c r="LU391" s="119">
        <v>1</v>
      </c>
      <c r="LV391" s="119">
        <v>1</v>
      </c>
      <c r="LW391" s="119">
        <v>1</v>
      </c>
      <c r="LX391" s="120">
        <v>1</v>
      </c>
      <c r="LY391" s="110">
        <f>ROUNDUP(SUM(LU391:LX391)/4,0)</f>
        <v>1</v>
      </c>
      <c r="LZ391" s="107">
        <v>1</v>
      </c>
      <c r="MA391" s="107">
        <v>1</v>
      </c>
      <c r="MB391" s="107">
        <v>1</v>
      </c>
      <c r="MC391" s="108">
        <v>1</v>
      </c>
      <c r="MD391" s="110">
        <f t="shared" ref="MD391" si="9849">ROUNDUP(SUM(LZ391:MC391)/4,0)</f>
        <v>1</v>
      </c>
      <c r="ME391" s="111">
        <f t="shared" ref="ME391" si="9850">LY391*MD391</f>
        <v>1</v>
      </c>
      <c r="MF391" s="14"/>
      <c r="MG391" s="7" t="s">
        <v>220</v>
      </c>
      <c r="MH391" s="21"/>
      <c r="MI391" s="105"/>
      <c r="MJ391" s="106"/>
      <c r="MK391" s="119">
        <v>1</v>
      </c>
      <c r="ML391" s="119">
        <v>1</v>
      </c>
      <c r="MM391" s="119">
        <v>1</v>
      </c>
      <c r="MN391" s="119">
        <v>1</v>
      </c>
      <c r="MO391" s="119">
        <v>1</v>
      </c>
      <c r="MP391" s="110">
        <f t="shared" ref="MP391" si="9851">ROUNDUP(SUM(MK391:MO391)/5,0)</f>
        <v>1</v>
      </c>
      <c r="MQ391" s="107">
        <v>1</v>
      </c>
      <c r="MR391" s="107">
        <v>1</v>
      </c>
      <c r="MS391" s="107">
        <v>1</v>
      </c>
      <c r="MT391" s="107">
        <v>1</v>
      </c>
      <c r="MU391" s="107">
        <v>1</v>
      </c>
      <c r="MV391" s="110">
        <f t="shared" ref="MV391" si="9852">ROUNDUP(SUM(MQ391:MU391)/5,0)</f>
        <v>1</v>
      </c>
      <c r="MW391" s="111">
        <f t="shared" ref="MW391" si="9853">MP391*MV391</f>
        <v>1</v>
      </c>
      <c r="MX391" s="106"/>
      <c r="MY391" s="7" t="s">
        <v>220</v>
      </c>
      <c r="MZ391" s="21" t="s">
        <v>285</v>
      </c>
      <c r="NA391" s="105"/>
      <c r="NB391" s="106"/>
      <c r="NC391" s="119"/>
      <c r="ND391" s="110">
        <f>ROUNDUP(SUM(NC391:NC391)/4,0)</f>
        <v>0</v>
      </c>
      <c r="NE391" s="107"/>
      <c r="NF391" s="110">
        <f>ROUNDUP(SUM(NE391:NE391)/4,0)</f>
        <v>0</v>
      </c>
      <c r="NG391" s="111">
        <f>ND391*NF391</f>
        <v>0</v>
      </c>
      <c r="NH391" s="106"/>
    </row>
    <row r="392" spans="1:372" ht="19.149999999999999" customHeight="1" x14ac:dyDescent="0.25">
      <c r="A392" s="221"/>
      <c r="B392" s="219"/>
      <c r="C392" s="7" t="s">
        <v>1</v>
      </c>
      <c r="D392" s="15" t="s">
        <v>587</v>
      </c>
      <c r="E392" s="151"/>
      <c r="F392" s="160"/>
      <c r="G392" s="121"/>
      <c r="H392" s="121"/>
      <c r="I392" s="121"/>
      <c r="J392" s="121"/>
      <c r="K392" s="162"/>
      <c r="L392" s="109"/>
      <c r="M392" s="109"/>
      <c r="N392" s="109"/>
      <c r="O392" s="109"/>
      <c r="P392" s="162"/>
      <c r="Q392" s="164"/>
      <c r="R392" s="160"/>
      <c r="S392" s="6" t="s">
        <v>1</v>
      </c>
      <c r="T392" s="10"/>
      <c r="U392" s="105"/>
      <c r="V392" s="106"/>
      <c r="W392" s="107"/>
      <c r="X392" s="107"/>
      <c r="Y392" s="107"/>
      <c r="Z392" s="107"/>
      <c r="AA392" s="107"/>
      <c r="AB392" s="110"/>
      <c r="AC392" s="107"/>
      <c r="AD392" s="107"/>
      <c r="AE392" s="107"/>
      <c r="AF392" s="107"/>
      <c r="AG392" s="107"/>
      <c r="AH392" s="110"/>
      <c r="AI392" s="111"/>
      <c r="AJ392" s="140"/>
      <c r="AK392" s="7" t="s">
        <v>1</v>
      </c>
      <c r="AL392" s="21"/>
      <c r="AM392" s="118"/>
      <c r="AN392" s="106"/>
      <c r="AO392" s="119"/>
      <c r="AP392" s="119"/>
      <c r="AQ392" s="119"/>
      <c r="AR392" s="119"/>
      <c r="AS392" s="110"/>
      <c r="AT392" s="107"/>
      <c r="AU392" s="107"/>
      <c r="AV392" s="107"/>
      <c r="AW392" s="107"/>
      <c r="AX392" s="110"/>
      <c r="AY392" s="111"/>
      <c r="AZ392" s="14"/>
      <c r="BA392" s="7" t="s">
        <v>1</v>
      </c>
      <c r="BB392" s="21"/>
      <c r="BC392" s="105"/>
      <c r="BD392" s="106"/>
      <c r="BE392" s="223"/>
      <c r="BF392" s="223"/>
      <c r="BG392" s="223"/>
      <c r="BH392" s="223"/>
      <c r="BI392" s="227"/>
      <c r="BJ392" s="225"/>
      <c r="BK392" s="225"/>
      <c r="BL392" s="225"/>
      <c r="BM392" s="225"/>
      <c r="BN392" s="228"/>
      <c r="BO392" s="229"/>
      <c r="BP392" s="230"/>
      <c r="BQ392" s="6" t="s">
        <v>1</v>
      </c>
      <c r="BR392" s="9"/>
      <c r="BS392" s="247"/>
      <c r="BT392" s="106"/>
      <c r="BU392" s="107"/>
      <c r="BV392" s="107"/>
      <c r="BW392" s="107"/>
      <c r="BX392" s="107"/>
      <c r="BY392" s="110"/>
      <c r="BZ392" s="107"/>
      <c r="CA392" s="107"/>
      <c r="CB392" s="107"/>
      <c r="CC392" s="107"/>
      <c r="CD392" s="110"/>
      <c r="CE392" s="111"/>
      <c r="CF392" s="112"/>
      <c r="CG392" s="7" t="s">
        <v>1</v>
      </c>
      <c r="CH392" s="11"/>
      <c r="CI392" s="105"/>
      <c r="CJ392" s="113"/>
      <c r="CK392" s="121"/>
      <c r="CL392" s="121"/>
      <c r="CM392" s="121"/>
      <c r="CN392" s="121"/>
      <c r="CO392" s="162"/>
      <c r="CP392" s="109"/>
      <c r="CQ392" s="109"/>
      <c r="CR392" s="109"/>
      <c r="CS392" s="109"/>
      <c r="CT392" s="162"/>
      <c r="CU392" s="164"/>
      <c r="CV392" s="160"/>
      <c r="CW392" s="7" t="s">
        <v>1</v>
      </c>
      <c r="CX392" s="8" t="s">
        <v>872</v>
      </c>
      <c r="CY392" s="118"/>
      <c r="CZ392" s="106"/>
      <c r="DA392" s="119"/>
      <c r="DB392" s="119"/>
      <c r="DC392" s="119"/>
      <c r="DD392" s="119"/>
      <c r="DE392" s="119"/>
      <c r="DF392" s="119"/>
      <c r="DG392" s="119"/>
      <c r="DH392" s="110"/>
      <c r="DI392" s="107"/>
      <c r="DJ392" s="107"/>
      <c r="DK392" s="107"/>
      <c r="DL392" s="107"/>
      <c r="DM392" s="107"/>
      <c r="DN392" s="107"/>
      <c r="DO392" s="107"/>
      <c r="DP392" s="110"/>
      <c r="DQ392" s="111"/>
      <c r="DR392" s="106"/>
      <c r="DS392" s="94" t="s">
        <v>1</v>
      </c>
      <c r="DT392" s="96"/>
      <c r="DU392" s="127"/>
      <c r="DV392" s="128"/>
      <c r="DW392" s="129"/>
      <c r="DX392" s="129"/>
      <c r="DY392" s="129"/>
      <c r="DZ392" s="129"/>
      <c r="EA392" s="110"/>
      <c r="EB392" s="129"/>
      <c r="EC392" s="129"/>
      <c r="ED392" s="129"/>
      <c r="EE392" s="129"/>
      <c r="EF392" s="110"/>
      <c r="EG392" s="111"/>
      <c r="EH392" s="98"/>
      <c r="EI392" s="7" t="s">
        <v>1</v>
      </c>
      <c r="EJ392" s="21"/>
      <c r="EK392" s="118"/>
      <c r="EL392" s="106"/>
      <c r="EM392" s="119"/>
      <c r="EN392" s="119"/>
      <c r="EO392" s="119"/>
      <c r="EP392" s="119"/>
      <c r="EQ392" s="110"/>
      <c r="ER392" s="107"/>
      <c r="ES392" s="107"/>
      <c r="ET392" s="107"/>
      <c r="EU392" s="107"/>
      <c r="EV392" s="110"/>
      <c r="EW392" s="111"/>
      <c r="EX392" s="106"/>
      <c r="EY392" s="7" t="s">
        <v>1</v>
      </c>
      <c r="EZ392" s="11" t="s">
        <v>819</v>
      </c>
      <c r="FA392" s="118"/>
      <c r="FB392" s="113"/>
      <c r="FC392" s="119"/>
      <c r="FD392" s="119"/>
      <c r="FE392" s="119"/>
      <c r="FF392" s="119"/>
      <c r="FG392" s="110"/>
      <c r="FH392" s="107"/>
      <c r="FI392" s="107"/>
      <c r="FJ392" s="107"/>
      <c r="FK392" s="107"/>
      <c r="FL392" s="110"/>
      <c r="FM392" s="111"/>
      <c r="FN392" s="113"/>
      <c r="FO392" s="7" t="s">
        <v>1</v>
      </c>
      <c r="FP392" s="21"/>
      <c r="FQ392" s="118"/>
      <c r="FR392" s="106"/>
      <c r="FS392" s="119"/>
      <c r="FT392" s="119"/>
      <c r="FU392" s="119"/>
      <c r="FV392" s="119"/>
      <c r="FW392" s="110"/>
      <c r="FX392" s="107"/>
      <c r="FY392" s="107"/>
      <c r="FZ392" s="107"/>
      <c r="GA392" s="107"/>
      <c r="GB392" s="110"/>
      <c r="GC392" s="111"/>
      <c r="GD392" s="106"/>
      <c r="GE392" s="7" t="s">
        <v>1</v>
      </c>
      <c r="GF392" s="21"/>
      <c r="GG392" s="118"/>
      <c r="GH392" s="106"/>
      <c r="GI392" s="119"/>
      <c r="GJ392" s="119"/>
      <c r="GK392" s="119"/>
      <c r="GL392" s="119"/>
      <c r="GM392" s="110"/>
      <c r="GN392" s="107"/>
      <c r="GO392" s="107"/>
      <c r="GP392" s="107"/>
      <c r="GQ392" s="107"/>
      <c r="GR392" s="110"/>
      <c r="GS392" s="111"/>
      <c r="GT392" s="106"/>
      <c r="GU392" s="7" t="s">
        <v>1</v>
      </c>
      <c r="GV392" s="21"/>
      <c r="GW392" s="118"/>
      <c r="GX392" s="106"/>
      <c r="GY392" s="119"/>
      <c r="GZ392" s="110"/>
      <c r="HA392" s="107"/>
      <c r="HB392" s="110"/>
      <c r="HC392" s="111"/>
      <c r="HD392" s="106"/>
      <c r="HE392" s="7" t="s">
        <v>1</v>
      </c>
      <c r="HF392" s="21"/>
      <c r="HG392" s="118"/>
      <c r="HH392" s="106"/>
      <c r="HI392" s="119"/>
      <c r="HJ392" s="119"/>
      <c r="HK392" s="119"/>
      <c r="HL392" s="119"/>
      <c r="HM392" s="110"/>
      <c r="HN392" s="107"/>
      <c r="HO392" s="107"/>
      <c r="HP392" s="107"/>
      <c r="HQ392" s="107"/>
      <c r="HR392" s="110"/>
      <c r="HS392" s="111"/>
      <c r="HT392" s="106"/>
      <c r="HU392" s="7" t="s">
        <v>1</v>
      </c>
      <c r="HV392" s="21"/>
      <c r="HW392" s="118"/>
      <c r="HX392" s="106"/>
      <c r="HY392" s="119"/>
      <c r="HZ392" s="119"/>
      <c r="IA392" s="121"/>
      <c r="IB392" s="121"/>
      <c r="IC392" s="110"/>
      <c r="ID392" s="107"/>
      <c r="IE392" s="107"/>
      <c r="IF392" s="107"/>
      <c r="IG392" s="107"/>
      <c r="IH392" s="110"/>
      <c r="II392" s="111"/>
      <c r="IJ392" s="14"/>
      <c r="IK392" s="7" t="s">
        <v>1</v>
      </c>
      <c r="IL392" s="21"/>
      <c r="IM392" s="118"/>
      <c r="IN392" s="106"/>
      <c r="IO392" s="119"/>
      <c r="IP392" s="119"/>
      <c r="IQ392" s="119"/>
      <c r="IR392" s="119"/>
      <c r="IS392" s="110"/>
      <c r="IT392" s="107"/>
      <c r="IU392" s="107"/>
      <c r="IV392" s="107"/>
      <c r="IW392" s="107"/>
      <c r="IX392" s="110"/>
      <c r="IY392" s="111"/>
      <c r="IZ392" s="106"/>
      <c r="JA392" s="18" t="s">
        <v>1</v>
      </c>
      <c r="JB392" s="11"/>
      <c r="JC392" s="105"/>
      <c r="JD392" s="113"/>
      <c r="JE392" s="206"/>
      <c r="JF392" s="206"/>
      <c r="JG392" s="206"/>
      <c r="JH392" s="206"/>
      <c r="JI392" s="207"/>
      <c r="JJ392" s="208"/>
      <c r="JK392" s="208"/>
      <c r="JL392" s="208"/>
      <c r="JM392" s="208"/>
      <c r="JN392" s="207"/>
      <c r="JO392" s="209"/>
      <c r="JP392" s="113"/>
      <c r="JQ392" s="7" t="s">
        <v>220</v>
      </c>
      <c r="JR392" s="20" t="s">
        <v>285</v>
      </c>
      <c r="JS392" s="105"/>
      <c r="JT392" s="106"/>
      <c r="JU392" s="120"/>
      <c r="JV392" s="110">
        <f t="shared" ref="JV392" si="9854">JU392</f>
        <v>0</v>
      </c>
      <c r="JW392" s="107"/>
      <c r="JX392" s="161">
        <f t="shared" si="8379"/>
        <v>0</v>
      </c>
      <c r="JY392" s="111">
        <f t="shared" ref="JY392" si="9855">JV392*JX392</f>
        <v>0</v>
      </c>
      <c r="JZ392" s="106"/>
      <c r="KA392" s="7" t="s">
        <v>1</v>
      </c>
      <c r="KB392" s="21"/>
      <c r="KC392" s="105"/>
      <c r="KD392" s="106"/>
      <c r="KE392" s="119"/>
      <c r="KF392" s="119"/>
      <c r="KG392" s="119"/>
      <c r="KH392" s="119"/>
      <c r="KI392" s="119"/>
      <c r="KJ392" s="119"/>
      <c r="KK392" s="119"/>
      <c r="KL392" s="119"/>
      <c r="KM392" s="119"/>
      <c r="KN392" s="110"/>
      <c r="KO392" s="107"/>
      <c r="KP392" s="107"/>
      <c r="KQ392" s="107"/>
      <c r="KR392" s="107"/>
      <c r="KS392" s="107"/>
      <c r="KT392" s="107"/>
      <c r="KU392" s="107"/>
      <c r="KV392" s="107"/>
      <c r="KW392" s="107"/>
      <c r="KX392" s="110"/>
      <c r="KY392" s="111"/>
      <c r="KZ392" s="106"/>
      <c r="LA392" s="6" t="s">
        <v>1</v>
      </c>
      <c r="LB392" s="9"/>
      <c r="LC392" s="105"/>
      <c r="LD392" s="106"/>
      <c r="LE392" s="107"/>
      <c r="LF392" s="107"/>
      <c r="LG392" s="107"/>
      <c r="LH392" s="109"/>
      <c r="LI392" s="110"/>
      <c r="LJ392" s="107"/>
      <c r="LK392" s="107"/>
      <c r="LL392" s="107"/>
      <c r="LM392" s="107"/>
      <c r="LN392" s="110"/>
      <c r="LO392" s="111"/>
      <c r="LP392" s="112"/>
      <c r="LQ392" s="7" t="s">
        <v>1</v>
      </c>
      <c r="LR392" s="34"/>
      <c r="LS392" s="118"/>
      <c r="LT392" s="244"/>
      <c r="LU392" s="119"/>
      <c r="LV392" s="119"/>
      <c r="LW392" s="119"/>
      <c r="LX392" s="121"/>
      <c r="LY392" s="110"/>
      <c r="LZ392" s="107"/>
      <c r="MA392" s="107"/>
      <c r="MB392" s="107"/>
      <c r="MC392" s="109"/>
      <c r="MD392" s="110"/>
      <c r="ME392" s="111"/>
      <c r="MF392" s="14"/>
      <c r="MG392" s="7" t="s">
        <v>1</v>
      </c>
      <c r="MH392" s="21"/>
      <c r="MI392" s="105"/>
      <c r="MJ392" s="106"/>
      <c r="MK392" s="119"/>
      <c r="ML392" s="119"/>
      <c r="MM392" s="119"/>
      <c r="MN392" s="119"/>
      <c r="MO392" s="119"/>
      <c r="MP392" s="110"/>
      <c r="MQ392" s="107"/>
      <c r="MR392" s="107"/>
      <c r="MS392" s="107"/>
      <c r="MT392" s="107"/>
      <c r="MU392" s="107"/>
      <c r="MV392" s="110"/>
      <c r="MW392" s="111"/>
      <c r="MX392" s="106"/>
      <c r="MY392" s="7" t="s">
        <v>1</v>
      </c>
      <c r="MZ392" s="21"/>
      <c r="NA392" s="105"/>
      <c r="NB392" s="106"/>
      <c r="NC392" s="119"/>
      <c r="ND392" s="110"/>
      <c r="NE392" s="107"/>
      <c r="NF392" s="110"/>
      <c r="NG392" s="111"/>
      <c r="NH392" s="106"/>
    </row>
    <row r="393" spans="1:372" ht="19.149999999999999" customHeight="1" x14ac:dyDescent="0.25">
      <c r="A393" s="220">
        <v>196</v>
      </c>
      <c r="B393" s="219" t="s">
        <v>406</v>
      </c>
      <c r="C393" s="7" t="s">
        <v>220</v>
      </c>
      <c r="D393" s="15" t="s">
        <v>603</v>
      </c>
      <c r="E393" s="150" t="s">
        <v>7</v>
      </c>
      <c r="F393" s="159" t="s">
        <v>604</v>
      </c>
      <c r="G393" s="120">
        <v>3</v>
      </c>
      <c r="H393" s="120">
        <v>3</v>
      </c>
      <c r="I393" s="120">
        <v>3</v>
      </c>
      <c r="J393" s="120">
        <v>3</v>
      </c>
      <c r="K393" s="161">
        <f>ROUNDUP(SUM(G393:J393)/4,0)</f>
        <v>3</v>
      </c>
      <c r="L393" s="108">
        <v>1</v>
      </c>
      <c r="M393" s="108">
        <v>1</v>
      </c>
      <c r="N393" s="108">
        <v>1</v>
      </c>
      <c r="O393" s="108">
        <v>1</v>
      </c>
      <c r="P393" s="161">
        <f>ROUNDUP(SUM(L393:O393)/4,0)</f>
        <v>1</v>
      </c>
      <c r="Q393" s="163">
        <f>K393*P393</f>
        <v>3</v>
      </c>
      <c r="R393" s="159" t="s">
        <v>605</v>
      </c>
      <c r="S393" s="6" t="s">
        <v>220</v>
      </c>
      <c r="T393" s="8" t="s">
        <v>285</v>
      </c>
      <c r="U393" s="105"/>
      <c r="V393" s="106"/>
      <c r="W393" s="107">
        <v>1</v>
      </c>
      <c r="X393" s="107">
        <v>1</v>
      </c>
      <c r="Y393" s="107">
        <v>1</v>
      </c>
      <c r="Z393" s="107">
        <v>1</v>
      </c>
      <c r="AA393" s="107">
        <v>1</v>
      </c>
      <c r="AB393" s="110">
        <f t="shared" ref="AB393" si="9856">ROUNDUP(SUM(W393:AA393)/5,0)</f>
        <v>1</v>
      </c>
      <c r="AC393" s="107">
        <v>1</v>
      </c>
      <c r="AD393" s="107">
        <v>1</v>
      </c>
      <c r="AE393" s="107">
        <v>1</v>
      </c>
      <c r="AF393" s="107">
        <v>1</v>
      </c>
      <c r="AG393" s="107">
        <v>1</v>
      </c>
      <c r="AH393" s="110">
        <f t="shared" ref="AH393" si="9857">ROUNDUP(SUM(AC393:AG393)/5,0)</f>
        <v>1</v>
      </c>
      <c r="AI393" s="111">
        <f t="shared" ref="AI393" si="9858">AB393*AH393</f>
        <v>1</v>
      </c>
      <c r="AJ393" s="140"/>
      <c r="AK393" s="7" t="s">
        <v>220</v>
      </c>
      <c r="AL393" s="21"/>
      <c r="AM393" s="118"/>
      <c r="AN393" s="106"/>
      <c r="AO393" s="119"/>
      <c r="AP393" s="119"/>
      <c r="AQ393" s="119"/>
      <c r="AR393" s="119"/>
      <c r="AS393" s="110">
        <f t="shared" ref="AS393" si="9859">ROUNDUP(SUM(AO393:AR393)/4,0)</f>
        <v>0</v>
      </c>
      <c r="AT393" s="107"/>
      <c r="AU393" s="107"/>
      <c r="AV393" s="107"/>
      <c r="AW393" s="107"/>
      <c r="AX393" s="110">
        <f t="shared" ref="AX393" si="9860">ROUNDUP(SUM(AT393:AW393)/4,0)</f>
        <v>0</v>
      </c>
      <c r="AY393" s="111">
        <f t="shared" ref="AY393" si="9861">AS393*AX393</f>
        <v>0</v>
      </c>
      <c r="AZ393" s="14"/>
      <c r="BA393" s="7" t="s">
        <v>220</v>
      </c>
      <c r="BB393" s="21" t="s">
        <v>285</v>
      </c>
      <c r="BC393" s="105"/>
      <c r="BD393" s="106"/>
      <c r="BE393" s="222">
        <v>1</v>
      </c>
      <c r="BF393" s="222">
        <v>1</v>
      </c>
      <c r="BG393" s="222">
        <v>1</v>
      </c>
      <c r="BH393" s="222">
        <v>1</v>
      </c>
      <c r="BI393" s="226">
        <f>ROUNDUP(SUM(BE393:BH393)/4,0)</f>
        <v>1</v>
      </c>
      <c r="BJ393" s="224">
        <v>1</v>
      </c>
      <c r="BK393" s="224">
        <v>1</v>
      </c>
      <c r="BL393" s="224">
        <v>1</v>
      </c>
      <c r="BM393" s="224">
        <v>1</v>
      </c>
      <c r="BN393" s="228">
        <f t="shared" ref="BN393" si="9862">ROUNDUP(SUM(BJ393:BM393)/4,0)</f>
        <v>1</v>
      </c>
      <c r="BO393" s="229">
        <f t="shared" ref="BO393" si="9863">BI393*BN393</f>
        <v>1</v>
      </c>
      <c r="BP393" s="230"/>
      <c r="BQ393" s="6" t="s">
        <v>220</v>
      </c>
      <c r="BR393" s="9" t="s">
        <v>285</v>
      </c>
      <c r="BS393" s="247"/>
      <c r="BT393" s="106"/>
      <c r="BU393" s="107"/>
      <c r="BV393" s="107"/>
      <c r="BW393" s="107"/>
      <c r="BX393" s="107"/>
      <c r="BY393" s="110">
        <f t="shared" ref="BY393" si="9864">ROUNDUP(SUM(BU393:BX393)/4,0)</f>
        <v>0</v>
      </c>
      <c r="BZ393" s="107"/>
      <c r="CA393" s="107"/>
      <c r="CB393" s="107"/>
      <c r="CC393" s="107"/>
      <c r="CD393" s="110">
        <f t="shared" ref="CD393" si="9865">ROUNDUP(SUM(BZ393:CC393)/4,0)</f>
        <v>0</v>
      </c>
      <c r="CE393" s="111">
        <f t="shared" ref="CE393" si="9866">BY393*CD393</f>
        <v>0</v>
      </c>
      <c r="CF393" s="112"/>
      <c r="CG393" s="7" t="s">
        <v>220</v>
      </c>
      <c r="CH393" s="11" t="s">
        <v>285</v>
      </c>
      <c r="CI393" s="105"/>
      <c r="CJ393" s="113"/>
      <c r="CK393" s="120"/>
      <c r="CL393" s="120"/>
      <c r="CM393" s="120"/>
      <c r="CN393" s="120"/>
      <c r="CO393" s="161">
        <f t="shared" ref="CO393" si="9867">ROUNDUP(SUM(CK393:CN393)/4,0)</f>
        <v>0</v>
      </c>
      <c r="CP393" s="108"/>
      <c r="CQ393" s="108"/>
      <c r="CR393" s="108"/>
      <c r="CS393" s="108"/>
      <c r="CT393" s="161">
        <f t="shared" ref="CT393" si="9868">ROUNDUP(SUM(CP393:CS393)/4,0)</f>
        <v>0</v>
      </c>
      <c r="CU393" s="163">
        <f t="shared" ref="CU393" si="9869">CO393*CT393</f>
        <v>0</v>
      </c>
      <c r="CV393" s="159"/>
      <c r="CW393" s="7" t="s">
        <v>220</v>
      </c>
      <c r="CX393" s="8" t="s">
        <v>285</v>
      </c>
      <c r="CY393" s="118"/>
      <c r="CZ393" s="106"/>
      <c r="DA393" s="119">
        <v>1</v>
      </c>
      <c r="DB393" s="119">
        <v>1</v>
      </c>
      <c r="DC393" s="119">
        <v>1</v>
      </c>
      <c r="DD393" s="119">
        <v>1</v>
      </c>
      <c r="DE393" s="119">
        <v>1</v>
      </c>
      <c r="DF393" s="119">
        <v>1</v>
      </c>
      <c r="DG393" s="119">
        <v>1</v>
      </c>
      <c r="DH393" s="110">
        <f>ROUNDUP(SUM(DA393:DG393)/4,0)</f>
        <v>2</v>
      </c>
      <c r="DI393" s="107">
        <v>1</v>
      </c>
      <c r="DJ393" s="107">
        <v>1</v>
      </c>
      <c r="DK393" s="107">
        <v>1</v>
      </c>
      <c r="DL393" s="107">
        <v>1</v>
      </c>
      <c r="DM393" s="107">
        <v>1</v>
      </c>
      <c r="DN393" s="107">
        <v>1</v>
      </c>
      <c r="DO393" s="107">
        <v>1</v>
      </c>
      <c r="DP393" s="110">
        <f>ROUNDUP(SUM(DL393:DO393)/4,0)</f>
        <v>1</v>
      </c>
      <c r="DQ393" s="111">
        <f>DH393*DP393</f>
        <v>2</v>
      </c>
      <c r="DR393" s="106"/>
      <c r="DS393" s="94" t="s">
        <v>220</v>
      </c>
      <c r="DT393" s="96"/>
      <c r="DU393" s="127"/>
      <c r="DV393" s="128"/>
      <c r="DW393" s="129"/>
      <c r="DX393" s="129"/>
      <c r="DY393" s="129"/>
      <c r="DZ393" s="129"/>
      <c r="EA393" s="110">
        <f t="shared" ref="EA393" si="9870">DW393</f>
        <v>0</v>
      </c>
      <c r="EB393" s="129"/>
      <c r="EC393" s="129"/>
      <c r="ED393" s="129"/>
      <c r="EE393" s="129"/>
      <c r="EF393" s="110">
        <f t="shared" ref="EF393" si="9871">EB393</f>
        <v>0</v>
      </c>
      <c r="EG393" s="111">
        <f t="shared" ref="EG393" si="9872">EA393*EF393</f>
        <v>0</v>
      </c>
      <c r="EH393" s="98"/>
      <c r="EI393" s="7" t="s">
        <v>220</v>
      </c>
      <c r="EJ393" s="21" t="s">
        <v>285</v>
      </c>
      <c r="EK393" s="118"/>
      <c r="EL393" s="106"/>
      <c r="EM393" s="119"/>
      <c r="EN393" s="119"/>
      <c r="EO393" s="119"/>
      <c r="EP393" s="119"/>
      <c r="EQ393" s="110">
        <f t="shared" ref="EQ393" si="9873">ROUNDUP(SUM(EM393:EP393)/4,0)</f>
        <v>0</v>
      </c>
      <c r="ER393" s="107"/>
      <c r="ES393" s="107"/>
      <c r="ET393" s="107"/>
      <c r="EU393" s="107"/>
      <c r="EV393" s="110">
        <f t="shared" ref="EV393" si="9874">ROUNDUP(SUM(ER393:EU393)/4,0)</f>
        <v>0</v>
      </c>
      <c r="EW393" s="111">
        <f t="shared" ref="EW393" si="9875">EQ393*EV393</f>
        <v>0</v>
      </c>
      <c r="EX393" s="106"/>
      <c r="EY393" s="7" t="s">
        <v>220</v>
      </c>
      <c r="EZ393" s="21" t="s">
        <v>820</v>
      </c>
      <c r="FA393" s="118" t="s">
        <v>7</v>
      </c>
      <c r="FB393" s="113" t="s">
        <v>817</v>
      </c>
      <c r="FC393" s="119">
        <v>2</v>
      </c>
      <c r="FD393" s="119">
        <v>2</v>
      </c>
      <c r="FE393" s="119">
        <v>2</v>
      </c>
      <c r="FF393" s="119"/>
      <c r="FG393" s="110">
        <f t="shared" ref="FG393" si="9876">ROUNDUP(SUM(FC393:FF393)/3,0)</f>
        <v>2</v>
      </c>
      <c r="FH393" s="107">
        <v>3</v>
      </c>
      <c r="FI393" s="107">
        <v>2</v>
      </c>
      <c r="FJ393" s="107">
        <v>2</v>
      </c>
      <c r="FK393" s="107"/>
      <c r="FL393" s="110">
        <f t="shared" ref="FL393" si="9877">ROUNDUP(SUM(FH393:FK393)/3,0)</f>
        <v>3</v>
      </c>
      <c r="FM393" s="111">
        <f t="shared" ref="FM393" si="9878">FG393*FL393</f>
        <v>6</v>
      </c>
      <c r="FN393" s="113" t="s">
        <v>818</v>
      </c>
      <c r="FO393" s="7" t="s">
        <v>220</v>
      </c>
      <c r="FP393" s="21" t="s">
        <v>285</v>
      </c>
      <c r="FQ393" s="118"/>
      <c r="FR393" s="106"/>
      <c r="FS393" s="119">
        <v>1</v>
      </c>
      <c r="FT393" s="119">
        <v>1</v>
      </c>
      <c r="FU393" s="119">
        <v>1</v>
      </c>
      <c r="FV393" s="119">
        <v>1</v>
      </c>
      <c r="FW393" s="110">
        <f t="shared" ref="FW393" si="9879">ROUNDUP(SUM(FS393:FV393)/4,0)</f>
        <v>1</v>
      </c>
      <c r="FX393" s="107">
        <v>1</v>
      </c>
      <c r="FY393" s="107">
        <v>1</v>
      </c>
      <c r="FZ393" s="107">
        <v>1</v>
      </c>
      <c r="GA393" s="107">
        <v>1</v>
      </c>
      <c r="GB393" s="110">
        <f t="shared" ref="GB393" si="9880">ROUNDUP(SUM(FX393:GA393)/4,0)</f>
        <v>1</v>
      </c>
      <c r="GC393" s="111">
        <f t="shared" ref="GC393" si="9881">FW393*GB393</f>
        <v>1</v>
      </c>
      <c r="GD393" s="106"/>
      <c r="GE393" s="7" t="s">
        <v>220</v>
      </c>
      <c r="GF393" s="8" t="s">
        <v>840</v>
      </c>
      <c r="GG393" s="118"/>
      <c r="GH393" s="106"/>
      <c r="GI393" s="119"/>
      <c r="GJ393" s="119"/>
      <c r="GK393" s="119"/>
      <c r="GL393" s="119"/>
      <c r="GM393" s="110">
        <f t="shared" ref="GM393" si="9882">ROUNDUP(SUM(GI393:GL393)/4,0)</f>
        <v>0</v>
      </c>
      <c r="GN393" s="107"/>
      <c r="GO393" s="107"/>
      <c r="GP393" s="107"/>
      <c r="GQ393" s="107"/>
      <c r="GR393" s="110">
        <f t="shared" ref="GR393" si="9883">ROUNDUP(SUM(GN393:GQ393)/4,0)</f>
        <v>0</v>
      </c>
      <c r="GS393" s="111">
        <f t="shared" ref="GS393" si="9884">GM393*GR393</f>
        <v>0</v>
      </c>
      <c r="GT393" s="106"/>
      <c r="GU393" s="7" t="s">
        <v>220</v>
      </c>
      <c r="GV393" s="21" t="s">
        <v>285</v>
      </c>
      <c r="GW393" s="118"/>
      <c r="GX393" s="106"/>
      <c r="GY393" s="119"/>
      <c r="GZ393" s="110">
        <f>ROUNDUP(SUM(GY393:GY393)/4,0)</f>
        <v>0</v>
      </c>
      <c r="HA393" s="107"/>
      <c r="HB393" s="110">
        <f>ROUNDUP(SUM(HA393:HA393)/4,0)</f>
        <v>0</v>
      </c>
      <c r="HC393" s="111">
        <f>GZ393*HB393</f>
        <v>0</v>
      </c>
      <c r="HD393" s="106"/>
      <c r="HE393" s="7" t="s">
        <v>220</v>
      </c>
      <c r="HF393" s="21"/>
      <c r="HG393" s="118"/>
      <c r="HH393" s="106"/>
      <c r="HI393" s="119"/>
      <c r="HJ393" s="119"/>
      <c r="HK393" s="119"/>
      <c r="HL393" s="119"/>
      <c r="HM393" s="110">
        <f t="shared" ref="HM393" si="9885">ROUNDUP(SUM(HI393:HL393)/4,0)</f>
        <v>0</v>
      </c>
      <c r="HN393" s="107"/>
      <c r="HO393" s="107"/>
      <c r="HP393" s="107"/>
      <c r="HQ393" s="107"/>
      <c r="HR393" s="110">
        <f t="shared" ref="HR393" si="9886">ROUNDUP(SUM(HN393:HQ393)/4,0)</f>
        <v>0</v>
      </c>
      <c r="HS393" s="111">
        <f t="shared" ref="HS393" si="9887">HM393*HR393</f>
        <v>0</v>
      </c>
      <c r="HT393" s="106"/>
      <c r="HU393" s="7" t="s">
        <v>220</v>
      </c>
      <c r="HV393" s="8" t="s">
        <v>285</v>
      </c>
      <c r="HW393" s="118"/>
      <c r="HX393" s="106"/>
      <c r="HY393" s="119"/>
      <c r="HZ393" s="119"/>
      <c r="IA393" s="120"/>
      <c r="IB393" s="120"/>
      <c r="IC393" s="110">
        <f>ROUNDUP(SUM(HY393:IB393)/4,0)</f>
        <v>0</v>
      </c>
      <c r="ID393" s="107"/>
      <c r="IE393" s="107"/>
      <c r="IF393" s="107"/>
      <c r="IG393" s="107"/>
      <c r="IH393" s="110">
        <f t="shared" ref="IH393" si="9888">ROUNDUP(SUM(ID393:IG393)/4,0)</f>
        <v>0</v>
      </c>
      <c r="II393" s="111">
        <f t="shared" ref="II393" si="9889">IC393*IH393</f>
        <v>0</v>
      </c>
      <c r="IJ393" s="14"/>
      <c r="IK393" s="7" t="s">
        <v>220</v>
      </c>
      <c r="IL393" s="8" t="s">
        <v>285</v>
      </c>
      <c r="IM393" s="118"/>
      <c r="IN393" s="106"/>
      <c r="IO393" s="119"/>
      <c r="IP393" s="119"/>
      <c r="IQ393" s="119"/>
      <c r="IR393" s="119"/>
      <c r="IS393" s="110">
        <f t="shared" ref="IS393" si="9890">ROUNDUP(SUM(IO393:IR393)/4,0)</f>
        <v>0</v>
      </c>
      <c r="IT393" s="107"/>
      <c r="IU393" s="107"/>
      <c r="IV393" s="107"/>
      <c r="IW393" s="107"/>
      <c r="IX393" s="110">
        <f t="shared" ref="IX393" si="9891">ROUNDUP(SUM(IT393:IW393)/4,0)</f>
        <v>0</v>
      </c>
      <c r="IY393" s="111">
        <f t="shared" ref="IY393" si="9892">IS393*IX393</f>
        <v>0</v>
      </c>
      <c r="IZ393" s="106"/>
      <c r="JA393" s="18" t="s">
        <v>220</v>
      </c>
      <c r="JB393" s="11" t="s">
        <v>285</v>
      </c>
      <c r="JC393" s="105"/>
      <c r="JD393" s="113"/>
      <c r="JE393" s="206"/>
      <c r="JF393" s="206"/>
      <c r="JG393" s="206"/>
      <c r="JH393" s="206"/>
      <c r="JI393" s="207">
        <f t="shared" ref="JI393" si="9893">JE393</f>
        <v>0</v>
      </c>
      <c r="JJ393" s="208"/>
      <c r="JK393" s="208"/>
      <c r="JL393" s="208"/>
      <c r="JM393" s="208"/>
      <c r="JN393" s="207">
        <f t="shared" ref="JN393" si="9894">JJ393</f>
        <v>0</v>
      </c>
      <c r="JO393" s="209">
        <f t="shared" ref="JO393" si="9895">JI393*JN393</f>
        <v>0</v>
      </c>
      <c r="JP393" s="113"/>
      <c r="JQ393" s="7" t="s">
        <v>1</v>
      </c>
      <c r="JR393" s="21"/>
      <c r="JS393" s="105"/>
      <c r="JT393" s="106"/>
      <c r="JU393" s="121"/>
      <c r="JV393" s="110"/>
      <c r="JW393" s="107"/>
      <c r="JX393" s="162"/>
      <c r="JY393" s="111"/>
      <c r="JZ393" s="106"/>
      <c r="KA393" s="7" t="s">
        <v>220</v>
      </c>
      <c r="KB393" s="21" t="s">
        <v>1933</v>
      </c>
      <c r="KC393" s="105"/>
      <c r="KD393" s="106"/>
      <c r="KE393" s="119"/>
      <c r="KF393" s="119">
        <v>1</v>
      </c>
      <c r="KG393" s="119">
        <v>1</v>
      </c>
      <c r="KH393" s="119">
        <v>1</v>
      </c>
      <c r="KI393" s="119">
        <v>1</v>
      </c>
      <c r="KJ393" s="119">
        <v>1</v>
      </c>
      <c r="KK393" s="119">
        <v>1</v>
      </c>
      <c r="KL393" s="119">
        <v>1</v>
      </c>
      <c r="KM393" s="119">
        <v>1</v>
      </c>
      <c r="KN393" s="110">
        <f t="shared" ref="KN393" si="9896">ROUNDUP(SUM(KE393:KM393)/9,0)</f>
        <v>1</v>
      </c>
      <c r="KO393" s="107"/>
      <c r="KP393" s="107">
        <v>1</v>
      </c>
      <c r="KQ393" s="107">
        <v>1</v>
      </c>
      <c r="KR393" s="107">
        <v>1</v>
      </c>
      <c r="KS393" s="107">
        <v>1</v>
      </c>
      <c r="KT393" s="107">
        <v>1</v>
      </c>
      <c r="KU393" s="107">
        <v>1</v>
      </c>
      <c r="KV393" s="107">
        <v>1</v>
      </c>
      <c r="KW393" s="107">
        <v>1</v>
      </c>
      <c r="KX393" s="110">
        <f t="shared" ref="KX393" si="9897">ROUNDUP(SUM(KO393:KW393)/9,0)</f>
        <v>1</v>
      </c>
      <c r="KY393" s="111">
        <f t="shared" ref="KY393" si="9898">KN393*KX393</f>
        <v>1</v>
      </c>
      <c r="KZ393" s="106"/>
      <c r="LA393" s="6" t="s">
        <v>220</v>
      </c>
      <c r="LB393" s="9" t="s">
        <v>285</v>
      </c>
      <c r="LC393" s="105"/>
      <c r="LD393" s="106"/>
      <c r="LE393" s="107">
        <v>1</v>
      </c>
      <c r="LF393" s="107">
        <v>1</v>
      </c>
      <c r="LG393" s="107">
        <v>1</v>
      </c>
      <c r="LH393" s="108"/>
      <c r="LI393" s="110">
        <f>ROUNDUP(SUM(LE393:LH393)/4,0)</f>
        <v>1</v>
      </c>
      <c r="LJ393" s="107">
        <v>1</v>
      </c>
      <c r="LK393" s="107">
        <v>1</v>
      </c>
      <c r="LL393" s="107">
        <v>1</v>
      </c>
      <c r="LM393" s="107"/>
      <c r="LN393" s="110">
        <f t="shared" ref="LN393" si="9899">ROUNDUP(SUM(LJ393:LM393)/4,0)</f>
        <v>1</v>
      </c>
      <c r="LO393" s="111">
        <f t="shared" ref="LO393" si="9900">LI393*LN393</f>
        <v>1</v>
      </c>
      <c r="LP393" s="112"/>
      <c r="LQ393" s="7" t="s">
        <v>220</v>
      </c>
      <c r="LR393" s="34" t="s">
        <v>285</v>
      </c>
      <c r="LS393" s="118"/>
      <c r="LT393" s="244"/>
      <c r="LU393" s="119">
        <v>1</v>
      </c>
      <c r="LV393" s="119">
        <v>1</v>
      </c>
      <c r="LW393" s="119">
        <v>1</v>
      </c>
      <c r="LX393" s="120">
        <v>1</v>
      </c>
      <c r="LY393" s="110">
        <f>ROUNDUP(SUM(LU393:LX393)/4,0)</f>
        <v>1</v>
      </c>
      <c r="LZ393" s="107">
        <v>1</v>
      </c>
      <c r="MA393" s="107">
        <v>1</v>
      </c>
      <c r="MB393" s="107">
        <v>1</v>
      </c>
      <c r="MC393" s="108">
        <v>1</v>
      </c>
      <c r="MD393" s="110">
        <f t="shared" ref="MD393" si="9901">ROUNDUP(SUM(LZ393:MC393)/4,0)</f>
        <v>1</v>
      </c>
      <c r="ME393" s="111">
        <f t="shared" ref="ME393" si="9902">LY393*MD393</f>
        <v>1</v>
      </c>
      <c r="MF393" s="106"/>
      <c r="MG393" s="7" t="s">
        <v>220</v>
      </c>
      <c r="MH393" s="21"/>
      <c r="MI393" s="105"/>
      <c r="MJ393" s="106"/>
      <c r="MK393" s="119">
        <v>1</v>
      </c>
      <c r="ML393" s="119">
        <v>1</v>
      </c>
      <c r="MM393" s="119">
        <v>1</v>
      </c>
      <c r="MN393" s="119">
        <v>1</v>
      </c>
      <c r="MO393" s="119">
        <v>1</v>
      </c>
      <c r="MP393" s="110">
        <f t="shared" ref="MP393" si="9903">ROUNDUP(SUM(MK393:MO393)/5,0)</f>
        <v>1</v>
      </c>
      <c r="MQ393" s="107">
        <v>1</v>
      </c>
      <c r="MR393" s="107">
        <v>1</v>
      </c>
      <c r="MS393" s="107">
        <v>1</v>
      </c>
      <c r="MT393" s="107">
        <v>1</v>
      </c>
      <c r="MU393" s="107">
        <v>1</v>
      </c>
      <c r="MV393" s="110">
        <f t="shared" ref="MV393" si="9904">ROUNDUP(SUM(MQ393:MU393)/5,0)</f>
        <v>1</v>
      </c>
      <c r="MW393" s="111">
        <f t="shared" ref="MW393" si="9905">MP393*MV393</f>
        <v>1</v>
      </c>
      <c r="MX393" s="106"/>
      <c r="MY393" s="7" t="s">
        <v>220</v>
      </c>
      <c r="MZ393" s="21" t="s">
        <v>285</v>
      </c>
      <c r="NA393" s="105"/>
      <c r="NB393" s="106"/>
      <c r="NC393" s="119"/>
      <c r="ND393" s="110">
        <f>ROUNDUP(SUM(NC393:NC393)/4,0)</f>
        <v>0</v>
      </c>
      <c r="NE393" s="107"/>
      <c r="NF393" s="110">
        <f>ROUNDUP(SUM(NE393:NE393)/4,0)</f>
        <v>0</v>
      </c>
      <c r="NG393" s="111">
        <f>ND393*NF393</f>
        <v>0</v>
      </c>
      <c r="NH393" s="106"/>
    </row>
    <row r="394" spans="1:372" ht="19.149999999999999" customHeight="1" x14ac:dyDescent="0.25">
      <c r="A394" s="221"/>
      <c r="B394" s="219"/>
      <c r="C394" s="7" t="s">
        <v>1</v>
      </c>
      <c r="D394" s="15" t="s">
        <v>606</v>
      </c>
      <c r="E394" s="151"/>
      <c r="F394" s="160"/>
      <c r="G394" s="121"/>
      <c r="H394" s="121"/>
      <c r="I394" s="121"/>
      <c r="J394" s="121"/>
      <c r="K394" s="162"/>
      <c r="L394" s="109"/>
      <c r="M394" s="109"/>
      <c r="N394" s="109"/>
      <c r="O394" s="109"/>
      <c r="P394" s="162"/>
      <c r="Q394" s="164"/>
      <c r="R394" s="160"/>
      <c r="S394" s="6" t="s">
        <v>1</v>
      </c>
      <c r="T394" s="10"/>
      <c r="U394" s="105"/>
      <c r="V394" s="106"/>
      <c r="W394" s="107"/>
      <c r="X394" s="107"/>
      <c r="Y394" s="107"/>
      <c r="Z394" s="107"/>
      <c r="AA394" s="107"/>
      <c r="AB394" s="110"/>
      <c r="AC394" s="107"/>
      <c r="AD394" s="107"/>
      <c r="AE394" s="107"/>
      <c r="AF394" s="107"/>
      <c r="AG394" s="107"/>
      <c r="AH394" s="110"/>
      <c r="AI394" s="111"/>
      <c r="AJ394" s="140"/>
      <c r="AK394" s="7" t="s">
        <v>1</v>
      </c>
      <c r="AL394" s="21"/>
      <c r="AM394" s="118"/>
      <c r="AN394" s="106"/>
      <c r="AO394" s="119"/>
      <c r="AP394" s="119"/>
      <c r="AQ394" s="119"/>
      <c r="AR394" s="119"/>
      <c r="AS394" s="110"/>
      <c r="AT394" s="107"/>
      <c r="AU394" s="107"/>
      <c r="AV394" s="107"/>
      <c r="AW394" s="107"/>
      <c r="AX394" s="110"/>
      <c r="AY394" s="111"/>
      <c r="AZ394" s="14"/>
      <c r="BA394" s="7" t="s">
        <v>1</v>
      </c>
      <c r="BB394" s="21"/>
      <c r="BC394" s="105"/>
      <c r="BD394" s="106"/>
      <c r="BE394" s="223"/>
      <c r="BF394" s="223"/>
      <c r="BG394" s="223"/>
      <c r="BH394" s="223"/>
      <c r="BI394" s="227"/>
      <c r="BJ394" s="225"/>
      <c r="BK394" s="225"/>
      <c r="BL394" s="225"/>
      <c r="BM394" s="225"/>
      <c r="BN394" s="228"/>
      <c r="BO394" s="229"/>
      <c r="BP394" s="230"/>
      <c r="BQ394" s="6" t="s">
        <v>1</v>
      </c>
      <c r="BR394" s="9"/>
      <c r="BS394" s="247"/>
      <c r="BT394" s="106"/>
      <c r="BU394" s="107"/>
      <c r="BV394" s="107"/>
      <c r="BW394" s="107"/>
      <c r="BX394" s="107"/>
      <c r="BY394" s="110"/>
      <c r="BZ394" s="107"/>
      <c r="CA394" s="107"/>
      <c r="CB394" s="107"/>
      <c r="CC394" s="107"/>
      <c r="CD394" s="110"/>
      <c r="CE394" s="111"/>
      <c r="CF394" s="112"/>
      <c r="CG394" s="7" t="s">
        <v>1</v>
      </c>
      <c r="CH394" s="11"/>
      <c r="CI394" s="105"/>
      <c r="CJ394" s="113"/>
      <c r="CK394" s="121"/>
      <c r="CL394" s="121"/>
      <c r="CM394" s="121"/>
      <c r="CN394" s="121"/>
      <c r="CO394" s="162"/>
      <c r="CP394" s="109"/>
      <c r="CQ394" s="109"/>
      <c r="CR394" s="109"/>
      <c r="CS394" s="109"/>
      <c r="CT394" s="162"/>
      <c r="CU394" s="164"/>
      <c r="CV394" s="160"/>
      <c r="CW394" s="7" t="s">
        <v>1</v>
      </c>
      <c r="CX394" s="8" t="s">
        <v>872</v>
      </c>
      <c r="CY394" s="118"/>
      <c r="CZ394" s="106"/>
      <c r="DA394" s="119"/>
      <c r="DB394" s="119"/>
      <c r="DC394" s="119"/>
      <c r="DD394" s="119"/>
      <c r="DE394" s="119"/>
      <c r="DF394" s="119"/>
      <c r="DG394" s="119"/>
      <c r="DH394" s="110"/>
      <c r="DI394" s="107"/>
      <c r="DJ394" s="107"/>
      <c r="DK394" s="107"/>
      <c r="DL394" s="107"/>
      <c r="DM394" s="107"/>
      <c r="DN394" s="107"/>
      <c r="DO394" s="107"/>
      <c r="DP394" s="110"/>
      <c r="DQ394" s="111"/>
      <c r="DR394" s="106"/>
      <c r="DS394" s="94" t="s">
        <v>1</v>
      </c>
      <c r="DT394" s="96"/>
      <c r="DU394" s="127"/>
      <c r="DV394" s="128"/>
      <c r="DW394" s="129"/>
      <c r="DX394" s="129"/>
      <c r="DY394" s="129"/>
      <c r="DZ394" s="129"/>
      <c r="EA394" s="110"/>
      <c r="EB394" s="129"/>
      <c r="EC394" s="129"/>
      <c r="ED394" s="129"/>
      <c r="EE394" s="129"/>
      <c r="EF394" s="110"/>
      <c r="EG394" s="111"/>
      <c r="EH394" s="98"/>
      <c r="EI394" s="7" t="s">
        <v>1</v>
      </c>
      <c r="EJ394" s="21"/>
      <c r="EK394" s="118"/>
      <c r="EL394" s="106"/>
      <c r="EM394" s="119"/>
      <c r="EN394" s="119"/>
      <c r="EO394" s="119"/>
      <c r="EP394" s="119"/>
      <c r="EQ394" s="110"/>
      <c r="ER394" s="107"/>
      <c r="ES394" s="107"/>
      <c r="ET394" s="107"/>
      <c r="EU394" s="107"/>
      <c r="EV394" s="110"/>
      <c r="EW394" s="111"/>
      <c r="EX394" s="106"/>
      <c r="EY394" s="7" t="s">
        <v>1</v>
      </c>
      <c r="EZ394" s="11" t="s">
        <v>821</v>
      </c>
      <c r="FA394" s="118"/>
      <c r="FB394" s="113"/>
      <c r="FC394" s="119"/>
      <c r="FD394" s="119"/>
      <c r="FE394" s="119"/>
      <c r="FF394" s="119"/>
      <c r="FG394" s="110"/>
      <c r="FH394" s="107"/>
      <c r="FI394" s="107"/>
      <c r="FJ394" s="107"/>
      <c r="FK394" s="107"/>
      <c r="FL394" s="110"/>
      <c r="FM394" s="111"/>
      <c r="FN394" s="113"/>
      <c r="FO394" s="7" t="s">
        <v>1</v>
      </c>
      <c r="FP394" s="21"/>
      <c r="FQ394" s="118"/>
      <c r="FR394" s="106"/>
      <c r="FS394" s="119"/>
      <c r="FT394" s="119"/>
      <c r="FU394" s="119"/>
      <c r="FV394" s="119"/>
      <c r="FW394" s="110"/>
      <c r="FX394" s="107"/>
      <c r="FY394" s="107"/>
      <c r="FZ394" s="107"/>
      <c r="GA394" s="107"/>
      <c r="GB394" s="110"/>
      <c r="GC394" s="111"/>
      <c r="GD394" s="106"/>
      <c r="GE394" s="7" t="s">
        <v>1</v>
      </c>
      <c r="GF394" s="21"/>
      <c r="GG394" s="118"/>
      <c r="GH394" s="106"/>
      <c r="GI394" s="119"/>
      <c r="GJ394" s="119"/>
      <c r="GK394" s="119"/>
      <c r="GL394" s="119"/>
      <c r="GM394" s="110"/>
      <c r="GN394" s="107"/>
      <c r="GO394" s="107"/>
      <c r="GP394" s="107"/>
      <c r="GQ394" s="107"/>
      <c r="GR394" s="110"/>
      <c r="GS394" s="111"/>
      <c r="GT394" s="106"/>
      <c r="GU394" s="7" t="s">
        <v>1</v>
      </c>
      <c r="GV394" s="21"/>
      <c r="GW394" s="118"/>
      <c r="GX394" s="106"/>
      <c r="GY394" s="119"/>
      <c r="GZ394" s="110"/>
      <c r="HA394" s="107"/>
      <c r="HB394" s="110"/>
      <c r="HC394" s="111"/>
      <c r="HD394" s="106"/>
      <c r="HE394" s="7" t="s">
        <v>1</v>
      </c>
      <c r="HF394" s="21"/>
      <c r="HG394" s="118"/>
      <c r="HH394" s="106"/>
      <c r="HI394" s="119"/>
      <c r="HJ394" s="119"/>
      <c r="HK394" s="119"/>
      <c r="HL394" s="119"/>
      <c r="HM394" s="110"/>
      <c r="HN394" s="107"/>
      <c r="HO394" s="107"/>
      <c r="HP394" s="107"/>
      <c r="HQ394" s="107"/>
      <c r="HR394" s="110"/>
      <c r="HS394" s="111"/>
      <c r="HT394" s="106"/>
      <c r="HU394" s="7" t="s">
        <v>1</v>
      </c>
      <c r="HV394" s="21"/>
      <c r="HW394" s="118"/>
      <c r="HX394" s="106"/>
      <c r="HY394" s="119"/>
      <c r="HZ394" s="119"/>
      <c r="IA394" s="121"/>
      <c r="IB394" s="121"/>
      <c r="IC394" s="110"/>
      <c r="ID394" s="107"/>
      <c r="IE394" s="107"/>
      <c r="IF394" s="107"/>
      <c r="IG394" s="107"/>
      <c r="IH394" s="110"/>
      <c r="II394" s="111"/>
      <c r="IJ394" s="14"/>
      <c r="IK394" s="7" t="s">
        <v>1</v>
      </c>
      <c r="IL394" s="21"/>
      <c r="IM394" s="118"/>
      <c r="IN394" s="106"/>
      <c r="IO394" s="119"/>
      <c r="IP394" s="119"/>
      <c r="IQ394" s="119"/>
      <c r="IR394" s="119"/>
      <c r="IS394" s="110"/>
      <c r="IT394" s="107"/>
      <c r="IU394" s="107"/>
      <c r="IV394" s="107"/>
      <c r="IW394" s="107"/>
      <c r="IX394" s="110"/>
      <c r="IY394" s="111"/>
      <c r="IZ394" s="106"/>
      <c r="JA394" s="18" t="s">
        <v>1</v>
      </c>
      <c r="JB394" s="11"/>
      <c r="JC394" s="105"/>
      <c r="JD394" s="113"/>
      <c r="JE394" s="206"/>
      <c r="JF394" s="206"/>
      <c r="JG394" s="206"/>
      <c r="JH394" s="206"/>
      <c r="JI394" s="207"/>
      <c r="JJ394" s="208"/>
      <c r="JK394" s="208"/>
      <c r="JL394" s="208"/>
      <c r="JM394" s="208"/>
      <c r="JN394" s="207"/>
      <c r="JO394" s="209"/>
      <c r="JP394" s="113"/>
      <c r="JQ394" s="7" t="s">
        <v>220</v>
      </c>
      <c r="JR394" s="20" t="s">
        <v>285</v>
      </c>
      <c r="JS394" s="105"/>
      <c r="JT394" s="106"/>
      <c r="JU394" s="120"/>
      <c r="JV394" s="110">
        <f t="shared" ref="JV394" si="9906">JU394</f>
        <v>0</v>
      </c>
      <c r="JW394" s="107"/>
      <c r="JX394" s="161">
        <f t="shared" si="8379"/>
        <v>0</v>
      </c>
      <c r="JY394" s="111">
        <f t="shared" ref="JY394" si="9907">JV394*JX394</f>
        <v>0</v>
      </c>
      <c r="JZ394" s="106"/>
      <c r="KA394" s="7" t="s">
        <v>1</v>
      </c>
      <c r="KB394" s="21"/>
      <c r="KC394" s="105"/>
      <c r="KD394" s="106"/>
      <c r="KE394" s="119"/>
      <c r="KF394" s="119"/>
      <c r="KG394" s="119"/>
      <c r="KH394" s="119"/>
      <c r="KI394" s="119"/>
      <c r="KJ394" s="119"/>
      <c r="KK394" s="119"/>
      <c r="KL394" s="119"/>
      <c r="KM394" s="119"/>
      <c r="KN394" s="110"/>
      <c r="KO394" s="107"/>
      <c r="KP394" s="107"/>
      <c r="KQ394" s="107"/>
      <c r="KR394" s="107"/>
      <c r="KS394" s="107"/>
      <c r="KT394" s="107"/>
      <c r="KU394" s="107"/>
      <c r="KV394" s="107"/>
      <c r="KW394" s="107"/>
      <c r="KX394" s="110"/>
      <c r="KY394" s="111"/>
      <c r="KZ394" s="106"/>
      <c r="LA394" s="6" t="s">
        <v>1</v>
      </c>
      <c r="LB394" s="9"/>
      <c r="LC394" s="105"/>
      <c r="LD394" s="106"/>
      <c r="LE394" s="107"/>
      <c r="LF394" s="107"/>
      <c r="LG394" s="107"/>
      <c r="LH394" s="109"/>
      <c r="LI394" s="110"/>
      <c r="LJ394" s="107"/>
      <c r="LK394" s="107"/>
      <c r="LL394" s="107"/>
      <c r="LM394" s="107"/>
      <c r="LN394" s="110"/>
      <c r="LO394" s="111"/>
      <c r="LP394" s="112"/>
      <c r="LQ394" s="7" t="s">
        <v>1</v>
      </c>
      <c r="LR394" s="34"/>
      <c r="LS394" s="118"/>
      <c r="LT394" s="244"/>
      <c r="LU394" s="119"/>
      <c r="LV394" s="119"/>
      <c r="LW394" s="119"/>
      <c r="LX394" s="121"/>
      <c r="LY394" s="110"/>
      <c r="LZ394" s="107"/>
      <c r="MA394" s="107"/>
      <c r="MB394" s="107"/>
      <c r="MC394" s="109"/>
      <c r="MD394" s="110"/>
      <c r="ME394" s="111"/>
      <c r="MF394" s="106"/>
      <c r="MG394" s="7" t="s">
        <v>1</v>
      </c>
      <c r="MH394" s="21"/>
      <c r="MI394" s="105"/>
      <c r="MJ394" s="106"/>
      <c r="MK394" s="119"/>
      <c r="ML394" s="119"/>
      <c r="MM394" s="119"/>
      <c r="MN394" s="119"/>
      <c r="MO394" s="119"/>
      <c r="MP394" s="110"/>
      <c r="MQ394" s="107"/>
      <c r="MR394" s="107"/>
      <c r="MS394" s="107"/>
      <c r="MT394" s="107"/>
      <c r="MU394" s="107"/>
      <c r="MV394" s="110"/>
      <c r="MW394" s="111"/>
      <c r="MX394" s="106"/>
      <c r="MY394" s="7" t="s">
        <v>1</v>
      </c>
      <c r="MZ394" s="21"/>
      <c r="NA394" s="105"/>
      <c r="NB394" s="106"/>
      <c r="NC394" s="119"/>
      <c r="ND394" s="110"/>
      <c r="NE394" s="107"/>
      <c r="NF394" s="110"/>
      <c r="NG394" s="111"/>
      <c r="NH394" s="106"/>
    </row>
    <row r="395" spans="1:372" ht="19.149999999999999" customHeight="1" x14ac:dyDescent="0.25">
      <c r="A395" s="220">
        <v>197</v>
      </c>
      <c r="B395" s="219" t="s">
        <v>407</v>
      </c>
      <c r="C395" s="7" t="s">
        <v>220</v>
      </c>
      <c r="D395" s="14" t="s">
        <v>435</v>
      </c>
      <c r="E395" s="150"/>
      <c r="F395" s="159"/>
      <c r="G395" s="120">
        <v>1</v>
      </c>
      <c r="H395" s="120">
        <v>1</v>
      </c>
      <c r="I395" s="120">
        <v>1</v>
      </c>
      <c r="J395" s="120">
        <v>1</v>
      </c>
      <c r="K395" s="161">
        <f>ROUNDUP(SUM(G395:J395)/4,0)</f>
        <v>1</v>
      </c>
      <c r="L395" s="108">
        <v>1</v>
      </c>
      <c r="M395" s="108">
        <v>1</v>
      </c>
      <c r="N395" s="108">
        <v>1</v>
      </c>
      <c r="O395" s="108">
        <v>1</v>
      </c>
      <c r="P395" s="161">
        <f>ROUNDUP(SUM(L395:O395)/4,0)</f>
        <v>1</v>
      </c>
      <c r="Q395" s="163">
        <f>K395*P395</f>
        <v>1</v>
      </c>
      <c r="R395" s="159"/>
      <c r="S395" s="6" t="s">
        <v>220</v>
      </c>
      <c r="T395" s="8" t="s">
        <v>285</v>
      </c>
      <c r="U395" s="105"/>
      <c r="V395" s="106"/>
      <c r="W395" s="107">
        <v>1</v>
      </c>
      <c r="X395" s="107">
        <v>1</v>
      </c>
      <c r="Y395" s="107">
        <v>1</v>
      </c>
      <c r="Z395" s="107">
        <v>1</v>
      </c>
      <c r="AA395" s="107">
        <v>1</v>
      </c>
      <c r="AB395" s="110">
        <f t="shared" ref="AB395" si="9908">ROUNDUP(SUM(W395:AA395)/5,0)</f>
        <v>1</v>
      </c>
      <c r="AC395" s="107">
        <v>1</v>
      </c>
      <c r="AD395" s="107">
        <v>1</v>
      </c>
      <c r="AE395" s="107">
        <v>1</v>
      </c>
      <c r="AF395" s="107">
        <v>1</v>
      </c>
      <c r="AG395" s="107">
        <v>1</v>
      </c>
      <c r="AH395" s="110">
        <f t="shared" ref="AH395" si="9909">ROUNDUP(SUM(AC395:AG395)/5,0)</f>
        <v>1</v>
      </c>
      <c r="AI395" s="111">
        <f t="shared" ref="AI395" si="9910">AB395*AH395</f>
        <v>1</v>
      </c>
      <c r="AJ395" s="140"/>
      <c r="AK395" s="7" t="s">
        <v>220</v>
      </c>
      <c r="AL395" s="21"/>
      <c r="AM395" s="118"/>
      <c r="AN395" s="106"/>
      <c r="AO395" s="119"/>
      <c r="AP395" s="119"/>
      <c r="AQ395" s="119"/>
      <c r="AR395" s="119"/>
      <c r="AS395" s="110">
        <f t="shared" ref="AS395" si="9911">ROUNDUP(SUM(AO395:AR395)/4,0)</f>
        <v>0</v>
      </c>
      <c r="AT395" s="107"/>
      <c r="AU395" s="107"/>
      <c r="AV395" s="107"/>
      <c r="AW395" s="107"/>
      <c r="AX395" s="110">
        <f t="shared" ref="AX395" si="9912">ROUNDUP(SUM(AT395:AW395)/4,0)</f>
        <v>0</v>
      </c>
      <c r="AY395" s="111">
        <f t="shared" ref="AY395" si="9913">AS395*AX395</f>
        <v>0</v>
      </c>
      <c r="AZ395" s="106"/>
      <c r="BA395" s="7" t="s">
        <v>220</v>
      </c>
      <c r="BB395" s="21" t="s">
        <v>285</v>
      </c>
      <c r="BC395" s="105"/>
      <c r="BD395" s="106"/>
      <c r="BE395" s="222">
        <v>1</v>
      </c>
      <c r="BF395" s="222">
        <v>1</v>
      </c>
      <c r="BG395" s="222">
        <v>1</v>
      </c>
      <c r="BH395" s="222">
        <v>1</v>
      </c>
      <c r="BI395" s="226">
        <f>ROUNDUP(SUM(BE395:BH395)/4,0)</f>
        <v>1</v>
      </c>
      <c r="BJ395" s="224">
        <v>1</v>
      </c>
      <c r="BK395" s="224">
        <v>1</v>
      </c>
      <c r="BL395" s="224">
        <v>1</v>
      </c>
      <c r="BM395" s="224">
        <v>1</v>
      </c>
      <c r="BN395" s="228">
        <f t="shared" ref="BN395" si="9914">ROUNDUP(SUM(BJ395:BM395)/4,0)</f>
        <v>1</v>
      </c>
      <c r="BO395" s="229">
        <f t="shared" ref="BO395" si="9915">BI395*BN395</f>
        <v>1</v>
      </c>
      <c r="BP395" s="230"/>
      <c r="BQ395" s="6" t="s">
        <v>220</v>
      </c>
      <c r="BR395" s="10" t="s">
        <v>1112</v>
      </c>
      <c r="BS395" s="247" t="s">
        <v>655</v>
      </c>
      <c r="BT395" s="106" t="s">
        <v>1113</v>
      </c>
      <c r="BU395" s="107">
        <v>3</v>
      </c>
      <c r="BV395" s="107"/>
      <c r="BW395" s="107">
        <v>3</v>
      </c>
      <c r="BX395" s="107">
        <v>4</v>
      </c>
      <c r="BY395" s="110">
        <f t="shared" ref="BY395" si="9916">ROUNDUP(SUM(BU395:BX395)/4,0)</f>
        <v>3</v>
      </c>
      <c r="BZ395" s="107">
        <v>4</v>
      </c>
      <c r="CA395" s="107"/>
      <c r="CB395" s="107">
        <v>3</v>
      </c>
      <c r="CC395" s="107">
        <v>4</v>
      </c>
      <c r="CD395" s="110">
        <f t="shared" ref="CD395" si="9917">ROUNDUP(SUM(BZ395:CC395)/4,0)</f>
        <v>3</v>
      </c>
      <c r="CE395" s="111">
        <f t="shared" ref="CE395" si="9918">BY395*CD395</f>
        <v>9</v>
      </c>
      <c r="CF395" s="112"/>
      <c r="CG395" s="7" t="s">
        <v>220</v>
      </c>
      <c r="CH395" s="11" t="s">
        <v>285</v>
      </c>
      <c r="CI395" s="105"/>
      <c r="CJ395" s="113"/>
      <c r="CK395" s="120"/>
      <c r="CL395" s="120"/>
      <c r="CM395" s="120"/>
      <c r="CN395" s="120"/>
      <c r="CO395" s="161">
        <f t="shared" ref="CO395" si="9919">ROUNDUP(SUM(CK395:CN395)/4,0)</f>
        <v>0</v>
      </c>
      <c r="CP395" s="108"/>
      <c r="CQ395" s="108"/>
      <c r="CR395" s="108"/>
      <c r="CS395" s="108"/>
      <c r="CT395" s="161">
        <f t="shared" ref="CT395" si="9920">ROUNDUP(SUM(CP395:CS395)/4,0)</f>
        <v>0</v>
      </c>
      <c r="CU395" s="163">
        <f t="shared" ref="CU395" si="9921">CO395*CT395</f>
        <v>0</v>
      </c>
      <c r="CV395" s="159"/>
      <c r="CW395" s="7" t="s">
        <v>220</v>
      </c>
      <c r="CX395" s="8" t="s">
        <v>285</v>
      </c>
      <c r="CY395" s="118"/>
      <c r="CZ395" s="106"/>
      <c r="DA395" s="119">
        <v>1</v>
      </c>
      <c r="DB395" s="119">
        <v>1</v>
      </c>
      <c r="DC395" s="119">
        <v>1</v>
      </c>
      <c r="DD395" s="119">
        <v>1</v>
      </c>
      <c r="DE395" s="119">
        <v>1</v>
      </c>
      <c r="DF395" s="119">
        <v>1</v>
      </c>
      <c r="DG395" s="119">
        <v>1</v>
      </c>
      <c r="DH395" s="110">
        <f>ROUNDUP(SUM(DA395:DG395)/4,0)</f>
        <v>2</v>
      </c>
      <c r="DI395" s="107">
        <v>1</v>
      </c>
      <c r="DJ395" s="107">
        <v>1</v>
      </c>
      <c r="DK395" s="107">
        <v>1</v>
      </c>
      <c r="DL395" s="107">
        <v>1</v>
      </c>
      <c r="DM395" s="107">
        <v>1</v>
      </c>
      <c r="DN395" s="107">
        <v>1</v>
      </c>
      <c r="DO395" s="107">
        <v>1</v>
      </c>
      <c r="DP395" s="110">
        <f>ROUNDUP(SUM(DL395:DO395)/4,0)</f>
        <v>1</v>
      </c>
      <c r="DQ395" s="111">
        <f>DH395*DP395</f>
        <v>2</v>
      </c>
      <c r="DR395" s="106"/>
      <c r="DS395" s="94" t="s">
        <v>220</v>
      </c>
      <c r="DT395" s="96"/>
      <c r="DU395" s="127"/>
      <c r="DV395" s="128"/>
      <c r="DW395" s="129"/>
      <c r="DX395" s="129"/>
      <c r="DY395" s="129"/>
      <c r="DZ395" s="129"/>
      <c r="EA395" s="110">
        <f t="shared" ref="EA395" si="9922">DW395</f>
        <v>0</v>
      </c>
      <c r="EB395" s="129"/>
      <c r="EC395" s="129"/>
      <c r="ED395" s="129"/>
      <c r="EE395" s="129"/>
      <c r="EF395" s="110">
        <f t="shared" ref="EF395" si="9923">EB395</f>
        <v>0</v>
      </c>
      <c r="EG395" s="111">
        <f t="shared" ref="EG395" si="9924">EA395*EF395</f>
        <v>0</v>
      </c>
      <c r="EH395" s="98"/>
      <c r="EI395" s="7" t="s">
        <v>220</v>
      </c>
      <c r="EJ395" s="21" t="s">
        <v>285</v>
      </c>
      <c r="EK395" s="118"/>
      <c r="EL395" s="106"/>
      <c r="EM395" s="119"/>
      <c r="EN395" s="119"/>
      <c r="EO395" s="119"/>
      <c r="EP395" s="119"/>
      <c r="EQ395" s="110">
        <f t="shared" ref="EQ395" si="9925">ROUNDUP(SUM(EM395:EP395)/4,0)</f>
        <v>0</v>
      </c>
      <c r="ER395" s="107"/>
      <c r="ES395" s="107"/>
      <c r="ET395" s="107"/>
      <c r="EU395" s="107"/>
      <c r="EV395" s="110">
        <f t="shared" ref="EV395" si="9926">ROUNDUP(SUM(ER395:EU395)/4,0)</f>
        <v>0</v>
      </c>
      <c r="EW395" s="111">
        <f t="shared" ref="EW395" si="9927">EQ395*EV395</f>
        <v>0</v>
      </c>
      <c r="EX395" s="106"/>
      <c r="EY395" s="7" t="s">
        <v>220</v>
      </c>
      <c r="EZ395" s="11" t="s">
        <v>822</v>
      </c>
      <c r="FA395" s="118" t="s">
        <v>449</v>
      </c>
      <c r="FB395" s="113" t="s">
        <v>823</v>
      </c>
      <c r="FC395" s="119">
        <v>2</v>
      </c>
      <c r="FD395" s="119">
        <v>2</v>
      </c>
      <c r="FE395" s="119">
        <v>2</v>
      </c>
      <c r="FF395" s="119"/>
      <c r="FG395" s="110">
        <f t="shared" ref="FG395" si="9928">ROUNDUP(SUM(FC395:FF395)/3,0)</f>
        <v>2</v>
      </c>
      <c r="FH395" s="107">
        <v>2</v>
      </c>
      <c r="FI395" s="107">
        <v>2</v>
      </c>
      <c r="FJ395" s="107">
        <v>2</v>
      </c>
      <c r="FK395" s="107"/>
      <c r="FL395" s="110">
        <f t="shared" ref="FL395" si="9929">ROUNDUP(SUM(FH395:FK395)/3,0)</f>
        <v>2</v>
      </c>
      <c r="FM395" s="111">
        <f t="shared" ref="FM395" si="9930">FG395*FL395</f>
        <v>4</v>
      </c>
      <c r="FN395" s="113" t="s">
        <v>824</v>
      </c>
      <c r="FO395" s="7" t="s">
        <v>220</v>
      </c>
      <c r="FP395" s="21" t="s">
        <v>285</v>
      </c>
      <c r="FQ395" s="118"/>
      <c r="FR395" s="106"/>
      <c r="FS395" s="119">
        <v>1</v>
      </c>
      <c r="FT395" s="119">
        <v>1</v>
      </c>
      <c r="FU395" s="119">
        <v>1</v>
      </c>
      <c r="FV395" s="119">
        <v>1</v>
      </c>
      <c r="FW395" s="110">
        <f t="shared" ref="FW395" si="9931">ROUNDUP(SUM(FS395:FV395)/4,0)</f>
        <v>1</v>
      </c>
      <c r="FX395" s="107">
        <v>1</v>
      </c>
      <c r="FY395" s="107">
        <v>1</v>
      </c>
      <c r="FZ395" s="107">
        <v>1</v>
      </c>
      <c r="GA395" s="107">
        <v>1</v>
      </c>
      <c r="GB395" s="110">
        <f t="shared" ref="GB395" si="9932">ROUNDUP(SUM(FX395:GA395)/4,0)</f>
        <v>1</v>
      </c>
      <c r="GC395" s="111">
        <f t="shared" ref="GC395" si="9933">FW395*GB395</f>
        <v>1</v>
      </c>
      <c r="GD395" s="106"/>
      <c r="GE395" s="7" t="s">
        <v>220</v>
      </c>
      <c r="GF395" s="8" t="s">
        <v>840</v>
      </c>
      <c r="GG395" s="118"/>
      <c r="GH395" s="106"/>
      <c r="GI395" s="119"/>
      <c r="GJ395" s="119"/>
      <c r="GK395" s="119"/>
      <c r="GL395" s="119"/>
      <c r="GM395" s="110">
        <f t="shared" ref="GM395" si="9934">ROUNDUP(SUM(GI395:GL395)/4,0)</f>
        <v>0</v>
      </c>
      <c r="GN395" s="107"/>
      <c r="GO395" s="107"/>
      <c r="GP395" s="107"/>
      <c r="GQ395" s="107"/>
      <c r="GR395" s="110">
        <f t="shared" ref="GR395" si="9935">ROUNDUP(SUM(GN395:GQ395)/4,0)</f>
        <v>0</v>
      </c>
      <c r="GS395" s="111">
        <f t="shared" ref="GS395" si="9936">GM395*GR395</f>
        <v>0</v>
      </c>
      <c r="GT395" s="106"/>
      <c r="GU395" s="7" t="s">
        <v>220</v>
      </c>
      <c r="GV395" s="21" t="s">
        <v>285</v>
      </c>
      <c r="GW395" s="118"/>
      <c r="GX395" s="106"/>
      <c r="GY395" s="119"/>
      <c r="GZ395" s="110">
        <f>ROUNDUP(SUM(GY395:GY395)/4,0)</f>
        <v>0</v>
      </c>
      <c r="HA395" s="107"/>
      <c r="HB395" s="110">
        <f>ROUNDUP(SUM(HA395:HA395)/4,0)</f>
        <v>0</v>
      </c>
      <c r="HC395" s="111">
        <f>GZ395*HB395</f>
        <v>0</v>
      </c>
      <c r="HD395" s="106"/>
      <c r="HE395" s="7" t="s">
        <v>220</v>
      </c>
      <c r="HF395" s="21"/>
      <c r="HG395" s="118"/>
      <c r="HH395" s="106"/>
      <c r="HI395" s="119"/>
      <c r="HJ395" s="119"/>
      <c r="HK395" s="119"/>
      <c r="HL395" s="119"/>
      <c r="HM395" s="110">
        <f t="shared" ref="HM395" si="9937">ROUNDUP(SUM(HI395:HL395)/4,0)</f>
        <v>0</v>
      </c>
      <c r="HN395" s="107"/>
      <c r="HO395" s="107"/>
      <c r="HP395" s="107"/>
      <c r="HQ395" s="107"/>
      <c r="HR395" s="110">
        <f t="shared" ref="HR395" si="9938">ROUNDUP(SUM(HN395:HQ395)/4,0)</f>
        <v>0</v>
      </c>
      <c r="HS395" s="111">
        <f t="shared" ref="HS395" si="9939">HM395*HR395</f>
        <v>0</v>
      </c>
      <c r="HT395" s="106"/>
      <c r="HU395" s="7" t="s">
        <v>220</v>
      </c>
      <c r="HV395" s="8" t="s">
        <v>285</v>
      </c>
      <c r="HW395" s="118"/>
      <c r="HX395" s="106"/>
      <c r="HY395" s="119"/>
      <c r="HZ395" s="119"/>
      <c r="IA395" s="120"/>
      <c r="IB395" s="120"/>
      <c r="IC395" s="110">
        <f>ROUNDUP(SUM(HY395:IB395)/4,0)</f>
        <v>0</v>
      </c>
      <c r="ID395" s="107"/>
      <c r="IE395" s="107"/>
      <c r="IF395" s="107"/>
      <c r="IG395" s="107"/>
      <c r="IH395" s="110">
        <f t="shared" ref="IH395" si="9940">ROUNDUP(SUM(ID395:IG395)/4,0)</f>
        <v>0</v>
      </c>
      <c r="II395" s="111">
        <f t="shared" ref="II395" si="9941">IC395*IH395</f>
        <v>0</v>
      </c>
      <c r="IJ395" s="106"/>
      <c r="IK395" s="7" t="s">
        <v>220</v>
      </c>
      <c r="IL395" s="8" t="s">
        <v>285</v>
      </c>
      <c r="IM395" s="118"/>
      <c r="IN395" s="106"/>
      <c r="IO395" s="119"/>
      <c r="IP395" s="119"/>
      <c r="IQ395" s="119"/>
      <c r="IR395" s="119"/>
      <c r="IS395" s="110">
        <f t="shared" ref="IS395" si="9942">ROUNDUP(SUM(IO395:IR395)/4,0)</f>
        <v>0</v>
      </c>
      <c r="IT395" s="107"/>
      <c r="IU395" s="107"/>
      <c r="IV395" s="107"/>
      <c r="IW395" s="107"/>
      <c r="IX395" s="110">
        <f t="shared" ref="IX395" si="9943">ROUNDUP(SUM(IT395:IW395)/4,0)</f>
        <v>0</v>
      </c>
      <c r="IY395" s="111">
        <f t="shared" ref="IY395" si="9944">IS395*IX395</f>
        <v>0</v>
      </c>
      <c r="IZ395" s="106"/>
      <c r="JA395" s="18" t="s">
        <v>220</v>
      </c>
      <c r="JB395" s="11" t="s">
        <v>285</v>
      </c>
      <c r="JC395" s="105"/>
      <c r="JD395" s="113"/>
      <c r="JE395" s="206"/>
      <c r="JF395" s="206"/>
      <c r="JG395" s="206"/>
      <c r="JH395" s="206"/>
      <c r="JI395" s="207">
        <f t="shared" ref="JI395" si="9945">JE395</f>
        <v>0</v>
      </c>
      <c r="JJ395" s="208"/>
      <c r="JK395" s="208"/>
      <c r="JL395" s="208"/>
      <c r="JM395" s="208"/>
      <c r="JN395" s="207">
        <f t="shared" ref="JN395" si="9946">JJ395</f>
        <v>0</v>
      </c>
      <c r="JO395" s="209">
        <f t="shared" ref="JO395" si="9947">JI395*JN395</f>
        <v>0</v>
      </c>
      <c r="JP395" s="113"/>
      <c r="JQ395" s="7" t="s">
        <v>1</v>
      </c>
      <c r="JR395" s="21"/>
      <c r="JS395" s="105"/>
      <c r="JT395" s="106"/>
      <c r="JU395" s="121"/>
      <c r="JV395" s="110"/>
      <c r="JW395" s="107"/>
      <c r="JX395" s="162"/>
      <c r="JY395" s="111"/>
      <c r="JZ395" s="106"/>
      <c r="KA395" s="7" t="s">
        <v>220</v>
      </c>
      <c r="KB395" s="21" t="s">
        <v>1933</v>
      </c>
      <c r="KC395" s="105"/>
      <c r="KD395" s="106"/>
      <c r="KE395" s="119"/>
      <c r="KF395" s="119">
        <v>1</v>
      </c>
      <c r="KG395" s="119">
        <v>1</v>
      </c>
      <c r="KH395" s="119">
        <v>1</v>
      </c>
      <c r="KI395" s="119">
        <v>1</v>
      </c>
      <c r="KJ395" s="119">
        <v>1</v>
      </c>
      <c r="KK395" s="119">
        <v>1</v>
      </c>
      <c r="KL395" s="119">
        <v>1</v>
      </c>
      <c r="KM395" s="119">
        <v>1</v>
      </c>
      <c r="KN395" s="110">
        <f t="shared" ref="KN395" si="9948">ROUNDUP(SUM(KE395:KM395)/9,0)</f>
        <v>1</v>
      </c>
      <c r="KO395" s="107"/>
      <c r="KP395" s="107">
        <v>1</v>
      </c>
      <c r="KQ395" s="107">
        <v>1</v>
      </c>
      <c r="KR395" s="107">
        <v>1</v>
      </c>
      <c r="KS395" s="107">
        <v>1</v>
      </c>
      <c r="KT395" s="107">
        <v>1</v>
      </c>
      <c r="KU395" s="107">
        <v>1</v>
      </c>
      <c r="KV395" s="107">
        <v>1</v>
      </c>
      <c r="KW395" s="107">
        <v>1</v>
      </c>
      <c r="KX395" s="110">
        <f t="shared" ref="KX395" si="9949">ROUNDUP(SUM(KO395:KW395)/9,0)</f>
        <v>1</v>
      </c>
      <c r="KY395" s="111">
        <f t="shared" ref="KY395" si="9950">KN395*KX395</f>
        <v>1</v>
      </c>
      <c r="KZ395" s="106"/>
      <c r="LA395" s="6" t="s">
        <v>220</v>
      </c>
      <c r="LB395" s="9" t="s">
        <v>285</v>
      </c>
      <c r="LC395" s="105"/>
      <c r="LD395" s="106"/>
      <c r="LE395" s="107">
        <v>1</v>
      </c>
      <c r="LF395" s="107">
        <v>1</v>
      </c>
      <c r="LG395" s="107">
        <v>1</v>
      </c>
      <c r="LH395" s="108"/>
      <c r="LI395" s="110">
        <f>ROUNDUP(SUM(LE395:LH395)/4,0)</f>
        <v>1</v>
      </c>
      <c r="LJ395" s="107">
        <v>1</v>
      </c>
      <c r="LK395" s="107">
        <v>1</v>
      </c>
      <c r="LL395" s="107">
        <v>1</v>
      </c>
      <c r="LM395" s="107"/>
      <c r="LN395" s="110">
        <f t="shared" ref="LN395" si="9951">ROUNDUP(SUM(LJ395:LM395)/4,0)</f>
        <v>1</v>
      </c>
      <c r="LO395" s="111">
        <f t="shared" ref="LO395" si="9952">LI395*LN395</f>
        <v>1</v>
      </c>
      <c r="LP395" s="112"/>
      <c r="LQ395" s="7" t="s">
        <v>220</v>
      </c>
      <c r="LR395" s="34" t="s">
        <v>285</v>
      </c>
      <c r="LS395" s="118"/>
      <c r="LT395" s="244"/>
      <c r="LU395" s="119">
        <v>1</v>
      </c>
      <c r="LV395" s="119">
        <v>1</v>
      </c>
      <c r="LW395" s="119">
        <v>1</v>
      </c>
      <c r="LX395" s="120">
        <v>1</v>
      </c>
      <c r="LY395" s="110">
        <f>ROUNDUP(SUM(LU395:LX395)/4,0)</f>
        <v>1</v>
      </c>
      <c r="LZ395" s="107">
        <v>1</v>
      </c>
      <c r="MA395" s="107">
        <v>1</v>
      </c>
      <c r="MB395" s="107">
        <v>1</v>
      </c>
      <c r="MC395" s="108">
        <v>1</v>
      </c>
      <c r="MD395" s="110">
        <f t="shared" ref="MD395" si="9953">ROUNDUP(SUM(LZ395:MC395)/4,0)</f>
        <v>1</v>
      </c>
      <c r="ME395" s="111">
        <f t="shared" ref="ME395" si="9954">LY395*MD395</f>
        <v>1</v>
      </c>
      <c r="MF395" s="106"/>
      <c r="MG395" s="7" t="s">
        <v>220</v>
      </c>
      <c r="MH395" s="21"/>
      <c r="MI395" s="105"/>
      <c r="MJ395" s="106"/>
      <c r="MK395" s="119">
        <v>1</v>
      </c>
      <c r="ML395" s="119">
        <v>1</v>
      </c>
      <c r="MM395" s="119">
        <v>1</v>
      </c>
      <c r="MN395" s="119">
        <v>1</v>
      </c>
      <c r="MO395" s="119">
        <v>1</v>
      </c>
      <c r="MP395" s="110">
        <f t="shared" ref="MP395" si="9955">ROUNDUP(SUM(MK395:MO395)/5,0)</f>
        <v>1</v>
      </c>
      <c r="MQ395" s="107">
        <v>1</v>
      </c>
      <c r="MR395" s="107">
        <v>1</v>
      </c>
      <c r="MS395" s="107">
        <v>1</v>
      </c>
      <c r="MT395" s="107">
        <v>1</v>
      </c>
      <c r="MU395" s="107">
        <v>1</v>
      </c>
      <c r="MV395" s="110">
        <f t="shared" ref="MV395" si="9956">ROUNDUP(SUM(MQ395:MU395)/5,0)</f>
        <v>1</v>
      </c>
      <c r="MW395" s="111">
        <f t="shared" ref="MW395" si="9957">MP395*MV395</f>
        <v>1</v>
      </c>
      <c r="MX395" s="106"/>
      <c r="MY395" s="7" t="s">
        <v>220</v>
      </c>
      <c r="MZ395" s="21" t="s">
        <v>285</v>
      </c>
      <c r="NA395" s="105"/>
      <c r="NB395" s="106"/>
      <c r="NC395" s="119"/>
      <c r="ND395" s="110">
        <f>ROUNDUP(SUM(NC395:NC395)/4,0)</f>
        <v>0</v>
      </c>
      <c r="NE395" s="107"/>
      <c r="NF395" s="110">
        <f>ROUNDUP(SUM(NE395:NE395)/4,0)</f>
        <v>0</v>
      </c>
      <c r="NG395" s="111">
        <f>ND395*NF395</f>
        <v>0</v>
      </c>
      <c r="NH395" s="106"/>
    </row>
    <row r="396" spans="1:372" ht="19.149999999999999" customHeight="1" x14ac:dyDescent="0.25">
      <c r="A396" s="221"/>
      <c r="B396" s="219"/>
      <c r="C396" s="7" t="s">
        <v>1</v>
      </c>
      <c r="D396" s="15"/>
      <c r="E396" s="151"/>
      <c r="F396" s="160"/>
      <c r="G396" s="121"/>
      <c r="H396" s="121"/>
      <c r="I396" s="121"/>
      <c r="J396" s="121"/>
      <c r="K396" s="162"/>
      <c r="L396" s="109"/>
      <c r="M396" s="109"/>
      <c r="N396" s="109"/>
      <c r="O396" s="109"/>
      <c r="P396" s="162"/>
      <c r="Q396" s="164"/>
      <c r="R396" s="160"/>
      <c r="S396" s="6" t="s">
        <v>1</v>
      </c>
      <c r="T396" s="10"/>
      <c r="U396" s="105"/>
      <c r="V396" s="106"/>
      <c r="W396" s="107"/>
      <c r="X396" s="107"/>
      <c r="Y396" s="107"/>
      <c r="Z396" s="107"/>
      <c r="AA396" s="107"/>
      <c r="AB396" s="110"/>
      <c r="AC396" s="107"/>
      <c r="AD396" s="107"/>
      <c r="AE396" s="107"/>
      <c r="AF396" s="107"/>
      <c r="AG396" s="107"/>
      <c r="AH396" s="110"/>
      <c r="AI396" s="111"/>
      <c r="AJ396" s="140"/>
      <c r="AK396" s="7" t="s">
        <v>1</v>
      </c>
      <c r="AL396" s="21"/>
      <c r="AM396" s="118"/>
      <c r="AN396" s="106"/>
      <c r="AO396" s="119"/>
      <c r="AP396" s="119"/>
      <c r="AQ396" s="119"/>
      <c r="AR396" s="119"/>
      <c r="AS396" s="110"/>
      <c r="AT396" s="107"/>
      <c r="AU396" s="107"/>
      <c r="AV396" s="107"/>
      <c r="AW396" s="107"/>
      <c r="AX396" s="110"/>
      <c r="AY396" s="111"/>
      <c r="AZ396" s="106"/>
      <c r="BA396" s="7" t="s">
        <v>1</v>
      </c>
      <c r="BB396" s="21"/>
      <c r="BC396" s="105"/>
      <c r="BD396" s="106"/>
      <c r="BE396" s="223"/>
      <c r="BF396" s="223"/>
      <c r="BG396" s="223"/>
      <c r="BH396" s="223"/>
      <c r="BI396" s="227"/>
      <c r="BJ396" s="225"/>
      <c r="BK396" s="225"/>
      <c r="BL396" s="225"/>
      <c r="BM396" s="225"/>
      <c r="BN396" s="228"/>
      <c r="BO396" s="229"/>
      <c r="BP396" s="230"/>
      <c r="BQ396" s="6" t="s">
        <v>1</v>
      </c>
      <c r="BR396" s="10" t="s">
        <v>1114</v>
      </c>
      <c r="BS396" s="247"/>
      <c r="BT396" s="106"/>
      <c r="BU396" s="107"/>
      <c r="BV396" s="107"/>
      <c r="BW396" s="107"/>
      <c r="BX396" s="107"/>
      <c r="BY396" s="110"/>
      <c r="BZ396" s="107"/>
      <c r="CA396" s="107"/>
      <c r="CB396" s="107"/>
      <c r="CC396" s="107"/>
      <c r="CD396" s="110"/>
      <c r="CE396" s="111"/>
      <c r="CF396" s="112"/>
      <c r="CG396" s="7" t="s">
        <v>1</v>
      </c>
      <c r="CH396" s="11"/>
      <c r="CI396" s="105"/>
      <c r="CJ396" s="113"/>
      <c r="CK396" s="121"/>
      <c r="CL396" s="121"/>
      <c r="CM396" s="121"/>
      <c r="CN396" s="121"/>
      <c r="CO396" s="162"/>
      <c r="CP396" s="109"/>
      <c r="CQ396" s="109"/>
      <c r="CR396" s="109"/>
      <c r="CS396" s="109"/>
      <c r="CT396" s="162"/>
      <c r="CU396" s="164"/>
      <c r="CV396" s="160"/>
      <c r="CW396" s="7" t="s">
        <v>1</v>
      </c>
      <c r="CX396" s="8" t="s">
        <v>872</v>
      </c>
      <c r="CY396" s="118"/>
      <c r="CZ396" s="106"/>
      <c r="DA396" s="119"/>
      <c r="DB396" s="119"/>
      <c r="DC396" s="119"/>
      <c r="DD396" s="119"/>
      <c r="DE396" s="119"/>
      <c r="DF396" s="119"/>
      <c r="DG396" s="119"/>
      <c r="DH396" s="110"/>
      <c r="DI396" s="107"/>
      <c r="DJ396" s="107"/>
      <c r="DK396" s="107"/>
      <c r="DL396" s="107"/>
      <c r="DM396" s="107"/>
      <c r="DN396" s="107"/>
      <c r="DO396" s="107"/>
      <c r="DP396" s="110"/>
      <c r="DQ396" s="111"/>
      <c r="DR396" s="106"/>
      <c r="DS396" s="94" t="s">
        <v>1</v>
      </c>
      <c r="DT396" s="96"/>
      <c r="DU396" s="127"/>
      <c r="DV396" s="128"/>
      <c r="DW396" s="129"/>
      <c r="DX396" s="129"/>
      <c r="DY396" s="129"/>
      <c r="DZ396" s="129"/>
      <c r="EA396" s="110"/>
      <c r="EB396" s="129"/>
      <c r="EC396" s="129"/>
      <c r="ED396" s="129"/>
      <c r="EE396" s="129"/>
      <c r="EF396" s="110"/>
      <c r="EG396" s="111"/>
      <c r="EH396" s="98"/>
      <c r="EI396" s="7" t="s">
        <v>1</v>
      </c>
      <c r="EJ396" s="21"/>
      <c r="EK396" s="118"/>
      <c r="EL396" s="106"/>
      <c r="EM396" s="119"/>
      <c r="EN396" s="119"/>
      <c r="EO396" s="119"/>
      <c r="EP396" s="119"/>
      <c r="EQ396" s="110"/>
      <c r="ER396" s="107"/>
      <c r="ES396" s="107"/>
      <c r="ET396" s="107"/>
      <c r="EU396" s="107"/>
      <c r="EV396" s="110"/>
      <c r="EW396" s="111"/>
      <c r="EX396" s="106"/>
      <c r="EY396" s="7" t="s">
        <v>1</v>
      </c>
      <c r="EZ396" s="11" t="s">
        <v>825</v>
      </c>
      <c r="FA396" s="118"/>
      <c r="FB396" s="113"/>
      <c r="FC396" s="119"/>
      <c r="FD396" s="119"/>
      <c r="FE396" s="119"/>
      <c r="FF396" s="119"/>
      <c r="FG396" s="110"/>
      <c r="FH396" s="107"/>
      <c r="FI396" s="107"/>
      <c r="FJ396" s="107"/>
      <c r="FK396" s="107"/>
      <c r="FL396" s="110"/>
      <c r="FM396" s="111"/>
      <c r="FN396" s="113"/>
      <c r="FO396" s="7" t="s">
        <v>1</v>
      </c>
      <c r="FP396" s="21"/>
      <c r="FQ396" s="118"/>
      <c r="FR396" s="106"/>
      <c r="FS396" s="119"/>
      <c r="FT396" s="119"/>
      <c r="FU396" s="119"/>
      <c r="FV396" s="119"/>
      <c r="FW396" s="110"/>
      <c r="FX396" s="107"/>
      <c r="FY396" s="107"/>
      <c r="FZ396" s="107"/>
      <c r="GA396" s="107"/>
      <c r="GB396" s="110"/>
      <c r="GC396" s="111"/>
      <c r="GD396" s="106"/>
      <c r="GE396" s="7" t="s">
        <v>1</v>
      </c>
      <c r="GF396" s="21"/>
      <c r="GG396" s="118"/>
      <c r="GH396" s="106"/>
      <c r="GI396" s="119"/>
      <c r="GJ396" s="119"/>
      <c r="GK396" s="119"/>
      <c r="GL396" s="119"/>
      <c r="GM396" s="110"/>
      <c r="GN396" s="107"/>
      <c r="GO396" s="107"/>
      <c r="GP396" s="107"/>
      <c r="GQ396" s="107"/>
      <c r="GR396" s="110"/>
      <c r="GS396" s="111"/>
      <c r="GT396" s="106"/>
      <c r="GU396" s="7" t="s">
        <v>1</v>
      </c>
      <c r="GV396" s="21"/>
      <c r="GW396" s="118"/>
      <c r="GX396" s="106"/>
      <c r="GY396" s="119"/>
      <c r="GZ396" s="110"/>
      <c r="HA396" s="107"/>
      <c r="HB396" s="110"/>
      <c r="HC396" s="111"/>
      <c r="HD396" s="106"/>
      <c r="HE396" s="7" t="s">
        <v>1</v>
      </c>
      <c r="HF396" s="21"/>
      <c r="HG396" s="118"/>
      <c r="HH396" s="106"/>
      <c r="HI396" s="119"/>
      <c r="HJ396" s="119"/>
      <c r="HK396" s="119"/>
      <c r="HL396" s="119"/>
      <c r="HM396" s="110"/>
      <c r="HN396" s="107"/>
      <c r="HO396" s="107"/>
      <c r="HP396" s="107"/>
      <c r="HQ396" s="107"/>
      <c r="HR396" s="110"/>
      <c r="HS396" s="111"/>
      <c r="HT396" s="106"/>
      <c r="HU396" s="7" t="s">
        <v>1</v>
      </c>
      <c r="HV396" s="21"/>
      <c r="HW396" s="118"/>
      <c r="HX396" s="106"/>
      <c r="HY396" s="119"/>
      <c r="HZ396" s="119"/>
      <c r="IA396" s="121"/>
      <c r="IB396" s="121"/>
      <c r="IC396" s="110"/>
      <c r="ID396" s="107"/>
      <c r="IE396" s="107"/>
      <c r="IF396" s="107"/>
      <c r="IG396" s="107"/>
      <c r="IH396" s="110"/>
      <c r="II396" s="111"/>
      <c r="IJ396" s="106"/>
      <c r="IK396" s="7" t="s">
        <v>1</v>
      </c>
      <c r="IL396" s="21"/>
      <c r="IM396" s="118"/>
      <c r="IN396" s="106"/>
      <c r="IO396" s="119"/>
      <c r="IP396" s="119"/>
      <c r="IQ396" s="119"/>
      <c r="IR396" s="119"/>
      <c r="IS396" s="110"/>
      <c r="IT396" s="107"/>
      <c r="IU396" s="107"/>
      <c r="IV396" s="107"/>
      <c r="IW396" s="107"/>
      <c r="IX396" s="110"/>
      <c r="IY396" s="111"/>
      <c r="IZ396" s="106"/>
      <c r="JA396" s="18" t="s">
        <v>1</v>
      </c>
      <c r="JB396" s="11"/>
      <c r="JC396" s="105"/>
      <c r="JD396" s="113"/>
      <c r="JE396" s="206"/>
      <c r="JF396" s="206"/>
      <c r="JG396" s="206"/>
      <c r="JH396" s="206"/>
      <c r="JI396" s="207"/>
      <c r="JJ396" s="208"/>
      <c r="JK396" s="208"/>
      <c r="JL396" s="208"/>
      <c r="JM396" s="208"/>
      <c r="JN396" s="207"/>
      <c r="JO396" s="209"/>
      <c r="JP396" s="113"/>
      <c r="JQ396" s="7" t="s">
        <v>220</v>
      </c>
      <c r="JR396" s="20" t="s">
        <v>285</v>
      </c>
      <c r="JS396" s="105"/>
      <c r="JT396" s="106"/>
      <c r="JU396" s="120"/>
      <c r="JV396" s="110">
        <f t="shared" ref="JV396" si="9958">JU396</f>
        <v>0</v>
      </c>
      <c r="JW396" s="107"/>
      <c r="JX396" s="161">
        <f t="shared" si="8379"/>
        <v>0</v>
      </c>
      <c r="JY396" s="111">
        <f t="shared" ref="JY396" si="9959">JV396*JX396</f>
        <v>0</v>
      </c>
      <c r="JZ396" s="106"/>
      <c r="KA396" s="7" t="s">
        <v>1</v>
      </c>
      <c r="KB396" s="21"/>
      <c r="KC396" s="105"/>
      <c r="KD396" s="106"/>
      <c r="KE396" s="119"/>
      <c r="KF396" s="119"/>
      <c r="KG396" s="119"/>
      <c r="KH396" s="119"/>
      <c r="KI396" s="119"/>
      <c r="KJ396" s="119"/>
      <c r="KK396" s="119"/>
      <c r="KL396" s="119"/>
      <c r="KM396" s="119"/>
      <c r="KN396" s="110"/>
      <c r="KO396" s="107"/>
      <c r="KP396" s="107"/>
      <c r="KQ396" s="107"/>
      <c r="KR396" s="107"/>
      <c r="KS396" s="107"/>
      <c r="KT396" s="107"/>
      <c r="KU396" s="107"/>
      <c r="KV396" s="107"/>
      <c r="KW396" s="107"/>
      <c r="KX396" s="110"/>
      <c r="KY396" s="111"/>
      <c r="KZ396" s="106"/>
      <c r="LA396" s="6" t="s">
        <v>1</v>
      </c>
      <c r="LB396" s="9"/>
      <c r="LC396" s="105"/>
      <c r="LD396" s="106"/>
      <c r="LE396" s="107"/>
      <c r="LF396" s="107"/>
      <c r="LG396" s="107"/>
      <c r="LH396" s="109"/>
      <c r="LI396" s="110"/>
      <c r="LJ396" s="107"/>
      <c r="LK396" s="107"/>
      <c r="LL396" s="107"/>
      <c r="LM396" s="107"/>
      <c r="LN396" s="110"/>
      <c r="LO396" s="111"/>
      <c r="LP396" s="112"/>
      <c r="LQ396" s="7" t="s">
        <v>1</v>
      </c>
      <c r="LR396" s="34"/>
      <c r="LS396" s="118"/>
      <c r="LT396" s="244"/>
      <c r="LU396" s="119"/>
      <c r="LV396" s="119"/>
      <c r="LW396" s="119"/>
      <c r="LX396" s="121"/>
      <c r="LY396" s="110"/>
      <c r="LZ396" s="107"/>
      <c r="MA396" s="107"/>
      <c r="MB396" s="107"/>
      <c r="MC396" s="109"/>
      <c r="MD396" s="110"/>
      <c r="ME396" s="111"/>
      <c r="MF396" s="106"/>
      <c r="MG396" s="7" t="s">
        <v>1</v>
      </c>
      <c r="MH396" s="21"/>
      <c r="MI396" s="105"/>
      <c r="MJ396" s="106"/>
      <c r="MK396" s="119"/>
      <c r="ML396" s="119"/>
      <c r="MM396" s="119"/>
      <c r="MN396" s="119"/>
      <c r="MO396" s="119"/>
      <c r="MP396" s="110"/>
      <c r="MQ396" s="107"/>
      <c r="MR396" s="107"/>
      <c r="MS396" s="107"/>
      <c r="MT396" s="107"/>
      <c r="MU396" s="107"/>
      <c r="MV396" s="110"/>
      <c r="MW396" s="111"/>
      <c r="MX396" s="106"/>
      <c r="MY396" s="7" t="s">
        <v>1</v>
      </c>
      <c r="MZ396" s="21"/>
      <c r="NA396" s="105"/>
      <c r="NB396" s="106"/>
      <c r="NC396" s="119"/>
      <c r="ND396" s="110"/>
      <c r="NE396" s="107"/>
      <c r="NF396" s="110"/>
      <c r="NG396" s="111"/>
      <c r="NH396" s="106"/>
    </row>
    <row r="397" spans="1:372" ht="19.149999999999999" customHeight="1" x14ac:dyDescent="0.25">
      <c r="A397" s="220">
        <v>198</v>
      </c>
      <c r="B397" s="219" t="s">
        <v>162</v>
      </c>
      <c r="C397" s="7" t="s">
        <v>220</v>
      </c>
      <c r="D397" s="14" t="s">
        <v>435</v>
      </c>
      <c r="E397" s="150"/>
      <c r="F397" s="159"/>
      <c r="G397" s="120">
        <v>1</v>
      </c>
      <c r="H397" s="120">
        <v>1</v>
      </c>
      <c r="I397" s="120">
        <v>1</v>
      </c>
      <c r="J397" s="120">
        <v>1</v>
      </c>
      <c r="K397" s="161">
        <f>ROUNDUP(SUM(G397:J397)/4,0)</f>
        <v>1</v>
      </c>
      <c r="L397" s="108">
        <v>1</v>
      </c>
      <c r="M397" s="108">
        <v>1</v>
      </c>
      <c r="N397" s="108">
        <v>1</v>
      </c>
      <c r="O397" s="108">
        <v>1</v>
      </c>
      <c r="P397" s="161">
        <f>ROUNDUP(SUM(L397:O397)/4,0)</f>
        <v>1</v>
      </c>
      <c r="Q397" s="163">
        <f>K397*P397</f>
        <v>1</v>
      </c>
      <c r="R397" s="159"/>
      <c r="S397" s="6" t="s">
        <v>220</v>
      </c>
      <c r="T397" s="8" t="s">
        <v>285</v>
      </c>
      <c r="U397" s="105"/>
      <c r="V397" s="106"/>
      <c r="W397" s="107">
        <v>1</v>
      </c>
      <c r="X397" s="107">
        <v>1</v>
      </c>
      <c r="Y397" s="107">
        <v>1</v>
      </c>
      <c r="Z397" s="107">
        <v>1</v>
      </c>
      <c r="AA397" s="107">
        <v>1</v>
      </c>
      <c r="AB397" s="110">
        <f t="shared" ref="AB397" si="9960">ROUNDUP(SUM(W397:AA397)/5,0)</f>
        <v>1</v>
      </c>
      <c r="AC397" s="107">
        <v>1</v>
      </c>
      <c r="AD397" s="107">
        <v>1</v>
      </c>
      <c r="AE397" s="107">
        <v>1</v>
      </c>
      <c r="AF397" s="107">
        <v>1</v>
      </c>
      <c r="AG397" s="107">
        <v>1</v>
      </c>
      <c r="AH397" s="110">
        <f t="shared" ref="AH397" si="9961">ROUNDUP(SUM(AC397:AG397)/5,0)</f>
        <v>1</v>
      </c>
      <c r="AI397" s="111">
        <f t="shared" ref="AI397" si="9962">AB397*AH397</f>
        <v>1</v>
      </c>
      <c r="AJ397" s="140"/>
      <c r="AK397" s="7" t="s">
        <v>220</v>
      </c>
      <c r="AL397" s="21"/>
      <c r="AM397" s="118"/>
      <c r="AN397" s="106"/>
      <c r="AO397" s="119"/>
      <c r="AP397" s="119"/>
      <c r="AQ397" s="119"/>
      <c r="AR397" s="119"/>
      <c r="AS397" s="110">
        <f t="shared" ref="AS397" si="9963">ROUNDUP(SUM(AO397:AR397)/4,0)</f>
        <v>0</v>
      </c>
      <c r="AT397" s="107"/>
      <c r="AU397" s="107"/>
      <c r="AV397" s="107"/>
      <c r="AW397" s="107"/>
      <c r="AX397" s="110">
        <f t="shared" ref="AX397" si="9964">ROUNDUP(SUM(AT397:AW397)/4,0)</f>
        <v>0</v>
      </c>
      <c r="AY397" s="111">
        <f t="shared" ref="AY397" si="9965">AS397*AX397</f>
        <v>0</v>
      </c>
      <c r="AZ397" s="106"/>
      <c r="BA397" s="7" t="s">
        <v>220</v>
      </c>
      <c r="BB397" s="21" t="s">
        <v>285</v>
      </c>
      <c r="BC397" s="105"/>
      <c r="BD397" s="106"/>
      <c r="BE397" s="222">
        <v>1</v>
      </c>
      <c r="BF397" s="222">
        <v>1</v>
      </c>
      <c r="BG397" s="222">
        <v>1</v>
      </c>
      <c r="BH397" s="222">
        <v>1</v>
      </c>
      <c r="BI397" s="226">
        <f>ROUNDUP(SUM(BE397:BH397)/4,0)</f>
        <v>1</v>
      </c>
      <c r="BJ397" s="224">
        <v>1</v>
      </c>
      <c r="BK397" s="224">
        <v>1</v>
      </c>
      <c r="BL397" s="224">
        <v>1</v>
      </c>
      <c r="BM397" s="224">
        <v>1</v>
      </c>
      <c r="BN397" s="228">
        <f t="shared" ref="BN397" si="9966">ROUNDUP(SUM(BJ397:BM397)/4,0)</f>
        <v>1</v>
      </c>
      <c r="BO397" s="229">
        <f t="shared" ref="BO397" si="9967">BI397*BN397</f>
        <v>1</v>
      </c>
      <c r="BP397" s="230"/>
      <c r="BQ397" s="6" t="s">
        <v>220</v>
      </c>
      <c r="BR397" s="9"/>
      <c r="BS397" s="247"/>
      <c r="BT397" s="106"/>
      <c r="BU397" s="107"/>
      <c r="BV397" s="107"/>
      <c r="BW397" s="107"/>
      <c r="BX397" s="107"/>
      <c r="BY397" s="110">
        <f t="shared" ref="BY397" si="9968">ROUNDUP(SUM(BU397:BX397)/4,0)</f>
        <v>0</v>
      </c>
      <c r="BZ397" s="107"/>
      <c r="CA397" s="107"/>
      <c r="CB397" s="107"/>
      <c r="CC397" s="107"/>
      <c r="CD397" s="110">
        <f t="shared" ref="CD397" si="9969">ROUNDUP(SUM(BZ397:CC397)/4,0)</f>
        <v>0</v>
      </c>
      <c r="CE397" s="111">
        <f t="shared" ref="CE397" si="9970">BY397*CD397</f>
        <v>0</v>
      </c>
      <c r="CF397" s="112"/>
      <c r="CG397" s="7" t="s">
        <v>220</v>
      </c>
      <c r="CH397" s="11" t="s">
        <v>285</v>
      </c>
      <c r="CI397" s="105"/>
      <c r="CJ397" s="113"/>
      <c r="CK397" s="120"/>
      <c r="CL397" s="120"/>
      <c r="CM397" s="120"/>
      <c r="CN397" s="120"/>
      <c r="CO397" s="161">
        <f t="shared" ref="CO397" si="9971">ROUNDUP(SUM(CK397:CN397)/4,0)</f>
        <v>0</v>
      </c>
      <c r="CP397" s="108"/>
      <c r="CQ397" s="108"/>
      <c r="CR397" s="108"/>
      <c r="CS397" s="108"/>
      <c r="CT397" s="161">
        <f t="shared" ref="CT397" si="9972">ROUNDUP(SUM(CP397:CS397)/4,0)</f>
        <v>0</v>
      </c>
      <c r="CU397" s="163">
        <f t="shared" ref="CU397" si="9973">CO397*CT397</f>
        <v>0</v>
      </c>
      <c r="CV397" s="159"/>
      <c r="CW397" s="7" t="s">
        <v>220</v>
      </c>
      <c r="CX397" s="8" t="s">
        <v>285</v>
      </c>
      <c r="CY397" s="118"/>
      <c r="CZ397" s="106"/>
      <c r="DA397" s="119">
        <v>1</v>
      </c>
      <c r="DB397" s="119">
        <v>1</v>
      </c>
      <c r="DC397" s="119">
        <v>1</v>
      </c>
      <c r="DD397" s="119">
        <v>1</v>
      </c>
      <c r="DE397" s="119">
        <v>1</v>
      </c>
      <c r="DF397" s="119">
        <v>1</v>
      </c>
      <c r="DG397" s="119">
        <v>1</v>
      </c>
      <c r="DH397" s="110">
        <f>ROUNDUP(SUM(DA397:DG397)/4,0)</f>
        <v>2</v>
      </c>
      <c r="DI397" s="107">
        <v>1</v>
      </c>
      <c r="DJ397" s="107">
        <v>1</v>
      </c>
      <c r="DK397" s="107">
        <v>1</v>
      </c>
      <c r="DL397" s="107">
        <v>1</v>
      </c>
      <c r="DM397" s="107">
        <v>1</v>
      </c>
      <c r="DN397" s="107">
        <v>1</v>
      </c>
      <c r="DO397" s="107">
        <v>1</v>
      </c>
      <c r="DP397" s="110">
        <f>ROUNDUP(SUM(DL397:DO397)/4,0)</f>
        <v>1</v>
      </c>
      <c r="DQ397" s="111">
        <f>DH397*DP397</f>
        <v>2</v>
      </c>
      <c r="DR397" s="106"/>
      <c r="DS397" s="94" t="s">
        <v>220</v>
      </c>
      <c r="DT397" s="96"/>
      <c r="DU397" s="127"/>
      <c r="DV397" s="128"/>
      <c r="DW397" s="129"/>
      <c r="DX397" s="129"/>
      <c r="DY397" s="129"/>
      <c r="DZ397" s="129"/>
      <c r="EA397" s="110">
        <f t="shared" ref="EA397" si="9974">DW397</f>
        <v>0</v>
      </c>
      <c r="EB397" s="129"/>
      <c r="EC397" s="129"/>
      <c r="ED397" s="129"/>
      <c r="EE397" s="129"/>
      <c r="EF397" s="110">
        <f t="shared" ref="EF397" si="9975">EB397</f>
        <v>0</v>
      </c>
      <c r="EG397" s="111">
        <f t="shared" ref="EG397" si="9976">EA397*EF397</f>
        <v>0</v>
      </c>
      <c r="EH397" s="130"/>
      <c r="EI397" s="7" t="s">
        <v>220</v>
      </c>
      <c r="EJ397" s="21" t="s">
        <v>285</v>
      </c>
      <c r="EK397" s="118"/>
      <c r="EL397" s="106"/>
      <c r="EM397" s="119"/>
      <c r="EN397" s="119"/>
      <c r="EO397" s="119"/>
      <c r="EP397" s="119"/>
      <c r="EQ397" s="110">
        <f t="shared" ref="EQ397" si="9977">ROUNDUP(SUM(EM397:EP397)/4,0)</f>
        <v>0</v>
      </c>
      <c r="ER397" s="107"/>
      <c r="ES397" s="107"/>
      <c r="ET397" s="107"/>
      <c r="EU397" s="107"/>
      <c r="EV397" s="110">
        <f t="shared" ref="EV397" si="9978">ROUNDUP(SUM(ER397:EU397)/4,0)</f>
        <v>0</v>
      </c>
      <c r="EW397" s="111">
        <f t="shared" ref="EW397" si="9979">EQ397*EV397</f>
        <v>0</v>
      </c>
      <c r="EX397" s="106"/>
      <c r="EY397" s="7" t="s">
        <v>220</v>
      </c>
      <c r="EZ397" s="21" t="s">
        <v>826</v>
      </c>
      <c r="FA397" s="118" t="s">
        <v>449</v>
      </c>
      <c r="FB397" s="113" t="s">
        <v>827</v>
      </c>
      <c r="FC397" s="119">
        <v>4</v>
      </c>
      <c r="FD397" s="119">
        <v>4</v>
      </c>
      <c r="FE397" s="119">
        <v>4</v>
      </c>
      <c r="FF397" s="119"/>
      <c r="FG397" s="110">
        <f t="shared" ref="FG397" si="9980">ROUNDUP(SUM(FC397:FF397)/3,0)</f>
        <v>4</v>
      </c>
      <c r="FH397" s="107">
        <v>3</v>
      </c>
      <c r="FI397" s="107">
        <v>3</v>
      </c>
      <c r="FJ397" s="107">
        <v>3</v>
      </c>
      <c r="FK397" s="107"/>
      <c r="FL397" s="110">
        <f t="shared" ref="FL397" si="9981">ROUNDUP(SUM(FH397:FK397)/3,0)</f>
        <v>3</v>
      </c>
      <c r="FM397" s="111">
        <f t="shared" ref="FM397" si="9982">FG397*FL397</f>
        <v>12</v>
      </c>
      <c r="FN397" s="113" t="s">
        <v>828</v>
      </c>
      <c r="FO397" s="7" t="s">
        <v>220</v>
      </c>
      <c r="FP397" s="21" t="s">
        <v>285</v>
      </c>
      <c r="FQ397" s="118"/>
      <c r="FR397" s="106"/>
      <c r="FS397" s="119">
        <v>1</v>
      </c>
      <c r="FT397" s="119">
        <v>1</v>
      </c>
      <c r="FU397" s="119">
        <v>1</v>
      </c>
      <c r="FV397" s="119">
        <v>1</v>
      </c>
      <c r="FW397" s="110">
        <f t="shared" ref="FW397" si="9983">ROUNDUP(SUM(FS397:FV397)/4,0)</f>
        <v>1</v>
      </c>
      <c r="FX397" s="107">
        <v>1</v>
      </c>
      <c r="FY397" s="107">
        <v>1</v>
      </c>
      <c r="FZ397" s="107">
        <v>1</v>
      </c>
      <c r="GA397" s="107">
        <v>1</v>
      </c>
      <c r="GB397" s="110">
        <f t="shared" ref="GB397" si="9984">ROUNDUP(SUM(FX397:GA397)/4,0)</f>
        <v>1</v>
      </c>
      <c r="GC397" s="111">
        <f t="shared" ref="GC397" si="9985">FW397*GB397</f>
        <v>1</v>
      </c>
      <c r="GD397" s="106"/>
      <c r="GE397" s="7" t="s">
        <v>220</v>
      </c>
      <c r="GF397" s="8" t="s">
        <v>840</v>
      </c>
      <c r="GG397" s="118"/>
      <c r="GH397" s="106"/>
      <c r="GI397" s="119"/>
      <c r="GJ397" s="119"/>
      <c r="GK397" s="119"/>
      <c r="GL397" s="119"/>
      <c r="GM397" s="110">
        <f t="shared" ref="GM397" si="9986">ROUNDUP(SUM(GI397:GL397)/4,0)</f>
        <v>0</v>
      </c>
      <c r="GN397" s="107"/>
      <c r="GO397" s="107"/>
      <c r="GP397" s="107"/>
      <c r="GQ397" s="107"/>
      <c r="GR397" s="110">
        <f t="shared" ref="GR397" si="9987">ROUNDUP(SUM(GN397:GQ397)/4,0)</f>
        <v>0</v>
      </c>
      <c r="GS397" s="111">
        <f t="shared" ref="GS397" si="9988">GM397*GR397</f>
        <v>0</v>
      </c>
      <c r="GT397" s="106"/>
      <c r="GU397" s="7" t="s">
        <v>220</v>
      </c>
      <c r="GV397" s="21" t="s">
        <v>285</v>
      </c>
      <c r="GW397" s="118"/>
      <c r="GX397" s="106"/>
      <c r="GY397" s="119"/>
      <c r="GZ397" s="110">
        <f>ROUNDUP(SUM(GY397:GY397)/4,0)</f>
        <v>0</v>
      </c>
      <c r="HA397" s="107"/>
      <c r="HB397" s="110">
        <f>ROUNDUP(SUM(HA397:HA397)/4,0)</f>
        <v>0</v>
      </c>
      <c r="HC397" s="111">
        <f>GZ397*HB397</f>
        <v>0</v>
      </c>
      <c r="HD397" s="106"/>
      <c r="HE397" s="7" t="s">
        <v>220</v>
      </c>
      <c r="HF397" s="21"/>
      <c r="HG397" s="118"/>
      <c r="HH397" s="106"/>
      <c r="HI397" s="119"/>
      <c r="HJ397" s="119"/>
      <c r="HK397" s="119"/>
      <c r="HL397" s="119"/>
      <c r="HM397" s="110">
        <f t="shared" ref="HM397" si="9989">ROUNDUP(SUM(HI397:HL397)/4,0)</f>
        <v>0</v>
      </c>
      <c r="HN397" s="107"/>
      <c r="HO397" s="107"/>
      <c r="HP397" s="107"/>
      <c r="HQ397" s="107"/>
      <c r="HR397" s="110">
        <f t="shared" ref="HR397" si="9990">ROUNDUP(SUM(HN397:HQ397)/4,0)</f>
        <v>0</v>
      </c>
      <c r="HS397" s="111">
        <f t="shared" ref="HS397" si="9991">HM397*HR397</f>
        <v>0</v>
      </c>
      <c r="HT397" s="106"/>
      <c r="HU397" s="7" t="s">
        <v>220</v>
      </c>
      <c r="HV397" s="8" t="s">
        <v>285</v>
      </c>
      <c r="HW397" s="118"/>
      <c r="HX397" s="106"/>
      <c r="HY397" s="119"/>
      <c r="HZ397" s="119"/>
      <c r="IA397" s="120"/>
      <c r="IB397" s="120"/>
      <c r="IC397" s="110">
        <f>ROUNDUP(SUM(HY397:IB397)/4,0)</f>
        <v>0</v>
      </c>
      <c r="ID397" s="107"/>
      <c r="IE397" s="107"/>
      <c r="IF397" s="107"/>
      <c r="IG397" s="107"/>
      <c r="IH397" s="110">
        <f t="shared" ref="IH397" si="9992">ROUNDUP(SUM(ID397:IG397)/4,0)</f>
        <v>0</v>
      </c>
      <c r="II397" s="111">
        <f t="shared" ref="II397" si="9993">IC397*IH397</f>
        <v>0</v>
      </c>
      <c r="IJ397" s="106"/>
      <c r="IK397" s="7" t="s">
        <v>220</v>
      </c>
      <c r="IL397" s="8" t="s">
        <v>285</v>
      </c>
      <c r="IM397" s="118"/>
      <c r="IN397" s="106"/>
      <c r="IO397" s="119"/>
      <c r="IP397" s="119"/>
      <c r="IQ397" s="119"/>
      <c r="IR397" s="119"/>
      <c r="IS397" s="110">
        <f t="shared" ref="IS397" si="9994">ROUNDUP(SUM(IO397:IR397)/4,0)</f>
        <v>0</v>
      </c>
      <c r="IT397" s="107"/>
      <c r="IU397" s="107"/>
      <c r="IV397" s="107"/>
      <c r="IW397" s="107"/>
      <c r="IX397" s="110">
        <f t="shared" ref="IX397" si="9995">ROUNDUP(SUM(IT397:IW397)/4,0)</f>
        <v>0</v>
      </c>
      <c r="IY397" s="111">
        <f t="shared" ref="IY397" si="9996">IS397*IX397</f>
        <v>0</v>
      </c>
      <c r="IZ397" s="106"/>
      <c r="JA397" s="18" t="s">
        <v>220</v>
      </c>
      <c r="JB397" s="11" t="s">
        <v>285</v>
      </c>
      <c r="JC397" s="105"/>
      <c r="JD397" s="113"/>
      <c r="JE397" s="206"/>
      <c r="JF397" s="206"/>
      <c r="JG397" s="206"/>
      <c r="JH397" s="206"/>
      <c r="JI397" s="207">
        <f t="shared" ref="JI397" si="9997">JE397</f>
        <v>0</v>
      </c>
      <c r="JJ397" s="208"/>
      <c r="JK397" s="208"/>
      <c r="JL397" s="208"/>
      <c r="JM397" s="208"/>
      <c r="JN397" s="207">
        <f t="shared" ref="JN397" si="9998">JJ397</f>
        <v>0</v>
      </c>
      <c r="JO397" s="209">
        <f t="shared" ref="JO397" si="9999">JI397*JN397</f>
        <v>0</v>
      </c>
      <c r="JP397" s="113"/>
      <c r="JQ397" s="7" t="s">
        <v>1</v>
      </c>
      <c r="JR397" s="21"/>
      <c r="JS397" s="105"/>
      <c r="JT397" s="106"/>
      <c r="JU397" s="121"/>
      <c r="JV397" s="110"/>
      <c r="JW397" s="107"/>
      <c r="JX397" s="162"/>
      <c r="JY397" s="111"/>
      <c r="JZ397" s="106"/>
      <c r="KA397" s="7" t="s">
        <v>220</v>
      </c>
      <c r="KB397" s="21" t="s">
        <v>1933</v>
      </c>
      <c r="KC397" s="105"/>
      <c r="KD397" s="106"/>
      <c r="KE397" s="119"/>
      <c r="KF397" s="119">
        <v>1</v>
      </c>
      <c r="KG397" s="119">
        <v>1</v>
      </c>
      <c r="KH397" s="119">
        <v>1</v>
      </c>
      <c r="KI397" s="119">
        <v>1</v>
      </c>
      <c r="KJ397" s="119">
        <v>1</v>
      </c>
      <c r="KK397" s="119">
        <v>1</v>
      </c>
      <c r="KL397" s="119">
        <v>1</v>
      </c>
      <c r="KM397" s="119">
        <v>1</v>
      </c>
      <c r="KN397" s="110">
        <f t="shared" ref="KN397" si="10000">ROUNDUP(SUM(KE397:KM397)/9,0)</f>
        <v>1</v>
      </c>
      <c r="KO397" s="107"/>
      <c r="KP397" s="107">
        <v>1</v>
      </c>
      <c r="KQ397" s="107">
        <v>1</v>
      </c>
      <c r="KR397" s="107">
        <v>1</v>
      </c>
      <c r="KS397" s="107">
        <v>1</v>
      </c>
      <c r="KT397" s="107">
        <v>1</v>
      </c>
      <c r="KU397" s="107">
        <v>1</v>
      </c>
      <c r="KV397" s="107">
        <v>1</v>
      </c>
      <c r="KW397" s="107">
        <v>1</v>
      </c>
      <c r="KX397" s="110">
        <f t="shared" ref="KX397" si="10001">ROUNDUP(SUM(KO397:KW397)/9,0)</f>
        <v>1</v>
      </c>
      <c r="KY397" s="111">
        <f t="shared" ref="KY397" si="10002">KN397*KX397</f>
        <v>1</v>
      </c>
      <c r="KZ397" s="106"/>
      <c r="LA397" s="6" t="s">
        <v>220</v>
      </c>
      <c r="LB397" s="9" t="s">
        <v>285</v>
      </c>
      <c r="LC397" s="105"/>
      <c r="LD397" s="106"/>
      <c r="LE397" s="107">
        <v>1</v>
      </c>
      <c r="LF397" s="107">
        <v>1</v>
      </c>
      <c r="LG397" s="107">
        <v>1</v>
      </c>
      <c r="LH397" s="108"/>
      <c r="LI397" s="110">
        <f>ROUNDUP(SUM(LE397:LH397)/4,0)</f>
        <v>1</v>
      </c>
      <c r="LJ397" s="107">
        <v>1</v>
      </c>
      <c r="LK397" s="107">
        <v>1</v>
      </c>
      <c r="LL397" s="107">
        <v>1</v>
      </c>
      <c r="LM397" s="107"/>
      <c r="LN397" s="110">
        <f t="shared" ref="LN397" si="10003">ROUNDUP(SUM(LJ397:LM397)/4,0)</f>
        <v>1</v>
      </c>
      <c r="LO397" s="111">
        <f t="shared" ref="LO397" si="10004">LI397*LN397</f>
        <v>1</v>
      </c>
      <c r="LP397" s="112"/>
      <c r="LQ397" s="7" t="s">
        <v>220</v>
      </c>
      <c r="LR397" s="34" t="s">
        <v>285</v>
      </c>
      <c r="LS397" s="118"/>
      <c r="LT397" s="244"/>
      <c r="LU397" s="119">
        <v>1</v>
      </c>
      <c r="LV397" s="119">
        <v>1</v>
      </c>
      <c r="LW397" s="119">
        <v>1</v>
      </c>
      <c r="LX397" s="120">
        <v>1</v>
      </c>
      <c r="LY397" s="110">
        <f>ROUNDUP(SUM(LU397:LX397)/4,0)</f>
        <v>1</v>
      </c>
      <c r="LZ397" s="107">
        <v>1</v>
      </c>
      <c r="MA397" s="107">
        <v>1</v>
      </c>
      <c r="MB397" s="107">
        <v>1</v>
      </c>
      <c r="MC397" s="108">
        <v>1</v>
      </c>
      <c r="MD397" s="110">
        <f t="shared" ref="MD397" si="10005">ROUNDUP(SUM(LZ397:MC397)/4,0)</f>
        <v>1</v>
      </c>
      <c r="ME397" s="111">
        <f t="shared" ref="ME397" si="10006">LY397*MD397</f>
        <v>1</v>
      </c>
      <c r="MF397" s="106"/>
      <c r="MG397" s="7" t="s">
        <v>220</v>
      </c>
      <c r="MH397" s="21"/>
      <c r="MI397" s="105"/>
      <c r="MJ397" s="106"/>
      <c r="MK397" s="119">
        <v>1</v>
      </c>
      <c r="ML397" s="119">
        <v>1</v>
      </c>
      <c r="MM397" s="119">
        <v>1</v>
      </c>
      <c r="MN397" s="119">
        <v>1</v>
      </c>
      <c r="MO397" s="119">
        <v>1</v>
      </c>
      <c r="MP397" s="110">
        <f t="shared" ref="MP397" si="10007">ROUNDUP(SUM(MK397:MO397)/5,0)</f>
        <v>1</v>
      </c>
      <c r="MQ397" s="107">
        <v>1</v>
      </c>
      <c r="MR397" s="107">
        <v>1</v>
      </c>
      <c r="MS397" s="107">
        <v>1</v>
      </c>
      <c r="MT397" s="107">
        <v>1</v>
      </c>
      <c r="MU397" s="107">
        <v>1</v>
      </c>
      <c r="MV397" s="110">
        <f t="shared" ref="MV397" si="10008">ROUNDUP(SUM(MQ397:MU397)/5,0)</f>
        <v>1</v>
      </c>
      <c r="MW397" s="111">
        <f t="shared" ref="MW397" si="10009">MP397*MV397</f>
        <v>1</v>
      </c>
      <c r="MX397" s="106"/>
      <c r="MY397" s="7" t="s">
        <v>220</v>
      </c>
      <c r="MZ397" s="21" t="s">
        <v>285</v>
      </c>
      <c r="NA397" s="105"/>
      <c r="NB397" s="106"/>
      <c r="NC397" s="119"/>
      <c r="ND397" s="110">
        <f>ROUNDUP(SUM(NC397:NC397)/4,0)</f>
        <v>0</v>
      </c>
      <c r="NE397" s="107"/>
      <c r="NF397" s="110">
        <f>ROUNDUP(SUM(NE397:NE397)/4,0)</f>
        <v>0</v>
      </c>
      <c r="NG397" s="111">
        <f>ND397*NF397</f>
        <v>0</v>
      </c>
      <c r="NH397" s="106"/>
    </row>
    <row r="398" spans="1:372" ht="19.149999999999999" customHeight="1" x14ac:dyDescent="0.25">
      <c r="A398" s="221"/>
      <c r="B398" s="219"/>
      <c r="C398" s="7" t="s">
        <v>1</v>
      </c>
      <c r="D398" s="15"/>
      <c r="E398" s="151"/>
      <c r="F398" s="160"/>
      <c r="G398" s="121"/>
      <c r="H398" s="121"/>
      <c r="I398" s="121"/>
      <c r="J398" s="121"/>
      <c r="K398" s="162"/>
      <c r="L398" s="109"/>
      <c r="M398" s="109"/>
      <c r="N398" s="109"/>
      <c r="O398" s="109"/>
      <c r="P398" s="162"/>
      <c r="Q398" s="164"/>
      <c r="R398" s="160"/>
      <c r="S398" s="6" t="s">
        <v>1</v>
      </c>
      <c r="T398" s="10"/>
      <c r="U398" s="105"/>
      <c r="V398" s="106"/>
      <c r="W398" s="107"/>
      <c r="X398" s="107"/>
      <c r="Y398" s="107"/>
      <c r="Z398" s="107"/>
      <c r="AA398" s="107"/>
      <c r="AB398" s="110"/>
      <c r="AC398" s="107"/>
      <c r="AD398" s="107"/>
      <c r="AE398" s="107"/>
      <c r="AF398" s="107"/>
      <c r="AG398" s="107"/>
      <c r="AH398" s="110"/>
      <c r="AI398" s="111"/>
      <c r="AJ398" s="140"/>
      <c r="AK398" s="7" t="s">
        <v>1</v>
      </c>
      <c r="AL398" s="21"/>
      <c r="AM398" s="118"/>
      <c r="AN398" s="106"/>
      <c r="AO398" s="119"/>
      <c r="AP398" s="119"/>
      <c r="AQ398" s="119"/>
      <c r="AR398" s="119"/>
      <c r="AS398" s="110"/>
      <c r="AT398" s="107"/>
      <c r="AU398" s="107"/>
      <c r="AV398" s="107"/>
      <c r="AW398" s="107"/>
      <c r="AX398" s="110"/>
      <c r="AY398" s="111"/>
      <c r="AZ398" s="106"/>
      <c r="BA398" s="7" t="s">
        <v>1</v>
      </c>
      <c r="BB398" s="21"/>
      <c r="BC398" s="105"/>
      <c r="BD398" s="106"/>
      <c r="BE398" s="223"/>
      <c r="BF398" s="223"/>
      <c r="BG398" s="223"/>
      <c r="BH398" s="223"/>
      <c r="BI398" s="227"/>
      <c r="BJ398" s="225"/>
      <c r="BK398" s="225"/>
      <c r="BL398" s="225"/>
      <c r="BM398" s="225"/>
      <c r="BN398" s="228"/>
      <c r="BO398" s="229"/>
      <c r="BP398" s="230"/>
      <c r="BQ398" s="6" t="s">
        <v>1</v>
      </c>
      <c r="BR398" s="9"/>
      <c r="BS398" s="247"/>
      <c r="BT398" s="106"/>
      <c r="BU398" s="107"/>
      <c r="BV398" s="107"/>
      <c r="BW398" s="107"/>
      <c r="BX398" s="107"/>
      <c r="BY398" s="110"/>
      <c r="BZ398" s="107"/>
      <c r="CA398" s="107"/>
      <c r="CB398" s="107"/>
      <c r="CC398" s="107"/>
      <c r="CD398" s="110"/>
      <c r="CE398" s="111"/>
      <c r="CF398" s="112"/>
      <c r="CG398" s="7" t="s">
        <v>1</v>
      </c>
      <c r="CH398" s="11"/>
      <c r="CI398" s="105"/>
      <c r="CJ398" s="113"/>
      <c r="CK398" s="121"/>
      <c r="CL398" s="121"/>
      <c r="CM398" s="121"/>
      <c r="CN398" s="121"/>
      <c r="CO398" s="162"/>
      <c r="CP398" s="109"/>
      <c r="CQ398" s="109"/>
      <c r="CR398" s="109"/>
      <c r="CS398" s="109"/>
      <c r="CT398" s="162"/>
      <c r="CU398" s="164"/>
      <c r="CV398" s="160"/>
      <c r="CW398" s="7" t="s">
        <v>1</v>
      </c>
      <c r="CX398" s="8" t="s">
        <v>872</v>
      </c>
      <c r="CY398" s="118"/>
      <c r="CZ398" s="106"/>
      <c r="DA398" s="119"/>
      <c r="DB398" s="119"/>
      <c r="DC398" s="119"/>
      <c r="DD398" s="119"/>
      <c r="DE398" s="119"/>
      <c r="DF398" s="119"/>
      <c r="DG398" s="119"/>
      <c r="DH398" s="110"/>
      <c r="DI398" s="107"/>
      <c r="DJ398" s="107"/>
      <c r="DK398" s="107"/>
      <c r="DL398" s="107"/>
      <c r="DM398" s="107"/>
      <c r="DN398" s="107"/>
      <c r="DO398" s="107"/>
      <c r="DP398" s="110"/>
      <c r="DQ398" s="111"/>
      <c r="DR398" s="106"/>
      <c r="DS398" s="94" t="s">
        <v>1</v>
      </c>
      <c r="DT398" s="96"/>
      <c r="DU398" s="127"/>
      <c r="DV398" s="128"/>
      <c r="DW398" s="129"/>
      <c r="DX398" s="129"/>
      <c r="DY398" s="129"/>
      <c r="DZ398" s="129"/>
      <c r="EA398" s="110"/>
      <c r="EB398" s="129"/>
      <c r="EC398" s="129"/>
      <c r="ED398" s="129"/>
      <c r="EE398" s="129"/>
      <c r="EF398" s="110"/>
      <c r="EG398" s="111"/>
      <c r="EH398" s="130"/>
      <c r="EI398" s="7" t="s">
        <v>1</v>
      </c>
      <c r="EJ398" s="21"/>
      <c r="EK398" s="118"/>
      <c r="EL398" s="106"/>
      <c r="EM398" s="119"/>
      <c r="EN398" s="119"/>
      <c r="EO398" s="119"/>
      <c r="EP398" s="119"/>
      <c r="EQ398" s="110"/>
      <c r="ER398" s="107"/>
      <c r="ES398" s="107"/>
      <c r="ET398" s="107"/>
      <c r="EU398" s="107"/>
      <c r="EV398" s="110"/>
      <c r="EW398" s="111"/>
      <c r="EX398" s="106"/>
      <c r="EY398" s="7" t="s">
        <v>1</v>
      </c>
      <c r="EZ398" s="11" t="s">
        <v>829</v>
      </c>
      <c r="FA398" s="118"/>
      <c r="FB398" s="113"/>
      <c r="FC398" s="119"/>
      <c r="FD398" s="119"/>
      <c r="FE398" s="119"/>
      <c r="FF398" s="119"/>
      <c r="FG398" s="110"/>
      <c r="FH398" s="107"/>
      <c r="FI398" s="107"/>
      <c r="FJ398" s="107"/>
      <c r="FK398" s="107"/>
      <c r="FL398" s="110"/>
      <c r="FM398" s="111"/>
      <c r="FN398" s="113"/>
      <c r="FO398" s="7" t="s">
        <v>1</v>
      </c>
      <c r="FP398" s="21"/>
      <c r="FQ398" s="118"/>
      <c r="FR398" s="106"/>
      <c r="FS398" s="119"/>
      <c r="FT398" s="119"/>
      <c r="FU398" s="119"/>
      <c r="FV398" s="119"/>
      <c r="FW398" s="110"/>
      <c r="FX398" s="107"/>
      <c r="FY398" s="107"/>
      <c r="FZ398" s="107"/>
      <c r="GA398" s="107"/>
      <c r="GB398" s="110"/>
      <c r="GC398" s="111"/>
      <c r="GD398" s="106"/>
      <c r="GE398" s="7" t="s">
        <v>1</v>
      </c>
      <c r="GF398" s="21"/>
      <c r="GG398" s="118"/>
      <c r="GH398" s="106"/>
      <c r="GI398" s="119"/>
      <c r="GJ398" s="119"/>
      <c r="GK398" s="119"/>
      <c r="GL398" s="119"/>
      <c r="GM398" s="110"/>
      <c r="GN398" s="107"/>
      <c r="GO398" s="107"/>
      <c r="GP398" s="107"/>
      <c r="GQ398" s="107"/>
      <c r="GR398" s="110"/>
      <c r="GS398" s="111"/>
      <c r="GT398" s="106"/>
      <c r="GU398" s="7" t="s">
        <v>1</v>
      </c>
      <c r="GV398" s="21"/>
      <c r="GW398" s="118"/>
      <c r="GX398" s="106"/>
      <c r="GY398" s="119"/>
      <c r="GZ398" s="110"/>
      <c r="HA398" s="107"/>
      <c r="HB398" s="110"/>
      <c r="HC398" s="111"/>
      <c r="HD398" s="106"/>
      <c r="HE398" s="7" t="s">
        <v>1</v>
      </c>
      <c r="HF398" s="21"/>
      <c r="HG398" s="118"/>
      <c r="HH398" s="106"/>
      <c r="HI398" s="119"/>
      <c r="HJ398" s="119"/>
      <c r="HK398" s="119"/>
      <c r="HL398" s="119"/>
      <c r="HM398" s="110"/>
      <c r="HN398" s="107"/>
      <c r="HO398" s="107"/>
      <c r="HP398" s="107"/>
      <c r="HQ398" s="107"/>
      <c r="HR398" s="110"/>
      <c r="HS398" s="111"/>
      <c r="HT398" s="106"/>
      <c r="HU398" s="7" t="s">
        <v>1</v>
      </c>
      <c r="HV398" s="21"/>
      <c r="HW398" s="118"/>
      <c r="HX398" s="106"/>
      <c r="HY398" s="119"/>
      <c r="HZ398" s="119"/>
      <c r="IA398" s="121"/>
      <c r="IB398" s="121"/>
      <c r="IC398" s="110"/>
      <c r="ID398" s="107"/>
      <c r="IE398" s="107"/>
      <c r="IF398" s="107"/>
      <c r="IG398" s="107"/>
      <c r="IH398" s="110"/>
      <c r="II398" s="111"/>
      <c r="IJ398" s="106"/>
      <c r="IK398" s="7" t="s">
        <v>1</v>
      </c>
      <c r="IL398" s="21"/>
      <c r="IM398" s="118"/>
      <c r="IN398" s="106"/>
      <c r="IO398" s="119"/>
      <c r="IP398" s="119"/>
      <c r="IQ398" s="119"/>
      <c r="IR398" s="119"/>
      <c r="IS398" s="110"/>
      <c r="IT398" s="107"/>
      <c r="IU398" s="107"/>
      <c r="IV398" s="107"/>
      <c r="IW398" s="107"/>
      <c r="IX398" s="110"/>
      <c r="IY398" s="111"/>
      <c r="IZ398" s="106"/>
      <c r="JA398" s="18" t="s">
        <v>1</v>
      </c>
      <c r="JB398" s="11"/>
      <c r="JC398" s="105"/>
      <c r="JD398" s="113"/>
      <c r="JE398" s="206"/>
      <c r="JF398" s="206"/>
      <c r="JG398" s="206"/>
      <c r="JH398" s="206"/>
      <c r="JI398" s="207"/>
      <c r="JJ398" s="208"/>
      <c r="JK398" s="208"/>
      <c r="JL398" s="208"/>
      <c r="JM398" s="208"/>
      <c r="JN398" s="207"/>
      <c r="JO398" s="209"/>
      <c r="JP398" s="113"/>
      <c r="JQ398" s="7" t="s">
        <v>220</v>
      </c>
      <c r="JR398" s="20" t="s">
        <v>285</v>
      </c>
      <c r="JS398" s="105"/>
      <c r="JT398" s="106"/>
      <c r="JU398" s="120"/>
      <c r="JV398" s="110">
        <f t="shared" ref="JV398" si="10010">JU398</f>
        <v>0</v>
      </c>
      <c r="JW398" s="107"/>
      <c r="JX398" s="161">
        <f t="shared" ref="JX398:JX460" si="10011">JW398</f>
        <v>0</v>
      </c>
      <c r="JY398" s="111">
        <f t="shared" ref="JY398" si="10012">JV398*JX398</f>
        <v>0</v>
      </c>
      <c r="JZ398" s="106"/>
      <c r="KA398" s="7" t="s">
        <v>1</v>
      </c>
      <c r="KB398" s="21"/>
      <c r="KC398" s="105"/>
      <c r="KD398" s="106"/>
      <c r="KE398" s="119"/>
      <c r="KF398" s="119"/>
      <c r="KG398" s="119"/>
      <c r="KH398" s="119"/>
      <c r="KI398" s="119"/>
      <c r="KJ398" s="119"/>
      <c r="KK398" s="119"/>
      <c r="KL398" s="119"/>
      <c r="KM398" s="119"/>
      <c r="KN398" s="110"/>
      <c r="KO398" s="107"/>
      <c r="KP398" s="107"/>
      <c r="KQ398" s="107"/>
      <c r="KR398" s="107"/>
      <c r="KS398" s="107"/>
      <c r="KT398" s="107"/>
      <c r="KU398" s="107"/>
      <c r="KV398" s="107"/>
      <c r="KW398" s="107"/>
      <c r="KX398" s="110"/>
      <c r="KY398" s="111"/>
      <c r="KZ398" s="106"/>
      <c r="LA398" s="6" t="s">
        <v>1</v>
      </c>
      <c r="LB398" s="9"/>
      <c r="LC398" s="105"/>
      <c r="LD398" s="106"/>
      <c r="LE398" s="107"/>
      <c r="LF398" s="107"/>
      <c r="LG398" s="107"/>
      <c r="LH398" s="109"/>
      <c r="LI398" s="110"/>
      <c r="LJ398" s="107"/>
      <c r="LK398" s="107"/>
      <c r="LL398" s="107"/>
      <c r="LM398" s="107"/>
      <c r="LN398" s="110"/>
      <c r="LO398" s="111"/>
      <c r="LP398" s="112"/>
      <c r="LQ398" s="7" t="s">
        <v>1</v>
      </c>
      <c r="LR398" s="34"/>
      <c r="LS398" s="118"/>
      <c r="LT398" s="244"/>
      <c r="LU398" s="119"/>
      <c r="LV398" s="119"/>
      <c r="LW398" s="119"/>
      <c r="LX398" s="121"/>
      <c r="LY398" s="110"/>
      <c r="LZ398" s="107"/>
      <c r="MA398" s="107"/>
      <c r="MB398" s="107"/>
      <c r="MC398" s="109"/>
      <c r="MD398" s="110"/>
      <c r="ME398" s="111"/>
      <c r="MF398" s="106"/>
      <c r="MG398" s="7" t="s">
        <v>1</v>
      </c>
      <c r="MH398" s="21"/>
      <c r="MI398" s="105"/>
      <c r="MJ398" s="106"/>
      <c r="MK398" s="119"/>
      <c r="ML398" s="119"/>
      <c r="MM398" s="119"/>
      <c r="MN398" s="119"/>
      <c r="MO398" s="119"/>
      <c r="MP398" s="110"/>
      <c r="MQ398" s="107"/>
      <c r="MR398" s="107"/>
      <c r="MS398" s="107"/>
      <c r="MT398" s="107"/>
      <c r="MU398" s="107"/>
      <c r="MV398" s="110"/>
      <c r="MW398" s="111"/>
      <c r="MX398" s="106"/>
      <c r="MY398" s="7" t="s">
        <v>1</v>
      </c>
      <c r="MZ398" s="21"/>
      <c r="NA398" s="105"/>
      <c r="NB398" s="106"/>
      <c r="NC398" s="119"/>
      <c r="ND398" s="110"/>
      <c r="NE398" s="107"/>
      <c r="NF398" s="110"/>
      <c r="NG398" s="111"/>
      <c r="NH398" s="106"/>
    </row>
    <row r="399" spans="1:372" ht="19.149999999999999" customHeight="1" x14ac:dyDescent="0.25">
      <c r="A399" s="220">
        <v>199</v>
      </c>
      <c r="B399" s="219" t="s">
        <v>163</v>
      </c>
      <c r="C399" s="7" t="s">
        <v>220</v>
      </c>
      <c r="D399" s="14" t="s">
        <v>435</v>
      </c>
      <c r="E399" s="150"/>
      <c r="F399" s="159"/>
      <c r="G399" s="120">
        <v>1</v>
      </c>
      <c r="H399" s="120">
        <v>1</v>
      </c>
      <c r="I399" s="120">
        <v>1</v>
      </c>
      <c r="J399" s="120">
        <v>1</v>
      </c>
      <c r="K399" s="161">
        <f>ROUNDUP(SUM(G399:J399)/4,0)</f>
        <v>1</v>
      </c>
      <c r="L399" s="108">
        <v>1</v>
      </c>
      <c r="M399" s="108">
        <v>1</v>
      </c>
      <c r="N399" s="108">
        <v>1</v>
      </c>
      <c r="O399" s="108">
        <v>1</v>
      </c>
      <c r="P399" s="161">
        <f>ROUNDUP(SUM(L399:O399)/4,0)</f>
        <v>1</v>
      </c>
      <c r="Q399" s="163">
        <f>K399*P399</f>
        <v>1</v>
      </c>
      <c r="R399" s="159"/>
      <c r="S399" s="6" t="s">
        <v>220</v>
      </c>
      <c r="T399" s="8" t="s">
        <v>285</v>
      </c>
      <c r="U399" s="105"/>
      <c r="V399" s="106"/>
      <c r="W399" s="107">
        <v>1</v>
      </c>
      <c r="X399" s="107">
        <v>1</v>
      </c>
      <c r="Y399" s="107">
        <v>1</v>
      </c>
      <c r="Z399" s="107">
        <v>1</v>
      </c>
      <c r="AA399" s="107">
        <v>1</v>
      </c>
      <c r="AB399" s="110">
        <f t="shared" ref="AB399" si="10013">ROUNDUP(SUM(W399:AA399)/5,0)</f>
        <v>1</v>
      </c>
      <c r="AC399" s="107">
        <v>1</v>
      </c>
      <c r="AD399" s="107">
        <v>1</v>
      </c>
      <c r="AE399" s="107">
        <v>1</v>
      </c>
      <c r="AF399" s="107">
        <v>1</v>
      </c>
      <c r="AG399" s="107">
        <v>1</v>
      </c>
      <c r="AH399" s="110">
        <f t="shared" ref="AH399" si="10014">ROUNDUP(SUM(AC399:AG399)/5,0)</f>
        <v>1</v>
      </c>
      <c r="AI399" s="111">
        <f t="shared" ref="AI399" si="10015">AB399*AH399</f>
        <v>1</v>
      </c>
      <c r="AJ399" s="140"/>
      <c r="AK399" s="7" t="s">
        <v>220</v>
      </c>
      <c r="AL399" s="21"/>
      <c r="AM399" s="118"/>
      <c r="AN399" s="106"/>
      <c r="AO399" s="119"/>
      <c r="AP399" s="119"/>
      <c r="AQ399" s="119"/>
      <c r="AR399" s="119"/>
      <c r="AS399" s="110">
        <f t="shared" ref="AS399" si="10016">ROUNDUP(SUM(AO399:AR399)/4,0)</f>
        <v>0</v>
      </c>
      <c r="AT399" s="107"/>
      <c r="AU399" s="107"/>
      <c r="AV399" s="107"/>
      <c r="AW399" s="107"/>
      <c r="AX399" s="110">
        <f t="shared" ref="AX399" si="10017">ROUNDUP(SUM(AT399:AW399)/4,0)</f>
        <v>0</v>
      </c>
      <c r="AY399" s="111">
        <f t="shared" ref="AY399" si="10018">AS399*AX399</f>
        <v>0</v>
      </c>
      <c r="AZ399" s="106"/>
      <c r="BA399" s="7" t="s">
        <v>220</v>
      </c>
      <c r="BB399" s="21" t="s">
        <v>285</v>
      </c>
      <c r="BC399" s="105"/>
      <c r="BD399" s="106"/>
      <c r="BE399" s="222">
        <v>1</v>
      </c>
      <c r="BF399" s="222">
        <v>1</v>
      </c>
      <c r="BG399" s="222">
        <v>1</v>
      </c>
      <c r="BH399" s="222">
        <v>1</v>
      </c>
      <c r="BI399" s="226">
        <f>ROUNDUP(SUM(BE399:BH399)/4,0)</f>
        <v>1</v>
      </c>
      <c r="BJ399" s="224">
        <v>1</v>
      </c>
      <c r="BK399" s="224">
        <v>1</v>
      </c>
      <c r="BL399" s="224">
        <v>1</v>
      </c>
      <c r="BM399" s="224">
        <v>1</v>
      </c>
      <c r="BN399" s="228">
        <f t="shared" ref="BN399" si="10019">ROUNDUP(SUM(BJ399:BM399)/4,0)</f>
        <v>1</v>
      </c>
      <c r="BO399" s="229">
        <f t="shared" ref="BO399" si="10020">BI399*BN399</f>
        <v>1</v>
      </c>
      <c r="BP399" s="230"/>
      <c r="BQ399" s="6" t="s">
        <v>220</v>
      </c>
      <c r="BR399" s="9"/>
      <c r="BS399" s="247"/>
      <c r="BT399" s="106"/>
      <c r="BU399" s="107"/>
      <c r="BV399" s="107"/>
      <c r="BW399" s="107"/>
      <c r="BX399" s="107"/>
      <c r="BY399" s="110">
        <f t="shared" ref="BY399" si="10021">ROUNDUP(SUM(BU399:BX399)/4,0)</f>
        <v>0</v>
      </c>
      <c r="BZ399" s="107"/>
      <c r="CA399" s="107"/>
      <c r="CB399" s="107"/>
      <c r="CC399" s="107"/>
      <c r="CD399" s="110">
        <f t="shared" ref="CD399" si="10022">ROUNDUP(SUM(BZ399:CC399)/4,0)</f>
        <v>0</v>
      </c>
      <c r="CE399" s="111">
        <f t="shared" ref="CE399" si="10023">BY399*CD399</f>
        <v>0</v>
      </c>
      <c r="CF399" s="112"/>
      <c r="CG399" s="7" t="s">
        <v>220</v>
      </c>
      <c r="CH399" s="11" t="s">
        <v>285</v>
      </c>
      <c r="CI399" s="105"/>
      <c r="CJ399" s="113"/>
      <c r="CK399" s="120"/>
      <c r="CL399" s="120"/>
      <c r="CM399" s="120"/>
      <c r="CN399" s="120"/>
      <c r="CO399" s="161">
        <f t="shared" ref="CO399" si="10024">ROUNDUP(SUM(CK399:CN399)/4,0)</f>
        <v>0</v>
      </c>
      <c r="CP399" s="108"/>
      <c r="CQ399" s="108"/>
      <c r="CR399" s="108"/>
      <c r="CS399" s="108"/>
      <c r="CT399" s="161">
        <f t="shared" ref="CT399" si="10025">ROUNDUP(SUM(CP399:CS399)/4,0)</f>
        <v>0</v>
      </c>
      <c r="CU399" s="163">
        <f t="shared" ref="CU399" si="10026">CO399*CT399</f>
        <v>0</v>
      </c>
      <c r="CV399" s="159"/>
      <c r="CW399" s="7" t="s">
        <v>220</v>
      </c>
      <c r="CX399" s="8" t="s">
        <v>285</v>
      </c>
      <c r="CY399" s="118"/>
      <c r="CZ399" s="106"/>
      <c r="DA399" s="119">
        <v>1</v>
      </c>
      <c r="DB399" s="119">
        <v>1</v>
      </c>
      <c r="DC399" s="119">
        <v>1</v>
      </c>
      <c r="DD399" s="119">
        <v>1</v>
      </c>
      <c r="DE399" s="119">
        <v>1</v>
      </c>
      <c r="DF399" s="119">
        <v>1</v>
      </c>
      <c r="DG399" s="119">
        <v>1</v>
      </c>
      <c r="DH399" s="110">
        <f>ROUNDUP(SUM(DA399:DG399)/4,0)</f>
        <v>2</v>
      </c>
      <c r="DI399" s="107">
        <v>1</v>
      </c>
      <c r="DJ399" s="107">
        <v>1</v>
      </c>
      <c r="DK399" s="107">
        <v>1</v>
      </c>
      <c r="DL399" s="107">
        <v>1</v>
      </c>
      <c r="DM399" s="107">
        <v>1</v>
      </c>
      <c r="DN399" s="107">
        <v>1</v>
      </c>
      <c r="DO399" s="107">
        <v>1</v>
      </c>
      <c r="DP399" s="110">
        <f>ROUNDUP(SUM(DL399:DO399)/4,0)</f>
        <v>1</v>
      </c>
      <c r="DQ399" s="111">
        <f>DH399*DP399</f>
        <v>2</v>
      </c>
      <c r="DR399" s="106"/>
      <c r="DS399" s="94" t="s">
        <v>220</v>
      </c>
      <c r="DT399" s="96"/>
      <c r="DU399" s="127"/>
      <c r="DV399" s="128"/>
      <c r="DW399" s="129"/>
      <c r="DX399" s="129"/>
      <c r="DY399" s="129"/>
      <c r="DZ399" s="129"/>
      <c r="EA399" s="110">
        <f t="shared" ref="EA399" si="10027">DW399</f>
        <v>0</v>
      </c>
      <c r="EB399" s="129"/>
      <c r="EC399" s="129"/>
      <c r="ED399" s="129"/>
      <c r="EE399" s="129"/>
      <c r="EF399" s="110">
        <f t="shared" ref="EF399" si="10028">EB399</f>
        <v>0</v>
      </c>
      <c r="EG399" s="111">
        <f t="shared" ref="EG399" si="10029">EA399*EF399</f>
        <v>0</v>
      </c>
      <c r="EH399" s="130"/>
      <c r="EI399" s="7" t="s">
        <v>220</v>
      </c>
      <c r="EJ399" s="21" t="s">
        <v>285</v>
      </c>
      <c r="EK399" s="118"/>
      <c r="EL399" s="106"/>
      <c r="EM399" s="119"/>
      <c r="EN399" s="119"/>
      <c r="EO399" s="119"/>
      <c r="EP399" s="119"/>
      <c r="EQ399" s="110">
        <f t="shared" ref="EQ399" si="10030">ROUNDUP(SUM(EM399:EP399)/4,0)</f>
        <v>0</v>
      </c>
      <c r="ER399" s="107"/>
      <c r="ES399" s="107"/>
      <c r="ET399" s="107"/>
      <c r="EU399" s="107"/>
      <c r="EV399" s="110">
        <f t="shared" ref="EV399" si="10031">ROUNDUP(SUM(ER399:EU399)/4,0)</f>
        <v>0</v>
      </c>
      <c r="EW399" s="111">
        <f t="shared" ref="EW399" si="10032">EQ399*EV399</f>
        <v>0</v>
      </c>
      <c r="EX399" s="106"/>
      <c r="EY399" s="7" t="s">
        <v>220</v>
      </c>
      <c r="EZ399" s="11" t="s">
        <v>830</v>
      </c>
      <c r="FA399" s="118" t="s">
        <v>449</v>
      </c>
      <c r="FB399" s="113" t="s">
        <v>831</v>
      </c>
      <c r="FC399" s="119">
        <v>3</v>
      </c>
      <c r="FD399" s="119">
        <v>3</v>
      </c>
      <c r="FE399" s="119">
        <v>3</v>
      </c>
      <c r="FF399" s="119"/>
      <c r="FG399" s="110">
        <f t="shared" ref="FG399" si="10033">ROUNDUP(SUM(FC399:FF399)/3,0)</f>
        <v>3</v>
      </c>
      <c r="FH399" s="107">
        <v>3</v>
      </c>
      <c r="FI399" s="107">
        <v>3</v>
      </c>
      <c r="FJ399" s="107">
        <v>3</v>
      </c>
      <c r="FK399" s="107"/>
      <c r="FL399" s="110">
        <f t="shared" ref="FL399" si="10034">ROUNDUP(SUM(FH399:FK399)/3,0)</f>
        <v>3</v>
      </c>
      <c r="FM399" s="111">
        <f t="shared" ref="FM399" si="10035">FG399*FL399</f>
        <v>9</v>
      </c>
      <c r="FN399" s="113" t="s">
        <v>832</v>
      </c>
      <c r="FO399" s="7" t="s">
        <v>220</v>
      </c>
      <c r="FP399" s="21" t="s">
        <v>285</v>
      </c>
      <c r="FQ399" s="118"/>
      <c r="FR399" s="106"/>
      <c r="FS399" s="119">
        <v>1</v>
      </c>
      <c r="FT399" s="119">
        <v>1</v>
      </c>
      <c r="FU399" s="119">
        <v>1</v>
      </c>
      <c r="FV399" s="119">
        <v>1</v>
      </c>
      <c r="FW399" s="110">
        <f t="shared" ref="FW399" si="10036">ROUNDUP(SUM(FS399:FV399)/4,0)</f>
        <v>1</v>
      </c>
      <c r="FX399" s="107">
        <v>1</v>
      </c>
      <c r="FY399" s="107">
        <v>1</v>
      </c>
      <c r="FZ399" s="107">
        <v>1</v>
      </c>
      <c r="GA399" s="107">
        <v>1</v>
      </c>
      <c r="GB399" s="110">
        <f t="shared" ref="GB399" si="10037">ROUNDUP(SUM(FX399:GA399)/4,0)</f>
        <v>1</v>
      </c>
      <c r="GC399" s="111">
        <f t="shared" ref="GC399" si="10038">FW399*GB399</f>
        <v>1</v>
      </c>
      <c r="GD399" s="106"/>
      <c r="GE399" s="7" t="s">
        <v>220</v>
      </c>
      <c r="GF399" s="8" t="s">
        <v>840</v>
      </c>
      <c r="GG399" s="118"/>
      <c r="GH399" s="106"/>
      <c r="GI399" s="119"/>
      <c r="GJ399" s="119"/>
      <c r="GK399" s="119"/>
      <c r="GL399" s="119"/>
      <c r="GM399" s="110">
        <f t="shared" ref="GM399" si="10039">ROUNDUP(SUM(GI399:GL399)/4,0)</f>
        <v>0</v>
      </c>
      <c r="GN399" s="107"/>
      <c r="GO399" s="107"/>
      <c r="GP399" s="107"/>
      <c r="GQ399" s="107"/>
      <c r="GR399" s="110">
        <f t="shared" ref="GR399" si="10040">ROUNDUP(SUM(GN399:GQ399)/4,0)</f>
        <v>0</v>
      </c>
      <c r="GS399" s="111">
        <f t="shared" ref="GS399" si="10041">GM399*GR399</f>
        <v>0</v>
      </c>
      <c r="GT399" s="106"/>
      <c r="GU399" s="7" t="s">
        <v>220</v>
      </c>
      <c r="GV399" s="21" t="s">
        <v>285</v>
      </c>
      <c r="GW399" s="118"/>
      <c r="GX399" s="106"/>
      <c r="GY399" s="119"/>
      <c r="GZ399" s="110">
        <f>ROUNDUP(SUM(GY399:GY399)/4,0)</f>
        <v>0</v>
      </c>
      <c r="HA399" s="107"/>
      <c r="HB399" s="110">
        <f>ROUNDUP(SUM(HA399:HA399)/4,0)</f>
        <v>0</v>
      </c>
      <c r="HC399" s="111">
        <f>GZ399*HB399</f>
        <v>0</v>
      </c>
      <c r="HD399" s="106"/>
      <c r="HE399" s="7" t="s">
        <v>220</v>
      </c>
      <c r="HF399" s="21"/>
      <c r="HG399" s="118"/>
      <c r="HH399" s="106"/>
      <c r="HI399" s="119"/>
      <c r="HJ399" s="119"/>
      <c r="HK399" s="119"/>
      <c r="HL399" s="119"/>
      <c r="HM399" s="110">
        <f t="shared" ref="HM399" si="10042">ROUNDUP(SUM(HI399:HL399)/4,0)</f>
        <v>0</v>
      </c>
      <c r="HN399" s="107"/>
      <c r="HO399" s="107"/>
      <c r="HP399" s="107"/>
      <c r="HQ399" s="107"/>
      <c r="HR399" s="110">
        <f t="shared" ref="HR399" si="10043">ROUNDUP(SUM(HN399:HQ399)/4,0)</f>
        <v>0</v>
      </c>
      <c r="HS399" s="111">
        <f t="shared" ref="HS399" si="10044">HM399*HR399</f>
        <v>0</v>
      </c>
      <c r="HT399" s="106"/>
      <c r="HU399" s="7" t="s">
        <v>220</v>
      </c>
      <c r="HV399" s="8" t="s">
        <v>285</v>
      </c>
      <c r="HW399" s="118"/>
      <c r="HX399" s="106"/>
      <c r="HY399" s="119"/>
      <c r="HZ399" s="119"/>
      <c r="IA399" s="120"/>
      <c r="IB399" s="120"/>
      <c r="IC399" s="110">
        <f>ROUNDUP(SUM(HY399:IB399)/4,0)</f>
        <v>0</v>
      </c>
      <c r="ID399" s="107"/>
      <c r="IE399" s="107"/>
      <c r="IF399" s="107"/>
      <c r="IG399" s="107"/>
      <c r="IH399" s="110">
        <f t="shared" ref="IH399" si="10045">ROUNDUP(SUM(ID399:IG399)/4,0)</f>
        <v>0</v>
      </c>
      <c r="II399" s="111">
        <f t="shared" ref="II399" si="10046">IC399*IH399</f>
        <v>0</v>
      </c>
      <c r="IJ399" s="106"/>
      <c r="IK399" s="7" t="s">
        <v>220</v>
      </c>
      <c r="IL399" s="8" t="s">
        <v>285</v>
      </c>
      <c r="IM399" s="118"/>
      <c r="IN399" s="106"/>
      <c r="IO399" s="119"/>
      <c r="IP399" s="119"/>
      <c r="IQ399" s="119"/>
      <c r="IR399" s="119"/>
      <c r="IS399" s="110">
        <f t="shared" ref="IS399" si="10047">ROUNDUP(SUM(IO399:IR399)/4,0)</f>
        <v>0</v>
      </c>
      <c r="IT399" s="107"/>
      <c r="IU399" s="107"/>
      <c r="IV399" s="107"/>
      <c r="IW399" s="107"/>
      <c r="IX399" s="110">
        <f t="shared" ref="IX399" si="10048">ROUNDUP(SUM(IT399:IW399)/4,0)</f>
        <v>0</v>
      </c>
      <c r="IY399" s="111">
        <f t="shared" ref="IY399" si="10049">IS399*IX399</f>
        <v>0</v>
      </c>
      <c r="IZ399" s="106"/>
      <c r="JA399" s="18" t="s">
        <v>220</v>
      </c>
      <c r="JB399" s="11" t="s">
        <v>285</v>
      </c>
      <c r="JC399" s="105"/>
      <c r="JD399" s="113"/>
      <c r="JE399" s="206"/>
      <c r="JF399" s="206"/>
      <c r="JG399" s="206"/>
      <c r="JH399" s="206"/>
      <c r="JI399" s="207">
        <f t="shared" ref="JI399" si="10050">JE399</f>
        <v>0</v>
      </c>
      <c r="JJ399" s="208"/>
      <c r="JK399" s="208"/>
      <c r="JL399" s="208"/>
      <c r="JM399" s="208"/>
      <c r="JN399" s="207">
        <f t="shared" ref="JN399" si="10051">JJ399</f>
        <v>0</v>
      </c>
      <c r="JO399" s="209">
        <f t="shared" ref="JO399" si="10052">JI399*JN399</f>
        <v>0</v>
      </c>
      <c r="JP399" s="113"/>
      <c r="JQ399" s="7" t="s">
        <v>1</v>
      </c>
      <c r="JR399" s="21"/>
      <c r="JS399" s="105"/>
      <c r="JT399" s="106"/>
      <c r="JU399" s="121"/>
      <c r="JV399" s="110"/>
      <c r="JW399" s="107"/>
      <c r="JX399" s="162"/>
      <c r="JY399" s="111"/>
      <c r="JZ399" s="106"/>
      <c r="KA399" s="7" t="s">
        <v>220</v>
      </c>
      <c r="KB399" s="21" t="s">
        <v>1933</v>
      </c>
      <c r="KC399" s="105"/>
      <c r="KD399" s="106"/>
      <c r="KE399" s="119"/>
      <c r="KF399" s="119">
        <v>1</v>
      </c>
      <c r="KG399" s="119">
        <v>1</v>
      </c>
      <c r="KH399" s="119">
        <v>1</v>
      </c>
      <c r="KI399" s="119">
        <v>1</v>
      </c>
      <c r="KJ399" s="119">
        <v>1</v>
      </c>
      <c r="KK399" s="119">
        <v>1</v>
      </c>
      <c r="KL399" s="119">
        <v>1</v>
      </c>
      <c r="KM399" s="119">
        <v>1</v>
      </c>
      <c r="KN399" s="110">
        <f t="shared" ref="KN399" si="10053">ROUNDUP(SUM(KE399:KM399)/9,0)</f>
        <v>1</v>
      </c>
      <c r="KO399" s="107"/>
      <c r="KP399" s="107">
        <v>1</v>
      </c>
      <c r="KQ399" s="107">
        <v>1</v>
      </c>
      <c r="KR399" s="107">
        <v>1</v>
      </c>
      <c r="KS399" s="107">
        <v>1</v>
      </c>
      <c r="KT399" s="107">
        <v>1</v>
      </c>
      <c r="KU399" s="107">
        <v>1</v>
      </c>
      <c r="KV399" s="107">
        <v>1</v>
      </c>
      <c r="KW399" s="107">
        <v>1</v>
      </c>
      <c r="KX399" s="110">
        <f t="shared" ref="KX399" si="10054">ROUNDUP(SUM(KO399:KW399)/9,0)</f>
        <v>1</v>
      </c>
      <c r="KY399" s="111">
        <f t="shared" ref="KY399" si="10055">KN399*KX399</f>
        <v>1</v>
      </c>
      <c r="KZ399" s="106"/>
      <c r="LA399" s="6" t="s">
        <v>220</v>
      </c>
      <c r="LB399" s="9" t="s">
        <v>285</v>
      </c>
      <c r="LC399" s="105"/>
      <c r="LD399" s="106"/>
      <c r="LE399" s="107">
        <v>1</v>
      </c>
      <c r="LF399" s="107">
        <v>1</v>
      </c>
      <c r="LG399" s="107">
        <v>1</v>
      </c>
      <c r="LH399" s="108"/>
      <c r="LI399" s="110">
        <f>ROUNDUP(SUM(LE399:LH399)/4,0)</f>
        <v>1</v>
      </c>
      <c r="LJ399" s="107">
        <v>1</v>
      </c>
      <c r="LK399" s="107">
        <v>1</v>
      </c>
      <c r="LL399" s="107">
        <v>1</v>
      </c>
      <c r="LM399" s="107"/>
      <c r="LN399" s="110">
        <f t="shared" ref="LN399" si="10056">ROUNDUP(SUM(LJ399:LM399)/4,0)</f>
        <v>1</v>
      </c>
      <c r="LO399" s="111">
        <f t="shared" ref="LO399" si="10057">LI399*LN399</f>
        <v>1</v>
      </c>
      <c r="LP399" s="112"/>
      <c r="LQ399" s="7" t="s">
        <v>220</v>
      </c>
      <c r="LR399" s="34" t="s">
        <v>285</v>
      </c>
      <c r="LS399" s="118"/>
      <c r="LT399" s="244"/>
      <c r="LU399" s="119">
        <v>1</v>
      </c>
      <c r="LV399" s="119">
        <v>1</v>
      </c>
      <c r="LW399" s="119">
        <v>1</v>
      </c>
      <c r="LX399" s="120">
        <v>1</v>
      </c>
      <c r="LY399" s="110">
        <f>ROUNDUP(SUM(LU399:LX399)/4,0)</f>
        <v>1</v>
      </c>
      <c r="LZ399" s="107">
        <v>1</v>
      </c>
      <c r="MA399" s="107">
        <v>1</v>
      </c>
      <c r="MB399" s="107">
        <v>1</v>
      </c>
      <c r="MC399" s="108">
        <v>1</v>
      </c>
      <c r="MD399" s="110">
        <f t="shared" ref="MD399" si="10058">ROUNDUP(SUM(LZ399:MC399)/4,0)</f>
        <v>1</v>
      </c>
      <c r="ME399" s="111">
        <f t="shared" ref="ME399" si="10059">LY399*MD399</f>
        <v>1</v>
      </c>
      <c r="MF399" s="106"/>
      <c r="MG399" s="7" t="s">
        <v>220</v>
      </c>
      <c r="MH399" s="21"/>
      <c r="MI399" s="105"/>
      <c r="MJ399" s="106"/>
      <c r="MK399" s="119">
        <v>1</v>
      </c>
      <c r="ML399" s="119">
        <v>1</v>
      </c>
      <c r="MM399" s="119">
        <v>1</v>
      </c>
      <c r="MN399" s="119">
        <v>1</v>
      </c>
      <c r="MO399" s="119">
        <v>1</v>
      </c>
      <c r="MP399" s="110">
        <f t="shared" ref="MP399" si="10060">ROUNDUP(SUM(MK399:MO399)/5,0)</f>
        <v>1</v>
      </c>
      <c r="MQ399" s="107">
        <v>1</v>
      </c>
      <c r="MR399" s="107">
        <v>1</v>
      </c>
      <c r="MS399" s="107">
        <v>1</v>
      </c>
      <c r="MT399" s="107">
        <v>1</v>
      </c>
      <c r="MU399" s="107">
        <v>1</v>
      </c>
      <c r="MV399" s="110">
        <f t="shared" ref="MV399" si="10061">ROUNDUP(SUM(MQ399:MU399)/5,0)</f>
        <v>1</v>
      </c>
      <c r="MW399" s="111">
        <f t="shared" ref="MW399" si="10062">MP399*MV399</f>
        <v>1</v>
      </c>
      <c r="MX399" s="106"/>
      <c r="MY399" s="7" t="s">
        <v>220</v>
      </c>
      <c r="MZ399" s="21" t="s">
        <v>285</v>
      </c>
      <c r="NA399" s="105"/>
      <c r="NB399" s="106"/>
      <c r="NC399" s="119"/>
      <c r="ND399" s="110">
        <f>ROUNDUP(SUM(NC399:NC399)/4,0)</f>
        <v>0</v>
      </c>
      <c r="NE399" s="107"/>
      <c r="NF399" s="110">
        <f>ROUNDUP(SUM(NE399:NE399)/4,0)</f>
        <v>0</v>
      </c>
      <c r="NG399" s="111">
        <f>ND399*NF399</f>
        <v>0</v>
      </c>
      <c r="NH399" s="106"/>
    </row>
    <row r="400" spans="1:372" ht="19.149999999999999" customHeight="1" x14ac:dyDescent="0.25">
      <c r="A400" s="221"/>
      <c r="B400" s="219"/>
      <c r="C400" s="7" t="s">
        <v>1</v>
      </c>
      <c r="D400" s="15"/>
      <c r="E400" s="151"/>
      <c r="F400" s="160"/>
      <c r="G400" s="121"/>
      <c r="H400" s="121"/>
      <c r="I400" s="121"/>
      <c r="J400" s="121"/>
      <c r="K400" s="162"/>
      <c r="L400" s="109"/>
      <c r="M400" s="109"/>
      <c r="N400" s="109"/>
      <c r="O400" s="109"/>
      <c r="P400" s="162"/>
      <c r="Q400" s="164"/>
      <c r="R400" s="160"/>
      <c r="S400" s="6" t="s">
        <v>1</v>
      </c>
      <c r="T400" s="10"/>
      <c r="U400" s="105"/>
      <c r="V400" s="106"/>
      <c r="W400" s="107"/>
      <c r="X400" s="107"/>
      <c r="Y400" s="107"/>
      <c r="Z400" s="107"/>
      <c r="AA400" s="107"/>
      <c r="AB400" s="110"/>
      <c r="AC400" s="107"/>
      <c r="AD400" s="107"/>
      <c r="AE400" s="107"/>
      <c r="AF400" s="107"/>
      <c r="AG400" s="107"/>
      <c r="AH400" s="110"/>
      <c r="AI400" s="111"/>
      <c r="AJ400" s="140"/>
      <c r="AK400" s="7" t="s">
        <v>1</v>
      </c>
      <c r="AL400" s="21"/>
      <c r="AM400" s="118"/>
      <c r="AN400" s="106"/>
      <c r="AO400" s="119"/>
      <c r="AP400" s="119"/>
      <c r="AQ400" s="119"/>
      <c r="AR400" s="119"/>
      <c r="AS400" s="110"/>
      <c r="AT400" s="107"/>
      <c r="AU400" s="107"/>
      <c r="AV400" s="107"/>
      <c r="AW400" s="107"/>
      <c r="AX400" s="110"/>
      <c r="AY400" s="111"/>
      <c r="AZ400" s="106"/>
      <c r="BA400" s="7" t="s">
        <v>1</v>
      </c>
      <c r="BB400" s="21"/>
      <c r="BC400" s="105"/>
      <c r="BD400" s="106"/>
      <c r="BE400" s="223"/>
      <c r="BF400" s="223"/>
      <c r="BG400" s="223"/>
      <c r="BH400" s="223"/>
      <c r="BI400" s="227"/>
      <c r="BJ400" s="225"/>
      <c r="BK400" s="225"/>
      <c r="BL400" s="225"/>
      <c r="BM400" s="225"/>
      <c r="BN400" s="228"/>
      <c r="BO400" s="229"/>
      <c r="BP400" s="230"/>
      <c r="BQ400" s="6" t="s">
        <v>1</v>
      </c>
      <c r="BR400" s="9"/>
      <c r="BS400" s="247"/>
      <c r="BT400" s="106"/>
      <c r="BU400" s="107"/>
      <c r="BV400" s="107"/>
      <c r="BW400" s="107"/>
      <c r="BX400" s="107"/>
      <c r="BY400" s="110"/>
      <c r="BZ400" s="107"/>
      <c r="CA400" s="107"/>
      <c r="CB400" s="107"/>
      <c r="CC400" s="107"/>
      <c r="CD400" s="110"/>
      <c r="CE400" s="111"/>
      <c r="CF400" s="112"/>
      <c r="CG400" s="7" t="s">
        <v>1</v>
      </c>
      <c r="CH400" s="11"/>
      <c r="CI400" s="105"/>
      <c r="CJ400" s="113"/>
      <c r="CK400" s="121"/>
      <c r="CL400" s="121"/>
      <c r="CM400" s="121"/>
      <c r="CN400" s="121"/>
      <c r="CO400" s="162"/>
      <c r="CP400" s="109"/>
      <c r="CQ400" s="109"/>
      <c r="CR400" s="109"/>
      <c r="CS400" s="109"/>
      <c r="CT400" s="162"/>
      <c r="CU400" s="164"/>
      <c r="CV400" s="160"/>
      <c r="CW400" s="7" t="s">
        <v>1</v>
      </c>
      <c r="CX400" s="8" t="s">
        <v>872</v>
      </c>
      <c r="CY400" s="118"/>
      <c r="CZ400" s="106"/>
      <c r="DA400" s="119"/>
      <c r="DB400" s="119"/>
      <c r="DC400" s="119"/>
      <c r="DD400" s="119"/>
      <c r="DE400" s="119"/>
      <c r="DF400" s="119"/>
      <c r="DG400" s="119"/>
      <c r="DH400" s="110"/>
      <c r="DI400" s="107"/>
      <c r="DJ400" s="107"/>
      <c r="DK400" s="107"/>
      <c r="DL400" s="107"/>
      <c r="DM400" s="107"/>
      <c r="DN400" s="107"/>
      <c r="DO400" s="107"/>
      <c r="DP400" s="110"/>
      <c r="DQ400" s="111"/>
      <c r="DR400" s="106"/>
      <c r="DS400" s="94" t="s">
        <v>1</v>
      </c>
      <c r="DT400" s="96"/>
      <c r="DU400" s="127"/>
      <c r="DV400" s="128"/>
      <c r="DW400" s="129"/>
      <c r="DX400" s="129"/>
      <c r="DY400" s="129"/>
      <c r="DZ400" s="129"/>
      <c r="EA400" s="110"/>
      <c r="EB400" s="129"/>
      <c r="EC400" s="129"/>
      <c r="ED400" s="129"/>
      <c r="EE400" s="129"/>
      <c r="EF400" s="110"/>
      <c r="EG400" s="111"/>
      <c r="EH400" s="130"/>
      <c r="EI400" s="7" t="s">
        <v>1</v>
      </c>
      <c r="EJ400" s="21"/>
      <c r="EK400" s="118"/>
      <c r="EL400" s="106"/>
      <c r="EM400" s="119"/>
      <c r="EN400" s="119"/>
      <c r="EO400" s="119"/>
      <c r="EP400" s="119"/>
      <c r="EQ400" s="110"/>
      <c r="ER400" s="107"/>
      <c r="ES400" s="107"/>
      <c r="ET400" s="107"/>
      <c r="EU400" s="107"/>
      <c r="EV400" s="110"/>
      <c r="EW400" s="111"/>
      <c r="EX400" s="106"/>
      <c r="EY400" s="7" t="s">
        <v>1</v>
      </c>
      <c r="EZ400" s="11" t="s">
        <v>833</v>
      </c>
      <c r="FA400" s="118"/>
      <c r="FB400" s="113"/>
      <c r="FC400" s="119"/>
      <c r="FD400" s="119"/>
      <c r="FE400" s="119"/>
      <c r="FF400" s="119"/>
      <c r="FG400" s="110"/>
      <c r="FH400" s="107"/>
      <c r="FI400" s="107"/>
      <c r="FJ400" s="107"/>
      <c r="FK400" s="107"/>
      <c r="FL400" s="110"/>
      <c r="FM400" s="111"/>
      <c r="FN400" s="113"/>
      <c r="FO400" s="7" t="s">
        <v>1</v>
      </c>
      <c r="FP400" s="21"/>
      <c r="FQ400" s="118"/>
      <c r="FR400" s="106"/>
      <c r="FS400" s="119"/>
      <c r="FT400" s="119"/>
      <c r="FU400" s="119"/>
      <c r="FV400" s="119"/>
      <c r="FW400" s="110"/>
      <c r="FX400" s="107"/>
      <c r="FY400" s="107"/>
      <c r="FZ400" s="107"/>
      <c r="GA400" s="107"/>
      <c r="GB400" s="110"/>
      <c r="GC400" s="111"/>
      <c r="GD400" s="106"/>
      <c r="GE400" s="7" t="s">
        <v>1</v>
      </c>
      <c r="GF400" s="21"/>
      <c r="GG400" s="118"/>
      <c r="GH400" s="106"/>
      <c r="GI400" s="119"/>
      <c r="GJ400" s="119"/>
      <c r="GK400" s="119"/>
      <c r="GL400" s="119"/>
      <c r="GM400" s="110"/>
      <c r="GN400" s="107"/>
      <c r="GO400" s="107"/>
      <c r="GP400" s="107"/>
      <c r="GQ400" s="107"/>
      <c r="GR400" s="110"/>
      <c r="GS400" s="111"/>
      <c r="GT400" s="106"/>
      <c r="GU400" s="7" t="s">
        <v>1</v>
      </c>
      <c r="GV400" s="21"/>
      <c r="GW400" s="118"/>
      <c r="GX400" s="106"/>
      <c r="GY400" s="119"/>
      <c r="GZ400" s="110"/>
      <c r="HA400" s="107"/>
      <c r="HB400" s="110"/>
      <c r="HC400" s="111"/>
      <c r="HD400" s="106"/>
      <c r="HE400" s="7" t="s">
        <v>1</v>
      </c>
      <c r="HF400" s="21"/>
      <c r="HG400" s="118"/>
      <c r="HH400" s="106"/>
      <c r="HI400" s="119"/>
      <c r="HJ400" s="119"/>
      <c r="HK400" s="119"/>
      <c r="HL400" s="119"/>
      <c r="HM400" s="110"/>
      <c r="HN400" s="107"/>
      <c r="HO400" s="107"/>
      <c r="HP400" s="107"/>
      <c r="HQ400" s="107"/>
      <c r="HR400" s="110"/>
      <c r="HS400" s="111"/>
      <c r="HT400" s="106"/>
      <c r="HU400" s="7" t="s">
        <v>1</v>
      </c>
      <c r="HV400" s="21"/>
      <c r="HW400" s="118"/>
      <c r="HX400" s="106"/>
      <c r="HY400" s="119"/>
      <c r="HZ400" s="119"/>
      <c r="IA400" s="121"/>
      <c r="IB400" s="121"/>
      <c r="IC400" s="110"/>
      <c r="ID400" s="107"/>
      <c r="IE400" s="107"/>
      <c r="IF400" s="107"/>
      <c r="IG400" s="107"/>
      <c r="IH400" s="110"/>
      <c r="II400" s="111"/>
      <c r="IJ400" s="106"/>
      <c r="IK400" s="7" t="s">
        <v>1</v>
      </c>
      <c r="IL400" s="21"/>
      <c r="IM400" s="118"/>
      <c r="IN400" s="106"/>
      <c r="IO400" s="119"/>
      <c r="IP400" s="119"/>
      <c r="IQ400" s="119"/>
      <c r="IR400" s="119"/>
      <c r="IS400" s="110"/>
      <c r="IT400" s="107"/>
      <c r="IU400" s="107"/>
      <c r="IV400" s="107"/>
      <c r="IW400" s="107"/>
      <c r="IX400" s="110"/>
      <c r="IY400" s="111"/>
      <c r="IZ400" s="106"/>
      <c r="JA400" s="18" t="s">
        <v>1</v>
      </c>
      <c r="JB400" s="11"/>
      <c r="JC400" s="105"/>
      <c r="JD400" s="113"/>
      <c r="JE400" s="206"/>
      <c r="JF400" s="206"/>
      <c r="JG400" s="206"/>
      <c r="JH400" s="206"/>
      <c r="JI400" s="207"/>
      <c r="JJ400" s="208"/>
      <c r="JK400" s="208"/>
      <c r="JL400" s="208"/>
      <c r="JM400" s="208"/>
      <c r="JN400" s="207"/>
      <c r="JO400" s="209"/>
      <c r="JP400" s="113"/>
      <c r="JQ400" s="7" t="s">
        <v>220</v>
      </c>
      <c r="JR400" s="20" t="s">
        <v>285</v>
      </c>
      <c r="JS400" s="105"/>
      <c r="JT400" s="106"/>
      <c r="JU400" s="120"/>
      <c r="JV400" s="110">
        <f t="shared" ref="JV400" si="10063">JU400</f>
        <v>0</v>
      </c>
      <c r="JW400" s="107"/>
      <c r="JX400" s="161">
        <f t="shared" si="10011"/>
        <v>0</v>
      </c>
      <c r="JY400" s="111">
        <f t="shared" ref="JY400" si="10064">JV400*JX400</f>
        <v>0</v>
      </c>
      <c r="JZ400" s="106"/>
      <c r="KA400" s="7" t="s">
        <v>1</v>
      </c>
      <c r="KB400" s="21"/>
      <c r="KC400" s="105"/>
      <c r="KD400" s="106"/>
      <c r="KE400" s="119"/>
      <c r="KF400" s="119"/>
      <c r="KG400" s="119"/>
      <c r="KH400" s="119"/>
      <c r="KI400" s="119"/>
      <c r="KJ400" s="119"/>
      <c r="KK400" s="119"/>
      <c r="KL400" s="119"/>
      <c r="KM400" s="119"/>
      <c r="KN400" s="110"/>
      <c r="KO400" s="107"/>
      <c r="KP400" s="107"/>
      <c r="KQ400" s="107"/>
      <c r="KR400" s="107"/>
      <c r="KS400" s="107"/>
      <c r="KT400" s="107"/>
      <c r="KU400" s="107"/>
      <c r="KV400" s="107"/>
      <c r="KW400" s="107"/>
      <c r="KX400" s="110"/>
      <c r="KY400" s="111"/>
      <c r="KZ400" s="106"/>
      <c r="LA400" s="6" t="s">
        <v>1</v>
      </c>
      <c r="LB400" s="9"/>
      <c r="LC400" s="105"/>
      <c r="LD400" s="106"/>
      <c r="LE400" s="107"/>
      <c r="LF400" s="107"/>
      <c r="LG400" s="107"/>
      <c r="LH400" s="109"/>
      <c r="LI400" s="110"/>
      <c r="LJ400" s="107"/>
      <c r="LK400" s="107"/>
      <c r="LL400" s="107"/>
      <c r="LM400" s="107"/>
      <c r="LN400" s="110"/>
      <c r="LO400" s="111"/>
      <c r="LP400" s="112"/>
      <c r="LQ400" s="7" t="s">
        <v>1</v>
      </c>
      <c r="LR400" s="34"/>
      <c r="LS400" s="118"/>
      <c r="LT400" s="244"/>
      <c r="LU400" s="119"/>
      <c r="LV400" s="119"/>
      <c r="LW400" s="119"/>
      <c r="LX400" s="121"/>
      <c r="LY400" s="110"/>
      <c r="LZ400" s="107"/>
      <c r="MA400" s="107"/>
      <c r="MB400" s="107"/>
      <c r="MC400" s="109"/>
      <c r="MD400" s="110"/>
      <c r="ME400" s="111"/>
      <c r="MF400" s="106"/>
      <c r="MG400" s="7" t="s">
        <v>1</v>
      </c>
      <c r="MH400" s="21"/>
      <c r="MI400" s="105"/>
      <c r="MJ400" s="106"/>
      <c r="MK400" s="119"/>
      <c r="ML400" s="119"/>
      <c r="MM400" s="119"/>
      <c r="MN400" s="119"/>
      <c r="MO400" s="119"/>
      <c r="MP400" s="110"/>
      <c r="MQ400" s="107"/>
      <c r="MR400" s="107"/>
      <c r="MS400" s="107"/>
      <c r="MT400" s="107"/>
      <c r="MU400" s="107"/>
      <c r="MV400" s="110"/>
      <c r="MW400" s="111"/>
      <c r="MX400" s="106"/>
      <c r="MY400" s="7" t="s">
        <v>1</v>
      </c>
      <c r="MZ400" s="21"/>
      <c r="NA400" s="105"/>
      <c r="NB400" s="106"/>
      <c r="NC400" s="119"/>
      <c r="ND400" s="110"/>
      <c r="NE400" s="107"/>
      <c r="NF400" s="110"/>
      <c r="NG400" s="111"/>
      <c r="NH400" s="106"/>
    </row>
    <row r="401" spans="1:372" ht="19.149999999999999" customHeight="1" x14ac:dyDescent="0.25">
      <c r="A401" s="220">
        <v>200</v>
      </c>
      <c r="B401" s="219" t="s">
        <v>164</v>
      </c>
      <c r="C401" s="7" t="s">
        <v>220</v>
      </c>
      <c r="D401" s="14" t="s">
        <v>435</v>
      </c>
      <c r="E401" s="150"/>
      <c r="F401" s="159"/>
      <c r="G401" s="120">
        <v>1</v>
      </c>
      <c r="H401" s="120">
        <v>1</v>
      </c>
      <c r="I401" s="120">
        <v>1</v>
      </c>
      <c r="J401" s="120">
        <v>1</v>
      </c>
      <c r="K401" s="161">
        <f>ROUNDUP(SUM(G401:J401)/4,0)</f>
        <v>1</v>
      </c>
      <c r="L401" s="108">
        <v>1</v>
      </c>
      <c r="M401" s="108">
        <v>1</v>
      </c>
      <c r="N401" s="108">
        <v>1</v>
      </c>
      <c r="O401" s="108">
        <v>1</v>
      </c>
      <c r="P401" s="161">
        <f>ROUNDUP(SUM(L401:O401)/4,0)</f>
        <v>1</v>
      </c>
      <c r="Q401" s="163">
        <f>K401*P401</f>
        <v>1</v>
      </c>
      <c r="R401" s="159"/>
      <c r="S401" s="6" t="s">
        <v>220</v>
      </c>
      <c r="T401" s="8" t="s">
        <v>285</v>
      </c>
      <c r="U401" s="105"/>
      <c r="V401" s="106"/>
      <c r="W401" s="107">
        <v>1</v>
      </c>
      <c r="X401" s="107">
        <v>1</v>
      </c>
      <c r="Y401" s="107">
        <v>1</v>
      </c>
      <c r="Z401" s="107">
        <v>1</v>
      </c>
      <c r="AA401" s="107">
        <v>1</v>
      </c>
      <c r="AB401" s="110">
        <f t="shared" ref="AB401" si="10065">ROUNDUP(SUM(W401:AA401)/5,0)</f>
        <v>1</v>
      </c>
      <c r="AC401" s="107">
        <v>1</v>
      </c>
      <c r="AD401" s="107">
        <v>1</v>
      </c>
      <c r="AE401" s="107">
        <v>1</v>
      </c>
      <c r="AF401" s="107">
        <v>1</v>
      </c>
      <c r="AG401" s="107">
        <v>1</v>
      </c>
      <c r="AH401" s="110">
        <f t="shared" ref="AH401" si="10066">ROUNDUP(SUM(AC401:AG401)/5,0)</f>
        <v>1</v>
      </c>
      <c r="AI401" s="111">
        <f t="shared" ref="AI401" si="10067">AB401*AH401</f>
        <v>1</v>
      </c>
      <c r="AJ401" s="140"/>
      <c r="AK401" s="7" t="s">
        <v>220</v>
      </c>
      <c r="AL401" s="21"/>
      <c r="AM401" s="118"/>
      <c r="AN401" s="106"/>
      <c r="AO401" s="119"/>
      <c r="AP401" s="119"/>
      <c r="AQ401" s="119"/>
      <c r="AR401" s="119"/>
      <c r="AS401" s="110">
        <f t="shared" ref="AS401" si="10068">ROUNDUP(SUM(AO401:AR401)/4,0)</f>
        <v>0</v>
      </c>
      <c r="AT401" s="107"/>
      <c r="AU401" s="107"/>
      <c r="AV401" s="107"/>
      <c r="AW401" s="107"/>
      <c r="AX401" s="110">
        <f t="shared" ref="AX401" si="10069">ROUNDUP(SUM(AT401:AW401)/4,0)</f>
        <v>0</v>
      </c>
      <c r="AY401" s="111">
        <f t="shared" ref="AY401" si="10070">AS401*AX401</f>
        <v>0</v>
      </c>
      <c r="AZ401" s="106"/>
      <c r="BA401" s="7" t="s">
        <v>220</v>
      </c>
      <c r="BB401" s="21" t="s">
        <v>285</v>
      </c>
      <c r="BC401" s="105"/>
      <c r="BD401" s="106"/>
      <c r="BE401" s="222">
        <v>1</v>
      </c>
      <c r="BF401" s="222">
        <v>1</v>
      </c>
      <c r="BG401" s="222">
        <v>1</v>
      </c>
      <c r="BH401" s="222">
        <v>1</v>
      </c>
      <c r="BI401" s="226">
        <f>ROUNDUP(SUM(BE401:BH401)/4,0)</f>
        <v>1</v>
      </c>
      <c r="BJ401" s="224">
        <v>1</v>
      </c>
      <c r="BK401" s="224">
        <v>1</v>
      </c>
      <c r="BL401" s="224">
        <v>1</v>
      </c>
      <c r="BM401" s="224">
        <v>1</v>
      </c>
      <c r="BN401" s="228">
        <f t="shared" ref="BN401" si="10071">ROUNDUP(SUM(BJ401:BM401)/4,0)</f>
        <v>1</v>
      </c>
      <c r="BO401" s="229">
        <f t="shared" ref="BO401" si="10072">BI401*BN401</f>
        <v>1</v>
      </c>
      <c r="BP401" s="230"/>
      <c r="BQ401" s="6" t="s">
        <v>220</v>
      </c>
      <c r="BR401" s="9"/>
      <c r="BS401" s="247"/>
      <c r="BT401" s="106"/>
      <c r="BU401" s="107"/>
      <c r="BV401" s="107"/>
      <c r="BW401" s="107"/>
      <c r="BX401" s="107"/>
      <c r="BY401" s="110">
        <f t="shared" ref="BY401" si="10073">ROUNDUP(SUM(BU401:BX401)/4,0)</f>
        <v>0</v>
      </c>
      <c r="BZ401" s="107"/>
      <c r="CA401" s="107"/>
      <c r="CB401" s="107"/>
      <c r="CC401" s="107"/>
      <c r="CD401" s="110">
        <f t="shared" ref="CD401" si="10074">ROUNDUP(SUM(BZ401:CC401)/4,0)</f>
        <v>0</v>
      </c>
      <c r="CE401" s="111">
        <f t="shared" ref="CE401" si="10075">BY401*CD401</f>
        <v>0</v>
      </c>
      <c r="CF401" s="112"/>
      <c r="CG401" s="7" t="s">
        <v>220</v>
      </c>
      <c r="CH401" s="11" t="s">
        <v>285</v>
      </c>
      <c r="CI401" s="105"/>
      <c r="CJ401" s="113"/>
      <c r="CK401" s="120"/>
      <c r="CL401" s="120"/>
      <c r="CM401" s="120"/>
      <c r="CN401" s="120"/>
      <c r="CO401" s="161">
        <f t="shared" ref="CO401" si="10076">ROUNDUP(SUM(CK401:CN401)/4,0)</f>
        <v>0</v>
      </c>
      <c r="CP401" s="108"/>
      <c r="CQ401" s="108"/>
      <c r="CR401" s="108"/>
      <c r="CS401" s="108"/>
      <c r="CT401" s="161">
        <f t="shared" ref="CT401" si="10077">ROUNDUP(SUM(CP401:CS401)/4,0)</f>
        <v>0</v>
      </c>
      <c r="CU401" s="163">
        <f t="shared" ref="CU401" si="10078">CO401*CT401</f>
        <v>0</v>
      </c>
      <c r="CV401" s="159"/>
      <c r="CW401" s="7" t="s">
        <v>220</v>
      </c>
      <c r="CX401" s="8" t="s">
        <v>285</v>
      </c>
      <c r="CY401" s="118"/>
      <c r="CZ401" s="106"/>
      <c r="DA401" s="119">
        <v>1</v>
      </c>
      <c r="DB401" s="119">
        <v>1</v>
      </c>
      <c r="DC401" s="119">
        <v>1</v>
      </c>
      <c r="DD401" s="119">
        <v>1</v>
      </c>
      <c r="DE401" s="119">
        <v>1</v>
      </c>
      <c r="DF401" s="119">
        <v>1</v>
      </c>
      <c r="DG401" s="119">
        <v>1</v>
      </c>
      <c r="DH401" s="110">
        <f>ROUNDUP(SUM(DA401:DG401)/4,0)</f>
        <v>2</v>
      </c>
      <c r="DI401" s="107">
        <v>1</v>
      </c>
      <c r="DJ401" s="107">
        <v>1</v>
      </c>
      <c r="DK401" s="107">
        <v>1</v>
      </c>
      <c r="DL401" s="107">
        <v>1</v>
      </c>
      <c r="DM401" s="107">
        <v>1</v>
      </c>
      <c r="DN401" s="107">
        <v>1</v>
      </c>
      <c r="DO401" s="107">
        <v>1</v>
      </c>
      <c r="DP401" s="110">
        <f>ROUNDUP(SUM(DL401:DO401)/4,0)</f>
        <v>1</v>
      </c>
      <c r="DQ401" s="111">
        <f>DH401*DP401</f>
        <v>2</v>
      </c>
      <c r="DR401" s="106"/>
      <c r="DS401" s="94" t="s">
        <v>220</v>
      </c>
      <c r="DT401" s="96"/>
      <c r="DU401" s="127"/>
      <c r="DV401" s="128"/>
      <c r="DW401" s="129"/>
      <c r="DX401" s="129"/>
      <c r="DY401" s="129"/>
      <c r="DZ401" s="129"/>
      <c r="EA401" s="110">
        <f t="shared" ref="EA401" si="10079">DW401</f>
        <v>0</v>
      </c>
      <c r="EB401" s="129"/>
      <c r="EC401" s="129"/>
      <c r="ED401" s="129"/>
      <c r="EE401" s="129"/>
      <c r="EF401" s="110">
        <f t="shared" ref="EF401" si="10080">EB401</f>
        <v>0</v>
      </c>
      <c r="EG401" s="111">
        <f t="shared" ref="EG401" si="10081">EA401*EF401</f>
        <v>0</v>
      </c>
      <c r="EH401" s="130"/>
      <c r="EI401" s="7" t="s">
        <v>220</v>
      </c>
      <c r="EJ401" s="21" t="s">
        <v>285</v>
      </c>
      <c r="EK401" s="118"/>
      <c r="EL401" s="106"/>
      <c r="EM401" s="119"/>
      <c r="EN401" s="119"/>
      <c r="EO401" s="119"/>
      <c r="EP401" s="119"/>
      <c r="EQ401" s="110">
        <f t="shared" ref="EQ401" si="10082">ROUNDUP(SUM(EM401:EP401)/4,0)</f>
        <v>0</v>
      </c>
      <c r="ER401" s="107"/>
      <c r="ES401" s="107"/>
      <c r="ET401" s="107"/>
      <c r="EU401" s="107"/>
      <c r="EV401" s="110">
        <f t="shared" ref="EV401" si="10083">ROUNDUP(SUM(ER401:EU401)/4,0)</f>
        <v>0</v>
      </c>
      <c r="EW401" s="111">
        <f t="shared" ref="EW401" si="10084">EQ401*EV401</f>
        <v>0</v>
      </c>
      <c r="EX401" s="106"/>
      <c r="EY401" s="7" t="s">
        <v>220</v>
      </c>
      <c r="EZ401" s="21" t="s">
        <v>834</v>
      </c>
      <c r="FA401" s="118" t="s">
        <v>449</v>
      </c>
      <c r="FB401" s="113" t="s">
        <v>835</v>
      </c>
      <c r="FC401" s="119">
        <v>3</v>
      </c>
      <c r="FD401" s="119">
        <v>3</v>
      </c>
      <c r="FE401" s="119">
        <v>3</v>
      </c>
      <c r="FF401" s="119"/>
      <c r="FG401" s="110">
        <f t="shared" ref="FG401" si="10085">ROUNDUP(SUM(FC401:FF401)/3,0)</f>
        <v>3</v>
      </c>
      <c r="FH401" s="107">
        <v>3</v>
      </c>
      <c r="FI401" s="107">
        <v>3</v>
      </c>
      <c r="FJ401" s="107">
        <v>3</v>
      </c>
      <c r="FK401" s="107"/>
      <c r="FL401" s="110">
        <f t="shared" ref="FL401" si="10086">ROUNDUP(SUM(FH401:FK401)/3,0)</f>
        <v>3</v>
      </c>
      <c r="FM401" s="111">
        <f t="shared" ref="FM401" si="10087">FG401*FL401</f>
        <v>9</v>
      </c>
      <c r="FN401" s="113" t="s">
        <v>836</v>
      </c>
      <c r="FO401" s="7" t="s">
        <v>220</v>
      </c>
      <c r="FP401" s="21" t="s">
        <v>285</v>
      </c>
      <c r="FQ401" s="118"/>
      <c r="FR401" s="106"/>
      <c r="FS401" s="119">
        <v>1</v>
      </c>
      <c r="FT401" s="119">
        <v>1</v>
      </c>
      <c r="FU401" s="119">
        <v>1</v>
      </c>
      <c r="FV401" s="119">
        <v>1</v>
      </c>
      <c r="FW401" s="110">
        <f t="shared" ref="FW401" si="10088">ROUNDUP(SUM(FS401:FV401)/4,0)</f>
        <v>1</v>
      </c>
      <c r="FX401" s="107">
        <v>1</v>
      </c>
      <c r="FY401" s="107">
        <v>1</v>
      </c>
      <c r="FZ401" s="107">
        <v>1</v>
      </c>
      <c r="GA401" s="107">
        <v>1</v>
      </c>
      <c r="GB401" s="110">
        <f t="shared" ref="GB401" si="10089">ROUNDUP(SUM(FX401:GA401)/4,0)</f>
        <v>1</v>
      </c>
      <c r="GC401" s="111">
        <f t="shared" ref="GC401" si="10090">FW401*GB401</f>
        <v>1</v>
      </c>
      <c r="GD401" s="106"/>
      <c r="GE401" s="7" t="s">
        <v>220</v>
      </c>
      <c r="GF401" s="8" t="s">
        <v>840</v>
      </c>
      <c r="GG401" s="118"/>
      <c r="GH401" s="106"/>
      <c r="GI401" s="119"/>
      <c r="GJ401" s="119"/>
      <c r="GK401" s="119"/>
      <c r="GL401" s="119"/>
      <c r="GM401" s="110">
        <f t="shared" ref="GM401" si="10091">ROUNDUP(SUM(GI401:GL401)/4,0)</f>
        <v>0</v>
      </c>
      <c r="GN401" s="107"/>
      <c r="GO401" s="107"/>
      <c r="GP401" s="107"/>
      <c r="GQ401" s="107"/>
      <c r="GR401" s="110">
        <f t="shared" ref="GR401" si="10092">ROUNDUP(SUM(GN401:GQ401)/4,0)</f>
        <v>0</v>
      </c>
      <c r="GS401" s="111">
        <f t="shared" ref="GS401" si="10093">GM401*GR401</f>
        <v>0</v>
      </c>
      <c r="GT401" s="106"/>
      <c r="GU401" s="7" t="s">
        <v>220</v>
      </c>
      <c r="GV401" s="21" t="s">
        <v>285</v>
      </c>
      <c r="GW401" s="118"/>
      <c r="GX401" s="106"/>
      <c r="GY401" s="119"/>
      <c r="GZ401" s="110">
        <f>ROUNDUP(SUM(GY401:GY401)/4,0)</f>
        <v>0</v>
      </c>
      <c r="HA401" s="107"/>
      <c r="HB401" s="110">
        <f>ROUNDUP(SUM(HA401:HA401)/4,0)</f>
        <v>0</v>
      </c>
      <c r="HC401" s="111">
        <f>GZ401*HB401</f>
        <v>0</v>
      </c>
      <c r="HD401" s="106"/>
      <c r="HE401" s="7" t="s">
        <v>220</v>
      </c>
      <c r="HF401" s="21"/>
      <c r="HG401" s="118"/>
      <c r="HH401" s="106"/>
      <c r="HI401" s="119"/>
      <c r="HJ401" s="119"/>
      <c r="HK401" s="119"/>
      <c r="HL401" s="119"/>
      <c r="HM401" s="110">
        <f t="shared" ref="HM401" si="10094">ROUNDUP(SUM(HI401:HL401)/4,0)</f>
        <v>0</v>
      </c>
      <c r="HN401" s="107"/>
      <c r="HO401" s="107"/>
      <c r="HP401" s="107"/>
      <c r="HQ401" s="107"/>
      <c r="HR401" s="110">
        <f t="shared" ref="HR401" si="10095">ROUNDUP(SUM(HN401:HQ401)/4,0)</f>
        <v>0</v>
      </c>
      <c r="HS401" s="111">
        <f t="shared" ref="HS401" si="10096">HM401*HR401</f>
        <v>0</v>
      </c>
      <c r="HT401" s="106"/>
      <c r="HU401" s="7" t="s">
        <v>220</v>
      </c>
      <c r="HV401" s="8" t="s">
        <v>285</v>
      </c>
      <c r="HW401" s="118"/>
      <c r="HX401" s="106"/>
      <c r="HY401" s="119"/>
      <c r="HZ401" s="119"/>
      <c r="IA401" s="120"/>
      <c r="IB401" s="120"/>
      <c r="IC401" s="110">
        <f>ROUNDUP(SUM(HY401:IB401)/4,0)</f>
        <v>0</v>
      </c>
      <c r="ID401" s="107"/>
      <c r="IE401" s="107"/>
      <c r="IF401" s="107"/>
      <c r="IG401" s="107"/>
      <c r="IH401" s="110">
        <f t="shared" ref="IH401" si="10097">ROUNDUP(SUM(ID401:IG401)/4,0)</f>
        <v>0</v>
      </c>
      <c r="II401" s="111">
        <f t="shared" ref="II401" si="10098">IC401*IH401</f>
        <v>0</v>
      </c>
      <c r="IJ401" s="106"/>
      <c r="IK401" s="7" t="s">
        <v>220</v>
      </c>
      <c r="IL401" s="8" t="s">
        <v>285</v>
      </c>
      <c r="IM401" s="118"/>
      <c r="IN401" s="106"/>
      <c r="IO401" s="119"/>
      <c r="IP401" s="119"/>
      <c r="IQ401" s="119"/>
      <c r="IR401" s="119"/>
      <c r="IS401" s="110">
        <f t="shared" ref="IS401" si="10099">ROUNDUP(SUM(IO401:IR401)/4,0)</f>
        <v>0</v>
      </c>
      <c r="IT401" s="107"/>
      <c r="IU401" s="107"/>
      <c r="IV401" s="107"/>
      <c r="IW401" s="107"/>
      <c r="IX401" s="110">
        <f t="shared" ref="IX401" si="10100">ROUNDUP(SUM(IT401:IW401)/4,0)</f>
        <v>0</v>
      </c>
      <c r="IY401" s="111">
        <f t="shared" ref="IY401" si="10101">IS401*IX401</f>
        <v>0</v>
      </c>
      <c r="IZ401" s="106"/>
      <c r="JA401" s="18" t="s">
        <v>220</v>
      </c>
      <c r="JB401" s="11" t="s">
        <v>285</v>
      </c>
      <c r="JC401" s="105"/>
      <c r="JD401" s="113"/>
      <c r="JE401" s="206"/>
      <c r="JF401" s="206"/>
      <c r="JG401" s="206"/>
      <c r="JH401" s="206"/>
      <c r="JI401" s="207">
        <f t="shared" ref="JI401" si="10102">JE401</f>
        <v>0</v>
      </c>
      <c r="JJ401" s="208"/>
      <c r="JK401" s="208"/>
      <c r="JL401" s="208"/>
      <c r="JM401" s="208"/>
      <c r="JN401" s="207">
        <f t="shared" ref="JN401" si="10103">JJ401</f>
        <v>0</v>
      </c>
      <c r="JO401" s="209">
        <f t="shared" ref="JO401" si="10104">JI401*JN401</f>
        <v>0</v>
      </c>
      <c r="JP401" s="113"/>
      <c r="JQ401" s="7" t="s">
        <v>1</v>
      </c>
      <c r="JR401" s="21"/>
      <c r="JS401" s="105"/>
      <c r="JT401" s="106"/>
      <c r="JU401" s="121"/>
      <c r="JV401" s="110"/>
      <c r="JW401" s="107"/>
      <c r="JX401" s="162"/>
      <c r="JY401" s="111"/>
      <c r="JZ401" s="106"/>
      <c r="KA401" s="7" t="s">
        <v>220</v>
      </c>
      <c r="KB401" s="21" t="s">
        <v>1933</v>
      </c>
      <c r="KC401" s="105"/>
      <c r="KD401" s="106"/>
      <c r="KE401" s="119"/>
      <c r="KF401" s="119">
        <v>1</v>
      </c>
      <c r="KG401" s="119">
        <v>1</v>
      </c>
      <c r="KH401" s="119">
        <v>1</v>
      </c>
      <c r="KI401" s="119">
        <v>1</v>
      </c>
      <c r="KJ401" s="119">
        <v>1</v>
      </c>
      <c r="KK401" s="119">
        <v>1</v>
      </c>
      <c r="KL401" s="119">
        <v>1</v>
      </c>
      <c r="KM401" s="119">
        <v>1</v>
      </c>
      <c r="KN401" s="110">
        <f t="shared" ref="KN401" si="10105">ROUNDUP(SUM(KE401:KM401)/9,0)</f>
        <v>1</v>
      </c>
      <c r="KO401" s="107"/>
      <c r="KP401" s="107">
        <v>1</v>
      </c>
      <c r="KQ401" s="107">
        <v>1</v>
      </c>
      <c r="KR401" s="107">
        <v>1</v>
      </c>
      <c r="KS401" s="107">
        <v>1</v>
      </c>
      <c r="KT401" s="107">
        <v>1</v>
      </c>
      <c r="KU401" s="107">
        <v>1</v>
      </c>
      <c r="KV401" s="107">
        <v>1</v>
      </c>
      <c r="KW401" s="107">
        <v>1</v>
      </c>
      <c r="KX401" s="110">
        <f t="shared" ref="KX401" si="10106">ROUNDUP(SUM(KO401:KW401)/9,0)</f>
        <v>1</v>
      </c>
      <c r="KY401" s="111">
        <f t="shared" ref="KY401" si="10107">KN401*KX401</f>
        <v>1</v>
      </c>
      <c r="KZ401" s="106"/>
      <c r="LA401" s="6" t="s">
        <v>220</v>
      </c>
      <c r="LB401" s="9" t="s">
        <v>285</v>
      </c>
      <c r="LC401" s="105"/>
      <c r="LD401" s="106"/>
      <c r="LE401" s="107">
        <v>1</v>
      </c>
      <c r="LF401" s="107">
        <v>1</v>
      </c>
      <c r="LG401" s="107">
        <v>1</v>
      </c>
      <c r="LH401" s="108"/>
      <c r="LI401" s="110">
        <f>ROUNDUP(SUM(LE401:LH401)/4,0)</f>
        <v>1</v>
      </c>
      <c r="LJ401" s="107">
        <v>1</v>
      </c>
      <c r="LK401" s="107">
        <v>1</v>
      </c>
      <c r="LL401" s="107">
        <v>1</v>
      </c>
      <c r="LM401" s="107"/>
      <c r="LN401" s="110">
        <f t="shared" ref="LN401" si="10108">ROUNDUP(SUM(LJ401:LM401)/4,0)</f>
        <v>1</v>
      </c>
      <c r="LO401" s="111">
        <f t="shared" ref="LO401" si="10109">LI401*LN401</f>
        <v>1</v>
      </c>
      <c r="LP401" s="112"/>
      <c r="LQ401" s="7" t="s">
        <v>220</v>
      </c>
      <c r="LR401" s="34" t="s">
        <v>285</v>
      </c>
      <c r="LS401" s="118"/>
      <c r="LT401" s="244"/>
      <c r="LU401" s="119">
        <v>1</v>
      </c>
      <c r="LV401" s="119">
        <v>1</v>
      </c>
      <c r="LW401" s="119">
        <v>1</v>
      </c>
      <c r="LX401" s="120">
        <v>1</v>
      </c>
      <c r="LY401" s="110">
        <f>ROUNDUP(SUM(LU401:LX401)/4,0)</f>
        <v>1</v>
      </c>
      <c r="LZ401" s="107">
        <v>1</v>
      </c>
      <c r="MA401" s="107">
        <v>1</v>
      </c>
      <c r="MB401" s="107">
        <v>1</v>
      </c>
      <c r="MC401" s="108">
        <v>1</v>
      </c>
      <c r="MD401" s="110">
        <f t="shared" ref="MD401" si="10110">ROUNDUP(SUM(LZ401:MC401)/4,0)</f>
        <v>1</v>
      </c>
      <c r="ME401" s="111">
        <f t="shared" ref="ME401" si="10111">LY401*MD401</f>
        <v>1</v>
      </c>
      <c r="MF401" s="106"/>
      <c r="MG401" s="7" t="s">
        <v>220</v>
      </c>
      <c r="MH401" s="21"/>
      <c r="MI401" s="105"/>
      <c r="MJ401" s="106"/>
      <c r="MK401" s="119">
        <v>1</v>
      </c>
      <c r="ML401" s="119">
        <v>1</v>
      </c>
      <c r="MM401" s="119">
        <v>1</v>
      </c>
      <c r="MN401" s="119">
        <v>1</v>
      </c>
      <c r="MO401" s="119">
        <v>1</v>
      </c>
      <c r="MP401" s="110">
        <f t="shared" ref="MP401" si="10112">ROUNDUP(SUM(MK401:MO401)/5,0)</f>
        <v>1</v>
      </c>
      <c r="MQ401" s="107">
        <v>1</v>
      </c>
      <c r="MR401" s="107">
        <v>1</v>
      </c>
      <c r="MS401" s="107">
        <v>1</v>
      </c>
      <c r="MT401" s="107">
        <v>1</v>
      </c>
      <c r="MU401" s="107">
        <v>1</v>
      </c>
      <c r="MV401" s="110">
        <f t="shared" ref="MV401" si="10113">ROUNDUP(SUM(MQ401:MU401)/5,0)</f>
        <v>1</v>
      </c>
      <c r="MW401" s="111">
        <f t="shared" ref="MW401" si="10114">MP401*MV401</f>
        <v>1</v>
      </c>
      <c r="MX401" s="106"/>
      <c r="MY401" s="7" t="s">
        <v>220</v>
      </c>
      <c r="MZ401" s="21" t="s">
        <v>285</v>
      </c>
      <c r="NA401" s="105"/>
      <c r="NB401" s="106"/>
      <c r="NC401" s="119"/>
      <c r="ND401" s="110">
        <f>ROUNDUP(SUM(NC401:NC401)/4,0)</f>
        <v>0</v>
      </c>
      <c r="NE401" s="107"/>
      <c r="NF401" s="110">
        <f>ROUNDUP(SUM(NE401:NE401)/4,0)</f>
        <v>0</v>
      </c>
      <c r="NG401" s="111">
        <f>ND401*NF401</f>
        <v>0</v>
      </c>
      <c r="NH401" s="106"/>
    </row>
    <row r="402" spans="1:372" ht="19.149999999999999" customHeight="1" x14ac:dyDescent="0.25">
      <c r="A402" s="221"/>
      <c r="B402" s="219"/>
      <c r="C402" s="7" t="s">
        <v>1</v>
      </c>
      <c r="D402" s="15"/>
      <c r="E402" s="151"/>
      <c r="F402" s="160"/>
      <c r="G402" s="121"/>
      <c r="H402" s="121"/>
      <c r="I402" s="121"/>
      <c r="J402" s="121"/>
      <c r="K402" s="162"/>
      <c r="L402" s="109"/>
      <c r="M402" s="109"/>
      <c r="N402" s="109"/>
      <c r="O402" s="109"/>
      <c r="P402" s="162"/>
      <c r="Q402" s="164"/>
      <c r="R402" s="160"/>
      <c r="S402" s="6" t="s">
        <v>1</v>
      </c>
      <c r="T402" s="10"/>
      <c r="U402" s="105"/>
      <c r="V402" s="106"/>
      <c r="W402" s="107"/>
      <c r="X402" s="107"/>
      <c r="Y402" s="107"/>
      <c r="Z402" s="107"/>
      <c r="AA402" s="107"/>
      <c r="AB402" s="110"/>
      <c r="AC402" s="107"/>
      <c r="AD402" s="107"/>
      <c r="AE402" s="107"/>
      <c r="AF402" s="107"/>
      <c r="AG402" s="107"/>
      <c r="AH402" s="110"/>
      <c r="AI402" s="111"/>
      <c r="AJ402" s="140"/>
      <c r="AK402" s="7" t="s">
        <v>1</v>
      </c>
      <c r="AL402" s="21"/>
      <c r="AM402" s="118"/>
      <c r="AN402" s="106"/>
      <c r="AO402" s="119"/>
      <c r="AP402" s="119"/>
      <c r="AQ402" s="119"/>
      <c r="AR402" s="119"/>
      <c r="AS402" s="110"/>
      <c r="AT402" s="107"/>
      <c r="AU402" s="107"/>
      <c r="AV402" s="107"/>
      <c r="AW402" s="107"/>
      <c r="AX402" s="110"/>
      <c r="AY402" s="111"/>
      <c r="AZ402" s="106"/>
      <c r="BA402" s="7" t="s">
        <v>1</v>
      </c>
      <c r="BB402" s="21"/>
      <c r="BC402" s="105"/>
      <c r="BD402" s="106"/>
      <c r="BE402" s="223"/>
      <c r="BF402" s="223"/>
      <c r="BG402" s="223"/>
      <c r="BH402" s="223"/>
      <c r="BI402" s="227"/>
      <c r="BJ402" s="225"/>
      <c r="BK402" s="225"/>
      <c r="BL402" s="225"/>
      <c r="BM402" s="225"/>
      <c r="BN402" s="228"/>
      <c r="BO402" s="229"/>
      <c r="BP402" s="230"/>
      <c r="BQ402" s="6" t="s">
        <v>1</v>
      </c>
      <c r="BR402" s="9"/>
      <c r="BS402" s="247"/>
      <c r="BT402" s="106"/>
      <c r="BU402" s="107"/>
      <c r="BV402" s="107"/>
      <c r="BW402" s="107"/>
      <c r="BX402" s="107"/>
      <c r="BY402" s="110"/>
      <c r="BZ402" s="107"/>
      <c r="CA402" s="107"/>
      <c r="CB402" s="107"/>
      <c r="CC402" s="107"/>
      <c r="CD402" s="110"/>
      <c r="CE402" s="111"/>
      <c r="CF402" s="112"/>
      <c r="CG402" s="7" t="s">
        <v>1</v>
      </c>
      <c r="CH402" s="11"/>
      <c r="CI402" s="105"/>
      <c r="CJ402" s="113"/>
      <c r="CK402" s="121"/>
      <c r="CL402" s="121"/>
      <c r="CM402" s="121"/>
      <c r="CN402" s="121"/>
      <c r="CO402" s="162"/>
      <c r="CP402" s="109"/>
      <c r="CQ402" s="109"/>
      <c r="CR402" s="109"/>
      <c r="CS402" s="109"/>
      <c r="CT402" s="162"/>
      <c r="CU402" s="164"/>
      <c r="CV402" s="160"/>
      <c r="CW402" s="7" t="s">
        <v>1</v>
      </c>
      <c r="CX402" s="8" t="s">
        <v>872</v>
      </c>
      <c r="CY402" s="118"/>
      <c r="CZ402" s="106"/>
      <c r="DA402" s="119"/>
      <c r="DB402" s="119"/>
      <c r="DC402" s="119"/>
      <c r="DD402" s="119"/>
      <c r="DE402" s="119"/>
      <c r="DF402" s="119"/>
      <c r="DG402" s="119"/>
      <c r="DH402" s="110"/>
      <c r="DI402" s="107"/>
      <c r="DJ402" s="107"/>
      <c r="DK402" s="107"/>
      <c r="DL402" s="107"/>
      <c r="DM402" s="107"/>
      <c r="DN402" s="107"/>
      <c r="DO402" s="107"/>
      <c r="DP402" s="110"/>
      <c r="DQ402" s="111"/>
      <c r="DR402" s="106"/>
      <c r="DS402" s="94" t="s">
        <v>1</v>
      </c>
      <c r="DT402" s="96"/>
      <c r="DU402" s="127"/>
      <c r="DV402" s="128"/>
      <c r="DW402" s="129"/>
      <c r="DX402" s="129"/>
      <c r="DY402" s="129"/>
      <c r="DZ402" s="129"/>
      <c r="EA402" s="110"/>
      <c r="EB402" s="129"/>
      <c r="EC402" s="129"/>
      <c r="ED402" s="129"/>
      <c r="EE402" s="129"/>
      <c r="EF402" s="110"/>
      <c r="EG402" s="111"/>
      <c r="EH402" s="130"/>
      <c r="EI402" s="7" t="s">
        <v>1</v>
      </c>
      <c r="EJ402" s="21"/>
      <c r="EK402" s="118"/>
      <c r="EL402" s="106"/>
      <c r="EM402" s="119"/>
      <c r="EN402" s="119"/>
      <c r="EO402" s="119"/>
      <c r="EP402" s="119"/>
      <c r="EQ402" s="110"/>
      <c r="ER402" s="107"/>
      <c r="ES402" s="107"/>
      <c r="ET402" s="107"/>
      <c r="EU402" s="107"/>
      <c r="EV402" s="110"/>
      <c r="EW402" s="111"/>
      <c r="EX402" s="106"/>
      <c r="EY402" s="7" t="s">
        <v>1</v>
      </c>
      <c r="EZ402" s="11" t="s">
        <v>837</v>
      </c>
      <c r="FA402" s="118"/>
      <c r="FB402" s="113"/>
      <c r="FC402" s="119"/>
      <c r="FD402" s="119"/>
      <c r="FE402" s="119"/>
      <c r="FF402" s="119"/>
      <c r="FG402" s="110"/>
      <c r="FH402" s="107"/>
      <c r="FI402" s="107"/>
      <c r="FJ402" s="107"/>
      <c r="FK402" s="107"/>
      <c r="FL402" s="110"/>
      <c r="FM402" s="111"/>
      <c r="FN402" s="113"/>
      <c r="FO402" s="7" t="s">
        <v>1</v>
      </c>
      <c r="FP402" s="21"/>
      <c r="FQ402" s="118"/>
      <c r="FR402" s="106"/>
      <c r="FS402" s="119"/>
      <c r="FT402" s="119"/>
      <c r="FU402" s="119"/>
      <c r="FV402" s="119"/>
      <c r="FW402" s="110"/>
      <c r="FX402" s="107"/>
      <c r="FY402" s="107"/>
      <c r="FZ402" s="107"/>
      <c r="GA402" s="107"/>
      <c r="GB402" s="110"/>
      <c r="GC402" s="111"/>
      <c r="GD402" s="106"/>
      <c r="GE402" s="7" t="s">
        <v>1</v>
      </c>
      <c r="GF402" s="21"/>
      <c r="GG402" s="118"/>
      <c r="GH402" s="106"/>
      <c r="GI402" s="119"/>
      <c r="GJ402" s="119"/>
      <c r="GK402" s="119"/>
      <c r="GL402" s="119"/>
      <c r="GM402" s="110"/>
      <c r="GN402" s="107"/>
      <c r="GO402" s="107"/>
      <c r="GP402" s="107"/>
      <c r="GQ402" s="107"/>
      <c r="GR402" s="110"/>
      <c r="GS402" s="111"/>
      <c r="GT402" s="106"/>
      <c r="GU402" s="7" t="s">
        <v>1</v>
      </c>
      <c r="GV402" s="21"/>
      <c r="GW402" s="118"/>
      <c r="GX402" s="106"/>
      <c r="GY402" s="119"/>
      <c r="GZ402" s="110"/>
      <c r="HA402" s="107"/>
      <c r="HB402" s="110"/>
      <c r="HC402" s="111"/>
      <c r="HD402" s="106"/>
      <c r="HE402" s="7" t="s">
        <v>1</v>
      </c>
      <c r="HF402" s="21"/>
      <c r="HG402" s="118"/>
      <c r="HH402" s="106"/>
      <c r="HI402" s="119"/>
      <c r="HJ402" s="119"/>
      <c r="HK402" s="119"/>
      <c r="HL402" s="119"/>
      <c r="HM402" s="110"/>
      <c r="HN402" s="107"/>
      <c r="HO402" s="107"/>
      <c r="HP402" s="107"/>
      <c r="HQ402" s="107"/>
      <c r="HR402" s="110"/>
      <c r="HS402" s="111"/>
      <c r="HT402" s="106"/>
      <c r="HU402" s="7" t="s">
        <v>1</v>
      </c>
      <c r="HV402" s="21"/>
      <c r="HW402" s="118"/>
      <c r="HX402" s="106"/>
      <c r="HY402" s="119"/>
      <c r="HZ402" s="119"/>
      <c r="IA402" s="121"/>
      <c r="IB402" s="121"/>
      <c r="IC402" s="110"/>
      <c r="ID402" s="107"/>
      <c r="IE402" s="107"/>
      <c r="IF402" s="107"/>
      <c r="IG402" s="107"/>
      <c r="IH402" s="110"/>
      <c r="II402" s="111"/>
      <c r="IJ402" s="106"/>
      <c r="IK402" s="7" t="s">
        <v>1</v>
      </c>
      <c r="IL402" s="21"/>
      <c r="IM402" s="118"/>
      <c r="IN402" s="106"/>
      <c r="IO402" s="119"/>
      <c r="IP402" s="119"/>
      <c r="IQ402" s="119"/>
      <c r="IR402" s="119"/>
      <c r="IS402" s="110"/>
      <c r="IT402" s="107"/>
      <c r="IU402" s="107"/>
      <c r="IV402" s="107"/>
      <c r="IW402" s="107"/>
      <c r="IX402" s="110"/>
      <c r="IY402" s="111"/>
      <c r="IZ402" s="106"/>
      <c r="JA402" s="18" t="s">
        <v>1</v>
      </c>
      <c r="JB402" s="11"/>
      <c r="JC402" s="105"/>
      <c r="JD402" s="113"/>
      <c r="JE402" s="206"/>
      <c r="JF402" s="206"/>
      <c r="JG402" s="206"/>
      <c r="JH402" s="206"/>
      <c r="JI402" s="207"/>
      <c r="JJ402" s="208"/>
      <c r="JK402" s="208"/>
      <c r="JL402" s="208"/>
      <c r="JM402" s="208"/>
      <c r="JN402" s="207"/>
      <c r="JO402" s="209"/>
      <c r="JP402" s="113"/>
      <c r="JQ402" s="7" t="s">
        <v>220</v>
      </c>
      <c r="JR402" s="20" t="s">
        <v>285</v>
      </c>
      <c r="JS402" s="105"/>
      <c r="JT402" s="106"/>
      <c r="JU402" s="120"/>
      <c r="JV402" s="110">
        <f t="shared" ref="JV402" si="10115">JU402</f>
        <v>0</v>
      </c>
      <c r="JW402" s="107"/>
      <c r="JX402" s="161">
        <f t="shared" si="10011"/>
        <v>0</v>
      </c>
      <c r="JY402" s="111">
        <f t="shared" ref="JY402" si="10116">JV402*JX402</f>
        <v>0</v>
      </c>
      <c r="JZ402" s="106"/>
      <c r="KA402" s="7" t="s">
        <v>1</v>
      </c>
      <c r="KB402" s="21"/>
      <c r="KC402" s="105"/>
      <c r="KD402" s="106"/>
      <c r="KE402" s="119"/>
      <c r="KF402" s="119"/>
      <c r="KG402" s="119"/>
      <c r="KH402" s="119"/>
      <c r="KI402" s="119"/>
      <c r="KJ402" s="119"/>
      <c r="KK402" s="119"/>
      <c r="KL402" s="119"/>
      <c r="KM402" s="119"/>
      <c r="KN402" s="110"/>
      <c r="KO402" s="107"/>
      <c r="KP402" s="107"/>
      <c r="KQ402" s="107"/>
      <c r="KR402" s="107"/>
      <c r="KS402" s="107"/>
      <c r="KT402" s="107"/>
      <c r="KU402" s="107"/>
      <c r="KV402" s="107"/>
      <c r="KW402" s="107"/>
      <c r="KX402" s="110"/>
      <c r="KY402" s="111"/>
      <c r="KZ402" s="106"/>
      <c r="LA402" s="6" t="s">
        <v>1</v>
      </c>
      <c r="LB402" s="9"/>
      <c r="LC402" s="105"/>
      <c r="LD402" s="106"/>
      <c r="LE402" s="107"/>
      <c r="LF402" s="107"/>
      <c r="LG402" s="107"/>
      <c r="LH402" s="109"/>
      <c r="LI402" s="110"/>
      <c r="LJ402" s="107"/>
      <c r="LK402" s="107"/>
      <c r="LL402" s="107"/>
      <c r="LM402" s="107"/>
      <c r="LN402" s="110"/>
      <c r="LO402" s="111"/>
      <c r="LP402" s="112"/>
      <c r="LQ402" s="7" t="s">
        <v>1</v>
      </c>
      <c r="LR402" s="34"/>
      <c r="LS402" s="118"/>
      <c r="LT402" s="244"/>
      <c r="LU402" s="119"/>
      <c r="LV402" s="119"/>
      <c r="LW402" s="119"/>
      <c r="LX402" s="121"/>
      <c r="LY402" s="110"/>
      <c r="LZ402" s="107"/>
      <c r="MA402" s="107"/>
      <c r="MB402" s="107"/>
      <c r="MC402" s="109"/>
      <c r="MD402" s="110"/>
      <c r="ME402" s="111"/>
      <c r="MF402" s="106"/>
      <c r="MG402" s="7" t="s">
        <v>1</v>
      </c>
      <c r="MH402" s="21"/>
      <c r="MI402" s="105"/>
      <c r="MJ402" s="106"/>
      <c r="MK402" s="119"/>
      <c r="ML402" s="119"/>
      <c r="MM402" s="119"/>
      <c r="MN402" s="119"/>
      <c r="MO402" s="119"/>
      <c r="MP402" s="110"/>
      <c r="MQ402" s="107"/>
      <c r="MR402" s="107"/>
      <c r="MS402" s="107"/>
      <c r="MT402" s="107"/>
      <c r="MU402" s="107"/>
      <c r="MV402" s="110"/>
      <c r="MW402" s="111"/>
      <c r="MX402" s="106"/>
      <c r="MY402" s="7" t="s">
        <v>1</v>
      </c>
      <c r="MZ402" s="21"/>
      <c r="NA402" s="105"/>
      <c r="NB402" s="106"/>
      <c r="NC402" s="119"/>
      <c r="ND402" s="110"/>
      <c r="NE402" s="107"/>
      <c r="NF402" s="110"/>
      <c r="NG402" s="111"/>
      <c r="NH402" s="106"/>
    </row>
    <row r="403" spans="1:372" ht="19.149999999999999" customHeight="1" x14ac:dyDescent="0.25">
      <c r="A403" s="220">
        <v>201</v>
      </c>
      <c r="B403" s="219" t="s">
        <v>165</v>
      </c>
      <c r="C403" s="7" t="s">
        <v>220</v>
      </c>
      <c r="D403" s="14" t="s">
        <v>435</v>
      </c>
      <c r="E403" s="150"/>
      <c r="F403" s="159"/>
      <c r="G403" s="120">
        <v>1</v>
      </c>
      <c r="H403" s="120">
        <v>1</v>
      </c>
      <c r="I403" s="120">
        <v>1</v>
      </c>
      <c r="J403" s="120">
        <v>1</v>
      </c>
      <c r="K403" s="161">
        <f>ROUNDUP(SUM(G403:J403)/4,0)</f>
        <v>1</v>
      </c>
      <c r="L403" s="108">
        <v>1</v>
      </c>
      <c r="M403" s="108">
        <v>1</v>
      </c>
      <c r="N403" s="108">
        <v>1</v>
      </c>
      <c r="O403" s="108">
        <v>1</v>
      </c>
      <c r="P403" s="161">
        <f>ROUNDUP(SUM(L403:O403)/4,0)</f>
        <v>1</v>
      </c>
      <c r="Q403" s="163">
        <f>K403*P403</f>
        <v>1</v>
      </c>
      <c r="R403" s="159"/>
      <c r="S403" s="6" t="s">
        <v>220</v>
      </c>
      <c r="T403" s="22" t="s">
        <v>2161</v>
      </c>
      <c r="U403" s="141" t="s">
        <v>2024</v>
      </c>
      <c r="V403" s="106" t="s">
        <v>2162</v>
      </c>
      <c r="W403" s="107">
        <v>3</v>
      </c>
      <c r="X403" s="107">
        <v>2</v>
      </c>
      <c r="Y403" s="107">
        <v>3</v>
      </c>
      <c r="Z403" s="107">
        <v>3</v>
      </c>
      <c r="AA403" s="107">
        <v>3</v>
      </c>
      <c r="AB403" s="110">
        <f t="shared" ref="AB403" si="10117">ROUNDUP(SUM(W403:AA403)/5,0)</f>
        <v>3</v>
      </c>
      <c r="AC403" s="107">
        <v>3</v>
      </c>
      <c r="AD403" s="107">
        <v>4</v>
      </c>
      <c r="AE403" s="107">
        <v>3</v>
      </c>
      <c r="AF403" s="107">
        <v>3</v>
      </c>
      <c r="AG403" s="107">
        <v>3</v>
      </c>
      <c r="AH403" s="110">
        <f t="shared" ref="AH403" si="10118">ROUNDUP(SUM(AC403:AG403)/5,0)</f>
        <v>4</v>
      </c>
      <c r="AI403" s="111">
        <f t="shared" ref="AI403" si="10119">AB403*AH403</f>
        <v>12</v>
      </c>
      <c r="AJ403" s="143" t="s">
        <v>2136</v>
      </c>
      <c r="AK403" s="7" t="s">
        <v>220</v>
      </c>
      <c r="AL403" s="21"/>
      <c r="AM403" s="118"/>
      <c r="AN403" s="106"/>
      <c r="AO403" s="119"/>
      <c r="AP403" s="119"/>
      <c r="AQ403" s="119"/>
      <c r="AR403" s="119"/>
      <c r="AS403" s="110">
        <f t="shared" ref="AS403" si="10120">ROUNDUP(SUM(AO403:AR403)/4,0)</f>
        <v>0</v>
      </c>
      <c r="AT403" s="107"/>
      <c r="AU403" s="107"/>
      <c r="AV403" s="107"/>
      <c r="AW403" s="107"/>
      <c r="AX403" s="110">
        <f t="shared" ref="AX403" si="10121">ROUNDUP(SUM(AT403:AW403)/4,0)</f>
        <v>0</v>
      </c>
      <c r="AY403" s="111">
        <f t="shared" ref="AY403" si="10122">AS403*AX403</f>
        <v>0</v>
      </c>
      <c r="AZ403" s="106"/>
      <c r="BA403" s="7" t="s">
        <v>220</v>
      </c>
      <c r="BB403" s="21" t="s">
        <v>285</v>
      </c>
      <c r="BC403" s="105"/>
      <c r="BD403" s="106"/>
      <c r="BE403" s="222">
        <v>1</v>
      </c>
      <c r="BF403" s="222">
        <v>1</v>
      </c>
      <c r="BG403" s="222">
        <v>1</v>
      </c>
      <c r="BH403" s="222">
        <v>1</v>
      </c>
      <c r="BI403" s="226">
        <f>ROUNDUP(SUM(BE403:BH403)/4,0)</f>
        <v>1</v>
      </c>
      <c r="BJ403" s="224">
        <v>1</v>
      </c>
      <c r="BK403" s="224">
        <v>1</v>
      </c>
      <c r="BL403" s="224">
        <v>1</v>
      </c>
      <c r="BM403" s="224">
        <v>1</v>
      </c>
      <c r="BN403" s="228">
        <f t="shared" ref="BN403" si="10123">ROUNDUP(SUM(BJ403:BM403)/4,0)</f>
        <v>1</v>
      </c>
      <c r="BO403" s="229">
        <f t="shared" ref="BO403" si="10124">BI403*BN403</f>
        <v>1</v>
      </c>
      <c r="BP403" s="230"/>
      <c r="BQ403" s="6" t="s">
        <v>220</v>
      </c>
      <c r="BR403" s="9"/>
      <c r="BS403" s="247"/>
      <c r="BT403" s="106"/>
      <c r="BU403" s="107"/>
      <c r="BV403" s="107"/>
      <c r="BW403" s="107"/>
      <c r="BX403" s="107"/>
      <c r="BY403" s="110">
        <f t="shared" ref="BY403" si="10125">ROUNDUP(SUM(BU403:BX403)/4,0)</f>
        <v>0</v>
      </c>
      <c r="BZ403" s="107"/>
      <c r="CA403" s="107"/>
      <c r="CB403" s="107"/>
      <c r="CC403" s="107"/>
      <c r="CD403" s="110">
        <f t="shared" ref="CD403" si="10126">ROUNDUP(SUM(BZ403:CC403)/4,0)</f>
        <v>0</v>
      </c>
      <c r="CE403" s="111">
        <f t="shared" ref="CE403" si="10127">BY403*CD403</f>
        <v>0</v>
      </c>
      <c r="CF403" s="112"/>
      <c r="CG403" s="7" t="s">
        <v>220</v>
      </c>
      <c r="CH403" s="11" t="s">
        <v>285</v>
      </c>
      <c r="CI403" s="105"/>
      <c r="CJ403" s="113"/>
      <c r="CK403" s="120"/>
      <c r="CL403" s="120"/>
      <c r="CM403" s="120"/>
      <c r="CN403" s="120"/>
      <c r="CO403" s="161">
        <f t="shared" ref="CO403" si="10128">ROUNDUP(SUM(CK403:CN403)/4,0)</f>
        <v>0</v>
      </c>
      <c r="CP403" s="108"/>
      <c r="CQ403" s="108"/>
      <c r="CR403" s="108"/>
      <c r="CS403" s="108"/>
      <c r="CT403" s="161">
        <f t="shared" ref="CT403" si="10129">ROUNDUP(SUM(CP403:CS403)/4,0)</f>
        <v>0</v>
      </c>
      <c r="CU403" s="163">
        <f t="shared" ref="CU403" si="10130">CO403*CT403</f>
        <v>0</v>
      </c>
      <c r="CV403" s="159"/>
      <c r="CW403" s="7" t="s">
        <v>220</v>
      </c>
      <c r="CX403" s="8" t="s">
        <v>285</v>
      </c>
      <c r="CY403" s="118"/>
      <c r="CZ403" s="106"/>
      <c r="DA403" s="119">
        <v>1</v>
      </c>
      <c r="DB403" s="119">
        <v>1</v>
      </c>
      <c r="DC403" s="119">
        <v>1</v>
      </c>
      <c r="DD403" s="119">
        <v>1</v>
      </c>
      <c r="DE403" s="119">
        <v>1</v>
      </c>
      <c r="DF403" s="119">
        <v>1</v>
      </c>
      <c r="DG403" s="119">
        <v>1</v>
      </c>
      <c r="DH403" s="110">
        <f>ROUNDUP(SUM(DA403:DG403)/4,0)</f>
        <v>2</v>
      </c>
      <c r="DI403" s="107">
        <v>1</v>
      </c>
      <c r="DJ403" s="107">
        <v>1</v>
      </c>
      <c r="DK403" s="107">
        <v>1</v>
      </c>
      <c r="DL403" s="107">
        <v>1</v>
      </c>
      <c r="DM403" s="107">
        <v>1</v>
      </c>
      <c r="DN403" s="107">
        <v>1</v>
      </c>
      <c r="DO403" s="107">
        <v>1</v>
      </c>
      <c r="DP403" s="110">
        <f>ROUNDUP(SUM(DL403:DO403)/4,0)</f>
        <v>1</v>
      </c>
      <c r="DQ403" s="111">
        <f>DH403*DP403</f>
        <v>2</v>
      </c>
      <c r="DR403" s="106"/>
      <c r="DS403" s="94" t="s">
        <v>220</v>
      </c>
      <c r="DT403" s="96" t="s">
        <v>2224</v>
      </c>
      <c r="DU403" s="127" t="s">
        <v>7</v>
      </c>
      <c r="DV403" s="131" t="s">
        <v>2225</v>
      </c>
      <c r="DW403" s="129">
        <v>4</v>
      </c>
      <c r="DX403" s="129"/>
      <c r="DY403" s="129"/>
      <c r="DZ403" s="129"/>
      <c r="EA403" s="110">
        <f t="shared" ref="EA403" si="10131">DW403</f>
        <v>4</v>
      </c>
      <c r="EB403" s="129">
        <v>4</v>
      </c>
      <c r="EC403" s="129"/>
      <c r="ED403" s="129"/>
      <c r="EE403" s="129"/>
      <c r="EF403" s="110">
        <f t="shared" ref="EF403" si="10132">EB403</f>
        <v>4</v>
      </c>
      <c r="EG403" s="111">
        <f>EA403*EF403</f>
        <v>16</v>
      </c>
      <c r="EH403" s="132" t="s">
        <v>2226</v>
      </c>
      <c r="EI403" s="7" t="s">
        <v>220</v>
      </c>
      <c r="EJ403" s="21" t="s">
        <v>285</v>
      </c>
      <c r="EK403" s="118"/>
      <c r="EL403" s="106"/>
      <c r="EM403" s="119"/>
      <c r="EN403" s="119"/>
      <c r="EO403" s="119"/>
      <c r="EP403" s="119"/>
      <c r="EQ403" s="110">
        <f t="shared" ref="EQ403" si="10133">ROUNDUP(SUM(EM403:EP403)/4,0)</f>
        <v>0</v>
      </c>
      <c r="ER403" s="107"/>
      <c r="ES403" s="107"/>
      <c r="ET403" s="107"/>
      <c r="EU403" s="107"/>
      <c r="EV403" s="110">
        <f t="shared" ref="EV403" si="10134">ROUNDUP(SUM(ER403:EU403)/4,0)</f>
        <v>0</v>
      </c>
      <c r="EW403" s="111">
        <f t="shared" ref="EW403" si="10135">EQ403*EV403</f>
        <v>0</v>
      </c>
      <c r="EX403" s="106"/>
      <c r="EY403" s="7" t="s">
        <v>220</v>
      </c>
      <c r="EZ403" s="21" t="s">
        <v>285</v>
      </c>
      <c r="FA403" s="118"/>
      <c r="FB403" s="113"/>
      <c r="FC403" s="119">
        <v>1</v>
      </c>
      <c r="FD403" s="119">
        <v>1</v>
      </c>
      <c r="FE403" s="119">
        <v>1</v>
      </c>
      <c r="FF403" s="119"/>
      <c r="FG403" s="110">
        <f t="shared" ref="FG403" si="10136">ROUNDUP(SUM(FC403:FF403)/3,0)</f>
        <v>1</v>
      </c>
      <c r="FH403" s="107">
        <v>1</v>
      </c>
      <c r="FI403" s="107">
        <v>1</v>
      </c>
      <c r="FJ403" s="107">
        <v>1</v>
      </c>
      <c r="FK403" s="107"/>
      <c r="FL403" s="110">
        <f t="shared" ref="FL403" si="10137">ROUNDUP(SUM(FH403:FK403)/3,0)</f>
        <v>1</v>
      </c>
      <c r="FM403" s="111">
        <f t="shared" ref="FM403" si="10138">FG403*FL403</f>
        <v>1</v>
      </c>
      <c r="FN403" s="159"/>
      <c r="FO403" s="7" t="s">
        <v>220</v>
      </c>
      <c r="FP403" s="21" t="s">
        <v>285</v>
      </c>
      <c r="FQ403" s="118"/>
      <c r="FR403" s="106"/>
      <c r="FS403" s="119">
        <v>1</v>
      </c>
      <c r="FT403" s="119">
        <v>1</v>
      </c>
      <c r="FU403" s="119">
        <v>1</v>
      </c>
      <c r="FV403" s="119">
        <v>1</v>
      </c>
      <c r="FW403" s="110">
        <f t="shared" ref="FW403" si="10139">ROUNDUP(SUM(FS403:FV403)/4,0)</f>
        <v>1</v>
      </c>
      <c r="FX403" s="107">
        <v>1</v>
      </c>
      <c r="FY403" s="107">
        <v>1</v>
      </c>
      <c r="FZ403" s="107">
        <v>1</v>
      </c>
      <c r="GA403" s="107">
        <v>1</v>
      </c>
      <c r="GB403" s="110">
        <f t="shared" ref="GB403" si="10140">ROUNDUP(SUM(FX403:GA403)/4,0)</f>
        <v>1</v>
      </c>
      <c r="GC403" s="111">
        <f t="shared" ref="GC403" si="10141">FW403*GB403</f>
        <v>1</v>
      </c>
      <c r="GD403" s="106"/>
      <c r="GE403" s="7" t="s">
        <v>220</v>
      </c>
      <c r="GF403" s="8" t="s">
        <v>840</v>
      </c>
      <c r="GG403" s="118"/>
      <c r="GH403" s="106"/>
      <c r="GI403" s="119"/>
      <c r="GJ403" s="119"/>
      <c r="GK403" s="119"/>
      <c r="GL403" s="119"/>
      <c r="GM403" s="110">
        <f t="shared" ref="GM403" si="10142">ROUNDUP(SUM(GI403:GL403)/4,0)</f>
        <v>0</v>
      </c>
      <c r="GN403" s="107"/>
      <c r="GO403" s="107"/>
      <c r="GP403" s="107"/>
      <c r="GQ403" s="107"/>
      <c r="GR403" s="110">
        <f t="shared" ref="GR403" si="10143">ROUNDUP(SUM(GN403:GQ403)/4,0)</f>
        <v>0</v>
      </c>
      <c r="GS403" s="111">
        <f t="shared" ref="GS403" si="10144">GM403*GR403</f>
        <v>0</v>
      </c>
      <c r="GT403" s="106"/>
      <c r="GU403" s="7" t="s">
        <v>220</v>
      </c>
      <c r="GV403" s="21" t="s">
        <v>285</v>
      </c>
      <c r="GW403" s="118"/>
      <c r="GX403" s="106"/>
      <c r="GY403" s="119"/>
      <c r="GZ403" s="110">
        <f>ROUNDUP(SUM(GY403:GY403)/4,0)</f>
        <v>0</v>
      </c>
      <c r="HA403" s="107"/>
      <c r="HB403" s="110">
        <f>ROUNDUP(SUM(HA403:HA403)/4,0)</f>
        <v>0</v>
      </c>
      <c r="HC403" s="111">
        <f>GZ403*HB403</f>
        <v>0</v>
      </c>
      <c r="HD403" s="106"/>
      <c r="HE403" s="7" t="s">
        <v>220</v>
      </c>
      <c r="HF403" s="21"/>
      <c r="HG403" s="118"/>
      <c r="HH403" s="106"/>
      <c r="HI403" s="119"/>
      <c r="HJ403" s="119"/>
      <c r="HK403" s="119"/>
      <c r="HL403" s="119"/>
      <c r="HM403" s="110">
        <f t="shared" ref="HM403" si="10145">ROUNDUP(SUM(HI403:HL403)/4,0)</f>
        <v>0</v>
      </c>
      <c r="HN403" s="107"/>
      <c r="HO403" s="107"/>
      <c r="HP403" s="107"/>
      <c r="HQ403" s="107"/>
      <c r="HR403" s="110">
        <f t="shared" ref="HR403" si="10146">ROUNDUP(SUM(HN403:HQ403)/4,0)</f>
        <v>0</v>
      </c>
      <c r="HS403" s="111">
        <f t="shared" ref="HS403" si="10147">HM403*HR403</f>
        <v>0</v>
      </c>
      <c r="HT403" s="106"/>
      <c r="HU403" s="7" t="s">
        <v>220</v>
      </c>
      <c r="HV403" s="8" t="s">
        <v>285</v>
      </c>
      <c r="HW403" s="118"/>
      <c r="HX403" s="106"/>
      <c r="HY403" s="119"/>
      <c r="HZ403" s="119"/>
      <c r="IA403" s="120"/>
      <c r="IB403" s="120"/>
      <c r="IC403" s="110">
        <f>ROUNDUP(SUM(HY403:IB403)/4,0)</f>
        <v>0</v>
      </c>
      <c r="ID403" s="107"/>
      <c r="IE403" s="107"/>
      <c r="IF403" s="107"/>
      <c r="IG403" s="107"/>
      <c r="IH403" s="110">
        <f t="shared" ref="IH403" si="10148">ROUNDUP(SUM(ID403:IG403)/4,0)</f>
        <v>0</v>
      </c>
      <c r="II403" s="111">
        <f t="shared" ref="II403" si="10149">IC403*IH403</f>
        <v>0</v>
      </c>
      <c r="IJ403" s="106"/>
      <c r="IK403" s="7" t="s">
        <v>220</v>
      </c>
      <c r="IL403" s="8" t="s">
        <v>285</v>
      </c>
      <c r="IM403" s="118"/>
      <c r="IN403" s="106"/>
      <c r="IO403" s="119"/>
      <c r="IP403" s="119"/>
      <c r="IQ403" s="119"/>
      <c r="IR403" s="119"/>
      <c r="IS403" s="110">
        <f t="shared" ref="IS403" si="10150">ROUNDUP(SUM(IO403:IR403)/4,0)</f>
        <v>0</v>
      </c>
      <c r="IT403" s="107"/>
      <c r="IU403" s="107"/>
      <c r="IV403" s="107"/>
      <c r="IW403" s="107"/>
      <c r="IX403" s="110">
        <f t="shared" ref="IX403" si="10151">ROUNDUP(SUM(IT403:IW403)/4,0)</f>
        <v>0</v>
      </c>
      <c r="IY403" s="111">
        <f t="shared" ref="IY403" si="10152">IS403*IX403</f>
        <v>0</v>
      </c>
      <c r="IZ403" s="106"/>
      <c r="JA403" s="18" t="s">
        <v>220</v>
      </c>
      <c r="JB403" s="11" t="s">
        <v>285</v>
      </c>
      <c r="JC403" s="105"/>
      <c r="JD403" s="113"/>
      <c r="JE403" s="206"/>
      <c r="JF403" s="206"/>
      <c r="JG403" s="206"/>
      <c r="JH403" s="206"/>
      <c r="JI403" s="207">
        <f t="shared" ref="JI403" si="10153">JE403</f>
        <v>0</v>
      </c>
      <c r="JJ403" s="208"/>
      <c r="JK403" s="208"/>
      <c r="JL403" s="208"/>
      <c r="JM403" s="208"/>
      <c r="JN403" s="207">
        <f t="shared" ref="JN403" si="10154">JJ403</f>
        <v>0</v>
      </c>
      <c r="JO403" s="209">
        <f t="shared" ref="JO403" si="10155">JI403*JN403</f>
        <v>0</v>
      </c>
      <c r="JP403" s="113"/>
      <c r="JQ403" s="7" t="s">
        <v>1</v>
      </c>
      <c r="JR403" s="21"/>
      <c r="JS403" s="105"/>
      <c r="JT403" s="106"/>
      <c r="JU403" s="121"/>
      <c r="JV403" s="110"/>
      <c r="JW403" s="107"/>
      <c r="JX403" s="162"/>
      <c r="JY403" s="111"/>
      <c r="JZ403" s="106"/>
      <c r="KA403" s="7" t="s">
        <v>220</v>
      </c>
      <c r="KB403" s="21" t="s">
        <v>1933</v>
      </c>
      <c r="KC403" s="105"/>
      <c r="KD403" s="106"/>
      <c r="KE403" s="119"/>
      <c r="KF403" s="119"/>
      <c r="KG403" s="119"/>
      <c r="KH403" s="119"/>
      <c r="KI403" s="119"/>
      <c r="KJ403" s="119"/>
      <c r="KK403" s="119"/>
      <c r="KL403" s="119"/>
      <c r="KM403" s="119"/>
      <c r="KN403" s="110">
        <f t="shared" ref="KN403" si="10156">ROUNDUP(SUM(KE403:KM403)/9,0)</f>
        <v>0</v>
      </c>
      <c r="KO403" s="107"/>
      <c r="KP403" s="107">
        <v>1</v>
      </c>
      <c r="KQ403" s="107">
        <v>1</v>
      </c>
      <c r="KR403" s="107">
        <v>1</v>
      </c>
      <c r="KS403" s="107">
        <v>1</v>
      </c>
      <c r="KT403" s="107">
        <v>1</v>
      </c>
      <c r="KU403" s="107">
        <v>1</v>
      </c>
      <c r="KV403" s="107">
        <v>1</v>
      </c>
      <c r="KW403" s="107">
        <v>1</v>
      </c>
      <c r="KX403" s="110">
        <f t="shared" ref="KX403" si="10157">ROUNDUP(SUM(KO403:KW403)/9,0)</f>
        <v>1</v>
      </c>
      <c r="KY403" s="111">
        <f t="shared" ref="KY403" si="10158">KN403*KX403</f>
        <v>0</v>
      </c>
      <c r="KZ403" s="106"/>
      <c r="LA403" s="6" t="s">
        <v>220</v>
      </c>
      <c r="LB403" s="9" t="s">
        <v>285</v>
      </c>
      <c r="LC403" s="105"/>
      <c r="LD403" s="106"/>
      <c r="LE403" s="107">
        <v>1</v>
      </c>
      <c r="LF403" s="107">
        <v>1</v>
      </c>
      <c r="LG403" s="107">
        <v>1</v>
      </c>
      <c r="LH403" s="108"/>
      <c r="LI403" s="110">
        <f>ROUNDUP(SUM(LE403:LH403)/4,0)</f>
        <v>1</v>
      </c>
      <c r="LJ403" s="107">
        <v>1</v>
      </c>
      <c r="LK403" s="107">
        <v>1</v>
      </c>
      <c r="LL403" s="107">
        <v>1</v>
      </c>
      <c r="LM403" s="107"/>
      <c r="LN403" s="110">
        <f t="shared" ref="LN403" si="10159">ROUNDUP(SUM(LJ403:LM403)/4,0)</f>
        <v>1</v>
      </c>
      <c r="LO403" s="111">
        <f t="shared" ref="LO403" si="10160">LI403*LN403</f>
        <v>1</v>
      </c>
      <c r="LP403" s="112"/>
      <c r="LQ403" s="7" t="s">
        <v>220</v>
      </c>
      <c r="LR403" s="34" t="s">
        <v>285</v>
      </c>
      <c r="LS403" s="118"/>
      <c r="LT403" s="244"/>
      <c r="LU403" s="119">
        <v>1</v>
      </c>
      <c r="LV403" s="119">
        <v>1</v>
      </c>
      <c r="LW403" s="119">
        <v>1</v>
      </c>
      <c r="LX403" s="120">
        <v>1</v>
      </c>
      <c r="LY403" s="110">
        <f>ROUNDUP(SUM(LU403:LX403)/4,0)</f>
        <v>1</v>
      </c>
      <c r="LZ403" s="107">
        <v>1</v>
      </c>
      <c r="MA403" s="107">
        <v>1</v>
      </c>
      <c r="MB403" s="107">
        <v>1</v>
      </c>
      <c r="MC403" s="108">
        <v>1</v>
      </c>
      <c r="MD403" s="110">
        <f t="shared" ref="MD403" si="10161">ROUNDUP(SUM(LZ403:MC403)/4,0)</f>
        <v>1</v>
      </c>
      <c r="ME403" s="111">
        <f t="shared" ref="ME403" si="10162">LY403*MD403</f>
        <v>1</v>
      </c>
      <c r="MF403" s="106"/>
      <c r="MG403" s="7" t="s">
        <v>220</v>
      </c>
      <c r="MH403" s="21"/>
      <c r="MI403" s="105"/>
      <c r="MJ403" s="113"/>
      <c r="MK403" s="119">
        <v>1</v>
      </c>
      <c r="ML403" s="119">
        <v>1</v>
      </c>
      <c r="MM403" s="119">
        <v>1</v>
      </c>
      <c r="MN403" s="119">
        <v>1</v>
      </c>
      <c r="MO403" s="119">
        <v>1</v>
      </c>
      <c r="MP403" s="110">
        <f t="shared" ref="MP403" si="10163">ROUNDUP(SUM(MK403:MO403)/5,0)</f>
        <v>1</v>
      </c>
      <c r="MQ403" s="107">
        <v>1</v>
      </c>
      <c r="MR403" s="107">
        <v>1</v>
      </c>
      <c r="MS403" s="107">
        <v>1</v>
      </c>
      <c r="MT403" s="107">
        <v>1</v>
      </c>
      <c r="MU403" s="107">
        <v>1</v>
      </c>
      <c r="MV403" s="110">
        <f t="shared" ref="MV403" si="10164">ROUNDUP(SUM(MQ403:MU403)/5,0)</f>
        <v>1</v>
      </c>
      <c r="MW403" s="111">
        <f t="shared" ref="MW403" si="10165">MP403*MV403</f>
        <v>1</v>
      </c>
      <c r="MX403" s="113"/>
      <c r="MY403" s="7" t="s">
        <v>220</v>
      </c>
      <c r="MZ403" s="21" t="s">
        <v>285</v>
      </c>
      <c r="NA403" s="105"/>
      <c r="NB403" s="106"/>
      <c r="NC403" s="119"/>
      <c r="ND403" s="110">
        <f>ROUNDUP(SUM(NC403:NC403)/4,0)</f>
        <v>0</v>
      </c>
      <c r="NE403" s="107"/>
      <c r="NF403" s="110">
        <f>ROUNDUP(SUM(NE403:NE403)/4,0)</f>
        <v>0</v>
      </c>
      <c r="NG403" s="111">
        <f>ND403*NF403</f>
        <v>0</v>
      </c>
      <c r="NH403" s="106"/>
    </row>
    <row r="404" spans="1:372" ht="19.149999999999999" customHeight="1" x14ac:dyDescent="0.25">
      <c r="A404" s="221"/>
      <c r="B404" s="219"/>
      <c r="C404" s="7" t="s">
        <v>1</v>
      </c>
      <c r="D404" s="15"/>
      <c r="E404" s="151"/>
      <c r="F404" s="160"/>
      <c r="G404" s="121"/>
      <c r="H404" s="121"/>
      <c r="I404" s="121"/>
      <c r="J404" s="121"/>
      <c r="K404" s="162"/>
      <c r="L404" s="109"/>
      <c r="M404" s="109"/>
      <c r="N404" s="109"/>
      <c r="O404" s="109"/>
      <c r="P404" s="162"/>
      <c r="Q404" s="164"/>
      <c r="R404" s="160"/>
      <c r="S404" s="6" t="s">
        <v>1</v>
      </c>
      <c r="T404" s="10" t="s">
        <v>2131</v>
      </c>
      <c r="U404" s="142"/>
      <c r="V404" s="106"/>
      <c r="W404" s="107"/>
      <c r="X404" s="107"/>
      <c r="Y404" s="107"/>
      <c r="Z404" s="107"/>
      <c r="AA404" s="107"/>
      <c r="AB404" s="110"/>
      <c r="AC404" s="107"/>
      <c r="AD404" s="107"/>
      <c r="AE404" s="107"/>
      <c r="AF404" s="107"/>
      <c r="AG404" s="107"/>
      <c r="AH404" s="110"/>
      <c r="AI404" s="111"/>
      <c r="AJ404" s="143"/>
      <c r="AK404" s="7" t="s">
        <v>1</v>
      </c>
      <c r="AL404" s="21"/>
      <c r="AM404" s="118"/>
      <c r="AN404" s="106"/>
      <c r="AO404" s="119"/>
      <c r="AP404" s="119"/>
      <c r="AQ404" s="119"/>
      <c r="AR404" s="119"/>
      <c r="AS404" s="110"/>
      <c r="AT404" s="107"/>
      <c r="AU404" s="107"/>
      <c r="AV404" s="107"/>
      <c r="AW404" s="107"/>
      <c r="AX404" s="110"/>
      <c r="AY404" s="111"/>
      <c r="AZ404" s="106"/>
      <c r="BA404" s="7" t="s">
        <v>1</v>
      </c>
      <c r="BB404" s="21"/>
      <c r="BC404" s="105"/>
      <c r="BD404" s="106"/>
      <c r="BE404" s="223"/>
      <c r="BF404" s="223"/>
      <c r="BG404" s="223"/>
      <c r="BH404" s="223"/>
      <c r="BI404" s="227"/>
      <c r="BJ404" s="225"/>
      <c r="BK404" s="225"/>
      <c r="BL404" s="225"/>
      <c r="BM404" s="225"/>
      <c r="BN404" s="228"/>
      <c r="BO404" s="229"/>
      <c r="BP404" s="230"/>
      <c r="BQ404" s="6" t="s">
        <v>1</v>
      </c>
      <c r="BR404" s="9"/>
      <c r="BS404" s="247"/>
      <c r="BT404" s="106"/>
      <c r="BU404" s="107"/>
      <c r="BV404" s="107"/>
      <c r="BW404" s="107"/>
      <c r="BX404" s="107"/>
      <c r="BY404" s="110"/>
      <c r="BZ404" s="107"/>
      <c r="CA404" s="107"/>
      <c r="CB404" s="107"/>
      <c r="CC404" s="107"/>
      <c r="CD404" s="110"/>
      <c r="CE404" s="111"/>
      <c r="CF404" s="112"/>
      <c r="CG404" s="7" t="s">
        <v>1</v>
      </c>
      <c r="CH404" s="11"/>
      <c r="CI404" s="105"/>
      <c r="CJ404" s="113"/>
      <c r="CK404" s="121"/>
      <c r="CL404" s="121"/>
      <c r="CM404" s="121"/>
      <c r="CN404" s="121"/>
      <c r="CO404" s="162"/>
      <c r="CP404" s="109"/>
      <c r="CQ404" s="109"/>
      <c r="CR404" s="109"/>
      <c r="CS404" s="109"/>
      <c r="CT404" s="162"/>
      <c r="CU404" s="164"/>
      <c r="CV404" s="160"/>
      <c r="CW404" s="7" t="s">
        <v>1</v>
      </c>
      <c r="CX404" s="8" t="s">
        <v>872</v>
      </c>
      <c r="CY404" s="118"/>
      <c r="CZ404" s="106"/>
      <c r="DA404" s="119"/>
      <c r="DB404" s="119"/>
      <c r="DC404" s="119"/>
      <c r="DD404" s="119"/>
      <c r="DE404" s="119"/>
      <c r="DF404" s="119"/>
      <c r="DG404" s="119"/>
      <c r="DH404" s="110"/>
      <c r="DI404" s="107"/>
      <c r="DJ404" s="107"/>
      <c r="DK404" s="107"/>
      <c r="DL404" s="107"/>
      <c r="DM404" s="107"/>
      <c r="DN404" s="107"/>
      <c r="DO404" s="107"/>
      <c r="DP404" s="110"/>
      <c r="DQ404" s="111"/>
      <c r="DR404" s="106"/>
      <c r="DS404" s="94" t="s">
        <v>1</v>
      </c>
      <c r="DT404" s="96" t="s">
        <v>2227</v>
      </c>
      <c r="DU404" s="127"/>
      <c r="DV404" s="131"/>
      <c r="DW404" s="129"/>
      <c r="DX404" s="129"/>
      <c r="DY404" s="129"/>
      <c r="DZ404" s="129"/>
      <c r="EA404" s="110"/>
      <c r="EB404" s="129"/>
      <c r="EC404" s="129"/>
      <c r="ED404" s="129"/>
      <c r="EE404" s="129"/>
      <c r="EF404" s="110"/>
      <c r="EG404" s="111"/>
      <c r="EH404" s="132"/>
      <c r="EI404" s="7" t="s">
        <v>1</v>
      </c>
      <c r="EJ404" s="21"/>
      <c r="EK404" s="118"/>
      <c r="EL404" s="106"/>
      <c r="EM404" s="119"/>
      <c r="EN404" s="119"/>
      <c r="EO404" s="119"/>
      <c r="EP404" s="119"/>
      <c r="EQ404" s="110"/>
      <c r="ER404" s="107"/>
      <c r="ES404" s="107"/>
      <c r="ET404" s="107"/>
      <c r="EU404" s="107"/>
      <c r="EV404" s="110"/>
      <c r="EW404" s="111"/>
      <c r="EX404" s="106"/>
      <c r="EY404" s="7" t="s">
        <v>1</v>
      </c>
      <c r="EZ404" s="11"/>
      <c r="FA404" s="118"/>
      <c r="FB404" s="113"/>
      <c r="FC404" s="119"/>
      <c r="FD404" s="119"/>
      <c r="FE404" s="119"/>
      <c r="FF404" s="119"/>
      <c r="FG404" s="110"/>
      <c r="FH404" s="107"/>
      <c r="FI404" s="107"/>
      <c r="FJ404" s="107"/>
      <c r="FK404" s="107"/>
      <c r="FL404" s="110"/>
      <c r="FM404" s="111"/>
      <c r="FN404" s="160"/>
      <c r="FO404" s="7" t="s">
        <v>1</v>
      </c>
      <c r="FP404" s="21"/>
      <c r="FQ404" s="118"/>
      <c r="FR404" s="106"/>
      <c r="FS404" s="119"/>
      <c r="FT404" s="119"/>
      <c r="FU404" s="119"/>
      <c r="FV404" s="119"/>
      <c r="FW404" s="110"/>
      <c r="FX404" s="107"/>
      <c r="FY404" s="107"/>
      <c r="FZ404" s="107"/>
      <c r="GA404" s="107"/>
      <c r="GB404" s="110"/>
      <c r="GC404" s="111"/>
      <c r="GD404" s="106"/>
      <c r="GE404" s="7" t="s">
        <v>1</v>
      </c>
      <c r="GF404" s="21"/>
      <c r="GG404" s="118"/>
      <c r="GH404" s="106"/>
      <c r="GI404" s="119"/>
      <c r="GJ404" s="119"/>
      <c r="GK404" s="119"/>
      <c r="GL404" s="119"/>
      <c r="GM404" s="110"/>
      <c r="GN404" s="107"/>
      <c r="GO404" s="107"/>
      <c r="GP404" s="107"/>
      <c r="GQ404" s="107"/>
      <c r="GR404" s="110"/>
      <c r="GS404" s="111"/>
      <c r="GT404" s="106"/>
      <c r="GU404" s="7" t="s">
        <v>1</v>
      </c>
      <c r="GV404" s="21"/>
      <c r="GW404" s="118"/>
      <c r="GX404" s="106"/>
      <c r="GY404" s="119"/>
      <c r="GZ404" s="110"/>
      <c r="HA404" s="107"/>
      <c r="HB404" s="110"/>
      <c r="HC404" s="111"/>
      <c r="HD404" s="106"/>
      <c r="HE404" s="7" t="s">
        <v>1</v>
      </c>
      <c r="HF404" s="21"/>
      <c r="HG404" s="118"/>
      <c r="HH404" s="106"/>
      <c r="HI404" s="119"/>
      <c r="HJ404" s="119"/>
      <c r="HK404" s="119"/>
      <c r="HL404" s="119"/>
      <c r="HM404" s="110"/>
      <c r="HN404" s="107"/>
      <c r="HO404" s="107"/>
      <c r="HP404" s="107"/>
      <c r="HQ404" s="107"/>
      <c r="HR404" s="110"/>
      <c r="HS404" s="111"/>
      <c r="HT404" s="106"/>
      <c r="HU404" s="7" t="s">
        <v>1</v>
      </c>
      <c r="HV404" s="21"/>
      <c r="HW404" s="118"/>
      <c r="HX404" s="106"/>
      <c r="HY404" s="119"/>
      <c r="HZ404" s="119"/>
      <c r="IA404" s="121"/>
      <c r="IB404" s="121"/>
      <c r="IC404" s="110"/>
      <c r="ID404" s="107"/>
      <c r="IE404" s="107"/>
      <c r="IF404" s="107"/>
      <c r="IG404" s="107"/>
      <c r="IH404" s="110"/>
      <c r="II404" s="111"/>
      <c r="IJ404" s="106"/>
      <c r="IK404" s="7" t="s">
        <v>1</v>
      </c>
      <c r="IL404" s="21"/>
      <c r="IM404" s="118"/>
      <c r="IN404" s="106"/>
      <c r="IO404" s="119"/>
      <c r="IP404" s="119"/>
      <c r="IQ404" s="119"/>
      <c r="IR404" s="119"/>
      <c r="IS404" s="110"/>
      <c r="IT404" s="107"/>
      <c r="IU404" s="107"/>
      <c r="IV404" s="107"/>
      <c r="IW404" s="107"/>
      <c r="IX404" s="110"/>
      <c r="IY404" s="111"/>
      <c r="IZ404" s="106"/>
      <c r="JA404" s="18" t="s">
        <v>1</v>
      </c>
      <c r="JB404" s="11"/>
      <c r="JC404" s="105"/>
      <c r="JD404" s="113"/>
      <c r="JE404" s="206"/>
      <c r="JF404" s="206"/>
      <c r="JG404" s="206"/>
      <c r="JH404" s="206"/>
      <c r="JI404" s="207"/>
      <c r="JJ404" s="208"/>
      <c r="JK404" s="208"/>
      <c r="JL404" s="208"/>
      <c r="JM404" s="208"/>
      <c r="JN404" s="207"/>
      <c r="JO404" s="209"/>
      <c r="JP404" s="113"/>
      <c r="JQ404" s="7" t="s">
        <v>220</v>
      </c>
      <c r="JR404" s="20" t="s">
        <v>285</v>
      </c>
      <c r="JS404" s="105"/>
      <c r="JT404" s="106"/>
      <c r="JU404" s="120"/>
      <c r="JV404" s="110">
        <f t="shared" ref="JV404" si="10166">JU404</f>
        <v>0</v>
      </c>
      <c r="JW404" s="107"/>
      <c r="JX404" s="161">
        <f t="shared" si="10011"/>
        <v>0</v>
      </c>
      <c r="JY404" s="111">
        <f t="shared" ref="JY404" si="10167">JV404*JX404</f>
        <v>0</v>
      </c>
      <c r="JZ404" s="106"/>
      <c r="KA404" s="7" t="s">
        <v>1</v>
      </c>
      <c r="KB404" s="21"/>
      <c r="KC404" s="105"/>
      <c r="KD404" s="106"/>
      <c r="KE404" s="119"/>
      <c r="KF404" s="119"/>
      <c r="KG404" s="119"/>
      <c r="KH404" s="119"/>
      <c r="KI404" s="119"/>
      <c r="KJ404" s="119"/>
      <c r="KK404" s="119"/>
      <c r="KL404" s="119"/>
      <c r="KM404" s="119"/>
      <c r="KN404" s="110"/>
      <c r="KO404" s="107"/>
      <c r="KP404" s="107"/>
      <c r="KQ404" s="107"/>
      <c r="KR404" s="107"/>
      <c r="KS404" s="107"/>
      <c r="KT404" s="107"/>
      <c r="KU404" s="107"/>
      <c r="KV404" s="107"/>
      <c r="KW404" s="107"/>
      <c r="KX404" s="110"/>
      <c r="KY404" s="111"/>
      <c r="KZ404" s="106"/>
      <c r="LA404" s="6" t="s">
        <v>1</v>
      </c>
      <c r="LB404" s="9"/>
      <c r="LC404" s="105"/>
      <c r="LD404" s="106"/>
      <c r="LE404" s="107"/>
      <c r="LF404" s="107"/>
      <c r="LG404" s="107"/>
      <c r="LH404" s="109"/>
      <c r="LI404" s="110"/>
      <c r="LJ404" s="107"/>
      <c r="LK404" s="107"/>
      <c r="LL404" s="107"/>
      <c r="LM404" s="107"/>
      <c r="LN404" s="110"/>
      <c r="LO404" s="111"/>
      <c r="LP404" s="112"/>
      <c r="LQ404" s="7" t="s">
        <v>1</v>
      </c>
      <c r="LR404" s="34"/>
      <c r="LS404" s="118"/>
      <c r="LT404" s="244"/>
      <c r="LU404" s="119"/>
      <c r="LV404" s="119"/>
      <c r="LW404" s="119"/>
      <c r="LX404" s="121"/>
      <c r="LY404" s="110"/>
      <c r="LZ404" s="107"/>
      <c r="MA404" s="107"/>
      <c r="MB404" s="107"/>
      <c r="MC404" s="109"/>
      <c r="MD404" s="110"/>
      <c r="ME404" s="111"/>
      <c r="MF404" s="106"/>
      <c r="MG404" s="7" t="s">
        <v>1</v>
      </c>
      <c r="MH404" s="11"/>
      <c r="MI404" s="105"/>
      <c r="MJ404" s="113"/>
      <c r="MK404" s="119"/>
      <c r="ML404" s="119"/>
      <c r="MM404" s="119"/>
      <c r="MN404" s="119"/>
      <c r="MO404" s="119"/>
      <c r="MP404" s="110"/>
      <c r="MQ404" s="107"/>
      <c r="MR404" s="107"/>
      <c r="MS404" s="107"/>
      <c r="MT404" s="107"/>
      <c r="MU404" s="107"/>
      <c r="MV404" s="110"/>
      <c r="MW404" s="111"/>
      <c r="MX404" s="113"/>
      <c r="MY404" s="7" t="s">
        <v>1</v>
      </c>
      <c r="MZ404" s="21"/>
      <c r="NA404" s="105"/>
      <c r="NB404" s="106"/>
      <c r="NC404" s="119"/>
      <c r="ND404" s="110"/>
      <c r="NE404" s="107"/>
      <c r="NF404" s="110"/>
      <c r="NG404" s="111"/>
      <c r="NH404" s="106"/>
    </row>
    <row r="405" spans="1:372" ht="19.149999999999999" customHeight="1" x14ac:dyDescent="0.25">
      <c r="A405" s="220">
        <v>202</v>
      </c>
      <c r="B405" s="219" t="s">
        <v>166</v>
      </c>
      <c r="C405" s="7" t="s">
        <v>220</v>
      </c>
      <c r="D405" s="15" t="s">
        <v>607</v>
      </c>
      <c r="E405" s="150" t="s">
        <v>608</v>
      </c>
      <c r="F405" s="159" t="s">
        <v>609</v>
      </c>
      <c r="G405" s="120">
        <v>3</v>
      </c>
      <c r="H405" s="120">
        <v>3</v>
      </c>
      <c r="I405" s="120">
        <v>3</v>
      </c>
      <c r="J405" s="120">
        <v>4</v>
      </c>
      <c r="K405" s="161">
        <f>ROUNDUP(SUM(G405:J405)/4,0)</f>
        <v>4</v>
      </c>
      <c r="L405" s="108">
        <v>4</v>
      </c>
      <c r="M405" s="108">
        <v>3</v>
      </c>
      <c r="N405" s="108">
        <v>3</v>
      </c>
      <c r="O405" s="108">
        <v>4</v>
      </c>
      <c r="P405" s="161">
        <f>ROUNDUP(SUM(L405:O405)/4,0)</f>
        <v>4</v>
      </c>
      <c r="Q405" s="163">
        <f>K405*P405</f>
        <v>16</v>
      </c>
      <c r="R405" s="159" t="s">
        <v>610</v>
      </c>
      <c r="S405" s="6" t="s">
        <v>220</v>
      </c>
      <c r="T405" s="22" t="s">
        <v>2163</v>
      </c>
      <c r="U405" s="141" t="s">
        <v>2024</v>
      </c>
      <c r="V405" s="106" t="s">
        <v>2164</v>
      </c>
      <c r="W405" s="107">
        <v>2</v>
      </c>
      <c r="X405" s="107">
        <v>2</v>
      </c>
      <c r="Y405" s="107">
        <v>2</v>
      </c>
      <c r="Z405" s="107">
        <v>2</v>
      </c>
      <c r="AA405" s="107">
        <v>3</v>
      </c>
      <c r="AB405" s="110">
        <f t="shared" ref="AB405" si="10168">ROUNDUP(SUM(W405:AA405)/5,0)</f>
        <v>3</v>
      </c>
      <c r="AC405" s="107">
        <v>4</v>
      </c>
      <c r="AD405" s="107">
        <v>4</v>
      </c>
      <c r="AE405" s="107">
        <v>4</v>
      </c>
      <c r="AF405" s="107">
        <v>4</v>
      </c>
      <c r="AG405" s="107">
        <v>4</v>
      </c>
      <c r="AH405" s="110">
        <f t="shared" ref="AH405" si="10169">ROUNDUP(SUM(AC405:AG405)/5,0)</f>
        <v>4</v>
      </c>
      <c r="AI405" s="111">
        <f t="shared" ref="AI405" si="10170">AB405*AH405</f>
        <v>12</v>
      </c>
      <c r="AJ405" s="140" t="s">
        <v>2165</v>
      </c>
      <c r="AK405" s="7" t="s">
        <v>220</v>
      </c>
      <c r="AL405" s="21"/>
      <c r="AM405" s="118"/>
      <c r="AN405" s="106"/>
      <c r="AO405" s="119"/>
      <c r="AP405" s="119"/>
      <c r="AQ405" s="119"/>
      <c r="AR405" s="119"/>
      <c r="AS405" s="110">
        <f t="shared" ref="AS405" si="10171">ROUNDUP(SUM(AO405:AR405)/4,0)</f>
        <v>0</v>
      </c>
      <c r="AT405" s="107"/>
      <c r="AU405" s="107"/>
      <c r="AV405" s="107"/>
      <c r="AW405" s="107"/>
      <c r="AX405" s="110">
        <f t="shared" ref="AX405" si="10172">ROUNDUP(SUM(AT405:AW405)/4,0)</f>
        <v>0</v>
      </c>
      <c r="AY405" s="111">
        <f t="shared" ref="AY405" si="10173">AS405*AX405</f>
        <v>0</v>
      </c>
      <c r="AZ405" s="106"/>
      <c r="BA405" s="7" t="s">
        <v>220</v>
      </c>
      <c r="BB405" s="21" t="s">
        <v>368</v>
      </c>
      <c r="BC405" s="105"/>
      <c r="BD405" s="113" t="s">
        <v>369</v>
      </c>
      <c r="BE405" s="222">
        <v>3</v>
      </c>
      <c r="BF405" s="222">
        <v>2</v>
      </c>
      <c r="BG405" s="222">
        <v>2</v>
      </c>
      <c r="BH405" s="222">
        <v>3</v>
      </c>
      <c r="BI405" s="226">
        <f>ROUNDUP(SUM(BE405:BH405)/4,0)</f>
        <v>3</v>
      </c>
      <c r="BJ405" s="224">
        <v>3</v>
      </c>
      <c r="BK405" s="224">
        <v>2</v>
      </c>
      <c r="BL405" s="224">
        <v>2</v>
      </c>
      <c r="BM405" s="224">
        <v>2</v>
      </c>
      <c r="BN405" s="228">
        <f t="shared" ref="BN405" si="10174">ROUNDUP(SUM(BJ405:BM405)/4,0)</f>
        <v>3</v>
      </c>
      <c r="BO405" s="229">
        <f t="shared" ref="BO405" si="10175">BI405*BN405</f>
        <v>9</v>
      </c>
      <c r="BP405" s="237" t="s">
        <v>370</v>
      </c>
      <c r="BQ405" s="6" t="s">
        <v>220</v>
      </c>
      <c r="BR405" s="9" t="s">
        <v>285</v>
      </c>
      <c r="BS405" s="247"/>
      <c r="BT405" s="113"/>
      <c r="BU405" s="107"/>
      <c r="BV405" s="107"/>
      <c r="BW405" s="107"/>
      <c r="BX405" s="107"/>
      <c r="BY405" s="110">
        <f t="shared" ref="BY405" si="10176">ROUNDUP(SUM(BU405:BX405)/4,0)</f>
        <v>0</v>
      </c>
      <c r="BZ405" s="107"/>
      <c r="CA405" s="107"/>
      <c r="CB405" s="107"/>
      <c r="CC405" s="107"/>
      <c r="CD405" s="110">
        <f t="shared" ref="CD405" si="10177">ROUNDUP(SUM(BZ405:CC405)/4,0)</f>
        <v>0</v>
      </c>
      <c r="CE405" s="111">
        <f t="shared" ref="CE405" si="10178">BY405*CD405</f>
        <v>0</v>
      </c>
      <c r="CF405" s="113"/>
      <c r="CG405" s="7" t="s">
        <v>220</v>
      </c>
      <c r="CH405" s="11" t="s">
        <v>285</v>
      </c>
      <c r="CI405" s="105"/>
      <c r="CJ405" s="113"/>
      <c r="CK405" s="120"/>
      <c r="CL405" s="120"/>
      <c r="CM405" s="120"/>
      <c r="CN405" s="120"/>
      <c r="CO405" s="161">
        <f t="shared" ref="CO405" si="10179">ROUNDUP(SUM(CK405:CN405)/4,0)</f>
        <v>0</v>
      </c>
      <c r="CP405" s="108"/>
      <c r="CQ405" s="108"/>
      <c r="CR405" s="108"/>
      <c r="CS405" s="108"/>
      <c r="CT405" s="161">
        <f t="shared" ref="CT405" si="10180">ROUNDUP(SUM(CP405:CS405)/4,0)</f>
        <v>0</v>
      </c>
      <c r="CU405" s="163">
        <f t="shared" ref="CU405" si="10181">CO405*CT405</f>
        <v>0</v>
      </c>
      <c r="CV405" s="159"/>
      <c r="CW405" s="7" t="s">
        <v>220</v>
      </c>
      <c r="CX405" s="22" t="s">
        <v>873</v>
      </c>
      <c r="CY405" s="118" t="s">
        <v>7</v>
      </c>
      <c r="CZ405" s="113" t="s">
        <v>874</v>
      </c>
      <c r="DA405" s="119">
        <v>2</v>
      </c>
      <c r="DB405" s="119">
        <v>2</v>
      </c>
      <c r="DC405" s="119">
        <v>1</v>
      </c>
      <c r="DD405" s="119">
        <v>1</v>
      </c>
      <c r="DE405" s="119">
        <v>1</v>
      </c>
      <c r="DF405" s="119">
        <v>2</v>
      </c>
      <c r="DG405" s="119">
        <v>2</v>
      </c>
      <c r="DH405" s="110">
        <f>ROUNDUP(SUM(DA405:DG405)/4,0)</f>
        <v>3</v>
      </c>
      <c r="DI405" s="107">
        <v>1</v>
      </c>
      <c r="DJ405" s="107">
        <v>1</v>
      </c>
      <c r="DK405" s="107">
        <v>1</v>
      </c>
      <c r="DL405" s="107">
        <v>1</v>
      </c>
      <c r="DM405" s="107">
        <v>1</v>
      </c>
      <c r="DN405" s="107">
        <v>2</v>
      </c>
      <c r="DO405" s="107">
        <v>2</v>
      </c>
      <c r="DP405" s="110">
        <f>ROUNDUP(SUM(DL405:DO405)/4,0)</f>
        <v>2</v>
      </c>
      <c r="DQ405" s="111">
        <f>DH405*DP405</f>
        <v>6</v>
      </c>
      <c r="DR405" s="113" t="s">
        <v>875</v>
      </c>
      <c r="DS405" s="94" t="s">
        <v>220</v>
      </c>
      <c r="DT405" s="96" t="s">
        <v>2224</v>
      </c>
      <c r="DU405" s="127" t="s">
        <v>7</v>
      </c>
      <c r="DV405" s="131" t="s">
        <v>2225</v>
      </c>
      <c r="DW405" s="129">
        <v>4</v>
      </c>
      <c r="DX405" s="129"/>
      <c r="DY405" s="129"/>
      <c r="DZ405" s="129"/>
      <c r="EA405" s="110">
        <f t="shared" ref="EA405" si="10182">DW405</f>
        <v>4</v>
      </c>
      <c r="EB405" s="129">
        <v>4</v>
      </c>
      <c r="EC405" s="129"/>
      <c r="ED405" s="129"/>
      <c r="EE405" s="129"/>
      <c r="EF405" s="110">
        <f t="shared" ref="EF405" si="10183">EB405</f>
        <v>4</v>
      </c>
      <c r="EG405" s="111">
        <f t="shared" ref="EG405" si="10184">EA405*EF405</f>
        <v>16</v>
      </c>
      <c r="EH405" s="132" t="s">
        <v>2226</v>
      </c>
      <c r="EI405" s="7" t="s">
        <v>220</v>
      </c>
      <c r="EJ405" s="21" t="s">
        <v>285</v>
      </c>
      <c r="EK405" s="118"/>
      <c r="EL405" s="113"/>
      <c r="EM405" s="119"/>
      <c r="EN405" s="119"/>
      <c r="EO405" s="119"/>
      <c r="EP405" s="119"/>
      <c r="EQ405" s="110">
        <f t="shared" ref="EQ405" si="10185">ROUNDUP(SUM(EM405:EP405)/4,0)</f>
        <v>0</v>
      </c>
      <c r="ER405" s="107"/>
      <c r="ES405" s="107"/>
      <c r="ET405" s="107"/>
      <c r="EU405" s="107"/>
      <c r="EV405" s="110">
        <f t="shared" ref="EV405" si="10186">ROUNDUP(SUM(ER405:EU405)/4,0)</f>
        <v>0</v>
      </c>
      <c r="EW405" s="111">
        <f t="shared" ref="EW405" si="10187">EQ405*EV405</f>
        <v>0</v>
      </c>
      <c r="EX405" s="113"/>
      <c r="EY405" s="7" t="s">
        <v>220</v>
      </c>
      <c r="EZ405" s="21" t="s">
        <v>285</v>
      </c>
      <c r="FA405" s="118"/>
      <c r="FB405" s="113"/>
      <c r="FC405" s="119">
        <v>1</v>
      </c>
      <c r="FD405" s="119">
        <v>1</v>
      </c>
      <c r="FE405" s="119">
        <v>1</v>
      </c>
      <c r="FF405" s="119"/>
      <c r="FG405" s="110">
        <f t="shared" ref="FG405" si="10188">ROUNDUP(SUM(FC405:FF405)/3,0)</f>
        <v>1</v>
      </c>
      <c r="FH405" s="107">
        <v>1</v>
      </c>
      <c r="FI405" s="107">
        <v>1</v>
      </c>
      <c r="FJ405" s="107">
        <v>1</v>
      </c>
      <c r="FK405" s="107"/>
      <c r="FL405" s="110">
        <f t="shared" ref="FL405" si="10189">ROUNDUP(SUM(FH405:FK405)/3,0)</f>
        <v>1</v>
      </c>
      <c r="FM405" s="111">
        <f t="shared" ref="FM405" si="10190">FG405*FL405</f>
        <v>1</v>
      </c>
      <c r="FN405" s="113"/>
      <c r="FO405" s="7" t="s">
        <v>220</v>
      </c>
      <c r="FP405" s="21" t="s">
        <v>368</v>
      </c>
      <c r="FQ405" s="118" t="s">
        <v>712</v>
      </c>
      <c r="FR405" s="113" t="s">
        <v>738</v>
      </c>
      <c r="FS405" s="119">
        <v>3</v>
      </c>
      <c r="FT405" s="119">
        <v>2</v>
      </c>
      <c r="FU405" s="119">
        <v>2</v>
      </c>
      <c r="FV405" s="119">
        <v>2</v>
      </c>
      <c r="FW405" s="110">
        <f t="shared" ref="FW405" si="10191">ROUNDUP(SUM(FS405:FV405)/4,0)</f>
        <v>3</v>
      </c>
      <c r="FX405" s="107">
        <v>3</v>
      </c>
      <c r="FY405" s="107">
        <v>2</v>
      </c>
      <c r="FZ405" s="107">
        <v>2</v>
      </c>
      <c r="GA405" s="107">
        <v>2</v>
      </c>
      <c r="GB405" s="110">
        <f t="shared" ref="GB405" si="10192">ROUNDUP(SUM(FX405:GA405)/4,0)</f>
        <v>3</v>
      </c>
      <c r="GC405" s="111">
        <f t="shared" ref="GC405" si="10193">FW405*GB405</f>
        <v>9</v>
      </c>
      <c r="GD405" s="113" t="s">
        <v>739</v>
      </c>
      <c r="GE405" s="7" t="s">
        <v>220</v>
      </c>
      <c r="GF405" s="8" t="s">
        <v>840</v>
      </c>
      <c r="GG405" s="118"/>
      <c r="GH405" s="113"/>
      <c r="GI405" s="119"/>
      <c r="GJ405" s="119"/>
      <c r="GK405" s="119"/>
      <c r="GL405" s="119"/>
      <c r="GM405" s="110">
        <f t="shared" ref="GM405" si="10194">ROUNDUP(SUM(GI405:GL405)/4,0)</f>
        <v>0</v>
      </c>
      <c r="GN405" s="107"/>
      <c r="GO405" s="107"/>
      <c r="GP405" s="107"/>
      <c r="GQ405" s="107"/>
      <c r="GR405" s="110">
        <f t="shared" ref="GR405" si="10195">ROUNDUP(SUM(GN405:GQ405)/4,0)</f>
        <v>0</v>
      </c>
      <c r="GS405" s="111">
        <f t="shared" ref="GS405" si="10196">GM405*GR405</f>
        <v>0</v>
      </c>
      <c r="GT405" s="113"/>
      <c r="GU405" s="7" t="s">
        <v>220</v>
      </c>
      <c r="GV405" s="21" t="s">
        <v>285</v>
      </c>
      <c r="GW405" s="118"/>
      <c r="GX405" s="113"/>
      <c r="GY405" s="119"/>
      <c r="GZ405" s="110">
        <f>ROUNDUP(SUM(GY405:GY405)/4,0)</f>
        <v>0</v>
      </c>
      <c r="HA405" s="107"/>
      <c r="HB405" s="110">
        <f>ROUNDUP(SUM(HA405:HA405)/4,0)</f>
        <v>0</v>
      </c>
      <c r="HC405" s="111">
        <f>GZ405*HB405</f>
        <v>0</v>
      </c>
      <c r="HD405" s="113"/>
      <c r="HE405" s="7" t="s">
        <v>220</v>
      </c>
      <c r="HF405" s="21"/>
      <c r="HG405" s="118"/>
      <c r="HH405" s="113"/>
      <c r="HI405" s="119"/>
      <c r="HJ405" s="119"/>
      <c r="HK405" s="119"/>
      <c r="HL405" s="119"/>
      <c r="HM405" s="110">
        <f t="shared" ref="HM405" si="10197">ROUNDUP(SUM(HI405:HL405)/4,0)</f>
        <v>0</v>
      </c>
      <c r="HN405" s="107"/>
      <c r="HO405" s="107"/>
      <c r="HP405" s="107"/>
      <c r="HQ405" s="107"/>
      <c r="HR405" s="110">
        <f t="shared" ref="HR405" si="10198">ROUNDUP(SUM(HN405:HQ405)/4,0)</f>
        <v>0</v>
      </c>
      <c r="HS405" s="111">
        <f t="shared" ref="HS405" si="10199">HM405*HR405</f>
        <v>0</v>
      </c>
      <c r="HT405" s="113"/>
      <c r="HU405" s="7" t="s">
        <v>220</v>
      </c>
      <c r="HV405" s="8" t="s">
        <v>285</v>
      </c>
      <c r="HW405" s="118"/>
      <c r="HX405" s="106"/>
      <c r="HY405" s="119"/>
      <c r="HZ405" s="119"/>
      <c r="IA405" s="120"/>
      <c r="IB405" s="120"/>
      <c r="IC405" s="110">
        <f>ROUNDUP(SUM(HY405:IB405)/4,0)</f>
        <v>0</v>
      </c>
      <c r="ID405" s="107"/>
      <c r="IE405" s="107"/>
      <c r="IF405" s="107"/>
      <c r="IG405" s="107"/>
      <c r="IH405" s="110">
        <f t="shared" ref="IH405" si="10200">ROUNDUP(SUM(ID405:IG405)/4,0)</f>
        <v>0</v>
      </c>
      <c r="II405" s="111">
        <f t="shared" ref="II405" si="10201">IC405*IH405</f>
        <v>0</v>
      </c>
      <c r="IJ405" s="106"/>
      <c r="IK405" s="7" t="s">
        <v>220</v>
      </c>
      <c r="IL405" s="8" t="s">
        <v>285</v>
      </c>
      <c r="IM405" s="118"/>
      <c r="IN405" s="113"/>
      <c r="IO405" s="119"/>
      <c r="IP405" s="119"/>
      <c r="IQ405" s="119"/>
      <c r="IR405" s="119"/>
      <c r="IS405" s="110">
        <f t="shared" ref="IS405" si="10202">ROUNDUP(SUM(IO405:IR405)/4,0)</f>
        <v>0</v>
      </c>
      <c r="IT405" s="107"/>
      <c r="IU405" s="107"/>
      <c r="IV405" s="107"/>
      <c r="IW405" s="107"/>
      <c r="IX405" s="110">
        <f t="shared" ref="IX405" si="10203">ROUNDUP(SUM(IT405:IW405)/4,0)</f>
        <v>0</v>
      </c>
      <c r="IY405" s="111">
        <f t="shared" ref="IY405" si="10204">IS405*IX405</f>
        <v>0</v>
      </c>
      <c r="IZ405" s="113"/>
      <c r="JA405" s="18" t="s">
        <v>220</v>
      </c>
      <c r="JB405" s="11" t="s">
        <v>285</v>
      </c>
      <c r="JC405" s="105"/>
      <c r="JD405" s="113"/>
      <c r="JE405" s="206"/>
      <c r="JF405" s="206"/>
      <c r="JG405" s="206"/>
      <c r="JH405" s="206"/>
      <c r="JI405" s="207">
        <f t="shared" ref="JI405" si="10205">JE405</f>
        <v>0</v>
      </c>
      <c r="JJ405" s="208"/>
      <c r="JK405" s="208"/>
      <c r="JL405" s="208"/>
      <c r="JM405" s="208"/>
      <c r="JN405" s="207">
        <f t="shared" ref="JN405" si="10206">JJ405</f>
        <v>0</v>
      </c>
      <c r="JO405" s="209">
        <f t="shared" ref="JO405" si="10207">JI405*JN405</f>
        <v>0</v>
      </c>
      <c r="JP405" s="113"/>
      <c r="JQ405" s="7" t="s">
        <v>1</v>
      </c>
      <c r="JR405" s="21"/>
      <c r="JS405" s="105"/>
      <c r="JT405" s="106"/>
      <c r="JU405" s="121"/>
      <c r="JV405" s="110"/>
      <c r="JW405" s="107"/>
      <c r="JX405" s="162"/>
      <c r="JY405" s="111"/>
      <c r="JZ405" s="106"/>
      <c r="KA405" s="7" t="s">
        <v>220</v>
      </c>
      <c r="KB405" s="21" t="s">
        <v>368</v>
      </c>
      <c r="KC405" s="105" t="s">
        <v>6</v>
      </c>
      <c r="KD405" s="113" t="s">
        <v>369</v>
      </c>
      <c r="KE405" s="119">
        <v>2</v>
      </c>
      <c r="KF405" s="119">
        <v>1</v>
      </c>
      <c r="KG405" s="119">
        <v>2</v>
      </c>
      <c r="KH405" s="119">
        <v>1</v>
      </c>
      <c r="KI405" s="119"/>
      <c r="KJ405" s="119"/>
      <c r="KK405" s="119"/>
      <c r="KL405" s="119">
        <v>2</v>
      </c>
      <c r="KM405" s="119">
        <v>1</v>
      </c>
      <c r="KN405" s="110">
        <f t="shared" ref="KN405" si="10208">ROUNDUP(SUM(KE405:KM405)/9,0)</f>
        <v>1</v>
      </c>
      <c r="KO405" s="107"/>
      <c r="KP405" s="107"/>
      <c r="KQ405" s="107">
        <v>2</v>
      </c>
      <c r="KR405" s="107">
        <v>3</v>
      </c>
      <c r="KS405" s="107">
        <v>2</v>
      </c>
      <c r="KT405" s="107"/>
      <c r="KU405" s="107"/>
      <c r="KV405" s="107">
        <v>2</v>
      </c>
      <c r="KW405" s="107">
        <v>2</v>
      </c>
      <c r="KX405" s="110">
        <f t="shared" ref="KX405" si="10209">ROUNDUP(SUM(KO405:KW405)/9,0)</f>
        <v>2</v>
      </c>
      <c r="KY405" s="111">
        <f t="shared" ref="KY405" si="10210">KN405*KX405</f>
        <v>2</v>
      </c>
      <c r="KZ405" s="113"/>
      <c r="LA405" s="6" t="s">
        <v>220</v>
      </c>
      <c r="LB405" s="9" t="s">
        <v>285</v>
      </c>
      <c r="LC405" s="105"/>
      <c r="LD405" s="113"/>
      <c r="LE405" s="107">
        <v>1</v>
      </c>
      <c r="LF405" s="107">
        <v>1</v>
      </c>
      <c r="LG405" s="107">
        <v>1</v>
      </c>
      <c r="LH405" s="108"/>
      <c r="LI405" s="110">
        <f>ROUNDUP(SUM(LE405:LH405)/4,0)</f>
        <v>1</v>
      </c>
      <c r="LJ405" s="107">
        <v>1</v>
      </c>
      <c r="LK405" s="107">
        <v>1</v>
      </c>
      <c r="LL405" s="107">
        <v>1</v>
      </c>
      <c r="LM405" s="107"/>
      <c r="LN405" s="110">
        <f t="shared" ref="LN405" si="10211">ROUNDUP(SUM(LJ405:LM405)/4,0)</f>
        <v>1</v>
      </c>
      <c r="LO405" s="111">
        <f t="shared" ref="LO405" si="10212">LI405*LN405</f>
        <v>1</v>
      </c>
      <c r="LP405" s="113"/>
      <c r="LQ405" s="7" t="s">
        <v>220</v>
      </c>
      <c r="LR405" s="34" t="s">
        <v>285</v>
      </c>
      <c r="LS405" s="118"/>
      <c r="LT405" s="244"/>
      <c r="LU405" s="119">
        <v>1</v>
      </c>
      <c r="LV405" s="119">
        <v>1</v>
      </c>
      <c r="LW405" s="119">
        <v>1</v>
      </c>
      <c r="LX405" s="120">
        <v>1</v>
      </c>
      <c r="LY405" s="110">
        <f>ROUNDUP(SUM(LU405:LX405)/4,0)</f>
        <v>1</v>
      </c>
      <c r="LZ405" s="107">
        <v>1</v>
      </c>
      <c r="MA405" s="107">
        <v>1</v>
      </c>
      <c r="MB405" s="107">
        <v>1</v>
      </c>
      <c r="MC405" s="108">
        <v>1</v>
      </c>
      <c r="MD405" s="110">
        <f t="shared" ref="MD405" si="10213">ROUNDUP(SUM(LZ405:MC405)/4,0)</f>
        <v>1</v>
      </c>
      <c r="ME405" s="111">
        <f t="shared" ref="ME405" si="10214">LY405*MD405</f>
        <v>1</v>
      </c>
      <c r="MF405" s="106"/>
      <c r="MG405" s="7" t="s">
        <v>220</v>
      </c>
      <c r="MH405" s="21"/>
      <c r="MI405" s="105"/>
      <c r="MJ405" s="106"/>
      <c r="MK405" s="119">
        <v>1</v>
      </c>
      <c r="ML405" s="119">
        <v>1</v>
      </c>
      <c r="MM405" s="119">
        <v>1</v>
      </c>
      <c r="MN405" s="119">
        <v>1</v>
      </c>
      <c r="MO405" s="119">
        <v>1</v>
      </c>
      <c r="MP405" s="110">
        <f t="shared" ref="MP405" si="10215">ROUNDUP(SUM(MK405:MO405)/5,0)</f>
        <v>1</v>
      </c>
      <c r="MQ405" s="107">
        <v>1</v>
      </c>
      <c r="MR405" s="107">
        <v>1</v>
      </c>
      <c r="MS405" s="107">
        <v>1</v>
      </c>
      <c r="MT405" s="107">
        <v>1</v>
      </c>
      <c r="MU405" s="107">
        <v>1</v>
      </c>
      <c r="MV405" s="110">
        <f t="shared" ref="MV405" si="10216">ROUNDUP(SUM(MQ405:MU405)/5,0)</f>
        <v>1</v>
      </c>
      <c r="MW405" s="111">
        <f t="shared" ref="MW405" si="10217">MP405*MV405</f>
        <v>1</v>
      </c>
      <c r="MX405" s="106"/>
      <c r="MY405" s="7" t="s">
        <v>220</v>
      </c>
      <c r="MZ405" s="21" t="s">
        <v>285</v>
      </c>
      <c r="NA405" s="105"/>
      <c r="NB405" s="113"/>
      <c r="NC405" s="119"/>
      <c r="ND405" s="110">
        <f>ROUNDUP(SUM(NC405:NC405)/4,0)</f>
        <v>0</v>
      </c>
      <c r="NE405" s="107"/>
      <c r="NF405" s="110">
        <f>ROUNDUP(SUM(NE405:NE405)/4,0)</f>
        <v>0</v>
      </c>
      <c r="NG405" s="111">
        <f>ND405*NF405</f>
        <v>0</v>
      </c>
      <c r="NH405" s="113"/>
    </row>
    <row r="406" spans="1:372" ht="53.45" customHeight="1" x14ac:dyDescent="0.25">
      <c r="A406" s="221"/>
      <c r="B406" s="219"/>
      <c r="C406" s="7" t="s">
        <v>1</v>
      </c>
      <c r="D406" s="15" t="s">
        <v>611</v>
      </c>
      <c r="E406" s="151"/>
      <c r="F406" s="160"/>
      <c r="G406" s="121"/>
      <c r="H406" s="121"/>
      <c r="I406" s="121"/>
      <c r="J406" s="121"/>
      <c r="K406" s="162"/>
      <c r="L406" s="109"/>
      <c r="M406" s="109"/>
      <c r="N406" s="109"/>
      <c r="O406" s="109"/>
      <c r="P406" s="162"/>
      <c r="Q406" s="164"/>
      <c r="R406" s="160"/>
      <c r="S406" s="6" t="s">
        <v>1</v>
      </c>
      <c r="T406" s="10" t="s">
        <v>2166</v>
      </c>
      <c r="U406" s="142"/>
      <c r="V406" s="106"/>
      <c r="W406" s="107"/>
      <c r="X406" s="107"/>
      <c r="Y406" s="107"/>
      <c r="Z406" s="107"/>
      <c r="AA406" s="107"/>
      <c r="AB406" s="110"/>
      <c r="AC406" s="107"/>
      <c r="AD406" s="107"/>
      <c r="AE406" s="107"/>
      <c r="AF406" s="107"/>
      <c r="AG406" s="107"/>
      <c r="AH406" s="110"/>
      <c r="AI406" s="111"/>
      <c r="AJ406" s="140"/>
      <c r="AK406" s="7" t="s">
        <v>1</v>
      </c>
      <c r="AL406" s="21"/>
      <c r="AM406" s="118"/>
      <c r="AN406" s="106"/>
      <c r="AO406" s="119"/>
      <c r="AP406" s="119"/>
      <c r="AQ406" s="119"/>
      <c r="AR406" s="119"/>
      <c r="AS406" s="110"/>
      <c r="AT406" s="107"/>
      <c r="AU406" s="107"/>
      <c r="AV406" s="107"/>
      <c r="AW406" s="107"/>
      <c r="AX406" s="110"/>
      <c r="AY406" s="111"/>
      <c r="AZ406" s="106"/>
      <c r="BA406" s="7" t="s">
        <v>1</v>
      </c>
      <c r="BB406" s="11" t="s">
        <v>367</v>
      </c>
      <c r="BC406" s="105"/>
      <c r="BD406" s="113"/>
      <c r="BE406" s="223"/>
      <c r="BF406" s="223"/>
      <c r="BG406" s="223"/>
      <c r="BH406" s="223"/>
      <c r="BI406" s="227"/>
      <c r="BJ406" s="225"/>
      <c r="BK406" s="225"/>
      <c r="BL406" s="225"/>
      <c r="BM406" s="225"/>
      <c r="BN406" s="228"/>
      <c r="BO406" s="229"/>
      <c r="BP406" s="237"/>
      <c r="BQ406" s="6" t="s">
        <v>1</v>
      </c>
      <c r="BR406" s="10"/>
      <c r="BS406" s="247"/>
      <c r="BT406" s="113"/>
      <c r="BU406" s="107"/>
      <c r="BV406" s="107"/>
      <c r="BW406" s="107"/>
      <c r="BX406" s="107"/>
      <c r="BY406" s="110"/>
      <c r="BZ406" s="107"/>
      <c r="CA406" s="107"/>
      <c r="CB406" s="107"/>
      <c r="CC406" s="107"/>
      <c r="CD406" s="110"/>
      <c r="CE406" s="111"/>
      <c r="CF406" s="113"/>
      <c r="CG406" s="7" t="s">
        <v>1</v>
      </c>
      <c r="CH406" s="11"/>
      <c r="CI406" s="105"/>
      <c r="CJ406" s="113"/>
      <c r="CK406" s="121"/>
      <c r="CL406" s="121"/>
      <c r="CM406" s="121"/>
      <c r="CN406" s="121"/>
      <c r="CO406" s="162"/>
      <c r="CP406" s="109"/>
      <c r="CQ406" s="109"/>
      <c r="CR406" s="109"/>
      <c r="CS406" s="109"/>
      <c r="CT406" s="162"/>
      <c r="CU406" s="164"/>
      <c r="CV406" s="160"/>
      <c r="CW406" s="7" t="s">
        <v>1</v>
      </c>
      <c r="CX406" s="36" t="s">
        <v>876</v>
      </c>
      <c r="CY406" s="118"/>
      <c r="CZ406" s="113"/>
      <c r="DA406" s="119"/>
      <c r="DB406" s="119"/>
      <c r="DC406" s="119"/>
      <c r="DD406" s="119"/>
      <c r="DE406" s="119"/>
      <c r="DF406" s="119"/>
      <c r="DG406" s="119"/>
      <c r="DH406" s="110"/>
      <c r="DI406" s="107"/>
      <c r="DJ406" s="107"/>
      <c r="DK406" s="107"/>
      <c r="DL406" s="107"/>
      <c r="DM406" s="107"/>
      <c r="DN406" s="107"/>
      <c r="DO406" s="107"/>
      <c r="DP406" s="110"/>
      <c r="DQ406" s="111"/>
      <c r="DR406" s="113"/>
      <c r="DS406" s="94" t="s">
        <v>1</v>
      </c>
      <c r="DT406" s="96" t="s">
        <v>2227</v>
      </c>
      <c r="DU406" s="127"/>
      <c r="DV406" s="131"/>
      <c r="DW406" s="129"/>
      <c r="DX406" s="129"/>
      <c r="DY406" s="129"/>
      <c r="DZ406" s="129"/>
      <c r="EA406" s="110"/>
      <c r="EB406" s="129"/>
      <c r="EC406" s="129"/>
      <c r="ED406" s="129"/>
      <c r="EE406" s="129"/>
      <c r="EF406" s="110"/>
      <c r="EG406" s="111"/>
      <c r="EH406" s="132"/>
      <c r="EI406" s="7" t="s">
        <v>1</v>
      </c>
      <c r="EJ406" s="11"/>
      <c r="EK406" s="118"/>
      <c r="EL406" s="113"/>
      <c r="EM406" s="119"/>
      <c r="EN406" s="119"/>
      <c r="EO406" s="119"/>
      <c r="EP406" s="119"/>
      <c r="EQ406" s="110"/>
      <c r="ER406" s="107"/>
      <c r="ES406" s="107"/>
      <c r="ET406" s="107"/>
      <c r="EU406" s="107"/>
      <c r="EV406" s="110"/>
      <c r="EW406" s="111"/>
      <c r="EX406" s="113"/>
      <c r="EY406" s="7" t="s">
        <v>1</v>
      </c>
      <c r="EZ406" s="11"/>
      <c r="FA406" s="118"/>
      <c r="FB406" s="113"/>
      <c r="FC406" s="119"/>
      <c r="FD406" s="119"/>
      <c r="FE406" s="119"/>
      <c r="FF406" s="119"/>
      <c r="FG406" s="110"/>
      <c r="FH406" s="107"/>
      <c r="FI406" s="107"/>
      <c r="FJ406" s="107"/>
      <c r="FK406" s="107"/>
      <c r="FL406" s="110"/>
      <c r="FM406" s="111"/>
      <c r="FN406" s="113"/>
      <c r="FO406" s="7" t="s">
        <v>1</v>
      </c>
      <c r="FP406" s="11" t="s">
        <v>740</v>
      </c>
      <c r="FQ406" s="118"/>
      <c r="FR406" s="113"/>
      <c r="FS406" s="119"/>
      <c r="FT406" s="119"/>
      <c r="FU406" s="119"/>
      <c r="FV406" s="119"/>
      <c r="FW406" s="110"/>
      <c r="FX406" s="107"/>
      <c r="FY406" s="107"/>
      <c r="FZ406" s="107"/>
      <c r="GA406" s="107"/>
      <c r="GB406" s="110"/>
      <c r="GC406" s="111"/>
      <c r="GD406" s="113"/>
      <c r="GE406" s="7" t="s">
        <v>1</v>
      </c>
      <c r="GF406" s="11"/>
      <c r="GG406" s="118"/>
      <c r="GH406" s="113"/>
      <c r="GI406" s="119"/>
      <c r="GJ406" s="119"/>
      <c r="GK406" s="119"/>
      <c r="GL406" s="119"/>
      <c r="GM406" s="110"/>
      <c r="GN406" s="107"/>
      <c r="GO406" s="107"/>
      <c r="GP406" s="107"/>
      <c r="GQ406" s="107"/>
      <c r="GR406" s="110"/>
      <c r="GS406" s="111"/>
      <c r="GT406" s="113"/>
      <c r="GU406" s="7" t="s">
        <v>1</v>
      </c>
      <c r="GV406" s="11"/>
      <c r="GW406" s="118"/>
      <c r="GX406" s="113"/>
      <c r="GY406" s="119"/>
      <c r="GZ406" s="110"/>
      <c r="HA406" s="107"/>
      <c r="HB406" s="110"/>
      <c r="HC406" s="111"/>
      <c r="HD406" s="113"/>
      <c r="HE406" s="7" t="s">
        <v>1</v>
      </c>
      <c r="HF406" s="11"/>
      <c r="HG406" s="118"/>
      <c r="HH406" s="113"/>
      <c r="HI406" s="119"/>
      <c r="HJ406" s="119"/>
      <c r="HK406" s="119"/>
      <c r="HL406" s="119"/>
      <c r="HM406" s="110"/>
      <c r="HN406" s="107"/>
      <c r="HO406" s="107"/>
      <c r="HP406" s="107"/>
      <c r="HQ406" s="107"/>
      <c r="HR406" s="110"/>
      <c r="HS406" s="111"/>
      <c r="HT406" s="113"/>
      <c r="HU406" s="7" t="s">
        <v>1</v>
      </c>
      <c r="HV406" s="21"/>
      <c r="HW406" s="118"/>
      <c r="HX406" s="106"/>
      <c r="HY406" s="119"/>
      <c r="HZ406" s="119"/>
      <c r="IA406" s="121"/>
      <c r="IB406" s="121"/>
      <c r="IC406" s="110"/>
      <c r="ID406" s="107"/>
      <c r="IE406" s="107"/>
      <c r="IF406" s="107"/>
      <c r="IG406" s="107"/>
      <c r="IH406" s="110"/>
      <c r="II406" s="111"/>
      <c r="IJ406" s="106"/>
      <c r="IK406" s="7" t="s">
        <v>1</v>
      </c>
      <c r="IL406" s="11"/>
      <c r="IM406" s="118"/>
      <c r="IN406" s="113"/>
      <c r="IO406" s="119"/>
      <c r="IP406" s="119"/>
      <c r="IQ406" s="119"/>
      <c r="IR406" s="119"/>
      <c r="IS406" s="110"/>
      <c r="IT406" s="107"/>
      <c r="IU406" s="107"/>
      <c r="IV406" s="107"/>
      <c r="IW406" s="107"/>
      <c r="IX406" s="110"/>
      <c r="IY406" s="111"/>
      <c r="IZ406" s="113"/>
      <c r="JA406" s="18" t="s">
        <v>1</v>
      </c>
      <c r="JB406" s="11"/>
      <c r="JC406" s="105"/>
      <c r="JD406" s="113"/>
      <c r="JE406" s="206"/>
      <c r="JF406" s="206"/>
      <c r="JG406" s="206"/>
      <c r="JH406" s="206"/>
      <c r="JI406" s="207"/>
      <c r="JJ406" s="208"/>
      <c r="JK406" s="208"/>
      <c r="JL406" s="208"/>
      <c r="JM406" s="208"/>
      <c r="JN406" s="207"/>
      <c r="JO406" s="209"/>
      <c r="JP406" s="113"/>
      <c r="JQ406" s="7" t="s">
        <v>220</v>
      </c>
      <c r="JR406" s="20" t="s">
        <v>285</v>
      </c>
      <c r="JS406" s="105"/>
      <c r="JT406" s="106"/>
      <c r="JU406" s="120"/>
      <c r="JV406" s="110">
        <f t="shared" ref="JV406" si="10218">JU406</f>
        <v>0</v>
      </c>
      <c r="JW406" s="107"/>
      <c r="JX406" s="161">
        <f t="shared" si="10011"/>
        <v>0</v>
      </c>
      <c r="JY406" s="111">
        <f t="shared" ref="JY406" si="10219">JV406*JX406</f>
        <v>0</v>
      </c>
      <c r="JZ406" s="106"/>
      <c r="KA406" s="7" t="s">
        <v>1</v>
      </c>
      <c r="KB406" s="11" t="s">
        <v>367</v>
      </c>
      <c r="KC406" s="105"/>
      <c r="KD406" s="113"/>
      <c r="KE406" s="119"/>
      <c r="KF406" s="119"/>
      <c r="KG406" s="119"/>
      <c r="KH406" s="119"/>
      <c r="KI406" s="119"/>
      <c r="KJ406" s="119"/>
      <c r="KK406" s="119"/>
      <c r="KL406" s="119"/>
      <c r="KM406" s="119"/>
      <c r="KN406" s="110"/>
      <c r="KO406" s="107"/>
      <c r="KP406" s="107"/>
      <c r="KQ406" s="107"/>
      <c r="KR406" s="107"/>
      <c r="KS406" s="107"/>
      <c r="KT406" s="107"/>
      <c r="KU406" s="107"/>
      <c r="KV406" s="107"/>
      <c r="KW406" s="107"/>
      <c r="KX406" s="110"/>
      <c r="KY406" s="111"/>
      <c r="KZ406" s="113"/>
      <c r="LA406" s="6" t="s">
        <v>1</v>
      </c>
      <c r="LB406" s="10"/>
      <c r="LC406" s="105"/>
      <c r="LD406" s="113"/>
      <c r="LE406" s="107"/>
      <c r="LF406" s="107"/>
      <c r="LG406" s="107"/>
      <c r="LH406" s="109"/>
      <c r="LI406" s="110"/>
      <c r="LJ406" s="107"/>
      <c r="LK406" s="107"/>
      <c r="LL406" s="107"/>
      <c r="LM406" s="107"/>
      <c r="LN406" s="110"/>
      <c r="LO406" s="111"/>
      <c r="LP406" s="113"/>
      <c r="LQ406" s="7" t="s">
        <v>1</v>
      </c>
      <c r="LR406" s="34"/>
      <c r="LS406" s="118"/>
      <c r="LT406" s="244"/>
      <c r="LU406" s="119"/>
      <c r="LV406" s="119"/>
      <c r="LW406" s="119"/>
      <c r="LX406" s="121"/>
      <c r="LY406" s="110"/>
      <c r="LZ406" s="107"/>
      <c r="MA406" s="107"/>
      <c r="MB406" s="107"/>
      <c r="MC406" s="109"/>
      <c r="MD406" s="110"/>
      <c r="ME406" s="111"/>
      <c r="MF406" s="106"/>
      <c r="MG406" s="7" t="s">
        <v>1</v>
      </c>
      <c r="MH406" s="21"/>
      <c r="MI406" s="105"/>
      <c r="MJ406" s="106"/>
      <c r="MK406" s="119"/>
      <c r="ML406" s="119"/>
      <c r="MM406" s="119"/>
      <c r="MN406" s="119"/>
      <c r="MO406" s="119"/>
      <c r="MP406" s="110"/>
      <c r="MQ406" s="107"/>
      <c r="MR406" s="107"/>
      <c r="MS406" s="107"/>
      <c r="MT406" s="107"/>
      <c r="MU406" s="107"/>
      <c r="MV406" s="110"/>
      <c r="MW406" s="111"/>
      <c r="MX406" s="106"/>
      <c r="MY406" s="7" t="s">
        <v>1</v>
      </c>
      <c r="MZ406" s="11"/>
      <c r="NA406" s="105"/>
      <c r="NB406" s="113"/>
      <c r="NC406" s="119"/>
      <c r="ND406" s="110"/>
      <c r="NE406" s="107"/>
      <c r="NF406" s="110"/>
      <c r="NG406" s="111"/>
      <c r="NH406" s="113"/>
    </row>
    <row r="407" spans="1:372" ht="19.149999999999999" customHeight="1" x14ac:dyDescent="0.25">
      <c r="A407" s="220">
        <v>203</v>
      </c>
      <c r="B407" s="219" t="s">
        <v>167</v>
      </c>
      <c r="C407" s="7" t="s">
        <v>220</v>
      </c>
      <c r="D407" s="15" t="s">
        <v>612</v>
      </c>
      <c r="E407" s="150" t="s">
        <v>7</v>
      </c>
      <c r="F407" s="159" t="s">
        <v>613</v>
      </c>
      <c r="G407" s="120">
        <v>3</v>
      </c>
      <c r="H407" s="120">
        <v>4</v>
      </c>
      <c r="I407" s="120">
        <v>4</v>
      </c>
      <c r="J407" s="120">
        <v>3</v>
      </c>
      <c r="K407" s="161">
        <f>ROUNDUP(SUM(G407:J407)/4,0)</f>
        <v>4</v>
      </c>
      <c r="L407" s="108">
        <v>3</v>
      </c>
      <c r="M407" s="108">
        <v>2</v>
      </c>
      <c r="N407" s="108">
        <v>3</v>
      </c>
      <c r="O407" s="108">
        <v>1</v>
      </c>
      <c r="P407" s="161">
        <f>ROUNDUP(SUM(L407:O407)/4,0)</f>
        <v>3</v>
      </c>
      <c r="Q407" s="163">
        <f>K407*P407</f>
        <v>12</v>
      </c>
      <c r="R407" s="159" t="s">
        <v>614</v>
      </c>
      <c r="S407" s="6" t="s">
        <v>220</v>
      </c>
      <c r="T407" s="8" t="s">
        <v>285</v>
      </c>
      <c r="U407" s="105"/>
      <c r="V407" s="106"/>
      <c r="W407" s="107">
        <v>1</v>
      </c>
      <c r="X407" s="107">
        <v>1</v>
      </c>
      <c r="Y407" s="107">
        <v>1</v>
      </c>
      <c r="Z407" s="107">
        <v>1</v>
      </c>
      <c r="AA407" s="107">
        <v>1</v>
      </c>
      <c r="AB407" s="110">
        <f t="shared" ref="AB407" si="10220">ROUNDUP(SUM(W407:AA407)/5,0)</f>
        <v>1</v>
      </c>
      <c r="AC407" s="107">
        <v>1</v>
      </c>
      <c r="AD407" s="107">
        <v>1</v>
      </c>
      <c r="AE407" s="107">
        <v>1</v>
      </c>
      <c r="AF407" s="107">
        <v>1</v>
      </c>
      <c r="AG407" s="107">
        <v>1</v>
      </c>
      <c r="AH407" s="110">
        <f t="shared" ref="AH407" si="10221">ROUNDUP(SUM(AC407:AG407)/5,0)</f>
        <v>1</v>
      </c>
      <c r="AI407" s="111">
        <f t="shared" ref="AI407" si="10222">AB407*AH407</f>
        <v>1</v>
      </c>
      <c r="AJ407" s="140"/>
      <c r="AK407" s="7" t="s">
        <v>220</v>
      </c>
      <c r="AL407" s="21"/>
      <c r="AM407" s="118"/>
      <c r="AN407" s="106"/>
      <c r="AO407" s="119"/>
      <c r="AP407" s="119"/>
      <c r="AQ407" s="119"/>
      <c r="AR407" s="119"/>
      <c r="AS407" s="110">
        <f t="shared" ref="AS407" si="10223">ROUNDUP(SUM(AO407:AR407)/4,0)</f>
        <v>0</v>
      </c>
      <c r="AT407" s="107"/>
      <c r="AU407" s="107"/>
      <c r="AV407" s="107"/>
      <c r="AW407" s="107"/>
      <c r="AX407" s="110">
        <f t="shared" ref="AX407" si="10224">ROUNDUP(SUM(AT407:AW407)/4,0)</f>
        <v>0</v>
      </c>
      <c r="AY407" s="111">
        <f t="shared" ref="AY407" si="10225">AS407*AX407</f>
        <v>0</v>
      </c>
      <c r="AZ407" s="106"/>
      <c r="BA407" s="7" t="s">
        <v>220</v>
      </c>
      <c r="BB407" s="21" t="s">
        <v>285</v>
      </c>
      <c r="BC407" s="105"/>
      <c r="BD407" s="106"/>
      <c r="BE407" s="222">
        <v>1</v>
      </c>
      <c r="BF407" s="222">
        <v>1</v>
      </c>
      <c r="BG407" s="222">
        <v>1</v>
      </c>
      <c r="BH407" s="222">
        <v>1</v>
      </c>
      <c r="BI407" s="226">
        <f>ROUNDUP(SUM(BE407:BH407)/4,0)</f>
        <v>1</v>
      </c>
      <c r="BJ407" s="224">
        <v>1</v>
      </c>
      <c r="BK407" s="224">
        <v>1</v>
      </c>
      <c r="BL407" s="224">
        <v>1</v>
      </c>
      <c r="BM407" s="224">
        <v>1</v>
      </c>
      <c r="BN407" s="228">
        <f t="shared" ref="BN407" si="10226">ROUNDUP(SUM(BJ407:BM407)/4,0)</f>
        <v>1</v>
      </c>
      <c r="BO407" s="229">
        <f t="shared" ref="BO407" si="10227">BI407*BN407</f>
        <v>1</v>
      </c>
      <c r="BP407" s="230"/>
      <c r="BQ407" s="6" t="s">
        <v>220</v>
      </c>
      <c r="BR407" s="9" t="s">
        <v>285</v>
      </c>
      <c r="BS407" s="247"/>
      <c r="BT407" s="106"/>
      <c r="BU407" s="107"/>
      <c r="BV407" s="107"/>
      <c r="BW407" s="107"/>
      <c r="BX407" s="107"/>
      <c r="BY407" s="110">
        <f t="shared" ref="BY407" si="10228">ROUNDUP(SUM(BU407:BX407)/4,0)</f>
        <v>0</v>
      </c>
      <c r="BZ407" s="107"/>
      <c r="CA407" s="107"/>
      <c r="CB407" s="107"/>
      <c r="CC407" s="107"/>
      <c r="CD407" s="110">
        <f t="shared" ref="CD407" si="10229">ROUNDUP(SUM(BZ407:CC407)/4,0)</f>
        <v>0</v>
      </c>
      <c r="CE407" s="111">
        <f t="shared" ref="CE407" si="10230">BY407*CD407</f>
        <v>0</v>
      </c>
      <c r="CF407" s="112"/>
      <c r="CG407" s="7" t="s">
        <v>220</v>
      </c>
      <c r="CH407" s="11" t="s">
        <v>285</v>
      </c>
      <c r="CI407" s="105"/>
      <c r="CJ407" s="113"/>
      <c r="CK407" s="120"/>
      <c r="CL407" s="120"/>
      <c r="CM407" s="120"/>
      <c r="CN407" s="120"/>
      <c r="CO407" s="161">
        <f t="shared" ref="CO407" si="10231">ROUNDUP(SUM(CK407:CN407)/4,0)</f>
        <v>0</v>
      </c>
      <c r="CP407" s="108"/>
      <c r="CQ407" s="108"/>
      <c r="CR407" s="108"/>
      <c r="CS407" s="108"/>
      <c r="CT407" s="161">
        <f t="shared" ref="CT407" si="10232">ROUNDUP(SUM(CP407:CS407)/4,0)</f>
        <v>0</v>
      </c>
      <c r="CU407" s="163">
        <f t="shared" ref="CU407" si="10233">CO407*CT407</f>
        <v>0</v>
      </c>
      <c r="CV407" s="159"/>
      <c r="CW407" s="7" t="s">
        <v>220</v>
      </c>
      <c r="CX407" s="23" t="s">
        <v>873</v>
      </c>
      <c r="CY407" s="118" t="s">
        <v>6</v>
      </c>
      <c r="CZ407" s="113" t="s">
        <v>877</v>
      </c>
      <c r="DA407" s="119">
        <v>2</v>
      </c>
      <c r="DB407" s="119">
        <v>2</v>
      </c>
      <c r="DC407" s="119">
        <v>1</v>
      </c>
      <c r="DD407" s="119">
        <v>1</v>
      </c>
      <c r="DE407" s="119">
        <v>1</v>
      </c>
      <c r="DF407" s="119">
        <v>1</v>
      </c>
      <c r="DG407" s="119">
        <v>2</v>
      </c>
      <c r="DH407" s="110">
        <f>ROUNDUP(SUM(DA407:DG407)/4,0)</f>
        <v>3</v>
      </c>
      <c r="DI407" s="107">
        <v>1</v>
      </c>
      <c r="DJ407" s="107">
        <v>1</v>
      </c>
      <c r="DK407" s="107">
        <v>1</v>
      </c>
      <c r="DL407" s="107">
        <v>1</v>
      </c>
      <c r="DM407" s="107">
        <v>1</v>
      </c>
      <c r="DN407" s="107">
        <v>1</v>
      </c>
      <c r="DO407" s="107">
        <v>2</v>
      </c>
      <c r="DP407" s="110">
        <f>ROUNDUP(SUM(DL407:DO407)/4,0)</f>
        <v>2</v>
      </c>
      <c r="DQ407" s="111">
        <f>DH407*DP407</f>
        <v>6</v>
      </c>
      <c r="DR407" s="113" t="s">
        <v>878</v>
      </c>
      <c r="DS407" s="94" t="s">
        <v>220</v>
      </c>
      <c r="DT407" s="96" t="s">
        <v>2224</v>
      </c>
      <c r="DU407" s="127" t="s">
        <v>7</v>
      </c>
      <c r="DV407" s="131" t="s">
        <v>2228</v>
      </c>
      <c r="DW407" s="129">
        <v>4</v>
      </c>
      <c r="DX407" s="129"/>
      <c r="DY407" s="129"/>
      <c r="DZ407" s="129"/>
      <c r="EA407" s="110">
        <f t="shared" ref="EA407" si="10234">DW407</f>
        <v>4</v>
      </c>
      <c r="EB407" s="129">
        <v>4</v>
      </c>
      <c r="EC407" s="129"/>
      <c r="ED407" s="129"/>
      <c r="EE407" s="129"/>
      <c r="EF407" s="110">
        <f t="shared" ref="EF407" si="10235">EB407</f>
        <v>4</v>
      </c>
      <c r="EG407" s="111">
        <f t="shared" ref="EG407" si="10236">EA407*EF407</f>
        <v>16</v>
      </c>
      <c r="EH407" s="132" t="s">
        <v>2226</v>
      </c>
      <c r="EI407" s="7" t="s">
        <v>220</v>
      </c>
      <c r="EJ407" s="21" t="s">
        <v>285</v>
      </c>
      <c r="EK407" s="118"/>
      <c r="EL407" s="106"/>
      <c r="EM407" s="119"/>
      <c r="EN407" s="119"/>
      <c r="EO407" s="119"/>
      <c r="EP407" s="119"/>
      <c r="EQ407" s="110">
        <f t="shared" ref="EQ407" si="10237">ROUNDUP(SUM(EM407:EP407)/4,0)</f>
        <v>0</v>
      </c>
      <c r="ER407" s="107"/>
      <c r="ES407" s="107"/>
      <c r="ET407" s="107"/>
      <c r="EU407" s="107"/>
      <c r="EV407" s="110">
        <f t="shared" ref="EV407" si="10238">ROUNDUP(SUM(ER407:EU407)/4,0)</f>
        <v>0</v>
      </c>
      <c r="EW407" s="111">
        <f t="shared" ref="EW407" si="10239">EQ407*EV407</f>
        <v>0</v>
      </c>
      <c r="EX407" s="106"/>
      <c r="EY407" s="7" t="s">
        <v>220</v>
      </c>
      <c r="EZ407" s="21" t="s">
        <v>285</v>
      </c>
      <c r="FA407" s="118"/>
      <c r="FB407" s="106"/>
      <c r="FC407" s="119">
        <v>1</v>
      </c>
      <c r="FD407" s="119">
        <v>1</v>
      </c>
      <c r="FE407" s="119">
        <v>1</v>
      </c>
      <c r="FF407" s="119"/>
      <c r="FG407" s="110">
        <f t="shared" ref="FG407" si="10240">ROUNDUP(SUM(FC407:FF407)/3,0)</f>
        <v>1</v>
      </c>
      <c r="FH407" s="107">
        <v>1</v>
      </c>
      <c r="FI407" s="107">
        <v>1</v>
      </c>
      <c r="FJ407" s="107">
        <v>1</v>
      </c>
      <c r="FK407" s="107"/>
      <c r="FL407" s="110">
        <f t="shared" ref="FL407" si="10241">ROUNDUP(SUM(FH407:FK407)/3,0)</f>
        <v>1</v>
      </c>
      <c r="FM407" s="111">
        <f t="shared" ref="FM407" si="10242">FG407*FL407</f>
        <v>1</v>
      </c>
      <c r="FN407" s="106"/>
      <c r="FO407" s="7" t="s">
        <v>220</v>
      </c>
      <c r="FP407" s="21" t="s">
        <v>285</v>
      </c>
      <c r="FQ407" s="118"/>
      <c r="FR407" s="106"/>
      <c r="FS407" s="119">
        <v>1</v>
      </c>
      <c r="FT407" s="119">
        <v>1</v>
      </c>
      <c r="FU407" s="119">
        <v>1</v>
      </c>
      <c r="FV407" s="119">
        <v>1</v>
      </c>
      <c r="FW407" s="110">
        <f t="shared" ref="FW407" si="10243">ROUNDUP(SUM(FS407:FV407)/4,0)</f>
        <v>1</v>
      </c>
      <c r="FX407" s="107">
        <v>1</v>
      </c>
      <c r="FY407" s="107">
        <v>1</v>
      </c>
      <c r="FZ407" s="107">
        <v>1</v>
      </c>
      <c r="GA407" s="107">
        <v>1</v>
      </c>
      <c r="GB407" s="110">
        <f t="shared" ref="GB407" si="10244">ROUNDUP(SUM(FX407:GA407)/4,0)</f>
        <v>1</v>
      </c>
      <c r="GC407" s="111">
        <f t="shared" ref="GC407" si="10245">FW407*GB407</f>
        <v>1</v>
      </c>
      <c r="GD407" s="106"/>
      <c r="GE407" s="7" t="s">
        <v>220</v>
      </c>
      <c r="GF407" s="8" t="s">
        <v>840</v>
      </c>
      <c r="GG407" s="118"/>
      <c r="GH407" s="106"/>
      <c r="GI407" s="119"/>
      <c r="GJ407" s="119"/>
      <c r="GK407" s="119"/>
      <c r="GL407" s="119"/>
      <c r="GM407" s="110">
        <f t="shared" ref="GM407" si="10246">ROUNDUP(SUM(GI407:GL407)/4,0)</f>
        <v>0</v>
      </c>
      <c r="GN407" s="107"/>
      <c r="GO407" s="107"/>
      <c r="GP407" s="107"/>
      <c r="GQ407" s="107"/>
      <c r="GR407" s="110">
        <f t="shared" ref="GR407" si="10247">ROUNDUP(SUM(GN407:GQ407)/4,0)</f>
        <v>0</v>
      </c>
      <c r="GS407" s="111">
        <f t="shared" ref="GS407" si="10248">GM407*GR407</f>
        <v>0</v>
      </c>
      <c r="GT407" s="106"/>
      <c r="GU407" s="7" t="s">
        <v>220</v>
      </c>
      <c r="GV407" s="21" t="s">
        <v>285</v>
      </c>
      <c r="GW407" s="118"/>
      <c r="GX407" s="106"/>
      <c r="GY407" s="119"/>
      <c r="GZ407" s="110">
        <f>ROUNDUP(SUM(GY407:GY407)/4,0)</f>
        <v>0</v>
      </c>
      <c r="HA407" s="107"/>
      <c r="HB407" s="110">
        <f>ROUNDUP(SUM(HA407:HA407)/4,0)</f>
        <v>0</v>
      </c>
      <c r="HC407" s="111">
        <f>GZ407*HB407</f>
        <v>0</v>
      </c>
      <c r="HD407" s="106"/>
      <c r="HE407" s="7" t="s">
        <v>220</v>
      </c>
      <c r="HF407" s="21"/>
      <c r="HG407" s="118"/>
      <c r="HH407" s="106"/>
      <c r="HI407" s="119"/>
      <c r="HJ407" s="119"/>
      <c r="HK407" s="119"/>
      <c r="HL407" s="119"/>
      <c r="HM407" s="110">
        <f t="shared" ref="HM407" si="10249">ROUNDUP(SUM(HI407:HL407)/4,0)</f>
        <v>0</v>
      </c>
      <c r="HN407" s="107"/>
      <c r="HO407" s="107"/>
      <c r="HP407" s="107"/>
      <c r="HQ407" s="107"/>
      <c r="HR407" s="110">
        <f t="shared" ref="HR407" si="10250">ROUNDUP(SUM(HN407:HQ407)/4,0)</f>
        <v>0</v>
      </c>
      <c r="HS407" s="111">
        <f t="shared" ref="HS407" si="10251">HM407*HR407</f>
        <v>0</v>
      </c>
      <c r="HT407" s="106"/>
      <c r="HU407" s="7" t="s">
        <v>220</v>
      </c>
      <c r="HV407" s="8" t="s">
        <v>285</v>
      </c>
      <c r="HW407" s="118"/>
      <c r="HX407" s="106"/>
      <c r="HY407" s="119"/>
      <c r="HZ407" s="119"/>
      <c r="IA407" s="120"/>
      <c r="IB407" s="120"/>
      <c r="IC407" s="110">
        <f>ROUNDUP(SUM(HY407:IB407)/4,0)</f>
        <v>0</v>
      </c>
      <c r="ID407" s="107"/>
      <c r="IE407" s="107"/>
      <c r="IF407" s="107"/>
      <c r="IG407" s="107"/>
      <c r="IH407" s="110">
        <f t="shared" ref="IH407" si="10252">ROUNDUP(SUM(ID407:IG407)/4,0)</f>
        <v>0</v>
      </c>
      <c r="II407" s="111">
        <f t="shared" ref="II407" si="10253">IC407*IH407</f>
        <v>0</v>
      </c>
      <c r="IJ407" s="106"/>
      <c r="IK407" s="7" t="s">
        <v>220</v>
      </c>
      <c r="IL407" s="8" t="s">
        <v>285</v>
      </c>
      <c r="IM407" s="118"/>
      <c r="IN407" s="106"/>
      <c r="IO407" s="119"/>
      <c r="IP407" s="119"/>
      <c r="IQ407" s="119"/>
      <c r="IR407" s="119"/>
      <c r="IS407" s="110">
        <f t="shared" ref="IS407" si="10254">ROUNDUP(SUM(IO407:IR407)/4,0)</f>
        <v>0</v>
      </c>
      <c r="IT407" s="107"/>
      <c r="IU407" s="107"/>
      <c r="IV407" s="107"/>
      <c r="IW407" s="107"/>
      <c r="IX407" s="110">
        <f t="shared" ref="IX407" si="10255">ROUNDUP(SUM(IT407:IW407)/4,0)</f>
        <v>0</v>
      </c>
      <c r="IY407" s="111">
        <f t="shared" ref="IY407" si="10256">IS407*IX407</f>
        <v>0</v>
      </c>
      <c r="IZ407" s="106"/>
      <c r="JA407" s="18" t="s">
        <v>220</v>
      </c>
      <c r="JB407" s="11" t="s">
        <v>285</v>
      </c>
      <c r="JC407" s="105"/>
      <c r="JD407" s="113"/>
      <c r="JE407" s="206"/>
      <c r="JF407" s="206"/>
      <c r="JG407" s="206"/>
      <c r="JH407" s="206"/>
      <c r="JI407" s="207">
        <f t="shared" ref="JI407" si="10257">JE407</f>
        <v>0</v>
      </c>
      <c r="JJ407" s="208"/>
      <c r="JK407" s="208"/>
      <c r="JL407" s="208"/>
      <c r="JM407" s="208"/>
      <c r="JN407" s="207">
        <f t="shared" ref="JN407" si="10258">JJ407</f>
        <v>0</v>
      </c>
      <c r="JO407" s="209">
        <f t="shared" ref="JO407" si="10259">JI407*JN407</f>
        <v>0</v>
      </c>
      <c r="JP407" s="113"/>
      <c r="JQ407" s="7" t="s">
        <v>1</v>
      </c>
      <c r="JR407" s="21"/>
      <c r="JS407" s="105"/>
      <c r="JT407" s="106"/>
      <c r="JU407" s="121"/>
      <c r="JV407" s="110"/>
      <c r="JW407" s="107"/>
      <c r="JX407" s="162"/>
      <c r="JY407" s="111"/>
      <c r="JZ407" s="106"/>
      <c r="KA407" s="7" t="s">
        <v>220</v>
      </c>
      <c r="KB407" s="21" t="s">
        <v>1971</v>
      </c>
      <c r="KC407" s="105" t="s">
        <v>7</v>
      </c>
      <c r="KD407" s="106"/>
      <c r="KE407" s="119">
        <v>2</v>
      </c>
      <c r="KF407" s="119">
        <v>1</v>
      </c>
      <c r="KG407" s="119">
        <v>2</v>
      </c>
      <c r="KH407" s="119">
        <v>1</v>
      </c>
      <c r="KI407" s="119"/>
      <c r="KJ407" s="119"/>
      <c r="KK407" s="119"/>
      <c r="KL407" s="119">
        <v>2</v>
      </c>
      <c r="KM407" s="119">
        <v>1</v>
      </c>
      <c r="KN407" s="110">
        <f t="shared" ref="KN407" si="10260">ROUNDUP(SUM(KE407:KM407)/9,0)</f>
        <v>1</v>
      </c>
      <c r="KO407" s="107"/>
      <c r="KP407" s="107"/>
      <c r="KQ407" s="107">
        <v>2</v>
      </c>
      <c r="KR407" s="107">
        <v>2</v>
      </c>
      <c r="KS407" s="107">
        <v>2</v>
      </c>
      <c r="KT407" s="107"/>
      <c r="KU407" s="107"/>
      <c r="KV407" s="107">
        <v>2</v>
      </c>
      <c r="KW407" s="107">
        <v>1</v>
      </c>
      <c r="KX407" s="110">
        <f t="shared" ref="KX407" si="10261">ROUNDUP(SUM(KO407:KW407)/9,0)</f>
        <v>1</v>
      </c>
      <c r="KY407" s="111">
        <f t="shared" ref="KY407" si="10262">KN407*KX407</f>
        <v>1</v>
      </c>
      <c r="KZ407" s="106"/>
      <c r="LA407" s="6" t="s">
        <v>220</v>
      </c>
      <c r="LB407" s="9" t="s">
        <v>285</v>
      </c>
      <c r="LC407" s="105"/>
      <c r="LD407" s="106"/>
      <c r="LE407" s="107">
        <v>1</v>
      </c>
      <c r="LF407" s="107">
        <v>1</v>
      </c>
      <c r="LG407" s="107">
        <v>1</v>
      </c>
      <c r="LH407" s="108"/>
      <c r="LI407" s="110">
        <f>ROUNDUP(SUM(LE407:LH407)/4,0)</f>
        <v>1</v>
      </c>
      <c r="LJ407" s="107">
        <v>1</v>
      </c>
      <c r="LK407" s="107">
        <v>1</v>
      </c>
      <c r="LL407" s="107">
        <v>1</v>
      </c>
      <c r="LM407" s="107"/>
      <c r="LN407" s="110">
        <f t="shared" ref="LN407" si="10263">ROUNDUP(SUM(LJ407:LM407)/4,0)</f>
        <v>1</v>
      </c>
      <c r="LO407" s="111">
        <f t="shared" ref="LO407" si="10264">LI407*LN407</f>
        <v>1</v>
      </c>
      <c r="LP407" s="112"/>
      <c r="LQ407" s="7" t="s">
        <v>220</v>
      </c>
      <c r="LR407" s="34" t="s">
        <v>285</v>
      </c>
      <c r="LS407" s="118"/>
      <c r="LT407" s="246"/>
      <c r="LU407" s="119">
        <v>1</v>
      </c>
      <c r="LV407" s="119">
        <v>1</v>
      </c>
      <c r="LW407" s="119">
        <v>1</v>
      </c>
      <c r="LX407" s="120">
        <v>1</v>
      </c>
      <c r="LY407" s="110">
        <f>ROUNDUP(SUM(LU407:LX407)/4,0)</f>
        <v>1</v>
      </c>
      <c r="LZ407" s="107">
        <v>1</v>
      </c>
      <c r="MA407" s="107">
        <v>1</v>
      </c>
      <c r="MB407" s="107">
        <v>1</v>
      </c>
      <c r="MC407" s="108">
        <v>1</v>
      </c>
      <c r="MD407" s="110">
        <f t="shared" ref="MD407" si="10265">ROUNDUP(SUM(LZ407:MC407)/4,0)</f>
        <v>1</v>
      </c>
      <c r="ME407" s="111">
        <f t="shared" ref="ME407" si="10266">LY407*MD407</f>
        <v>1</v>
      </c>
      <c r="MF407" s="113"/>
      <c r="MG407" s="7" t="s">
        <v>220</v>
      </c>
      <c r="MH407" s="21"/>
      <c r="MI407" s="105"/>
      <c r="MJ407" s="106"/>
      <c r="MK407" s="119">
        <v>1</v>
      </c>
      <c r="ML407" s="119">
        <v>1</v>
      </c>
      <c r="MM407" s="119">
        <v>1</v>
      </c>
      <c r="MN407" s="119">
        <v>1</v>
      </c>
      <c r="MO407" s="119">
        <v>1</v>
      </c>
      <c r="MP407" s="110">
        <f t="shared" ref="MP407" si="10267">ROUNDUP(SUM(MK407:MO407)/5,0)</f>
        <v>1</v>
      </c>
      <c r="MQ407" s="107">
        <v>1</v>
      </c>
      <c r="MR407" s="107">
        <v>1</v>
      </c>
      <c r="MS407" s="107">
        <v>1</v>
      </c>
      <c r="MT407" s="107">
        <v>1</v>
      </c>
      <c r="MU407" s="107">
        <v>1</v>
      </c>
      <c r="MV407" s="110">
        <f t="shared" ref="MV407" si="10268">ROUNDUP(SUM(MQ407:MU407)/5,0)</f>
        <v>1</v>
      </c>
      <c r="MW407" s="111">
        <f t="shared" ref="MW407" si="10269">MP407*MV407</f>
        <v>1</v>
      </c>
      <c r="MX407" s="106"/>
      <c r="MY407" s="7" t="s">
        <v>220</v>
      </c>
      <c r="MZ407" s="21" t="s">
        <v>285</v>
      </c>
      <c r="NA407" s="105"/>
      <c r="NB407" s="106"/>
      <c r="NC407" s="119"/>
      <c r="ND407" s="110">
        <f>ROUNDUP(SUM(NC407:NC407)/4,0)</f>
        <v>0</v>
      </c>
      <c r="NE407" s="107"/>
      <c r="NF407" s="110">
        <f>ROUNDUP(SUM(NE407:NE407)/4,0)</f>
        <v>0</v>
      </c>
      <c r="NG407" s="111">
        <f>ND407*NF407</f>
        <v>0</v>
      </c>
      <c r="NH407" s="106"/>
    </row>
    <row r="408" spans="1:372" ht="19.149999999999999" customHeight="1" x14ac:dyDescent="0.25">
      <c r="A408" s="221"/>
      <c r="B408" s="219"/>
      <c r="C408" s="7" t="s">
        <v>1</v>
      </c>
      <c r="D408" s="15" t="s">
        <v>615</v>
      </c>
      <c r="E408" s="151"/>
      <c r="F408" s="160"/>
      <c r="G408" s="121"/>
      <c r="H408" s="121"/>
      <c r="I408" s="121"/>
      <c r="J408" s="121"/>
      <c r="K408" s="162"/>
      <c r="L408" s="109"/>
      <c r="M408" s="109"/>
      <c r="N408" s="109"/>
      <c r="O408" s="109"/>
      <c r="P408" s="162"/>
      <c r="Q408" s="164"/>
      <c r="R408" s="160"/>
      <c r="S408" s="6" t="s">
        <v>1</v>
      </c>
      <c r="T408" s="10"/>
      <c r="U408" s="105"/>
      <c r="V408" s="106"/>
      <c r="W408" s="107"/>
      <c r="X408" s="107"/>
      <c r="Y408" s="107"/>
      <c r="Z408" s="107"/>
      <c r="AA408" s="107"/>
      <c r="AB408" s="110"/>
      <c r="AC408" s="107"/>
      <c r="AD408" s="107"/>
      <c r="AE408" s="107"/>
      <c r="AF408" s="107"/>
      <c r="AG408" s="107"/>
      <c r="AH408" s="110"/>
      <c r="AI408" s="111"/>
      <c r="AJ408" s="140"/>
      <c r="AK408" s="7" t="s">
        <v>1</v>
      </c>
      <c r="AL408" s="21"/>
      <c r="AM408" s="118"/>
      <c r="AN408" s="106"/>
      <c r="AO408" s="119"/>
      <c r="AP408" s="119"/>
      <c r="AQ408" s="119"/>
      <c r="AR408" s="119"/>
      <c r="AS408" s="110"/>
      <c r="AT408" s="107"/>
      <c r="AU408" s="107"/>
      <c r="AV408" s="107"/>
      <c r="AW408" s="107"/>
      <c r="AX408" s="110"/>
      <c r="AY408" s="111"/>
      <c r="AZ408" s="106"/>
      <c r="BA408" s="7" t="s">
        <v>1</v>
      </c>
      <c r="BB408" s="21"/>
      <c r="BC408" s="105"/>
      <c r="BD408" s="106"/>
      <c r="BE408" s="223"/>
      <c r="BF408" s="223"/>
      <c r="BG408" s="223"/>
      <c r="BH408" s="223"/>
      <c r="BI408" s="227"/>
      <c r="BJ408" s="225"/>
      <c r="BK408" s="225"/>
      <c r="BL408" s="225"/>
      <c r="BM408" s="225"/>
      <c r="BN408" s="228"/>
      <c r="BO408" s="229"/>
      <c r="BP408" s="230"/>
      <c r="BQ408" s="6" t="s">
        <v>1</v>
      </c>
      <c r="BR408" s="9"/>
      <c r="BS408" s="247"/>
      <c r="BT408" s="106"/>
      <c r="BU408" s="107"/>
      <c r="BV408" s="107"/>
      <c r="BW408" s="107"/>
      <c r="BX408" s="107"/>
      <c r="BY408" s="110"/>
      <c r="BZ408" s="107"/>
      <c r="CA408" s="107"/>
      <c r="CB408" s="107"/>
      <c r="CC408" s="107"/>
      <c r="CD408" s="110"/>
      <c r="CE408" s="111"/>
      <c r="CF408" s="112"/>
      <c r="CG408" s="7" t="s">
        <v>1</v>
      </c>
      <c r="CH408" s="11"/>
      <c r="CI408" s="105"/>
      <c r="CJ408" s="113"/>
      <c r="CK408" s="121"/>
      <c r="CL408" s="121"/>
      <c r="CM408" s="121"/>
      <c r="CN408" s="121"/>
      <c r="CO408" s="162"/>
      <c r="CP408" s="109"/>
      <c r="CQ408" s="109"/>
      <c r="CR408" s="109"/>
      <c r="CS408" s="109"/>
      <c r="CT408" s="162"/>
      <c r="CU408" s="164"/>
      <c r="CV408" s="160"/>
      <c r="CW408" s="7" t="s">
        <v>1</v>
      </c>
      <c r="CX408" s="22" t="s">
        <v>879</v>
      </c>
      <c r="CY408" s="118"/>
      <c r="CZ408" s="113"/>
      <c r="DA408" s="119"/>
      <c r="DB408" s="119"/>
      <c r="DC408" s="119"/>
      <c r="DD408" s="119"/>
      <c r="DE408" s="119"/>
      <c r="DF408" s="119"/>
      <c r="DG408" s="119"/>
      <c r="DH408" s="110"/>
      <c r="DI408" s="107"/>
      <c r="DJ408" s="107"/>
      <c r="DK408" s="107"/>
      <c r="DL408" s="107"/>
      <c r="DM408" s="107"/>
      <c r="DN408" s="107"/>
      <c r="DO408" s="107"/>
      <c r="DP408" s="110"/>
      <c r="DQ408" s="111"/>
      <c r="DR408" s="113"/>
      <c r="DS408" s="94" t="s">
        <v>1</v>
      </c>
      <c r="DT408" s="96" t="s">
        <v>2227</v>
      </c>
      <c r="DU408" s="127"/>
      <c r="DV408" s="131"/>
      <c r="DW408" s="129"/>
      <c r="DX408" s="129"/>
      <c r="DY408" s="129"/>
      <c r="DZ408" s="129"/>
      <c r="EA408" s="110"/>
      <c r="EB408" s="129"/>
      <c r="EC408" s="129"/>
      <c r="ED408" s="129"/>
      <c r="EE408" s="129"/>
      <c r="EF408" s="110"/>
      <c r="EG408" s="111"/>
      <c r="EH408" s="132"/>
      <c r="EI408" s="7" t="s">
        <v>1</v>
      </c>
      <c r="EJ408" s="21"/>
      <c r="EK408" s="118"/>
      <c r="EL408" s="106"/>
      <c r="EM408" s="119"/>
      <c r="EN408" s="119"/>
      <c r="EO408" s="119"/>
      <c r="EP408" s="119"/>
      <c r="EQ408" s="110"/>
      <c r="ER408" s="107"/>
      <c r="ES408" s="107"/>
      <c r="ET408" s="107"/>
      <c r="EU408" s="107"/>
      <c r="EV408" s="110"/>
      <c r="EW408" s="111"/>
      <c r="EX408" s="106"/>
      <c r="EY408" s="7" t="s">
        <v>1</v>
      </c>
      <c r="EZ408" s="21"/>
      <c r="FA408" s="118"/>
      <c r="FB408" s="106"/>
      <c r="FC408" s="119"/>
      <c r="FD408" s="119"/>
      <c r="FE408" s="119"/>
      <c r="FF408" s="119"/>
      <c r="FG408" s="110"/>
      <c r="FH408" s="107"/>
      <c r="FI408" s="107"/>
      <c r="FJ408" s="107"/>
      <c r="FK408" s="107"/>
      <c r="FL408" s="110"/>
      <c r="FM408" s="111"/>
      <c r="FN408" s="106"/>
      <c r="FO408" s="7" t="s">
        <v>1</v>
      </c>
      <c r="FP408" s="21"/>
      <c r="FQ408" s="118"/>
      <c r="FR408" s="106"/>
      <c r="FS408" s="119"/>
      <c r="FT408" s="119"/>
      <c r="FU408" s="119"/>
      <c r="FV408" s="119"/>
      <c r="FW408" s="110"/>
      <c r="FX408" s="107"/>
      <c r="FY408" s="107"/>
      <c r="FZ408" s="107"/>
      <c r="GA408" s="107"/>
      <c r="GB408" s="110"/>
      <c r="GC408" s="111"/>
      <c r="GD408" s="106"/>
      <c r="GE408" s="7" t="s">
        <v>1</v>
      </c>
      <c r="GF408" s="21"/>
      <c r="GG408" s="118"/>
      <c r="GH408" s="106"/>
      <c r="GI408" s="119"/>
      <c r="GJ408" s="119"/>
      <c r="GK408" s="119"/>
      <c r="GL408" s="119"/>
      <c r="GM408" s="110"/>
      <c r="GN408" s="107"/>
      <c r="GO408" s="107"/>
      <c r="GP408" s="107"/>
      <c r="GQ408" s="107"/>
      <c r="GR408" s="110"/>
      <c r="GS408" s="111"/>
      <c r="GT408" s="106"/>
      <c r="GU408" s="7" t="s">
        <v>1</v>
      </c>
      <c r="GV408" s="21"/>
      <c r="GW408" s="118"/>
      <c r="GX408" s="106"/>
      <c r="GY408" s="119"/>
      <c r="GZ408" s="110"/>
      <c r="HA408" s="107"/>
      <c r="HB408" s="110"/>
      <c r="HC408" s="111"/>
      <c r="HD408" s="106"/>
      <c r="HE408" s="7" t="s">
        <v>1</v>
      </c>
      <c r="HF408" s="21"/>
      <c r="HG408" s="118"/>
      <c r="HH408" s="106"/>
      <c r="HI408" s="119"/>
      <c r="HJ408" s="119"/>
      <c r="HK408" s="119"/>
      <c r="HL408" s="119"/>
      <c r="HM408" s="110"/>
      <c r="HN408" s="107"/>
      <c r="HO408" s="107"/>
      <c r="HP408" s="107"/>
      <c r="HQ408" s="107"/>
      <c r="HR408" s="110"/>
      <c r="HS408" s="111"/>
      <c r="HT408" s="106"/>
      <c r="HU408" s="7" t="s">
        <v>1</v>
      </c>
      <c r="HV408" s="21"/>
      <c r="HW408" s="118"/>
      <c r="HX408" s="106"/>
      <c r="HY408" s="119"/>
      <c r="HZ408" s="119"/>
      <c r="IA408" s="121"/>
      <c r="IB408" s="121"/>
      <c r="IC408" s="110"/>
      <c r="ID408" s="107"/>
      <c r="IE408" s="107"/>
      <c r="IF408" s="107"/>
      <c r="IG408" s="107"/>
      <c r="IH408" s="110"/>
      <c r="II408" s="111"/>
      <c r="IJ408" s="106"/>
      <c r="IK408" s="7" t="s">
        <v>1</v>
      </c>
      <c r="IL408" s="21"/>
      <c r="IM408" s="118"/>
      <c r="IN408" s="106"/>
      <c r="IO408" s="119"/>
      <c r="IP408" s="119"/>
      <c r="IQ408" s="119"/>
      <c r="IR408" s="119"/>
      <c r="IS408" s="110"/>
      <c r="IT408" s="107"/>
      <c r="IU408" s="107"/>
      <c r="IV408" s="107"/>
      <c r="IW408" s="107"/>
      <c r="IX408" s="110"/>
      <c r="IY408" s="111"/>
      <c r="IZ408" s="106"/>
      <c r="JA408" s="18" t="s">
        <v>1</v>
      </c>
      <c r="JB408" s="11"/>
      <c r="JC408" s="105"/>
      <c r="JD408" s="113"/>
      <c r="JE408" s="206"/>
      <c r="JF408" s="206"/>
      <c r="JG408" s="206"/>
      <c r="JH408" s="206"/>
      <c r="JI408" s="207"/>
      <c r="JJ408" s="208"/>
      <c r="JK408" s="208"/>
      <c r="JL408" s="208"/>
      <c r="JM408" s="208"/>
      <c r="JN408" s="207"/>
      <c r="JO408" s="209"/>
      <c r="JP408" s="113"/>
      <c r="JQ408" s="7" t="s">
        <v>220</v>
      </c>
      <c r="JR408" s="20" t="s">
        <v>285</v>
      </c>
      <c r="JS408" s="105"/>
      <c r="JT408" s="106"/>
      <c r="JU408" s="120"/>
      <c r="JV408" s="110">
        <f t="shared" ref="JV408" si="10270">JU408</f>
        <v>0</v>
      </c>
      <c r="JW408" s="107"/>
      <c r="JX408" s="161">
        <f t="shared" si="10011"/>
        <v>0</v>
      </c>
      <c r="JY408" s="111">
        <f t="shared" ref="JY408" si="10271">JV408*JX408</f>
        <v>0</v>
      </c>
      <c r="JZ408" s="106"/>
      <c r="KA408" s="7" t="s">
        <v>1</v>
      </c>
      <c r="KB408" s="21"/>
      <c r="KC408" s="105"/>
      <c r="KD408" s="106"/>
      <c r="KE408" s="119"/>
      <c r="KF408" s="119"/>
      <c r="KG408" s="119"/>
      <c r="KH408" s="119"/>
      <c r="KI408" s="119"/>
      <c r="KJ408" s="119"/>
      <c r="KK408" s="119"/>
      <c r="KL408" s="119"/>
      <c r="KM408" s="119"/>
      <c r="KN408" s="110"/>
      <c r="KO408" s="107"/>
      <c r="KP408" s="107"/>
      <c r="KQ408" s="107"/>
      <c r="KR408" s="107"/>
      <c r="KS408" s="107"/>
      <c r="KT408" s="107"/>
      <c r="KU408" s="107"/>
      <c r="KV408" s="107"/>
      <c r="KW408" s="107"/>
      <c r="KX408" s="110"/>
      <c r="KY408" s="111"/>
      <c r="KZ408" s="106"/>
      <c r="LA408" s="6" t="s">
        <v>1</v>
      </c>
      <c r="LB408" s="9"/>
      <c r="LC408" s="105"/>
      <c r="LD408" s="106"/>
      <c r="LE408" s="107"/>
      <c r="LF408" s="107"/>
      <c r="LG408" s="107"/>
      <c r="LH408" s="109"/>
      <c r="LI408" s="110"/>
      <c r="LJ408" s="107"/>
      <c r="LK408" s="107"/>
      <c r="LL408" s="107"/>
      <c r="LM408" s="107"/>
      <c r="LN408" s="110"/>
      <c r="LO408" s="111"/>
      <c r="LP408" s="112"/>
      <c r="LQ408" s="7" t="s">
        <v>1</v>
      </c>
      <c r="LR408" s="34"/>
      <c r="LS408" s="118"/>
      <c r="LT408" s="246"/>
      <c r="LU408" s="119"/>
      <c r="LV408" s="119"/>
      <c r="LW408" s="119"/>
      <c r="LX408" s="121"/>
      <c r="LY408" s="110"/>
      <c r="LZ408" s="107"/>
      <c r="MA408" s="107"/>
      <c r="MB408" s="107"/>
      <c r="MC408" s="109"/>
      <c r="MD408" s="110"/>
      <c r="ME408" s="111"/>
      <c r="MF408" s="113"/>
      <c r="MG408" s="7" t="s">
        <v>1</v>
      </c>
      <c r="MH408" s="21"/>
      <c r="MI408" s="105"/>
      <c r="MJ408" s="106"/>
      <c r="MK408" s="119"/>
      <c r="ML408" s="119"/>
      <c r="MM408" s="119"/>
      <c r="MN408" s="119"/>
      <c r="MO408" s="119"/>
      <c r="MP408" s="110"/>
      <c r="MQ408" s="107"/>
      <c r="MR408" s="107"/>
      <c r="MS408" s="107"/>
      <c r="MT408" s="107"/>
      <c r="MU408" s="107"/>
      <c r="MV408" s="110"/>
      <c r="MW408" s="111"/>
      <c r="MX408" s="106"/>
      <c r="MY408" s="7" t="s">
        <v>1</v>
      </c>
      <c r="MZ408" s="21"/>
      <c r="NA408" s="105"/>
      <c r="NB408" s="106"/>
      <c r="NC408" s="119"/>
      <c r="ND408" s="110"/>
      <c r="NE408" s="107"/>
      <c r="NF408" s="110"/>
      <c r="NG408" s="111"/>
      <c r="NH408" s="106"/>
    </row>
    <row r="409" spans="1:372" ht="19.149999999999999" customHeight="1" x14ac:dyDescent="0.25">
      <c r="A409" s="220">
        <v>204</v>
      </c>
      <c r="B409" s="219" t="s">
        <v>168</v>
      </c>
      <c r="C409" s="7" t="s">
        <v>220</v>
      </c>
      <c r="D409" s="14" t="s">
        <v>435</v>
      </c>
      <c r="E409" s="150"/>
      <c r="F409" s="159"/>
      <c r="G409" s="120">
        <v>1</v>
      </c>
      <c r="H409" s="120">
        <v>1</v>
      </c>
      <c r="I409" s="120">
        <v>1</v>
      </c>
      <c r="J409" s="120">
        <v>1</v>
      </c>
      <c r="K409" s="161">
        <f>ROUNDUP(SUM(G409:J409)/4,0)</f>
        <v>1</v>
      </c>
      <c r="L409" s="108">
        <v>1</v>
      </c>
      <c r="M409" s="108">
        <v>1</v>
      </c>
      <c r="N409" s="108">
        <v>1</v>
      </c>
      <c r="O409" s="108">
        <v>1</v>
      </c>
      <c r="P409" s="161">
        <f>ROUNDUP(SUM(L409:O409)/4,0)</f>
        <v>1</v>
      </c>
      <c r="Q409" s="163">
        <f>K409*P409</f>
        <v>1</v>
      </c>
      <c r="R409" s="159"/>
      <c r="S409" s="6" t="s">
        <v>220</v>
      </c>
      <c r="T409" s="8" t="s">
        <v>285</v>
      </c>
      <c r="U409" s="105"/>
      <c r="V409" s="106"/>
      <c r="W409" s="107">
        <v>1</v>
      </c>
      <c r="X409" s="107">
        <v>1</v>
      </c>
      <c r="Y409" s="107">
        <v>1</v>
      </c>
      <c r="Z409" s="107">
        <v>1</v>
      </c>
      <c r="AA409" s="107">
        <v>1</v>
      </c>
      <c r="AB409" s="110">
        <f t="shared" ref="AB409" si="10272">ROUNDUP(SUM(W409:AA409)/5,0)</f>
        <v>1</v>
      </c>
      <c r="AC409" s="107">
        <v>1</v>
      </c>
      <c r="AD409" s="107">
        <v>1</v>
      </c>
      <c r="AE409" s="107">
        <v>1</v>
      </c>
      <c r="AF409" s="107">
        <v>1</v>
      </c>
      <c r="AG409" s="107">
        <v>1</v>
      </c>
      <c r="AH409" s="110">
        <f t="shared" ref="AH409" si="10273">ROUNDUP(SUM(AC409:AG409)/5,0)</f>
        <v>1</v>
      </c>
      <c r="AI409" s="111">
        <f t="shared" ref="AI409" si="10274">AB409*AH409</f>
        <v>1</v>
      </c>
      <c r="AJ409" s="143"/>
      <c r="AK409" s="7" t="s">
        <v>220</v>
      </c>
      <c r="AL409" s="21"/>
      <c r="AM409" s="118"/>
      <c r="AN409" s="113"/>
      <c r="AO409" s="119"/>
      <c r="AP409" s="119"/>
      <c r="AQ409" s="119"/>
      <c r="AR409" s="119"/>
      <c r="AS409" s="110">
        <f t="shared" ref="AS409" si="10275">ROUNDUP(SUM(AO409:AR409)/4,0)</f>
        <v>0</v>
      </c>
      <c r="AT409" s="107"/>
      <c r="AU409" s="107"/>
      <c r="AV409" s="107"/>
      <c r="AW409" s="107"/>
      <c r="AX409" s="110">
        <f t="shared" ref="AX409" si="10276">ROUNDUP(SUM(AT409:AW409)/4,0)</f>
        <v>0</v>
      </c>
      <c r="AY409" s="111">
        <f t="shared" ref="AY409" si="10277">AS409*AX409</f>
        <v>0</v>
      </c>
      <c r="AZ409" s="113"/>
      <c r="BA409" s="7" t="s">
        <v>220</v>
      </c>
      <c r="BB409" s="21" t="s">
        <v>285</v>
      </c>
      <c r="BC409" s="105"/>
      <c r="BD409" s="106"/>
      <c r="BE409" s="222">
        <v>1</v>
      </c>
      <c r="BF409" s="222">
        <v>1</v>
      </c>
      <c r="BG409" s="222">
        <v>1</v>
      </c>
      <c r="BH409" s="222">
        <v>1</v>
      </c>
      <c r="BI409" s="226">
        <f>ROUNDUP(SUM(BE409:BH409)/4,0)</f>
        <v>1</v>
      </c>
      <c r="BJ409" s="224">
        <v>1</v>
      </c>
      <c r="BK409" s="224">
        <v>1</v>
      </c>
      <c r="BL409" s="224">
        <v>1</v>
      </c>
      <c r="BM409" s="224">
        <v>1</v>
      </c>
      <c r="BN409" s="228">
        <f t="shared" ref="BN409" si="10278">ROUNDUP(SUM(BJ409:BM409)/4,0)</f>
        <v>1</v>
      </c>
      <c r="BO409" s="229">
        <f t="shared" ref="BO409" si="10279">BI409*BN409</f>
        <v>1</v>
      </c>
      <c r="BP409" s="230"/>
      <c r="BQ409" s="6" t="s">
        <v>220</v>
      </c>
      <c r="BR409" s="9" t="s">
        <v>285</v>
      </c>
      <c r="BS409" s="247"/>
      <c r="BT409" s="106"/>
      <c r="BU409" s="107"/>
      <c r="BV409" s="107"/>
      <c r="BW409" s="107"/>
      <c r="BX409" s="107"/>
      <c r="BY409" s="110">
        <f t="shared" ref="BY409" si="10280">ROUNDUP(SUM(BU409:BX409)/4,0)</f>
        <v>0</v>
      </c>
      <c r="BZ409" s="107"/>
      <c r="CA409" s="107"/>
      <c r="CB409" s="107"/>
      <c r="CC409" s="107"/>
      <c r="CD409" s="110">
        <f t="shared" ref="CD409" si="10281">ROUNDUP(SUM(BZ409:CC409)/4,0)</f>
        <v>0</v>
      </c>
      <c r="CE409" s="111">
        <f t="shared" ref="CE409" si="10282">BY409*CD409</f>
        <v>0</v>
      </c>
      <c r="CF409" s="112"/>
      <c r="CG409" s="7" t="s">
        <v>220</v>
      </c>
      <c r="CH409" s="11" t="s">
        <v>285</v>
      </c>
      <c r="CI409" s="105"/>
      <c r="CJ409" s="113"/>
      <c r="CK409" s="120"/>
      <c r="CL409" s="120"/>
      <c r="CM409" s="120"/>
      <c r="CN409" s="120"/>
      <c r="CO409" s="161">
        <f t="shared" ref="CO409" si="10283">ROUNDUP(SUM(CK409:CN409)/4,0)</f>
        <v>0</v>
      </c>
      <c r="CP409" s="108"/>
      <c r="CQ409" s="108"/>
      <c r="CR409" s="108"/>
      <c r="CS409" s="108"/>
      <c r="CT409" s="161">
        <f t="shared" ref="CT409" si="10284">ROUNDUP(SUM(CP409:CS409)/4,0)</f>
        <v>0</v>
      </c>
      <c r="CU409" s="163">
        <f t="shared" ref="CU409" si="10285">CO409*CT409</f>
        <v>0</v>
      </c>
      <c r="CV409" s="159"/>
      <c r="CW409" s="7" t="s">
        <v>220</v>
      </c>
      <c r="CX409" s="22" t="s">
        <v>880</v>
      </c>
      <c r="CY409" s="118" t="s">
        <v>7</v>
      </c>
      <c r="CZ409" s="113" t="s">
        <v>881</v>
      </c>
      <c r="DA409" s="119">
        <v>3</v>
      </c>
      <c r="DB409" s="119">
        <v>1</v>
      </c>
      <c r="DC409" s="119">
        <v>1</v>
      </c>
      <c r="DD409" s="119">
        <v>1</v>
      </c>
      <c r="DE409" s="119">
        <v>3</v>
      </c>
      <c r="DF409" s="119">
        <v>1</v>
      </c>
      <c r="DG409" s="119">
        <v>1</v>
      </c>
      <c r="DH409" s="110">
        <f>ROUNDUP(SUM(DA409:DG409)/4,0)</f>
        <v>3</v>
      </c>
      <c r="DI409" s="107">
        <v>1</v>
      </c>
      <c r="DJ409" s="107">
        <v>1</v>
      </c>
      <c r="DK409" s="107">
        <v>1</v>
      </c>
      <c r="DL409" s="107">
        <v>1</v>
      </c>
      <c r="DM409" s="107">
        <v>4</v>
      </c>
      <c r="DN409" s="107">
        <v>1</v>
      </c>
      <c r="DO409" s="107">
        <v>1</v>
      </c>
      <c r="DP409" s="110">
        <f>ROUNDUP(SUM(DL409:DO409)/4,0)</f>
        <v>2</v>
      </c>
      <c r="DQ409" s="111">
        <f>DH409*DP409</f>
        <v>6</v>
      </c>
      <c r="DR409" s="113" t="s">
        <v>882</v>
      </c>
      <c r="DS409" s="94" t="s">
        <v>220</v>
      </c>
      <c r="DT409" s="96" t="s">
        <v>2229</v>
      </c>
      <c r="DU409" s="127" t="s">
        <v>7</v>
      </c>
      <c r="DV409" s="131" t="s">
        <v>2230</v>
      </c>
      <c r="DW409" s="129">
        <v>3</v>
      </c>
      <c r="DX409" s="129"/>
      <c r="DY409" s="129"/>
      <c r="DZ409" s="129"/>
      <c r="EA409" s="110">
        <f t="shared" ref="EA409" si="10286">DW409</f>
        <v>3</v>
      </c>
      <c r="EB409" s="129">
        <v>2</v>
      </c>
      <c r="EC409" s="129"/>
      <c r="ED409" s="129"/>
      <c r="EE409" s="129"/>
      <c r="EF409" s="110">
        <f t="shared" ref="EF409" si="10287">EB409</f>
        <v>2</v>
      </c>
      <c r="EG409" s="111">
        <f t="shared" ref="EG409" si="10288">EA409*EF409</f>
        <v>6</v>
      </c>
      <c r="EH409" s="132" t="s">
        <v>2226</v>
      </c>
      <c r="EI409" s="7" t="s">
        <v>220</v>
      </c>
      <c r="EJ409" s="21" t="s">
        <v>285</v>
      </c>
      <c r="EK409" s="118"/>
      <c r="EL409" s="106"/>
      <c r="EM409" s="119"/>
      <c r="EN409" s="119"/>
      <c r="EO409" s="119"/>
      <c r="EP409" s="119"/>
      <c r="EQ409" s="110">
        <f t="shared" ref="EQ409" si="10289">ROUNDUP(SUM(EM409:EP409)/4,0)</f>
        <v>0</v>
      </c>
      <c r="ER409" s="107"/>
      <c r="ES409" s="107"/>
      <c r="ET409" s="107"/>
      <c r="EU409" s="107"/>
      <c r="EV409" s="110">
        <f t="shared" ref="EV409" si="10290">ROUNDUP(SUM(ER409:EU409)/4,0)</f>
        <v>0</v>
      </c>
      <c r="EW409" s="111">
        <f t="shared" ref="EW409" si="10291">EQ409*EV409</f>
        <v>0</v>
      </c>
      <c r="EX409" s="106"/>
      <c r="EY409" s="7" t="s">
        <v>220</v>
      </c>
      <c r="EZ409" s="21" t="s">
        <v>285</v>
      </c>
      <c r="FA409" s="118"/>
      <c r="FB409" s="106"/>
      <c r="FC409" s="119">
        <v>1</v>
      </c>
      <c r="FD409" s="119">
        <v>1</v>
      </c>
      <c r="FE409" s="119">
        <v>1</v>
      </c>
      <c r="FF409" s="119"/>
      <c r="FG409" s="110">
        <f t="shared" ref="FG409" si="10292">ROUNDUP(SUM(FC409:FF409)/3,0)</f>
        <v>1</v>
      </c>
      <c r="FH409" s="107">
        <v>1</v>
      </c>
      <c r="FI409" s="107">
        <v>1</v>
      </c>
      <c r="FJ409" s="107">
        <v>1</v>
      </c>
      <c r="FK409" s="107"/>
      <c r="FL409" s="110">
        <f t="shared" ref="FL409" si="10293">ROUNDUP(SUM(FH409:FK409)/3,0)</f>
        <v>1</v>
      </c>
      <c r="FM409" s="111">
        <f t="shared" ref="FM409" si="10294">FG409*FL409</f>
        <v>1</v>
      </c>
      <c r="FN409" s="106"/>
      <c r="FO409" s="7" t="s">
        <v>220</v>
      </c>
      <c r="FP409" s="21" t="s">
        <v>285</v>
      </c>
      <c r="FQ409" s="118"/>
      <c r="FR409" s="106"/>
      <c r="FS409" s="119">
        <v>1</v>
      </c>
      <c r="FT409" s="119">
        <v>1</v>
      </c>
      <c r="FU409" s="119">
        <v>1</v>
      </c>
      <c r="FV409" s="119">
        <v>1</v>
      </c>
      <c r="FW409" s="110">
        <f t="shared" ref="FW409" si="10295">ROUNDUP(SUM(FS409:FV409)/4,0)</f>
        <v>1</v>
      </c>
      <c r="FX409" s="107">
        <v>1</v>
      </c>
      <c r="FY409" s="107">
        <v>1</v>
      </c>
      <c r="FZ409" s="107">
        <v>1</v>
      </c>
      <c r="GA409" s="107">
        <v>1</v>
      </c>
      <c r="GB409" s="110">
        <f t="shared" ref="GB409" si="10296">ROUNDUP(SUM(FX409:GA409)/4,0)</f>
        <v>1</v>
      </c>
      <c r="GC409" s="111">
        <f t="shared" ref="GC409" si="10297">FW409*GB409</f>
        <v>1</v>
      </c>
      <c r="GD409" s="106"/>
      <c r="GE409" s="7" t="s">
        <v>220</v>
      </c>
      <c r="GF409" s="8" t="s">
        <v>840</v>
      </c>
      <c r="GG409" s="118"/>
      <c r="GH409" s="106"/>
      <c r="GI409" s="119"/>
      <c r="GJ409" s="119"/>
      <c r="GK409" s="119"/>
      <c r="GL409" s="119"/>
      <c r="GM409" s="110">
        <f t="shared" ref="GM409" si="10298">ROUNDUP(SUM(GI409:GL409)/4,0)</f>
        <v>0</v>
      </c>
      <c r="GN409" s="107"/>
      <c r="GO409" s="107"/>
      <c r="GP409" s="107"/>
      <c r="GQ409" s="107"/>
      <c r="GR409" s="110">
        <f t="shared" ref="GR409" si="10299">ROUNDUP(SUM(GN409:GQ409)/4,0)</f>
        <v>0</v>
      </c>
      <c r="GS409" s="111">
        <f t="shared" ref="GS409" si="10300">GM409*GR409</f>
        <v>0</v>
      </c>
      <c r="GT409" s="106"/>
      <c r="GU409" s="7" t="s">
        <v>220</v>
      </c>
      <c r="GV409" s="21" t="s">
        <v>285</v>
      </c>
      <c r="GW409" s="118"/>
      <c r="GX409" s="106"/>
      <c r="GY409" s="119"/>
      <c r="GZ409" s="110">
        <f>ROUNDUP(SUM(GY409:GY409)/4,0)</f>
        <v>0</v>
      </c>
      <c r="HA409" s="107"/>
      <c r="HB409" s="110">
        <f>ROUNDUP(SUM(HA409:HA409)/4,0)</f>
        <v>0</v>
      </c>
      <c r="HC409" s="111">
        <f>GZ409*HB409</f>
        <v>0</v>
      </c>
      <c r="HD409" s="106"/>
      <c r="HE409" s="7" t="s">
        <v>220</v>
      </c>
      <c r="HF409" s="21"/>
      <c r="HG409" s="118"/>
      <c r="HH409" s="106"/>
      <c r="HI409" s="119"/>
      <c r="HJ409" s="119"/>
      <c r="HK409" s="119"/>
      <c r="HL409" s="119"/>
      <c r="HM409" s="110">
        <f t="shared" ref="HM409" si="10301">ROUNDUP(SUM(HI409:HL409)/4,0)</f>
        <v>0</v>
      </c>
      <c r="HN409" s="107"/>
      <c r="HO409" s="107"/>
      <c r="HP409" s="107"/>
      <c r="HQ409" s="107"/>
      <c r="HR409" s="110">
        <f t="shared" ref="HR409" si="10302">ROUNDUP(SUM(HN409:HQ409)/4,0)</f>
        <v>0</v>
      </c>
      <c r="HS409" s="111">
        <f t="shared" ref="HS409" si="10303">HM409*HR409</f>
        <v>0</v>
      </c>
      <c r="HT409" s="106"/>
      <c r="HU409" s="7" t="s">
        <v>220</v>
      </c>
      <c r="HV409" s="8" t="s">
        <v>285</v>
      </c>
      <c r="HW409" s="118"/>
      <c r="HX409" s="113"/>
      <c r="HY409" s="119"/>
      <c r="HZ409" s="119"/>
      <c r="IA409" s="120"/>
      <c r="IB409" s="120"/>
      <c r="IC409" s="110">
        <f>ROUNDUP(SUM(HY409:IB409)/4,0)</f>
        <v>0</v>
      </c>
      <c r="ID409" s="107"/>
      <c r="IE409" s="107"/>
      <c r="IF409" s="107"/>
      <c r="IG409" s="107"/>
      <c r="IH409" s="110">
        <f t="shared" ref="IH409" si="10304">ROUNDUP(SUM(ID409:IG409)/4,0)</f>
        <v>0</v>
      </c>
      <c r="II409" s="111">
        <f t="shared" ref="II409" si="10305">IC409*IH409</f>
        <v>0</v>
      </c>
      <c r="IJ409" s="113"/>
      <c r="IK409" s="7" t="s">
        <v>220</v>
      </c>
      <c r="IL409" s="8" t="s">
        <v>285</v>
      </c>
      <c r="IM409" s="118"/>
      <c r="IN409" s="106"/>
      <c r="IO409" s="119"/>
      <c r="IP409" s="119"/>
      <c r="IQ409" s="119"/>
      <c r="IR409" s="119"/>
      <c r="IS409" s="110">
        <f t="shared" ref="IS409" si="10306">ROUNDUP(SUM(IO409:IR409)/4,0)</f>
        <v>0</v>
      </c>
      <c r="IT409" s="107"/>
      <c r="IU409" s="107"/>
      <c r="IV409" s="107"/>
      <c r="IW409" s="107"/>
      <c r="IX409" s="110">
        <f t="shared" ref="IX409" si="10307">ROUNDUP(SUM(IT409:IW409)/4,0)</f>
        <v>0</v>
      </c>
      <c r="IY409" s="111">
        <f t="shared" ref="IY409" si="10308">IS409*IX409</f>
        <v>0</v>
      </c>
      <c r="IZ409" s="106"/>
      <c r="JA409" s="18" t="s">
        <v>220</v>
      </c>
      <c r="JB409" s="11" t="s">
        <v>285</v>
      </c>
      <c r="JC409" s="105"/>
      <c r="JD409" s="113"/>
      <c r="JE409" s="206"/>
      <c r="JF409" s="206"/>
      <c r="JG409" s="206"/>
      <c r="JH409" s="206"/>
      <c r="JI409" s="207">
        <f t="shared" ref="JI409" si="10309">JE409</f>
        <v>0</v>
      </c>
      <c r="JJ409" s="208"/>
      <c r="JK409" s="208"/>
      <c r="JL409" s="208"/>
      <c r="JM409" s="208"/>
      <c r="JN409" s="207">
        <f t="shared" ref="JN409" si="10310">JJ409</f>
        <v>0</v>
      </c>
      <c r="JO409" s="209">
        <f t="shared" ref="JO409" si="10311">JI409*JN409</f>
        <v>0</v>
      </c>
      <c r="JP409" s="113"/>
      <c r="JQ409" s="7" t="s">
        <v>1</v>
      </c>
      <c r="JR409" s="21"/>
      <c r="JS409" s="105"/>
      <c r="JT409" s="106"/>
      <c r="JU409" s="121"/>
      <c r="JV409" s="110"/>
      <c r="JW409" s="107"/>
      <c r="JX409" s="162"/>
      <c r="JY409" s="111"/>
      <c r="JZ409" s="106"/>
      <c r="KA409" s="7" t="s">
        <v>220</v>
      </c>
      <c r="KB409" s="21" t="s">
        <v>1933</v>
      </c>
      <c r="KC409" s="105"/>
      <c r="KD409" s="106"/>
      <c r="KE409" s="119"/>
      <c r="KF409" s="119"/>
      <c r="KG409" s="119"/>
      <c r="KH409" s="119"/>
      <c r="KI409" s="119"/>
      <c r="KJ409" s="119"/>
      <c r="KK409" s="119"/>
      <c r="KL409" s="119"/>
      <c r="KM409" s="119"/>
      <c r="KN409" s="110">
        <f t="shared" ref="KN409" si="10312">ROUNDUP(SUM(KE409:KM409)/9,0)</f>
        <v>0</v>
      </c>
      <c r="KO409" s="107"/>
      <c r="KP409" s="107"/>
      <c r="KQ409" s="107"/>
      <c r="KR409" s="107"/>
      <c r="KS409" s="107"/>
      <c r="KT409" s="107"/>
      <c r="KU409" s="107"/>
      <c r="KV409" s="107"/>
      <c r="KW409" s="107"/>
      <c r="KX409" s="110">
        <f t="shared" ref="KX409" si="10313">ROUNDUP(SUM(KO409:KW409)/9,0)</f>
        <v>0</v>
      </c>
      <c r="KY409" s="111">
        <f t="shared" ref="KY409" si="10314">KN409*KX409</f>
        <v>0</v>
      </c>
      <c r="KZ409" s="106"/>
      <c r="LA409" s="6" t="s">
        <v>220</v>
      </c>
      <c r="LB409" s="9" t="s">
        <v>285</v>
      </c>
      <c r="LC409" s="105"/>
      <c r="LD409" s="106"/>
      <c r="LE409" s="107">
        <v>1</v>
      </c>
      <c r="LF409" s="107">
        <v>1</v>
      </c>
      <c r="LG409" s="107">
        <v>1</v>
      </c>
      <c r="LH409" s="108"/>
      <c r="LI409" s="110">
        <f>ROUNDUP(SUM(LE409:LH409)/4,0)</f>
        <v>1</v>
      </c>
      <c r="LJ409" s="107">
        <v>1</v>
      </c>
      <c r="LK409" s="107">
        <v>1</v>
      </c>
      <c r="LL409" s="107">
        <v>1</v>
      </c>
      <c r="LM409" s="107"/>
      <c r="LN409" s="110">
        <f t="shared" ref="LN409" si="10315">ROUNDUP(SUM(LJ409:LM409)/4,0)</f>
        <v>1</v>
      </c>
      <c r="LO409" s="111">
        <f t="shared" ref="LO409" si="10316">LI409*LN409</f>
        <v>1</v>
      </c>
      <c r="LP409" s="112"/>
      <c r="LQ409" s="7" t="s">
        <v>220</v>
      </c>
      <c r="LR409" s="34" t="s">
        <v>285</v>
      </c>
      <c r="LS409" s="118"/>
      <c r="LT409" s="244"/>
      <c r="LU409" s="119">
        <v>1</v>
      </c>
      <c r="LV409" s="119">
        <v>1</v>
      </c>
      <c r="LW409" s="119">
        <v>1</v>
      </c>
      <c r="LX409" s="120">
        <v>1</v>
      </c>
      <c r="LY409" s="110">
        <f>ROUNDUP(SUM(LU409:LX409)/4,0)</f>
        <v>1</v>
      </c>
      <c r="LZ409" s="107">
        <v>1</v>
      </c>
      <c r="MA409" s="107">
        <v>1</v>
      </c>
      <c r="MB409" s="107">
        <v>1</v>
      </c>
      <c r="MC409" s="108">
        <v>1</v>
      </c>
      <c r="MD409" s="110">
        <f t="shared" ref="MD409" si="10317">ROUNDUP(SUM(LZ409:MC409)/4,0)</f>
        <v>1</v>
      </c>
      <c r="ME409" s="111">
        <f t="shared" ref="ME409" si="10318">LY409*MD409</f>
        <v>1</v>
      </c>
      <c r="MF409" s="106"/>
      <c r="MG409" s="7" t="s">
        <v>220</v>
      </c>
      <c r="MH409" s="21"/>
      <c r="MI409" s="105"/>
      <c r="MJ409" s="113"/>
      <c r="MK409" s="119">
        <v>1</v>
      </c>
      <c r="ML409" s="119">
        <v>1</v>
      </c>
      <c r="MM409" s="119">
        <v>1</v>
      </c>
      <c r="MN409" s="119">
        <v>1</v>
      </c>
      <c r="MO409" s="119">
        <v>1</v>
      </c>
      <c r="MP409" s="110">
        <f t="shared" ref="MP409" si="10319">ROUNDUP(SUM(MK409:MO409)/5,0)</f>
        <v>1</v>
      </c>
      <c r="MQ409" s="107">
        <v>1</v>
      </c>
      <c r="MR409" s="107">
        <v>1</v>
      </c>
      <c r="MS409" s="107">
        <v>1</v>
      </c>
      <c r="MT409" s="107">
        <v>1</v>
      </c>
      <c r="MU409" s="107">
        <v>1</v>
      </c>
      <c r="MV409" s="110">
        <f t="shared" ref="MV409" si="10320">ROUNDUP(SUM(MQ409:MU409)/5,0)</f>
        <v>1</v>
      </c>
      <c r="MW409" s="111">
        <f t="shared" ref="MW409" si="10321">MP409*MV409</f>
        <v>1</v>
      </c>
      <c r="MX409" s="113"/>
      <c r="MY409" s="7" t="s">
        <v>220</v>
      </c>
      <c r="MZ409" s="21" t="s">
        <v>285</v>
      </c>
      <c r="NA409" s="105"/>
      <c r="NB409" s="106"/>
      <c r="NC409" s="119"/>
      <c r="ND409" s="110">
        <f>ROUNDUP(SUM(NC409:NC409)/4,0)</f>
        <v>0</v>
      </c>
      <c r="NE409" s="107"/>
      <c r="NF409" s="110">
        <f>ROUNDUP(SUM(NE409:NE409)/4,0)</f>
        <v>0</v>
      </c>
      <c r="NG409" s="111">
        <f>ND409*NF409</f>
        <v>0</v>
      </c>
      <c r="NH409" s="106"/>
    </row>
    <row r="410" spans="1:372" ht="19.149999999999999" customHeight="1" x14ac:dyDescent="0.25">
      <c r="A410" s="221"/>
      <c r="B410" s="219"/>
      <c r="C410" s="7" t="s">
        <v>1</v>
      </c>
      <c r="D410" s="15"/>
      <c r="E410" s="151"/>
      <c r="F410" s="160"/>
      <c r="G410" s="121"/>
      <c r="H410" s="121"/>
      <c r="I410" s="121"/>
      <c r="J410" s="121"/>
      <c r="K410" s="162"/>
      <c r="L410" s="109"/>
      <c r="M410" s="109"/>
      <c r="N410" s="109"/>
      <c r="O410" s="109"/>
      <c r="P410" s="162"/>
      <c r="Q410" s="164"/>
      <c r="R410" s="160"/>
      <c r="S410" s="6" t="s">
        <v>1</v>
      </c>
      <c r="T410" s="10"/>
      <c r="U410" s="105"/>
      <c r="V410" s="106"/>
      <c r="W410" s="107"/>
      <c r="X410" s="107"/>
      <c r="Y410" s="107"/>
      <c r="Z410" s="107"/>
      <c r="AA410" s="107"/>
      <c r="AB410" s="110"/>
      <c r="AC410" s="107"/>
      <c r="AD410" s="107"/>
      <c r="AE410" s="107"/>
      <c r="AF410" s="107"/>
      <c r="AG410" s="107"/>
      <c r="AH410" s="110"/>
      <c r="AI410" s="111"/>
      <c r="AJ410" s="143"/>
      <c r="AK410" s="7" t="s">
        <v>1</v>
      </c>
      <c r="AL410" s="11"/>
      <c r="AM410" s="118"/>
      <c r="AN410" s="113"/>
      <c r="AO410" s="119"/>
      <c r="AP410" s="119"/>
      <c r="AQ410" s="119"/>
      <c r="AR410" s="119"/>
      <c r="AS410" s="110"/>
      <c r="AT410" s="107"/>
      <c r="AU410" s="107"/>
      <c r="AV410" s="107"/>
      <c r="AW410" s="107"/>
      <c r="AX410" s="110"/>
      <c r="AY410" s="111"/>
      <c r="AZ410" s="113"/>
      <c r="BA410" s="7" t="s">
        <v>1</v>
      </c>
      <c r="BB410" s="21"/>
      <c r="BC410" s="105"/>
      <c r="BD410" s="106"/>
      <c r="BE410" s="223"/>
      <c r="BF410" s="223"/>
      <c r="BG410" s="223"/>
      <c r="BH410" s="223"/>
      <c r="BI410" s="227"/>
      <c r="BJ410" s="225"/>
      <c r="BK410" s="225"/>
      <c r="BL410" s="225"/>
      <c r="BM410" s="225"/>
      <c r="BN410" s="228"/>
      <c r="BO410" s="229"/>
      <c r="BP410" s="230"/>
      <c r="BQ410" s="6" t="s">
        <v>1</v>
      </c>
      <c r="BR410" s="9"/>
      <c r="BS410" s="247"/>
      <c r="BT410" s="106"/>
      <c r="BU410" s="107"/>
      <c r="BV410" s="107"/>
      <c r="BW410" s="107"/>
      <c r="BX410" s="107"/>
      <c r="BY410" s="110"/>
      <c r="BZ410" s="107"/>
      <c r="CA410" s="107"/>
      <c r="CB410" s="107"/>
      <c r="CC410" s="107"/>
      <c r="CD410" s="110"/>
      <c r="CE410" s="111"/>
      <c r="CF410" s="112"/>
      <c r="CG410" s="7" t="s">
        <v>1</v>
      </c>
      <c r="CH410" s="11"/>
      <c r="CI410" s="105"/>
      <c r="CJ410" s="113"/>
      <c r="CK410" s="121"/>
      <c r="CL410" s="121"/>
      <c r="CM410" s="121"/>
      <c r="CN410" s="121"/>
      <c r="CO410" s="162"/>
      <c r="CP410" s="109"/>
      <c r="CQ410" s="109"/>
      <c r="CR410" s="109"/>
      <c r="CS410" s="109"/>
      <c r="CT410" s="162"/>
      <c r="CU410" s="164"/>
      <c r="CV410" s="160"/>
      <c r="CW410" s="7" t="s">
        <v>1</v>
      </c>
      <c r="CX410" s="36" t="s">
        <v>883</v>
      </c>
      <c r="CY410" s="118"/>
      <c r="CZ410" s="113"/>
      <c r="DA410" s="119"/>
      <c r="DB410" s="119"/>
      <c r="DC410" s="119"/>
      <c r="DD410" s="119"/>
      <c r="DE410" s="119"/>
      <c r="DF410" s="119"/>
      <c r="DG410" s="119"/>
      <c r="DH410" s="110"/>
      <c r="DI410" s="107"/>
      <c r="DJ410" s="107"/>
      <c r="DK410" s="107"/>
      <c r="DL410" s="107"/>
      <c r="DM410" s="107"/>
      <c r="DN410" s="107"/>
      <c r="DO410" s="107"/>
      <c r="DP410" s="110"/>
      <c r="DQ410" s="111"/>
      <c r="DR410" s="113"/>
      <c r="DS410" s="94" t="s">
        <v>1</v>
      </c>
      <c r="DT410" s="96" t="s">
        <v>2231</v>
      </c>
      <c r="DU410" s="127"/>
      <c r="DV410" s="131"/>
      <c r="DW410" s="129"/>
      <c r="DX410" s="129"/>
      <c r="DY410" s="129"/>
      <c r="DZ410" s="129"/>
      <c r="EA410" s="110"/>
      <c r="EB410" s="129"/>
      <c r="EC410" s="129"/>
      <c r="ED410" s="129"/>
      <c r="EE410" s="129"/>
      <c r="EF410" s="110"/>
      <c r="EG410" s="111"/>
      <c r="EH410" s="132"/>
      <c r="EI410" s="7" t="s">
        <v>1</v>
      </c>
      <c r="EJ410" s="21"/>
      <c r="EK410" s="118"/>
      <c r="EL410" s="106"/>
      <c r="EM410" s="119"/>
      <c r="EN410" s="119"/>
      <c r="EO410" s="119"/>
      <c r="EP410" s="119"/>
      <c r="EQ410" s="110"/>
      <c r="ER410" s="107"/>
      <c r="ES410" s="107"/>
      <c r="ET410" s="107"/>
      <c r="EU410" s="107"/>
      <c r="EV410" s="110"/>
      <c r="EW410" s="111"/>
      <c r="EX410" s="106"/>
      <c r="EY410" s="7" t="s">
        <v>1</v>
      </c>
      <c r="EZ410" s="21"/>
      <c r="FA410" s="118"/>
      <c r="FB410" s="106"/>
      <c r="FC410" s="119"/>
      <c r="FD410" s="119"/>
      <c r="FE410" s="119"/>
      <c r="FF410" s="119"/>
      <c r="FG410" s="110"/>
      <c r="FH410" s="107"/>
      <c r="FI410" s="107"/>
      <c r="FJ410" s="107"/>
      <c r="FK410" s="107"/>
      <c r="FL410" s="110"/>
      <c r="FM410" s="111"/>
      <c r="FN410" s="106"/>
      <c r="FO410" s="7" t="s">
        <v>1</v>
      </c>
      <c r="FP410" s="21"/>
      <c r="FQ410" s="118"/>
      <c r="FR410" s="106"/>
      <c r="FS410" s="119"/>
      <c r="FT410" s="119"/>
      <c r="FU410" s="119"/>
      <c r="FV410" s="119"/>
      <c r="FW410" s="110"/>
      <c r="FX410" s="107"/>
      <c r="FY410" s="107"/>
      <c r="FZ410" s="107"/>
      <c r="GA410" s="107"/>
      <c r="GB410" s="110"/>
      <c r="GC410" s="111"/>
      <c r="GD410" s="106"/>
      <c r="GE410" s="7" t="s">
        <v>1</v>
      </c>
      <c r="GF410" s="21"/>
      <c r="GG410" s="118"/>
      <c r="GH410" s="106"/>
      <c r="GI410" s="119"/>
      <c r="GJ410" s="119"/>
      <c r="GK410" s="119"/>
      <c r="GL410" s="119"/>
      <c r="GM410" s="110"/>
      <c r="GN410" s="107"/>
      <c r="GO410" s="107"/>
      <c r="GP410" s="107"/>
      <c r="GQ410" s="107"/>
      <c r="GR410" s="110"/>
      <c r="GS410" s="111"/>
      <c r="GT410" s="106"/>
      <c r="GU410" s="7" t="s">
        <v>1</v>
      </c>
      <c r="GV410" s="21"/>
      <c r="GW410" s="118"/>
      <c r="GX410" s="106"/>
      <c r="GY410" s="119"/>
      <c r="GZ410" s="110"/>
      <c r="HA410" s="107"/>
      <c r="HB410" s="110"/>
      <c r="HC410" s="111"/>
      <c r="HD410" s="106"/>
      <c r="HE410" s="7" t="s">
        <v>1</v>
      </c>
      <c r="HF410" s="21"/>
      <c r="HG410" s="118"/>
      <c r="HH410" s="106"/>
      <c r="HI410" s="119"/>
      <c r="HJ410" s="119"/>
      <c r="HK410" s="119"/>
      <c r="HL410" s="119"/>
      <c r="HM410" s="110"/>
      <c r="HN410" s="107"/>
      <c r="HO410" s="107"/>
      <c r="HP410" s="107"/>
      <c r="HQ410" s="107"/>
      <c r="HR410" s="110"/>
      <c r="HS410" s="111"/>
      <c r="HT410" s="106"/>
      <c r="HU410" s="7" t="s">
        <v>1</v>
      </c>
      <c r="HV410" s="11"/>
      <c r="HW410" s="118"/>
      <c r="HX410" s="113"/>
      <c r="HY410" s="119"/>
      <c r="HZ410" s="119"/>
      <c r="IA410" s="121"/>
      <c r="IB410" s="121"/>
      <c r="IC410" s="110"/>
      <c r="ID410" s="107"/>
      <c r="IE410" s="107"/>
      <c r="IF410" s="107"/>
      <c r="IG410" s="107"/>
      <c r="IH410" s="110"/>
      <c r="II410" s="111"/>
      <c r="IJ410" s="113"/>
      <c r="IK410" s="7" t="s">
        <v>1</v>
      </c>
      <c r="IL410" s="21"/>
      <c r="IM410" s="118"/>
      <c r="IN410" s="106"/>
      <c r="IO410" s="119"/>
      <c r="IP410" s="119"/>
      <c r="IQ410" s="119"/>
      <c r="IR410" s="119"/>
      <c r="IS410" s="110"/>
      <c r="IT410" s="107"/>
      <c r="IU410" s="107"/>
      <c r="IV410" s="107"/>
      <c r="IW410" s="107"/>
      <c r="IX410" s="110"/>
      <c r="IY410" s="111"/>
      <c r="IZ410" s="106"/>
      <c r="JA410" s="18" t="s">
        <v>1</v>
      </c>
      <c r="JB410" s="11"/>
      <c r="JC410" s="105"/>
      <c r="JD410" s="113"/>
      <c r="JE410" s="206"/>
      <c r="JF410" s="206"/>
      <c r="JG410" s="206"/>
      <c r="JH410" s="206"/>
      <c r="JI410" s="207"/>
      <c r="JJ410" s="208"/>
      <c r="JK410" s="208"/>
      <c r="JL410" s="208"/>
      <c r="JM410" s="208"/>
      <c r="JN410" s="207"/>
      <c r="JO410" s="209"/>
      <c r="JP410" s="113"/>
      <c r="JQ410" s="7" t="s">
        <v>220</v>
      </c>
      <c r="JR410" s="20" t="s">
        <v>285</v>
      </c>
      <c r="JS410" s="105"/>
      <c r="JT410" s="106"/>
      <c r="JU410" s="120"/>
      <c r="JV410" s="110">
        <f t="shared" ref="JV410" si="10322">JU410</f>
        <v>0</v>
      </c>
      <c r="JW410" s="107"/>
      <c r="JX410" s="161">
        <f t="shared" si="10011"/>
        <v>0</v>
      </c>
      <c r="JY410" s="111">
        <f t="shared" ref="JY410" si="10323">JV410*JX410</f>
        <v>0</v>
      </c>
      <c r="JZ410" s="106"/>
      <c r="KA410" s="7" t="s">
        <v>1</v>
      </c>
      <c r="KB410" s="21"/>
      <c r="KC410" s="105"/>
      <c r="KD410" s="106"/>
      <c r="KE410" s="119"/>
      <c r="KF410" s="119"/>
      <c r="KG410" s="119"/>
      <c r="KH410" s="119"/>
      <c r="KI410" s="119"/>
      <c r="KJ410" s="119"/>
      <c r="KK410" s="119"/>
      <c r="KL410" s="119"/>
      <c r="KM410" s="119"/>
      <c r="KN410" s="110"/>
      <c r="KO410" s="107"/>
      <c r="KP410" s="107"/>
      <c r="KQ410" s="107"/>
      <c r="KR410" s="107"/>
      <c r="KS410" s="107"/>
      <c r="KT410" s="107"/>
      <c r="KU410" s="107"/>
      <c r="KV410" s="107"/>
      <c r="KW410" s="107"/>
      <c r="KX410" s="110"/>
      <c r="KY410" s="111"/>
      <c r="KZ410" s="106"/>
      <c r="LA410" s="6" t="s">
        <v>1</v>
      </c>
      <c r="LB410" s="9"/>
      <c r="LC410" s="105"/>
      <c r="LD410" s="106"/>
      <c r="LE410" s="107"/>
      <c r="LF410" s="107"/>
      <c r="LG410" s="107"/>
      <c r="LH410" s="109"/>
      <c r="LI410" s="110"/>
      <c r="LJ410" s="107"/>
      <c r="LK410" s="107"/>
      <c r="LL410" s="107"/>
      <c r="LM410" s="107"/>
      <c r="LN410" s="110"/>
      <c r="LO410" s="111"/>
      <c r="LP410" s="112"/>
      <c r="LQ410" s="7" t="s">
        <v>1</v>
      </c>
      <c r="LR410" s="34"/>
      <c r="LS410" s="118"/>
      <c r="LT410" s="244"/>
      <c r="LU410" s="119"/>
      <c r="LV410" s="119"/>
      <c r="LW410" s="119"/>
      <c r="LX410" s="121"/>
      <c r="LY410" s="110"/>
      <c r="LZ410" s="107"/>
      <c r="MA410" s="107"/>
      <c r="MB410" s="107"/>
      <c r="MC410" s="109"/>
      <c r="MD410" s="110"/>
      <c r="ME410" s="111"/>
      <c r="MF410" s="106"/>
      <c r="MG410" s="7" t="s">
        <v>1</v>
      </c>
      <c r="MH410" s="21"/>
      <c r="MI410" s="105"/>
      <c r="MJ410" s="113"/>
      <c r="MK410" s="119"/>
      <c r="ML410" s="119"/>
      <c r="MM410" s="119"/>
      <c r="MN410" s="119"/>
      <c r="MO410" s="119"/>
      <c r="MP410" s="110"/>
      <c r="MQ410" s="107"/>
      <c r="MR410" s="107"/>
      <c r="MS410" s="107"/>
      <c r="MT410" s="107"/>
      <c r="MU410" s="107"/>
      <c r="MV410" s="110"/>
      <c r="MW410" s="111"/>
      <c r="MX410" s="113"/>
      <c r="MY410" s="7" t="s">
        <v>1</v>
      </c>
      <c r="MZ410" s="21"/>
      <c r="NA410" s="105"/>
      <c r="NB410" s="106"/>
      <c r="NC410" s="119"/>
      <c r="ND410" s="110"/>
      <c r="NE410" s="107"/>
      <c r="NF410" s="110"/>
      <c r="NG410" s="111"/>
      <c r="NH410" s="106"/>
    </row>
    <row r="411" spans="1:372" ht="36.6" customHeight="1" x14ac:dyDescent="0.25">
      <c r="A411" s="220">
        <v>205</v>
      </c>
      <c r="B411" s="219" t="s">
        <v>169</v>
      </c>
      <c r="C411" s="7" t="s">
        <v>220</v>
      </c>
      <c r="D411" s="14" t="s">
        <v>435</v>
      </c>
      <c r="E411" s="150"/>
      <c r="F411" s="159"/>
      <c r="G411" s="120">
        <v>1</v>
      </c>
      <c r="H411" s="120">
        <v>1</v>
      </c>
      <c r="I411" s="120">
        <v>1</v>
      </c>
      <c r="J411" s="120">
        <v>1</v>
      </c>
      <c r="K411" s="161">
        <f>ROUNDUP(SUM(G411:J411)/4,0)</f>
        <v>1</v>
      </c>
      <c r="L411" s="108">
        <v>1</v>
      </c>
      <c r="M411" s="108">
        <v>1</v>
      </c>
      <c r="N411" s="108">
        <v>1</v>
      </c>
      <c r="O411" s="108">
        <v>1</v>
      </c>
      <c r="P411" s="161">
        <f>ROUNDUP(SUM(L411:O411)/4,0)</f>
        <v>1</v>
      </c>
      <c r="Q411" s="163">
        <f>K411*P411</f>
        <v>1</v>
      </c>
      <c r="R411" s="159"/>
      <c r="S411" s="6" t="s">
        <v>220</v>
      </c>
      <c r="T411" s="8" t="s">
        <v>285</v>
      </c>
      <c r="U411" s="105"/>
      <c r="V411" s="106"/>
      <c r="W411" s="107">
        <v>1</v>
      </c>
      <c r="X411" s="107">
        <v>1</v>
      </c>
      <c r="Y411" s="107">
        <v>1</v>
      </c>
      <c r="Z411" s="107">
        <v>1</v>
      </c>
      <c r="AA411" s="107">
        <v>1</v>
      </c>
      <c r="AB411" s="110">
        <f t="shared" ref="AB411" si="10324">ROUNDUP(SUM(W411:AA411)/5,0)</f>
        <v>1</v>
      </c>
      <c r="AC411" s="107">
        <v>1</v>
      </c>
      <c r="AD411" s="107">
        <v>1</v>
      </c>
      <c r="AE411" s="107">
        <v>1</v>
      </c>
      <c r="AF411" s="107">
        <v>1</v>
      </c>
      <c r="AG411" s="107">
        <v>1</v>
      </c>
      <c r="AH411" s="110">
        <f t="shared" ref="AH411" si="10325">ROUNDUP(SUM(AC411:AG411)/5,0)</f>
        <v>1</v>
      </c>
      <c r="AI411" s="111">
        <f t="shared" ref="AI411" si="10326">AB411*AH411</f>
        <v>1</v>
      </c>
      <c r="AJ411" s="143"/>
      <c r="AK411" s="7" t="s">
        <v>220</v>
      </c>
      <c r="AL411" s="21"/>
      <c r="AM411" s="118"/>
      <c r="AN411" s="106"/>
      <c r="AO411" s="119"/>
      <c r="AP411" s="119"/>
      <c r="AQ411" s="119"/>
      <c r="AR411" s="119"/>
      <c r="AS411" s="110">
        <f t="shared" ref="AS411" si="10327">ROUNDUP(SUM(AO411:AR411)/4,0)</f>
        <v>0</v>
      </c>
      <c r="AT411" s="107"/>
      <c r="AU411" s="107"/>
      <c r="AV411" s="107"/>
      <c r="AW411" s="107"/>
      <c r="AX411" s="110">
        <f t="shared" ref="AX411" si="10328">ROUNDUP(SUM(AT411:AW411)/4,0)</f>
        <v>0</v>
      </c>
      <c r="AY411" s="111">
        <f t="shared" ref="AY411" si="10329">AS411*AX411</f>
        <v>0</v>
      </c>
      <c r="AZ411" s="106"/>
      <c r="BA411" s="7" t="s">
        <v>220</v>
      </c>
      <c r="BB411" s="21" t="s">
        <v>372</v>
      </c>
      <c r="BC411" s="105"/>
      <c r="BD411" s="113" t="s">
        <v>373</v>
      </c>
      <c r="BE411" s="222">
        <v>3</v>
      </c>
      <c r="BF411" s="222">
        <v>3</v>
      </c>
      <c r="BG411" s="222">
        <v>4</v>
      </c>
      <c r="BH411" s="222">
        <v>2</v>
      </c>
      <c r="BI411" s="226">
        <f>ROUNDUP(SUM(BE411:BH411)/4,0)</f>
        <v>3</v>
      </c>
      <c r="BJ411" s="224">
        <v>2</v>
      </c>
      <c r="BK411" s="224">
        <v>2</v>
      </c>
      <c r="BL411" s="224">
        <v>2</v>
      </c>
      <c r="BM411" s="224">
        <v>2</v>
      </c>
      <c r="BN411" s="228">
        <f t="shared" ref="BN411" si="10330">ROUNDUP(SUM(BJ411:BM411)/4,0)</f>
        <v>2</v>
      </c>
      <c r="BO411" s="229">
        <f t="shared" ref="BO411" si="10331">BI411*BN411</f>
        <v>6</v>
      </c>
      <c r="BP411" s="237" t="s">
        <v>374</v>
      </c>
      <c r="BQ411" s="6" t="s">
        <v>220</v>
      </c>
      <c r="BR411" s="9" t="s">
        <v>285</v>
      </c>
      <c r="BS411" s="247"/>
      <c r="BT411" s="113"/>
      <c r="BU411" s="107"/>
      <c r="BV411" s="107"/>
      <c r="BW411" s="107"/>
      <c r="BX411" s="107"/>
      <c r="BY411" s="110">
        <f t="shared" ref="BY411" si="10332">ROUNDUP(SUM(BU411:BX411)/4,0)</f>
        <v>0</v>
      </c>
      <c r="BZ411" s="107"/>
      <c r="CA411" s="107"/>
      <c r="CB411" s="107"/>
      <c r="CC411" s="107"/>
      <c r="CD411" s="110">
        <f t="shared" ref="CD411" si="10333">ROUNDUP(SUM(BZ411:CC411)/4,0)</f>
        <v>0</v>
      </c>
      <c r="CE411" s="111">
        <f t="shared" ref="CE411" si="10334">BY411*CD411</f>
        <v>0</v>
      </c>
      <c r="CF411" s="113"/>
      <c r="CG411" s="7" t="s">
        <v>220</v>
      </c>
      <c r="CH411" s="11" t="s">
        <v>285</v>
      </c>
      <c r="CI411" s="105"/>
      <c r="CJ411" s="113"/>
      <c r="CK411" s="120"/>
      <c r="CL411" s="120"/>
      <c r="CM411" s="120"/>
      <c r="CN411" s="120"/>
      <c r="CO411" s="161">
        <f t="shared" ref="CO411" si="10335">ROUNDUP(SUM(CK411:CN411)/4,0)</f>
        <v>0</v>
      </c>
      <c r="CP411" s="108"/>
      <c r="CQ411" s="108"/>
      <c r="CR411" s="108"/>
      <c r="CS411" s="108"/>
      <c r="CT411" s="161">
        <f t="shared" ref="CT411" si="10336">ROUNDUP(SUM(CP411:CS411)/4,0)</f>
        <v>0</v>
      </c>
      <c r="CU411" s="163">
        <f t="shared" ref="CU411" si="10337">CO411*CT411</f>
        <v>0</v>
      </c>
      <c r="CV411" s="159"/>
      <c r="CW411" s="7" t="s">
        <v>220</v>
      </c>
      <c r="CX411" s="22" t="s">
        <v>884</v>
      </c>
      <c r="CY411" s="118" t="s">
        <v>7</v>
      </c>
      <c r="CZ411" s="113" t="s">
        <v>881</v>
      </c>
      <c r="DA411" s="119">
        <v>3</v>
      </c>
      <c r="DB411" s="119">
        <v>1</v>
      </c>
      <c r="DC411" s="119">
        <v>1</v>
      </c>
      <c r="DD411" s="119">
        <v>1</v>
      </c>
      <c r="DE411" s="119">
        <v>1</v>
      </c>
      <c r="DF411" s="119">
        <v>1</v>
      </c>
      <c r="DG411" s="119">
        <v>1</v>
      </c>
      <c r="DH411" s="110">
        <f>ROUNDUP(SUM(DA411:DG411)/4,0)</f>
        <v>3</v>
      </c>
      <c r="DI411" s="107">
        <v>1</v>
      </c>
      <c r="DJ411" s="107">
        <v>1</v>
      </c>
      <c r="DK411" s="107">
        <v>1</v>
      </c>
      <c r="DL411" s="107">
        <v>3</v>
      </c>
      <c r="DM411" s="107">
        <v>1</v>
      </c>
      <c r="DN411" s="107">
        <v>1</v>
      </c>
      <c r="DO411" s="107">
        <v>1</v>
      </c>
      <c r="DP411" s="110">
        <f>ROUNDUP(SUM(DL411:DO411)/4,0)</f>
        <v>2</v>
      </c>
      <c r="DQ411" s="111">
        <f>DH411*DP411</f>
        <v>6</v>
      </c>
      <c r="DR411" s="113" t="s">
        <v>885</v>
      </c>
      <c r="DS411" s="94" t="s">
        <v>220</v>
      </c>
      <c r="DT411" s="96" t="s">
        <v>285</v>
      </c>
      <c r="DU411" s="127"/>
      <c r="DV411" s="128"/>
      <c r="DW411" s="129"/>
      <c r="DX411" s="129"/>
      <c r="DY411" s="129"/>
      <c r="DZ411" s="129"/>
      <c r="EA411" s="110">
        <f t="shared" ref="EA411" si="10338">DW411</f>
        <v>0</v>
      </c>
      <c r="EB411" s="129"/>
      <c r="EC411" s="129"/>
      <c r="ED411" s="129"/>
      <c r="EE411" s="129"/>
      <c r="EF411" s="110">
        <f t="shared" ref="EF411" si="10339">EB411</f>
        <v>0</v>
      </c>
      <c r="EG411" s="111">
        <f t="shared" ref="EG411" si="10340">EA411*EF411</f>
        <v>0</v>
      </c>
      <c r="EH411" s="130"/>
      <c r="EI411" s="7" t="s">
        <v>220</v>
      </c>
      <c r="EJ411" s="21" t="s">
        <v>285</v>
      </c>
      <c r="EK411" s="118"/>
      <c r="EL411" s="113"/>
      <c r="EM411" s="119"/>
      <c r="EN411" s="119"/>
      <c r="EO411" s="119"/>
      <c r="EP411" s="119"/>
      <c r="EQ411" s="110">
        <f t="shared" ref="EQ411" si="10341">ROUNDUP(SUM(EM411:EP411)/4,0)</f>
        <v>0</v>
      </c>
      <c r="ER411" s="107"/>
      <c r="ES411" s="107"/>
      <c r="ET411" s="107"/>
      <c r="EU411" s="107"/>
      <c r="EV411" s="110">
        <f t="shared" ref="EV411" si="10342">ROUNDUP(SUM(ER411:EU411)/4,0)</f>
        <v>0</v>
      </c>
      <c r="EW411" s="111">
        <f t="shared" ref="EW411" si="10343">EQ411*EV411</f>
        <v>0</v>
      </c>
      <c r="EX411" s="113"/>
      <c r="EY411" s="7" t="s">
        <v>220</v>
      </c>
      <c r="EZ411" s="21" t="s">
        <v>285</v>
      </c>
      <c r="FA411" s="118"/>
      <c r="FB411" s="113"/>
      <c r="FC411" s="119">
        <v>1</v>
      </c>
      <c r="FD411" s="119">
        <v>1</v>
      </c>
      <c r="FE411" s="119">
        <v>1</v>
      </c>
      <c r="FF411" s="119"/>
      <c r="FG411" s="110">
        <f t="shared" ref="FG411" si="10344">ROUNDUP(SUM(FC411:FF411)/3,0)</f>
        <v>1</v>
      </c>
      <c r="FH411" s="107">
        <v>1</v>
      </c>
      <c r="FI411" s="107">
        <v>1</v>
      </c>
      <c r="FJ411" s="107">
        <v>1</v>
      </c>
      <c r="FK411" s="107"/>
      <c r="FL411" s="110">
        <f t="shared" ref="FL411" si="10345">ROUNDUP(SUM(FH411:FK411)/3,0)</f>
        <v>1</v>
      </c>
      <c r="FM411" s="111">
        <f t="shared" ref="FM411" si="10346">FG411*FL411</f>
        <v>1</v>
      </c>
      <c r="FN411" s="113"/>
      <c r="FO411" s="7" t="s">
        <v>220</v>
      </c>
      <c r="FP411" s="21" t="s">
        <v>285</v>
      </c>
      <c r="FQ411" s="118"/>
      <c r="FR411" s="113"/>
      <c r="FS411" s="119">
        <v>1</v>
      </c>
      <c r="FT411" s="119">
        <v>1</v>
      </c>
      <c r="FU411" s="119">
        <v>1</v>
      </c>
      <c r="FV411" s="119">
        <v>1</v>
      </c>
      <c r="FW411" s="110">
        <f t="shared" ref="FW411" si="10347">ROUNDUP(SUM(FS411:FV411)/4,0)</f>
        <v>1</v>
      </c>
      <c r="FX411" s="107">
        <v>1</v>
      </c>
      <c r="FY411" s="107">
        <v>1</v>
      </c>
      <c r="FZ411" s="107">
        <v>1</v>
      </c>
      <c r="GA411" s="107">
        <v>1</v>
      </c>
      <c r="GB411" s="110">
        <f t="shared" ref="GB411" si="10348">ROUNDUP(SUM(FX411:GA411)/4,0)</f>
        <v>1</v>
      </c>
      <c r="GC411" s="111">
        <f t="shared" ref="GC411" si="10349">FW411*GB411</f>
        <v>1</v>
      </c>
      <c r="GD411" s="113"/>
      <c r="GE411" s="7" t="s">
        <v>220</v>
      </c>
      <c r="GF411" s="8" t="s">
        <v>840</v>
      </c>
      <c r="GG411" s="118"/>
      <c r="GH411" s="113"/>
      <c r="GI411" s="119"/>
      <c r="GJ411" s="119"/>
      <c r="GK411" s="119"/>
      <c r="GL411" s="119"/>
      <c r="GM411" s="110">
        <f t="shared" ref="GM411" si="10350">ROUNDUP(SUM(GI411:GL411)/4,0)</f>
        <v>0</v>
      </c>
      <c r="GN411" s="107"/>
      <c r="GO411" s="107"/>
      <c r="GP411" s="107"/>
      <c r="GQ411" s="107"/>
      <c r="GR411" s="110">
        <f t="shared" ref="GR411" si="10351">ROUNDUP(SUM(GN411:GQ411)/4,0)</f>
        <v>0</v>
      </c>
      <c r="GS411" s="111">
        <f t="shared" ref="GS411" si="10352">GM411*GR411</f>
        <v>0</v>
      </c>
      <c r="GT411" s="113"/>
      <c r="GU411" s="7" t="s">
        <v>220</v>
      </c>
      <c r="GV411" s="21" t="s">
        <v>285</v>
      </c>
      <c r="GW411" s="118"/>
      <c r="GX411" s="113"/>
      <c r="GY411" s="119"/>
      <c r="GZ411" s="110">
        <f>ROUNDUP(SUM(GY411:GY411)/4,0)</f>
        <v>0</v>
      </c>
      <c r="HA411" s="107"/>
      <c r="HB411" s="110">
        <f>ROUNDUP(SUM(HA411:HA411)/4,0)</f>
        <v>0</v>
      </c>
      <c r="HC411" s="111">
        <f>GZ411*HB411</f>
        <v>0</v>
      </c>
      <c r="HD411" s="113"/>
      <c r="HE411" s="7" t="s">
        <v>220</v>
      </c>
      <c r="HF411" s="21"/>
      <c r="HG411" s="118"/>
      <c r="HH411" s="113"/>
      <c r="HI411" s="119"/>
      <c r="HJ411" s="119"/>
      <c r="HK411" s="119"/>
      <c r="HL411" s="119"/>
      <c r="HM411" s="110">
        <f t="shared" ref="HM411" si="10353">ROUNDUP(SUM(HI411:HL411)/4,0)</f>
        <v>0</v>
      </c>
      <c r="HN411" s="107"/>
      <c r="HO411" s="107"/>
      <c r="HP411" s="107"/>
      <c r="HQ411" s="107"/>
      <c r="HR411" s="110">
        <f t="shared" ref="HR411" si="10354">ROUNDUP(SUM(HN411:HQ411)/4,0)</f>
        <v>0</v>
      </c>
      <c r="HS411" s="111">
        <f t="shared" ref="HS411" si="10355">HM411*HR411</f>
        <v>0</v>
      </c>
      <c r="HT411" s="113"/>
      <c r="HU411" s="7" t="s">
        <v>220</v>
      </c>
      <c r="HV411" s="8" t="s">
        <v>285</v>
      </c>
      <c r="HW411" s="118"/>
      <c r="HX411" s="106"/>
      <c r="HY411" s="119"/>
      <c r="HZ411" s="119"/>
      <c r="IA411" s="120"/>
      <c r="IB411" s="120"/>
      <c r="IC411" s="110">
        <f>ROUNDUP(SUM(HY411:IB411)/4,0)</f>
        <v>0</v>
      </c>
      <c r="ID411" s="107"/>
      <c r="IE411" s="107"/>
      <c r="IF411" s="107"/>
      <c r="IG411" s="107"/>
      <c r="IH411" s="110">
        <f t="shared" ref="IH411" si="10356">ROUNDUP(SUM(ID411:IG411)/4,0)</f>
        <v>0</v>
      </c>
      <c r="II411" s="111">
        <f t="shared" ref="II411" si="10357">IC411*IH411</f>
        <v>0</v>
      </c>
      <c r="IJ411" s="106"/>
      <c r="IK411" s="7" t="s">
        <v>220</v>
      </c>
      <c r="IL411" s="8" t="s">
        <v>285</v>
      </c>
      <c r="IM411" s="118"/>
      <c r="IN411" s="113"/>
      <c r="IO411" s="119"/>
      <c r="IP411" s="119"/>
      <c r="IQ411" s="119"/>
      <c r="IR411" s="119"/>
      <c r="IS411" s="110">
        <f t="shared" ref="IS411" si="10358">ROUNDUP(SUM(IO411:IR411)/4,0)</f>
        <v>0</v>
      </c>
      <c r="IT411" s="107"/>
      <c r="IU411" s="107"/>
      <c r="IV411" s="107"/>
      <c r="IW411" s="107"/>
      <c r="IX411" s="110">
        <f t="shared" ref="IX411" si="10359">ROUNDUP(SUM(IT411:IW411)/4,0)</f>
        <v>0</v>
      </c>
      <c r="IY411" s="111">
        <f t="shared" ref="IY411" si="10360">IS411*IX411</f>
        <v>0</v>
      </c>
      <c r="IZ411" s="113"/>
      <c r="JA411" s="18" t="s">
        <v>220</v>
      </c>
      <c r="JB411" s="11" t="s">
        <v>285</v>
      </c>
      <c r="JC411" s="105"/>
      <c r="JD411" s="113"/>
      <c r="JE411" s="206"/>
      <c r="JF411" s="206"/>
      <c r="JG411" s="206"/>
      <c r="JH411" s="206"/>
      <c r="JI411" s="207">
        <f t="shared" ref="JI411" si="10361">JE411</f>
        <v>0</v>
      </c>
      <c r="JJ411" s="208"/>
      <c r="JK411" s="208"/>
      <c r="JL411" s="208"/>
      <c r="JM411" s="208"/>
      <c r="JN411" s="207">
        <f t="shared" ref="JN411" si="10362">JJ411</f>
        <v>0</v>
      </c>
      <c r="JO411" s="209">
        <f t="shared" ref="JO411" si="10363">JI411*JN411</f>
        <v>0</v>
      </c>
      <c r="JP411" s="113"/>
      <c r="JQ411" s="7" t="s">
        <v>1</v>
      </c>
      <c r="JR411" s="21"/>
      <c r="JS411" s="105"/>
      <c r="JT411" s="106"/>
      <c r="JU411" s="121"/>
      <c r="JV411" s="110"/>
      <c r="JW411" s="107"/>
      <c r="JX411" s="162"/>
      <c r="JY411" s="111"/>
      <c r="JZ411" s="106"/>
      <c r="KA411" s="7" t="s">
        <v>220</v>
      </c>
      <c r="KB411" s="21" t="s">
        <v>372</v>
      </c>
      <c r="KC411" s="105" t="s">
        <v>7</v>
      </c>
      <c r="KD411" s="113"/>
      <c r="KE411" s="119"/>
      <c r="KF411" s="119"/>
      <c r="KG411" s="119"/>
      <c r="KH411" s="119"/>
      <c r="KI411" s="119"/>
      <c r="KJ411" s="119"/>
      <c r="KK411" s="119"/>
      <c r="KL411" s="119"/>
      <c r="KM411" s="119"/>
      <c r="KN411" s="110">
        <f t="shared" ref="KN411" si="10364">ROUNDUP(SUM(KE411:KM411)/9,0)</f>
        <v>0</v>
      </c>
      <c r="KO411" s="107"/>
      <c r="KP411" s="107"/>
      <c r="KQ411" s="107"/>
      <c r="KR411" s="107"/>
      <c r="KS411" s="107"/>
      <c r="KT411" s="107"/>
      <c r="KU411" s="107"/>
      <c r="KV411" s="107"/>
      <c r="KW411" s="107"/>
      <c r="KX411" s="110">
        <f t="shared" ref="KX411" si="10365">ROUNDUP(SUM(KO411:KW411)/9,0)</f>
        <v>0</v>
      </c>
      <c r="KY411" s="111">
        <f t="shared" ref="KY411" si="10366">KN411*KX411</f>
        <v>0</v>
      </c>
      <c r="KZ411" s="113"/>
      <c r="LA411" s="6" t="s">
        <v>220</v>
      </c>
      <c r="LB411" s="9" t="s">
        <v>285</v>
      </c>
      <c r="LC411" s="105"/>
      <c r="LD411" s="113"/>
      <c r="LE411" s="107">
        <v>1</v>
      </c>
      <c r="LF411" s="107">
        <v>1</v>
      </c>
      <c r="LG411" s="107">
        <v>1</v>
      </c>
      <c r="LH411" s="108"/>
      <c r="LI411" s="110">
        <f>ROUNDUP(SUM(LE411:LH411)/4,0)</f>
        <v>1</v>
      </c>
      <c r="LJ411" s="107">
        <v>1</v>
      </c>
      <c r="LK411" s="107">
        <v>1</v>
      </c>
      <c r="LL411" s="107">
        <v>1</v>
      </c>
      <c r="LM411" s="107"/>
      <c r="LN411" s="110">
        <f t="shared" ref="LN411" si="10367">ROUNDUP(SUM(LJ411:LM411)/4,0)</f>
        <v>1</v>
      </c>
      <c r="LO411" s="111">
        <f t="shared" ref="LO411" si="10368">LI411*LN411</f>
        <v>1</v>
      </c>
      <c r="LP411" s="113"/>
      <c r="LQ411" s="7" t="s">
        <v>220</v>
      </c>
      <c r="LR411" s="34" t="s">
        <v>285</v>
      </c>
      <c r="LS411" s="118"/>
      <c r="LT411" s="244"/>
      <c r="LU411" s="119">
        <v>1</v>
      </c>
      <c r="LV411" s="119">
        <v>1</v>
      </c>
      <c r="LW411" s="119">
        <v>1</v>
      </c>
      <c r="LX411" s="120">
        <v>1</v>
      </c>
      <c r="LY411" s="110">
        <f>ROUNDUP(SUM(LU411:LX411)/4,0)</f>
        <v>1</v>
      </c>
      <c r="LZ411" s="107">
        <v>1</v>
      </c>
      <c r="MA411" s="107">
        <v>1</v>
      </c>
      <c r="MB411" s="107">
        <v>1</v>
      </c>
      <c r="MC411" s="108">
        <v>1</v>
      </c>
      <c r="MD411" s="110">
        <f t="shared" ref="MD411" si="10369">ROUNDUP(SUM(LZ411:MC411)/4,0)</f>
        <v>1</v>
      </c>
      <c r="ME411" s="111">
        <f t="shared" ref="ME411" si="10370">LY411*MD411</f>
        <v>1</v>
      </c>
      <c r="MF411" s="106"/>
      <c r="MG411" s="7" t="s">
        <v>220</v>
      </c>
      <c r="MH411" s="21"/>
      <c r="MI411" s="105"/>
      <c r="MJ411" s="113"/>
      <c r="MK411" s="119">
        <v>1</v>
      </c>
      <c r="ML411" s="119">
        <v>1</v>
      </c>
      <c r="MM411" s="119">
        <v>1</v>
      </c>
      <c r="MN411" s="119">
        <v>1</v>
      </c>
      <c r="MO411" s="119">
        <v>1</v>
      </c>
      <c r="MP411" s="110">
        <f t="shared" ref="MP411" si="10371">ROUNDUP(SUM(MK411:MO411)/5,0)</f>
        <v>1</v>
      </c>
      <c r="MQ411" s="107">
        <v>1</v>
      </c>
      <c r="MR411" s="107">
        <v>1</v>
      </c>
      <c r="MS411" s="107">
        <v>1</v>
      </c>
      <c r="MT411" s="107">
        <v>1</v>
      </c>
      <c r="MU411" s="107">
        <v>1</v>
      </c>
      <c r="MV411" s="110">
        <f t="shared" ref="MV411" si="10372">ROUNDUP(SUM(MQ411:MU411)/5,0)</f>
        <v>1</v>
      </c>
      <c r="MW411" s="111">
        <f t="shared" ref="MW411" si="10373">MP411*MV411</f>
        <v>1</v>
      </c>
      <c r="MX411" s="113"/>
      <c r="MY411" s="7" t="s">
        <v>220</v>
      </c>
      <c r="MZ411" s="21" t="s">
        <v>285</v>
      </c>
      <c r="NA411" s="105"/>
      <c r="NB411" s="113"/>
      <c r="NC411" s="119"/>
      <c r="ND411" s="110">
        <f>ROUNDUP(SUM(NC411:NC411)/4,0)</f>
        <v>0</v>
      </c>
      <c r="NE411" s="107"/>
      <c r="NF411" s="110">
        <f>ROUNDUP(SUM(NE411:NE411)/4,0)</f>
        <v>0</v>
      </c>
      <c r="NG411" s="111">
        <f>ND411*NF411</f>
        <v>0</v>
      </c>
      <c r="NH411" s="113"/>
    </row>
    <row r="412" spans="1:372" ht="36.6" customHeight="1" x14ac:dyDescent="0.25">
      <c r="A412" s="221"/>
      <c r="B412" s="219"/>
      <c r="C412" s="7" t="s">
        <v>1</v>
      </c>
      <c r="D412" s="15"/>
      <c r="E412" s="151"/>
      <c r="F412" s="160"/>
      <c r="G412" s="121"/>
      <c r="H412" s="121"/>
      <c r="I412" s="121"/>
      <c r="J412" s="121"/>
      <c r="K412" s="162"/>
      <c r="L412" s="109"/>
      <c r="M412" s="109"/>
      <c r="N412" s="109"/>
      <c r="O412" s="109"/>
      <c r="P412" s="162"/>
      <c r="Q412" s="164"/>
      <c r="R412" s="160"/>
      <c r="S412" s="6" t="s">
        <v>1</v>
      </c>
      <c r="T412" s="10"/>
      <c r="U412" s="105"/>
      <c r="V412" s="106"/>
      <c r="W412" s="107"/>
      <c r="X412" s="107"/>
      <c r="Y412" s="107"/>
      <c r="Z412" s="107"/>
      <c r="AA412" s="107"/>
      <c r="AB412" s="110"/>
      <c r="AC412" s="107"/>
      <c r="AD412" s="107"/>
      <c r="AE412" s="107"/>
      <c r="AF412" s="107"/>
      <c r="AG412" s="107"/>
      <c r="AH412" s="110"/>
      <c r="AI412" s="111"/>
      <c r="AJ412" s="143"/>
      <c r="AK412" s="7" t="s">
        <v>1</v>
      </c>
      <c r="AL412" s="21"/>
      <c r="AM412" s="118"/>
      <c r="AN412" s="106"/>
      <c r="AO412" s="119"/>
      <c r="AP412" s="119"/>
      <c r="AQ412" s="119"/>
      <c r="AR412" s="119"/>
      <c r="AS412" s="110"/>
      <c r="AT412" s="107"/>
      <c r="AU412" s="107"/>
      <c r="AV412" s="107"/>
      <c r="AW412" s="107"/>
      <c r="AX412" s="110"/>
      <c r="AY412" s="111"/>
      <c r="AZ412" s="106"/>
      <c r="BA412" s="7" t="s">
        <v>1</v>
      </c>
      <c r="BB412" s="21" t="s">
        <v>371</v>
      </c>
      <c r="BC412" s="105"/>
      <c r="BD412" s="113"/>
      <c r="BE412" s="223"/>
      <c r="BF412" s="223"/>
      <c r="BG412" s="223"/>
      <c r="BH412" s="223"/>
      <c r="BI412" s="227"/>
      <c r="BJ412" s="225"/>
      <c r="BK412" s="225"/>
      <c r="BL412" s="225"/>
      <c r="BM412" s="225"/>
      <c r="BN412" s="228"/>
      <c r="BO412" s="229"/>
      <c r="BP412" s="237"/>
      <c r="BQ412" s="6" t="s">
        <v>1</v>
      </c>
      <c r="BR412" s="9"/>
      <c r="BS412" s="247"/>
      <c r="BT412" s="113"/>
      <c r="BU412" s="107"/>
      <c r="BV412" s="107"/>
      <c r="BW412" s="107"/>
      <c r="BX412" s="107"/>
      <c r="BY412" s="110"/>
      <c r="BZ412" s="107"/>
      <c r="CA412" s="107"/>
      <c r="CB412" s="107"/>
      <c r="CC412" s="107"/>
      <c r="CD412" s="110"/>
      <c r="CE412" s="111"/>
      <c r="CF412" s="113"/>
      <c r="CG412" s="7" t="s">
        <v>1</v>
      </c>
      <c r="CH412" s="11"/>
      <c r="CI412" s="105"/>
      <c r="CJ412" s="113"/>
      <c r="CK412" s="121"/>
      <c r="CL412" s="121"/>
      <c r="CM412" s="121"/>
      <c r="CN412" s="121"/>
      <c r="CO412" s="162"/>
      <c r="CP412" s="109"/>
      <c r="CQ412" s="109"/>
      <c r="CR412" s="109"/>
      <c r="CS412" s="109"/>
      <c r="CT412" s="162"/>
      <c r="CU412" s="164"/>
      <c r="CV412" s="160"/>
      <c r="CW412" s="7" t="s">
        <v>1</v>
      </c>
      <c r="CX412" s="36" t="s">
        <v>886</v>
      </c>
      <c r="CY412" s="118"/>
      <c r="CZ412" s="113"/>
      <c r="DA412" s="119"/>
      <c r="DB412" s="119"/>
      <c r="DC412" s="119"/>
      <c r="DD412" s="119"/>
      <c r="DE412" s="119"/>
      <c r="DF412" s="119"/>
      <c r="DG412" s="119"/>
      <c r="DH412" s="110"/>
      <c r="DI412" s="107"/>
      <c r="DJ412" s="107"/>
      <c r="DK412" s="107"/>
      <c r="DL412" s="107"/>
      <c r="DM412" s="107"/>
      <c r="DN412" s="107"/>
      <c r="DO412" s="107"/>
      <c r="DP412" s="110"/>
      <c r="DQ412" s="111"/>
      <c r="DR412" s="113"/>
      <c r="DS412" s="94" t="s">
        <v>1</v>
      </c>
      <c r="DT412" s="96"/>
      <c r="DU412" s="127"/>
      <c r="DV412" s="128"/>
      <c r="DW412" s="129"/>
      <c r="DX412" s="129"/>
      <c r="DY412" s="129"/>
      <c r="DZ412" s="129"/>
      <c r="EA412" s="110"/>
      <c r="EB412" s="129"/>
      <c r="EC412" s="129"/>
      <c r="ED412" s="129"/>
      <c r="EE412" s="129"/>
      <c r="EF412" s="110"/>
      <c r="EG412" s="111"/>
      <c r="EH412" s="130"/>
      <c r="EI412" s="7" t="s">
        <v>1</v>
      </c>
      <c r="EJ412" s="21"/>
      <c r="EK412" s="118"/>
      <c r="EL412" s="113"/>
      <c r="EM412" s="119"/>
      <c r="EN412" s="119"/>
      <c r="EO412" s="119"/>
      <c r="EP412" s="119"/>
      <c r="EQ412" s="110"/>
      <c r="ER412" s="107"/>
      <c r="ES412" s="107"/>
      <c r="ET412" s="107"/>
      <c r="EU412" s="107"/>
      <c r="EV412" s="110"/>
      <c r="EW412" s="111"/>
      <c r="EX412" s="113"/>
      <c r="EY412" s="7" t="s">
        <v>1</v>
      </c>
      <c r="EZ412" s="21"/>
      <c r="FA412" s="118"/>
      <c r="FB412" s="113"/>
      <c r="FC412" s="119"/>
      <c r="FD412" s="119"/>
      <c r="FE412" s="119"/>
      <c r="FF412" s="119"/>
      <c r="FG412" s="110"/>
      <c r="FH412" s="107"/>
      <c r="FI412" s="107"/>
      <c r="FJ412" s="107"/>
      <c r="FK412" s="107"/>
      <c r="FL412" s="110"/>
      <c r="FM412" s="111"/>
      <c r="FN412" s="113"/>
      <c r="FO412" s="7" t="s">
        <v>1</v>
      </c>
      <c r="FP412" s="21"/>
      <c r="FQ412" s="118"/>
      <c r="FR412" s="113"/>
      <c r="FS412" s="119"/>
      <c r="FT412" s="119"/>
      <c r="FU412" s="119"/>
      <c r="FV412" s="119"/>
      <c r="FW412" s="110"/>
      <c r="FX412" s="107"/>
      <c r="FY412" s="107"/>
      <c r="FZ412" s="107"/>
      <c r="GA412" s="107"/>
      <c r="GB412" s="110"/>
      <c r="GC412" s="111"/>
      <c r="GD412" s="113"/>
      <c r="GE412" s="7" t="s">
        <v>1</v>
      </c>
      <c r="GF412" s="21"/>
      <c r="GG412" s="118"/>
      <c r="GH412" s="113"/>
      <c r="GI412" s="119"/>
      <c r="GJ412" s="119"/>
      <c r="GK412" s="119"/>
      <c r="GL412" s="119"/>
      <c r="GM412" s="110"/>
      <c r="GN412" s="107"/>
      <c r="GO412" s="107"/>
      <c r="GP412" s="107"/>
      <c r="GQ412" s="107"/>
      <c r="GR412" s="110"/>
      <c r="GS412" s="111"/>
      <c r="GT412" s="113"/>
      <c r="GU412" s="7" t="s">
        <v>1</v>
      </c>
      <c r="GV412" s="21"/>
      <c r="GW412" s="118"/>
      <c r="GX412" s="113"/>
      <c r="GY412" s="119"/>
      <c r="GZ412" s="110"/>
      <c r="HA412" s="107"/>
      <c r="HB412" s="110"/>
      <c r="HC412" s="111"/>
      <c r="HD412" s="113"/>
      <c r="HE412" s="7" t="s">
        <v>1</v>
      </c>
      <c r="HF412" s="21"/>
      <c r="HG412" s="118"/>
      <c r="HH412" s="113"/>
      <c r="HI412" s="119"/>
      <c r="HJ412" s="119"/>
      <c r="HK412" s="119"/>
      <c r="HL412" s="119"/>
      <c r="HM412" s="110"/>
      <c r="HN412" s="107"/>
      <c r="HO412" s="107"/>
      <c r="HP412" s="107"/>
      <c r="HQ412" s="107"/>
      <c r="HR412" s="110"/>
      <c r="HS412" s="111"/>
      <c r="HT412" s="113"/>
      <c r="HU412" s="7" t="s">
        <v>1</v>
      </c>
      <c r="HV412" s="21"/>
      <c r="HW412" s="118"/>
      <c r="HX412" s="106"/>
      <c r="HY412" s="119"/>
      <c r="HZ412" s="119"/>
      <c r="IA412" s="121"/>
      <c r="IB412" s="121"/>
      <c r="IC412" s="110"/>
      <c r="ID412" s="107"/>
      <c r="IE412" s="107"/>
      <c r="IF412" s="107"/>
      <c r="IG412" s="107"/>
      <c r="IH412" s="110"/>
      <c r="II412" s="111"/>
      <c r="IJ412" s="106"/>
      <c r="IK412" s="7" t="s">
        <v>1</v>
      </c>
      <c r="IL412" s="21"/>
      <c r="IM412" s="118"/>
      <c r="IN412" s="113"/>
      <c r="IO412" s="119"/>
      <c r="IP412" s="119"/>
      <c r="IQ412" s="119"/>
      <c r="IR412" s="119"/>
      <c r="IS412" s="110"/>
      <c r="IT412" s="107"/>
      <c r="IU412" s="107"/>
      <c r="IV412" s="107"/>
      <c r="IW412" s="107"/>
      <c r="IX412" s="110"/>
      <c r="IY412" s="111"/>
      <c r="IZ412" s="113"/>
      <c r="JA412" s="18" t="s">
        <v>1</v>
      </c>
      <c r="JB412" s="11"/>
      <c r="JC412" s="105"/>
      <c r="JD412" s="113"/>
      <c r="JE412" s="206"/>
      <c r="JF412" s="206"/>
      <c r="JG412" s="206"/>
      <c r="JH412" s="206"/>
      <c r="JI412" s="207"/>
      <c r="JJ412" s="208"/>
      <c r="JK412" s="208"/>
      <c r="JL412" s="208"/>
      <c r="JM412" s="208"/>
      <c r="JN412" s="207"/>
      <c r="JO412" s="209"/>
      <c r="JP412" s="113"/>
      <c r="JQ412" s="7" t="s">
        <v>220</v>
      </c>
      <c r="JR412" s="20" t="s">
        <v>285</v>
      </c>
      <c r="JS412" s="105"/>
      <c r="JT412" s="106"/>
      <c r="JU412" s="120"/>
      <c r="JV412" s="110">
        <f t="shared" ref="JV412" si="10374">JU412</f>
        <v>0</v>
      </c>
      <c r="JW412" s="107"/>
      <c r="JX412" s="161">
        <f t="shared" si="10011"/>
        <v>0</v>
      </c>
      <c r="JY412" s="111">
        <f t="shared" ref="JY412" si="10375">JV412*JX412</f>
        <v>0</v>
      </c>
      <c r="JZ412" s="106"/>
      <c r="KA412" s="7" t="s">
        <v>1</v>
      </c>
      <c r="KB412" s="21" t="s">
        <v>371</v>
      </c>
      <c r="KC412" s="105"/>
      <c r="KD412" s="113"/>
      <c r="KE412" s="119"/>
      <c r="KF412" s="119"/>
      <c r="KG412" s="119"/>
      <c r="KH412" s="119"/>
      <c r="KI412" s="119"/>
      <c r="KJ412" s="119"/>
      <c r="KK412" s="119"/>
      <c r="KL412" s="119"/>
      <c r="KM412" s="119"/>
      <c r="KN412" s="110"/>
      <c r="KO412" s="107"/>
      <c r="KP412" s="107"/>
      <c r="KQ412" s="107"/>
      <c r="KR412" s="107"/>
      <c r="KS412" s="107"/>
      <c r="KT412" s="107"/>
      <c r="KU412" s="107"/>
      <c r="KV412" s="107"/>
      <c r="KW412" s="107"/>
      <c r="KX412" s="110"/>
      <c r="KY412" s="111"/>
      <c r="KZ412" s="113"/>
      <c r="LA412" s="6" t="s">
        <v>1</v>
      </c>
      <c r="LB412" s="9"/>
      <c r="LC412" s="105"/>
      <c r="LD412" s="113"/>
      <c r="LE412" s="107"/>
      <c r="LF412" s="107"/>
      <c r="LG412" s="107"/>
      <c r="LH412" s="109"/>
      <c r="LI412" s="110"/>
      <c r="LJ412" s="107"/>
      <c r="LK412" s="107"/>
      <c r="LL412" s="107"/>
      <c r="LM412" s="107"/>
      <c r="LN412" s="110"/>
      <c r="LO412" s="111"/>
      <c r="LP412" s="113"/>
      <c r="LQ412" s="7" t="s">
        <v>1</v>
      </c>
      <c r="LR412" s="34"/>
      <c r="LS412" s="118"/>
      <c r="LT412" s="244"/>
      <c r="LU412" s="119"/>
      <c r="LV412" s="119"/>
      <c r="LW412" s="119"/>
      <c r="LX412" s="121"/>
      <c r="LY412" s="110"/>
      <c r="LZ412" s="107"/>
      <c r="MA412" s="107"/>
      <c r="MB412" s="107"/>
      <c r="MC412" s="109"/>
      <c r="MD412" s="110"/>
      <c r="ME412" s="111"/>
      <c r="MF412" s="106"/>
      <c r="MG412" s="7" t="s">
        <v>1</v>
      </c>
      <c r="MH412" s="21"/>
      <c r="MI412" s="105"/>
      <c r="MJ412" s="113"/>
      <c r="MK412" s="119"/>
      <c r="ML412" s="119"/>
      <c r="MM412" s="119"/>
      <c r="MN412" s="119"/>
      <c r="MO412" s="119"/>
      <c r="MP412" s="110"/>
      <c r="MQ412" s="107"/>
      <c r="MR412" s="107"/>
      <c r="MS412" s="107"/>
      <c r="MT412" s="107"/>
      <c r="MU412" s="107"/>
      <c r="MV412" s="110"/>
      <c r="MW412" s="111"/>
      <c r="MX412" s="113"/>
      <c r="MY412" s="7" t="s">
        <v>1</v>
      </c>
      <c r="MZ412" s="21"/>
      <c r="NA412" s="105"/>
      <c r="NB412" s="113"/>
      <c r="NC412" s="119"/>
      <c r="ND412" s="110"/>
      <c r="NE412" s="107"/>
      <c r="NF412" s="110"/>
      <c r="NG412" s="111"/>
      <c r="NH412" s="113"/>
    </row>
    <row r="413" spans="1:372" ht="33" customHeight="1" x14ac:dyDescent="0.25">
      <c r="A413" s="220">
        <v>206</v>
      </c>
      <c r="B413" s="219" t="s">
        <v>170</v>
      </c>
      <c r="C413" s="7" t="s">
        <v>220</v>
      </c>
      <c r="D413" s="14" t="s">
        <v>435</v>
      </c>
      <c r="E413" s="150"/>
      <c r="F413" s="159"/>
      <c r="G413" s="120">
        <v>1</v>
      </c>
      <c r="H413" s="120">
        <v>1</v>
      </c>
      <c r="I413" s="120">
        <v>1</v>
      </c>
      <c r="J413" s="120">
        <v>1</v>
      </c>
      <c r="K413" s="161">
        <f>ROUNDUP(SUM(G413:J413)/4,0)</f>
        <v>1</v>
      </c>
      <c r="L413" s="108">
        <v>1</v>
      </c>
      <c r="M413" s="108">
        <v>1</v>
      </c>
      <c r="N413" s="108">
        <v>1</v>
      </c>
      <c r="O413" s="108">
        <v>1</v>
      </c>
      <c r="P413" s="161">
        <f>ROUNDUP(SUM(L413:O413)/4,0)</f>
        <v>1</v>
      </c>
      <c r="Q413" s="163">
        <f>K413*P413</f>
        <v>1</v>
      </c>
      <c r="R413" s="159"/>
      <c r="S413" s="6" t="s">
        <v>220</v>
      </c>
      <c r="T413" s="8" t="s">
        <v>285</v>
      </c>
      <c r="U413" s="105"/>
      <c r="V413" s="106"/>
      <c r="W413" s="107">
        <v>1</v>
      </c>
      <c r="X413" s="107">
        <v>1</v>
      </c>
      <c r="Y413" s="107">
        <v>1</v>
      </c>
      <c r="Z413" s="107">
        <v>1</v>
      </c>
      <c r="AA413" s="107">
        <v>1</v>
      </c>
      <c r="AB413" s="110">
        <f t="shared" ref="AB413" si="10376">ROUNDUP(SUM(W413:AA413)/5,0)</f>
        <v>1</v>
      </c>
      <c r="AC413" s="107">
        <v>1</v>
      </c>
      <c r="AD413" s="107">
        <v>1</v>
      </c>
      <c r="AE413" s="107">
        <v>1</v>
      </c>
      <c r="AF413" s="107">
        <v>1</v>
      </c>
      <c r="AG413" s="107">
        <v>1</v>
      </c>
      <c r="AH413" s="110">
        <f t="shared" ref="AH413" si="10377">ROUNDUP(SUM(AC413:AG413)/5,0)</f>
        <v>1</v>
      </c>
      <c r="AI413" s="111">
        <f t="shared" ref="AI413" si="10378">AB413*AH413</f>
        <v>1</v>
      </c>
      <c r="AJ413" s="140"/>
      <c r="AK413" s="7" t="s">
        <v>220</v>
      </c>
      <c r="AL413" s="21"/>
      <c r="AM413" s="118"/>
      <c r="AN413" s="106"/>
      <c r="AO413" s="119"/>
      <c r="AP413" s="119"/>
      <c r="AQ413" s="119"/>
      <c r="AR413" s="119"/>
      <c r="AS413" s="110">
        <f t="shared" ref="AS413" si="10379">ROUNDUP(SUM(AO413:AR413)/4,0)</f>
        <v>0</v>
      </c>
      <c r="AT413" s="107"/>
      <c r="AU413" s="107"/>
      <c r="AV413" s="107"/>
      <c r="AW413" s="107"/>
      <c r="AX413" s="110">
        <f t="shared" ref="AX413" si="10380">ROUNDUP(SUM(AT413:AW413)/4,0)</f>
        <v>0</v>
      </c>
      <c r="AY413" s="111">
        <f t="shared" ref="AY413" si="10381">AS413*AX413</f>
        <v>0</v>
      </c>
      <c r="AZ413" s="106"/>
      <c r="BA413" s="7" t="s">
        <v>220</v>
      </c>
      <c r="BB413" s="21" t="s">
        <v>376</v>
      </c>
      <c r="BC413" s="105"/>
      <c r="BD413" s="113" t="s">
        <v>377</v>
      </c>
      <c r="BE413" s="222">
        <v>2</v>
      </c>
      <c r="BF413" s="222">
        <v>2</v>
      </c>
      <c r="BG413" s="222">
        <v>2</v>
      </c>
      <c r="BH413" s="222">
        <v>2</v>
      </c>
      <c r="BI413" s="226">
        <f>ROUNDUP(SUM(BE413:BH413)/4,0)</f>
        <v>2</v>
      </c>
      <c r="BJ413" s="224">
        <v>1</v>
      </c>
      <c r="BK413" s="224">
        <v>2</v>
      </c>
      <c r="BL413" s="224">
        <v>2</v>
      </c>
      <c r="BM413" s="224">
        <v>2</v>
      </c>
      <c r="BN413" s="228">
        <f t="shared" ref="BN413" si="10382">ROUNDUP(SUM(BJ413:BM413)/4,0)</f>
        <v>2</v>
      </c>
      <c r="BO413" s="229">
        <f t="shared" ref="BO413" si="10383">BI413*BN413</f>
        <v>4</v>
      </c>
      <c r="BP413" s="237" t="s">
        <v>378</v>
      </c>
      <c r="BQ413" s="6" t="s">
        <v>220</v>
      </c>
      <c r="BR413" s="9" t="s">
        <v>1115</v>
      </c>
      <c r="BS413" s="247" t="s">
        <v>655</v>
      </c>
      <c r="BT413" s="113" t="s">
        <v>1116</v>
      </c>
      <c r="BU413" s="107">
        <v>5</v>
      </c>
      <c r="BV413" s="107"/>
      <c r="BW413" s="107">
        <v>5</v>
      </c>
      <c r="BX413" s="107">
        <v>5</v>
      </c>
      <c r="BY413" s="110">
        <f t="shared" ref="BY413" si="10384">ROUNDUP(SUM(BU413:BX413)/4,0)</f>
        <v>4</v>
      </c>
      <c r="BZ413" s="107">
        <v>5</v>
      </c>
      <c r="CA413" s="107"/>
      <c r="CB413" s="107">
        <v>5</v>
      </c>
      <c r="CC413" s="107">
        <v>5</v>
      </c>
      <c r="CD413" s="110">
        <f t="shared" ref="CD413" si="10385">ROUNDUP(SUM(BZ413:CC413)/4,0)</f>
        <v>4</v>
      </c>
      <c r="CE413" s="111">
        <f t="shared" ref="CE413" si="10386">BY413*CD413</f>
        <v>16</v>
      </c>
      <c r="CF413" s="113"/>
      <c r="CG413" s="7" t="s">
        <v>220</v>
      </c>
      <c r="CH413" s="11" t="s">
        <v>285</v>
      </c>
      <c r="CI413" s="105"/>
      <c r="CJ413" s="113"/>
      <c r="CK413" s="120"/>
      <c r="CL413" s="120"/>
      <c r="CM413" s="120"/>
      <c r="CN413" s="120"/>
      <c r="CO413" s="161">
        <f t="shared" ref="CO413" si="10387">ROUNDUP(SUM(CK413:CN413)/4,0)</f>
        <v>0</v>
      </c>
      <c r="CP413" s="108"/>
      <c r="CQ413" s="108"/>
      <c r="CR413" s="108"/>
      <c r="CS413" s="108"/>
      <c r="CT413" s="161">
        <f t="shared" ref="CT413" si="10388">ROUNDUP(SUM(CP413:CS413)/4,0)</f>
        <v>0</v>
      </c>
      <c r="CU413" s="163">
        <f t="shared" ref="CU413" si="10389">CO413*CT413</f>
        <v>0</v>
      </c>
      <c r="CV413" s="159"/>
      <c r="CW413" s="7" t="s">
        <v>220</v>
      </c>
      <c r="CX413" s="22" t="s">
        <v>887</v>
      </c>
      <c r="CY413" s="118" t="s">
        <v>7</v>
      </c>
      <c r="CZ413" s="113" t="s">
        <v>888</v>
      </c>
      <c r="DA413" s="119">
        <v>3</v>
      </c>
      <c r="DB413" s="119">
        <v>1</v>
      </c>
      <c r="DC413" s="119">
        <v>1</v>
      </c>
      <c r="DD413" s="119">
        <v>1</v>
      </c>
      <c r="DE413" s="119">
        <v>1</v>
      </c>
      <c r="DF413" s="119">
        <v>1</v>
      </c>
      <c r="DG413" s="119">
        <v>1</v>
      </c>
      <c r="DH413" s="110">
        <f>ROUNDUP(SUM(DA413:DG413)/4,0)</f>
        <v>3</v>
      </c>
      <c r="DI413" s="107">
        <v>1</v>
      </c>
      <c r="DJ413" s="107">
        <v>1</v>
      </c>
      <c r="DK413" s="107">
        <v>1</v>
      </c>
      <c r="DL413" s="107">
        <v>1</v>
      </c>
      <c r="DM413" s="107">
        <v>1</v>
      </c>
      <c r="DN413" s="107">
        <v>2</v>
      </c>
      <c r="DO413" s="107">
        <v>2</v>
      </c>
      <c r="DP413" s="110">
        <f>ROUNDUP(SUM(DL413:DO413)/4,0)</f>
        <v>2</v>
      </c>
      <c r="DQ413" s="111">
        <f>DH413*DP413</f>
        <v>6</v>
      </c>
      <c r="DR413" s="113" t="s">
        <v>889</v>
      </c>
      <c r="DS413" s="94" t="s">
        <v>220</v>
      </c>
      <c r="DT413" s="96"/>
      <c r="DU413" s="127"/>
      <c r="DV413" s="131"/>
      <c r="DW413" s="129"/>
      <c r="DX413" s="129"/>
      <c r="DY413" s="129"/>
      <c r="DZ413" s="129"/>
      <c r="EA413" s="110">
        <f t="shared" ref="EA413" si="10390">DW413</f>
        <v>0</v>
      </c>
      <c r="EB413" s="129"/>
      <c r="EC413" s="129"/>
      <c r="ED413" s="129"/>
      <c r="EE413" s="129"/>
      <c r="EF413" s="110">
        <f t="shared" ref="EF413" si="10391">EB413</f>
        <v>0</v>
      </c>
      <c r="EG413" s="111">
        <f t="shared" ref="EG413" si="10392">EA413*EF413</f>
        <v>0</v>
      </c>
      <c r="EH413" s="131"/>
      <c r="EI413" s="7" t="s">
        <v>220</v>
      </c>
      <c r="EJ413" s="21" t="s">
        <v>285</v>
      </c>
      <c r="EK413" s="118"/>
      <c r="EL413" s="113"/>
      <c r="EM413" s="119"/>
      <c r="EN413" s="119"/>
      <c r="EO413" s="119"/>
      <c r="EP413" s="119"/>
      <c r="EQ413" s="110">
        <f t="shared" ref="EQ413" si="10393">ROUNDUP(SUM(EM413:EP413)/4,0)</f>
        <v>0</v>
      </c>
      <c r="ER413" s="107"/>
      <c r="ES413" s="107"/>
      <c r="ET413" s="107"/>
      <c r="EU413" s="107"/>
      <c r="EV413" s="110">
        <f t="shared" ref="EV413" si="10394">ROUNDUP(SUM(ER413:EU413)/4,0)</f>
        <v>0</v>
      </c>
      <c r="EW413" s="111">
        <f t="shared" ref="EW413" si="10395">EQ413*EV413</f>
        <v>0</v>
      </c>
      <c r="EX413" s="113"/>
      <c r="EY413" s="7" t="s">
        <v>220</v>
      </c>
      <c r="EZ413" s="21" t="s">
        <v>285</v>
      </c>
      <c r="FA413" s="118"/>
      <c r="FB413" s="113"/>
      <c r="FC413" s="119">
        <v>1</v>
      </c>
      <c r="FD413" s="119">
        <v>1</v>
      </c>
      <c r="FE413" s="119">
        <v>1</v>
      </c>
      <c r="FF413" s="119"/>
      <c r="FG413" s="110">
        <f t="shared" ref="FG413" si="10396">ROUNDUP(SUM(FC413:FF413)/3,0)</f>
        <v>1</v>
      </c>
      <c r="FH413" s="107">
        <v>1</v>
      </c>
      <c r="FI413" s="107">
        <v>1</v>
      </c>
      <c r="FJ413" s="107">
        <v>1</v>
      </c>
      <c r="FK413" s="107"/>
      <c r="FL413" s="110">
        <f t="shared" ref="FL413" si="10397">ROUNDUP(SUM(FH413:FK413)/3,0)</f>
        <v>1</v>
      </c>
      <c r="FM413" s="111">
        <f t="shared" ref="FM413" si="10398">FG413*FL413</f>
        <v>1</v>
      </c>
      <c r="FN413" s="113"/>
      <c r="FO413" s="7" t="s">
        <v>220</v>
      </c>
      <c r="FP413" s="21" t="s">
        <v>285</v>
      </c>
      <c r="FQ413" s="118"/>
      <c r="FR413" s="113"/>
      <c r="FS413" s="119">
        <v>1</v>
      </c>
      <c r="FT413" s="119">
        <v>1</v>
      </c>
      <c r="FU413" s="119">
        <v>1</v>
      </c>
      <c r="FV413" s="119">
        <v>1</v>
      </c>
      <c r="FW413" s="110">
        <f t="shared" ref="FW413" si="10399">ROUNDUP(SUM(FS413:FV413)/4,0)</f>
        <v>1</v>
      </c>
      <c r="FX413" s="107">
        <v>1</v>
      </c>
      <c r="FY413" s="107">
        <v>1</v>
      </c>
      <c r="FZ413" s="107">
        <v>1</v>
      </c>
      <c r="GA413" s="107">
        <v>1</v>
      </c>
      <c r="GB413" s="110">
        <f t="shared" ref="GB413" si="10400">ROUNDUP(SUM(FX413:GA413)/4,0)</f>
        <v>1</v>
      </c>
      <c r="GC413" s="111">
        <f t="shared" ref="GC413" si="10401">FW413*GB413</f>
        <v>1</v>
      </c>
      <c r="GD413" s="113"/>
      <c r="GE413" s="7" t="s">
        <v>220</v>
      </c>
      <c r="GF413" s="8" t="s">
        <v>840</v>
      </c>
      <c r="GG413" s="118"/>
      <c r="GH413" s="113"/>
      <c r="GI413" s="119"/>
      <c r="GJ413" s="119"/>
      <c r="GK413" s="119"/>
      <c r="GL413" s="119"/>
      <c r="GM413" s="110">
        <f t="shared" ref="GM413" si="10402">ROUNDUP(SUM(GI413:GL413)/4,0)</f>
        <v>0</v>
      </c>
      <c r="GN413" s="107"/>
      <c r="GO413" s="107"/>
      <c r="GP413" s="107"/>
      <c r="GQ413" s="107"/>
      <c r="GR413" s="110">
        <f t="shared" ref="GR413" si="10403">ROUNDUP(SUM(GN413:GQ413)/4,0)</f>
        <v>0</v>
      </c>
      <c r="GS413" s="111">
        <f t="shared" ref="GS413" si="10404">GM413*GR413</f>
        <v>0</v>
      </c>
      <c r="GT413" s="113"/>
      <c r="GU413" s="7" t="s">
        <v>220</v>
      </c>
      <c r="GV413" s="21" t="s">
        <v>285</v>
      </c>
      <c r="GW413" s="118"/>
      <c r="GX413" s="113"/>
      <c r="GY413" s="119"/>
      <c r="GZ413" s="110">
        <f>ROUNDUP(SUM(GY413:GY413)/4,0)</f>
        <v>0</v>
      </c>
      <c r="HA413" s="107"/>
      <c r="HB413" s="110">
        <f>ROUNDUP(SUM(HA413:HA413)/4,0)</f>
        <v>0</v>
      </c>
      <c r="HC413" s="111">
        <f>GZ413*HB413</f>
        <v>0</v>
      </c>
      <c r="HD413" s="113"/>
      <c r="HE413" s="7" t="s">
        <v>220</v>
      </c>
      <c r="HF413" s="21"/>
      <c r="HG413" s="118"/>
      <c r="HH413" s="113"/>
      <c r="HI413" s="119"/>
      <c r="HJ413" s="119"/>
      <c r="HK413" s="119"/>
      <c r="HL413" s="119"/>
      <c r="HM413" s="110">
        <f t="shared" ref="HM413" si="10405">ROUNDUP(SUM(HI413:HL413)/4,0)</f>
        <v>0</v>
      </c>
      <c r="HN413" s="107"/>
      <c r="HO413" s="107"/>
      <c r="HP413" s="107"/>
      <c r="HQ413" s="107"/>
      <c r="HR413" s="110">
        <f t="shared" ref="HR413" si="10406">ROUNDUP(SUM(HN413:HQ413)/4,0)</f>
        <v>0</v>
      </c>
      <c r="HS413" s="111">
        <f t="shared" ref="HS413" si="10407">HM413*HR413</f>
        <v>0</v>
      </c>
      <c r="HT413" s="113"/>
      <c r="HU413" s="7" t="s">
        <v>220</v>
      </c>
      <c r="HV413" s="8" t="s">
        <v>285</v>
      </c>
      <c r="HW413" s="118"/>
      <c r="HX413" s="106"/>
      <c r="HY413" s="119"/>
      <c r="HZ413" s="119"/>
      <c r="IA413" s="120"/>
      <c r="IB413" s="120"/>
      <c r="IC413" s="110">
        <f>ROUNDUP(SUM(HY413:IB413)/4,0)</f>
        <v>0</v>
      </c>
      <c r="ID413" s="107"/>
      <c r="IE413" s="107"/>
      <c r="IF413" s="107"/>
      <c r="IG413" s="107"/>
      <c r="IH413" s="110">
        <f t="shared" ref="IH413" si="10408">ROUNDUP(SUM(ID413:IG413)/4,0)</f>
        <v>0</v>
      </c>
      <c r="II413" s="111">
        <f t="shared" ref="II413" si="10409">IC413*IH413</f>
        <v>0</v>
      </c>
      <c r="IJ413" s="106"/>
      <c r="IK413" s="7" t="s">
        <v>220</v>
      </c>
      <c r="IL413" s="8" t="s">
        <v>285</v>
      </c>
      <c r="IM413" s="118"/>
      <c r="IN413" s="113"/>
      <c r="IO413" s="119"/>
      <c r="IP413" s="119"/>
      <c r="IQ413" s="119"/>
      <c r="IR413" s="119"/>
      <c r="IS413" s="110">
        <f t="shared" ref="IS413" si="10410">ROUNDUP(SUM(IO413:IR413)/4,0)</f>
        <v>0</v>
      </c>
      <c r="IT413" s="107"/>
      <c r="IU413" s="107"/>
      <c r="IV413" s="107"/>
      <c r="IW413" s="107"/>
      <c r="IX413" s="110">
        <f t="shared" ref="IX413" si="10411">ROUNDUP(SUM(IT413:IW413)/4,0)</f>
        <v>0</v>
      </c>
      <c r="IY413" s="111">
        <f t="shared" ref="IY413" si="10412">IS413*IX413</f>
        <v>0</v>
      </c>
      <c r="IZ413" s="113"/>
      <c r="JA413" s="18" t="s">
        <v>220</v>
      </c>
      <c r="JB413" s="11" t="s">
        <v>285</v>
      </c>
      <c r="JC413" s="105"/>
      <c r="JD413" s="113"/>
      <c r="JE413" s="206"/>
      <c r="JF413" s="206"/>
      <c r="JG413" s="206"/>
      <c r="JH413" s="206"/>
      <c r="JI413" s="207">
        <f t="shared" ref="JI413" si="10413">JE413</f>
        <v>0</v>
      </c>
      <c r="JJ413" s="208"/>
      <c r="JK413" s="208"/>
      <c r="JL413" s="208"/>
      <c r="JM413" s="208"/>
      <c r="JN413" s="207">
        <f t="shared" ref="JN413" si="10414">JJ413</f>
        <v>0</v>
      </c>
      <c r="JO413" s="209">
        <f t="shared" ref="JO413" si="10415">JI413*JN413</f>
        <v>0</v>
      </c>
      <c r="JP413" s="113"/>
      <c r="JQ413" s="7" t="s">
        <v>1</v>
      </c>
      <c r="JR413" s="21"/>
      <c r="JS413" s="105"/>
      <c r="JT413" s="106"/>
      <c r="JU413" s="121"/>
      <c r="JV413" s="110"/>
      <c r="JW413" s="107"/>
      <c r="JX413" s="162"/>
      <c r="JY413" s="111"/>
      <c r="JZ413" s="106"/>
      <c r="KA413" s="7" t="s">
        <v>220</v>
      </c>
      <c r="KB413" s="21" t="s">
        <v>1972</v>
      </c>
      <c r="KC413" s="105" t="s">
        <v>7</v>
      </c>
      <c r="KD413" s="113" t="s">
        <v>1973</v>
      </c>
      <c r="KE413" s="119">
        <v>2</v>
      </c>
      <c r="KF413" s="119">
        <v>1</v>
      </c>
      <c r="KG413" s="119">
        <v>2</v>
      </c>
      <c r="KH413" s="119">
        <v>1</v>
      </c>
      <c r="KI413" s="119">
        <v>3</v>
      </c>
      <c r="KJ413" s="119">
        <v>2</v>
      </c>
      <c r="KK413" s="119">
        <v>2</v>
      </c>
      <c r="KL413" s="119">
        <v>2</v>
      </c>
      <c r="KM413" s="119">
        <v>2</v>
      </c>
      <c r="KN413" s="110">
        <f t="shared" ref="KN413" si="10416">ROUNDUP(SUM(KE413:KM413)/9,0)</f>
        <v>2</v>
      </c>
      <c r="KO413" s="107">
        <v>1</v>
      </c>
      <c r="KP413" s="107">
        <v>3</v>
      </c>
      <c r="KQ413" s="107">
        <v>2</v>
      </c>
      <c r="KR413" s="107">
        <v>2</v>
      </c>
      <c r="KS413" s="107">
        <v>2</v>
      </c>
      <c r="KT413" s="107">
        <v>2</v>
      </c>
      <c r="KU413" s="107">
        <v>2</v>
      </c>
      <c r="KV413" s="107">
        <v>2</v>
      </c>
      <c r="KW413" s="107">
        <v>2</v>
      </c>
      <c r="KX413" s="110">
        <f t="shared" ref="KX413" si="10417">ROUNDUP(SUM(KO413:KW413)/9,0)</f>
        <v>2</v>
      </c>
      <c r="KY413" s="111">
        <f t="shared" ref="KY413" si="10418">KN413*KX413</f>
        <v>4</v>
      </c>
      <c r="KZ413" s="113"/>
      <c r="LA413" s="6" t="s">
        <v>220</v>
      </c>
      <c r="LB413" s="9" t="s">
        <v>285</v>
      </c>
      <c r="LC413" s="105"/>
      <c r="LD413" s="113"/>
      <c r="LE413" s="107">
        <v>1</v>
      </c>
      <c r="LF413" s="107">
        <v>1</v>
      </c>
      <c r="LG413" s="107">
        <v>1</v>
      </c>
      <c r="LH413" s="108"/>
      <c r="LI413" s="110">
        <f>ROUNDUP(SUM(LE413:LH413)/4,0)</f>
        <v>1</v>
      </c>
      <c r="LJ413" s="107">
        <v>1</v>
      </c>
      <c r="LK413" s="107">
        <v>1</v>
      </c>
      <c r="LL413" s="107">
        <v>1</v>
      </c>
      <c r="LM413" s="107"/>
      <c r="LN413" s="110">
        <f t="shared" ref="LN413" si="10419">ROUNDUP(SUM(LJ413:LM413)/4,0)</f>
        <v>1</v>
      </c>
      <c r="LO413" s="111">
        <f t="shared" ref="LO413" si="10420">LI413*LN413</f>
        <v>1</v>
      </c>
      <c r="LP413" s="113"/>
      <c r="LQ413" s="7" t="s">
        <v>220</v>
      </c>
      <c r="LR413" s="34" t="s">
        <v>285</v>
      </c>
      <c r="LS413" s="118"/>
      <c r="LT413" s="246"/>
      <c r="LU413" s="119">
        <v>1</v>
      </c>
      <c r="LV413" s="119">
        <v>1</v>
      </c>
      <c r="LW413" s="119">
        <v>1</v>
      </c>
      <c r="LX413" s="120">
        <v>1</v>
      </c>
      <c r="LY413" s="110">
        <f>ROUNDUP(SUM(LU413:LX413)/4,0)</f>
        <v>1</v>
      </c>
      <c r="LZ413" s="107">
        <v>1</v>
      </c>
      <c r="MA413" s="107">
        <v>1</v>
      </c>
      <c r="MB413" s="107">
        <v>1</v>
      </c>
      <c r="MC413" s="108">
        <v>1</v>
      </c>
      <c r="MD413" s="110">
        <f t="shared" ref="MD413" si="10421">ROUNDUP(SUM(LZ413:MC413)/4,0)</f>
        <v>1</v>
      </c>
      <c r="ME413" s="111">
        <f t="shared" ref="ME413" si="10422">LY413*MD413</f>
        <v>1</v>
      </c>
      <c r="MF413" s="113"/>
      <c r="MG413" s="7" t="s">
        <v>220</v>
      </c>
      <c r="MH413" s="21"/>
      <c r="MI413" s="105"/>
      <c r="MJ413" s="106"/>
      <c r="MK413" s="119">
        <v>1</v>
      </c>
      <c r="ML413" s="119">
        <v>1</v>
      </c>
      <c r="MM413" s="119">
        <v>1</v>
      </c>
      <c r="MN413" s="119">
        <v>1</v>
      </c>
      <c r="MO413" s="119">
        <v>1</v>
      </c>
      <c r="MP413" s="110">
        <f t="shared" ref="MP413" si="10423">ROUNDUP(SUM(MK413:MO413)/5,0)</f>
        <v>1</v>
      </c>
      <c r="MQ413" s="107">
        <v>1</v>
      </c>
      <c r="MR413" s="107">
        <v>1</v>
      </c>
      <c r="MS413" s="107">
        <v>1</v>
      </c>
      <c r="MT413" s="107">
        <v>1</v>
      </c>
      <c r="MU413" s="107">
        <v>1</v>
      </c>
      <c r="MV413" s="110">
        <f t="shared" ref="MV413" si="10424">ROUNDUP(SUM(MQ413:MU413)/5,0)</f>
        <v>1</v>
      </c>
      <c r="MW413" s="111">
        <f t="shared" ref="MW413" si="10425">MP413*MV413</f>
        <v>1</v>
      </c>
      <c r="MX413" s="106"/>
      <c r="MY413" s="7" t="s">
        <v>220</v>
      </c>
      <c r="MZ413" s="21" t="s">
        <v>285</v>
      </c>
      <c r="NA413" s="105"/>
      <c r="NB413" s="113"/>
      <c r="NC413" s="119"/>
      <c r="ND413" s="110">
        <f>ROUNDUP(SUM(NC413:NC413)/4,0)</f>
        <v>0</v>
      </c>
      <c r="NE413" s="107"/>
      <c r="NF413" s="110">
        <f>ROUNDUP(SUM(NE413:NE413)/4,0)</f>
        <v>0</v>
      </c>
      <c r="NG413" s="111">
        <f>ND413*NF413</f>
        <v>0</v>
      </c>
      <c r="NH413" s="113"/>
    </row>
    <row r="414" spans="1:372" ht="33" customHeight="1" x14ac:dyDescent="0.25">
      <c r="A414" s="221"/>
      <c r="B414" s="219"/>
      <c r="C414" s="7" t="s">
        <v>1</v>
      </c>
      <c r="D414" s="15"/>
      <c r="E414" s="151"/>
      <c r="F414" s="160"/>
      <c r="G414" s="121"/>
      <c r="H414" s="121"/>
      <c r="I414" s="121"/>
      <c r="J414" s="121"/>
      <c r="K414" s="162"/>
      <c r="L414" s="109"/>
      <c r="M414" s="109"/>
      <c r="N414" s="109"/>
      <c r="O414" s="109"/>
      <c r="P414" s="162"/>
      <c r="Q414" s="164"/>
      <c r="R414" s="160"/>
      <c r="S414" s="6" t="s">
        <v>1</v>
      </c>
      <c r="T414" s="10"/>
      <c r="U414" s="105"/>
      <c r="V414" s="106"/>
      <c r="W414" s="107"/>
      <c r="X414" s="107"/>
      <c r="Y414" s="107"/>
      <c r="Z414" s="107"/>
      <c r="AA414" s="107"/>
      <c r="AB414" s="110"/>
      <c r="AC414" s="107"/>
      <c r="AD414" s="107"/>
      <c r="AE414" s="107"/>
      <c r="AF414" s="107"/>
      <c r="AG414" s="107"/>
      <c r="AH414" s="110"/>
      <c r="AI414" s="111"/>
      <c r="AJ414" s="140"/>
      <c r="AK414" s="7" t="s">
        <v>1</v>
      </c>
      <c r="AL414" s="21"/>
      <c r="AM414" s="118"/>
      <c r="AN414" s="106"/>
      <c r="AO414" s="119"/>
      <c r="AP414" s="119"/>
      <c r="AQ414" s="119"/>
      <c r="AR414" s="119"/>
      <c r="AS414" s="110"/>
      <c r="AT414" s="107"/>
      <c r="AU414" s="107"/>
      <c r="AV414" s="107"/>
      <c r="AW414" s="107"/>
      <c r="AX414" s="110"/>
      <c r="AY414" s="111"/>
      <c r="AZ414" s="106"/>
      <c r="BA414" s="7" t="s">
        <v>1</v>
      </c>
      <c r="BB414" s="21" t="s">
        <v>375</v>
      </c>
      <c r="BC414" s="105"/>
      <c r="BD414" s="113"/>
      <c r="BE414" s="223"/>
      <c r="BF414" s="223"/>
      <c r="BG414" s="223"/>
      <c r="BH414" s="223"/>
      <c r="BI414" s="227"/>
      <c r="BJ414" s="225"/>
      <c r="BK414" s="225"/>
      <c r="BL414" s="225"/>
      <c r="BM414" s="225"/>
      <c r="BN414" s="228"/>
      <c r="BO414" s="229"/>
      <c r="BP414" s="237"/>
      <c r="BQ414" s="6" t="s">
        <v>1</v>
      </c>
      <c r="BR414" s="9" t="s">
        <v>1117</v>
      </c>
      <c r="BS414" s="247"/>
      <c r="BT414" s="113"/>
      <c r="BU414" s="107"/>
      <c r="BV414" s="107"/>
      <c r="BW414" s="107"/>
      <c r="BX414" s="107"/>
      <c r="BY414" s="110"/>
      <c r="BZ414" s="107"/>
      <c r="CA414" s="107"/>
      <c r="CB414" s="107"/>
      <c r="CC414" s="107"/>
      <c r="CD414" s="110"/>
      <c r="CE414" s="111"/>
      <c r="CF414" s="113"/>
      <c r="CG414" s="7" t="s">
        <v>1</v>
      </c>
      <c r="CH414" s="11"/>
      <c r="CI414" s="105"/>
      <c r="CJ414" s="113"/>
      <c r="CK414" s="121"/>
      <c r="CL414" s="121"/>
      <c r="CM414" s="121"/>
      <c r="CN414" s="121"/>
      <c r="CO414" s="162"/>
      <c r="CP414" s="109"/>
      <c r="CQ414" s="109"/>
      <c r="CR414" s="109"/>
      <c r="CS414" s="109"/>
      <c r="CT414" s="162"/>
      <c r="CU414" s="164"/>
      <c r="CV414" s="160"/>
      <c r="CW414" s="7" t="s">
        <v>1</v>
      </c>
      <c r="CX414" s="36" t="s">
        <v>890</v>
      </c>
      <c r="CY414" s="118"/>
      <c r="CZ414" s="113"/>
      <c r="DA414" s="119"/>
      <c r="DB414" s="119"/>
      <c r="DC414" s="119"/>
      <c r="DD414" s="119"/>
      <c r="DE414" s="119"/>
      <c r="DF414" s="119"/>
      <c r="DG414" s="119"/>
      <c r="DH414" s="110"/>
      <c r="DI414" s="107"/>
      <c r="DJ414" s="107"/>
      <c r="DK414" s="107"/>
      <c r="DL414" s="107"/>
      <c r="DM414" s="107"/>
      <c r="DN414" s="107"/>
      <c r="DO414" s="107"/>
      <c r="DP414" s="110"/>
      <c r="DQ414" s="111"/>
      <c r="DR414" s="113"/>
      <c r="DS414" s="94" t="s">
        <v>1</v>
      </c>
      <c r="DT414" s="96"/>
      <c r="DU414" s="127"/>
      <c r="DV414" s="131"/>
      <c r="DW414" s="129"/>
      <c r="DX414" s="129"/>
      <c r="DY414" s="129"/>
      <c r="DZ414" s="129"/>
      <c r="EA414" s="110"/>
      <c r="EB414" s="129"/>
      <c r="EC414" s="129"/>
      <c r="ED414" s="129"/>
      <c r="EE414" s="129"/>
      <c r="EF414" s="110"/>
      <c r="EG414" s="111"/>
      <c r="EH414" s="131"/>
      <c r="EI414" s="7" t="s">
        <v>1</v>
      </c>
      <c r="EJ414" s="21"/>
      <c r="EK414" s="118"/>
      <c r="EL414" s="113"/>
      <c r="EM414" s="119"/>
      <c r="EN414" s="119"/>
      <c r="EO414" s="119"/>
      <c r="EP414" s="119"/>
      <c r="EQ414" s="110"/>
      <c r="ER414" s="107"/>
      <c r="ES414" s="107"/>
      <c r="ET414" s="107"/>
      <c r="EU414" s="107"/>
      <c r="EV414" s="110"/>
      <c r="EW414" s="111"/>
      <c r="EX414" s="113"/>
      <c r="EY414" s="7" t="s">
        <v>1</v>
      </c>
      <c r="EZ414" s="21"/>
      <c r="FA414" s="118"/>
      <c r="FB414" s="113"/>
      <c r="FC414" s="119"/>
      <c r="FD414" s="119"/>
      <c r="FE414" s="119"/>
      <c r="FF414" s="119"/>
      <c r="FG414" s="110"/>
      <c r="FH414" s="107"/>
      <c r="FI414" s="107"/>
      <c r="FJ414" s="107"/>
      <c r="FK414" s="107"/>
      <c r="FL414" s="110"/>
      <c r="FM414" s="111"/>
      <c r="FN414" s="113"/>
      <c r="FO414" s="7" t="s">
        <v>1</v>
      </c>
      <c r="FP414" s="21"/>
      <c r="FQ414" s="118"/>
      <c r="FR414" s="113"/>
      <c r="FS414" s="119"/>
      <c r="FT414" s="119"/>
      <c r="FU414" s="119"/>
      <c r="FV414" s="119"/>
      <c r="FW414" s="110"/>
      <c r="FX414" s="107"/>
      <c r="FY414" s="107"/>
      <c r="FZ414" s="107"/>
      <c r="GA414" s="107"/>
      <c r="GB414" s="110"/>
      <c r="GC414" s="111"/>
      <c r="GD414" s="113"/>
      <c r="GE414" s="7" t="s">
        <v>1</v>
      </c>
      <c r="GF414" s="21"/>
      <c r="GG414" s="118"/>
      <c r="GH414" s="113"/>
      <c r="GI414" s="119"/>
      <c r="GJ414" s="119"/>
      <c r="GK414" s="119"/>
      <c r="GL414" s="119"/>
      <c r="GM414" s="110"/>
      <c r="GN414" s="107"/>
      <c r="GO414" s="107"/>
      <c r="GP414" s="107"/>
      <c r="GQ414" s="107"/>
      <c r="GR414" s="110"/>
      <c r="GS414" s="111"/>
      <c r="GT414" s="113"/>
      <c r="GU414" s="7" t="s">
        <v>1</v>
      </c>
      <c r="GV414" s="21"/>
      <c r="GW414" s="118"/>
      <c r="GX414" s="113"/>
      <c r="GY414" s="119"/>
      <c r="GZ414" s="110"/>
      <c r="HA414" s="107"/>
      <c r="HB414" s="110"/>
      <c r="HC414" s="111"/>
      <c r="HD414" s="113"/>
      <c r="HE414" s="7" t="s">
        <v>1</v>
      </c>
      <c r="HF414" s="21"/>
      <c r="HG414" s="118"/>
      <c r="HH414" s="113"/>
      <c r="HI414" s="119"/>
      <c r="HJ414" s="119"/>
      <c r="HK414" s="119"/>
      <c r="HL414" s="119"/>
      <c r="HM414" s="110"/>
      <c r="HN414" s="107"/>
      <c r="HO414" s="107"/>
      <c r="HP414" s="107"/>
      <c r="HQ414" s="107"/>
      <c r="HR414" s="110"/>
      <c r="HS414" s="111"/>
      <c r="HT414" s="113"/>
      <c r="HU414" s="7" t="s">
        <v>1</v>
      </c>
      <c r="HV414" s="21"/>
      <c r="HW414" s="118"/>
      <c r="HX414" s="106"/>
      <c r="HY414" s="119"/>
      <c r="HZ414" s="119"/>
      <c r="IA414" s="121"/>
      <c r="IB414" s="121"/>
      <c r="IC414" s="110"/>
      <c r="ID414" s="107"/>
      <c r="IE414" s="107"/>
      <c r="IF414" s="107"/>
      <c r="IG414" s="107"/>
      <c r="IH414" s="110"/>
      <c r="II414" s="111"/>
      <c r="IJ414" s="106"/>
      <c r="IK414" s="7" t="s">
        <v>1</v>
      </c>
      <c r="IL414" s="21"/>
      <c r="IM414" s="118"/>
      <c r="IN414" s="113"/>
      <c r="IO414" s="119"/>
      <c r="IP414" s="119"/>
      <c r="IQ414" s="119"/>
      <c r="IR414" s="119"/>
      <c r="IS414" s="110"/>
      <c r="IT414" s="107"/>
      <c r="IU414" s="107"/>
      <c r="IV414" s="107"/>
      <c r="IW414" s="107"/>
      <c r="IX414" s="110"/>
      <c r="IY414" s="111"/>
      <c r="IZ414" s="113"/>
      <c r="JA414" s="18" t="s">
        <v>1</v>
      </c>
      <c r="JB414" s="11"/>
      <c r="JC414" s="105"/>
      <c r="JD414" s="113"/>
      <c r="JE414" s="206"/>
      <c r="JF414" s="206"/>
      <c r="JG414" s="206"/>
      <c r="JH414" s="206"/>
      <c r="JI414" s="207"/>
      <c r="JJ414" s="208"/>
      <c r="JK414" s="208"/>
      <c r="JL414" s="208"/>
      <c r="JM414" s="208"/>
      <c r="JN414" s="207"/>
      <c r="JO414" s="209"/>
      <c r="JP414" s="113"/>
      <c r="JQ414" s="7" t="s">
        <v>220</v>
      </c>
      <c r="JR414" s="20" t="s">
        <v>285</v>
      </c>
      <c r="JS414" s="105"/>
      <c r="JT414" s="106"/>
      <c r="JU414" s="120"/>
      <c r="JV414" s="110">
        <f t="shared" ref="JV414" si="10426">JU414</f>
        <v>0</v>
      </c>
      <c r="JW414" s="107"/>
      <c r="JX414" s="161">
        <f t="shared" si="10011"/>
        <v>0</v>
      </c>
      <c r="JY414" s="111">
        <f t="shared" ref="JY414" si="10427">JV414*JX414</f>
        <v>0</v>
      </c>
      <c r="JZ414" s="106"/>
      <c r="KA414" s="7" t="s">
        <v>1</v>
      </c>
      <c r="KB414" s="21" t="s">
        <v>1974</v>
      </c>
      <c r="KC414" s="105"/>
      <c r="KD414" s="113"/>
      <c r="KE414" s="119"/>
      <c r="KF414" s="119"/>
      <c r="KG414" s="119"/>
      <c r="KH414" s="119"/>
      <c r="KI414" s="119"/>
      <c r="KJ414" s="119"/>
      <c r="KK414" s="119"/>
      <c r="KL414" s="119"/>
      <c r="KM414" s="119"/>
      <c r="KN414" s="110"/>
      <c r="KO414" s="107"/>
      <c r="KP414" s="107"/>
      <c r="KQ414" s="107"/>
      <c r="KR414" s="107"/>
      <c r="KS414" s="107"/>
      <c r="KT414" s="107"/>
      <c r="KU414" s="107"/>
      <c r="KV414" s="107"/>
      <c r="KW414" s="107"/>
      <c r="KX414" s="110"/>
      <c r="KY414" s="111"/>
      <c r="KZ414" s="113"/>
      <c r="LA414" s="6" t="s">
        <v>1</v>
      </c>
      <c r="LB414" s="9"/>
      <c r="LC414" s="105"/>
      <c r="LD414" s="113"/>
      <c r="LE414" s="107"/>
      <c r="LF414" s="107"/>
      <c r="LG414" s="107"/>
      <c r="LH414" s="109"/>
      <c r="LI414" s="110"/>
      <c r="LJ414" s="107"/>
      <c r="LK414" s="107"/>
      <c r="LL414" s="107"/>
      <c r="LM414" s="107"/>
      <c r="LN414" s="110"/>
      <c r="LO414" s="111"/>
      <c r="LP414" s="113"/>
      <c r="LQ414" s="7" t="s">
        <v>1</v>
      </c>
      <c r="LR414" s="34"/>
      <c r="LS414" s="118"/>
      <c r="LT414" s="246"/>
      <c r="LU414" s="119"/>
      <c r="LV414" s="119"/>
      <c r="LW414" s="119"/>
      <c r="LX414" s="121"/>
      <c r="LY414" s="110"/>
      <c r="LZ414" s="107"/>
      <c r="MA414" s="107"/>
      <c r="MB414" s="107"/>
      <c r="MC414" s="109"/>
      <c r="MD414" s="110"/>
      <c r="ME414" s="111"/>
      <c r="MF414" s="113"/>
      <c r="MG414" s="7" t="s">
        <v>1</v>
      </c>
      <c r="MH414" s="21"/>
      <c r="MI414" s="105"/>
      <c r="MJ414" s="106"/>
      <c r="MK414" s="119"/>
      <c r="ML414" s="119"/>
      <c r="MM414" s="119"/>
      <c r="MN414" s="119"/>
      <c r="MO414" s="119"/>
      <c r="MP414" s="110"/>
      <c r="MQ414" s="107"/>
      <c r="MR414" s="107"/>
      <c r="MS414" s="107"/>
      <c r="MT414" s="107"/>
      <c r="MU414" s="107"/>
      <c r="MV414" s="110"/>
      <c r="MW414" s="111"/>
      <c r="MX414" s="106"/>
      <c r="MY414" s="7" t="s">
        <v>1</v>
      </c>
      <c r="MZ414" s="21"/>
      <c r="NA414" s="105"/>
      <c r="NB414" s="113"/>
      <c r="NC414" s="119"/>
      <c r="ND414" s="110"/>
      <c r="NE414" s="107"/>
      <c r="NF414" s="110"/>
      <c r="NG414" s="111"/>
      <c r="NH414" s="113"/>
    </row>
    <row r="415" spans="1:372" ht="19.149999999999999" customHeight="1" x14ac:dyDescent="0.25">
      <c r="A415" s="220">
        <v>207</v>
      </c>
      <c r="B415" s="219" t="s">
        <v>171</v>
      </c>
      <c r="C415" s="7" t="s">
        <v>220</v>
      </c>
      <c r="D415" s="15" t="s">
        <v>616</v>
      </c>
      <c r="E415" s="150" t="s">
        <v>449</v>
      </c>
      <c r="F415" s="159" t="s">
        <v>617</v>
      </c>
      <c r="G415" s="120">
        <v>3</v>
      </c>
      <c r="H415" s="120">
        <v>3</v>
      </c>
      <c r="I415" s="120">
        <v>3</v>
      </c>
      <c r="J415" s="120">
        <v>3</v>
      </c>
      <c r="K415" s="161">
        <f>ROUNDUP(SUM(G415:J415)/4,0)</f>
        <v>3</v>
      </c>
      <c r="L415" s="108">
        <v>3</v>
      </c>
      <c r="M415" s="108">
        <v>2</v>
      </c>
      <c r="N415" s="108">
        <v>2</v>
      </c>
      <c r="O415" s="108">
        <v>2</v>
      </c>
      <c r="P415" s="161">
        <f>ROUNDUP(SUM(L415:O415)/4,0)</f>
        <v>3</v>
      </c>
      <c r="Q415" s="163">
        <f>K415*P415</f>
        <v>9</v>
      </c>
      <c r="R415" s="159" t="s">
        <v>618</v>
      </c>
      <c r="S415" s="6" t="s">
        <v>220</v>
      </c>
      <c r="T415" s="8" t="s">
        <v>285</v>
      </c>
      <c r="U415" s="105"/>
      <c r="V415" s="106"/>
      <c r="W415" s="107">
        <v>1</v>
      </c>
      <c r="X415" s="107">
        <v>1</v>
      </c>
      <c r="Y415" s="107">
        <v>1</v>
      </c>
      <c r="Z415" s="107">
        <v>1</v>
      </c>
      <c r="AA415" s="107">
        <v>1</v>
      </c>
      <c r="AB415" s="110">
        <f t="shared" ref="AB415" si="10428">ROUNDUP(SUM(W415:AA415)/5,0)</f>
        <v>1</v>
      </c>
      <c r="AC415" s="107">
        <v>1</v>
      </c>
      <c r="AD415" s="107">
        <v>1</v>
      </c>
      <c r="AE415" s="107">
        <v>1</v>
      </c>
      <c r="AF415" s="107">
        <v>1</v>
      </c>
      <c r="AG415" s="107">
        <v>1</v>
      </c>
      <c r="AH415" s="110">
        <f t="shared" ref="AH415" si="10429">ROUNDUP(SUM(AC415:AG415)/5,0)</f>
        <v>1</v>
      </c>
      <c r="AI415" s="111">
        <f t="shared" ref="AI415" si="10430">AB415*AH415</f>
        <v>1</v>
      </c>
      <c r="AJ415" s="140"/>
      <c r="AK415" s="7" t="s">
        <v>220</v>
      </c>
      <c r="AL415" s="21"/>
      <c r="AM415" s="118"/>
      <c r="AN415" s="113"/>
      <c r="AO415" s="119"/>
      <c r="AP415" s="119"/>
      <c r="AQ415" s="119"/>
      <c r="AR415" s="119"/>
      <c r="AS415" s="110">
        <f t="shared" ref="AS415" si="10431">ROUNDUP(SUM(AO415:AR415)/4,0)</f>
        <v>0</v>
      </c>
      <c r="AT415" s="107"/>
      <c r="AU415" s="107"/>
      <c r="AV415" s="107"/>
      <c r="AW415" s="107"/>
      <c r="AX415" s="110">
        <f t="shared" ref="AX415" si="10432">ROUNDUP(SUM(AT415:AW415)/4,0)</f>
        <v>0</v>
      </c>
      <c r="AY415" s="111">
        <f t="shared" ref="AY415" si="10433">AS415*AX415</f>
        <v>0</v>
      </c>
      <c r="AZ415" s="113"/>
      <c r="BA415" s="7" t="s">
        <v>220</v>
      </c>
      <c r="BB415" s="21" t="s">
        <v>285</v>
      </c>
      <c r="BC415" s="105"/>
      <c r="BD415" s="106"/>
      <c r="BE415" s="222">
        <v>1</v>
      </c>
      <c r="BF415" s="222">
        <v>1</v>
      </c>
      <c r="BG415" s="222">
        <v>1</v>
      </c>
      <c r="BH415" s="222">
        <v>1</v>
      </c>
      <c r="BI415" s="226">
        <f>ROUNDUP(SUM(BE415:BH415)/4,0)</f>
        <v>1</v>
      </c>
      <c r="BJ415" s="224">
        <v>1</v>
      </c>
      <c r="BK415" s="224">
        <v>1</v>
      </c>
      <c r="BL415" s="224">
        <v>1</v>
      </c>
      <c r="BM415" s="224">
        <v>1</v>
      </c>
      <c r="BN415" s="228">
        <f t="shared" ref="BN415" si="10434">ROUNDUP(SUM(BJ415:BM415)/4,0)</f>
        <v>1</v>
      </c>
      <c r="BO415" s="229">
        <f t="shared" ref="BO415" si="10435">BI415*BN415</f>
        <v>1</v>
      </c>
      <c r="BP415" s="230"/>
      <c r="BQ415" s="6" t="s">
        <v>220</v>
      </c>
      <c r="BR415" s="9" t="s">
        <v>285</v>
      </c>
      <c r="BS415" s="247"/>
      <c r="BT415" s="106"/>
      <c r="BU415" s="107"/>
      <c r="BV415" s="107"/>
      <c r="BW415" s="107"/>
      <c r="BX415" s="107"/>
      <c r="BY415" s="110">
        <f t="shared" ref="BY415" si="10436">ROUNDUP(SUM(BU415:BX415)/4,0)</f>
        <v>0</v>
      </c>
      <c r="BZ415" s="107"/>
      <c r="CA415" s="107"/>
      <c r="CB415" s="107"/>
      <c r="CC415" s="107"/>
      <c r="CD415" s="110">
        <f t="shared" ref="CD415" si="10437">ROUNDUP(SUM(BZ415:CC415)/4,0)</f>
        <v>0</v>
      </c>
      <c r="CE415" s="111">
        <f t="shared" ref="CE415" si="10438">BY415*CD415</f>
        <v>0</v>
      </c>
      <c r="CF415" s="112"/>
      <c r="CG415" s="7" t="s">
        <v>220</v>
      </c>
      <c r="CH415" s="11" t="s">
        <v>285</v>
      </c>
      <c r="CI415" s="105"/>
      <c r="CJ415" s="113"/>
      <c r="CK415" s="120"/>
      <c r="CL415" s="120"/>
      <c r="CM415" s="120"/>
      <c r="CN415" s="120"/>
      <c r="CO415" s="161">
        <f t="shared" ref="CO415" si="10439">ROUNDUP(SUM(CK415:CN415)/4,0)</f>
        <v>0</v>
      </c>
      <c r="CP415" s="108"/>
      <c r="CQ415" s="108"/>
      <c r="CR415" s="108"/>
      <c r="CS415" s="108"/>
      <c r="CT415" s="161">
        <f t="shared" ref="CT415" si="10440">ROUNDUP(SUM(CP415:CS415)/4,0)</f>
        <v>0</v>
      </c>
      <c r="CU415" s="163">
        <f t="shared" ref="CU415" si="10441">CO415*CT415</f>
        <v>0</v>
      </c>
      <c r="CV415" s="159"/>
      <c r="CW415" s="7" t="s">
        <v>220</v>
      </c>
      <c r="CX415" s="22" t="s">
        <v>891</v>
      </c>
      <c r="CY415" s="118" t="s">
        <v>7</v>
      </c>
      <c r="CZ415" s="113" t="s">
        <v>892</v>
      </c>
      <c r="DA415" s="119">
        <v>2</v>
      </c>
      <c r="DB415" s="119">
        <v>2</v>
      </c>
      <c r="DC415" s="119">
        <v>2</v>
      </c>
      <c r="DD415" s="119">
        <v>1</v>
      </c>
      <c r="DE415" s="119">
        <v>1</v>
      </c>
      <c r="DF415" s="119">
        <v>1</v>
      </c>
      <c r="DG415" s="119">
        <v>1</v>
      </c>
      <c r="DH415" s="110">
        <f>ROUNDUP(SUM(DA415:DG415)/4,0)</f>
        <v>3</v>
      </c>
      <c r="DI415" s="107">
        <v>1</v>
      </c>
      <c r="DJ415" s="107">
        <v>1</v>
      </c>
      <c r="DK415" s="107">
        <v>2</v>
      </c>
      <c r="DL415" s="107">
        <v>1</v>
      </c>
      <c r="DM415" s="107">
        <v>1</v>
      </c>
      <c r="DN415" s="107">
        <v>1</v>
      </c>
      <c r="DO415" s="107">
        <v>1</v>
      </c>
      <c r="DP415" s="110">
        <f>ROUNDUP(SUM(DL415:DO415)/4,0)</f>
        <v>1</v>
      </c>
      <c r="DQ415" s="111">
        <f>DH415*DP415</f>
        <v>3</v>
      </c>
      <c r="DR415" s="113" t="s">
        <v>893</v>
      </c>
      <c r="DS415" s="94" t="s">
        <v>220</v>
      </c>
      <c r="DT415" s="96"/>
      <c r="DU415" s="127"/>
      <c r="DV415" s="128"/>
      <c r="DW415" s="129"/>
      <c r="DX415" s="129"/>
      <c r="DY415" s="129"/>
      <c r="DZ415" s="129"/>
      <c r="EA415" s="110">
        <f t="shared" ref="EA415" si="10442">DW415</f>
        <v>0</v>
      </c>
      <c r="EB415" s="129"/>
      <c r="EC415" s="129"/>
      <c r="ED415" s="129"/>
      <c r="EE415" s="129"/>
      <c r="EF415" s="110">
        <f t="shared" ref="EF415" si="10443">EB415</f>
        <v>0</v>
      </c>
      <c r="EG415" s="111">
        <f t="shared" ref="EG415" si="10444">EA415*EF415</f>
        <v>0</v>
      </c>
      <c r="EH415" s="130"/>
      <c r="EI415" s="7" t="s">
        <v>220</v>
      </c>
      <c r="EJ415" s="21" t="s">
        <v>285</v>
      </c>
      <c r="EK415" s="118"/>
      <c r="EL415" s="106"/>
      <c r="EM415" s="119"/>
      <c r="EN415" s="119"/>
      <c r="EO415" s="119"/>
      <c r="EP415" s="119"/>
      <c r="EQ415" s="110">
        <f t="shared" ref="EQ415" si="10445">ROUNDUP(SUM(EM415:EP415)/4,0)</f>
        <v>0</v>
      </c>
      <c r="ER415" s="107"/>
      <c r="ES415" s="107"/>
      <c r="ET415" s="107"/>
      <c r="EU415" s="107"/>
      <c r="EV415" s="110">
        <f t="shared" ref="EV415" si="10446">ROUNDUP(SUM(ER415:EU415)/4,0)</f>
        <v>0</v>
      </c>
      <c r="EW415" s="111">
        <f t="shared" ref="EW415" si="10447">EQ415*EV415</f>
        <v>0</v>
      </c>
      <c r="EX415" s="106"/>
      <c r="EY415" s="7" t="s">
        <v>220</v>
      </c>
      <c r="EZ415" s="21" t="s">
        <v>285</v>
      </c>
      <c r="FA415" s="118"/>
      <c r="FB415" s="106"/>
      <c r="FC415" s="119">
        <v>1</v>
      </c>
      <c r="FD415" s="119">
        <v>1</v>
      </c>
      <c r="FE415" s="119">
        <v>1</v>
      </c>
      <c r="FF415" s="119"/>
      <c r="FG415" s="110">
        <f t="shared" ref="FG415" si="10448">ROUNDUP(SUM(FC415:FF415)/3,0)</f>
        <v>1</v>
      </c>
      <c r="FH415" s="107">
        <v>1</v>
      </c>
      <c r="FI415" s="107">
        <v>1</v>
      </c>
      <c r="FJ415" s="107">
        <v>1</v>
      </c>
      <c r="FK415" s="107"/>
      <c r="FL415" s="110">
        <f t="shared" ref="FL415" si="10449">ROUNDUP(SUM(FH415:FK415)/3,0)</f>
        <v>1</v>
      </c>
      <c r="FM415" s="111">
        <f t="shared" ref="FM415" si="10450">FG415*FL415</f>
        <v>1</v>
      </c>
      <c r="FN415" s="106"/>
      <c r="FO415" s="7" t="s">
        <v>220</v>
      </c>
      <c r="FP415" s="21" t="s">
        <v>285</v>
      </c>
      <c r="FQ415" s="118"/>
      <c r="FR415" s="106"/>
      <c r="FS415" s="119">
        <v>1</v>
      </c>
      <c r="FT415" s="119">
        <v>1</v>
      </c>
      <c r="FU415" s="119">
        <v>1</v>
      </c>
      <c r="FV415" s="119">
        <v>1</v>
      </c>
      <c r="FW415" s="110">
        <f t="shared" ref="FW415" si="10451">ROUNDUP(SUM(FS415:FV415)/4,0)</f>
        <v>1</v>
      </c>
      <c r="FX415" s="107">
        <v>1</v>
      </c>
      <c r="FY415" s="107">
        <v>1</v>
      </c>
      <c r="FZ415" s="107">
        <v>1</v>
      </c>
      <c r="GA415" s="107">
        <v>1</v>
      </c>
      <c r="GB415" s="110">
        <f t="shared" ref="GB415" si="10452">ROUNDUP(SUM(FX415:GA415)/4,0)</f>
        <v>1</v>
      </c>
      <c r="GC415" s="111">
        <f t="shared" ref="GC415" si="10453">FW415*GB415</f>
        <v>1</v>
      </c>
      <c r="GD415" s="106"/>
      <c r="GE415" s="7" t="s">
        <v>220</v>
      </c>
      <c r="GF415" s="8" t="s">
        <v>840</v>
      </c>
      <c r="GG415" s="118"/>
      <c r="GH415" s="106"/>
      <c r="GI415" s="119"/>
      <c r="GJ415" s="119"/>
      <c r="GK415" s="119"/>
      <c r="GL415" s="119"/>
      <c r="GM415" s="110">
        <f t="shared" ref="GM415" si="10454">ROUNDUP(SUM(GI415:GL415)/4,0)</f>
        <v>0</v>
      </c>
      <c r="GN415" s="107"/>
      <c r="GO415" s="107"/>
      <c r="GP415" s="107"/>
      <c r="GQ415" s="107"/>
      <c r="GR415" s="110">
        <f t="shared" ref="GR415" si="10455">ROUNDUP(SUM(GN415:GQ415)/4,0)</f>
        <v>0</v>
      </c>
      <c r="GS415" s="111">
        <f t="shared" ref="GS415" si="10456">GM415*GR415</f>
        <v>0</v>
      </c>
      <c r="GT415" s="106"/>
      <c r="GU415" s="7" t="s">
        <v>220</v>
      </c>
      <c r="GV415" s="21" t="s">
        <v>285</v>
      </c>
      <c r="GW415" s="118"/>
      <c r="GX415" s="106"/>
      <c r="GY415" s="119"/>
      <c r="GZ415" s="110">
        <f>ROUNDUP(SUM(GY415:GY415)/4,0)</f>
        <v>0</v>
      </c>
      <c r="HA415" s="107"/>
      <c r="HB415" s="110">
        <f>ROUNDUP(SUM(HA415:HA415)/4,0)</f>
        <v>0</v>
      </c>
      <c r="HC415" s="111">
        <f>GZ415*HB415</f>
        <v>0</v>
      </c>
      <c r="HD415" s="106"/>
      <c r="HE415" s="7" t="s">
        <v>220</v>
      </c>
      <c r="HF415" s="21"/>
      <c r="HG415" s="118"/>
      <c r="HH415" s="106"/>
      <c r="HI415" s="119"/>
      <c r="HJ415" s="119"/>
      <c r="HK415" s="119"/>
      <c r="HL415" s="119"/>
      <c r="HM415" s="110">
        <f t="shared" ref="HM415" si="10457">ROUNDUP(SUM(HI415:HL415)/4,0)</f>
        <v>0</v>
      </c>
      <c r="HN415" s="107"/>
      <c r="HO415" s="107"/>
      <c r="HP415" s="107"/>
      <c r="HQ415" s="107"/>
      <c r="HR415" s="110">
        <f t="shared" ref="HR415" si="10458">ROUNDUP(SUM(HN415:HQ415)/4,0)</f>
        <v>0</v>
      </c>
      <c r="HS415" s="111">
        <f t="shared" ref="HS415" si="10459">HM415*HR415</f>
        <v>0</v>
      </c>
      <c r="HT415" s="106"/>
      <c r="HU415" s="7" t="s">
        <v>220</v>
      </c>
      <c r="HV415" s="8" t="s">
        <v>285</v>
      </c>
      <c r="HW415" s="118"/>
      <c r="HX415" s="113"/>
      <c r="HY415" s="119"/>
      <c r="HZ415" s="119"/>
      <c r="IA415" s="120"/>
      <c r="IB415" s="120"/>
      <c r="IC415" s="110">
        <f>ROUNDUP(SUM(HY415:IB415)/4,0)</f>
        <v>0</v>
      </c>
      <c r="ID415" s="107"/>
      <c r="IE415" s="107"/>
      <c r="IF415" s="107"/>
      <c r="IG415" s="107"/>
      <c r="IH415" s="110">
        <f t="shared" ref="IH415" si="10460">ROUNDUP(SUM(ID415:IG415)/4,0)</f>
        <v>0</v>
      </c>
      <c r="II415" s="111">
        <f t="shared" ref="II415" si="10461">IC415*IH415</f>
        <v>0</v>
      </c>
      <c r="IJ415" s="113"/>
      <c r="IK415" s="7" t="s">
        <v>220</v>
      </c>
      <c r="IL415" s="8" t="s">
        <v>285</v>
      </c>
      <c r="IM415" s="118"/>
      <c r="IN415" s="106"/>
      <c r="IO415" s="119"/>
      <c r="IP415" s="119"/>
      <c r="IQ415" s="119"/>
      <c r="IR415" s="119"/>
      <c r="IS415" s="110">
        <f t="shared" ref="IS415" si="10462">ROUNDUP(SUM(IO415:IR415)/4,0)</f>
        <v>0</v>
      </c>
      <c r="IT415" s="107"/>
      <c r="IU415" s="107"/>
      <c r="IV415" s="107"/>
      <c r="IW415" s="107"/>
      <c r="IX415" s="110">
        <f t="shared" ref="IX415" si="10463">ROUNDUP(SUM(IT415:IW415)/4,0)</f>
        <v>0</v>
      </c>
      <c r="IY415" s="111">
        <f t="shared" ref="IY415" si="10464">IS415*IX415</f>
        <v>0</v>
      </c>
      <c r="IZ415" s="106"/>
      <c r="JA415" s="18" t="s">
        <v>220</v>
      </c>
      <c r="JB415" s="11" t="s">
        <v>285</v>
      </c>
      <c r="JC415" s="105"/>
      <c r="JD415" s="113"/>
      <c r="JE415" s="206"/>
      <c r="JF415" s="206"/>
      <c r="JG415" s="206"/>
      <c r="JH415" s="206"/>
      <c r="JI415" s="207">
        <f t="shared" ref="JI415" si="10465">JE415</f>
        <v>0</v>
      </c>
      <c r="JJ415" s="208"/>
      <c r="JK415" s="208"/>
      <c r="JL415" s="208"/>
      <c r="JM415" s="208"/>
      <c r="JN415" s="207">
        <f t="shared" ref="JN415" si="10466">JJ415</f>
        <v>0</v>
      </c>
      <c r="JO415" s="209">
        <f t="shared" ref="JO415" si="10467">JI415*JN415</f>
        <v>0</v>
      </c>
      <c r="JP415" s="113"/>
      <c r="JQ415" s="7" t="s">
        <v>1</v>
      </c>
      <c r="JR415" s="21"/>
      <c r="JS415" s="105"/>
      <c r="JT415" s="106"/>
      <c r="JU415" s="121"/>
      <c r="JV415" s="110"/>
      <c r="JW415" s="107"/>
      <c r="JX415" s="162"/>
      <c r="JY415" s="111"/>
      <c r="JZ415" s="106"/>
      <c r="KA415" s="7" t="s">
        <v>220</v>
      </c>
      <c r="KB415" s="21" t="s">
        <v>376</v>
      </c>
      <c r="KC415" s="105" t="s">
        <v>7</v>
      </c>
      <c r="KD415" s="106"/>
      <c r="KE415" s="119">
        <v>2</v>
      </c>
      <c r="KF415" s="119">
        <v>2</v>
      </c>
      <c r="KG415" s="119">
        <v>2</v>
      </c>
      <c r="KH415" s="119">
        <v>2</v>
      </c>
      <c r="KI415" s="119">
        <v>2</v>
      </c>
      <c r="KJ415" s="119">
        <v>3</v>
      </c>
      <c r="KK415" s="119">
        <v>2</v>
      </c>
      <c r="KL415" s="119">
        <v>4</v>
      </c>
      <c r="KM415" s="119">
        <v>2</v>
      </c>
      <c r="KN415" s="110">
        <f t="shared" ref="KN415" si="10468">ROUNDUP(SUM(KE415:KM415)/9,0)</f>
        <v>3</v>
      </c>
      <c r="KO415" s="107">
        <v>1</v>
      </c>
      <c r="KP415" s="107">
        <v>2</v>
      </c>
      <c r="KQ415" s="107">
        <v>3</v>
      </c>
      <c r="KR415" s="107">
        <v>3</v>
      </c>
      <c r="KS415" s="107">
        <v>3</v>
      </c>
      <c r="KT415" s="107">
        <v>3</v>
      </c>
      <c r="KU415" s="107">
        <v>2</v>
      </c>
      <c r="KV415" s="107">
        <v>1</v>
      </c>
      <c r="KW415" s="107">
        <v>2</v>
      </c>
      <c r="KX415" s="110">
        <f t="shared" ref="KX415" si="10469">ROUNDUP(SUM(KO415:KW415)/9,0)</f>
        <v>3</v>
      </c>
      <c r="KY415" s="111">
        <f t="shared" ref="KY415" si="10470">KN415*KX415</f>
        <v>9</v>
      </c>
      <c r="KZ415" s="106"/>
      <c r="LA415" s="6" t="s">
        <v>220</v>
      </c>
      <c r="LB415" s="9" t="s">
        <v>285</v>
      </c>
      <c r="LC415" s="105"/>
      <c r="LD415" s="106"/>
      <c r="LE415" s="107">
        <v>1</v>
      </c>
      <c r="LF415" s="107">
        <v>1</v>
      </c>
      <c r="LG415" s="107">
        <v>1</v>
      </c>
      <c r="LH415" s="108"/>
      <c r="LI415" s="110">
        <f>ROUNDUP(SUM(LE415:LH415)/4,0)</f>
        <v>1</v>
      </c>
      <c r="LJ415" s="107">
        <v>1</v>
      </c>
      <c r="LK415" s="107">
        <v>1</v>
      </c>
      <c r="LL415" s="107">
        <v>1</v>
      </c>
      <c r="LM415" s="107"/>
      <c r="LN415" s="110">
        <f t="shared" ref="LN415" si="10471">ROUNDUP(SUM(LJ415:LM415)/4,0)</f>
        <v>1</v>
      </c>
      <c r="LO415" s="111">
        <f t="shared" ref="LO415" si="10472">LI415*LN415</f>
        <v>1</v>
      </c>
      <c r="LP415" s="112"/>
      <c r="LQ415" s="7" t="s">
        <v>220</v>
      </c>
      <c r="LR415" s="34" t="s">
        <v>285</v>
      </c>
      <c r="LS415" s="118"/>
      <c r="LT415" s="246"/>
      <c r="LU415" s="119">
        <v>1</v>
      </c>
      <c r="LV415" s="119">
        <v>1</v>
      </c>
      <c r="LW415" s="119">
        <v>1</v>
      </c>
      <c r="LX415" s="120">
        <v>1</v>
      </c>
      <c r="LY415" s="110">
        <f>ROUNDUP(SUM(LU415:LX415)/4,0)</f>
        <v>1</v>
      </c>
      <c r="LZ415" s="107">
        <v>1</v>
      </c>
      <c r="MA415" s="107">
        <v>1</v>
      </c>
      <c r="MB415" s="107">
        <v>1</v>
      </c>
      <c r="MC415" s="108">
        <v>1</v>
      </c>
      <c r="MD415" s="110">
        <f t="shared" ref="MD415" si="10473">ROUNDUP(SUM(LZ415:MC415)/4,0)</f>
        <v>1</v>
      </c>
      <c r="ME415" s="111">
        <f t="shared" ref="ME415" si="10474">LY415*MD415</f>
        <v>1</v>
      </c>
      <c r="MF415" s="113"/>
      <c r="MG415" s="7" t="s">
        <v>220</v>
      </c>
      <c r="MH415" s="21"/>
      <c r="MI415" s="105"/>
      <c r="MJ415" s="106"/>
      <c r="MK415" s="119">
        <v>1</v>
      </c>
      <c r="ML415" s="119">
        <v>1</v>
      </c>
      <c r="MM415" s="119">
        <v>1</v>
      </c>
      <c r="MN415" s="119">
        <v>1</v>
      </c>
      <c r="MO415" s="119">
        <v>1</v>
      </c>
      <c r="MP415" s="110">
        <f t="shared" ref="MP415" si="10475">ROUNDUP(SUM(MK415:MO415)/5,0)</f>
        <v>1</v>
      </c>
      <c r="MQ415" s="107">
        <v>1</v>
      </c>
      <c r="MR415" s="107">
        <v>1</v>
      </c>
      <c r="MS415" s="107">
        <v>1</v>
      </c>
      <c r="MT415" s="107">
        <v>1</v>
      </c>
      <c r="MU415" s="107">
        <v>1</v>
      </c>
      <c r="MV415" s="110">
        <f t="shared" ref="MV415" si="10476">ROUNDUP(SUM(MQ415:MU415)/5,0)</f>
        <v>1</v>
      </c>
      <c r="MW415" s="111">
        <f t="shared" ref="MW415" si="10477">MP415*MV415</f>
        <v>1</v>
      </c>
      <c r="MX415" s="106"/>
      <c r="MY415" s="7" t="s">
        <v>220</v>
      </c>
      <c r="MZ415" s="21" t="s">
        <v>285</v>
      </c>
      <c r="NA415" s="105"/>
      <c r="NB415" s="106"/>
      <c r="NC415" s="119"/>
      <c r="ND415" s="110">
        <f>ROUNDUP(SUM(NC415:NC415)/4,0)</f>
        <v>0</v>
      </c>
      <c r="NE415" s="107"/>
      <c r="NF415" s="110">
        <f>ROUNDUP(SUM(NE415:NE415)/4,0)</f>
        <v>0</v>
      </c>
      <c r="NG415" s="111">
        <f>ND415*NF415</f>
        <v>0</v>
      </c>
      <c r="NH415" s="106"/>
    </row>
    <row r="416" spans="1:372" ht="19.149999999999999" customHeight="1" x14ac:dyDescent="0.25">
      <c r="A416" s="221"/>
      <c r="B416" s="219"/>
      <c r="C416" s="7" t="s">
        <v>1</v>
      </c>
      <c r="D416" s="15" t="s">
        <v>619</v>
      </c>
      <c r="E416" s="151"/>
      <c r="F416" s="160"/>
      <c r="G416" s="121"/>
      <c r="H416" s="121"/>
      <c r="I416" s="121"/>
      <c r="J416" s="121"/>
      <c r="K416" s="162"/>
      <c r="L416" s="109"/>
      <c r="M416" s="109"/>
      <c r="N416" s="109"/>
      <c r="O416" s="109"/>
      <c r="P416" s="162"/>
      <c r="Q416" s="164"/>
      <c r="R416" s="160"/>
      <c r="S416" s="6" t="s">
        <v>1</v>
      </c>
      <c r="T416" s="10"/>
      <c r="U416" s="105"/>
      <c r="V416" s="106"/>
      <c r="W416" s="107"/>
      <c r="X416" s="107"/>
      <c r="Y416" s="107"/>
      <c r="Z416" s="107"/>
      <c r="AA416" s="107"/>
      <c r="AB416" s="110"/>
      <c r="AC416" s="107"/>
      <c r="AD416" s="107"/>
      <c r="AE416" s="107"/>
      <c r="AF416" s="107"/>
      <c r="AG416" s="107"/>
      <c r="AH416" s="110"/>
      <c r="AI416" s="111"/>
      <c r="AJ416" s="140"/>
      <c r="AK416" s="7" t="s">
        <v>1</v>
      </c>
      <c r="AL416" s="21"/>
      <c r="AM416" s="118"/>
      <c r="AN416" s="113"/>
      <c r="AO416" s="119"/>
      <c r="AP416" s="119"/>
      <c r="AQ416" s="119"/>
      <c r="AR416" s="119"/>
      <c r="AS416" s="110"/>
      <c r="AT416" s="107"/>
      <c r="AU416" s="107"/>
      <c r="AV416" s="107"/>
      <c r="AW416" s="107"/>
      <c r="AX416" s="110"/>
      <c r="AY416" s="111"/>
      <c r="AZ416" s="113"/>
      <c r="BA416" s="7" t="s">
        <v>1</v>
      </c>
      <c r="BB416" s="21"/>
      <c r="BC416" s="105"/>
      <c r="BD416" s="106"/>
      <c r="BE416" s="223"/>
      <c r="BF416" s="223"/>
      <c r="BG416" s="223"/>
      <c r="BH416" s="223"/>
      <c r="BI416" s="227"/>
      <c r="BJ416" s="225"/>
      <c r="BK416" s="225"/>
      <c r="BL416" s="225"/>
      <c r="BM416" s="225"/>
      <c r="BN416" s="228"/>
      <c r="BO416" s="229"/>
      <c r="BP416" s="230"/>
      <c r="BQ416" s="6" t="s">
        <v>1</v>
      </c>
      <c r="BR416" s="9"/>
      <c r="BS416" s="247"/>
      <c r="BT416" s="106"/>
      <c r="BU416" s="107"/>
      <c r="BV416" s="107"/>
      <c r="BW416" s="107"/>
      <c r="BX416" s="107"/>
      <c r="BY416" s="110"/>
      <c r="BZ416" s="107"/>
      <c r="CA416" s="107"/>
      <c r="CB416" s="107"/>
      <c r="CC416" s="107"/>
      <c r="CD416" s="110"/>
      <c r="CE416" s="111"/>
      <c r="CF416" s="112"/>
      <c r="CG416" s="7" t="s">
        <v>1</v>
      </c>
      <c r="CH416" s="11"/>
      <c r="CI416" s="105"/>
      <c r="CJ416" s="113"/>
      <c r="CK416" s="121"/>
      <c r="CL416" s="121"/>
      <c r="CM416" s="121"/>
      <c r="CN416" s="121"/>
      <c r="CO416" s="162"/>
      <c r="CP416" s="109"/>
      <c r="CQ416" s="109"/>
      <c r="CR416" s="109"/>
      <c r="CS416" s="109"/>
      <c r="CT416" s="162"/>
      <c r="CU416" s="164"/>
      <c r="CV416" s="160"/>
      <c r="CW416" s="7" t="s">
        <v>1</v>
      </c>
      <c r="CX416" s="36" t="s">
        <v>894</v>
      </c>
      <c r="CY416" s="118"/>
      <c r="CZ416" s="113"/>
      <c r="DA416" s="119"/>
      <c r="DB416" s="119"/>
      <c r="DC416" s="119"/>
      <c r="DD416" s="119"/>
      <c r="DE416" s="119"/>
      <c r="DF416" s="119"/>
      <c r="DG416" s="119"/>
      <c r="DH416" s="110"/>
      <c r="DI416" s="107"/>
      <c r="DJ416" s="107"/>
      <c r="DK416" s="107"/>
      <c r="DL416" s="107"/>
      <c r="DM416" s="107"/>
      <c r="DN416" s="107"/>
      <c r="DO416" s="107"/>
      <c r="DP416" s="110"/>
      <c r="DQ416" s="111"/>
      <c r="DR416" s="113"/>
      <c r="DS416" s="94" t="s">
        <v>1</v>
      </c>
      <c r="DT416" s="96"/>
      <c r="DU416" s="127"/>
      <c r="DV416" s="128"/>
      <c r="DW416" s="129"/>
      <c r="DX416" s="129"/>
      <c r="DY416" s="129"/>
      <c r="DZ416" s="129"/>
      <c r="EA416" s="110"/>
      <c r="EB416" s="129"/>
      <c r="EC416" s="129"/>
      <c r="ED416" s="129"/>
      <c r="EE416" s="129"/>
      <c r="EF416" s="110"/>
      <c r="EG416" s="111"/>
      <c r="EH416" s="130"/>
      <c r="EI416" s="7" t="s">
        <v>1</v>
      </c>
      <c r="EJ416" s="21"/>
      <c r="EK416" s="118"/>
      <c r="EL416" s="106"/>
      <c r="EM416" s="119"/>
      <c r="EN416" s="119"/>
      <c r="EO416" s="119"/>
      <c r="EP416" s="119"/>
      <c r="EQ416" s="110"/>
      <c r="ER416" s="107"/>
      <c r="ES416" s="107"/>
      <c r="ET416" s="107"/>
      <c r="EU416" s="107"/>
      <c r="EV416" s="110"/>
      <c r="EW416" s="111"/>
      <c r="EX416" s="106"/>
      <c r="EY416" s="7" t="s">
        <v>1</v>
      </c>
      <c r="EZ416" s="21"/>
      <c r="FA416" s="118"/>
      <c r="FB416" s="106"/>
      <c r="FC416" s="119"/>
      <c r="FD416" s="119"/>
      <c r="FE416" s="119"/>
      <c r="FF416" s="119"/>
      <c r="FG416" s="110"/>
      <c r="FH416" s="107"/>
      <c r="FI416" s="107"/>
      <c r="FJ416" s="107"/>
      <c r="FK416" s="107"/>
      <c r="FL416" s="110"/>
      <c r="FM416" s="111"/>
      <c r="FN416" s="106"/>
      <c r="FO416" s="7" t="s">
        <v>1</v>
      </c>
      <c r="FP416" s="21"/>
      <c r="FQ416" s="118"/>
      <c r="FR416" s="106"/>
      <c r="FS416" s="119"/>
      <c r="FT416" s="119"/>
      <c r="FU416" s="119"/>
      <c r="FV416" s="119"/>
      <c r="FW416" s="110"/>
      <c r="FX416" s="107"/>
      <c r="FY416" s="107"/>
      <c r="FZ416" s="107"/>
      <c r="GA416" s="107"/>
      <c r="GB416" s="110"/>
      <c r="GC416" s="111"/>
      <c r="GD416" s="106"/>
      <c r="GE416" s="7" t="s">
        <v>1</v>
      </c>
      <c r="GF416" s="21"/>
      <c r="GG416" s="118"/>
      <c r="GH416" s="106"/>
      <c r="GI416" s="119"/>
      <c r="GJ416" s="119"/>
      <c r="GK416" s="119"/>
      <c r="GL416" s="119"/>
      <c r="GM416" s="110"/>
      <c r="GN416" s="107"/>
      <c r="GO416" s="107"/>
      <c r="GP416" s="107"/>
      <c r="GQ416" s="107"/>
      <c r="GR416" s="110"/>
      <c r="GS416" s="111"/>
      <c r="GT416" s="106"/>
      <c r="GU416" s="7" t="s">
        <v>1</v>
      </c>
      <c r="GV416" s="21"/>
      <c r="GW416" s="118"/>
      <c r="GX416" s="106"/>
      <c r="GY416" s="119"/>
      <c r="GZ416" s="110"/>
      <c r="HA416" s="107"/>
      <c r="HB416" s="110"/>
      <c r="HC416" s="111"/>
      <c r="HD416" s="106"/>
      <c r="HE416" s="7" t="s">
        <v>1</v>
      </c>
      <c r="HF416" s="21"/>
      <c r="HG416" s="118"/>
      <c r="HH416" s="106"/>
      <c r="HI416" s="119"/>
      <c r="HJ416" s="119"/>
      <c r="HK416" s="119"/>
      <c r="HL416" s="119"/>
      <c r="HM416" s="110"/>
      <c r="HN416" s="107"/>
      <c r="HO416" s="107"/>
      <c r="HP416" s="107"/>
      <c r="HQ416" s="107"/>
      <c r="HR416" s="110"/>
      <c r="HS416" s="111"/>
      <c r="HT416" s="106"/>
      <c r="HU416" s="7" t="s">
        <v>1</v>
      </c>
      <c r="HV416" s="21"/>
      <c r="HW416" s="118"/>
      <c r="HX416" s="113"/>
      <c r="HY416" s="119"/>
      <c r="HZ416" s="119"/>
      <c r="IA416" s="121"/>
      <c r="IB416" s="121"/>
      <c r="IC416" s="110"/>
      <c r="ID416" s="107"/>
      <c r="IE416" s="107"/>
      <c r="IF416" s="107"/>
      <c r="IG416" s="107"/>
      <c r="IH416" s="110"/>
      <c r="II416" s="111"/>
      <c r="IJ416" s="113"/>
      <c r="IK416" s="7" t="s">
        <v>1</v>
      </c>
      <c r="IL416" s="21"/>
      <c r="IM416" s="118"/>
      <c r="IN416" s="106"/>
      <c r="IO416" s="119"/>
      <c r="IP416" s="119"/>
      <c r="IQ416" s="119"/>
      <c r="IR416" s="119"/>
      <c r="IS416" s="110"/>
      <c r="IT416" s="107"/>
      <c r="IU416" s="107"/>
      <c r="IV416" s="107"/>
      <c r="IW416" s="107"/>
      <c r="IX416" s="110"/>
      <c r="IY416" s="111"/>
      <c r="IZ416" s="106"/>
      <c r="JA416" s="18" t="s">
        <v>1</v>
      </c>
      <c r="JB416" s="11"/>
      <c r="JC416" s="105"/>
      <c r="JD416" s="113"/>
      <c r="JE416" s="206"/>
      <c r="JF416" s="206"/>
      <c r="JG416" s="206"/>
      <c r="JH416" s="206"/>
      <c r="JI416" s="207"/>
      <c r="JJ416" s="208"/>
      <c r="JK416" s="208"/>
      <c r="JL416" s="208"/>
      <c r="JM416" s="208"/>
      <c r="JN416" s="207"/>
      <c r="JO416" s="209"/>
      <c r="JP416" s="113"/>
      <c r="JQ416" s="7" t="s">
        <v>220</v>
      </c>
      <c r="JR416" s="20" t="s">
        <v>285</v>
      </c>
      <c r="JS416" s="105"/>
      <c r="JT416" s="106"/>
      <c r="JU416" s="120"/>
      <c r="JV416" s="110">
        <f t="shared" ref="JV416" si="10478">JU416</f>
        <v>0</v>
      </c>
      <c r="JW416" s="107"/>
      <c r="JX416" s="161">
        <f t="shared" si="10011"/>
        <v>0</v>
      </c>
      <c r="JY416" s="111">
        <f t="shared" ref="JY416" si="10479">JV416*JX416</f>
        <v>0</v>
      </c>
      <c r="JZ416" s="106"/>
      <c r="KA416" s="7" t="s">
        <v>1</v>
      </c>
      <c r="KB416" s="21" t="s">
        <v>375</v>
      </c>
      <c r="KC416" s="105"/>
      <c r="KD416" s="106"/>
      <c r="KE416" s="119"/>
      <c r="KF416" s="119"/>
      <c r="KG416" s="119"/>
      <c r="KH416" s="119"/>
      <c r="KI416" s="119"/>
      <c r="KJ416" s="119"/>
      <c r="KK416" s="119"/>
      <c r="KL416" s="119"/>
      <c r="KM416" s="119"/>
      <c r="KN416" s="110"/>
      <c r="KO416" s="107"/>
      <c r="KP416" s="107"/>
      <c r="KQ416" s="107"/>
      <c r="KR416" s="107"/>
      <c r="KS416" s="107"/>
      <c r="KT416" s="107"/>
      <c r="KU416" s="107"/>
      <c r="KV416" s="107"/>
      <c r="KW416" s="107"/>
      <c r="KX416" s="110"/>
      <c r="KY416" s="111"/>
      <c r="KZ416" s="106"/>
      <c r="LA416" s="6" t="s">
        <v>1</v>
      </c>
      <c r="LB416" s="9"/>
      <c r="LC416" s="105"/>
      <c r="LD416" s="106"/>
      <c r="LE416" s="107"/>
      <c r="LF416" s="107"/>
      <c r="LG416" s="107"/>
      <c r="LH416" s="109"/>
      <c r="LI416" s="110"/>
      <c r="LJ416" s="107"/>
      <c r="LK416" s="107"/>
      <c r="LL416" s="107"/>
      <c r="LM416" s="107"/>
      <c r="LN416" s="110"/>
      <c r="LO416" s="111"/>
      <c r="LP416" s="112"/>
      <c r="LQ416" s="7" t="s">
        <v>1</v>
      </c>
      <c r="LR416" s="34"/>
      <c r="LS416" s="118"/>
      <c r="LT416" s="246"/>
      <c r="LU416" s="119"/>
      <c r="LV416" s="119"/>
      <c r="LW416" s="119"/>
      <c r="LX416" s="121"/>
      <c r="LY416" s="110"/>
      <c r="LZ416" s="107"/>
      <c r="MA416" s="107"/>
      <c r="MB416" s="107"/>
      <c r="MC416" s="109"/>
      <c r="MD416" s="110"/>
      <c r="ME416" s="111"/>
      <c r="MF416" s="113"/>
      <c r="MG416" s="7" t="s">
        <v>1</v>
      </c>
      <c r="MH416" s="21"/>
      <c r="MI416" s="105"/>
      <c r="MJ416" s="106"/>
      <c r="MK416" s="119"/>
      <c r="ML416" s="119"/>
      <c r="MM416" s="119"/>
      <c r="MN416" s="119"/>
      <c r="MO416" s="119"/>
      <c r="MP416" s="110"/>
      <c r="MQ416" s="107"/>
      <c r="MR416" s="107"/>
      <c r="MS416" s="107"/>
      <c r="MT416" s="107"/>
      <c r="MU416" s="107"/>
      <c r="MV416" s="110"/>
      <c r="MW416" s="111"/>
      <c r="MX416" s="106"/>
      <c r="MY416" s="7" t="s">
        <v>1</v>
      </c>
      <c r="MZ416" s="21"/>
      <c r="NA416" s="105"/>
      <c r="NB416" s="106"/>
      <c r="NC416" s="119"/>
      <c r="ND416" s="110"/>
      <c r="NE416" s="107"/>
      <c r="NF416" s="110"/>
      <c r="NG416" s="111"/>
      <c r="NH416" s="106"/>
    </row>
    <row r="417" spans="1:372" ht="19.149999999999999" customHeight="1" x14ac:dyDescent="0.25">
      <c r="A417" s="220">
        <v>208</v>
      </c>
      <c r="B417" s="219" t="s">
        <v>172</v>
      </c>
      <c r="C417" s="7" t="s">
        <v>220</v>
      </c>
      <c r="D417" s="15" t="s">
        <v>620</v>
      </c>
      <c r="E417" s="150" t="s">
        <v>449</v>
      </c>
      <c r="F417" s="159" t="s">
        <v>621</v>
      </c>
      <c r="G417" s="120">
        <v>3</v>
      </c>
      <c r="H417" s="120">
        <v>3</v>
      </c>
      <c r="I417" s="120">
        <v>3</v>
      </c>
      <c r="J417" s="120">
        <v>3</v>
      </c>
      <c r="K417" s="161">
        <f>ROUNDUP(SUM(G417:J417)/4,0)</f>
        <v>3</v>
      </c>
      <c r="L417" s="108">
        <v>3</v>
      </c>
      <c r="M417" s="108">
        <v>2</v>
      </c>
      <c r="N417" s="108">
        <v>2</v>
      </c>
      <c r="O417" s="108">
        <v>3</v>
      </c>
      <c r="P417" s="161">
        <f>ROUNDUP(SUM(L417:O417)/4,0)</f>
        <v>3</v>
      </c>
      <c r="Q417" s="163">
        <f>K417*P417</f>
        <v>9</v>
      </c>
      <c r="R417" s="159" t="s">
        <v>622</v>
      </c>
      <c r="S417" s="6" t="s">
        <v>220</v>
      </c>
      <c r="T417" s="8" t="s">
        <v>2167</v>
      </c>
      <c r="U417" s="141" t="s">
        <v>2024</v>
      </c>
      <c r="V417" s="106" t="s">
        <v>2162</v>
      </c>
      <c r="W417" s="107">
        <v>2</v>
      </c>
      <c r="X417" s="107">
        <v>2</v>
      </c>
      <c r="Y417" s="107">
        <v>2</v>
      </c>
      <c r="Z417" s="107">
        <v>2</v>
      </c>
      <c r="AA417" s="107">
        <v>3</v>
      </c>
      <c r="AB417" s="110">
        <f t="shared" ref="AB417" si="10480">ROUNDUP(SUM(W417:AA417)/5,0)</f>
        <v>3</v>
      </c>
      <c r="AC417" s="107">
        <v>3</v>
      </c>
      <c r="AD417" s="107">
        <v>3</v>
      </c>
      <c r="AE417" s="107">
        <v>3</v>
      </c>
      <c r="AF417" s="107">
        <v>3</v>
      </c>
      <c r="AG417" s="107">
        <v>3</v>
      </c>
      <c r="AH417" s="110">
        <f t="shared" ref="AH417" si="10481">ROUNDUP(SUM(AC417:AG417)/5,0)</f>
        <v>3</v>
      </c>
      <c r="AI417" s="111">
        <f t="shared" ref="AI417" si="10482">AB417*AH417</f>
        <v>9</v>
      </c>
      <c r="AJ417" s="140" t="s">
        <v>2168</v>
      </c>
      <c r="AK417" s="7" t="s">
        <v>220</v>
      </c>
      <c r="AL417" s="21"/>
      <c r="AM417" s="118"/>
      <c r="AN417" s="113"/>
      <c r="AO417" s="119"/>
      <c r="AP417" s="119"/>
      <c r="AQ417" s="119"/>
      <c r="AR417" s="119"/>
      <c r="AS417" s="110">
        <f t="shared" ref="AS417" si="10483">ROUNDUP(SUM(AO417:AR417)/4,0)</f>
        <v>0</v>
      </c>
      <c r="AT417" s="107"/>
      <c r="AU417" s="107"/>
      <c r="AV417" s="107"/>
      <c r="AW417" s="107"/>
      <c r="AX417" s="110">
        <f t="shared" ref="AX417" si="10484">ROUNDUP(SUM(AT417:AW417)/4,0)</f>
        <v>0</v>
      </c>
      <c r="AY417" s="111">
        <f t="shared" ref="AY417" si="10485">AS417*AX417</f>
        <v>0</v>
      </c>
      <c r="AZ417" s="113"/>
      <c r="BA417" s="7" t="s">
        <v>220</v>
      </c>
      <c r="BB417" s="21" t="s">
        <v>285</v>
      </c>
      <c r="BC417" s="105"/>
      <c r="BD417" s="106"/>
      <c r="BE417" s="222">
        <v>1</v>
      </c>
      <c r="BF417" s="222">
        <v>1</v>
      </c>
      <c r="BG417" s="222">
        <v>1</v>
      </c>
      <c r="BH417" s="222">
        <v>1</v>
      </c>
      <c r="BI417" s="226">
        <f>ROUNDUP(SUM(BE417:BH417)/4,0)</f>
        <v>1</v>
      </c>
      <c r="BJ417" s="224">
        <v>1</v>
      </c>
      <c r="BK417" s="224">
        <v>1</v>
      </c>
      <c r="BL417" s="224">
        <v>1</v>
      </c>
      <c r="BM417" s="224">
        <v>1</v>
      </c>
      <c r="BN417" s="228">
        <f t="shared" ref="BN417" si="10486">ROUNDUP(SUM(BJ417:BM417)/4,0)</f>
        <v>1</v>
      </c>
      <c r="BO417" s="229">
        <f t="shared" ref="BO417" si="10487">BI417*BN417</f>
        <v>1</v>
      </c>
      <c r="BP417" s="230"/>
      <c r="BQ417" s="6" t="s">
        <v>220</v>
      </c>
      <c r="BR417" s="9" t="s">
        <v>285</v>
      </c>
      <c r="BS417" s="247"/>
      <c r="BT417" s="106"/>
      <c r="BU417" s="107"/>
      <c r="BV417" s="107"/>
      <c r="BW417" s="107"/>
      <c r="BX417" s="107"/>
      <c r="BY417" s="110">
        <f t="shared" ref="BY417" si="10488">ROUNDUP(SUM(BU417:BX417)/4,0)</f>
        <v>0</v>
      </c>
      <c r="BZ417" s="107"/>
      <c r="CA417" s="107"/>
      <c r="CB417" s="107"/>
      <c r="CC417" s="107"/>
      <c r="CD417" s="110">
        <f t="shared" ref="CD417" si="10489">ROUNDUP(SUM(BZ417:CC417)/4,0)</f>
        <v>0</v>
      </c>
      <c r="CE417" s="111">
        <f t="shared" ref="CE417" si="10490">BY417*CD417</f>
        <v>0</v>
      </c>
      <c r="CF417" s="112"/>
      <c r="CG417" s="7" t="s">
        <v>220</v>
      </c>
      <c r="CH417" s="11" t="s">
        <v>285</v>
      </c>
      <c r="CI417" s="105"/>
      <c r="CJ417" s="113"/>
      <c r="CK417" s="120"/>
      <c r="CL417" s="120"/>
      <c r="CM417" s="120"/>
      <c r="CN417" s="120"/>
      <c r="CO417" s="161">
        <f t="shared" ref="CO417" si="10491">ROUNDUP(SUM(CK417:CN417)/4,0)</f>
        <v>0</v>
      </c>
      <c r="CP417" s="108"/>
      <c r="CQ417" s="108"/>
      <c r="CR417" s="108"/>
      <c r="CS417" s="108"/>
      <c r="CT417" s="161">
        <f t="shared" ref="CT417" si="10492">ROUNDUP(SUM(CP417:CS417)/4,0)</f>
        <v>0</v>
      </c>
      <c r="CU417" s="163">
        <f t="shared" ref="CU417" si="10493">CO417*CT417</f>
        <v>0</v>
      </c>
      <c r="CV417" s="159"/>
      <c r="CW417" s="7" t="s">
        <v>220</v>
      </c>
      <c r="CX417" s="22" t="s">
        <v>895</v>
      </c>
      <c r="CY417" s="118" t="s">
        <v>7</v>
      </c>
      <c r="CZ417" s="113" t="s">
        <v>896</v>
      </c>
      <c r="DA417" s="119">
        <v>2</v>
      </c>
      <c r="DB417" s="119">
        <v>2</v>
      </c>
      <c r="DC417" s="119">
        <v>2</v>
      </c>
      <c r="DD417" s="119">
        <v>1</v>
      </c>
      <c r="DE417" s="119">
        <v>1</v>
      </c>
      <c r="DF417" s="119">
        <v>1</v>
      </c>
      <c r="DG417" s="119">
        <v>1</v>
      </c>
      <c r="DH417" s="110">
        <f>ROUNDUP(SUM(DA417:DG417)/4,0)</f>
        <v>3</v>
      </c>
      <c r="DI417" s="107">
        <v>1</v>
      </c>
      <c r="DJ417" s="107">
        <v>1</v>
      </c>
      <c r="DK417" s="107">
        <v>2</v>
      </c>
      <c r="DL417" s="107">
        <v>1</v>
      </c>
      <c r="DM417" s="107">
        <v>1</v>
      </c>
      <c r="DN417" s="107">
        <v>1</v>
      </c>
      <c r="DO417" s="107">
        <v>1</v>
      </c>
      <c r="DP417" s="110">
        <f>ROUNDUP(SUM(DL417:DO417)/4,0)</f>
        <v>1</v>
      </c>
      <c r="DQ417" s="111">
        <f>DH417*DP417</f>
        <v>3</v>
      </c>
      <c r="DR417" s="113" t="s">
        <v>893</v>
      </c>
      <c r="DS417" s="94" t="s">
        <v>220</v>
      </c>
      <c r="DT417" s="96"/>
      <c r="DU417" s="127"/>
      <c r="DV417" s="128"/>
      <c r="DW417" s="129"/>
      <c r="DX417" s="129"/>
      <c r="DY417" s="129"/>
      <c r="DZ417" s="129"/>
      <c r="EA417" s="110">
        <f t="shared" ref="EA417" si="10494">DW417</f>
        <v>0</v>
      </c>
      <c r="EB417" s="129"/>
      <c r="EC417" s="129"/>
      <c r="ED417" s="129"/>
      <c r="EE417" s="129"/>
      <c r="EF417" s="110">
        <f t="shared" ref="EF417" si="10495">EB417</f>
        <v>0</v>
      </c>
      <c r="EG417" s="111">
        <f t="shared" ref="EG417" si="10496">EA417*EF417</f>
        <v>0</v>
      </c>
      <c r="EH417" s="130"/>
      <c r="EI417" s="7" t="s">
        <v>220</v>
      </c>
      <c r="EJ417" s="21" t="s">
        <v>285</v>
      </c>
      <c r="EK417" s="118"/>
      <c r="EL417" s="106"/>
      <c r="EM417" s="119"/>
      <c r="EN417" s="119"/>
      <c r="EO417" s="119"/>
      <c r="EP417" s="119"/>
      <c r="EQ417" s="110">
        <f t="shared" ref="EQ417" si="10497">ROUNDUP(SUM(EM417:EP417)/4,0)</f>
        <v>0</v>
      </c>
      <c r="ER417" s="107"/>
      <c r="ES417" s="107"/>
      <c r="ET417" s="107"/>
      <c r="EU417" s="107"/>
      <c r="EV417" s="110">
        <f t="shared" ref="EV417" si="10498">ROUNDUP(SUM(ER417:EU417)/4,0)</f>
        <v>0</v>
      </c>
      <c r="EW417" s="111">
        <f t="shared" ref="EW417" si="10499">EQ417*EV417</f>
        <v>0</v>
      </c>
      <c r="EX417" s="106"/>
      <c r="EY417" s="7" t="s">
        <v>220</v>
      </c>
      <c r="EZ417" s="21" t="s">
        <v>285</v>
      </c>
      <c r="FA417" s="118"/>
      <c r="FB417" s="106"/>
      <c r="FC417" s="119">
        <v>1</v>
      </c>
      <c r="FD417" s="119">
        <v>1</v>
      </c>
      <c r="FE417" s="119">
        <v>1</v>
      </c>
      <c r="FF417" s="119"/>
      <c r="FG417" s="110">
        <f t="shared" ref="FG417" si="10500">ROUNDUP(SUM(FC417:FF417)/3,0)</f>
        <v>1</v>
      </c>
      <c r="FH417" s="107">
        <v>1</v>
      </c>
      <c r="FI417" s="107">
        <v>1</v>
      </c>
      <c r="FJ417" s="107">
        <v>1</v>
      </c>
      <c r="FK417" s="107"/>
      <c r="FL417" s="110">
        <f t="shared" ref="FL417" si="10501">ROUNDUP(SUM(FH417:FK417)/3,0)</f>
        <v>1</v>
      </c>
      <c r="FM417" s="111">
        <f t="shared" ref="FM417" si="10502">FG417*FL417</f>
        <v>1</v>
      </c>
      <c r="FN417" s="106"/>
      <c r="FO417" s="7" t="s">
        <v>220</v>
      </c>
      <c r="FP417" s="21" t="s">
        <v>285</v>
      </c>
      <c r="FQ417" s="118"/>
      <c r="FR417" s="106"/>
      <c r="FS417" s="119">
        <v>1</v>
      </c>
      <c r="FT417" s="119">
        <v>1</v>
      </c>
      <c r="FU417" s="119">
        <v>1</v>
      </c>
      <c r="FV417" s="119">
        <v>1</v>
      </c>
      <c r="FW417" s="110">
        <f t="shared" ref="FW417" si="10503">ROUNDUP(SUM(FS417:FV417)/4,0)</f>
        <v>1</v>
      </c>
      <c r="FX417" s="107">
        <v>1</v>
      </c>
      <c r="FY417" s="107">
        <v>1</v>
      </c>
      <c r="FZ417" s="107">
        <v>1</v>
      </c>
      <c r="GA417" s="107">
        <v>1</v>
      </c>
      <c r="GB417" s="110">
        <f t="shared" ref="GB417" si="10504">ROUNDUP(SUM(FX417:GA417)/4,0)</f>
        <v>1</v>
      </c>
      <c r="GC417" s="111">
        <f t="shared" ref="GC417" si="10505">FW417*GB417</f>
        <v>1</v>
      </c>
      <c r="GD417" s="106"/>
      <c r="GE417" s="7" t="s">
        <v>220</v>
      </c>
      <c r="GF417" s="8" t="s">
        <v>840</v>
      </c>
      <c r="GG417" s="118"/>
      <c r="GH417" s="106"/>
      <c r="GI417" s="119"/>
      <c r="GJ417" s="119"/>
      <c r="GK417" s="119"/>
      <c r="GL417" s="119"/>
      <c r="GM417" s="110">
        <f t="shared" ref="GM417" si="10506">ROUNDUP(SUM(GI417:GL417)/4,0)</f>
        <v>0</v>
      </c>
      <c r="GN417" s="107"/>
      <c r="GO417" s="107"/>
      <c r="GP417" s="107"/>
      <c r="GQ417" s="107"/>
      <c r="GR417" s="110">
        <f t="shared" ref="GR417" si="10507">ROUNDUP(SUM(GN417:GQ417)/4,0)</f>
        <v>0</v>
      </c>
      <c r="GS417" s="111">
        <f t="shared" ref="GS417" si="10508">GM417*GR417</f>
        <v>0</v>
      </c>
      <c r="GT417" s="106"/>
      <c r="GU417" s="7" t="s">
        <v>220</v>
      </c>
      <c r="GV417" s="21" t="s">
        <v>285</v>
      </c>
      <c r="GW417" s="118"/>
      <c r="GX417" s="106"/>
      <c r="GY417" s="119"/>
      <c r="GZ417" s="110">
        <f>ROUNDUP(SUM(GY417:GY417)/4,0)</f>
        <v>0</v>
      </c>
      <c r="HA417" s="107"/>
      <c r="HB417" s="110">
        <f>ROUNDUP(SUM(HA417:HA417)/4,0)</f>
        <v>0</v>
      </c>
      <c r="HC417" s="111">
        <f>GZ417*HB417</f>
        <v>0</v>
      </c>
      <c r="HD417" s="106"/>
      <c r="HE417" s="7" t="s">
        <v>220</v>
      </c>
      <c r="HF417" s="21"/>
      <c r="HG417" s="118"/>
      <c r="HH417" s="106"/>
      <c r="HI417" s="119"/>
      <c r="HJ417" s="119"/>
      <c r="HK417" s="119"/>
      <c r="HL417" s="119"/>
      <c r="HM417" s="110">
        <f t="shared" ref="HM417" si="10509">ROUNDUP(SUM(HI417:HL417)/4,0)</f>
        <v>0</v>
      </c>
      <c r="HN417" s="107"/>
      <c r="HO417" s="107"/>
      <c r="HP417" s="107"/>
      <c r="HQ417" s="107"/>
      <c r="HR417" s="110">
        <f t="shared" ref="HR417" si="10510">ROUNDUP(SUM(HN417:HQ417)/4,0)</f>
        <v>0</v>
      </c>
      <c r="HS417" s="111">
        <f t="shared" ref="HS417" si="10511">HM417*HR417</f>
        <v>0</v>
      </c>
      <c r="HT417" s="106"/>
      <c r="HU417" s="7" t="s">
        <v>220</v>
      </c>
      <c r="HV417" s="8" t="s">
        <v>285</v>
      </c>
      <c r="HW417" s="118"/>
      <c r="HX417" s="113"/>
      <c r="HY417" s="119"/>
      <c r="HZ417" s="119"/>
      <c r="IA417" s="120"/>
      <c r="IB417" s="120"/>
      <c r="IC417" s="110">
        <f>ROUNDUP(SUM(HY417:IB417)/4,0)</f>
        <v>0</v>
      </c>
      <c r="ID417" s="107"/>
      <c r="IE417" s="107"/>
      <c r="IF417" s="107"/>
      <c r="IG417" s="107"/>
      <c r="IH417" s="110">
        <f t="shared" ref="IH417" si="10512">ROUNDUP(SUM(ID417:IG417)/4,0)</f>
        <v>0</v>
      </c>
      <c r="II417" s="111">
        <f t="shared" ref="II417" si="10513">IC417*IH417</f>
        <v>0</v>
      </c>
      <c r="IJ417" s="113"/>
      <c r="IK417" s="7" t="s">
        <v>220</v>
      </c>
      <c r="IL417" s="8" t="s">
        <v>285</v>
      </c>
      <c r="IM417" s="118"/>
      <c r="IN417" s="106"/>
      <c r="IO417" s="119"/>
      <c r="IP417" s="119"/>
      <c r="IQ417" s="119"/>
      <c r="IR417" s="119"/>
      <c r="IS417" s="110">
        <f t="shared" ref="IS417" si="10514">ROUNDUP(SUM(IO417:IR417)/4,0)</f>
        <v>0</v>
      </c>
      <c r="IT417" s="107"/>
      <c r="IU417" s="107"/>
      <c r="IV417" s="107"/>
      <c r="IW417" s="107"/>
      <c r="IX417" s="110">
        <f t="shared" ref="IX417" si="10515">ROUNDUP(SUM(IT417:IW417)/4,0)</f>
        <v>0</v>
      </c>
      <c r="IY417" s="111">
        <f t="shared" ref="IY417" si="10516">IS417*IX417</f>
        <v>0</v>
      </c>
      <c r="IZ417" s="106"/>
      <c r="JA417" s="18" t="s">
        <v>220</v>
      </c>
      <c r="JB417" s="11" t="s">
        <v>285</v>
      </c>
      <c r="JC417" s="105"/>
      <c r="JD417" s="113"/>
      <c r="JE417" s="206"/>
      <c r="JF417" s="206"/>
      <c r="JG417" s="206"/>
      <c r="JH417" s="206"/>
      <c r="JI417" s="207">
        <f t="shared" ref="JI417" si="10517">JE417</f>
        <v>0</v>
      </c>
      <c r="JJ417" s="208"/>
      <c r="JK417" s="208"/>
      <c r="JL417" s="208"/>
      <c r="JM417" s="208"/>
      <c r="JN417" s="207">
        <f t="shared" ref="JN417" si="10518">JJ417</f>
        <v>0</v>
      </c>
      <c r="JO417" s="209">
        <f t="shared" ref="JO417" si="10519">JI417*JN417</f>
        <v>0</v>
      </c>
      <c r="JP417" s="113"/>
      <c r="JQ417" s="7" t="s">
        <v>1</v>
      </c>
      <c r="JR417" s="21"/>
      <c r="JS417" s="105"/>
      <c r="JT417" s="106"/>
      <c r="JU417" s="121"/>
      <c r="JV417" s="110"/>
      <c r="JW417" s="107"/>
      <c r="JX417" s="162"/>
      <c r="JY417" s="111"/>
      <c r="JZ417" s="106"/>
      <c r="KA417" s="7" t="s">
        <v>220</v>
      </c>
      <c r="KB417" s="21" t="s">
        <v>1933</v>
      </c>
      <c r="KC417" s="105"/>
      <c r="KD417" s="106"/>
      <c r="KE417" s="119"/>
      <c r="KF417" s="119"/>
      <c r="KG417" s="119"/>
      <c r="KH417" s="119"/>
      <c r="KI417" s="119"/>
      <c r="KJ417" s="119"/>
      <c r="KK417" s="119"/>
      <c r="KL417" s="119"/>
      <c r="KM417" s="119"/>
      <c r="KN417" s="110">
        <f t="shared" ref="KN417" si="10520">ROUNDUP(SUM(KE417:KM417)/9,0)</f>
        <v>0</v>
      </c>
      <c r="KO417" s="107"/>
      <c r="KP417" s="107"/>
      <c r="KQ417" s="107"/>
      <c r="KR417" s="107"/>
      <c r="KS417" s="107"/>
      <c r="KT417" s="107"/>
      <c r="KU417" s="107"/>
      <c r="KV417" s="107"/>
      <c r="KW417" s="107"/>
      <c r="KX417" s="110">
        <f t="shared" ref="KX417" si="10521">ROUNDUP(SUM(KO417:KW417)/9,0)</f>
        <v>0</v>
      </c>
      <c r="KY417" s="111">
        <f t="shared" ref="KY417" si="10522">KN417*KX417</f>
        <v>0</v>
      </c>
      <c r="KZ417" s="106"/>
      <c r="LA417" s="6" t="s">
        <v>220</v>
      </c>
      <c r="LB417" s="9" t="s">
        <v>285</v>
      </c>
      <c r="LC417" s="105"/>
      <c r="LD417" s="106"/>
      <c r="LE417" s="107">
        <v>1</v>
      </c>
      <c r="LF417" s="107">
        <v>1</v>
      </c>
      <c r="LG417" s="107">
        <v>1</v>
      </c>
      <c r="LH417" s="108"/>
      <c r="LI417" s="110">
        <f>ROUNDUP(SUM(LE417:LH417)/4,0)</f>
        <v>1</v>
      </c>
      <c r="LJ417" s="107">
        <v>1</v>
      </c>
      <c r="LK417" s="107">
        <v>1</v>
      </c>
      <c r="LL417" s="107">
        <v>1</v>
      </c>
      <c r="LM417" s="107"/>
      <c r="LN417" s="110">
        <f t="shared" ref="LN417" si="10523">ROUNDUP(SUM(LJ417:LM417)/4,0)</f>
        <v>1</v>
      </c>
      <c r="LO417" s="111">
        <f t="shared" ref="LO417" si="10524">LI417*LN417</f>
        <v>1</v>
      </c>
      <c r="LP417" s="112"/>
      <c r="LQ417" s="7" t="s">
        <v>220</v>
      </c>
      <c r="LR417" s="34" t="s">
        <v>285</v>
      </c>
      <c r="LS417" s="118"/>
      <c r="LT417" s="244"/>
      <c r="LU417" s="119">
        <v>1</v>
      </c>
      <c r="LV417" s="119">
        <v>1</v>
      </c>
      <c r="LW417" s="119">
        <v>1</v>
      </c>
      <c r="LX417" s="120">
        <v>1</v>
      </c>
      <c r="LY417" s="110">
        <f>ROUNDUP(SUM(LU417:LX417)/4,0)</f>
        <v>1</v>
      </c>
      <c r="LZ417" s="107">
        <v>1</v>
      </c>
      <c r="MA417" s="107">
        <v>1</v>
      </c>
      <c r="MB417" s="107">
        <v>1</v>
      </c>
      <c r="MC417" s="108">
        <v>1</v>
      </c>
      <c r="MD417" s="110">
        <f t="shared" ref="MD417" si="10525">ROUNDUP(SUM(LZ417:MC417)/4,0)</f>
        <v>1</v>
      </c>
      <c r="ME417" s="111">
        <f t="shared" ref="ME417" si="10526">LY417*MD417</f>
        <v>1</v>
      </c>
      <c r="MF417" s="106"/>
      <c r="MG417" s="7" t="s">
        <v>220</v>
      </c>
      <c r="MH417" s="21"/>
      <c r="MI417" s="105"/>
      <c r="MJ417" s="106"/>
      <c r="MK417" s="119">
        <v>1</v>
      </c>
      <c r="ML417" s="119">
        <v>1</v>
      </c>
      <c r="MM417" s="119">
        <v>1</v>
      </c>
      <c r="MN417" s="119">
        <v>1</v>
      </c>
      <c r="MO417" s="119">
        <v>1</v>
      </c>
      <c r="MP417" s="110">
        <f t="shared" ref="MP417" si="10527">ROUNDUP(SUM(MK417:MO417)/5,0)</f>
        <v>1</v>
      </c>
      <c r="MQ417" s="107">
        <v>1</v>
      </c>
      <c r="MR417" s="107">
        <v>1</v>
      </c>
      <c r="MS417" s="107">
        <v>1</v>
      </c>
      <c r="MT417" s="107">
        <v>1</v>
      </c>
      <c r="MU417" s="107">
        <v>1</v>
      </c>
      <c r="MV417" s="110">
        <f t="shared" ref="MV417" si="10528">ROUNDUP(SUM(MQ417:MU417)/5,0)</f>
        <v>1</v>
      </c>
      <c r="MW417" s="111">
        <f t="shared" ref="MW417" si="10529">MP417*MV417</f>
        <v>1</v>
      </c>
      <c r="MX417" s="106"/>
      <c r="MY417" s="7" t="s">
        <v>220</v>
      </c>
      <c r="MZ417" s="21" t="s">
        <v>285</v>
      </c>
      <c r="NA417" s="105"/>
      <c r="NB417" s="106"/>
      <c r="NC417" s="119"/>
      <c r="ND417" s="110">
        <f>ROUNDUP(SUM(NC417:NC417)/4,0)</f>
        <v>0</v>
      </c>
      <c r="NE417" s="107"/>
      <c r="NF417" s="110">
        <f>ROUNDUP(SUM(NE417:NE417)/4,0)</f>
        <v>0</v>
      </c>
      <c r="NG417" s="111">
        <f>ND417*NF417</f>
        <v>0</v>
      </c>
      <c r="NH417" s="106"/>
    </row>
    <row r="418" spans="1:372" ht="19.149999999999999" customHeight="1" x14ac:dyDescent="0.25">
      <c r="A418" s="221"/>
      <c r="B418" s="219"/>
      <c r="C418" s="7" t="s">
        <v>1</v>
      </c>
      <c r="D418" s="15" t="s">
        <v>623</v>
      </c>
      <c r="E418" s="151"/>
      <c r="F418" s="160"/>
      <c r="G418" s="121"/>
      <c r="H418" s="121"/>
      <c r="I418" s="121"/>
      <c r="J418" s="121"/>
      <c r="K418" s="162"/>
      <c r="L418" s="109"/>
      <c r="M418" s="109"/>
      <c r="N418" s="109"/>
      <c r="O418" s="109"/>
      <c r="P418" s="162"/>
      <c r="Q418" s="164"/>
      <c r="R418" s="160"/>
      <c r="S418" s="6" t="s">
        <v>1</v>
      </c>
      <c r="T418" s="10" t="s">
        <v>2169</v>
      </c>
      <c r="U418" s="142"/>
      <c r="V418" s="106"/>
      <c r="W418" s="107"/>
      <c r="X418" s="107"/>
      <c r="Y418" s="107"/>
      <c r="Z418" s="107"/>
      <c r="AA418" s="107"/>
      <c r="AB418" s="110"/>
      <c r="AC418" s="107"/>
      <c r="AD418" s="107"/>
      <c r="AE418" s="107"/>
      <c r="AF418" s="107"/>
      <c r="AG418" s="107"/>
      <c r="AH418" s="110"/>
      <c r="AI418" s="111"/>
      <c r="AJ418" s="140"/>
      <c r="AK418" s="7" t="s">
        <v>1</v>
      </c>
      <c r="AL418" s="21"/>
      <c r="AM418" s="118"/>
      <c r="AN418" s="113"/>
      <c r="AO418" s="119"/>
      <c r="AP418" s="119"/>
      <c r="AQ418" s="119"/>
      <c r="AR418" s="119"/>
      <c r="AS418" s="110"/>
      <c r="AT418" s="107"/>
      <c r="AU418" s="107"/>
      <c r="AV418" s="107"/>
      <c r="AW418" s="107"/>
      <c r="AX418" s="110"/>
      <c r="AY418" s="111"/>
      <c r="AZ418" s="113"/>
      <c r="BA418" s="7" t="s">
        <v>1</v>
      </c>
      <c r="BB418" s="21"/>
      <c r="BC418" s="105"/>
      <c r="BD418" s="106"/>
      <c r="BE418" s="223"/>
      <c r="BF418" s="223"/>
      <c r="BG418" s="223"/>
      <c r="BH418" s="223"/>
      <c r="BI418" s="227"/>
      <c r="BJ418" s="225"/>
      <c r="BK418" s="225"/>
      <c r="BL418" s="225"/>
      <c r="BM418" s="225"/>
      <c r="BN418" s="228"/>
      <c r="BO418" s="229"/>
      <c r="BP418" s="230"/>
      <c r="BQ418" s="6" t="s">
        <v>1</v>
      </c>
      <c r="BR418" s="9"/>
      <c r="BS418" s="247"/>
      <c r="BT418" s="106"/>
      <c r="BU418" s="107"/>
      <c r="BV418" s="107"/>
      <c r="BW418" s="107"/>
      <c r="BX418" s="107"/>
      <c r="BY418" s="110"/>
      <c r="BZ418" s="107"/>
      <c r="CA418" s="107"/>
      <c r="CB418" s="107"/>
      <c r="CC418" s="107"/>
      <c r="CD418" s="110"/>
      <c r="CE418" s="111"/>
      <c r="CF418" s="112"/>
      <c r="CG418" s="7" t="s">
        <v>1</v>
      </c>
      <c r="CH418" s="11"/>
      <c r="CI418" s="105"/>
      <c r="CJ418" s="113"/>
      <c r="CK418" s="121"/>
      <c r="CL418" s="121"/>
      <c r="CM418" s="121"/>
      <c r="CN418" s="121"/>
      <c r="CO418" s="162"/>
      <c r="CP418" s="109"/>
      <c r="CQ418" s="109"/>
      <c r="CR418" s="109"/>
      <c r="CS418" s="109"/>
      <c r="CT418" s="162"/>
      <c r="CU418" s="164"/>
      <c r="CV418" s="160"/>
      <c r="CW418" s="7" t="s">
        <v>1</v>
      </c>
      <c r="CX418" s="36" t="s">
        <v>897</v>
      </c>
      <c r="CY418" s="118"/>
      <c r="CZ418" s="113"/>
      <c r="DA418" s="119"/>
      <c r="DB418" s="119"/>
      <c r="DC418" s="119"/>
      <c r="DD418" s="119"/>
      <c r="DE418" s="119"/>
      <c r="DF418" s="119"/>
      <c r="DG418" s="119"/>
      <c r="DH418" s="110"/>
      <c r="DI418" s="107"/>
      <c r="DJ418" s="107"/>
      <c r="DK418" s="107"/>
      <c r="DL418" s="107"/>
      <c r="DM418" s="107"/>
      <c r="DN418" s="107"/>
      <c r="DO418" s="107"/>
      <c r="DP418" s="110"/>
      <c r="DQ418" s="111"/>
      <c r="DR418" s="113"/>
      <c r="DS418" s="94" t="s">
        <v>1</v>
      </c>
      <c r="DT418" s="96"/>
      <c r="DU418" s="127"/>
      <c r="DV418" s="128"/>
      <c r="DW418" s="129"/>
      <c r="DX418" s="129"/>
      <c r="DY418" s="129"/>
      <c r="DZ418" s="129"/>
      <c r="EA418" s="110"/>
      <c r="EB418" s="129"/>
      <c r="EC418" s="129"/>
      <c r="ED418" s="129"/>
      <c r="EE418" s="129"/>
      <c r="EF418" s="110"/>
      <c r="EG418" s="111"/>
      <c r="EH418" s="130"/>
      <c r="EI418" s="7" t="s">
        <v>1</v>
      </c>
      <c r="EJ418" s="21"/>
      <c r="EK418" s="118"/>
      <c r="EL418" s="106"/>
      <c r="EM418" s="119"/>
      <c r="EN418" s="119"/>
      <c r="EO418" s="119"/>
      <c r="EP418" s="119"/>
      <c r="EQ418" s="110"/>
      <c r="ER418" s="107"/>
      <c r="ES418" s="107"/>
      <c r="ET418" s="107"/>
      <c r="EU418" s="107"/>
      <c r="EV418" s="110"/>
      <c r="EW418" s="111"/>
      <c r="EX418" s="106"/>
      <c r="EY418" s="7" t="s">
        <v>1</v>
      </c>
      <c r="EZ418" s="21"/>
      <c r="FA418" s="118"/>
      <c r="FB418" s="106"/>
      <c r="FC418" s="119"/>
      <c r="FD418" s="119"/>
      <c r="FE418" s="119"/>
      <c r="FF418" s="119"/>
      <c r="FG418" s="110"/>
      <c r="FH418" s="107"/>
      <c r="FI418" s="107"/>
      <c r="FJ418" s="107"/>
      <c r="FK418" s="107"/>
      <c r="FL418" s="110"/>
      <c r="FM418" s="111"/>
      <c r="FN418" s="106"/>
      <c r="FO418" s="7" t="s">
        <v>1</v>
      </c>
      <c r="FP418" s="21"/>
      <c r="FQ418" s="118"/>
      <c r="FR418" s="106"/>
      <c r="FS418" s="119"/>
      <c r="FT418" s="119"/>
      <c r="FU418" s="119"/>
      <c r="FV418" s="119"/>
      <c r="FW418" s="110"/>
      <c r="FX418" s="107"/>
      <c r="FY418" s="107"/>
      <c r="FZ418" s="107"/>
      <c r="GA418" s="107"/>
      <c r="GB418" s="110"/>
      <c r="GC418" s="111"/>
      <c r="GD418" s="106"/>
      <c r="GE418" s="7" t="s">
        <v>1</v>
      </c>
      <c r="GF418" s="21"/>
      <c r="GG418" s="118"/>
      <c r="GH418" s="106"/>
      <c r="GI418" s="119"/>
      <c r="GJ418" s="119"/>
      <c r="GK418" s="119"/>
      <c r="GL418" s="119"/>
      <c r="GM418" s="110"/>
      <c r="GN418" s="107"/>
      <c r="GO418" s="107"/>
      <c r="GP418" s="107"/>
      <c r="GQ418" s="107"/>
      <c r="GR418" s="110"/>
      <c r="GS418" s="111"/>
      <c r="GT418" s="106"/>
      <c r="GU418" s="7" t="s">
        <v>1</v>
      </c>
      <c r="GV418" s="21"/>
      <c r="GW418" s="118"/>
      <c r="GX418" s="106"/>
      <c r="GY418" s="119"/>
      <c r="GZ418" s="110"/>
      <c r="HA418" s="107"/>
      <c r="HB418" s="110"/>
      <c r="HC418" s="111"/>
      <c r="HD418" s="106"/>
      <c r="HE418" s="7" t="s">
        <v>1</v>
      </c>
      <c r="HF418" s="21"/>
      <c r="HG418" s="118"/>
      <c r="HH418" s="106"/>
      <c r="HI418" s="119"/>
      <c r="HJ418" s="119"/>
      <c r="HK418" s="119"/>
      <c r="HL418" s="119"/>
      <c r="HM418" s="110"/>
      <c r="HN418" s="107"/>
      <c r="HO418" s="107"/>
      <c r="HP418" s="107"/>
      <c r="HQ418" s="107"/>
      <c r="HR418" s="110"/>
      <c r="HS418" s="111"/>
      <c r="HT418" s="106"/>
      <c r="HU418" s="7" t="s">
        <v>1</v>
      </c>
      <c r="HV418" s="21"/>
      <c r="HW418" s="118"/>
      <c r="HX418" s="113"/>
      <c r="HY418" s="119"/>
      <c r="HZ418" s="119"/>
      <c r="IA418" s="121"/>
      <c r="IB418" s="121"/>
      <c r="IC418" s="110"/>
      <c r="ID418" s="107"/>
      <c r="IE418" s="107"/>
      <c r="IF418" s="107"/>
      <c r="IG418" s="107"/>
      <c r="IH418" s="110"/>
      <c r="II418" s="111"/>
      <c r="IJ418" s="113"/>
      <c r="IK418" s="7" t="s">
        <v>1</v>
      </c>
      <c r="IL418" s="21"/>
      <c r="IM418" s="118"/>
      <c r="IN418" s="106"/>
      <c r="IO418" s="119"/>
      <c r="IP418" s="119"/>
      <c r="IQ418" s="119"/>
      <c r="IR418" s="119"/>
      <c r="IS418" s="110"/>
      <c r="IT418" s="107"/>
      <c r="IU418" s="107"/>
      <c r="IV418" s="107"/>
      <c r="IW418" s="107"/>
      <c r="IX418" s="110"/>
      <c r="IY418" s="111"/>
      <c r="IZ418" s="106"/>
      <c r="JA418" s="18" t="s">
        <v>1</v>
      </c>
      <c r="JB418" s="11"/>
      <c r="JC418" s="105"/>
      <c r="JD418" s="113"/>
      <c r="JE418" s="206"/>
      <c r="JF418" s="206"/>
      <c r="JG418" s="206"/>
      <c r="JH418" s="206"/>
      <c r="JI418" s="207"/>
      <c r="JJ418" s="208"/>
      <c r="JK418" s="208"/>
      <c r="JL418" s="208"/>
      <c r="JM418" s="208"/>
      <c r="JN418" s="207"/>
      <c r="JO418" s="209"/>
      <c r="JP418" s="113"/>
      <c r="JQ418" s="7" t="s">
        <v>220</v>
      </c>
      <c r="JR418" s="20" t="s">
        <v>285</v>
      </c>
      <c r="JS418" s="105"/>
      <c r="JT418" s="106"/>
      <c r="JU418" s="120"/>
      <c r="JV418" s="110">
        <f t="shared" ref="JV418" si="10530">JU418</f>
        <v>0</v>
      </c>
      <c r="JW418" s="107"/>
      <c r="JX418" s="161">
        <f t="shared" si="10011"/>
        <v>0</v>
      </c>
      <c r="JY418" s="111">
        <f t="shared" ref="JY418" si="10531">JV418*JX418</f>
        <v>0</v>
      </c>
      <c r="JZ418" s="106"/>
      <c r="KA418" s="7" t="s">
        <v>1</v>
      </c>
      <c r="KB418" s="21"/>
      <c r="KC418" s="105"/>
      <c r="KD418" s="106"/>
      <c r="KE418" s="119"/>
      <c r="KF418" s="119"/>
      <c r="KG418" s="119"/>
      <c r="KH418" s="119"/>
      <c r="KI418" s="119"/>
      <c r="KJ418" s="119"/>
      <c r="KK418" s="119"/>
      <c r="KL418" s="119"/>
      <c r="KM418" s="119"/>
      <c r="KN418" s="110"/>
      <c r="KO418" s="107"/>
      <c r="KP418" s="107"/>
      <c r="KQ418" s="107"/>
      <c r="KR418" s="107"/>
      <c r="KS418" s="107"/>
      <c r="KT418" s="107"/>
      <c r="KU418" s="107"/>
      <c r="KV418" s="107"/>
      <c r="KW418" s="107"/>
      <c r="KX418" s="110"/>
      <c r="KY418" s="111"/>
      <c r="KZ418" s="106"/>
      <c r="LA418" s="6" t="s">
        <v>1</v>
      </c>
      <c r="LB418" s="9"/>
      <c r="LC418" s="105"/>
      <c r="LD418" s="106"/>
      <c r="LE418" s="107"/>
      <c r="LF418" s="107"/>
      <c r="LG418" s="107"/>
      <c r="LH418" s="109"/>
      <c r="LI418" s="110"/>
      <c r="LJ418" s="107"/>
      <c r="LK418" s="107"/>
      <c r="LL418" s="107"/>
      <c r="LM418" s="107"/>
      <c r="LN418" s="110"/>
      <c r="LO418" s="111"/>
      <c r="LP418" s="112"/>
      <c r="LQ418" s="7" t="s">
        <v>1</v>
      </c>
      <c r="LR418" s="34"/>
      <c r="LS418" s="118"/>
      <c r="LT418" s="244"/>
      <c r="LU418" s="119"/>
      <c r="LV418" s="119"/>
      <c r="LW418" s="119"/>
      <c r="LX418" s="121"/>
      <c r="LY418" s="110"/>
      <c r="LZ418" s="107"/>
      <c r="MA418" s="107"/>
      <c r="MB418" s="107"/>
      <c r="MC418" s="109"/>
      <c r="MD418" s="110"/>
      <c r="ME418" s="111"/>
      <c r="MF418" s="106"/>
      <c r="MG418" s="7" t="s">
        <v>1</v>
      </c>
      <c r="MH418" s="21"/>
      <c r="MI418" s="105"/>
      <c r="MJ418" s="106"/>
      <c r="MK418" s="119"/>
      <c r="ML418" s="119"/>
      <c r="MM418" s="119"/>
      <c r="MN418" s="119"/>
      <c r="MO418" s="119"/>
      <c r="MP418" s="110"/>
      <c r="MQ418" s="107"/>
      <c r="MR418" s="107"/>
      <c r="MS418" s="107"/>
      <c r="MT418" s="107"/>
      <c r="MU418" s="107"/>
      <c r="MV418" s="110"/>
      <c r="MW418" s="111"/>
      <c r="MX418" s="106"/>
      <c r="MY418" s="7" t="s">
        <v>1</v>
      </c>
      <c r="MZ418" s="21"/>
      <c r="NA418" s="105"/>
      <c r="NB418" s="106"/>
      <c r="NC418" s="119"/>
      <c r="ND418" s="110"/>
      <c r="NE418" s="107"/>
      <c r="NF418" s="110"/>
      <c r="NG418" s="111"/>
      <c r="NH418" s="106"/>
    </row>
    <row r="419" spans="1:372" ht="19.149999999999999" customHeight="1" x14ac:dyDescent="0.25">
      <c r="A419" s="220">
        <v>209</v>
      </c>
      <c r="B419" s="219" t="s">
        <v>173</v>
      </c>
      <c r="C419" s="7" t="s">
        <v>220</v>
      </c>
      <c r="D419" s="15" t="s">
        <v>624</v>
      </c>
      <c r="E419" s="150" t="s">
        <v>449</v>
      </c>
      <c r="F419" s="159" t="s">
        <v>625</v>
      </c>
      <c r="G419" s="120">
        <v>3</v>
      </c>
      <c r="H419" s="120">
        <v>4</v>
      </c>
      <c r="I419" s="120">
        <v>3</v>
      </c>
      <c r="J419" s="120">
        <v>3</v>
      </c>
      <c r="K419" s="161">
        <f>ROUNDUP(SUM(G419:J419)/4,0)</f>
        <v>4</v>
      </c>
      <c r="L419" s="108">
        <v>2</v>
      </c>
      <c r="M419" s="108">
        <v>2</v>
      </c>
      <c r="N419" s="108">
        <v>3</v>
      </c>
      <c r="O419" s="108">
        <v>3</v>
      </c>
      <c r="P419" s="161">
        <f>ROUNDUP(SUM(L419:O419)/4,0)</f>
        <v>3</v>
      </c>
      <c r="Q419" s="163">
        <f>K419*P419</f>
        <v>12</v>
      </c>
      <c r="R419" s="159" t="s">
        <v>626</v>
      </c>
      <c r="S419" s="6" t="s">
        <v>220</v>
      </c>
      <c r="T419" s="8" t="s">
        <v>285</v>
      </c>
      <c r="U419" s="105"/>
      <c r="V419" s="106"/>
      <c r="W419" s="107">
        <v>1</v>
      </c>
      <c r="X419" s="107">
        <v>1</v>
      </c>
      <c r="Y419" s="107">
        <v>1</v>
      </c>
      <c r="Z419" s="107">
        <v>1</v>
      </c>
      <c r="AA419" s="107">
        <v>1</v>
      </c>
      <c r="AB419" s="110">
        <f t="shared" ref="AB419" si="10532">ROUNDUP(SUM(W419:AA419)/5,0)</f>
        <v>1</v>
      </c>
      <c r="AC419" s="107">
        <v>1</v>
      </c>
      <c r="AD419" s="107">
        <v>1</v>
      </c>
      <c r="AE419" s="107">
        <v>1</v>
      </c>
      <c r="AF419" s="107">
        <v>1</v>
      </c>
      <c r="AG419" s="107">
        <v>1</v>
      </c>
      <c r="AH419" s="110">
        <f t="shared" ref="AH419" si="10533">ROUNDUP(SUM(AC419:AG419)/5,0)</f>
        <v>1</v>
      </c>
      <c r="AI419" s="111">
        <f t="shared" ref="AI419" si="10534">AB419*AH419</f>
        <v>1</v>
      </c>
      <c r="AJ419" s="140"/>
      <c r="AK419" s="7" t="s">
        <v>220</v>
      </c>
      <c r="AL419" s="21"/>
      <c r="AM419" s="118"/>
      <c r="AN419" s="106"/>
      <c r="AO419" s="119"/>
      <c r="AP419" s="119"/>
      <c r="AQ419" s="119"/>
      <c r="AR419" s="119"/>
      <c r="AS419" s="110">
        <f t="shared" ref="AS419" si="10535">ROUNDUP(SUM(AO419:AR419)/4,0)</f>
        <v>0</v>
      </c>
      <c r="AT419" s="107"/>
      <c r="AU419" s="107"/>
      <c r="AV419" s="107"/>
      <c r="AW419" s="107"/>
      <c r="AX419" s="110">
        <f t="shared" ref="AX419" si="10536">ROUNDUP(SUM(AT419:AW419)/4,0)</f>
        <v>0</v>
      </c>
      <c r="AY419" s="111">
        <f t="shared" ref="AY419" si="10537">AS419*AX419</f>
        <v>0</v>
      </c>
      <c r="AZ419" s="106"/>
      <c r="BA419" s="7" t="s">
        <v>220</v>
      </c>
      <c r="BB419" s="21" t="s">
        <v>285</v>
      </c>
      <c r="BC419" s="105"/>
      <c r="BD419" s="106"/>
      <c r="BE419" s="222">
        <v>1</v>
      </c>
      <c r="BF419" s="222">
        <v>1</v>
      </c>
      <c r="BG419" s="222">
        <v>1</v>
      </c>
      <c r="BH419" s="222">
        <v>1</v>
      </c>
      <c r="BI419" s="226">
        <f>ROUNDUP(SUM(BE419:BH419)/4,0)</f>
        <v>1</v>
      </c>
      <c r="BJ419" s="224">
        <v>1</v>
      </c>
      <c r="BK419" s="224">
        <v>1</v>
      </c>
      <c r="BL419" s="224">
        <v>1</v>
      </c>
      <c r="BM419" s="224">
        <v>1</v>
      </c>
      <c r="BN419" s="228">
        <f t="shared" ref="BN419" si="10538">ROUNDUP(SUM(BJ419:BM419)/4,0)</f>
        <v>1</v>
      </c>
      <c r="BO419" s="229">
        <f t="shared" ref="BO419" si="10539">BI419*BN419</f>
        <v>1</v>
      </c>
      <c r="BP419" s="230"/>
      <c r="BQ419" s="6" t="s">
        <v>220</v>
      </c>
      <c r="BR419" s="9" t="s">
        <v>1115</v>
      </c>
      <c r="BS419" s="247" t="s">
        <v>655</v>
      </c>
      <c r="BT419" s="113" t="s">
        <v>1116</v>
      </c>
      <c r="BU419" s="107">
        <v>5</v>
      </c>
      <c r="BV419" s="107"/>
      <c r="BW419" s="107">
        <v>5</v>
      </c>
      <c r="BX419" s="107">
        <v>5</v>
      </c>
      <c r="BY419" s="110">
        <f t="shared" ref="BY419" si="10540">ROUNDUP(SUM(BU419:BX419)/4,0)</f>
        <v>4</v>
      </c>
      <c r="BZ419" s="107">
        <v>5</v>
      </c>
      <c r="CA419" s="107"/>
      <c r="CB419" s="107">
        <v>5</v>
      </c>
      <c r="CC419" s="107">
        <v>5</v>
      </c>
      <c r="CD419" s="110">
        <f t="shared" ref="CD419" si="10541">ROUNDUP(SUM(BZ419:CC419)/4,0)</f>
        <v>4</v>
      </c>
      <c r="CE419" s="111">
        <f t="shared" ref="CE419" si="10542">BY419*CD419</f>
        <v>16</v>
      </c>
      <c r="CF419" s="112"/>
      <c r="CG419" s="7" t="s">
        <v>220</v>
      </c>
      <c r="CH419" s="11" t="s">
        <v>285</v>
      </c>
      <c r="CI419" s="105"/>
      <c r="CJ419" s="113"/>
      <c r="CK419" s="120"/>
      <c r="CL419" s="120"/>
      <c r="CM419" s="120"/>
      <c r="CN419" s="120"/>
      <c r="CO419" s="161">
        <f t="shared" ref="CO419" si="10543">ROUNDUP(SUM(CK419:CN419)/4,0)</f>
        <v>0</v>
      </c>
      <c r="CP419" s="108"/>
      <c r="CQ419" s="108"/>
      <c r="CR419" s="108"/>
      <c r="CS419" s="108"/>
      <c r="CT419" s="161">
        <f t="shared" ref="CT419" si="10544">ROUNDUP(SUM(CP419:CS419)/4,0)</f>
        <v>0</v>
      </c>
      <c r="CU419" s="163">
        <f t="shared" ref="CU419" si="10545">CO419*CT419</f>
        <v>0</v>
      </c>
      <c r="CV419" s="159"/>
      <c r="CW419" s="7" t="s">
        <v>220</v>
      </c>
      <c r="CX419" s="22" t="s">
        <v>898</v>
      </c>
      <c r="CY419" s="118" t="s">
        <v>7</v>
      </c>
      <c r="CZ419" s="106" t="s">
        <v>899</v>
      </c>
      <c r="DA419" s="119">
        <v>1</v>
      </c>
      <c r="DB419" s="119">
        <v>1</v>
      </c>
      <c r="DC419" s="119">
        <v>1</v>
      </c>
      <c r="DD419" s="119">
        <v>2</v>
      </c>
      <c r="DE419" s="119">
        <v>2</v>
      </c>
      <c r="DF419" s="119">
        <v>1</v>
      </c>
      <c r="DG419" s="119">
        <v>1</v>
      </c>
      <c r="DH419" s="110">
        <f>ROUNDUP(SUM(DA419:DG419)/4,0)</f>
        <v>3</v>
      </c>
      <c r="DI419" s="107">
        <v>1</v>
      </c>
      <c r="DJ419" s="107">
        <v>1</v>
      </c>
      <c r="DK419" s="107">
        <v>1</v>
      </c>
      <c r="DL419" s="107">
        <v>3</v>
      </c>
      <c r="DM419" s="107">
        <v>3</v>
      </c>
      <c r="DN419" s="107">
        <v>1</v>
      </c>
      <c r="DO419" s="107">
        <v>1</v>
      </c>
      <c r="DP419" s="110">
        <f>ROUNDUP(SUM(DL419:DO419)/4,0)</f>
        <v>2</v>
      </c>
      <c r="DQ419" s="111">
        <f>DH419*DP419</f>
        <v>6</v>
      </c>
      <c r="DR419" s="113" t="s">
        <v>900</v>
      </c>
      <c r="DS419" s="94" t="s">
        <v>220</v>
      </c>
      <c r="DT419" s="96"/>
      <c r="DU419" s="127"/>
      <c r="DV419" s="131"/>
      <c r="DW419" s="129"/>
      <c r="DX419" s="129"/>
      <c r="DY419" s="129"/>
      <c r="DZ419" s="129"/>
      <c r="EA419" s="110">
        <f t="shared" ref="EA419" si="10546">DW419</f>
        <v>0</v>
      </c>
      <c r="EB419" s="129"/>
      <c r="EC419" s="129"/>
      <c r="ED419" s="129"/>
      <c r="EE419" s="129"/>
      <c r="EF419" s="110">
        <f t="shared" ref="EF419" si="10547">EB419</f>
        <v>0</v>
      </c>
      <c r="EG419" s="111">
        <f t="shared" ref="EG419" si="10548">EA419*EF419</f>
        <v>0</v>
      </c>
      <c r="EH419" s="131"/>
      <c r="EI419" s="7" t="s">
        <v>220</v>
      </c>
      <c r="EJ419" s="21" t="s">
        <v>285</v>
      </c>
      <c r="EK419" s="118"/>
      <c r="EL419" s="106"/>
      <c r="EM419" s="119"/>
      <c r="EN419" s="119"/>
      <c r="EO419" s="119"/>
      <c r="EP419" s="119"/>
      <c r="EQ419" s="110">
        <f t="shared" ref="EQ419" si="10549">ROUNDUP(SUM(EM419:EP419)/4,0)</f>
        <v>0</v>
      </c>
      <c r="ER419" s="107"/>
      <c r="ES419" s="107"/>
      <c r="ET419" s="107"/>
      <c r="EU419" s="107"/>
      <c r="EV419" s="110">
        <f t="shared" ref="EV419" si="10550">ROUNDUP(SUM(ER419:EU419)/4,0)</f>
        <v>0</v>
      </c>
      <c r="EW419" s="111">
        <f t="shared" ref="EW419" si="10551">EQ419*EV419</f>
        <v>0</v>
      </c>
      <c r="EX419" s="106"/>
      <c r="EY419" s="7" t="s">
        <v>220</v>
      </c>
      <c r="EZ419" s="21" t="s">
        <v>285</v>
      </c>
      <c r="FA419" s="118"/>
      <c r="FB419" s="106"/>
      <c r="FC419" s="119">
        <v>1</v>
      </c>
      <c r="FD419" s="119">
        <v>1</v>
      </c>
      <c r="FE419" s="119">
        <v>1</v>
      </c>
      <c r="FF419" s="119"/>
      <c r="FG419" s="110">
        <f t="shared" ref="FG419" si="10552">ROUNDUP(SUM(FC419:FF419)/3,0)</f>
        <v>1</v>
      </c>
      <c r="FH419" s="107">
        <v>1</v>
      </c>
      <c r="FI419" s="107">
        <v>1</v>
      </c>
      <c r="FJ419" s="107">
        <v>1</v>
      </c>
      <c r="FK419" s="107"/>
      <c r="FL419" s="110">
        <f t="shared" ref="FL419" si="10553">ROUNDUP(SUM(FH419:FK419)/3,0)</f>
        <v>1</v>
      </c>
      <c r="FM419" s="111">
        <f t="shared" ref="FM419" si="10554">FG419*FL419</f>
        <v>1</v>
      </c>
      <c r="FN419" s="106"/>
      <c r="FO419" s="7" t="s">
        <v>220</v>
      </c>
      <c r="FP419" s="21" t="s">
        <v>285</v>
      </c>
      <c r="FQ419" s="118"/>
      <c r="FR419" s="106"/>
      <c r="FS419" s="119">
        <v>1</v>
      </c>
      <c r="FT419" s="119">
        <v>1</v>
      </c>
      <c r="FU419" s="119">
        <v>1</v>
      </c>
      <c r="FV419" s="119">
        <v>1</v>
      </c>
      <c r="FW419" s="110">
        <f t="shared" ref="FW419" si="10555">ROUNDUP(SUM(FS419:FV419)/4,0)</f>
        <v>1</v>
      </c>
      <c r="FX419" s="107">
        <v>1</v>
      </c>
      <c r="FY419" s="107">
        <v>1</v>
      </c>
      <c r="FZ419" s="107">
        <v>1</v>
      </c>
      <c r="GA419" s="107">
        <v>1</v>
      </c>
      <c r="GB419" s="110">
        <f t="shared" ref="GB419" si="10556">ROUNDUP(SUM(FX419:GA419)/4,0)</f>
        <v>1</v>
      </c>
      <c r="GC419" s="111">
        <f t="shared" ref="GC419" si="10557">FW419*GB419</f>
        <v>1</v>
      </c>
      <c r="GD419" s="106"/>
      <c r="GE419" s="7" t="s">
        <v>220</v>
      </c>
      <c r="GF419" s="8" t="s">
        <v>840</v>
      </c>
      <c r="GG419" s="118"/>
      <c r="GH419" s="106"/>
      <c r="GI419" s="119"/>
      <c r="GJ419" s="119"/>
      <c r="GK419" s="119"/>
      <c r="GL419" s="119"/>
      <c r="GM419" s="110">
        <f t="shared" ref="GM419" si="10558">ROUNDUP(SUM(GI419:GL419)/4,0)</f>
        <v>0</v>
      </c>
      <c r="GN419" s="107"/>
      <c r="GO419" s="107"/>
      <c r="GP419" s="107"/>
      <c r="GQ419" s="107"/>
      <c r="GR419" s="110">
        <f t="shared" ref="GR419" si="10559">ROUNDUP(SUM(GN419:GQ419)/4,0)</f>
        <v>0</v>
      </c>
      <c r="GS419" s="111">
        <f t="shared" ref="GS419" si="10560">GM419*GR419</f>
        <v>0</v>
      </c>
      <c r="GT419" s="106"/>
      <c r="GU419" s="7" t="s">
        <v>220</v>
      </c>
      <c r="GV419" s="21" t="s">
        <v>285</v>
      </c>
      <c r="GW419" s="118"/>
      <c r="GX419" s="106"/>
      <c r="GY419" s="119"/>
      <c r="GZ419" s="110">
        <f>ROUNDUP(SUM(GY419:GY419)/4,0)</f>
        <v>0</v>
      </c>
      <c r="HA419" s="107"/>
      <c r="HB419" s="110">
        <f>ROUNDUP(SUM(HA419:HA419)/4,0)</f>
        <v>0</v>
      </c>
      <c r="HC419" s="111">
        <f>GZ419*HB419</f>
        <v>0</v>
      </c>
      <c r="HD419" s="106"/>
      <c r="HE419" s="7" t="s">
        <v>220</v>
      </c>
      <c r="HF419" s="21"/>
      <c r="HG419" s="118"/>
      <c r="HH419" s="106"/>
      <c r="HI419" s="119"/>
      <c r="HJ419" s="119"/>
      <c r="HK419" s="119"/>
      <c r="HL419" s="119"/>
      <c r="HM419" s="110">
        <f t="shared" ref="HM419" si="10561">ROUNDUP(SUM(HI419:HL419)/4,0)</f>
        <v>0</v>
      </c>
      <c r="HN419" s="107"/>
      <c r="HO419" s="107"/>
      <c r="HP419" s="107"/>
      <c r="HQ419" s="107"/>
      <c r="HR419" s="110">
        <f t="shared" ref="HR419" si="10562">ROUNDUP(SUM(HN419:HQ419)/4,0)</f>
        <v>0</v>
      </c>
      <c r="HS419" s="111">
        <f t="shared" ref="HS419" si="10563">HM419*HR419</f>
        <v>0</v>
      </c>
      <c r="HT419" s="106"/>
      <c r="HU419" s="7" t="s">
        <v>220</v>
      </c>
      <c r="HV419" s="8" t="s">
        <v>285</v>
      </c>
      <c r="HW419" s="118"/>
      <c r="HX419" s="106"/>
      <c r="HY419" s="119"/>
      <c r="HZ419" s="119"/>
      <c r="IA419" s="120"/>
      <c r="IB419" s="120"/>
      <c r="IC419" s="110">
        <f>ROUNDUP(SUM(HY419:IB419)/4,0)</f>
        <v>0</v>
      </c>
      <c r="ID419" s="107"/>
      <c r="IE419" s="107"/>
      <c r="IF419" s="107"/>
      <c r="IG419" s="107"/>
      <c r="IH419" s="110">
        <f t="shared" ref="IH419" si="10564">ROUNDUP(SUM(ID419:IG419)/4,0)</f>
        <v>0</v>
      </c>
      <c r="II419" s="111">
        <f t="shared" ref="II419" si="10565">IC419*IH419</f>
        <v>0</v>
      </c>
      <c r="IJ419" s="106"/>
      <c r="IK419" s="7" t="s">
        <v>220</v>
      </c>
      <c r="IL419" s="8" t="s">
        <v>285</v>
      </c>
      <c r="IM419" s="118"/>
      <c r="IN419" s="106"/>
      <c r="IO419" s="119"/>
      <c r="IP419" s="119"/>
      <c r="IQ419" s="119"/>
      <c r="IR419" s="119"/>
      <c r="IS419" s="110">
        <f t="shared" ref="IS419" si="10566">ROUNDUP(SUM(IO419:IR419)/4,0)</f>
        <v>0</v>
      </c>
      <c r="IT419" s="107"/>
      <c r="IU419" s="107"/>
      <c r="IV419" s="107"/>
      <c r="IW419" s="107"/>
      <c r="IX419" s="110">
        <f t="shared" ref="IX419" si="10567">ROUNDUP(SUM(IT419:IW419)/4,0)</f>
        <v>0</v>
      </c>
      <c r="IY419" s="111">
        <f t="shared" ref="IY419" si="10568">IS419*IX419</f>
        <v>0</v>
      </c>
      <c r="IZ419" s="106"/>
      <c r="JA419" s="18" t="s">
        <v>220</v>
      </c>
      <c r="JB419" s="11" t="s">
        <v>285</v>
      </c>
      <c r="JC419" s="105"/>
      <c r="JD419" s="113"/>
      <c r="JE419" s="206"/>
      <c r="JF419" s="206"/>
      <c r="JG419" s="206"/>
      <c r="JH419" s="206"/>
      <c r="JI419" s="207">
        <f t="shared" ref="JI419" si="10569">JE419</f>
        <v>0</v>
      </c>
      <c r="JJ419" s="208"/>
      <c r="JK419" s="208"/>
      <c r="JL419" s="208"/>
      <c r="JM419" s="208"/>
      <c r="JN419" s="207">
        <f t="shared" ref="JN419" si="10570">JJ419</f>
        <v>0</v>
      </c>
      <c r="JO419" s="209">
        <f t="shared" ref="JO419" si="10571">JI419*JN419</f>
        <v>0</v>
      </c>
      <c r="JP419" s="113"/>
      <c r="JQ419" s="7" t="s">
        <v>1</v>
      </c>
      <c r="JR419" s="21"/>
      <c r="JS419" s="105"/>
      <c r="JT419" s="106"/>
      <c r="JU419" s="121"/>
      <c r="JV419" s="110"/>
      <c r="JW419" s="107"/>
      <c r="JX419" s="162"/>
      <c r="JY419" s="111"/>
      <c r="JZ419" s="106"/>
      <c r="KA419" s="7" t="s">
        <v>220</v>
      </c>
      <c r="KB419" s="21" t="s">
        <v>1933</v>
      </c>
      <c r="KC419" s="105"/>
      <c r="KD419" s="106"/>
      <c r="KE419" s="119"/>
      <c r="KF419" s="119"/>
      <c r="KG419" s="119"/>
      <c r="KH419" s="119"/>
      <c r="KI419" s="119"/>
      <c r="KJ419" s="119"/>
      <c r="KK419" s="119"/>
      <c r="KL419" s="119"/>
      <c r="KM419" s="119"/>
      <c r="KN419" s="110">
        <f t="shared" ref="KN419" si="10572">ROUNDUP(SUM(KE419:KM419)/9,0)</f>
        <v>0</v>
      </c>
      <c r="KO419" s="107"/>
      <c r="KP419" s="107"/>
      <c r="KQ419" s="107"/>
      <c r="KR419" s="107"/>
      <c r="KS419" s="107"/>
      <c r="KT419" s="107"/>
      <c r="KU419" s="107"/>
      <c r="KV419" s="107"/>
      <c r="KW419" s="107"/>
      <c r="KX419" s="110">
        <f t="shared" ref="KX419" si="10573">ROUNDUP(SUM(KO419:KW419)/9,0)</f>
        <v>0</v>
      </c>
      <c r="KY419" s="111">
        <f t="shared" ref="KY419" si="10574">KN419*KX419</f>
        <v>0</v>
      </c>
      <c r="KZ419" s="106"/>
      <c r="LA419" s="6" t="s">
        <v>220</v>
      </c>
      <c r="LB419" s="9" t="s">
        <v>285</v>
      </c>
      <c r="LC419" s="105"/>
      <c r="LD419" s="106"/>
      <c r="LE419" s="107">
        <v>1</v>
      </c>
      <c r="LF419" s="107">
        <v>1</v>
      </c>
      <c r="LG419" s="107">
        <v>1</v>
      </c>
      <c r="LH419" s="108"/>
      <c r="LI419" s="110">
        <f>ROUNDUP(SUM(LE419:LH419)/4,0)</f>
        <v>1</v>
      </c>
      <c r="LJ419" s="107">
        <v>1</v>
      </c>
      <c r="LK419" s="107">
        <v>1</v>
      </c>
      <c r="LL419" s="107">
        <v>1</v>
      </c>
      <c r="LM419" s="107"/>
      <c r="LN419" s="110">
        <f t="shared" ref="LN419" si="10575">ROUNDUP(SUM(LJ419:LM419)/4,0)</f>
        <v>1</v>
      </c>
      <c r="LO419" s="111">
        <f t="shared" ref="LO419" si="10576">LI419*LN419</f>
        <v>1</v>
      </c>
      <c r="LP419" s="112"/>
      <c r="LQ419" s="7" t="s">
        <v>220</v>
      </c>
      <c r="LR419" s="34" t="s">
        <v>285</v>
      </c>
      <c r="LS419" s="118"/>
      <c r="LT419" s="244"/>
      <c r="LU419" s="119">
        <v>1</v>
      </c>
      <c r="LV419" s="119">
        <v>1</v>
      </c>
      <c r="LW419" s="119">
        <v>1</v>
      </c>
      <c r="LX419" s="120">
        <v>1</v>
      </c>
      <c r="LY419" s="110">
        <f>ROUNDUP(SUM(LU419:LX419)/4,0)</f>
        <v>1</v>
      </c>
      <c r="LZ419" s="107">
        <v>1</v>
      </c>
      <c r="MA419" s="107">
        <v>1</v>
      </c>
      <c r="MB419" s="107">
        <v>1</v>
      </c>
      <c r="MC419" s="108">
        <v>1</v>
      </c>
      <c r="MD419" s="110">
        <f t="shared" ref="MD419" si="10577">ROUNDUP(SUM(LZ419:MC419)/4,0)</f>
        <v>1</v>
      </c>
      <c r="ME419" s="111">
        <f t="shared" ref="ME419" si="10578">LY419*MD419</f>
        <v>1</v>
      </c>
      <c r="MF419" s="106"/>
      <c r="MG419" s="7" t="s">
        <v>220</v>
      </c>
      <c r="MH419" s="21"/>
      <c r="MI419" s="105"/>
      <c r="MJ419" s="106"/>
      <c r="MK419" s="119">
        <v>1</v>
      </c>
      <c r="ML419" s="119">
        <v>1</v>
      </c>
      <c r="MM419" s="119">
        <v>1</v>
      </c>
      <c r="MN419" s="119">
        <v>1</v>
      </c>
      <c r="MO419" s="119">
        <v>1</v>
      </c>
      <c r="MP419" s="110">
        <f t="shared" ref="MP419" si="10579">ROUNDUP(SUM(MK419:MO419)/5,0)</f>
        <v>1</v>
      </c>
      <c r="MQ419" s="107">
        <v>1</v>
      </c>
      <c r="MR419" s="107">
        <v>1</v>
      </c>
      <c r="MS419" s="107">
        <v>1</v>
      </c>
      <c r="MT419" s="107">
        <v>1</v>
      </c>
      <c r="MU419" s="107">
        <v>1</v>
      </c>
      <c r="MV419" s="110">
        <f t="shared" ref="MV419" si="10580">ROUNDUP(SUM(MQ419:MU419)/5,0)</f>
        <v>1</v>
      </c>
      <c r="MW419" s="111">
        <f t="shared" ref="MW419" si="10581">MP419*MV419</f>
        <v>1</v>
      </c>
      <c r="MX419" s="106"/>
      <c r="MY419" s="7" t="s">
        <v>220</v>
      </c>
      <c r="MZ419" s="21" t="s">
        <v>285</v>
      </c>
      <c r="NA419" s="105"/>
      <c r="NB419" s="106"/>
      <c r="NC419" s="119"/>
      <c r="ND419" s="110">
        <f>ROUNDUP(SUM(NC419:NC419)/4,0)</f>
        <v>0</v>
      </c>
      <c r="NE419" s="107"/>
      <c r="NF419" s="110">
        <f>ROUNDUP(SUM(NE419:NE419)/4,0)</f>
        <v>0</v>
      </c>
      <c r="NG419" s="111">
        <f>ND419*NF419</f>
        <v>0</v>
      </c>
      <c r="NH419" s="106"/>
    </row>
    <row r="420" spans="1:372" ht="19.149999999999999" customHeight="1" x14ac:dyDescent="0.25">
      <c r="A420" s="221"/>
      <c r="B420" s="219"/>
      <c r="C420" s="7" t="s">
        <v>1</v>
      </c>
      <c r="D420" s="15" t="s">
        <v>627</v>
      </c>
      <c r="E420" s="151"/>
      <c r="F420" s="160"/>
      <c r="G420" s="121"/>
      <c r="H420" s="121"/>
      <c r="I420" s="121"/>
      <c r="J420" s="121"/>
      <c r="K420" s="162"/>
      <c r="L420" s="109"/>
      <c r="M420" s="109"/>
      <c r="N420" s="109"/>
      <c r="O420" s="109"/>
      <c r="P420" s="162"/>
      <c r="Q420" s="164"/>
      <c r="R420" s="160"/>
      <c r="S420" s="6" t="s">
        <v>1</v>
      </c>
      <c r="T420" s="10"/>
      <c r="U420" s="105"/>
      <c r="V420" s="106"/>
      <c r="W420" s="107"/>
      <c r="X420" s="107"/>
      <c r="Y420" s="107"/>
      <c r="Z420" s="107"/>
      <c r="AA420" s="107"/>
      <c r="AB420" s="110"/>
      <c r="AC420" s="107"/>
      <c r="AD420" s="107"/>
      <c r="AE420" s="107"/>
      <c r="AF420" s="107"/>
      <c r="AG420" s="107"/>
      <c r="AH420" s="110"/>
      <c r="AI420" s="111"/>
      <c r="AJ420" s="140"/>
      <c r="AK420" s="7" t="s">
        <v>1</v>
      </c>
      <c r="AL420" s="21"/>
      <c r="AM420" s="118"/>
      <c r="AN420" s="106"/>
      <c r="AO420" s="119"/>
      <c r="AP420" s="119"/>
      <c r="AQ420" s="119"/>
      <c r="AR420" s="119"/>
      <c r="AS420" s="110"/>
      <c r="AT420" s="107"/>
      <c r="AU420" s="107"/>
      <c r="AV420" s="107"/>
      <c r="AW420" s="107"/>
      <c r="AX420" s="110"/>
      <c r="AY420" s="111"/>
      <c r="AZ420" s="106"/>
      <c r="BA420" s="7" t="s">
        <v>1</v>
      </c>
      <c r="BB420" s="21"/>
      <c r="BC420" s="105"/>
      <c r="BD420" s="106"/>
      <c r="BE420" s="223"/>
      <c r="BF420" s="223"/>
      <c r="BG420" s="223"/>
      <c r="BH420" s="223"/>
      <c r="BI420" s="227"/>
      <c r="BJ420" s="225"/>
      <c r="BK420" s="225"/>
      <c r="BL420" s="225"/>
      <c r="BM420" s="225"/>
      <c r="BN420" s="228"/>
      <c r="BO420" s="229"/>
      <c r="BP420" s="230"/>
      <c r="BQ420" s="6" t="s">
        <v>1</v>
      </c>
      <c r="BR420" s="9" t="s">
        <v>1117</v>
      </c>
      <c r="BS420" s="247"/>
      <c r="BT420" s="113"/>
      <c r="BU420" s="107"/>
      <c r="BV420" s="107"/>
      <c r="BW420" s="107"/>
      <c r="BX420" s="107"/>
      <c r="BY420" s="110"/>
      <c r="BZ420" s="107"/>
      <c r="CA420" s="107"/>
      <c r="CB420" s="107"/>
      <c r="CC420" s="107"/>
      <c r="CD420" s="110"/>
      <c r="CE420" s="111"/>
      <c r="CF420" s="112"/>
      <c r="CG420" s="7" t="s">
        <v>1</v>
      </c>
      <c r="CH420" s="11"/>
      <c r="CI420" s="105"/>
      <c r="CJ420" s="113"/>
      <c r="CK420" s="121"/>
      <c r="CL420" s="121"/>
      <c r="CM420" s="121"/>
      <c r="CN420" s="121"/>
      <c r="CO420" s="162"/>
      <c r="CP420" s="109"/>
      <c r="CQ420" s="109"/>
      <c r="CR420" s="109"/>
      <c r="CS420" s="109"/>
      <c r="CT420" s="162"/>
      <c r="CU420" s="164"/>
      <c r="CV420" s="160"/>
      <c r="CW420" s="7" t="s">
        <v>1</v>
      </c>
      <c r="CX420" s="36" t="s">
        <v>901</v>
      </c>
      <c r="CY420" s="118"/>
      <c r="CZ420" s="106"/>
      <c r="DA420" s="119"/>
      <c r="DB420" s="119"/>
      <c r="DC420" s="119"/>
      <c r="DD420" s="119"/>
      <c r="DE420" s="119"/>
      <c r="DF420" s="119"/>
      <c r="DG420" s="119"/>
      <c r="DH420" s="110"/>
      <c r="DI420" s="107"/>
      <c r="DJ420" s="107"/>
      <c r="DK420" s="107"/>
      <c r="DL420" s="107"/>
      <c r="DM420" s="107"/>
      <c r="DN420" s="107"/>
      <c r="DO420" s="107"/>
      <c r="DP420" s="110"/>
      <c r="DQ420" s="111"/>
      <c r="DR420" s="113"/>
      <c r="DS420" s="94" t="s">
        <v>1</v>
      </c>
      <c r="DT420" s="96"/>
      <c r="DU420" s="127"/>
      <c r="DV420" s="131"/>
      <c r="DW420" s="129"/>
      <c r="DX420" s="129"/>
      <c r="DY420" s="129"/>
      <c r="DZ420" s="129"/>
      <c r="EA420" s="110"/>
      <c r="EB420" s="129"/>
      <c r="EC420" s="129"/>
      <c r="ED420" s="129"/>
      <c r="EE420" s="129"/>
      <c r="EF420" s="110"/>
      <c r="EG420" s="111"/>
      <c r="EH420" s="131"/>
      <c r="EI420" s="7" t="s">
        <v>1</v>
      </c>
      <c r="EJ420" s="21"/>
      <c r="EK420" s="118"/>
      <c r="EL420" s="106"/>
      <c r="EM420" s="119"/>
      <c r="EN420" s="119"/>
      <c r="EO420" s="119"/>
      <c r="EP420" s="119"/>
      <c r="EQ420" s="110"/>
      <c r="ER420" s="107"/>
      <c r="ES420" s="107"/>
      <c r="ET420" s="107"/>
      <c r="EU420" s="107"/>
      <c r="EV420" s="110"/>
      <c r="EW420" s="111"/>
      <c r="EX420" s="106"/>
      <c r="EY420" s="7" t="s">
        <v>1</v>
      </c>
      <c r="EZ420" s="21"/>
      <c r="FA420" s="118"/>
      <c r="FB420" s="106"/>
      <c r="FC420" s="119"/>
      <c r="FD420" s="119"/>
      <c r="FE420" s="119"/>
      <c r="FF420" s="119"/>
      <c r="FG420" s="110"/>
      <c r="FH420" s="107"/>
      <c r="FI420" s="107"/>
      <c r="FJ420" s="107"/>
      <c r="FK420" s="107"/>
      <c r="FL420" s="110"/>
      <c r="FM420" s="111"/>
      <c r="FN420" s="106"/>
      <c r="FO420" s="7" t="s">
        <v>1</v>
      </c>
      <c r="FP420" s="21"/>
      <c r="FQ420" s="118"/>
      <c r="FR420" s="106"/>
      <c r="FS420" s="119"/>
      <c r="FT420" s="119"/>
      <c r="FU420" s="119"/>
      <c r="FV420" s="119"/>
      <c r="FW420" s="110"/>
      <c r="FX420" s="107"/>
      <c r="FY420" s="107"/>
      <c r="FZ420" s="107"/>
      <c r="GA420" s="107"/>
      <c r="GB420" s="110"/>
      <c r="GC420" s="111"/>
      <c r="GD420" s="106"/>
      <c r="GE420" s="7" t="s">
        <v>1</v>
      </c>
      <c r="GF420" s="21"/>
      <c r="GG420" s="118"/>
      <c r="GH420" s="106"/>
      <c r="GI420" s="119"/>
      <c r="GJ420" s="119"/>
      <c r="GK420" s="119"/>
      <c r="GL420" s="119"/>
      <c r="GM420" s="110"/>
      <c r="GN420" s="107"/>
      <c r="GO420" s="107"/>
      <c r="GP420" s="107"/>
      <c r="GQ420" s="107"/>
      <c r="GR420" s="110"/>
      <c r="GS420" s="111"/>
      <c r="GT420" s="106"/>
      <c r="GU420" s="7" t="s">
        <v>1</v>
      </c>
      <c r="GV420" s="21"/>
      <c r="GW420" s="118"/>
      <c r="GX420" s="106"/>
      <c r="GY420" s="119"/>
      <c r="GZ420" s="110"/>
      <c r="HA420" s="107"/>
      <c r="HB420" s="110"/>
      <c r="HC420" s="111"/>
      <c r="HD420" s="106"/>
      <c r="HE420" s="7" t="s">
        <v>1</v>
      </c>
      <c r="HF420" s="21"/>
      <c r="HG420" s="118"/>
      <c r="HH420" s="106"/>
      <c r="HI420" s="119"/>
      <c r="HJ420" s="119"/>
      <c r="HK420" s="119"/>
      <c r="HL420" s="119"/>
      <c r="HM420" s="110"/>
      <c r="HN420" s="107"/>
      <c r="HO420" s="107"/>
      <c r="HP420" s="107"/>
      <c r="HQ420" s="107"/>
      <c r="HR420" s="110"/>
      <c r="HS420" s="111"/>
      <c r="HT420" s="106"/>
      <c r="HU420" s="7" t="s">
        <v>1</v>
      </c>
      <c r="HV420" s="21"/>
      <c r="HW420" s="118"/>
      <c r="HX420" s="106"/>
      <c r="HY420" s="119"/>
      <c r="HZ420" s="119"/>
      <c r="IA420" s="121"/>
      <c r="IB420" s="121"/>
      <c r="IC420" s="110"/>
      <c r="ID420" s="107"/>
      <c r="IE420" s="107"/>
      <c r="IF420" s="107"/>
      <c r="IG420" s="107"/>
      <c r="IH420" s="110"/>
      <c r="II420" s="111"/>
      <c r="IJ420" s="106"/>
      <c r="IK420" s="7" t="s">
        <v>1</v>
      </c>
      <c r="IL420" s="21"/>
      <c r="IM420" s="118"/>
      <c r="IN420" s="106"/>
      <c r="IO420" s="119"/>
      <c r="IP420" s="119"/>
      <c r="IQ420" s="119"/>
      <c r="IR420" s="119"/>
      <c r="IS420" s="110"/>
      <c r="IT420" s="107"/>
      <c r="IU420" s="107"/>
      <c r="IV420" s="107"/>
      <c r="IW420" s="107"/>
      <c r="IX420" s="110"/>
      <c r="IY420" s="111"/>
      <c r="IZ420" s="106"/>
      <c r="JA420" s="18" t="s">
        <v>1</v>
      </c>
      <c r="JB420" s="11"/>
      <c r="JC420" s="105"/>
      <c r="JD420" s="113"/>
      <c r="JE420" s="206"/>
      <c r="JF420" s="206"/>
      <c r="JG420" s="206"/>
      <c r="JH420" s="206"/>
      <c r="JI420" s="207"/>
      <c r="JJ420" s="208"/>
      <c r="JK420" s="208"/>
      <c r="JL420" s="208"/>
      <c r="JM420" s="208"/>
      <c r="JN420" s="207"/>
      <c r="JO420" s="209"/>
      <c r="JP420" s="113"/>
      <c r="JQ420" s="7" t="s">
        <v>220</v>
      </c>
      <c r="JR420" s="11" t="s">
        <v>1767</v>
      </c>
      <c r="JS420" s="105" t="s">
        <v>1284</v>
      </c>
      <c r="JT420" s="113" t="s">
        <v>1768</v>
      </c>
      <c r="JU420" s="119">
        <v>2</v>
      </c>
      <c r="JV420" s="110">
        <f t="shared" ref="JV420" si="10582">JU420</f>
        <v>2</v>
      </c>
      <c r="JW420" s="107">
        <v>3</v>
      </c>
      <c r="JX420" s="161">
        <f t="shared" si="10011"/>
        <v>3</v>
      </c>
      <c r="JY420" s="111">
        <f t="shared" ref="JY420" si="10583">JV420*JX420</f>
        <v>6</v>
      </c>
      <c r="JZ420" s="113" t="s">
        <v>1769</v>
      </c>
      <c r="KA420" s="7" t="s">
        <v>1</v>
      </c>
      <c r="KB420" s="21"/>
      <c r="KC420" s="105"/>
      <c r="KD420" s="106"/>
      <c r="KE420" s="119"/>
      <c r="KF420" s="119"/>
      <c r="KG420" s="119"/>
      <c r="KH420" s="119"/>
      <c r="KI420" s="119"/>
      <c r="KJ420" s="119"/>
      <c r="KK420" s="119"/>
      <c r="KL420" s="119"/>
      <c r="KM420" s="119"/>
      <c r="KN420" s="110"/>
      <c r="KO420" s="107"/>
      <c r="KP420" s="107"/>
      <c r="KQ420" s="107"/>
      <c r="KR420" s="107"/>
      <c r="KS420" s="107"/>
      <c r="KT420" s="107"/>
      <c r="KU420" s="107"/>
      <c r="KV420" s="107"/>
      <c r="KW420" s="107"/>
      <c r="KX420" s="110"/>
      <c r="KY420" s="111"/>
      <c r="KZ420" s="106"/>
      <c r="LA420" s="6" t="s">
        <v>1</v>
      </c>
      <c r="LB420" s="9"/>
      <c r="LC420" s="105"/>
      <c r="LD420" s="106"/>
      <c r="LE420" s="107"/>
      <c r="LF420" s="107"/>
      <c r="LG420" s="107"/>
      <c r="LH420" s="109"/>
      <c r="LI420" s="110"/>
      <c r="LJ420" s="107"/>
      <c r="LK420" s="107"/>
      <c r="LL420" s="107"/>
      <c r="LM420" s="107"/>
      <c r="LN420" s="110"/>
      <c r="LO420" s="111"/>
      <c r="LP420" s="112"/>
      <c r="LQ420" s="7" t="s">
        <v>1</v>
      </c>
      <c r="LR420" s="34"/>
      <c r="LS420" s="118"/>
      <c r="LT420" s="244"/>
      <c r="LU420" s="119"/>
      <c r="LV420" s="119"/>
      <c r="LW420" s="119"/>
      <c r="LX420" s="121"/>
      <c r="LY420" s="110"/>
      <c r="LZ420" s="107"/>
      <c r="MA420" s="107"/>
      <c r="MB420" s="107"/>
      <c r="MC420" s="109"/>
      <c r="MD420" s="110"/>
      <c r="ME420" s="111"/>
      <c r="MF420" s="106"/>
      <c r="MG420" s="7" t="s">
        <v>1</v>
      </c>
      <c r="MH420" s="21"/>
      <c r="MI420" s="105"/>
      <c r="MJ420" s="106"/>
      <c r="MK420" s="119"/>
      <c r="ML420" s="119"/>
      <c r="MM420" s="119"/>
      <c r="MN420" s="119"/>
      <c r="MO420" s="119"/>
      <c r="MP420" s="110"/>
      <c r="MQ420" s="107"/>
      <c r="MR420" s="107"/>
      <c r="MS420" s="107"/>
      <c r="MT420" s="107"/>
      <c r="MU420" s="107"/>
      <c r="MV420" s="110"/>
      <c r="MW420" s="111"/>
      <c r="MX420" s="106"/>
      <c r="MY420" s="7" t="s">
        <v>1</v>
      </c>
      <c r="MZ420" s="21"/>
      <c r="NA420" s="105"/>
      <c r="NB420" s="106"/>
      <c r="NC420" s="119"/>
      <c r="ND420" s="110"/>
      <c r="NE420" s="107"/>
      <c r="NF420" s="110"/>
      <c r="NG420" s="111"/>
      <c r="NH420" s="106"/>
    </row>
    <row r="421" spans="1:372" ht="19.149999999999999" customHeight="1" x14ac:dyDescent="0.25">
      <c r="A421" s="220">
        <v>210</v>
      </c>
      <c r="B421" s="219" t="s">
        <v>174</v>
      </c>
      <c r="C421" s="7" t="s">
        <v>220</v>
      </c>
      <c r="D421" s="15" t="s">
        <v>628</v>
      </c>
      <c r="E421" s="150" t="s">
        <v>7</v>
      </c>
      <c r="F421" s="159" t="s">
        <v>629</v>
      </c>
      <c r="G421" s="120">
        <v>2</v>
      </c>
      <c r="H421" s="120">
        <v>2</v>
      </c>
      <c r="I421" s="120">
        <v>2</v>
      </c>
      <c r="J421" s="120">
        <v>3</v>
      </c>
      <c r="K421" s="161">
        <f>ROUNDUP(SUM(G421:J421)/4,0)</f>
        <v>3</v>
      </c>
      <c r="L421" s="108">
        <v>3</v>
      </c>
      <c r="M421" s="108">
        <v>2</v>
      </c>
      <c r="N421" s="108">
        <v>2</v>
      </c>
      <c r="O421" s="108">
        <v>2</v>
      </c>
      <c r="P421" s="161">
        <f>ROUNDUP(SUM(L421:O421)/4,0)</f>
        <v>3</v>
      </c>
      <c r="Q421" s="163">
        <f>K421*P421</f>
        <v>9</v>
      </c>
      <c r="R421" s="159" t="s">
        <v>630</v>
      </c>
      <c r="S421" s="6" t="s">
        <v>220</v>
      </c>
      <c r="T421" s="22" t="s">
        <v>2170</v>
      </c>
      <c r="U421" s="141" t="s">
        <v>2014</v>
      </c>
      <c r="V421" s="106" t="s">
        <v>2171</v>
      </c>
      <c r="W421" s="107">
        <v>3</v>
      </c>
      <c r="X421" s="107">
        <v>3</v>
      </c>
      <c r="Y421" s="107">
        <v>4</v>
      </c>
      <c r="Z421" s="107">
        <v>4</v>
      </c>
      <c r="AA421" s="107">
        <v>4</v>
      </c>
      <c r="AB421" s="110">
        <f t="shared" ref="AB421" si="10584">ROUNDUP(SUM(W421:AA421)/5,0)</f>
        <v>4</v>
      </c>
      <c r="AC421" s="107">
        <v>3</v>
      </c>
      <c r="AD421" s="107">
        <v>3</v>
      </c>
      <c r="AE421" s="107">
        <v>4</v>
      </c>
      <c r="AF421" s="107">
        <v>3</v>
      </c>
      <c r="AG421" s="107">
        <v>3</v>
      </c>
      <c r="AH421" s="110">
        <f t="shared" ref="AH421" si="10585">ROUNDUP(SUM(AC421:AG421)/5,0)</f>
        <v>4</v>
      </c>
      <c r="AI421" s="111">
        <f t="shared" ref="AI421" si="10586">AB421*AH421</f>
        <v>16</v>
      </c>
      <c r="AJ421" s="143" t="s">
        <v>2136</v>
      </c>
      <c r="AK421" s="7" t="s">
        <v>220</v>
      </c>
      <c r="AL421" s="21"/>
      <c r="AM421" s="118"/>
      <c r="AN421" s="106"/>
      <c r="AO421" s="119"/>
      <c r="AP421" s="119"/>
      <c r="AQ421" s="119"/>
      <c r="AR421" s="119"/>
      <c r="AS421" s="110">
        <f t="shared" ref="AS421" si="10587">ROUNDUP(SUM(AO421:AR421)/4,0)</f>
        <v>0</v>
      </c>
      <c r="AT421" s="107"/>
      <c r="AU421" s="107"/>
      <c r="AV421" s="107"/>
      <c r="AW421" s="107"/>
      <c r="AX421" s="110">
        <f t="shared" ref="AX421" si="10588">ROUNDUP(SUM(AT421:AW421)/4,0)</f>
        <v>0</v>
      </c>
      <c r="AY421" s="111">
        <f t="shared" ref="AY421" si="10589">AS421*AX421</f>
        <v>0</v>
      </c>
      <c r="AZ421" s="106"/>
      <c r="BA421" s="7" t="s">
        <v>220</v>
      </c>
      <c r="BB421" s="21" t="s">
        <v>285</v>
      </c>
      <c r="BC421" s="105"/>
      <c r="BD421" s="106"/>
      <c r="BE421" s="222">
        <v>1</v>
      </c>
      <c r="BF421" s="222">
        <v>1</v>
      </c>
      <c r="BG421" s="222">
        <v>1</v>
      </c>
      <c r="BH421" s="222">
        <v>1</v>
      </c>
      <c r="BI421" s="226">
        <f>ROUNDUP(SUM(BE421:BH421)/4,0)</f>
        <v>1</v>
      </c>
      <c r="BJ421" s="224">
        <v>1</v>
      </c>
      <c r="BK421" s="224">
        <v>1</v>
      </c>
      <c r="BL421" s="224">
        <v>1</v>
      </c>
      <c r="BM421" s="224">
        <v>1</v>
      </c>
      <c r="BN421" s="228">
        <f t="shared" ref="BN421" si="10590">ROUNDUP(SUM(BJ421:BM421)/4,0)</f>
        <v>1</v>
      </c>
      <c r="BO421" s="229">
        <f t="shared" ref="BO421" si="10591">BI421*BN421</f>
        <v>1</v>
      </c>
      <c r="BP421" s="230"/>
      <c r="BQ421" s="6" t="s">
        <v>220</v>
      </c>
      <c r="BR421" s="9" t="s">
        <v>285</v>
      </c>
      <c r="BS421" s="247"/>
      <c r="BT421" s="106"/>
      <c r="BU421" s="107"/>
      <c r="BV421" s="107"/>
      <c r="BW421" s="107"/>
      <c r="BX421" s="107"/>
      <c r="BY421" s="110">
        <f t="shared" ref="BY421" si="10592">ROUNDUP(SUM(BU421:BX421)/4,0)</f>
        <v>0</v>
      </c>
      <c r="BZ421" s="107"/>
      <c r="CA421" s="107"/>
      <c r="CB421" s="107"/>
      <c r="CC421" s="107"/>
      <c r="CD421" s="110">
        <f t="shared" ref="CD421" si="10593">ROUNDUP(SUM(BZ421:CC421)/4,0)</f>
        <v>0</v>
      </c>
      <c r="CE421" s="111">
        <f t="shared" ref="CE421" si="10594">BY421*CD421</f>
        <v>0</v>
      </c>
      <c r="CF421" s="112"/>
      <c r="CG421" s="7" t="s">
        <v>220</v>
      </c>
      <c r="CH421" s="11" t="s">
        <v>1162</v>
      </c>
      <c r="CI421" s="105" t="s">
        <v>6</v>
      </c>
      <c r="CJ421" s="113" t="s">
        <v>1163</v>
      </c>
      <c r="CK421" s="120">
        <v>3</v>
      </c>
      <c r="CL421" s="120">
        <v>3</v>
      </c>
      <c r="CM421" s="120">
        <v>3</v>
      </c>
      <c r="CN421" s="120">
        <v>3</v>
      </c>
      <c r="CO421" s="161">
        <f t="shared" ref="CO421" si="10595">ROUNDUP(SUM(CK421:CN421)/4,0)</f>
        <v>3</v>
      </c>
      <c r="CP421" s="108">
        <v>3</v>
      </c>
      <c r="CQ421" s="108">
        <v>3</v>
      </c>
      <c r="CR421" s="108">
        <v>3</v>
      </c>
      <c r="CS421" s="108">
        <v>3</v>
      </c>
      <c r="CT421" s="161">
        <f t="shared" ref="CT421" si="10596">ROUNDUP(SUM(CP421:CS421)/4,0)</f>
        <v>3</v>
      </c>
      <c r="CU421" s="163">
        <f t="shared" ref="CU421" si="10597">CO421*CT421</f>
        <v>9</v>
      </c>
      <c r="CV421" s="159" t="s">
        <v>1164</v>
      </c>
      <c r="CW421" s="7" t="s">
        <v>220</v>
      </c>
      <c r="CX421" s="22" t="s">
        <v>902</v>
      </c>
      <c r="CY421" s="118" t="s">
        <v>7</v>
      </c>
      <c r="CZ421" s="113" t="s">
        <v>903</v>
      </c>
      <c r="DA421" s="119">
        <v>2</v>
      </c>
      <c r="DB421" s="119">
        <v>2</v>
      </c>
      <c r="DC421" s="119">
        <v>1</v>
      </c>
      <c r="DD421" s="119">
        <v>1</v>
      </c>
      <c r="DE421" s="119">
        <v>2</v>
      </c>
      <c r="DF421" s="119">
        <v>2</v>
      </c>
      <c r="DG421" s="119">
        <v>2</v>
      </c>
      <c r="DH421" s="110">
        <f>ROUNDUP(SUM(DA421:DG421)/4,0)</f>
        <v>3</v>
      </c>
      <c r="DI421" s="107">
        <v>1</v>
      </c>
      <c r="DJ421" s="107">
        <v>1</v>
      </c>
      <c r="DK421" s="107">
        <v>1</v>
      </c>
      <c r="DL421" s="107">
        <v>1</v>
      </c>
      <c r="DM421" s="107">
        <v>3</v>
      </c>
      <c r="DN421" s="107">
        <v>3</v>
      </c>
      <c r="DO421" s="107">
        <v>3</v>
      </c>
      <c r="DP421" s="110">
        <f>ROUNDUP(SUM(DL421:DO421)/4,0)</f>
        <v>3</v>
      </c>
      <c r="DQ421" s="111">
        <f>DH421*DP421</f>
        <v>9</v>
      </c>
      <c r="DR421" s="113" t="s">
        <v>904</v>
      </c>
      <c r="DS421" s="94" t="s">
        <v>220</v>
      </c>
      <c r="DT421" s="96"/>
      <c r="DU421" s="127"/>
      <c r="DV421" s="131"/>
      <c r="DW421" s="129"/>
      <c r="DX421" s="129"/>
      <c r="DY421" s="129"/>
      <c r="DZ421" s="129"/>
      <c r="EA421" s="110">
        <f t="shared" ref="EA421" si="10598">DW421</f>
        <v>0</v>
      </c>
      <c r="EB421" s="129"/>
      <c r="EC421" s="129"/>
      <c r="ED421" s="129"/>
      <c r="EE421" s="129"/>
      <c r="EF421" s="110">
        <f t="shared" ref="EF421" si="10599">EB421</f>
        <v>0</v>
      </c>
      <c r="EG421" s="111">
        <f t="shared" ref="EG421" si="10600">EA421*EF421</f>
        <v>0</v>
      </c>
      <c r="EH421" s="131"/>
      <c r="EI421" s="7" t="s">
        <v>220</v>
      </c>
      <c r="EJ421" s="21" t="s">
        <v>285</v>
      </c>
      <c r="EK421" s="118"/>
      <c r="EL421" s="106"/>
      <c r="EM421" s="119"/>
      <c r="EN421" s="119"/>
      <c r="EO421" s="119"/>
      <c r="EP421" s="119"/>
      <c r="EQ421" s="110">
        <f t="shared" ref="EQ421" si="10601">ROUNDUP(SUM(EM421:EP421)/4,0)</f>
        <v>0</v>
      </c>
      <c r="ER421" s="107"/>
      <c r="ES421" s="107"/>
      <c r="ET421" s="107"/>
      <c r="EU421" s="107"/>
      <c r="EV421" s="110">
        <f t="shared" ref="EV421" si="10602">ROUNDUP(SUM(ER421:EU421)/4,0)</f>
        <v>0</v>
      </c>
      <c r="EW421" s="111">
        <f t="shared" ref="EW421" si="10603">EQ421*EV421</f>
        <v>0</v>
      </c>
      <c r="EX421" s="106"/>
      <c r="EY421" s="7" t="s">
        <v>220</v>
      </c>
      <c r="EZ421" s="21" t="s">
        <v>285</v>
      </c>
      <c r="FA421" s="118"/>
      <c r="FB421" s="106"/>
      <c r="FC421" s="119">
        <v>1</v>
      </c>
      <c r="FD421" s="119">
        <v>1</v>
      </c>
      <c r="FE421" s="119">
        <v>1</v>
      </c>
      <c r="FF421" s="119"/>
      <c r="FG421" s="110">
        <f t="shared" ref="FG421" si="10604">ROUNDUP(SUM(FC421:FF421)/3,0)</f>
        <v>1</v>
      </c>
      <c r="FH421" s="107">
        <v>1</v>
      </c>
      <c r="FI421" s="107">
        <v>1</v>
      </c>
      <c r="FJ421" s="107">
        <v>1</v>
      </c>
      <c r="FK421" s="107"/>
      <c r="FL421" s="110">
        <f t="shared" ref="FL421" si="10605">ROUNDUP(SUM(FH421:FK421)/3,0)</f>
        <v>1</v>
      </c>
      <c r="FM421" s="111">
        <f t="shared" ref="FM421" si="10606">FG421*FL421</f>
        <v>1</v>
      </c>
      <c r="FN421" s="106"/>
      <c r="FO421" s="7" t="s">
        <v>220</v>
      </c>
      <c r="FP421" s="21" t="s">
        <v>285</v>
      </c>
      <c r="FQ421" s="118"/>
      <c r="FR421" s="106"/>
      <c r="FS421" s="119">
        <v>1</v>
      </c>
      <c r="FT421" s="119">
        <v>1</v>
      </c>
      <c r="FU421" s="119">
        <v>1</v>
      </c>
      <c r="FV421" s="119">
        <v>1</v>
      </c>
      <c r="FW421" s="110">
        <f t="shared" ref="FW421" si="10607">ROUNDUP(SUM(FS421:FV421)/4,0)</f>
        <v>1</v>
      </c>
      <c r="FX421" s="107">
        <v>1</v>
      </c>
      <c r="FY421" s="107">
        <v>1</v>
      </c>
      <c r="FZ421" s="107">
        <v>1</v>
      </c>
      <c r="GA421" s="107">
        <v>1</v>
      </c>
      <c r="GB421" s="110">
        <f t="shared" ref="GB421" si="10608">ROUNDUP(SUM(FX421:GA421)/4,0)</f>
        <v>1</v>
      </c>
      <c r="GC421" s="111">
        <f t="shared" ref="GC421" si="10609">FW421*GB421</f>
        <v>1</v>
      </c>
      <c r="GD421" s="106"/>
      <c r="GE421" s="7" t="s">
        <v>220</v>
      </c>
      <c r="GF421" s="8" t="s">
        <v>840</v>
      </c>
      <c r="GG421" s="118"/>
      <c r="GH421" s="106"/>
      <c r="GI421" s="119"/>
      <c r="GJ421" s="119"/>
      <c r="GK421" s="119"/>
      <c r="GL421" s="119"/>
      <c r="GM421" s="110">
        <f t="shared" ref="GM421" si="10610">ROUNDUP(SUM(GI421:GL421)/4,0)</f>
        <v>0</v>
      </c>
      <c r="GN421" s="107"/>
      <c r="GO421" s="107"/>
      <c r="GP421" s="107"/>
      <c r="GQ421" s="107"/>
      <c r="GR421" s="110">
        <f t="shared" ref="GR421" si="10611">ROUNDUP(SUM(GN421:GQ421)/4,0)</f>
        <v>0</v>
      </c>
      <c r="GS421" s="111">
        <f t="shared" ref="GS421" si="10612">GM421*GR421</f>
        <v>0</v>
      </c>
      <c r="GT421" s="106"/>
      <c r="GU421" s="7" t="s">
        <v>220</v>
      </c>
      <c r="GV421" s="21" t="s">
        <v>285</v>
      </c>
      <c r="GW421" s="118"/>
      <c r="GX421" s="106"/>
      <c r="GY421" s="119"/>
      <c r="GZ421" s="110">
        <f>ROUNDUP(SUM(GY421:GY421)/4,0)</f>
        <v>0</v>
      </c>
      <c r="HA421" s="107"/>
      <c r="HB421" s="110">
        <f>ROUNDUP(SUM(HA421:HA421)/4,0)</f>
        <v>0</v>
      </c>
      <c r="HC421" s="111">
        <f>GZ421*HB421</f>
        <v>0</v>
      </c>
      <c r="HD421" s="106"/>
      <c r="HE421" s="7" t="s">
        <v>220</v>
      </c>
      <c r="HF421" s="21"/>
      <c r="HG421" s="118"/>
      <c r="HH421" s="106"/>
      <c r="HI421" s="119"/>
      <c r="HJ421" s="119"/>
      <c r="HK421" s="119"/>
      <c r="HL421" s="119"/>
      <c r="HM421" s="110">
        <f t="shared" ref="HM421" si="10613">ROUNDUP(SUM(HI421:HL421)/4,0)</f>
        <v>0</v>
      </c>
      <c r="HN421" s="107"/>
      <c r="HO421" s="107"/>
      <c r="HP421" s="107"/>
      <c r="HQ421" s="107"/>
      <c r="HR421" s="110">
        <f t="shared" ref="HR421" si="10614">ROUNDUP(SUM(HN421:HQ421)/4,0)</f>
        <v>0</v>
      </c>
      <c r="HS421" s="111">
        <f t="shared" ref="HS421" si="10615">HM421*HR421</f>
        <v>0</v>
      </c>
      <c r="HT421" s="106"/>
      <c r="HU421" s="7" t="s">
        <v>220</v>
      </c>
      <c r="HV421" s="8" t="s">
        <v>285</v>
      </c>
      <c r="HW421" s="118"/>
      <c r="HX421" s="106"/>
      <c r="HY421" s="119"/>
      <c r="HZ421" s="119"/>
      <c r="IA421" s="120"/>
      <c r="IB421" s="120"/>
      <c r="IC421" s="110">
        <f>ROUNDUP(SUM(HY421:IB421)/4,0)</f>
        <v>0</v>
      </c>
      <c r="ID421" s="107"/>
      <c r="IE421" s="107"/>
      <c r="IF421" s="107"/>
      <c r="IG421" s="107"/>
      <c r="IH421" s="110">
        <f t="shared" ref="IH421" si="10616">ROUNDUP(SUM(ID421:IG421)/4,0)</f>
        <v>0</v>
      </c>
      <c r="II421" s="111">
        <f t="shared" ref="II421" si="10617">IC421*IH421</f>
        <v>0</v>
      </c>
      <c r="IJ421" s="106"/>
      <c r="IK421" s="7" t="s">
        <v>220</v>
      </c>
      <c r="IL421" s="8" t="s">
        <v>285</v>
      </c>
      <c r="IM421" s="118"/>
      <c r="IN421" s="106"/>
      <c r="IO421" s="119"/>
      <c r="IP421" s="119"/>
      <c r="IQ421" s="119"/>
      <c r="IR421" s="119"/>
      <c r="IS421" s="110">
        <f t="shared" ref="IS421" si="10618">ROUNDUP(SUM(IO421:IR421)/4,0)</f>
        <v>0</v>
      </c>
      <c r="IT421" s="107"/>
      <c r="IU421" s="107"/>
      <c r="IV421" s="107"/>
      <c r="IW421" s="107"/>
      <c r="IX421" s="110">
        <f t="shared" ref="IX421" si="10619">ROUNDUP(SUM(IT421:IW421)/4,0)</f>
        <v>0</v>
      </c>
      <c r="IY421" s="111">
        <f t="shared" ref="IY421" si="10620">IS421*IX421</f>
        <v>0</v>
      </c>
      <c r="IZ421" s="106"/>
      <c r="JA421" s="18" t="s">
        <v>220</v>
      </c>
      <c r="JB421" s="11" t="s">
        <v>285</v>
      </c>
      <c r="JC421" s="105"/>
      <c r="JD421" s="113"/>
      <c r="JE421" s="206"/>
      <c r="JF421" s="206"/>
      <c r="JG421" s="206"/>
      <c r="JH421" s="206"/>
      <c r="JI421" s="207">
        <f t="shared" ref="JI421" si="10621">JE421</f>
        <v>0</v>
      </c>
      <c r="JJ421" s="208"/>
      <c r="JK421" s="208"/>
      <c r="JL421" s="208"/>
      <c r="JM421" s="208"/>
      <c r="JN421" s="207">
        <f t="shared" ref="JN421" si="10622">JJ421</f>
        <v>0</v>
      </c>
      <c r="JO421" s="209">
        <f t="shared" ref="JO421" si="10623">JI421*JN421</f>
        <v>0</v>
      </c>
      <c r="JP421" s="113"/>
      <c r="JQ421" s="7" t="s">
        <v>1</v>
      </c>
      <c r="JR421" s="11" t="s">
        <v>1770</v>
      </c>
      <c r="JS421" s="105"/>
      <c r="JT421" s="113"/>
      <c r="JU421" s="119"/>
      <c r="JV421" s="110"/>
      <c r="JW421" s="107"/>
      <c r="JX421" s="162"/>
      <c r="JY421" s="111"/>
      <c r="JZ421" s="113"/>
      <c r="KA421" s="7" t="s">
        <v>220</v>
      </c>
      <c r="KB421" s="21" t="s">
        <v>1933</v>
      </c>
      <c r="KC421" s="105"/>
      <c r="KD421" s="106"/>
      <c r="KE421" s="119"/>
      <c r="KF421" s="119"/>
      <c r="KG421" s="119"/>
      <c r="KH421" s="119"/>
      <c r="KI421" s="119"/>
      <c r="KJ421" s="119"/>
      <c r="KK421" s="119"/>
      <c r="KL421" s="119"/>
      <c r="KM421" s="119"/>
      <c r="KN421" s="110">
        <f t="shared" ref="KN421" si="10624">ROUNDUP(SUM(KE421:KM421)/9,0)</f>
        <v>0</v>
      </c>
      <c r="KO421" s="107"/>
      <c r="KP421" s="107"/>
      <c r="KQ421" s="107"/>
      <c r="KR421" s="107"/>
      <c r="KS421" s="107"/>
      <c r="KT421" s="107"/>
      <c r="KU421" s="107"/>
      <c r="KV421" s="107"/>
      <c r="KW421" s="107"/>
      <c r="KX421" s="110">
        <f t="shared" ref="KX421" si="10625">ROUNDUP(SUM(KO421:KW421)/9,0)</f>
        <v>0</v>
      </c>
      <c r="KY421" s="111">
        <f t="shared" ref="KY421" si="10626">KN421*KX421</f>
        <v>0</v>
      </c>
      <c r="KZ421" s="106"/>
      <c r="LA421" s="6" t="s">
        <v>220</v>
      </c>
      <c r="LB421" s="9" t="s">
        <v>285</v>
      </c>
      <c r="LC421" s="105"/>
      <c r="LD421" s="106"/>
      <c r="LE421" s="107">
        <v>1</v>
      </c>
      <c r="LF421" s="107">
        <v>1</v>
      </c>
      <c r="LG421" s="107">
        <v>1</v>
      </c>
      <c r="LH421" s="108"/>
      <c r="LI421" s="110">
        <f>ROUNDUP(SUM(LE421:LH421)/4,0)</f>
        <v>1</v>
      </c>
      <c r="LJ421" s="107">
        <v>1</v>
      </c>
      <c r="LK421" s="107">
        <v>1</v>
      </c>
      <c r="LL421" s="107">
        <v>1</v>
      </c>
      <c r="LM421" s="107"/>
      <c r="LN421" s="110">
        <f t="shared" ref="LN421" si="10627">ROUNDUP(SUM(LJ421:LM421)/4,0)</f>
        <v>1</v>
      </c>
      <c r="LO421" s="111">
        <f t="shared" ref="LO421" si="10628">LI421*LN421</f>
        <v>1</v>
      </c>
      <c r="LP421" s="112"/>
      <c r="LQ421" s="7" t="s">
        <v>220</v>
      </c>
      <c r="LR421" s="34" t="s">
        <v>285</v>
      </c>
      <c r="LS421" s="118"/>
      <c r="LT421" s="244"/>
      <c r="LU421" s="119">
        <v>1</v>
      </c>
      <c r="LV421" s="119">
        <v>1</v>
      </c>
      <c r="LW421" s="119">
        <v>1</v>
      </c>
      <c r="LX421" s="120">
        <v>1</v>
      </c>
      <c r="LY421" s="110">
        <f>ROUNDUP(SUM(LU421:LX421)/4,0)</f>
        <v>1</v>
      </c>
      <c r="LZ421" s="107">
        <v>1</v>
      </c>
      <c r="MA421" s="107">
        <v>1</v>
      </c>
      <c r="MB421" s="107">
        <v>1</v>
      </c>
      <c r="MC421" s="108">
        <v>1</v>
      </c>
      <c r="MD421" s="110">
        <f t="shared" ref="MD421" si="10629">ROUNDUP(SUM(LZ421:MC421)/4,0)</f>
        <v>1</v>
      </c>
      <c r="ME421" s="111">
        <f t="shared" ref="ME421" si="10630">LY421*MD421</f>
        <v>1</v>
      </c>
      <c r="MF421" s="106"/>
      <c r="MG421" s="7" t="s">
        <v>220</v>
      </c>
      <c r="MH421" s="21" t="s">
        <v>693</v>
      </c>
      <c r="MI421" s="105" t="s">
        <v>659</v>
      </c>
      <c r="MJ421" s="113" t="s">
        <v>382</v>
      </c>
      <c r="MK421" s="119">
        <v>2</v>
      </c>
      <c r="ML421" s="119">
        <v>2</v>
      </c>
      <c r="MM421" s="119">
        <v>2</v>
      </c>
      <c r="MN421" s="119">
        <v>2</v>
      </c>
      <c r="MO421" s="119">
        <v>2</v>
      </c>
      <c r="MP421" s="110">
        <f t="shared" ref="MP421" si="10631">ROUNDUP(SUM(MK421:MO421)/5,0)</f>
        <v>2</v>
      </c>
      <c r="MQ421" s="107">
        <v>3</v>
      </c>
      <c r="MR421" s="107">
        <v>3</v>
      </c>
      <c r="MS421" s="107">
        <v>3</v>
      </c>
      <c r="MT421" s="107">
        <v>3</v>
      </c>
      <c r="MU421" s="107">
        <v>3</v>
      </c>
      <c r="MV421" s="110">
        <f t="shared" ref="MV421" si="10632">ROUNDUP(SUM(MQ421:MU421)/5,0)</f>
        <v>3</v>
      </c>
      <c r="MW421" s="111">
        <f t="shared" ref="MW421" si="10633">MP421*MV421</f>
        <v>6</v>
      </c>
      <c r="MX421" s="113"/>
      <c r="MY421" s="7" t="s">
        <v>220</v>
      </c>
      <c r="MZ421" s="21" t="s">
        <v>285</v>
      </c>
      <c r="NA421" s="105"/>
      <c r="NB421" s="106"/>
      <c r="NC421" s="119"/>
      <c r="ND421" s="110">
        <f>ROUNDUP(SUM(NC421:NC421)/4,0)</f>
        <v>0</v>
      </c>
      <c r="NE421" s="107"/>
      <c r="NF421" s="110">
        <f>ROUNDUP(SUM(NE421:NE421)/4,0)</f>
        <v>0</v>
      </c>
      <c r="NG421" s="111">
        <f>ND421*NF421</f>
        <v>0</v>
      </c>
      <c r="NH421" s="106"/>
    </row>
    <row r="422" spans="1:372" ht="19.149999999999999" customHeight="1" x14ac:dyDescent="0.25">
      <c r="A422" s="221"/>
      <c r="B422" s="219"/>
      <c r="C422" s="7" t="s">
        <v>1</v>
      </c>
      <c r="D422" s="15" t="s">
        <v>631</v>
      </c>
      <c r="E422" s="151"/>
      <c r="F422" s="160"/>
      <c r="G422" s="121"/>
      <c r="H422" s="121"/>
      <c r="I422" s="121"/>
      <c r="J422" s="121"/>
      <c r="K422" s="162"/>
      <c r="L422" s="109"/>
      <c r="M422" s="109"/>
      <c r="N422" s="109"/>
      <c r="O422" s="109"/>
      <c r="P422" s="162"/>
      <c r="Q422" s="164"/>
      <c r="R422" s="160"/>
      <c r="S422" s="6" t="s">
        <v>1</v>
      </c>
      <c r="T422" s="10" t="s">
        <v>2172</v>
      </c>
      <c r="U422" s="142"/>
      <c r="V422" s="106"/>
      <c r="W422" s="107"/>
      <c r="X422" s="107"/>
      <c r="Y422" s="107"/>
      <c r="Z422" s="107"/>
      <c r="AA422" s="107"/>
      <c r="AB422" s="110"/>
      <c r="AC422" s="107"/>
      <c r="AD422" s="107"/>
      <c r="AE422" s="107"/>
      <c r="AF422" s="107"/>
      <c r="AG422" s="107"/>
      <c r="AH422" s="110"/>
      <c r="AI422" s="111"/>
      <c r="AJ422" s="143"/>
      <c r="AK422" s="7" t="s">
        <v>1</v>
      </c>
      <c r="AL422" s="21"/>
      <c r="AM422" s="118"/>
      <c r="AN422" s="106"/>
      <c r="AO422" s="119"/>
      <c r="AP422" s="119"/>
      <c r="AQ422" s="119"/>
      <c r="AR422" s="119"/>
      <c r="AS422" s="110"/>
      <c r="AT422" s="107"/>
      <c r="AU422" s="107"/>
      <c r="AV422" s="107"/>
      <c r="AW422" s="107"/>
      <c r="AX422" s="110"/>
      <c r="AY422" s="111"/>
      <c r="AZ422" s="106"/>
      <c r="BA422" s="7" t="s">
        <v>1</v>
      </c>
      <c r="BB422" s="21"/>
      <c r="BC422" s="105"/>
      <c r="BD422" s="106"/>
      <c r="BE422" s="223"/>
      <c r="BF422" s="223"/>
      <c r="BG422" s="223"/>
      <c r="BH422" s="223"/>
      <c r="BI422" s="227"/>
      <c r="BJ422" s="225"/>
      <c r="BK422" s="225"/>
      <c r="BL422" s="225"/>
      <c r="BM422" s="225"/>
      <c r="BN422" s="228"/>
      <c r="BO422" s="229"/>
      <c r="BP422" s="230"/>
      <c r="BQ422" s="6" t="s">
        <v>1</v>
      </c>
      <c r="BR422" s="9"/>
      <c r="BS422" s="247"/>
      <c r="BT422" s="106"/>
      <c r="BU422" s="107"/>
      <c r="BV422" s="107"/>
      <c r="BW422" s="107"/>
      <c r="BX422" s="107"/>
      <c r="BY422" s="110"/>
      <c r="BZ422" s="107"/>
      <c r="CA422" s="107"/>
      <c r="CB422" s="107"/>
      <c r="CC422" s="107"/>
      <c r="CD422" s="110"/>
      <c r="CE422" s="111"/>
      <c r="CF422" s="112"/>
      <c r="CG422" s="7" t="s">
        <v>1</v>
      </c>
      <c r="CH422" s="11" t="s">
        <v>1165</v>
      </c>
      <c r="CI422" s="105"/>
      <c r="CJ422" s="113"/>
      <c r="CK422" s="121"/>
      <c r="CL422" s="121"/>
      <c r="CM422" s="121"/>
      <c r="CN422" s="121"/>
      <c r="CO422" s="162"/>
      <c r="CP422" s="109"/>
      <c r="CQ422" s="109"/>
      <c r="CR422" s="109"/>
      <c r="CS422" s="109"/>
      <c r="CT422" s="162"/>
      <c r="CU422" s="164"/>
      <c r="CV422" s="160"/>
      <c r="CW422" s="7" t="s">
        <v>1</v>
      </c>
      <c r="CX422" s="36" t="s">
        <v>905</v>
      </c>
      <c r="CY422" s="118"/>
      <c r="CZ422" s="113"/>
      <c r="DA422" s="119"/>
      <c r="DB422" s="119"/>
      <c r="DC422" s="119"/>
      <c r="DD422" s="119"/>
      <c r="DE422" s="119"/>
      <c r="DF422" s="119"/>
      <c r="DG422" s="119"/>
      <c r="DH422" s="110"/>
      <c r="DI422" s="107"/>
      <c r="DJ422" s="107"/>
      <c r="DK422" s="107"/>
      <c r="DL422" s="107"/>
      <c r="DM422" s="107"/>
      <c r="DN422" s="107"/>
      <c r="DO422" s="107"/>
      <c r="DP422" s="110"/>
      <c r="DQ422" s="111"/>
      <c r="DR422" s="113"/>
      <c r="DS422" s="94" t="s">
        <v>1</v>
      </c>
      <c r="DT422" s="96"/>
      <c r="DU422" s="127"/>
      <c r="DV422" s="131"/>
      <c r="DW422" s="129"/>
      <c r="DX422" s="129"/>
      <c r="DY422" s="129"/>
      <c r="DZ422" s="129"/>
      <c r="EA422" s="110"/>
      <c r="EB422" s="129"/>
      <c r="EC422" s="129"/>
      <c r="ED422" s="129"/>
      <c r="EE422" s="129"/>
      <c r="EF422" s="110"/>
      <c r="EG422" s="111"/>
      <c r="EH422" s="131"/>
      <c r="EI422" s="7" t="s">
        <v>1</v>
      </c>
      <c r="EJ422" s="21"/>
      <c r="EK422" s="118"/>
      <c r="EL422" s="106"/>
      <c r="EM422" s="119"/>
      <c r="EN422" s="119"/>
      <c r="EO422" s="119"/>
      <c r="EP422" s="119"/>
      <c r="EQ422" s="110"/>
      <c r="ER422" s="107"/>
      <c r="ES422" s="107"/>
      <c r="ET422" s="107"/>
      <c r="EU422" s="107"/>
      <c r="EV422" s="110"/>
      <c r="EW422" s="111"/>
      <c r="EX422" s="106"/>
      <c r="EY422" s="7" t="s">
        <v>1</v>
      </c>
      <c r="EZ422" s="21"/>
      <c r="FA422" s="118"/>
      <c r="FB422" s="106"/>
      <c r="FC422" s="119"/>
      <c r="FD422" s="119"/>
      <c r="FE422" s="119"/>
      <c r="FF422" s="119"/>
      <c r="FG422" s="110"/>
      <c r="FH422" s="107"/>
      <c r="FI422" s="107"/>
      <c r="FJ422" s="107"/>
      <c r="FK422" s="107"/>
      <c r="FL422" s="110"/>
      <c r="FM422" s="111"/>
      <c r="FN422" s="106"/>
      <c r="FO422" s="7" t="s">
        <v>1</v>
      </c>
      <c r="FP422" s="21"/>
      <c r="FQ422" s="118"/>
      <c r="FR422" s="106"/>
      <c r="FS422" s="119"/>
      <c r="FT422" s="119"/>
      <c r="FU422" s="119"/>
      <c r="FV422" s="119"/>
      <c r="FW422" s="110"/>
      <c r="FX422" s="107"/>
      <c r="FY422" s="107"/>
      <c r="FZ422" s="107"/>
      <c r="GA422" s="107"/>
      <c r="GB422" s="110"/>
      <c r="GC422" s="111"/>
      <c r="GD422" s="106"/>
      <c r="GE422" s="7" t="s">
        <v>1</v>
      </c>
      <c r="GF422" s="21"/>
      <c r="GG422" s="118"/>
      <c r="GH422" s="106"/>
      <c r="GI422" s="119"/>
      <c r="GJ422" s="119"/>
      <c r="GK422" s="119"/>
      <c r="GL422" s="119"/>
      <c r="GM422" s="110"/>
      <c r="GN422" s="107"/>
      <c r="GO422" s="107"/>
      <c r="GP422" s="107"/>
      <c r="GQ422" s="107"/>
      <c r="GR422" s="110"/>
      <c r="GS422" s="111"/>
      <c r="GT422" s="106"/>
      <c r="GU422" s="7" t="s">
        <v>1</v>
      </c>
      <c r="GV422" s="21"/>
      <c r="GW422" s="118"/>
      <c r="GX422" s="106"/>
      <c r="GY422" s="119"/>
      <c r="GZ422" s="110"/>
      <c r="HA422" s="107"/>
      <c r="HB422" s="110"/>
      <c r="HC422" s="111"/>
      <c r="HD422" s="106"/>
      <c r="HE422" s="7" t="s">
        <v>1</v>
      </c>
      <c r="HF422" s="21"/>
      <c r="HG422" s="118"/>
      <c r="HH422" s="106"/>
      <c r="HI422" s="119"/>
      <c r="HJ422" s="119"/>
      <c r="HK422" s="119"/>
      <c r="HL422" s="119"/>
      <c r="HM422" s="110"/>
      <c r="HN422" s="107"/>
      <c r="HO422" s="107"/>
      <c r="HP422" s="107"/>
      <c r="HQ422" s="107"/>
      <c r="HR422" s="110"/>
      <c r="HS422" s="111"/>
      <c r="HT422" s="106"/>
      <c r="HU422" s="7" t="s">
        <v>1</v>
      </c>
      <c r="HV422" s="21"/>
      <c r="HW422" s="118"/>
      <c r="HX422" s="106"/>
      <c r="HY422" s="119"/>
      <c r="HZ422" s="119"/>
      <c r="IA422" s="121"/>
      <c r="IB422" s="121"/>
      <c r="IC422" s="110"/>
      <c r="ID422" s="107"/>
      <c r="IE422" s="107"/>
      <c r="IF422" s="107"/>
      <c r="IG422" s="107"/>
      <c r="IH422" s="110"/>
      <c r="II422" s="111"/>
      <c r="IJ422" s="106"/>
      <c r="IK422" s="7" t="s">
        <v>1</v>
      </c>
      <c r="IL422" s="21"/>
      <c r="IM422" s="118"/>
      <c r="IN422" s="106"/>
      <c r="IO422" s="119"/>
      <c r="IP422" s="119"/>
      <c r="IQ422" s="119"/>
      <c r="IR422" s="119"/>
      <c r="IS422" s="110"/>
      <c r="IT422" s="107"/>
      <c r="IU422" s="107"/>
      <c r="IV422" s="107"/>
      <c r="IW422" s="107"/>
      <c r="IX422" s="110"/>
      <c r="IY422" s="111"/>
      <c r="IZ422" s="106"/>
      <c r="JA422" s="18" t="s">
        <v>1</v>
      </c>
      <c r="JB422" s="11"/>
      <c r="JC422" s="105"/>
      <c r="JD422" s="113"/>
      <c r="JE422" s="206"/>
      <c r="JF422" s="206"/>
      <c r="JG422" s="206"/>
      <c r="JH422" s="206"/>
      <c r="JI422" s="207"/>
      <c r="JJ422" s="208"/>
      <c r="JK422" s="208"/>
      <c r="JL422" s="208"/>
      <c r="JM422" s="208"/>
      <c r="JN422" s="207"/>
      <c r="JO422" s="209"/>
      <c r="JP422" s="113"/>
      <c r="JQ422" s="7" t="s">
        <v>220</v>
      </c>
      <c r="JR422" s="20" t="s">
        <v>285</v>
      </c>
      <c r="JS422" s="105"/>
      <c r="JT422" s="106"/>
      <c r="JU422" s="120"/>
      <c r="JV422" s="110">
        <f t="shared" ref="JV422" si="10634">JU422</f>
        <v>0</v>
      </c>
      <c r="JW422" s="107"/>
      <c r="JX422" s="161">
        <f t="shared" si="10011"/>
        <v>0</v>
      </c>
      <c r="JY422" s="111">
        <f t="shared" ref="JY422" si="10635">JV422*JX422</f>
        <v>0</v>
      </c>
      <c r="JZ422" s="106"/>
      <c r="KA422" s="7" t="s">
        <v>1</v>
      </c>
      <c r="KB422" s="21"/>
      <c r="KC422" s="105"/>
      <c r="KD422" s="106"/>
      <c r="KE422" s="119"/>
      <c r="KF422" s="119"/>
      <c r="KG422" s="119"/>
      <c r="KH422" s="119"/>
      <c r="KI422" s="119"/>
      <c r="KJ422" s="119"/>
      <c r="KK422" s="119"/>
      <c r="KL422" s="119"/>
      <c r="KM422" s="119"/>
      <c r="KN422" s="110"/>
      <c r="KO422" s="107"/>
      <c r="KP422" s="107"/>
      <c r="KQ422" s="107"/>
      <c r="KR422" s="107"/>
      <c r="KS422" s="107"/>
      <c r="KT422" s="107"/>
      <c r="KU422" s="107"/>
      <c r="KV422" s="107"/>
      <c r="KW422" s="107"/>
      <c r="KX422" s="110"/>
      <c r="KY422" s="111"/>
      <c r="KZ422" s="106"/>
      <c r="LA422" s="6" t="s">
        <v>1</v>
      </c>
      <c r="LB422" s="9"/>
      <c r="LC422" s="105"/>
      <c r="LD422" s="106"/>
      <c r="LE422" s="107"/>
      <c r="LF422" s="107"/>
      <c r="LG422" s="107"/>
      <c r="LH422" s="109"/>
      <c r="LI422" s="110"/>
      <c r="LJ422" s="107"/>
      <c r="LK422" s="107"/>
      <c r="LL422" s="107"/>
      <c r="LM422" s="107"/>
      <c r="LN422" s="110"/>
      <c r="LO422" s="111"/>
      <c r="LP422" s="112"/>
      <c r="LQ422" s="7" t="s">
        <v>1</v>
      </c>
      <c r="LR422" s="34"/>
      <c r="LS422" s="118"/>
      <c r="LT422" s="244"/>
      <c r="LU422" s="119"/>
      <c r="LV422" s="119"/>
      <c r="LW422" s="119"/>
      <c r="LX422" s="121"/>
      <c r="LY422" s="110"/>
      <c r="LZ422" s="107"/>
      <c r="MA422" s="107"/>
      <c r="MB422" s="107"/>
      <c r="MC422" s="109"/>
      <c r="MD422" s="110"/>
      <c r="ME422" s="111"/>
      <c r="MF422" s="106"/>
      <c r="MG422" s="7" t="s">
        <v>1</v>
      </c>
      <c r="MH422" s="11" t="s">
        <v>694</v>
      </c>
      <c r="MI422" s="105"/>
      <c r="MJ422" s="113"/>
      <c r="MK422" s="119"/>
      <c r="ML422" s="119"/>
      <c r="MM422" s="119"/>
      <c r="MN422" s="119"/>
      <c r="MO422" s="119"/>
      <c r="MP422" s="110"/>
      <c r="MQ422" s="107"/>
      <c r="MR422" s="107"/>
      <c r="MS422" s="107"/>
      <c r="MT422" s="107"/>
      <c r="MU422" s="107"/>
      <c r="MV422" s="110"/>
      <c r="MW422" s="111"/>
      <c r="MX422" s="113"/>
      <c r="MY422" s="7" t="s">
        <v>1</v>
      </c>
      <c r="MZ422" s="21"/>
      <c r="NA422" s="105"/>
      <c r="NB422" s="106"/>
      <c r="NC422" s="119"/>
      <c r="ND422" s="110"/>
      <c r="NE422" s="107"/>
      <c r="NF422" s="110"/>
      <c r="NG422" s="111"/>
      <c r="NH422" s="106"/>
    </row>
    <row r="423" spans="1:372" ht="28.15" customHeight="1" x14ac:dyDescent="0.25">
      <c r="A423" s="220">
        <v>211</v>
      </c>
      <c r="B423" s="219" t="s">
        <v>175</v>
      </c>
      <c r="C423" s="7" t="s">
        <v>220</v>
      </c>
      <c r="D423" s="14" t="s">
        <v>435</v>
      </c>
      <c r="E423" s="150"/>
      <c r="F423" s="159"/>
      <c r="G423" s="120">
        <v>1</v>
      </c>
      <c r="H423" s="120">
        <v>1</v>
      </c>
      <c r="I423" s="120">
        <v>1</v>
      </c>
      <c r="J423" s="120">
        <v>1</v>
      </c>
      <c r="K423" s="161">
        <f>ROUNDUP(SUM(G423:J423)/4,0)</f>
        <v>1</v>
      </c>
      <c r="L423" s="108">
        <v>1</v>
      </c>
      <c r="M423" s="108">
        <v>1</v>
      </c>
      <c r="N423" s="108">
        <v>1</v>
      </c>
      <c r="O423" s="108">
        <v>1</v>
      </c>
      <c r="P423" s="161">
        <f>ROUNDUP(SUM(L423:O423)/4,0)</f>
        <v>1</v>
      </c>
      <c r="Q423" s="163">
        <f>K423*P423</f>
        <v>1</v>
      </c>
      <c r="R423" s="159"/>
      <c r="S423" s="6" t="s">
        <v>220</v>
      </c>
      <c r="T423" s="8" t="s">
        <v>285</v>
      </c>
      <c r="U423" s="105"/>
      <c r="V423" s="106"/>
      <c r="W423" s="107">
        <v>1</v>
      </c>
      <c r="X423" s="107">
        <v>1</v>
      </c>
      <c r="Y423" s="107">
        <v>1</v>
      </c>
      <c r="Z423" s="107">
        <v>1</v>
      </c>
      <c r="AA423" s="107">
        <v>1</v>
      </c>
      <c r="AB423" s="110">
        <f t="shared" ref="AB423" si="10636">ROUNDUP(SUM(W423:AA423)/5,0)</f>
        <v>1</v>
      </c>
      <c r="AC423" s="107">
        <v>1</v>
      </c>
      <c r="AD423" s="107">
        <v>1</v>
      </c>
      <c r="AE423" s="107">
        <v>1</v>
      </c>
      <c r="AF423" s="107">
        <v>1</v>
      </c>
      <c r="AG423" s="107">
        <v>1</v>
      </c>
      <c r="AH423" s="110">
        <f t="shared" ref="AH423" si="10637">ROUNDUP(SUM(AC423:AG423)/5,0)</f>
        <v>1</v>
      </c>
      <c r="AI423" s="111">
        <f t="shared" ref="AI423" si="10638">AB423*AH423</f>
        <v>1</v>
      </c>
      <c r="AJ423" s="140"/>
      <c r="AK423" s="7" t="s">
        <v>220</v>
      </c>
      <c r="AL423" s="21"/>
      <c r="AM423" s="118"/>
      <c r="AN423" s="106"/>
      <c r="AO423" s="119"/>
      <c r="AP423" s="119"/>
      <c r="AQ423" s="119"/>
      <c r="AR423" s="119"/>
      <c r="AS423" s="110">
        <f t="shared" ref="AS423" si="10639">ROUNDUP(SUM(AO423:AR423)/4,0)</f>
        <v>0</v>
      </c>
      <c r="AT423" s="107"/>
      <c r="AU423" s="107"/>
      <c r="AV423" s="107"/>
      <c r="AW423" s="107"/>
      <c r="AX423" s="110">
        <f t="shared" ref="AX423" si="10640">ROUNDUP(SUM(AT423:AW423)/4,0)</f>
        <v>0</v>
      </c>
      <c r="AY423" s="111">
        <f t="shared" ref="AY423" si="10641">AS423*AX423</f>
        <v>0</v>
      </c>
      <c r="AZ423" s="106"/>
      <c r="BA423" s="7" t="s">
        <v>220</v>
      </c>
      <c r="BB423" s="21" t="s">
        <v>380</v>
      </c>
      <c r="BC423" s="105"/>
      <c r="BD423" s="113" t="s">
        <v>382</v>
      </c>
      <c r="BE423" s="222">
        <v>2</v>
      </c>
      <c r="BF423" s="222">
        <v>2</v>
      </c>
      <c r="BG423" s="222">
        <v>1</v>
      </c>
      <c r="BH423" s="222">
        <v>2</v>
      </c>
      <c r="BI423" s="226">
        <f>ROUNDUP(SUM(BE423:BH423)/4,0)</f>
        <v>2</v>
      </c>
      <c r="BJ423" s="224">
        <v>2</v>
      </c>
      <c r="BK423" s="224">
        <v>2</v>
      </c>
      <c r="BL423" s="224">
        <v>1</v>
      </c>
      <c r="BM423" s="224">
        <v>2</v>
      </c>
      <c r="BN423" s="228">
        <f t="shared" ref="BN423" si="10642">ROUNDUP(SUM(BJ423:BM423)/4,0)</f>
        <v>2</v>
      </c>
      <c r="BO423" s="229">
        <f t="shared" ref="BO423" si="10643">BI423*BN423</f>
        <v>4</v>
      </c>
      <c r="BP423" s="237" t="s">
        <v>381</v>
      </c>
      <c r="BQ423" s="6" t="s">
        <v>220</v>
      </c>
      <c r="BR423" s="9" t="s">
        <v>285</v>
      </c>
      <c r="BS423" s="247"/>
      <c r="BT423" s="113"/>
      <c r="BU423" s="107"/>
      <c r="BV423" s="107"/>
      <c r="BW423" s="107"/>
      <c r="BX423" s="107"/>
      <c r="BY423" s="110">
        <f t="shared" ref="BY423" si="10644">ROUNDUP(SUM(BU423:BX423)/4,0)</f>
        <v>0</v>
      </c>
      <c r="BZ423" s="107"/>
      <c r="CA423" s="107"/>
      <c r="CB423" s="107"/>
      <c r="CC423" s="107"/>
      <c r="CD423" s="110">
        <f t="shared" ref="CD423" si="10645">ROUNDUP(SUM(BZ423:CC423)/4,0)</f>
        <v>0</v>
      </c>
      <c r="CE423" s="111">
        <f t="shared" ref="CE423" si="10646">BY423*CD423</f>
        <v>0</v>
      </c>
      <c r="CF423" s="113"/>
      <c r="CG423" s="7" t="s">
        <v>220</v>
      </c>
      <c r="CH423" s="11" t="s">
        <v>285</v>
      </c>
      <c r="CI423" s="105"/>
      <c r="CJ423" s="113"/>
      <c r="CK423" s="120"/>
      <c r="CL423" s="120"/>
      <c r="CM423" s="120"/>
      <c r="CN423" s="120"/>
      <c r="CO423" s="161">
        <f t="shared" ref="CO423" si="10647">ROUNDUP(SUM(CK423:CN423)/4,0)</f>
        <v>0</v>
      </c>
      <c r="CP423" s="108"/>
      <c r="CQ423" s="108"/>
      <c r="CR423" s="108"/>
      <c r="CS423" s="108"/>
      <c r="CT423" s="161">
        <f t="shared" ref="CT423" si="10648">ROUNDUP(SUM(CP423:CS423)/4,0)</f>
        <v>0</v>
      </c>
      <c r="CU423" s="163">
        <f t="shared" ref="CU423" si="10649">CO423*CT423</f>
        <v>0</v>
      </c>
      <c r="CV423" s="159"/>
      <c r="CW423" s="7" t="s">
        <v>220</v>
      </c>
      <c r="CX423" s="8" t="s">
        <v>285</v>
      </c>
      <c r="CY423" s="118"/>
      <c r="CZ423" s="113"/>
      <c r="DA423" s="119">
        <v>1</v>
      </c>
      <c r="DB423" s="119">
        <v>1</v>
      </c>
      <c r="DC423" s="119">
        <v>1</v>
      </c>
      <c r="DD423" s="119">
        <v>1</v>
      </c>
      <c r="DE423" s="119">
        <v>1</v>
      </c>
      <c r="DF423" s="119">
        <v>1</v>
      </c>
      <c r="DG423" s="119">
        <v>1</v>
      </c>
      <c r="DH423" s="110">
        <f>ROUNDUP(SUM(DA423:DG423)/4,0)</f>
        <v>2</v>
      </c>
      <c r="DI423" s="107">
        <v>1</v>
      </c>
      <c r="DJ423" s="107">
        <v>1</v>
      </c>
      <c r="DK423" s="107">
        <v>1</v>
      </c>
      <c r="DL423" s="107">
        <v>1</v>
      </c>
      <c r="DM423" s="107">
        <v>1</v>
      </c>
      <c r="DN423" s="107">
        <v>1</v>
      </c>
      <c r="DO423" s="107">
        <v>1</v>
      </c>
      <c r="DP423" s="110">
        <f>ROUNDUP(SUM(DL423:DO423)/4,0)</f>
        <v>1</v>
      </c>
      <c r="DQ423" s="111">
        <f>DH423*DP423</f>
        <v>2</v>
      </c>
      <c r="DR423" s="113"/>
      <c r="DS423" s="94" t="s">
        <v>220</v>
      </c>
      <c r="DT423" s="96"/>
      <c r="DU423" s="127"/>
      <c r="DV423" s="128"/>
      <c r="DW423" s="129"/>
      <c r="DX423" s="129"/>
      <c r="DY423" s="129"/>
      <c r="DZ423" s="129"/>
      <c r="EA423" s="110">
        <f t="shared" ref="EA423" si="10650">DW423</f>
        <v>0</v>
      </c>
      <c r="EB423" s="129"/>
      <c r="EC423" s="129"/>
      <c r="ED423" s="129"/>
      <c r="EE423" s="129"/>
      <c r="EF423" s="110">
        <f t="shared" ref="EF423" si="10651">EB423</f>
        <v>0</v>
      </c>
      <c r="EG423" s="111">
        <f t="shared" ref="EG423" si="10652">EA423*EF423</f>
        <v>0</v>
      </c>
      <c r="EH423" s="130"/>
      <c r="EI423" s="7" t="s">
        <v>220</v>
      </c>
      <c r="EJ423" s="21" t="s">
        <v>285</v>
      </c>
      <c r="EK423" s="118"/>
      <c r="EL423" s="113"/>
      <c r="EM423" s="119"/>
      <c r="EN423" s="119"/>
      <c r="EO423" s="119"/>
      <c r="EP423" s="119"/>
      <c r="EQ423" s="110">
        <f t="shared" ref="EQ423" si="10653">ROUNDUP(SUM(EM423:EP423)/4,0)</f>
        <v>0</v>
      </c>
      <c r="ER423" s="107"/>
      <c r="ES423" s="107"/>
      <c r="ET423" s="107"/>
      <c r="EU423" s="107"/>
      <c r="EV423" s="110">
        <f t="shared" ref="EV423" si="10654">ROUNDUP(SUM(ER423:EU423)/4,0)</f>
        <v>0</v>
      </c>
      <c r="EW423" s="111">
        <f t="shared" ref="EW423" si="10655">EQ423*EV423</f>
        <v>0</v>
      </c>
      <c r="EX423" s="113"/>
      <c r="EY423" s="7" t="s">
        <v>220</v>
      </c>
      <c r="EZ423" s="21" t="s">
        <v>285</v>
      </c>
      <c r="FA423" s="118"/>
      <c r="FB423" s="113"/>
      <c r="FC423" s="119">
        <v>1</v>
      </c>
      <c r="FD423" s="119">
        <v>1</v>
      </c>
      <c r="FE423" s="119">
        <v>1</v>
      </c>
      <c r="FF423" s="119"/>
      <c r="FG423" s="110">
        <f t="shared" ref="FG423" si="10656">ROUNDUP(SUM(FC423:FF423)/3,0)</f>
        <v>1</v>
      </c>
      <c r="FH423" s="107">
        <v>1</v>
      </c>
      <c r="FI423" s="107">
        <v>1</v>
      </c>
      <c r="FJ423" s="107">
        <v>1</v>
      </c>
      <c r="FK423" s="107"/>
      <c r="FL423" s="110">
        <f t="shared" ref="FL423" si="10657">ROUNDUP(SUM(FH423:FK423)/3,0)</f>
        <v>1</v>
      </c>
      <c r="FM423" s="111">
        <f t="shared" ref="FM423" si="10658">FG423*FL423</f>
        <v>1</v>
      </c>
      <c r="FN423" s="113"/>
      <c r="FO423" s="7" t="s">
        <v>220</v>
      </c>
      <c r="FP423" s="21" t="s">
        <v>285</v>
      </c>
      <c r="FQ423" s="118"/>
      <c r="FR423" s="113"/>
      <c r="FS423" s="119">
        <v>1</v>
      </c>
      <c r="FT423" s="119">
        <v>1</v>
      </c>
      <c r="FU423" s="119">
        <v>1</v>
      </c>
      <c r="FV423" s="119">
        <v>1</v>
      </c>
      <c r="FW423" s="110">
        <f t="shared" ref="FW423" si="10659">ROUNDUP(SUM(FS423:FV423)/4,0)</f>
        <v>1</v>
      </c>
      <c r="FX423" s="107">
        <v>1</v>
      </c>
      <c r="FY423" s="107">
        <v>1</v>
      </c>
      <c r="FZ423" s="107">
        <v>1</v>
      </c>
      <c r="GA423" s="107">
        <v>1</v>
      </c>
      <c r="GB423" s="110">
        <f t="shared" ref="GB423" si="10660">ROUNDUP(SUM(FX423:GA423)/4,0)</f>
        <v>1</v>
      </c>
      <c r="GC423" s="111">
        <f t="shared" ref="GC423" si="10661">FW423*GB423</f>
        <v>1</v>
      </c>
      <c r="GD423" s="113"/>
      <c r="GE423" s="7" t="s">
        <v>220</v>
      </c>
      <c r="GF423" s="8" t="s">
        <v>840</v>
      </c>
      <c r="GG423" s="118"/>
      <c r="GH423" s="113"/>
      <c r="GI423" s="119"/>
      <c r="GJ423" s="119"/>
      <c r="GK423" s="119"/>
      <c r="GL423" s="119"/>
      <c r="GM423" s="110">
        <f t="shared" ref="GM423" si="10662">ROUNDUP(SUM(GI423:GL423)/4,0)</f>
        <v>0</v>
      </c>
      <c r="GN423" s="107"/>
      <c r="GO423" s="107"/>
      <c r="GP423" s="107"/>
      <c r="GQ423" s="107"/>
      <c r="GR423" s="110">
        <f t="shared" ref="GR423" si="10663">ROUNDUP(SUM(GN423:GQ423)/4,0)</f>
        <v>0</v>
      </c>
      <c r="GS423" s="111">
        <f t="shared" ref="GS423" si="10664">GM423*GR423</f>
        <v>0</v>
      </c>
      <c r="GT423" s="113"/>
      <c r="GU423" s="7" t="s">
        <v>220</v>
      </c>
      <c r="GV423" s="21" t="s">
        <v>285</v>
      </c>
      <c r="GW423" s="118"/>
      <c r="GX423" s="113"/>
      <c r="GY423" s="119"/>
      <c r="GZ423" s="110">
        <f>ROUNDUP(SUM(GY423:GY423)/4,0)</f>
        <v>0</v>
      </c>
      <c r="HA423" s="107"/>
      <c r="HB423" s="110">
        <f>ROUNDUP(SUM(HA423:HA423)/4,0)</f>
        <v>0</v>
      </c>
      <c r="HC423" s="111">
        <f>GZ423*HB423</f>
        <v>0</v>
      </c>
      <c r="HD423" s="113"/>
      <c r="HE423" s="7" t="s">
        <v>220</v>
      </c>
      <c r="HF423" s="21"/>
      <c r="HG423" s="118"/>
      <c r="HH423" s="113"/>
      <c r="HI423" s="119"/>
      <c r="HJ423" s="119"/>
      <c r="HK423" s="119"/>
      <c r="HL423" s="119"/>
      <c r="HM423" s="110">
        <f t="shared" ref="HM423" si="10665">ROUNDUP(SUM(HI423:HL423)/4,0)</f>
        <v>0</v>
      </c>
      <c r="HN423" s="107"/>
      <c r="HO423" s="107"/>
      <c r="HP423" s="107"/>
      <c r="HQ423" s="107"/>
      <c r="HR423" s="110">
        <f t="shared" ref="HR423" si="10666">ROUNDUP(SUM(HN423:HQ423)/4,0)</f>
        <v>0</v>
      </c>
      <c r="HS423" s="111">
        <f t="shared" ref="HS423" si="10667">HM423*HR423</f>
        <v>0</v>
      </c>
      <c r="HT423" s="113"/>
      <c r="HU423" s="7" t="s">
        <v>220</v>
      </c>
      <c r="HV423" s="8" t="s">
        <v>285</v>
      </c>
      <c r="HW423" s="118"/>
      <c r="HX423" s="106"/>
      <c r="HY423" s="119"/>
      <c r="HZ423" s="119"/>
      <c r="IA423" s="120"/>
      <c r="IB423" s="120"/>
      <c r="IC423" s="110">
        <f>ROUNDUP(SUM(HY423:IB423)/4,0)</f>
        <v>0</v>
      </c>
      <c r="ID423" s="107"/>
      <c r="IE423" s="107"/>
      <c r="IF423" s="107"/>
      <c r="IG423" s="107"/>
      <c r="IH423" s="110">
        <f t="shared" ref="IH423" si="10668">ROUNDUP(SUM(ID423:IG423)/4,0)</f>
        <v>0</v>
      </c>
      <c r="II423" s="111">
        <f t="shared" ref="II423" si="10669">IC423*IH423</f>
        <v>0</v>
      </c>
      <c r="IJ423" s="106"/>
      <c r="IK423" s="7" t="s">
        <v>220</v>
      </c>
      <c r="IL423" s="8" t="s">
        <v>285</v>
      </c>
      <c r="IM423" s="118"/>
      <c r="IN423" s="113"/>
      <c r="IO423" s="119"/>
      <c r="IP423" s="119"/>
      <c r="IQ423" s="119"/>
      <c r="IR423" s="119"/>
      <c r="IS423" s="110">
        <f t="shared" ref="IS423" si="10670">ROUNDUP(SUM(IO423:IR423)/4,0)</f>
        <v>0</v>
      </c>
      <c r="IT423" s="107"/>
      <c r="IU423" s="107"/>
      <c r="IV423" s="107"/>
      <c r="IW423" s="107"/>
      <c r="IX423" s="110">
        <f t="shared" ref="IX423" si="10671">ROUNDUP(SUM(IT423:IW423)/4,0)</f>
        <v>0</v>
      </c>
      <c r="IY423" s="111">
        <f t="shared" ref="IY423" si="10672">IS423*IX423</f>
        <v>0</v>
      </c>
      <c r="IZ423" s="113"/>
      <c r="JA423" s="18" t="s">
        <v>220</v>
      </c>
      <c r="JB423" s="11" t="s">
        <v>285</v>
      </c>
      <c r="JC423" s="105"/>
      <c r="JD423" s="113"/>
      <c r="JE423" s="206"/>
      <c r="JF423" s="206"/>
      <c r="JG423" s="206"/>
      <c r="JH423" s="206"/>
      <c r="JI423" s="207">
        <f t="shared" ref="JI423" si="10673">JE423</f>
        <v>0</v>
      </c>
      <c r="JJ423" s="208"/>
      <c r="JK423" s="208"/>
      <c r="JL423" s="208"/>
      <c r="JM423" s="208"/>
      <c r="JN423" s="207">
        <f t="shared" ref="JN423" si="10674">JJ423</f>
        <v>0</v>
      </c>
      <c r="JO423" s="209">
        <f t="shared" ref="JO423" si="10675">JI423*JN423</f>
        <v>0</v>
      </c>
      <c r="JP423" s="113"/>
      <c r="JQ423" s="7" t="s">
        <v>1</v>
      </c>
      <c r="JR423" s="21"/>
      <c r="JS423" s="105"/>
      <c r="JT423" s="106"/>
      <c r="JU423" s="121"/>
      <c r="JV423" s="110"/>
      <c r="JW423" s="107"/>
      <c r="JX423" s="162"/>
      <c r="JY423" s="111"/>
      <c r="JZ423" s="106"/>
      <c r="KA423" s="7" t="s">
        <v>220</v>
      </c>
      <c r="KB423" s="21" t="s">
        <v>1933</v>
      </c>
      <c r="KC423" s="105"/>
      <c r="KD423" s="113"/>
      <c r="KE423" s="119"/>
      <c r="KF423" s="119"/>
      <c r="KG423" s="119"/>
      <c r="KH423" s="119"/>
      <c r="KI423" s="119"/>
      <c r="KJ423" s="119"/>
      <c r="KK423" s="119"/>
      <c r="KL423" s="119"/>
      <c r="KM423" s="119"/>
      <c r="KN423" s="110"/>
      <c r="KO423" s="107"/>
      <c r="KP423" s="107"/>
      <c r="KQ423" s="107"/>
      <c r="KR423" s="107"/>
      <c r="KS423" s="107"/>
      <c r="KT423" s="107"/>
      <c r="KU423" s="107"/>
      <c r="KV423" s="107"/>
      <c r="KW423" s="107"/>
      <c r="KX423" s="110">
        <f t="shared" ref="KX423" si="10676">ROUNDUP(SUM(KO423:KW423)/9,0)</f>
        <v>0</v>
      </c>
      <c r="KY423" s="111">
        <f t="shared" ref="KY423" si="10677">KN423*KX423</f>
        <v>0</v>
      </c>
      <c r="KZ423" s="113"/>
      <c r="LA423" s="6" t="s">
        <v>220</v>
      </c>
      <c r="LB423" s="9" t="s">
        <v>285</v>
      </c>
      <c r="LC423" s="105"/>
      <c r="LD423" s="113"/>
      <c r="LE423" s="107">
        <v>1</v>
      </c>
      <c r="LF423" s="107">
        <v>1</v>
      </c>
      <c r="LG423" s="107">
        <v>1</v>
      </c>
      <c r="LH423" s="108"/>
      <c r="LI423" s="110">
        <f>ROUNDUP(SUM(LE423:LH423)/4,0)</f>
        <v>1</v>
      </c>
      <c r="LJ423" s="107">
        <v>1</v>
      </c>
      <c r="LK423" s="107">
        <v>1</v>
      </c>
      <c r="LL423" s="107">
        <v>1</v>
      </c>
      <c r="LM423" s="107"/>
      <c r="LN423" s="110">
        <f t="shared" ref="LN423" si="10678">ROUNDUP(SUM(LJ423:LM423)/4,0)</f>
        <v>1</v>
      </c>
      <c r="LO423" s="111">
        <f t="shared" ref="LO423" si="10679">LI423*LN423</f>
        <v>1</v>
      </c>
      <c r="LP423" s="113"/>
      <c r="LQ423" s="7" t="s">
        <v>220</v>
      </c>
      <c r="LR423" s="34" t="s">
        <v>285</v>
      </c>
      <c r="LS423" s="118"/>
      <c r="LT423" s="244"/>
      <c r="LU423" s="119">
        <v>1</v>
      </c>
      <c r="LV423" s="119">
        <v>1</v>
      </c>
      <c r="LW423" s="119">
        <v>1</v>
      </c>
      <c r="LX423" s="120">
        <v>1</v>
      </c>
      <c r="LY423" s="110">
        <f>ROUNDUP(SUM(LU423:LX423)/4,0)</f>
        <v>1</v>
      </c>
      <c r="LZ423" s="107">
        <v>1</v>
      </c>
      <c r="MA423" s="107">
        <v>1</v>
      </c>
      <c r="MB423" s="107">
        <v>1</v>
      </c>
      <c r="MC423" s="108">
        <v>1</v>
      </c>
      <c r="MD423" s="110">
        <f t="shared" ref="MD423" si="10680">ROUNDUP(SUM(LZ423:MC423)/4,0)</f>
        <v>1</v>
      </c>
      <c r="ME423" s="111">
        <f t="shared" ref="ME423" si="10681">LY423*MD423</f>
        <v>1</v>
      </c>
      <c r="MF423" s="106"/>
      <c r="MG423" s="7" t="s">
        <v>220</v>
      </c>
      <c r="MH423" s="21"/>
      <c r="MI423" s="105"/>
      <c r="MJ423" s="106"/>
      <c r="MK423" s="119">
        <v>1</v>
      </c>
      <c r="ML423" s="119">
        <v>1</v>
      </c>
      <c r="MM423" s="119">
        <v>1</v>
      </c>
      <c r="MN423" s="119">
        <v>1</v>
      </c>
      <c r="MO423" s="119">
        <v>1</v>
      </c>
      <c r="MP423" s="110">
        <f t="shared" ref="MP423" si="10682">ROUNDUP(SUM(MK423:MO423)/5,0)</f>
        <v>1</v>
      </c>
      <c r="MQ423" s="107">
        <v>1</v>
      </c>
      <c r="MR423" s="107">
        <v>1</v>
      </c>
      <c r="MS423" s="107">
        <v>1</v>
      </c>
      <c r="MT423" s="107">
        <v>1</v>
      </c>
      <c r="MU423" s="107">
        <v>1</v>
      </c>
      <c r="MV423" s="110">
        <f t="shared" ref="MV423" si="10683">ROUNDUP(SUM(MQ423:MU423)/5,0)</f>
        <v>1</v>
      </c>
      <c r="MW423" s="111">
        <f t="shared" ref="MW423" si="10684">MP423*MV423</f>
        <v>1</v>
      </c>
      <c r="MX423" s="106"/>
      <c r="MY423" s="7" t="s">
        <v>220</v>
      </c>
      <c r="MZ423" s="21" t="s">
        <v>285</v>
      </c>
      <c r="NA423" s="105"/>
      <c r="NB423" s="113"/>
      <c r="NC423" s="119"/>
      <c r="ND423" s="110">
        <f>ROUNDUP(SUM(NC423:NC423)/4,0)</f>
        <v>0</v>
      </c>
      <c r="NE423" s="107"/>
      <c r="NF423" s="110">
        <f>ROUNDUP(SUM(NE423:NE423)/4,0)</f>
        <v>0</v>
      </c>
      <c r="NG423" s="111">
        <f>ND423*NF423</f>
        <v>0</v>
      </c>
      <c r="NH423" s="113"/>
    </row>
    <row r="424" spans="1:372" ht="46.15" customHeight="1" x14ac:dyDescent="0.25">
      <c r="A424" s="221"/>
      <c r="B424" s="219"/>
      <c r="C424" s="7" t="s">
        <v>1</v>
      </c>
      <c r="D424" s="15"/>
      <c r="E424" s="151"/>
      <c r="F424" s="160"/>
      <c r="G424" s="121"/>
      <c r="H424" s="121"/>
      <c r="I424" s="121"/>
      <c r="J424" s="121"/>
      <c r="K424" s="162"/>
      <c r="L424" s="109"/>
      <c r="M424" s="109"/>
      <c r="N424" s="109"/>
      <c r="O424" s="109"/>
      <c r="P424" s="162"/>
      <c r="Q424" s="164"/>
      <c r="R424" s="160"/>
      <c r="S424" s="6" t="s">
        <v>1</v>
      </c>
      <c r="T424" s="10"/>
      <c r="U424" s="105"/>
      <c r="V424" s="106"/>
      <c r="W424" s="107"/>
      <c r="X424" s="107"/>
      <c r="Y424" s="107"/>
      <c r="Z424" s="107"/>
      <c r="AA424" s="107"/>
      <c r="AB424" s="110"/>
      <c r="AC424" s="107"/>
      <c r="AD424" s="107"/>
      <c r="AE424" s="107"/>
      <c r="AF424" s="107"/>
      <c r="AG424" s="107"/>
      <c r="AH424" s="110"/>
      <c r="AI424" s="111"/>
      <c r="AJ424" s="140"/>
      <c r="AK424" s="7" t="s">
        <v>1</v>
      </c>
      <c r="AL424" s="21"/>
      <c r="AM424" s="118"/>
      <c r="AN424" s="106"/>
      <c r="AO424" s="119"/>
      <c r="AP424" s="119"/>
      <c r="AQ424" s="119"/>
      <c r="AR424" s="119"/>
      <c r="AS424" s="110"/>
      <c r="AT424" s="107"/>
      <c r="AU424" s="107"/>
      <c r="AV424" s="107"/>
      <c r="AW424" s="107"/>
      <c r="AX424" s="110"/>
      <c r="AY424" s="111"/>
      <c r="AZ424" s="106"/>
      <c r="BA424" s="7" t="s">
        <v>1</v>
      </c>
      <c r="BB424" s="11" t="s">
        <v>379</v>
      </c>
      <c r="BC424" s="105"/>
      <c r="BD424" s="113"/>
      <c r="BE424" s="223"/>
      <c r="BF424" s="223"/>
      <c r="BG424" s="223"/>
      <c r="BH424" s="223"/>
      <c r="BI424" s="227"/>
      <c r="BJ424" s="225"/>
      <c r="BK424" s="225"/>
      <c r="BL424" s="225"/>
      <c r="BM424" s="225"/>
      <c r="BN424" s="228"/>
      <c r="BO424" s="229"/>
      <c r="BP424" s="237"/>
      <c r="BQ424" s="6" t="s">
        <v>1</v>
      </c>
      <c r="BR424" s="10"/>
      <c r="BS424" s="247"/>
      <c r="BT424" s="113"/>
      <c r="BU424" s="107"/>
      <c r="BV424" s="107"/>
      <c r="BW424" s="107"/>
      <c r="BX424" s="107"/>
      <c r="BY424" s="110"/>
      <c r="BZ424" s="107"/>
      <c r="CA424" s="107"/>
      <c r="CB424" s="107"/>
      <c r="CC424" s="107"/>
      <c r="CD424" s="110"/>
      <c r="CE424" s="111"/>
      <c r="CF424" s="113"/>
      <c r="CG424" s="7" t="s">
        <v>1</v>
      </c>
      <c r="CH424" s="11"/>
      <c r="CI424" s="105"/>
      <c r="CJ424" s="113"/>
      <c r="CK424" s="121"/>
      <c r="CL424" s="121"/>
      <c r="CM424" s="121"/>
      <c r="CN424" s="121"/>
      <c r="CO424" s="162"/>
      <c r="CP424" s="109"/>
      <c r="CQ424" s="109"/>
      <c r="CR424" s="109"/>
      <c r="CS424" s="109"/>
      <c r="CT424" s="162"/>
      <c r="CU424" s="164"/>
      <c r="CV424" s="160"/>
      <c r="CW424" s="7" t="s">
        <v>1</v>
      </c>
      <c r="CX424" s="8" t="s">
        <v>872</v>
      </c>
      <c r="CY424" s="118"/>
      <c r="CZ424" s="113"/>
      <c r="DA424" s="119"/>
      <c r="DB424" s="119"/>
      <c r="DC424" s="119"/>
      <c r="DD424" s="119"/>
      <c r="DE424" s="119"/>
      <c r="DF424" s="119"/>
      <c r="DG424" s="119"/>
      <c r="DH424" s="110"/>
      <c r="DI424" s="107"/>
      <c r="DJ424" s="107"/>
      <c r="DK424" s="107"/>
      <c r="DL424" s="107"/>
      <c r="DM424" s="107"/>
      <c r="DN424" s="107"/>
      <c r="DO424" s="107"/>
      <c r="DP424" s="110"/>
      <c r="DQ424" s="111"/>
      <c r="DR424" s="113"/>
      <c r="DS424" s="94" t="s">
        <v>1</v>
      </c>
      <c r="DT424" s="96"/>
      <c r="DU424" s="127"/>
      <c r="DV424" s="128"/>
      <c r="DW424" s="129"/>
      <c r="DX424" s="129"/>
      <c r="DY424" s="129"/>
      <c r="DZ424" s="129"/>
      <c r="EA424" s="110"/>
      <c r="EB424" s="129"/>
      <c r="EC424" s="129"/>
      <c r="ED424" s="129"/>
      <c r="EE424" s="129"/>
      <c r="EF424" s="110"/>
      <c r="EG424" s="111"/>
      <c r="EH424" s="130"/>
      <c r="EI424" s="7" t="s">
        <v>1</v>
      </c>
      <c r="EJ424" s="11"/>
      <c r="EK424" s="118"/>
      <c r="EL424" s="113"/>
      <c r="EM424" s="119"/>
      <c r="EN424" s="119"/>
      <c r="EO424" s="119"/>
      <c r="EP424" s="119"/>
      <c r="EQ424" s="110"/>
      <c r="ER424" s="107"/>
      <c r="ES424" s="107"/>
      <c r="ET424" s="107"/>
      <c r="EU424" s="107"/>
      <c r="EV424" s="110"/>
      <c r="EW424" s="111"/>
      <c r="EX424" s="113"/>
      <c r="EY424" s="7" t="s">
        <v>1</v>
      </c>
      <c r="EZ424" s="11"/>
      <c r="FA424" s="118"/>
      <c r="FB424" s="113"/>
      <c r="FC424" s="119"/>
      <c r="FD424" s="119"/>
      <c r="FE424" s="119"/>
      <c r="FF424" s="119"/>
      <c r="FG424" s="110"/>
      <c r="FH424" s="107"/>
      <c r="FI424" s="107"/>
      <c r="FJ424" s="107"/>
      <c r="FK424" s="107"/>
      <c r="FL424" s="110"/>
      <c r="FM424" s="111"/>
      <c r="FN424" s="113"/>
      <c r="FO424" s="7" t="s">
        <v>1</v>
      </c>
      <c r="FP424" s="11"/>
      <c r="FQ424" s="118"/>
      <c r="FR424" s="113"/>
      <c r="FS424" s="119"/>
      <c r="FT424" s="119"/>
      <c r="FU424" s="119"/>
      <c r="FV424" s="119"/>
      <c r="FW424" s="110"/>
      <c r="FX424" s="107"/>
      <c r="FY424" s="107"/>
      <c r="FZ424" s="107"/>
      <c r="GA424" s="107"/>
      <c r="GB424" s="110"/>
      <c r="GC424" s="111"/>
      <c r="GD424" s="113"/>
      <c r="GE424" s="7" t="s">
        <v>1</v>
      </c>
      <c r="GF424" s="11"/>
      <c r="GG424" s="118"/>
      <c r="GH424" s="113"/>
      <c r="GI424" s="119"/>
      <c r="GJ424" s="119"/>
      <c r="GK424" s="119"/>
      <c r="GL424" s="119"/>
      <c r="GM424" s="110"/>
      <c r="GN424" s="107"/>
      <c r="GO424" s="107"/>
      <c r="GP424" s="107"/>
      <c r="GQ424" s="107"/>
      <c r="GR424" s="110"/>
      <c r="GS424" s="111"/>
      <c r="GT424" s="113"/>
      <c r="GU424" s="7" t="s">
        <v>1</v>
      </c>
      <c r="GV424" s="11"/>
      <c r="GW424" s="118"/>
      <c r="GX424" s="113"/>
      <c r="GY424" s="119"/>
      <c r="GZ424" s="110"/>
      <c r="HA424" s="107"/>
      <c r="HB424" s="110"/>
      <c r="HC424" s="111"/>
      <c r="HD424" s="113"/>
      <c r="HE424" s="7" t="s">
        <v>1</v>
      </c>
      <c r="HF424" s="11"/>
      <c r="HG424" s="118"/>
      <c r="HH424" s="113"/>
      <c r="HI424" s="119"/>
      <c r="HJ424" s="119"/>
      <c r="HK424" s="119"/>
      <c r="HL424" s="119"/>
      <c r="HM424" s="110"/>
      <c r="HN424" s="107"/>
      <c r="HO424" s="107"/>
      <c r="HP424" s="107"/>
      <c r="HQ424" s="107"/>
      <c r="HR424" s="110"/>
      <c r="HS424" s="111"/>
      <c r="HT424" s="113"/>
      <c r="HU424" s="7" t="s">
        <v>1</v>
      </c>
      <c r="HV424" s="21"/>
      <c r="HW424" s="118"/>
      <c r="HX424" s="106"/>
      <c r="HY424" s="119"/>
      <c r="HZ424" s="119"/>
      <c r="IA424" s="121"/>
      <c r="IB424" s="121"/>
      <c r="IC424" s="110"/>
      <c r="ID424" s="107"/>
      <c r="IE424" s="107"/>
      <c r="IF424" s="107"/>
      <c r="IG424" s="107"/>
      <c r="IH424" s="110"/>
      <c r="II424" s="111"/>
      <c r="IJ424" s="106"/>
      <c r="IK424" s="7" t="s">
        <v>1</v>
      </c>
      <c r="IL424" s="11"/>
      <c r="IM424" s="118"/>
      <c r="IN424" s="113"/>
      <c r="IO424" s="119"/>
      <c r="IP424" s="119"/>
      <c r="IQ424" s="119"/>
      <c r="IR424" s="119"/>
      <c r="IS424" s="110"/>
      <c r="IT424" s="107"/>
      <c r="IU424" s="107"/>
      <c r="IV424" s="107"/>
      <c r="IW424" s="107"/>
      <c r="IX424" s="110"/>
      <c r="IY424" s="111"/>
      <c r="IZ424" s="113"/>
      <c r="JA424" s="18" t="s">
        <v>1</v>
      </c>
      <c r="JB424" s="11"/>
      <c r="JC424" s="105"/>
      <c r="JD424" s="113"/>
      <c r="JE424" s="206"/>
      <c r="JF424" s="206"/>
      <c r="JG424" s="206"/>
      <c r="JH424" s="206"/>
      <c r="JI424" s="207"/>
      <c r="JJ424" s="208"/>
      <c r="JK424" s="208"/>
      <c r="JL424" s="208"/>
      <c r="JM424" s="208"/>
      <c r="JN424" s="207"/>
      <c r="JO424" s="209"/>
      <c r="JP424" s="113"/>
      <c r="JQ424" s="7" t="s">
        <v>220</v>
      </c>
      <c r="JR424" s="20" t="s">
        <v>285</v>
      </c>
      <c r="JS424" s="105"/>
      <c r="JT424" s="106"/>
      <c r="JU424" s="120"/>
      <c r="JV424" s="110">
        <f t="shared" ref="JV424" si="10685">JU424</f>
        <v>0</v>
      </c>
      <c r="JW424" s="107"/>
      <c r="JX424" s="161">
        <f t="shared" si="10011"/>
        <v>0</v>
      </c>
      <c r="JY424" s="111">
        <f t="shared" ref="JY424" si="10686">JV424*JX424</f>
        <v>0</v>
      </c>
      <c r="JZ424" s="106"/>
      <c r="KA424" s="7" t="s">
        <v>1</v>
      </c>
      <c r="KB424" s="11"/>
      <c r="KC424" s="105"/>
      <c r="KD424" s="113"/>
      <c r="KE424" s="119"/>
      <c r="KF424" s="119"/>
      <c r="KG424" s="119"/>
      <c r="KH424" s="119"/>
      <c r="KI424" s="119"/>
      <c r="KJ424" s="119"/>
      <c r="KK424" s="119"/>
      <c r="KL424" s="119"/>
      <c r="KM424" s="119"/>
      <c r="KN424" s="110"/>
      <c r="KO424" s="107"/>
      <c r="KP424" s="107"/>
      <c r="KQ424" s="107"/>
      <c r="KR424" s="107"/>
      <c r="KS424" s="107"/>
      <c r="KT424" s="107"/>
      <c r="KU424" s="107"/>
      <c r="KV424" s="107"/>
      <c r="KW424" s="107"/>
      <c r="KX424" s="110"/>
      <c r="KY424" s="111"/>
      <c r="KZ424" s="113"/>
      <c r="LA424" s="6" t="s">
        <v>1</v>
      </c>
      <c r="LB424" s="10"/>
      <c r="LC424" s="105"/>
      <c r="LD424" s="113"/>
      <c r="LE424" s="107"/>
      <c r="LF424" s="107"/>
      <c r="LG424" s="107"/>
      <c r="LH424" s="109"/>
      <c r="LI424" s="110"/>
      <c r="LJ424" s="107"/>
      <c r="LK424" s="107"/>
      <c r="LL424" s="107"/>
      <c r="LM424" s="107"/>
      <c r="LN424" s="110"/>
      <c r="LO424" s="111"/>
      <c r="LP424" s="113"/>
      <c r="LQ424" s="7" t="s">
        <v>1</v>
      </c>
      <c r="LR424" s="34"/>
      <c r="LS424" s="118"/>
      <c r="LT424" s="244"/>
      <c r="LU424" s="119"/>
      <c r="LV424" s="119"/>
      <c r="LW424" s="119"/>
      <c r="LX424" s="121"/>
      <c r="LY424" s="110"/>
      <c r="LZ424" s="107"/>
      <c r="MA424" s="107"/>
      <c r="MB424" s="107"/>
      <c r="MC424" s="109"/>
      <c r="MD424" s="110"/>
      <c r="ME424" s="111"/>
      <c r="MF424" s="106"/>
      <c r="MG424" s="7" t="s">
        <v>1</v>
      </c>
      <c r="MH424" s="21"/>
      <c r="MI424" s="105"/>
      <c r="MJ424" s="106"/>
      <c r="MK424" s="119"/>
      <c r="ML424" s="119"/>
      <c r="MM424" s="119"/>
      <c r="MN424" s="119"/>
      <c r="MO424" s="119"/>
      <c r="MP424" s="110"/>
      <c r="MQ424" s="107"/>
      <c r="MR424" s="107"/>
      <c r="MS424" s="107"/>
      <c r="MT424" s="107"/>
      <c r="MU424" s="107"/>
      <c r="MV424" s="110"/>
      <c r="MW424" s="111"/>
      <c r="MX424" s="106"/>
      <c r="MY424" s="7" t="s">
        <v>1</v>
      </c>
      <c r="MZ424" s="11"/>
      <c r="NA424" s="105"/>
      <c r="NB424" s="113"/>
      <c r="NC424" s="119"/>
      <c r="ND424" s="110"/>
      <c r="NE424" s="107"/>
      <c r="NF424" s="110"/>
      <c r="NG424" s="111"/>
      <c r="NH424" s="113"/>
    </row>
    <row r="425" spans="1:372" ht="19.149999999999999" customHeight="1" x14ac:dyDescent="0.25">
      <c r="A425" s="220">
        <v>212</v>
      </c>
      <c r="B425" s="219" t="s">
        <v>176</v>
      </c>
      <c r="C425" s="7" t="s">
        <v>220</v>
      </c>
      <c r="D425" s="14" t="s">
        <v>435</v>
      </c>
      <c r="E425" s="150"/>
      <c r="F425" s="159"/>
      <c r="G425" s="120">
        <v>1</v>
      </c>
      <c r="H425" s="120">
        <v>1</v>
      </c>
      <c r="I425" s="120">
        <v>1</v>
      </c>
      <c r="J425" s="120">
        <v>1</v>
      </c>
      <c r="K425" s="161">
        <f>ROUNDUP(SUM(G425:J425)/4,0)</f>
        <v>1</v>
      </c>
      <c r="L425" s="108">
        <v>1</v>
      </c>
      <c r="M425" s="108">
        <v>1</v>
      </c>
      <c r="N425" s="108">
        <v>1</v>
      </c>
      <c r="O425" s="108">
        <v>1</v>
      </c>
      <c r="P425" s="161">
        <f>ROUNDUP(SUM(L425:O425)/4,0)</f>
        <v>1</v>
      </c>
      <c r="Q425" s="163">
        <f>K425*P425</f>
        <v>1</v>
      </c>
      <c r="R425" s="159"/>
      <c r="S425" s="6" t="s">
        <v>220</v>
      </c>
      <c r="T425" s="22" t="s">
        <v>2173</v>
      </c>
      <c r="U425" s="141" t="s">
        <v>2024</v>
      </c>
      <c r="V425" s="106" t="s">
        <v>2117</v>
      </c>
      <c r="W425" s="107">
        <v>2</v>
      </c>
      <c r="X425" s="107">
        <v>2</v>
      </c>
      <c r="Y425" s="107">
        <v>2</v>
      </c>
      <c r="Z425" s="107">
        <v>2</v>
      </c>
      <c r="AA425" s="107">
        <v>2</v>
      </c>
      <c r="AB425" s="110">
        <f t="shared" ref="AB425" si="10687">ROUNDUP(SUM(W425:AA425)/5,0)</f>
        <v>2</v>
      </c>
      <c r="AC425" s="107">
        <v>3</v>
      </c>
      <c r="AD425" s="107">
        <v>3</v>
      </c>
      <c r="AE425" s="107">
        <v>3</v>
      </c>
      <c r="AF425" s="107">
        <v>3</v>
      </c>
      <c r="AG425" s="107">
        <v>3</v>
      </c>
      <c r="AH425" s="110">
        <f t="shared" ref="AH425" si="10688">ROUNDUP(SUM(AC425:AG425)/5,0)</f>
        <v>3</v>
      </c>
      <c r="AI425" s="111">
        <f t="shared" ref="AI425" si="10689">AB425*AH425</f>
        <v>6</v>
      </c>
      <c r="AJ425" s="143" t="s">
        <v>2136</v>
      </c>
      <c r="AK425" s="7" t="s">
        <v>220</v>
      </c>
      <c r="AL425" s="21"/>
      <c r="AM425" s="118"/>
      <c r="AN425" s="106"/>
      <c r="AO425" s="119"/>
      <c r="AP425" s="119"/>
      <c r="AQ425" s="119"/>
      <c r="AR425" s="119"/>
      <c r="AS425" s="110">
        <f t="shared" ref="AS425" si="10690">ROUNDUP(SUM(AO425:AR425)/4,0)</f>
        <v>0</v>
      </c>
      <c r="AT425" s="107"/>
      <c r="AU425" s="107"/>
      <c r="AV425" s="107"/>
      <c r="AW425" s="107"/>
      <c r="AX425" s="110">
        <f t="shared" ref="AX425" si="10691">ROUNDUP(SUM(AT425:AW425)/4,0)</f>
        <v>0</v>
      </c>
      <c r="AY425" s="111">
        <f t="shared" ref="AY425" si="10692">AS425*AX425</f>
        <v>0</v>
      </c>
      <c r="AZ425" s="106"/>
      <c r="BA425" s="7" t="s">
        <v>220</v>
      </c>
      <c r="BB425" s="21" t="s">
        <v>285</v>
      </c>
      <c r="BC425" s="105"/>
      <c r="BD425" s="106"/>
      <c r="BE425" s="222">
        <v>1</v>
      </c>
      <c r="BF425" s="222">
        <v>1</v>
      </c>
      <c r="BG425" s="222">
        <v>1</v>
      </c>
      <c r="BH425" s="222">
        <v>1</v>
      </c>
      <c r="BI425" s="226">
        <f>ROUNDUP(SUM(BE425:BH425)/4,0)</f>
        <v>1</v>
      </c>
      <c r="BJ425" s="224">
        <v>1</v>
      </c>
      <c r="BK425" s="224">
        <v>1</v>
      </c>
      <c r="BL425" s="224">
        <v>1</v>
      </c>
      <c r="BM425" s="224">
        <v>1</v>
      </c>
      <c r="BN425" s="228">
        <f t="shared" ref="BN425" si="10693">ROUNDUP(SUM(BJ425:BM425)/4,0)</f>
        <v>1</v>
      </c>
      <c r="BO425" s="229">
        <f t="shared" ref="BO425" si="10694">BI425*BN425</f>
        <v>1</v>
      </c>
      <c r="BP425" s="230"/>
      <c r="BQ425" s="6" t="s">
        <v>220</v>
      </c>
      <c r="BR425" s="9"/>
      <c r="BS425" s="247"/>
      <c r="BT425" s="106"/>
      <c r="BU425" s="107"/>
      <c r="BV425" s="107"/>
      <c r="BW425" s="107"/>
      <c r="BX425" s="107"/>
      <c r="BY425" s="110">
        <f t="shared" ref="BY425" si="10695">ROUNDUP(SUM(BU425:BX425)/4,0)</f>
        <v>0</v>
      </c>
      <c r="BZ425" s="107"/>
      <c r="CA425" s="107"/>
      <c r="CB425" s="107"/>
      <c r="CC425" s="107"/>
      <c r="CD425" s="110">
        <f t="shared" ref="CD425" si="10696">ROUNDUP(SUM(BZ425:CC425)/4,0)</f>
        <v>0</v>
      </c>
      <c r="CE425" s="111">
        <f t="shared" ref="CE425" si="10697">BY425*CD425</f>
        <v>0</v>
      </c>
      <c r="CF425" s="112"/>
      <c r="CG425" s="7" t="s">
        <v>220</v>
      </c>
      <c r="CH425" s="11" t="s">
        <v>285</v>
      </c>
      <c r="CI425" s="105"/>
      <c r="CJ425" s="113"/>
      <c r="CK425" s="120"/>
      <c r="CL425" s="120"/>
      <c r="CM425" s="120"/>
      <c r="CN425" s="120"/>
      <c r="CO425" s="161">
        <f t="shared" ref="CO425" si="10698">ROUNDUP(SUM(CK425:CN425)/4,0)</f>
        <v>0</v>
      </c>
      <c r="CP425" s="108"/>
      <c r="CQ425" s="108"/>
      <c r="CR425" s="108"/>
      <c r="CS425" s="108"/>
      <c r="CT425" s="161">
        <f t="shared" ref="CT425" si="10699">ROUNDUP(SUM(CP425:CS425)/4,0)</f>
        <v>0</v>
      </c>
      <c r="CU425" s="163">
        <f t="shared" ref="CU425" si="10700">CO425*CT425</f>
        <v>0</v>
      </c>
      <c r="CV425" s="159"/>
      <c r="CW425" s="7" t="s">
        <v>220</v>
      </c>
      <c r="CX425" s="8" t="s">
        <v>285</v>
      </c>
      <c r="CY425" s="118"/>
      <c r="CZ425" s="106"/>
      <c r="DA425" s="119">
        <v>1</v>
      </c>
      <c r="DB425" s="119">
        <v>1</v>
      </c>
      <c r="DC425" s="119">
        <v>1</v>
      </c>
      <c r="DD425" s="119">
        <v>1</v>
      </c>
      <c r="DE425" s="119">
        <v>1</v>
      </c>
      <c r="DF425" s="119">
        <v>1</v>
      </c>
      <c r="DG425" s="119">
        <v>1</v>
      </c>
      <c r="DH425" s="110">
        <f>ROUNDUP(SUM(DA425:DG425)/4,0)</f>
        <v>2</v>
      </c>
      <c r="DI425" s="107">
        <v>1</v>
      </c>
      <c r="DJ425" s="107">
        <v>1</v>
      </c>
      <c r="DK425" s="107">
        <v>1</v>
      </c>
      <c r="DL425" s="107">
        <v>1</v>
      </c>
      <c r="DM425" s="107">
        <v>1</v>
      </c>
      <c r="DN425" s="107">
        <v>1</v>
      </c>
      <c r="DO425" s="107">
        <v>1</v>
      </c>
      <c r="DP425" s="110">
        <f>ROUNDUP(SUM(DL425:DO425)/4,0)</f>
        <v>1</v>
      </c>
      <c r="DQ425" s="111">
        <f>DH425*DP425</f>
        <v>2</v>
      </c>
      <c r="DR425" s="106"/>
      <c r="DS425" s="94" t="s">
        <v>220</v>
      </c>
      <c r="DT425" s="96"/>
      <c r="DU425" s="127"/>
      <c r="DV425" s="128"/>
      <c r="DW425" s="129"/>
      <c r="DX425" s="129"/>
      <c r="DY425" s="129"/>
      <c r="DZ425" s="129"/>
      <c r="EA425" s="110">
        <f t="shared" ref="EA425" si="10701">DW425</f>
        <v>0</v>
      </c>
      <c r="EB425" s="129"/>
      <c r="EC425" s="129"/>
      <c r="ED425" s="129"/>
      <c r="EE425" s="129"/>
      <c r="EF425" s="110">
        <f t="shared" ref="EF425" si="10702">EB425</f>
        <v>0</v>
      </c>
      <c r="EG425" s="111">
        <f t="shared" ref="EG425" si="10703">EA425*EF425</f>
        <v>0</v>
      </c>
      <c r="EH425" s="130"/>
      <c r="EI425" s="7" t="s">
        <v>220</v>
      </c>
      <c r="EJ425" s="21" t="s">
        <v>285</v>
      </c>
      <c r="EK425" s="118"/>
      <c r="EL425" s="106"/>
      <c r="EM425" s="119"/>
      <c r="EN425" s="119"/>
      <c r="EO425" s="119"/>
      <c r="EP425" s="119"/>
      <c r="EQ425" s="110">
        <f t="shared" ref="EQ425" si="10704">ROUNDUP(SUM(EM425:EP425)/4,0)</f>
        <v>0</v>
      </c>
      <c r="ER425" s="107"/>
      <c r="ES425" s="107"/>
      <c r="ET425" s="107"/>
      <c r="EU425" s="107"/>
      <c r="EV425" s="110">
        <f t="shared" ref="EV425" si="10705">ROUNDUP(SUM(ER425:EU425)/4,0)</f>
        <v>0</v>
      </c>
      <c r="EW425" s="111">
        <f t="shared" ref="EW425" si="10706">EQ425*EV425</f>
        <v>0</v>
      </c>
      <c r="EX425" s="106"/>
      <c r="EY425" s="7" t="s">
        <v>220</v>
      </c>
      <c r="EZ425" s="21" t="s">
        <v>285</v>
      </c>
      <c r="FA425" s="118"/>
      <c r="FB425" s="106"/>
      <c r="FC425" s="119">
        <v>1</v>
      </c>
      <c r="FD425" s="119">
        <v>1</v>
      </c>
      <c r="FE425" s="119">
        <v>1</v>
      </c>
      <c r="FF425" s="119"/>
      <c r="FG425" s="110">
        <f t="shared" ref="FG425" si="10707">ROUNDUP(SUM(FC425:FF425)/3,0)</f>
        <v>1</v>
      </c>
      <c r="FH425" s="107">
        <v>1</v>
      </c>
      <c r="FI425" s="107">
        <v>1</v>
      </c>
      <c r="FJ425" s="107">
        <v>1</v>
      </c>
      <c r="FK425" s="107"/>
      <c r="FL425" s="110">
        <f t="shared" ref="FL425" si="10708">ROUNDUP(SUM(FH425:FK425)/3,0)</f>
        <v>1</v>
      </c>
      <c r="FM425" s="111">
        <f t="shared" ref="FM425" si="10709">FG425*FL425</f>
        <v>1</v>
      </c>
      <c r="FN425" s="106"/>
      <c r="FO425" s="7" t="s">
        <v>220</v>
      </c>
      <c r="FP425" s="21" t="s">
        <v>285</v>
      </c>
      <c r="FQ425" s="118"/>
      <c r="FR425" s="106"/>
      <c r="FS425" s="119">
        <v>1</v>
      </c>
      <c r="FT425" s="119">
        <v>1</v>
      </c>
      <c r="FU425" s="119">
        <v>1</v>
      </c>
      <c r="FV425" s="119">
        <v>1</v>
      </c>
      <c r="FW425" s="110">
        <f t="shared" ref="FW425" si="10710">ROUNDUP(SUM(FS425:FV425)/4,0)</f>
        <v>1</v>
      </c>
      <c r="FX425" s="107">
        <v>1</v>
      </c>
      <c r="FY425" s="107">
        <v>1</v>
      </c>
      <c r="FZ425" s="107">
        <v>1</v>
      </c>
      <c r="GA425" s="107">
        <v>1</v>
      </c>
      <c r="GB425" s="110">
        <f t="shared" ref="GB425" si="10711">ROUNDUP(SUM(FX425:GA425)/4,0)</f>
        <v>1</v>
      </c>
      <c r="GC425" s="111">
        <f t="shared" ref="GC425" si="10712">FW425*GB425</f>
        <v>1</v>
      </c>
      <c r="GD425" s="106"/>
      <c r="GE425" s="7" t="s">
        <v>220</v>
      </c>
      <c r="GF425" s="8" t="s">
        <v>840</v>
      </c>
      <c r="GG425" s="118"/>
      <c r="GH425" s="106"/>
      <c r="GI425" s="119"/>
      <c r="GJ425" s="119"/>
      <c r="GK425" s="119"/>
      <c r="GL425" s="119"/>
      <c r="GM425" s="110">
        <f t="shared" ref="GM425" si="10713">ROUNDUP(SUM(GI425:GL425)/4,0)</f>
        <v>0</v>
      </c>
      <c r="GN425" s="107"/>
      <c r="GO425" s="107"/>
      <c r="GP425" s="107"/>
      <c r="GQ425" s="107"/>
      <c r="GR425" s="110">
        <f t="shared" ref="GR425" si="10714">ROUNDUP(SUM(GN425:GQ425)/4,0)</f>
        <v>0</v>
      </c>
      <c r="GS425" s="111">
        <f t="shared" ref="GS425" si="10715">GM425*GR425</f>
        <v>0</v>
      </c>
      <c r="GT425" s="106"/>
      <c r="GU425" s="7" t="s">
        <v>220</v>
      </c>
      <c r="GV425" s="21" t="s">
        <v>285</v>
      </c>
      <c r="GW425" s="118"/>
      <c r="GX425" s="106"/>
      <c r="GY425" s="119"/>
      <c r="GZ425" s="110">
        <f>ROUNDUP(SUM(GY425:GY425)/4,0)</f>
        <v>0</v>
      </c>
      <c r="HA425" s="107"/>
      <c r="HB425" s="110">
        <f>ROUNDUP(SUM(HA425:HA425)/4,0)</f>
        <v>0</v>
      </c>
      <c r="HC425" s="111">
        <f>GZ425*HB425</f>
        <v>0</v>
      </c>
      <c r="HD425" s="106"/>
      <c r="HE425" s="7" t="s">
        <v>220</v>
      </c>
      <c r="HF425" s="21"/>
      <c r="HG425" s="118"/>
      <c r="HH425" s="106"/>
      <c r="HI425" s="119"/>
      <c r="HJ425" s="119"/>
      <c r="HK425" s="119"/>
      <c r="HL425" s="119"/>
      <c r="HM425" s="110">
        <f t="shared" ref="HM425" si="10716">ROUNDUP(SUM(HI425:HL425)/4,0)</f>
        <v>0</v>
      </c>
      <c r="HN425" s="107"/>
      <c r="HO425" s="107"/>
      <c r="HP425" s="107"/>
      <c r="HQ425" s="107"/>
      <c r="HR425" s="110">
        <f t="shared" ref="HR425" si="10717">ROUNDUP(SUM(HN425:HQ425)/4,0)</f>
        <v>0</v>
      </c>
      <c r="HS425" s="111">
        <f t="shared" ref="HS425" si="10718">HM425*HR425</f>
        <v>0</v>
      </c>
      <c r="HT425" s="106"/>
      <c r="HU425" s="7" t="s">
        <v>220</v>
      </c>
      <c r="HV425" s="8" t="s">
        <v>285</v>
      </c>
      <c r="HW425" s="118"/>
      <c r="HX425" s="106"/>
      <c r="HY425" s="119"/>
      <c r="HZ425" s="119"/>
      <c r="IA425" s="120"/>
      <c r="IB425" s="120"/>
      <c r="IC425" s="110">
        <f>ROUNDUP(SUM(HY425:IB425)/4,0)</f>
        <v>0</v>
      </c>
      <c r="ID425" s="107"/>
      <c r="IE425" s="107"/>
      <c r="IF425" s="107"/>
      <c r="IG425" s="107"/>
      <c r="IH425" s="110">
        <f t="shared" ref="IH425" si="10719">ROUNDUP(SUM(ID425:IG425)/4,0)</f>
        <v>0</v>
      </c>
      <c r="II425" s="111">
        <f t="shared" ref="II425" si="10720">IC425*IH425</f>
        <v>0</v>
      </c>
      <c r="IJ425" s="106"/>
      <c r="IK425" s="7" t="s">
        <v>220</v>
      </c>
      <c r="IL425" s="8" t="s">
        <v>285</v>
      </c>
      <c r="IM425" s="118"/>
      <c r="IN425" s="106"/>
      <c r="IO425" s="119"/>
      <c r="IP425" s="119"/>
      <c r="IQ425" s="119"/>
      <c r="IR425" s="119"/>
      <c r="IS425" s="110">
        <f t="shared" ref="IS425" si="10721">ROUNDUP(SUM(IO425:IR425)/4,0)</f>
        <v>0</v>
      </c>
      <c r="IT425" s="107"/>
      <c r="IU425" s="107"/>
      <c r="IV425" s="107"/>
      <c r="IW425" s="107"/>
      <c r="IX425" s="110">
        <f t="shared" ref="IX425" si="10722">ROUNDUP(SUM(IT425:IW425)/4,0)</f>
        <v>0</v>
      </c>
      <c r="IY425" s="111">
        <f t="shared" ref="IY425" si="10723">IS425*IX425</f>
        <v>0</v>
      </c>
      <c r="IZ425" s="106"/>
      <c r="JA425" s="18" t="s">
        <v>220</v>
      </c>
      <c r="JB425" s="11" t="s">
        <v>285</v>
      </c>
      <c r="JC425" s="105"/>
      <c r="JD425" s="113"/>
      <c r="JE425" s="206"/>
      <c r="JF425" s="206"/>
      <c r="JG425" s="206"/>
      <c r="JH425" s="206"/>
      <c r="JI425" s="207">
        <f t="shared" ref="JI425" si="10724">JE425</f>
        <v>0</v>
      </c>
      <c r="JJ425" s="208"/>
      <c r="JK425" s="208"/>
      <c r="JL425" s="208"/>
      <c r="JM425" s="208"/>
      <c r="JN425" s="207">
        <f t="shared" ref="JN425" si="10725">JJ425</f>
        <v>0</v>
      </c>
      <c r="JO425" s="209">
        <f t="shared" ref="JO425" si="10726">JI425*JN425</f>
        <v>0</v>
      </c>
      <c r="JP425" s="113"/>
      <c r="JQ425" s="7" t="s">
        <v>1</v>
      </c>
      <c r="JR425" s="21"/>
      <c r="JS425" s="105"/>
      <c r="JT425" s="106"/>
      <c r="JU425" s="121"/>
      <c r="JV425" s="110"/>
      <c r="JW425" s="107"/>
      <c r="JX425" s="162"/>
      <c r="JY425" s="111"/>
      <c r="JZ425" s="106"/>
      <c r="KA425" s="7" t="s">
        <v>220</v>
      </c>
      <c r="KB425" s="21" t="s">
        <v>1933</v>
      </c>
      <c r="KC425" s="105"/>
      <c r="KD425" s="106"/>
      <c r="KE425" s="119"/>
      <c r="KF425" s="119"/>
      <c r="KG425" s="119"/>
      <c r="KH425" s="119"/>
      <c r="KI425" s="119"/>
      <c r="KJ425" s="119"/>
      <c r="KK425" s="119"/>
      <c r="KL425" s="119"/>
      <c r="KM425" s="119"/>
      <c r="KN425" s="110">
        <f t="shared" ref="KN425" si="10727">ROUNDUP(SUM(KE425:KM425)/9,0)</f>
        <v>0</v>
      </c>
      <c r="KO425" s="107"/>
      <c r="KP425" s="107"/>
      <c r="KQ425" s="107"/>
      <c r="KR425" s="107"/>
      <c r="KS425" s="107"/>
      <c r="KT425" s="107"/>
      <c r="KU425" s="107"/>
      <c r="KV425" s="107"/>
      <c r="KW425" s="107"/>
      <c r="KX425" s="110">
        <f t="shared" ref="KX425" si="10728">ROUNDUP(SUM(KO425:KW425)/9,0)</f>
        <v>0</v>
      </c>
      <c r="KY425" s="111">
        <f t="shared" ref="KY425" si="10729">KN425*KX425</f>
        <v>0</v>
      </c>
      <c r="KZ425" s="106"/>
      <c r="LA425" s="6" t="s">
        <v>220</v>
      </c>
      <c r="LB425" s="9" t="s">
        <v>285</v>
      </c>
      <c r="LC425" s="105"/>
      <c r="LD425" s="106"/>
      <c r="LE425" s="107">
        <v>1</v>
      </c>
      <c r="LF425" s="107">
        <v>1</v>
      </c>
      <c r="LG425" s="107">
        <v>1</v>
      </c>
      <c r="LH425" s="108"/>
      <c r="LI425" s="110">
        <f>ROUNDUP(SUM(LE425:LH425)/4,0)</f>
        <v>1</v>
      </c>
      <c r="LJ425" s="107">
        <v>1</v>
      </c>
      <c r="LK425" s="107">
        <v>1</v>
      </c>
      <c r="LL425" s="107">
        <v>1</v>
      </c>
      <c r="LM425" s="107"/>
      <c r="LN425" s="110">
        <f t="shared" ref="LN425" si="10730">ROUNDUP(SUM(LJ425:LM425)/4,0)</f>
        <v>1</v>
      </c>
      <c r="LO425" s="111">
        <f t="shared" ref="LO425" si="10731">LI425*LN425</f>
        <v>1</v>
      </c>
      <c r="LP425" s="112"/>
      <c r="LQ425" s="7" t="s">
        <v>220</v>
      </c>
      <c r="LR425" s="34" t="s">
        <v>285</v>
      </c>
      <c r="LS425" s="118"/>
      <c r="LT425" s="246"/>
      <c r="LU425" s="119">
        <v>1</v>
      </c>
      <c r="LV425" s="119">
        <v>1</v>
      </c>
      <c r="LW425" s="119">
        <v>1</v>
      </c>
      <c r="LX425" s="120">
        <v>1</v>
      </c>
      <c r="LY425" s="110">
        <f>ROUNDUP(SUM(LU425:LX425)/4,0)</f>
        <v>1</v>
      </c>
      <c r="LZ425" s="107">
        <v>1</v>
      </c>
      <c r="MA425" s="107">
        <v>1</v>
      </c>
      <c r="MB425" s="107">
        <v>1</v>
      </c>
      <c r="MC425" s="108">
        <v>1</v>
      </c>
      <c r="MD425" s="110">
        <f t="shared" ref="MD425" si="10732">ROUNDUP(SUM(LZ425:MC425)/4,0)</f>
        <v>1</v>
      </c>
      <c r="ME425" s="111">
        <f t="shared" ref="ME425" si="10733">LY425*MD425</f>
        <v>1</v>
      </c>
      <c r="MF425" s="113"/>
      <c r="MG425" s="7" t="s">
        <v>220</v>
      </c>
      <c r="MH425" s="21"/>
      <c r="MI425" s="105"/>
      <c r="MJ425" s="106"/>
      <c r="MK425" s="119">
        <v>1</v>
      </c>
      <c r="ML425" s="119">
        <v>1</v>
      </c>
      <c r="MM425" s="119">
        <v>1</v>
      </c>
      <c r="MN425" s="119">
        <v>1</v>
      </c>
      <c r="MO425" s="119">
        <v>1</v>
      </c>
      <c r="MP425" s="110">
        <f t="shared" ref="MP425" si="10734">ROUNDUP(SUM(MK425:MO425)/5,0)</f>
        <v>1</v>
      </c>
      <c r="MQ425" s="107">
        <v>1</v>
      </c>
      <c r="MR425" s="107">
        <v>1</v>
      </c>
      <c r="MS425" s="107">
        <v>1</v>
      </c>
      <c r="MT425" s="107">
        <v>1</v>
      </c>
      <c r="MU425" s="107">
        <v>1</v>
      </c>
      <c r="MV425" s="110">
        <f t="shared" ref="MV425" si="10735">ROUNDUP(SUM(MQ425:MU425)/5,0)</f>
        <v>1</v>
      </c>
      <c r="MW425" s="111">
        <f t="shared" ref="MW425" si="10736">MP425*MV425</f>
        <v>1</v>
      </c>
      <c r="MX425" s="106"/>
      <c r="MY425" s="7" t="s">
        <v>220</v>
      </c>
      <c r="MZ425" s="21" t="s">
        <v>285</v>
      </c>
      <c r="NA425" s="105"/>
      <c r="NB425" s="106"/>
      <c r="NC425" s="119"/>
      <c r="ND425" s="110">
        <f>ROUNDUP(SUM(NC425:NC425)/4,0)</f>
        <v>0</v>
      </c>
      <c r="NE425" s="107"/>
      <c r="NF425" s="110">
        <f>ROUNDUP(SUM(NE425:NE425)/4,0)</f>
        <v>0</v>
      </c>
      <c r="NG425" s="111">
        <f>ND425*NF425</f>
        <v>0</v>
      </c>
      <c r="NH425" s="106"/>
    </row>
    <row r="426" spans="1:372" ht="19.149999999999999" customHeight="1" x14ac:dyDescent="0.25">
      <c r="A426" s="221"/>
      <c r="B426" s="219"/>
      <c r="C426" s="7" t="s">
        <v>1</v>
      </c>
      <c r="D426" s="15"/>
      <c r="E426" s="151"/>
      <c r="F426" s="160"/>
      <c r="G426" s="121"/>
      <c r="H426" s="121"/>
      <c r="I426" s="121"/>
      <c r="J426" s="121"/>
      <c r="K426" s="162"/>
      <c r="L426" s="109"/>
      <c r="M426" s="109"/>
      <c r="N426" s="109"/>
      <c r="O426" s="109"/>
      <c r="P426" s="162"/>
      <c r="Q426" s="164"/>
      <c r="R426" s="160"/>
      <c r="S426" s="6" t="s">
        <v>1</v>
      </c>
      <c r="T426" s="10" t="s">
        <v>2174</v>
      </c>
      <c r="U426" s="142"/>
      <c r="V426" s="106"/>
      <c r="W426" s="107"/>
      <c r="X426" s="107"/>
      <c r="Y426" s="107"/>
      <c r="Z426" s="107"/>
      <c r="AA426" s="107"/>
      <c r="AB426" s="110"/>
      <c r="AC426" s="107"/>
      <c r="AD426" s="107"/>
      <c r="AE426" s="107"/>
      <c r="AF426" s="107"/>
      <c r="AG426" s="107"/>
      <c r="AH426" s="110"/>
      <c r="AI426" s="111"/>
      <c r="AJ426" s="143"/>
      <c r="AK426" s="7" t="s">
        <v>1</v>
      </c>
      <c r="AL426" s="21"/>
      <c r="AM426" s="118"/>
      <c r="AN426" s="106"/>
      <c r="AO426" s="119"/>
      <c r="AP426" s="119"/>
      <c r="AQ426" s="119"/>
      <c r="AR426" s="119"/>
      <c r="AS426" s="110"/>
      <c r="AT426" s="107"/>
      <c r="AU426" s="107"/>
      <c r="AV426" s="107"/>
      <c r="AW426" s="107"/>
      <c r="AX426" s="110"/>
      <c r="AY426" s="111"/>
      <c r="AZ426" s="106"/>
      <c r="BA426" s="7" t="s">
        <v>1</v>
      </c>
      <c r="BB426" s="21"/>
      <c r="BC426" s="105"/>
      <c r="BD426" s="106"/>
      <c r="BE426" s="223"/>
      <c r="BF426" s="223"/>
      <c r="BG426" s="223"/>
      <c r="BH426" s="223"/>
      <c r="BI426" s="227"/>
      <c r="BJ426" s="225"/>
      <c r="BK426" s="225"/>
      <c r="BL426" s="225"/>
      <c r="BM426" s="225"/>
      <c r="BN426" s="228"/>
      <c r="BO426" s="229"/>
      <c r="BP426" s="230"/>
      <c r="BQ426" s="6" t="s">
        <v>1</v>
      </c>
      <c r="BR426" s="9"/>
      <c r="BS426" s="247"/>
      <c r="BT426" s="106"/>
      <c r="BU426" s="107"/>
      <c r="BV426" s="107"/>
      <c r="BW426" s="107"/>
      <c r="BX426" s="107"/>
      <c r="BY426" s="110"/>
      <c r="BZ426" s="107"/>
      <c r="CA426" s="107"/>
      <c r="CB426" s="107"/>
      <c r="CC426" s="107"/>
      <c r="CD426" s="110"/>
      <c r="CE426" s="111"/>
      <c r="CF426" s="112"/>
      <c r="CG426" s="7" t="s">
        <v>1</v>
      </c>
      <c r="CH426" s="11"/>
      <c r="CI426" s="105"/>
      <c r="CJ426" s="113"/>
      <c r="CK426" s="121"/>
      <c r="CL426" s="121"/>
      <c r="CM426" s="121"/>
      <c r="CN426" s="121"/>
      <c r="CO426" s="162"/>
      <c r="CP426" s="109"/>
      <c r="CQ426" s="109"/>
      <c r="CR426" s="109"/>
      <c r="CS426" s="109"/>
      <c r="CT426" s="162"/>
      <c r="CU426" s="164"/>
      <c r="CV426" s="160"/>
      <c r="CW426" s="7" t="s">
        <v>1</v>
      </c>
      <c r="CX426" s="8" t="s">
        <v>872</v>
      </c>
      <c r="CY426" s="118"/>
      <c r="CZ426" s="106"/>
      <c r="DA426" s="119"/>
      <c r="DB426" s="119"/>
      <c r="DC426" s="119"/>
      <c r="DD426" s="119"/>
      <c r="DE426" s="119"/>
      <c r="DF426" s="119"/>
      <c r="DG426" s="119"/>
      <c r="DH426" s="110"/>
      <c r="DI426" s="107"/>
      <c r="DJ426" s="107"/>
      <c r="DK426" s="107"/>
      <c r="DL426" s="107"/>
      <c r="DM426" s="107"/>
      <c r="DN426" s="107"/>
      <c r="DO426" s="107"/>
      <c r="DP426" s="110"/>
      <c r="DQ426" s="111"/>
      <c r="DR426" s="106"/>
      <c r="DS426" s="94" t="s">
        <v>1</v>
      </c>
      <c r="DT426" s="96"/>
      <c r="DU426" s="127"/>
      <c r="DV426" s="128"/>
      <c r="DW426" s="129"/>
      <c r="DX426" s="129"/>
      <c r="DY426" s="129"/>
      <c r="DZ426" s="129"/>
      <c r="EA426" s="110"/>
      <c r="EB426" s="129"/>
      <c r="EC426" s="129"/>
      <c r="ED426" s="129"/>
      <c r="EE426" s="129"/>
      <c r="EF426" s="110"/>
      <c r="EG426" s="111"/>
      <c r="EH426" s="130"/>
      <c r="EI426" s="7" t="s">
        <v>1</v>
      </c>
      <c r="EJ426" s="21"/>
      <c r="EK426" s="118"/>
      <c r="EL426" s="106"/>
      <c r="EM426" s="119"/>
      <c r="EN426" s="119"/>
      <c r="EO426" s="119"/>
      <c r="EP426" s="119"/>
      <c r="EQ426" s="110"/>
      <c r="ER426" s="107"/>
      <c r="ES426" s="107"/>
      <c r="ET426" s="107"/>
      <c r="EU426" s="107"/>
      <c r="EV426" s="110"/>
      <c r="EW426" s="111"/>
      <c r="EX426" s="106"/>
      <c r="EY426" s="7" t="s">
        <v>1</v>
      </c>
      <c r="EZ426" s="21"/>
      <c r="FA426" s="118"/>
      <c r="FB426" s="106"/>
      <c r="FC426" s="119"/>
      <c r="FD426" s="119"/>
      <c r="FE426" s="119"/>
      <c r="FF426" s="119"/>
      <c r="FG426" s="110"/>
      <c r="FH426" s="107"/>
      <c r="FI426" s="107"/>
      <c r="FJ426" s="107"/>
      <c r="FK426" s="107"/>
      <c r="FL426" s="110"/>
      <c r="FM426" s="111"/>
      <c r="FN426" s="106"/>
      <c r="FO426" s="7" t="s">
        <v>1</v>
      </c>
      <c r="FP426" s="21"/>
      <c r="FQ426" s="118"/>
      <c r="FR426" s="106"/>
      <c r="FS426" s="119"/>
      <c r="FT426" s="119"/>
      <c r="FU426" s="119"/>
      <c r="FV426" s="119"/>
      <c r="FW426" s="110"/>
      <c r="FX426" s="107"/>
      <c r="FY426" s="107"/>
      <c r="FZ426" s="107"/>
      <c r="GA426" s="107"/>
      <c r="GB426" s="110"/>
      <c r="GC426" s="111"/>
      <c r="GD426" s="106"/>
      <c r="GE426" s="7" t="s">
        <v>1</v>
      </c>
      <c r="GF426" s="21"/>
      <c r="GG426" s="118"/>
      <c r="GH426" s="106"/>
      <c r="GI426" s="119"/>
      <c r="GJ426" s="119"/>
      <c r="GK426" s="119"/>
      <c r="GL426" s="119"/>
      <c r="GM426" s="110"/>
      <c r="GN426" s="107"/>
      <c r="GO426" s="107"/>
      <c r="GP426" s="107"/>
      <c r="GQ426" s="107"/>
      <c r="GR426" s="110"/>
      <c r="GS426" s="111"/>
      <c r="GT426" s="106"/>
      <c r="GU426" s="7" t="s">
        <v>1</v>
      </c>
      <c r="GV426" s="21"/>
      <c r="GW426" s="118"/>
      <c r="GX426" s="106"/>
      <c r="GY426" s="119"/>
      <c r="GZ426" s="110"/>
      <c r="HA426" s="107"/>
      <c r="HB426" s="110"/>
      <c r="HC426" s="111"/>
      <c r="HD426" s="106"/>
      <c r="HE426" s="7" t="s">
        <v>1</v>
      </c>
      <c r="HF426" s="21"/>
      <c r="HG426" s="118"/>
      <c r="HH426" s="106"/>
      <c r="HI426" s="119"/>
      <c r="HJ426" s="119"/>
      <c r="HK426" s="119"/>
      <c r="HL426" s="119"/>
      <c r="HM426" s="110"/>
      <c r="HN426" s="107"/>
      <c r="HO426" s="107"/>
      <c r="HP426" s="107"/>
      <c r="HQ426" s="107"/>
      <c r="HR426" s="110"/>
      <c r="HS426" s="111"/>
      <c r="HT426" s="106"/>
      <c r="HU426" s="7" t="s">
        <v>1</v>
      </c>
      <c r="HV426" s="21"/>
      <c r="HW426" s="118"/>
      <c r="HX426" s="106"/>
      <c r="HY426" s="119"/>
      <c r="HZ426" s="119"/>
      <c r="IA426" s="121"/>
      <c r="IB426" s="121"/>
      <c r="IC426" s="110"/>
      <c r="ID426" s="107"/>
      <c r="IE426" s="107"/>
      <c r="IF426" s="107"/>
      <c r="IG426" s="107"/>
      <c r="IH426" s="110"/>
      <c r="II426" s="111"/>
      <c r="IJ426" s="106"/>
      <c r="IK426" s="7" t="s">
        <v>1</v>
      </c>
      <c r="IL426" s="21"/>
      <c r="IM426" s="118"/>
      <c r="IN426" s="106"/>
      <c r="IO426" s="119"/>
      <c r="IP426" s="119"/>
      <c r="IQ426" s="119"/>
      <c r="IR426" s="119"/>
      <c r="IS426" s="110"/>
      <c r="IT426" s="107"/>
      <c r="IU426" s="107"/>
      <c r="IV426" s="107"/>
      <c r="IW426" s="107"/>
      <c r="IX426" s="110"/>
      <c r="IY426" s="111"/>
      <c r="IZ426" s="106"/>
      <c r="JA426" s="18" t="s">
        <v>1</v>
      </c>
      <c r="JB426" s="11"/>
      <c r="JC426" s="105"/>
      <c r="JD426" s="113"/>
      <c r="JE426" s="206"/>
      <c r="JF426" s="206"/>
      <c r="JG426" s="206"/>
      <c r="JH426" s="206"/>
      <c r="JI426" s="207"/>
      <c r="JJ426" s="208"/>
      <c r="JK426" s="208"/>
      <c r="JL426" s="208"/>
      <c r="JM426" s="208"/>
      <c r="JN426" s="207"/>
      <c r="JO426" s="209"/>
      <c r="JP426" s="113"/>
      <c r="JQ426" s="7" t="s">
        <v>220</v>
      </c>
      <c r="JR426" s="20" t="s">
        <v>285</v>
      </c>
      <c r="JS426" s="105"/>
      <c r="JT426" s="106"/>
      <c r="JU426" s="120"/>
      <c r="JV426" s="110">
        <f t="shared" ref="JV426" si="10737">JU426</f>
        <v>0</v>
      </c>
      <c r="JW426" s="107"/>
      <c r="JX426" s="161">
        <f t="shared" si="10011"/>
        <v>0</v>
      </c>
      <c r="JY426" s="111">
        <f t="shared" ref="JY426" si="10738">JV426*JX426</f>
        <v>0</v>
      </c>
      <c r="JZ426" s="106"/>
      <c r="KA426" s="7" t="s">
        <v>1</v>
      </c>
      <c r="KB426" s="21"/>
      <c r="KC426" s="105"/>
      <c r="KD426" s="106"/>
      <c r="KE426" s="119"/>
      <c r="KF426" s="119"/>
      <c r="KG426" s="119"/>
      <c r="KH426" s="119"/>
      <c r="KI426" s="119"/>
      <c r="KJ426" s="119"/>
      <c r="KK426" s="119"/>
      <c r="KL426" s="119"/>
      <c r="KM426" s="119"/>
      <c r="KN426" s="110"/>
      <c r="KO426" s="107"/>
      <c r="KP426" s="107"/>
      <c r="KQ426" s="107"/>
      <c r="KR426" s="107"/>
      <c r="KS426" s="107"/>
      <c r="KT426" s="107"/>
      <c r="KU426" s="107"/>
      <c r="KV426" s="107"/>
      <c r="KW426" s="107"/>
      <c r="KX426" s="110"/>
      <c r="KY426" s="111"/>
      <c r="KZ426" s="106"/>
      <c r="LA426" s="6" t="s">
        <v>1</v>
      </c>
      <c r="LB426" s="9"/>
      <c r="LC426" s="105"/>
      <c r="LD426" s="106"/>
      <c r="LE426" s="107"/>
      <c r="LF426" s="107"/>
      <c r="LG426" s="107"/>
      <c r="LH426" s="109"/>
      <c r="LI426" s="110"/>
      <c r="LJ426" s="107"/>
      <c r="LK426" s="107"/>
      <c r="LL426" s="107"/>
      <c r="LM426" s="107"/>
      <c r="LN426" s="110"/>
      <c r="LO426" s="111"/>
      <c r="LP426" s="112"/>
      <c r="LQ426" s="7" t="s">
        <v>1</v>
      </c>
      <c r="LR426" s="34"/>
      <c r="LS426" s="118"/>
      <c r="LT426" s="246"/>
      <c r="LU426" s="119"/>
      <c r="LV426" s="119"/>
      <c r="LW426" s="119"/>
      <c r="LX426" s="121"/>
      <c r="LY426" s="110"/>
      <c r="LZ426" s="107"/>
      <c r="MA426" s="107"/>
      <c r="MB426" s="107"/>
      <c r="MC426" s="109"/>
      <c r="MD426" s="110"/>
      <c r="ME426" s="111"/>
      <c r="MF426" s="113"/>
      <c r="MG426" s="7" t="s">
        <v>1</v>
      </c>
      <c r="MH426" s="21"/>
      <c r="MI426" s="105"/>
      <c r="MJ426" s="106"/>
      <c r="MK426" s="119"/>
      <c r="ML426" s="119"/>
      <c r="MM426" s="119"/>
      <c r="MN426" s="119"/>
      <c r="MO426" s="119"/>
      <c r="MP426" s="110"/>
      <c r="MQ426" s="107"/>
      <c r="MR426" s="107"/>
      <c r="MS426" s="107"/>
      <c r="MT426" s="107"/>
      <c r="MU426" s="107"/>
      <c r="MV426" s="110"/>
      <c r="MW426" s="111"/>
      <c r="MX426" s="106"/>
      <c r="MY426" s="7" t="s">
        <v>1</v>
      </c>
      <c r="MZ426" s="21"/>
      <c r="NA426" s="105"/>
      <c r="NB426" s="106"/>
      <c r="NC426" s="119"/>
      <c r="ND426" s="110"/>
      <c r="NE426" s="107"/>
      <c r="NF426" s="110"/>
      <c r="NG426" s="111"/>
      <c r="NH426" s="106"/>
    </row>
    <row r="427" spans="1:372" ht="19.149999999999999" customHeight="1" x14ac:dyDescent="0.25">
      <c r="A427" s="220">
        <v>213</v>
      </c>
      <c r="B427" s="219" t="s">
        <v>177</v>
      </c>
      <c r="C427" s="7" t="s">
        <v>220</v>
      </c>
      <c r="D427" s="14" t="s">
        <v>435</v>
      </c>
      <c r="E427" s="150"/>
      <c r="F427" s="159"/>
      <c r="G427" s="120">
        <v>1</v>
      </c>
      <c r="H427" s="120">
        <v>1</v>
      </c>
      <c r="I427" s="120">
        <v>1</v>
      </c>
      <c r="J427" s="120">
        <v>1</v>
      </c>
      <c r="K427" s="161">
        <f>ROUNDUP(SUM(G427:J427)/4,0)</f>
        <v>1</v>
      </c>
      <c r="L427" s="108">
        <v>1</v>
      </c>
      <c r="M427" s="108">
        <v>1</v>
      </c>
      <c r="N427" s="108">
        <v>1</v>
      </c>
      <c r="O427" s="108">
        <v>1</v>
      </c>
      <c r="P427" s="161">
        <f>ROUNDUP(SUM(L427:O427)/4,0)</f>
        <v>1</v>
      </c>
      <c r="Q427" s="163">
        <f>K427*P427</f>
        <v>1</v>
      </c>
      <c r="R427" s="159"/>
      <c r="S427" s="6" t="s">
        <v>220</v>
      </c>
      <c r="T427" s="8" t="s">
        <v>285</v>
      </c>
      <c r="U427" s="105"/>
      <c r="V427" s="106"/>
      <c r="W427" s="107">
        <v>1</v>
      </c>
      <c r="X427" s="107">
        <v>1</v>
      </c>
      <c r="Y427" s="107">
        <v>1</v>
      </c>
      <c r="Z427" s="107">
        <v>1</v>
      </c>
      <c r="AA427" s="107">
        <v>1</v>
      </c>
      <c r="AB427" s="110">
        <f t="shared" ref="AB427" si="10739">ROUNDUP(SUM(W427:AA427)/5,0)</f>
        <v>1</v>
      </c>
      <c r="AC427" s="107">
        <v>1</v>
      </c>
      <c r="AD427" s="107">
        <v>1</v>
      </c>
      <c r="AE427" s="107">
        <v>1</v>
      </c>
      <c r="AF427" s="107">
        <v>1</v>
      </c>
      <c r="AG427" s="107">
        <v>1</v>
      </c>
      <c r="AH427" s="110">
        <f t="shared" ref="AH427" si="10740">ROUNDUP(SUM(AC427:AG427)/5,0)</f>
        <v>1</v>
      </c>
      <c r="AI427" s="111">
        <f t="shared" ref="AI427" si="10741">AB427*AH427</f>
        <v>1</v>
      </c>
      <c r="AJ427" s="143"/>
      <c r="AK427" s="7" t="s">
        <v>220</v>
      </c>
      <c r="AL427" s="21"/>
      <c r="AM427" s="118"/>
      <c r="AN427" s="113"/>
      <c r="AO427" s="119"/>
      <c r="AP427" s="119"/>
      <c r="AQ427" s="119"/>
      <c r="AR427" s="119"/>
      <c r="AS427" s="110">
        <f t="shared" ref="AS427" si="10742">ROUNDUP(SUM(AO427:AR427)/4,0)</f>
        <v>0</v>
      </c>
      <c r="AT427" s="107"/>
      <c r="AU427" s="107"/>
      <c r="AV427" s="107"/>
      <c r="AW427" s="107"/>
      <c r="AX427" s="110">
        <f t="shared" ref="AX427" si="10743">ROUNDUP(SUM(AT427:AW427)/4,0)</f>
        <v>0</v>
      </c>
      <c r="AY427" s="111">
        <f t="shared" ref="AY427" si="10744">AS427*AX427</f>
        <v>0</v>
      </c>
      <c r="AZ427" s="113"/>
      <c r="BA427" s="7" t="s">
        <v>220</v>
      </c>
      <c r="BB427" s="21" t="s">
        <v>285</v>
      </c>
      <c r="BC427" s="105"/>
      <c r="BD427" s="106"/>
      <c r="BE427" s="222">
        <v>1</v>
      </c>
      <c r="BF427" s="222">
        <v>1</v>
      </c>
      <c r="BG427" s="222">
        <v>1</v>
      </c>
      <c r="BH427" s="222">
        <v>1</v>
      </c>
      <c r="BI427" s="226">
        <f>ROUNDUP(SUM(BE427:BH427)/4,0)</f>
        <v>1</v>
      </c>
      <c r="BJ427" s="224">
        <v>1</v>
      </c>
      <c r="BK427" s="224">
        <v>1</v>
      </c>
      <c r="BL427" s="224">
        <v>1</v>
      </c>
      <c r="BM427" s="224">
        <v>1</v>
      </c>
      <c r="BN427" s="228">
        <f t="shared" ref="BN427" si="10745">ROUNDUP(SUM(BJ427:BM427)/4,0)</f>
        <v>1</v>
      </c>
      <c r="BO427" s="229">
        <f t="shared" ref="BO427" si="10746">BI427*BN427</f>
        <v>1</v>
      </c>
      <c r="BP427" s="230"/>
      <c r="BQ427" s="6" t="s">
        <v>220</v>
      </c>
      <c r="BR427" s="9" t="s">
        <v>285</v>
      </c>
      <c r="BS427" s="247"/>
      <c r="BT427" s="106"/>
      <c r="BU427" s="107"/>
      <c r="BV427" s="107"/>
      <c r="BW427" s="107"/>
      <c r="BX427" s="107"/>
      <c r="BY427" s="110">
        <f t="shared" ref="BY427" si="10747">ROUNDUP(SUM(BU427:BX427)/4,0)</f>
        <v>0</v>
      </c>
      <c r="BZ427" s="107"/>
      <c r="CA427" s="107"/>
      <c r="CB427" s="107"/>
      <c r="CC427" s="107"/>
      <c r="CD427" s="110">
        <f t="shared" ref="CD427" si="10748">ROUNDUP(SUM(BZ427:CC427)/4,0)</f>
        <v>0</v>
      </c>
      <c r="CE427" s="111">
        <f t="shared" ref="CE427" si="10749">BY427*CD427</f>
        <v>0</v>
      </c>
      <c r="CF427" s="112"/>
      <c r="CG427" s="7" t="s">
        <v>220</v>
      </c>
      <c r="CH427" s="11" t="s">
        <v>285</v>
      </c>
      <c r="CI427" s="105"/>
      <c r="CJ427" s="113"/>
      <c r="CK427" s="120"/>
      <c r="CL427" s="120"/>
      <c r="CM427" s="120"/>
      <c r="CN427" s="120"/>
      <c r="CO427" s="161">
        <f t="shared" ref="CO427" si="10750">ROUNDUP(SUM(CK427:CN427)/4,0)</f>
        <v>0</v>
      </c>
      <c r="CP427" s="108"/>
      <c r="CQ427" s="108"/>
      <c r="CR427" s="108"/>
      <c r="CS427" s="108"/>
      <c r="CT427" s="161">
        <f t="shared" ref="CT427" si="10751">ROUNDUP(SUM(CP427:CS427)/4,0)</f>
        <v>0</v>
      </c>
      <c r="CU427" s="163">
        <f t="shared" ref="CU427" si="10752">CO427*CT427</f>
        <v>0</v>
      </c>
      <c r="CV427" s="159"/>
      <c r="CW427" s="7" t="s">
        <v>220</v>
      </c>
      <c r="CX427" s="8" t="s">
        <v>285</v>
      </c>
      <c r="CY427" s="118"/>
      <c r="CZ427" s="106"/>
      <c r="DA427" s="119">
        <v>1</v>
      </c>
      <c r="DB427" s="119">
        <v>1</v>
      </c>
      <c r="DC427" s="119">
        <v>1</v>
      </c>
      <c r="DD427" s="119">
        <v>1</v>
      </c>
      <c r="DE427" s="119">
        <v>1</v>
      </c>
      <c r="DF427" s="119">
        <v>1</v>
      </c>
      <c r="DG427" s="119">
        <v>1</v>
      </c>
      <c r="DH427" s="110">
        <f>ROUNDUP(SUM(DA427:DG427)/4,0)</f>
        <v>2</v>
      </c>
      <c r="DI427" s="107">
        <v>1</v>
      </c>
      <c r="DJ427" s="107">
        <v>1</v>
      </c>
      <c r="DK427" s="107">
        <v>1</v>
      </c>
      <c r="DL427" s="107">
        <v>1</v>
      </c>
      <c r="DM427" s="107">
        <v>1</v>
      </c>
      <c r="DN427" s="107">
        <v>1</v>
      </c>
      <c r="DO427" s="107">
        <v>1</v>
      </c>
      <c r="DP427" s="110">
        <f>ROUNDUP(SUM(DL427:DO427)/4,0)</f>
        <v>1</v>
      </c>
      <c r="DQ427" s="111">
        <f>DH427*DP427</f>
        <v>2</v>
      </c>
      <c r="DR427" s="106"/>
      <c r="DS427" s="94" t="s">
        <v>220</v>
      </c>
      <c r="DT427" s="96"/>
      <c r="DU427" s="127"/>
      <c r="DV427" s="128"/>
      <c r="DW427" s="129"/>
      <c r="DX427" s="129"/>
      <c r="DY427" s="129"/>
      <c r="DZ427" s="129"/>
      <c r="EA427" s="110">
        <f t="shared" ref="EA427" si="10753">DW427</f>
        <v>0</v>
      </c>
      <c r="EB427" s="129"/>
      <c r="EC427" s="129"/>
      <c r="ED427" s="129"/>
      <c r="EE427" s="129"/>
      <c r="EF427" s="110">
        <f t="shared" ref="EF427" si="10754">EB427</f>
        <v>0</v>
      </c>
      <c r="EG427" s="111">
        <f t="shared" ref="EG427" si="10755">EA427*EF427</f>
        <v>0</v>
      </c>
      <c r="EH427" s="130"/>
      <c r="EI427" s="7" t="s">
        <v>220</v>
      </c>
      <c r="EJ427" s="21" t="s">
        <v>285</v>
      </c>
      <c r="EK427" s="118"/>
      <c r="EL427" s="106"/>
      <c r="EM427" s="119"/>
      <c r="EN427" s="119"/>
      <c r="EO427" s="119"/>
      <c r="EP427" s="119"/>
      <c r="EQ427" s="110">
        <f t="shared" ref="EQ427" si="10756">ROUNDUP(SUM(EM427:EP427)/4,0)</f>
        <v>0</v>
      </c>
      <c r="ER427" s="107"/>
      <c r="ES427" s="107"/>
      <c r="ET427" s="107"/>
      <c r="EU427" s="107"/>
      <c r="EV427" s="110">
        <f t="shared" ref="EV427" si="10757">ROUNDUP(SUM(ER427:EU427)/4,0)</f>
        <v>0</v>
      </c>
      <c r="EW427" s="111">
        <f t="shared" ref="EW427" si="10758">EQ427*EV427</f>
        <v>0</v>
      </c>
      <c r="EX427" s="106"/>
      <c r="EY427" s="7" t="s">
        <v>220</v>
      </c>
      <c r="EZ427" s="21" t="s">
        <v>285</v>
      </c>
      <c r="FA427" s="118"/>
      <c r="FB427" s="106"/>
      <c r="FC427" s="119">
        <v>1</v>
      </c>
      <c r="FD427" s="119">
        <v>1</v>
      </c>
      <c r="FE427" s="119">
        <v>1</v>
      </c>
      <c r="FF427" s="119"/>
      <c r="FG427" s="110">
        <f t="shared" ref="FG427" si="10759">ROUNDUP(SUM(FC427:FF427)/3,0)</f>
        <v>1</v>
      </c>
      <c r="FH427" s="107">
        <v>1</v>
      </c>
      <c r="FI427" s="107">
        <v>1</v>
      </c>
      <c r="FJ427" s="107">
        <v>1</v>
      </c>
      <c r="FK427" s="107"/>
      <c r="FL427" s="110">
        <f t="shared" ref="FL427" si="10760">ROUNDUP(SUM(FH427:FK427)/3,0)</f>
        <v>1</v>
      </c>
      <c r="FM427" s="111">
        <f t="shared" ref="FM427" si="10761">FG427*FL427</f>
        <v>1</v>
      </c>
      <c r="FN427" s="106"/>
      <c r="FO427" s="7" t="s">
        <v>220</v>
      </c>
      <c r="FP427" s="21" t="s">
        <v>285</v>
      </c>
      <c r="FQ427" s="118"/>
      <c r="FR427" s="106"/>
      <c r="FS427" s="119">
        <v>1</v>
      </c>
      <c r="FT427" s="119">
        <v>1</v>
      </c>
      <c r="FU427" s="119">
        <v>1</v>
      </c>
      <c r="FV427" s="119">
        <v>1</v>
      </c>
      <c r="FW427" s="110">
        <f t="shared" ref="FW427" si="10762">ROUNDUP(SUM(FS427:FV427)/4,0)</f>
        <v>1</v>
      </c>
      <c r="FX427" s="107">
        <v>1</v>
      </c>
      <c r="FY427" s="107">
        <v>1</v>
      </c>
      <c r="FZ427" s="107">
        <v>1</v>
      </c>
      <c r="GA427" s="107">
        <v>1</v>
      </c>
      <c r="GB427" s="110">
        <f t="shared" ref="GB427" si="10763">ROUNDUP(SUM(FX427:GA427)/4,0)</f>
        <v>1</v>
      </c>
      <c r="GC427" s="111">
        <f t="shared" ref="GC427" si="10764">FW427*GB427</f>
        <v>1</v>
      </c>
      <c r="GD427" s="106"/>
      <c r="GE427" s="7" t="s">
        <v>220</v>
      </c>
      <c r="GF427" s="8" t="s">
        <v>840</v>
      </c>
      <c r="GG427" s="118"/>
      <c r="GH427" s="106"/>
      <c r="GI427" s="119"/>
      <c r="GJ427" s="119"/>
      <c r="GK427" s="119"/>
      <c r="GL427" s="119"/>
      <c r="GM427" s="110">
        <f t="shared" ref="GM427" si="10765">ROUNDUP(SUM(GI427:GL427)/4,0)</f>
        <v>0</v>
      </c>
      <c r="GN427" s="107"/>
      <c r="GO427" s="107"/>
      <c r="GP427" s="107"/>
      <c r="GQ427" s="107"/>
      <c r="GR427" s="110">
        <f t="shared" ref="GR427" si="10766">ROUNDUP(SUM(GN427:GQ427)/4,0)</f>
        <v>0</v>
      </c>
      <c r="GS427" s="111">
        <f t="shared" ref="GS427" si="10767">GM427*GR427</f>
        <v>0</v>
      </c>
      <c r="GT427" s="106"/>
      <c r="GU427" s="7" t="s">
        <v>220</v>
      </c>
      <c r="GV427" s="21" t="s">
        <v>285</v>
      </c>
      <c r="GW427" s="118"/>
      <c r="GX427" s="106"/>
      <c r="GY427" s="119"/>
      <c r="GZ427" s="110">
        <f>ROUNDUP(SUM(GY427:GY427)/4,0)</f>
        <v>0</v>
      </c>
      <c r="HA427" s="107"/>
      <c r="HB427" s="110">
        <f>ROUNDUP(SUM(HA427:HA427)/4,0)</f>
        <v>0</v>
      </c>
      <c r="HC427" s="111">
        <f>GZ427*HB427</f>
        <v>0</v>
      </c>
      <c r="HD427" s="106"/>
      <c r="HE427" s="7" t="s">
        <v>220</v>
      </c>
      <c r="HF427" s="21"/>
      <c r="HG427" s="118"/>
      <c r="HH427" s="106"/>
      <c r="HI427" s="119"/>
      <c r="HJ427" s="119"/>
      <c r="HK427" s="119"/>
      <c r="HL427" s="119"/>
      <c r="HM427" s="110">
        <f t="shared" ref="HM427" si="10768">ROUNDUP(SUM(HI427:HL427)/4,0)</f>
        <v>0</v>
      </c>
      <c r="HN427" s="107"/>
      <c r="HO427" s="107"/>
      <c r="HP427" s="107"/>
      <c r="HQ427" s="107"/>
      <c r="HR427" s="110">
        <f t="shared" ref="HR427" si="10769">ROUNDUP(SUM(HN427:HQ427)/4,0)</f>
        <v>0</v>
      </c>
      <c r="HS427" s="111">
        <f t="shared" ref="HS427" si="10770">HM427*HR427</f>
        <v>0</v>
      </c>
      <c r="HT427" s="106"/>
      <c r="HU427" s="7" t="s">
        <v>220</v>
      </c>
      <c r="HV427" s="8" t="s">
        <v>285</v>
      </c>
      <c r="HW427" s="118"/>
      <c r="HX427" s="113"/>
      <c r="HY427" s="119"/>
      <c r="HZ427" s="119"/>
      <c r="IA427" s="120"/>
      <c r="IB427" s="120"/>
      <c r="IC427" s="110">
        <f>ROUNDUP(SUM(HY427:IB427)/4,0)</f>
        <v>0</v>
      </c>
      <c r="ID427" s="107"/>
      <c r="IE427" s="107"/>
      <c r="IF427" s="107"/>
      <c r="IG427" s="107"/>
      <c r="IH427" s="110">
        <f t="shared" ref="IH427" si="10771">ROUNDUP(SUM(ID427:IG427)/4,0)</f>
        <v>0</v>
      </c>
      <c r="II427" s="111">
        <f t="shared" ref="II427" si="10772">IC427*IH427</f>
        <v>0</v>
      </c>
      <c r="IJ427" s="113"/>
      <c r="IK427" s="7" t="s">
        <v>220</v>
      </c>
      <c r="IL427" s="8" t="s">
        <v>285</v>
      </c>
      <c r="IM427" s="118"/>
      <c r="IN427" s="106"/>
      <c r="IO427" s="119"/>
      <c r="IP427" s="119"/>
      <c r="IQ427" s="119"/>
      <c r="IR427" s="119"/>
      <c r="IS427" s="110">
        <f t="shared" ref="IS427" si="10773">ROUNDUP(SUM(IO427:IR427)/4,0)</f>
        <v>0</v>
      </c>
      <c r="IT427" s="107"/>
      <c r="IU427" s="107"/>
      <c r="IV427" s="107"/>
      <c r="IW427" s="107"/>
      <c r="IX427" s="110">
        <f t="shared" ref="IX427" si="10774">ROUNDUP(SUM(IT427:IW427)/4,0)</f>
        <v>0</v>
      </c>
      <c r="IY427" s="111">
        <f t="shared" ref="IY427" si="10775">IS427*IX427</f>
        <v>0</v>
      </c>
      <c r="IZ427" s="106"/>
      <c r="JA427" s="18" t="s">
        <v>220</v>
      </c>
      <c r="JB427" s="11" t="s">
        <v>285</v>
      </c>
      <c r="JC427" s="105"/>
      <c r="JD427" s="113"/>
      <c r="JE427" s="206"/>
      <c r="JF427" s="206"/>
      <c r="JG427" s="206"/>
      <c r="JH427" s="206"/>
      <c r="JI427" s="207">
        <f t="shared" ref="JI427" si="10776">JE427</f>
        <v>0</v>
      </c>
      <c r="JJ427" s="208"/>
      <c r="JK427" s="208"/>
      <c r="JL427" s="208"/>
      <c r="JM427" s="208"/>
      <c r="JN427" s="207">
        <f t="shared" ref="JN427" si="10777">JJ427</f>
        <v>0</v>
      </c>
      <c r="JO427" s="209">
        <f t="shared" ref="JO427" si="10778">JI427*JN427</f>
        <v>0</v>
      </c>
      <c r="JP427" s="113"/>
      <c r="JQ427" s="7" t="s">
        <v>1</v>
      </c>
      <c r="JR427" s="21"/>
      <c r="JS427" s="105"/>
      <c r="JT427" s="106"/>
      <c r="JU427" s="121"/>
      <c r="JV427" s="110"/>
      <c r="JW427" s="107"/>
      <c r="JX427" s="162"/>
      <c r="JY427" s="111"/>
      <c r="JZ427" s="106"/>
      <c r="KA427" s="7" t="s">
        <v>220</v>
      </c>
      <c r="KB427" s="21" t="s">
        <v>1975</v>
      </c>
      <c r="KC427" s="105" t="s">
        <v>7</v>
      </c>
      <c r="KD427" s="157" t="s">
        <v>1975</v>
      </c>
      <c r="KE427" s="119">
        <v>2</v>
      </c>
      <c r="KF427" s="119">
        <v>1</v>
      </c>
      <c r="KG427" s="119">
        <v>2</v>
      </c>
      <c r="KH427" s="119">
        <v>1</v>
      </c>
      <c r="KI427" s="119">
        <v>1</v>
      </c>
      <c r="KJ427" s="119">
        <v>3</v>
      </c>
      <c r="KK427" s="119">
        <v>2</v>
      </c>
      <c r="KL427" s="119">
        <v>2</v>
      </c>
      <c r="KM427" s="119">
        <v>1</v>
      </c>
      <c r="KN427" s="110">
        <f t="shared" ref="KN427" si="10779">ROUNDUP(SUM(KE427:KM427)/9,0)</f>
        <v>2</v>
      </c>
      <c r="KO427" s="107">
        <v>3</v>
      </c>
      <c r="KP427" s="107">
        <v>2</v>
      </c>
      <c r="KQ427" s="107">
        <v>2</v>
      </c>
      <c r="KR427" s="107">
        <v>2</v>
      </c>
      <c r="KS427" s="107">
        <v>2</v>
      </c>
      <c r="KT427" s="107">
        <v>2</v>
      </c>
      <c r="KU427" s="107">
        <v>2</v>
      </c>
      <c r="KV427" s="107">
        <v>2</v>
      </c>
      <c r="KW427" s="107">
        <v>2</v>
      </c>
      <c r="KX427" s="110">
        <f t="shared" ref="KX427" si="10780">ROUNDUP(SUM(KO427:KW427)/9,0)</f>
        <v>3</v>
      </c>
      <c r="KY427" s="111">
        <f t="shared" ref="KY427" si="10781">KN427*KX427</f>
        <v>6</v>
      </c>
      <c r="KZ427" s="106"/>
      <c r="LA427" s="6" t="s">
        <v>220</v>
      </c>
      <c r="LB427" s="9" t="s">
        <v>285</v>
      </c>
      <c r="LC427" s="105"/>
      <c r="LD427" s="106"/>
      <c r="LE427" s="107">
        <v>1</v>
      </c>
      <c r="LF427" s="107">
        <v>1</v>
      </c>
      <c r="LG427" s="107">
        <v>1</v>
      </c>
      <c r="LH427" s="108"/>
      <c r="LI427" s="110">
        <f>ROUNDUP(SUM(LE427:LH427)/4,0)</f>
        <v>1</v>
      </c>
      <c r="LJ427" s="107">
        <v>1</v>
      </c>
      <c r="LK427" s="107">
        <v>1</v>
      </c>
      <c r="LL427" s="107">
        <v>1</v>
      </c>
      <c r="LM427" s="107"/>
      <c r="LN427" s="110">
        <f t="shared" ref="LN427" si="10782">ROUNDUP(SUM(LJ427:LM427)/4,0)</f>
        <v>1</v>
      </c>
      <c r="LO427" s="111">
        <f t="shared" ref="LO427" si="10783">LI427*LN427</f>
        <v>1</v>
      </c>
      <c r="LP427" s="112"/>
      <c r="LQ427" s="7" t="s">
        <v>220</v>
      </c>
      <c r="LR427" s="34" t="s">
        <v>285</v>
      </c>
      <c r="LS427" s="118"/>
      <c r="LT427" s="244"/>
      <c r="LU427" s="119">
        <v>1</v>
      </c>
      <c r="LV427" s="119">
        <v>1</v>
      </c>
      <c r="LW427" s="119">
        <v>1</v>
      </c>
      <c r="LX427" s="120">
        <v>1</v>
      </c>
      <c r="LY427" s="110">
        <f>ROUNDUP(SUM(LU427:LX427)/4,0)</f>
        <v>1</v>
      </c>
      <c r="LZ427" s="107">
        <v>1</v>
      </c>
      <c r="MA427" s="107">
        <v>1</v>
      </c>
      <c r="MB427" s="107">
        <v>1</v>
      </c>
      <c r="MC427" s="108">
        <v>1</v>
      </c>
      <c r="MD427" s="110">
        <f t="shared" ref="MD427" si="10784">ROUNDUP(SUM(LZ427:MC427)/4,0)</f>
        <v>1</v>
      </c>
      <c r="ME427" s="111">
        <f t="shared" ref="ME427" si="10785">LY427*MD427</f>
        <v>1</v>
      </c>
      <c r="MF427" s="106"/>
      <c r="MG427" s="7" t="s">
        <v>220</v>
      </c>
      <c r="MH427" s="21" t="s">
        <v>384</v>
      </c>
      <c r="MI427" s="105" t="s">
        <v>659</v>
      </c>
      <c r="MJ427" s="113" t="s">
        <v>382</v>
      </c>
      <c r="MK427" s="119">
        <v>2</v>
      </c>
      <c r="ML427" s="119">
        <v>2</v>
      </c>
      <c r="MM427" s="119">
        <v>2</v>
      </c>
      <c r="MN427" s="119">
        <v>2</v>
      </c>
      <c r="MO427" s="119">
        <v>2</v>
      </c>
      <c r="MP427" s="110">
        <f t="shared" ref="MP427" si="10786">ROUNDUP(SUM(MK427:MO427)/5,0)</f>
        <v>2</v>
      </c>
      <c r="MQ427" s="107">
        <v>3</v>
      </c>
      <c r="MR427" s="107">
        <v>3</v>
      </c>
      <c r="MS427" s="107">
        <v>3</v>
      </c>
      <c r="MT427" s="107">
        <v>3</v>
      </c>
      <c r="MU427" s="107">
        <v>3</v>
      </c>
      <c r="MV427" s="110">
        <f t="shared" ref="MV427" si="10787">ROUNDUP(SUM(MQ427:MU427)/5,0)</f>
        <v>3</v>
      </c>
      <c r="MW427" s="111">
        <f t="shared" ref="MW427" si="10788">MP427*MV427</f>
        <v>6</v>
      </c>
      <c r="MX427" s="113"/>
      <c r="MY427" s="7" t="s">
        <v>220</v>
      </c>
      <c r="MZ427" s="21" t="s">
        <v>285</v>
      </c>
      <c r="NA427" s="105"/>
      <c r="NB427" s="106"/>
      <c r="NC427" s="119"/>
      <c r="ND427" s="110">
        <f>ROUNDUP(SUM(NC427:NC427)/4,0)</f>
        <v>0</v>
      </c>
      <c r="NE427" s="107"/>
      <c r="NF427" s="110">
        <f>ROUNDUP(SUM(NE427:NE427)/4,0)</f>
        <v>0</v>
      </c>
      <c r="NG427" s="111">
        <f>ND427*NF427</f>
        <v>0</v>
      </c>
      <c r="NH427" s="106"/>
    </row>
    <row r="428" spans="1:372" ht="19.149999999999999" customHeight="1" x14ac:dyDescent="0.25">
      <c r="A428" s="221"/>
      <c r="B428" s="219"/>
      <c r="C428" s="7" t="s">
        <v>1</v>
      </c>
      <c r="D428" s="15"/>
      <c r="E428" s="151"/>
      <c r="F428" s="160"/>
      <c r="G428" s="121"/>
      <c r="H428" s="121"/>
      <c r="I428" s="121"/>
      <c r="J428" s="121"/>
      <c r="K428" s="162"/>
      <c r="L428" s="109"/>
      <c r="M428" s="109"/>
      <c r="N428" s="109"/>
      <c r="O428" s="109"/>
      <c r="P428" s="162"/>
      <c r="Q428" s="164"/>
      <c r="R428" s="160"/>
      <c r="S428" s="6" t="s">
        <v>1</v>
      </c>
      <c r="T428" s="10"/>
      <c r="U428" s="105"/>
      <c r="V428" s="106"/>
      <c r="W428" s="107"/>
      <c r="X428" s="107"/>
      <c r="Y428" s="107"/>
      <c r="Z428" s="107"/>
      <c r="AA428" s="107"/>
      <c r="AB428" s="110"/>
      <c r="AC428" s="107"/>
      <c r="AD428" s="107"/>
      <c r="AE428" s="107"/>
      <c r="AF428" s="107"/>
      <c r="AG428" s="107"/>
      <c r="AH428" s="110"/>
      <c r="AI428" s="111"/>
      <c r="AJ428" s="143"/>
      <c r="AK428" s="7" t="s">
        <v>1</v>
      </c>
      <c r="AL428" s="11"/>
      <c r="AM428" s="118"/>
      <c r="AN428" s="113"/>
      <c r="AO428" s="119"/>
      <c r="AP428" s="119"/>
      <c r="AQ428" s="119"/>
      <c r="AR428" s="119"/>
      <c r="AS428" s="110"/>
      <c r="AT428" s="107"/>
      <c r="AU428" s="107"/>
      <c r="AV428" s="107"/>
      <c r="AW428" s="107"/>
      <c r="AX428" s="110"/>
      <c r="AY428" s="111"/>
      <c r="AZ428" s="113"/>
      <c r="BA428" s="7" t="s">
        <v>1</v>
      </c>
      <c r="BB428" s="21"/>
      <c r="BC428" s="105"/>
      <c r="BD428" s="106"/>
      <c r="BE428" s="223"/>
      <c r="BF428" s="223"/>
      <c r="BG428" s="223"/>
      <c r="BH428" s="223"/>
      <c r="BI428" s="227"/>
      <c r="BJ428" s="225"/>
      <c r="BK428" s="225"/>
      <c r="BL428" s="225"/>
      <c r="BM428" s="225"/>
      <c r="BN428" s="228"/>
      <c r="BO428" s="229"/>
      <c r="BP428" s="230"/>
      <c r="BQ428" s="6" t="s">
        <v>1</v>
      </c>
      <c r="BR428" s="9"/>
      <c r="BS428" s="247"/>
      <c r="BT428" s="106"/>
      <c r="BU428" s="107"/>
      <c r="BV428" s="107"/>
      <c r="BW428" s="107"/>
      <c r="BX428" s="107"/>
      <c r="BY428" s="110"/>
      <c r="BZ428" s="107"/>
      <c r="CA428" s="107"/>
      <c r="CB428" s="107"/>
      <c r="CC428" s="107"/>
      <c r="CD428" s="110"/>
      <c r="CE428" s="111"/>
      <c r="CF428" s="112"/>
      <c r="CG428" s="7" t="s">
        <v>1</v>
      </c>
      <c r="CH428" s="11"/>
      <c r="CI428" s="105"/>
      <c r="CJ428" s="113"/>
      <c r="CK428" s="121"/>
      <c r="CL428" s="121"/>
      <c r="CM428" s="121"/>
      <c r="CN428" s="121"/>
      <c r="CO428" s="162"/>
      <c r="CP428" s="109"/>
      <c r="CQ428" s="109"/>
      <c r="CR428" s="109"/>
      <c r="CS428" s="109"/>
      <c r="CT428" s="162"/>
      <c r="CU428" s="164"/>
      <c r="CV428" s="160"/>
      <c r="CW428" s="7" t="s">
        <v>1</v>
      </c>
      <c r="CX428" s="8" t="s">
        <v>872</v>
      </c>
      <c r="CY428" s="118"/>
      <c r="CZ428" s="106"/>
      <c r="DA428" s="119"/>
      <c r="DB428" s="119"/>
      <c r="DC428" s="119"/>
      <c r="DD428" s="119"/>
      <c r="DE428" s="119"/>
      <c r="DF428" s="119"/>
      <c r="DG428" s="119"/>
      <c r="DH428" s="110"/>
      <c r="DI428" s="107"/>
      <c r="DJ428" s="107"/>
      <c r="DK428" s="107"/>
      <c r="DL428" s="107"/>
      <c r="DM428" s="107"/>
      <c r="DN428" s="107"/>
      <c r="DO428" s="107"/>
      <c r="DP428" s="110"/>
      <c r="DQ428" s="111"/>
      <c r="DR428" s="106"/>
      <c r="DS428" s="94" t="s">
        <v>1</v>
      </c>
      <c r="DT428" s="96"/>
      <c r="DU428" s="127"/>
      <c r="DV428" s="128"/>
      <c r="DW428" s="129"/>
      <c r="DX428" s="129"/>
      <c r="DY428" s="129"/>
      <c r="DZ428" s="129"/>
      <c r="EA428" s="110"/>
      <c r="EB428" s="129"/>
      <c r="EC428" s="129"/>
      <c r="ED428" s="129"/>
      <c r="EE428" s="129"/>
      <c r="EF428" s="110"/>
      <c r="EG428" s="111"/>
      <c r="EH428" s="130"/>
      <c r="EI428" s="7" t="s">
        <v>1</v>
      </c>
      <c r="EJ428" s="21"/>
      <c r="EK428" s="118"/>
      <c r="EL428" s="106"/>
      <c r="EM428" s="119"/>
      <c r="EN428" s="119"/>
      <c r="EO428" s="119"/>
      <c r="EP428" s="119"/>
      <c r="EQ428" s="110"/>
      <c r="ER428" s="107"/>
      <c r="ES428" s="107"/>
      <c r="ET428" s="107"/>
      <c r="EU428" s="107"/>
      <c r="EV428" s="110"/>
      <c r="EW428" s="111"/>
      <c r="EX428" s="106"/>
      <c r="EY428" s="7" t="s">
        <v>1</v>
      </c>
      <c r="EZ428" s="21"/>
      <c r="FA428" s="118"/>
      <c r="FB428" s="106"/>
      <c r="FC428" s="119"/>
      <c r="FD428" s="119"/>
      <c r="FE428" s="119"/>
      <c r="FF428" s="119"/>
      <c r="FG428" s="110"/>
      <c r="FH428" s="107"/>
      <c r="FI428" s="107"/>
      <c r="FJ428" s="107"/>
      <c r="FK428" s="107"/>
      <c r="FL428" s="110"/>
      <c r="FM428" s="111"/>
      <c r="FN428" s="106"/>
      <c r="FO428" s="7" t="s">
        <v>1</v>
      </c>
      <c r="FP428" s="21"/>
      <c r="FQ428" s="118"/>
      <c r="FR428" s="106"/>
      <c r="FS428" s="119"/>
      <c r="FT428" s="119"/>
      <c r="FU428" s="119"/>
      <c r="FV428" s="119"/>
      <c r="FW428" s="110"/>
      <c r="FX428" s="107"/>
      <c r="FY428" s="107"/>
      <c r="FZ428" s="107"/>
      <c r="GA428" s="107"/>
      <c r="GB428" s="110"/>
      <c r="GC428" s="111"/>
      <c r="GD428" s="106"/>
      <c r="GE428" s="7" t="s">
        <v>1</v>
      </c>
      <c r="GF428" s="21"/>
      <c r="GG428" s="118"/>
      <c r="GH428" s="106"/>
      <c r="GI428" s="119"/>
      <c r="GJ428" s="119"/>
      <c r="GK428" s="119"/>
      <c r="GL428" s="119"/>
      <c r="GM428" s="110"/>
      <c r="GN428" s="107"/>
      <c r="GO428" s="107"/>
      <c r="GP428" s="107"/>
      <c r="GQ428" s="107"/>
      <c r="GR428" s="110"/>
      <c r="GS428" s="111"/>
      <c r="GT428" s="106"/>
      <c r="GU428" s="7" t="s">
        <v>1</v>
      </c>
      <c r="GV428" s="21"/>
      <c r="GW428" s="118"/>
      <c r="GX428" s="106"/>
      <c r="GY428" s="119"/>
      <c r="GZ428" s="110"/>
      <c r="HA428" s="107"/>
      <c r="HB428" s="110"/>
      <c r="HC428" s="111"/>
      <c r="HD428" s="106"/>
      <c r="HE428" s="7" t="s">
        <v>1</v>
      </c>
      <c r="HF428" s="21"/>
      <c r="HG428" s="118"/>
      <c r="HH428" s="106"/>
      <c r="HI428" s="119"/>
      <c r="HJ428" s="119"/>
      <c r="HK428" s="119"/>
      <c r="HL428" s="119"/>
      <c r="HM428" s="110"/>
      <c r="HN428" s="107"/>
      <c r="HO428" s="107"/>
      <c r="HP428" s="107"/>
      <c r="HQ428" s="107"/>
      <c r="HR428" s="110"/>
      <c r="HS428" s="111"/>
      <c r="HT428" s="106"/>
      <c r="HU428" s="7" t="s">
        <v>1</v>
      </c>
      <c r="HV428" s="11"/>
      <c r="HW428" s="118"/>
      <c r="HX428" s="113"/>
      <c r="HY428" s="119"/>
      <c r="HZ428" s="119"/>
      <c r="IA428" s="121"/>
      <c r="IB428" s="121"/>
      <c r="IC428" s="110"/>
      <c r="ID428" s="107"/>
      <c r="IE428" s="107"/>
      <c r="IF428" s="107"/>
      <c r="IG428" s="107"/>
      <c r="IH428" s="110"/>
      <c r="II428" s="111"/>
      <c r="IJ428" s="113"/>
      <c r="IK428" s="7" t="s">
        <v>1</v>
      </c>
      <c r="IL428" s="21"/>
      <c r="IM428" s="118"/>
      <c r="IN428" s="106"/>
      <c r="IO428" s="119"/>
      <c r="IP428" s="119"/>
      <c r="IQ428" s="119"/>
      <c r="IR428" s="119"/>
      <c r="IS428" s="110"/>
      <c r="IT428" s="107"/>
      <c r="IU428" s="107"/>
      <c r="IV428" s="107"/>
      <c r="IW428" s="107"/>
      <c r="IX428" s="110"/>
      <c r="IY428" s="111"/>
      <c r="IZ428" s="106"/>
      <c r="JA428" s="18" t="s">
        <v>1</v>
      </c>
      <c r="JB428" s="11"/>
      <c r="JC428" s="105"/>
      <c r="JD428" s="113"/>
      <c r="JE428" s="206"/>
      <c r="JF428" s="206"/>
      <c r="JG428" s="206"/>
      <c r="JH428" s="206"/>
      <c r="JI428" s="207"/>
      <c r="JJ428" s="208"/>
      <c r="JK428" s="208"/>
      <c r="JL428" s="208"/>
      <c r="JM428" s="208"/>
      <c r="JN428" s="207"/>
      <c r="JO428" s="209"/>
      <c r="JP428" s="113"/>
      <c r="JQ428" s="7" t="s">
        <v>220</v>
      </c>
      <c r="JR428" s="20" t="s">
        <v>285</v>
      </c>
      <c r="JS428" s="105"/>
      <c r="JT428" s="106"/>
      <c r="JU428" s="120"/>
      <c r="JV428" s="110">
        <f t="shared" ref="JV428" si="10789">JU428</f>
        <v>0</v>
      </c>
      <c r="JW428" s="107"/>
      <c r="JX428" s="161">
        <f t="shared" si="10011"/>
        <v>0</v>
      </c>
      <c r="JY428" s="111">
        <f t="shared" ref="JY428" si="10790">JV428*JX428</f>
        <v>0</v>
      </c>
      <c r="JZ428" s="106"/>
      <c r="KA428" s="7" t="s">
        <v>1</v>
      </c>
      <c r="KB428" s="21" t="s">
        <v>1976</v>
      </c>
      <c r="KC428" s="105"/>
      <c r="KD428" s="158"/>
      <c r="KE428" s="119"/>
      <c r="KF428" s="119"/>
      <c r="KG428" s="119"/>
      <c r="KH428" s="119"/>
      <c r="KI428" s="119"/>
      <c r="KJ428" s="119"/>
      <c r="KK428" s="119"/>
      <c r="KL428" s="119"/>
      <c r="KM428" s="119"/>
      <c r="KN428" s="110"/>
      <c r="KO428" s="107"/>
      <c r="KP428" s="107"/>
      <c r="KQ428" s="107"/>
      <c r="KR428" s="107"/>
      <c r="KS428" s="107"/>
      <c r="KT428" s="107"/>
      <c r="KU428" s="107"/>
      <c r="KV428" s="107"/>
      <c r="KW428" s="107"/>
      <c r="KX428" s="110"/>
      <c r="KY428" s="111"/>
      <c r="KZ428" s="106"/>
      <c r="LA428" s="6" t="s">
        <v>1</v>
      </c>
      <c r="LB428" s="9"/>
      <c r="LC428" s="105"/>
      <c r="LD428" s="106"/>
      <c r="LE428" s="107"/>
      <c r="LF428" s="107"/>
      <c r="LG428" s="107"/>
      <c r="LH428" s="109"/>
      <c r="LI428" s="110"/>
      <c r="LJ428" s="107"/>
      <c r="LK428" s="107"/>
      <c r="LL428" s="107"/>
      <c r="LM428" s="107"/>
      <c r="LN428" s="110"/>
      <c r="LO428" s="111"/>
      <c r="LP428" s="112"/>
      <c r="LQ428" s="7" t="s">
        <v>1</v>
      </c>
      <c r="LR428" s="34"/>
      <c r="LS428" s="118"/>
      <c r="LT428" s="244"/>
      <c r="LU428" s="119"/>
      <c r="LV428" s="119"/>
      <c r="LW428" s="119"/>
      <c r="LX428" s="121"/>
      <c r="LY428" s="110"/>
      <c r="LZ428" s="107"/>
      <c r="MA428" s="107"/>
      <c r="MB428" s="107"/>
      <c r="MC428" s="109"/>
      <c r="MD428" s="110"/>
      <c r="ME428" s="111"/>
      <c r="MF428" s="106"/>
      <c r="MG428" s="7" t="s">
        <v>1</v>
      </c>
      <c r="MH428" s="11" t="s">
        <v>383</v>
      </c>
      <c r="MI428" s="105"/>
      <c r="MJ428" s="113"/>
      <c r="MK428" s="119"/>
      <c r="ML428" s="119"/>
      <c r="MM428" s="119"/>
      <c r="MN428" s="119"/>
      <c r="MO428" s="119"/>
      <c r="MP428" s="110"/>
      <c r="MQ428" s="107"/>
      <c r="MR428" s="107"/>
      <c r="MS428" s="107"/>
      <c r="MT428" s="107"/>
      <c r="MU428" s="107"/>
      <c r="MV428" s="110"/>
      <c r="MW428" s="111"/>
      <c r="MX428" s="113"/>
      <c r="MY428" s="7" t="s">
        <v>1</v>
      </c>
      <c r="MZ428" s="21"/>
      <c r="NA428" s="105"/>
      <c r="NB428" s="106"/>
      <c r="NC428" s="119"/>
      <c r="ND428" s="110"/>
      <c r="NE428" s="107"/>
      <c r="NF428" s="110"/>
      <c r="NG428" s="111"/>
      <c r="NH428" s="106"/>
    </row>
    <row r="429" spans="1:372" ht="19.149999999999999" customHeight="1" x14ac:dyDescent="0.25">
      <c r="A429" s="220">
        <v>214</v>
      </c>
      <c r="B429" s="219" t="s">
        <v>178</v>
      </c>
      <c r="C429" s="7" t="s">
        <v>220</v>
      </c>
      <c r="D429" s="14" t="s">
        <v>435</v>
      </c>
      <c r="E429" s="150"/>
      <c r="F429" s="159"/>
      <c r="G429" s="120">
        <v>1</v>
      </c>
      <c r="H429" s="120">
        <v>1</v>
      </c>
      <c r="I429" s="120">
        <v>1</v>
      </c>
      <c r="J429" s="120">
        <v>1</v>
      </c>
      <c r="K429" s="161">
        <f>ROUNDUP(SUM(G429:J429)/4,0)</f>
        <v>1</v>
      </c>
      <c r="L429" s="108">
        <v>1</v>
      </c>
      <c r="M429" s="108">
        <v>1</v>
      </c>
      <c r="N429" s="108">
        <v>1</v>
      </c>
      <c r="O429" s="108">
        <v>1</v>
      </c>
      <c r="P429" s="161">
        <f>ROUNDUP(SUM(L429:O429)/4,0)</f>
        <v>1</v>
      </c>
      <c r="Q429" s="163">
        <f>K429*P429</f>
        <v>1</v>
      </c>
      <c r="R429" s="159"/>
      <c r="S429" s="6" t="s">
        <v>220</v>
      </c>
      <c r="T429" s="8" t="s">
        <v>285</v>
      </c>
      <c r="U429" s="105"/>
      <c r="V429" s="106"/>
      <c r="W429" s="107">
        <v>1</v>
      </c>
      <c r="X429" s="107">
        <v>1</v>
      </c>
      <c r="Y429" s="107">
        <v>1</v>
      </c>
      <c r="Z429" s="107">
        <v>1</v>
      </c>
      <c r="AA429" s="107">
        <v>1</v>
      </c>
      <c r="AB429" s="110">
        <f t="shared" ref="AB429" si="10791">ROUNDUP(SUM(W429:AA429)/5,0)</f>
        <v>1</v>
      </c>
      <c r="AC429" s="107">
        <v>1</v>
      </c>
      <c r="AD429" s="107">
        <v>1</v>
      </c>
      <c r="AE429" s="107">
        <v>1</v>
      </c>
      <c r="AF429" s="107">
        <v>1</v>
      </c>
      <c r="AG429" s="107">
        <v>1</v>
      </c>
      <c r="AH429" s="110">
        <f t="shared" ref="AH429" si="10792">ROUNDUP(SUM(AC429:AG429)/5,0)</f>
        <v>1</v>
      </c>
      <c r="AI429" s="111">
        <f t="shared" ref="AI429" si="10793">AB429*AH429</f>
        <v>1</v>
      </c>
      <c r="AJ429" s="143"/>
      <c r="AK429" s="7" t="s">
        <v>220</v>
      </c>
      <c r="AL429" s="21"/>
      <c r="AM429" s="118"/>
      <c r="AN429" s="106"/>
      <c r="AO429" s="119"/>
      <c r="AP429" s="119"/>
      <c r="AQ429" s="119"/>
      <c r="AR429" s="119"/>
      <c r="AS429" s="110">
        <f t="shared" ref="AS429" si="10794">ROUNDUP(SUM(AO429:AR429)/4,0)</f>
        <v>0</v>
      </c>
      <c r="AT429" s="107"/>
      <c r="AU429" s="107"/>
      <c r="AV429" s="107"/>
      <c r="AW429" s="107"/>
      <c r="AX429" s="110">
        <f t="shared" ref="AX429" si="10795">ROUNDUP(SUM(AT429:AW429)/4,0)</f>
        <v>0</v>
      </c>
      <c r="AY429" s="111">
        <f t="shared" ref="AY429" si="10796">AS429*AX429</f>
        <v>0</v>
      </c>
      <c r="AZ429" s="106"/>
      <c r="BA429" s="7" t="s">
        <v>220</v>
      </c>
      <c r="BB429" s="21" t="s">
        <v>384</v>
      </c>
      <c r="BC429" s="105"/>
      <c r="BD429" s="113" t="s">
        <v>382</v>
      </c>
      <c r="BE429" s="222">
        <v>2</v>
      </c>
      <c r="BF429" s="222">
        <v>2</v>
      </c>
      <c r="BG429" s="222">
        <v>1</v>
      </c>
      <c r="BH429" s="222">
        <v>2</v>
      </c>
      <c r="BI429" s="226">
        <f>ROUNDUP(SUM(BE429:BH429)/4,0)</f>
        <v>2</v>
      </c>
      <c r="BJ429" s="224">
        <v>1</v>
      </c>
      <c r="BK429" s="224">
        <v>1</v>
      </c>
      <c r="BL429" s="224">
        <v>1</v>
      </c>
      <c r="BM429" s="224">
        <v>1</v>
      </c>
      <c r="BN429" s="228">
        <f t="shared" ref="BN429" si="10797">ROUNDUP(SUM(BJ429:BM429)/4,0)</f>
        <v>1</v>
      </c>
      <c r="BO429" s="229">
        <f t="shared" ref="BO429" si="10798">BI429*BN429</f>
        <v>2</v>
      </c>
      <c r="BP429" s="237" t="s">
        <v>381</v>
      </c>
      <c r="BQ429" s="6" t="s">
        <v>220</v>
      </c>
      <c r="BR429" s="9" t="s">
        <v>285</v>
      </c>
      <c r="BS429" s="247"/>
      <c r="BT429" s="113"/>
      <c r="BU429" s="107"/>
      <c r="BV429" s="107"/>
      <c r="BW429" s="107"/>
      <c r="BX429" s="107"/>
      <c r="BY429" s="110">
        <f t="shared" ref="BY429" si="10799">ROUNDUP(SUM(BU429:BX429)/4,0)</f>
        <v>0</v>
      </c>
      <c r="BZ429" s="107"/>
      <c r="CA429" s="107"/>
      <c r="CB429" s="107"/>
      <c r="CC429" s="107"/>
      <c r="CD429" s="110">
        <f t="shared" ref="CD429" si="10800">ROUNDUP(SUM(BZ429:CC429)/4,0)</f>
        <v>0</v>
      </c>
      <c r="CE429" s="111">
        <f t="shared" ref="CE429" si="10801">BY429*CD429</f>
        <v>0</v>
      </c>
      <c r="CF429" s="113"/>
      <c r="CG429" s="7" t="s">
        <v>220</v>
      </c>
      <c r="CH429" s="11" t="s">
        <v>285</v>
      </c>
      <c r="CI429" s="105"/>
      <c r="CJ429" s="113"/>
      <c r="CK429" s="120"/>
      <c r="CL429" s="120"/>
      <c r="CM429" s="120"/>
      <c r="CN429" s="120"/>
      <c r="CO429" s="161">
        <f t="shared" ref="CO429:CO439" si="10802">ROUNDUP(SUM(CK429:CN429)/4,0)</f>
        <v>0</v>
      </c>
      <c r="CP429" s="108"/>
      <c r="CQ429" s="108"/>
      <c r="CR429" s="108"/>
      <c r="CS429" s="108"/>
      <c r="CT429" s="161">
        <f t="shared" ref="CT429:CT439" si="10803">ROUNDUP(SUM(CP429:CS429)/4,0)</f>
        <v>0</v>
      </c>
      <c r="CU429" s="163">
        <f t="shared" ref="CU429:CU439" si="10804">CO429*CT429</f>
        <v>0</v>
      </c>
      <c r="CV429" s="159"/>
      <c r="CW429" s="7" t="s">
        <v>220</v>
      </c>
      <c r="CX429" s="8" t="s">
        <v>285</v>
      </c>
      <c r="CY429" s="118"/>
      <c r="CZ429" s="113"/>
      <c r="DA429" s="119">
        <v>1</v>
      </c>
      <c r="DB429" s="119">
        <v>1</v>
      </c>
      <c r="DC429" s="119">
        <v>1</v>
      </c>
      <c r="DD429" s="119">
        <v>1</v>
      </c>
      <c r="DE429" s="119">
        <v>1</v>
      </c>
      <c r="DF429" s="119">
        <v>1</v>
      </c>
      <c r="DG429" s="119">
        <v>1</v>
      </c>
      <c r="DH429" s="110">
        <f>ROUNDUP(SUM(DA429:DG429)/4,0)</f>
        <v>2</v>
      </c>
      <c r="DI429" s="107">
        <v>1</v>
      </c>
      <c r="DJ429" s="107">
        <v>1</v>
      </c>
      <c r="DK429" s="107">
        <v>1</v>
      </c>
      <c r="DL429" s="107">
        <v>1</v>
      </c>
      <c r="DM429" s="107">
        <v>1</v>
      </c>
      <c r="DN429" s="107">
        <v>1</v>
      </c>
      <c r="DO429" s="107">
        <v>1</v>
      </c>
      <c r="DP429" s="110">
        <f>ROUNDUP(SUM(DL429:DO429)/4,0)</f>
        <v>1</v>
      </c>
      <c r="DQ429" s="111">
        <f>DH429*DP429</f>
        <v>2</v>
      </c>
      <c r="DR429" s="113"/>
      <c r="DS429" s="94" t="s">
        <v>220</v>
      </c>
      <c r="DT429" s="96"/>
      <c r="DU429" s="127"/>
      <c r="DV429" s="128"/>
      <c r="DW429" s="129"/>
      <c r="DX429" s="129"/>
      <c r="DY429" s="129"/>
      <c r="DZ429" s="129"/>
      <c r="EA429" s="110">
        <f t="shared" ref="EA429" si="10805">DW429</f>
        <v>0</v>
      </c>
      <c r="EB429" s="129"/>
      <c r="EC429" s="129"/>
      <c r="ED429" s="129"/>
      <c r="EE429" s="129"/>
      <c r="EF429" s="110">
        <f t="shared" ref="EF429" si="10806">EB429</f>
        <v>0</v>
      </c>
      <c r="EG429" s="111">
        <f t="shared" ref="EG429" si="10807">EA429*EF429</f>
        <v>0</v>
      </c>
      <c r="EH429" s="130"/>
      <c r="EI429" s="7" t="s">
        <v>220</v>
      </c>
      <c r="EJ429" s="21" t="s">
        <v>285</v>
      </c>
      <c r="EK429" s="118"/>
      <c r="EL429" s="113"/>
      <c r="EM429" s="119"/>
      <c r="EN429" s="119"/>
      <c r="EO429" s="119"/>
      <c r="EP429" s="119"/>
      <c r="EQ429" s="110">
        <f t="shared" ref="EQ429" si="10808">ROUNDUP(SUM(EM429:EP429)/4,0)</f>
        <v>0</v>
      </c>
      <c r="ER429" s="107"/>
      <c r="ES429" s="107"/>
      <c r="ET429" s="107"/>
      <c r="EU429" s="107"/>
      <c r="EV429" s="110">
        <f t="shared" ref="EV429" si="10809">ROUNDUP(SUM(ER429:EU429)/4,0)</f>
        <v>0</v>
      </c>
      <c r="EW429" s="111">
        <f t="shared" ref="EW429" si="10810">EQ429*EV429</f>
        <v>0</v>
      </c>
      <c r="EX429" s="113"/>
      <c r="EY429" s="7" t="s">
        <v>220</v>
      </c>
      <c r="EZ429" s="21" t="s">
        <v>285</v>
      </c>
      <c r="FA429" s="118"/>
      <c r="FB429" s="113"/>
      <c r="FC429" s="119">
        <v>1</v>
      </c>
      <c r="FD429" s="119">
        <v>1</v>
      </c>
      <c r="FE429" s="119">
        <v>1</v>
      </c>
      <c r="FF429" s="119"/>
      <c r="FG429" s="110">
        <f t="shared" ref="FG429" si="10811">ROUNDUP(SUM(FC429:FF429)/3,0)</f>
        <v>1</v>
      </c>
      <c r="FH429" s="107">
        <v>1</v>
      </c>
      <c r="FI429" s="107">
        <v>1</v>
      </c>
      <c r="FJ429" s="107">
        <v>1</v>
      </c>
      <c r="FK429" s="107"/>
      <c r="FL429" s="110">
        <f t="shared" ref="FL429" si="10812">ROUNDUP(SUM(FH429:FK429)/3,0)</f>
        <v>1</v>
      </c>
      <c r="FM429" s="111">
        <f t="shared" ref="FM429" si="10813">FG429*FL429</f>
        <v>1</v>
      </c>
      <c r="FN429" s="113"/>
      <c r="FO429" s="7" t="s">
        <v>220</v>
      </c>
      <c r="FP429" s="21" t="s">
        <v>285</v>
      </c>
      <c r="FQ429" s="118"/>
      <c r="FR429" s="113"/>
      <c r="FS429" s="119">
        <v>1</v>
      </c>
      <c r="FT429" s="119">
        <v>1</v>
      </c>
      <c r="FU429" s="119">
        <v>1</v>
      </c>
      <c r="FV429" s="119">
        <v>1</v>
      </c>
      <c r="FW429" s="110">
        <f t="shared" ref="FW429" si="10814">ROUNDUP(SUM(FS429:FV429)/4,0)</f>
        <v>1</v>
      </c>
      <c r="FX429" s="107">
        <v>1</v>
      </c>
      <c r="FY429" s="107">
        <v>1</v>
      </c>
      <c r="FZ429" s="107">
        <v>1</v>
      </c>
      <c r="GA429" s="107">
        <v>1</v>
      </c>
      <c r="GB429" s="110">
        <f t="shared" ref="GB429" si="10815">ROUNDUP(SUM(FX429:GA429)/4,0)</f>
        <v>1</v>
      </c>
      <c r="GC429" s="111">
        <f t="shared" ref="GC429" si="10816">FW429*GB429</f>
        <v>1</v>
      </c>
      <c r="GD429" s="113"/>
      <c r="GE429" s="7" t="s">
        <v>220</v>
      </c>
      <c r="GF429" s="8" t="s">
        <v>840</v>
      </c>
      <c r="GG429" s="118"/>
      <c r="GH429" s="113"/>
      <c r="GI429" s="119"/>
      <c r="GJ429" s="119"/>
      <c r="GK429" s="119"/>
      <c r="GL429" s="119"/>
      <c r="GM429" s="110">
        <f t="shared" ref="GM429" si="10817">ROUNDUP(SUM(GI429:GL429)/4,0)</f>
        <v>0</v>
      </c>
      <c r="GN429" s="107"/>
      <c r="GO429" s="107"/>
      <c r="GP429" s="107"/>
      <c r="GQ429" s="107"/>
      <c r="GR429" s="110">
        <f t="shared" ref="GR429" si="10818">ROUNDUP(SUM(GN429:GQ429)/4,0)</f>
        <v>0</v>
      </c>
      <c r="GS429" s="111">
        <f t="shared" ref="GS429" si="10819">GM429*GR429</f>
        <v>0</v>
      </c>
      <c r="GT429" s="113"/>
      <c r="GU429" s="7" t="s">
        <v>220</v>
      </c>
      <c r="GV429" s="21" t="s">
        <v>285</v>
      </c>
      <c r="GW429" s="118"/>
      <c r="GX429" s="113"/>
      <c r="GY429" s="119"/>
      <c r="GZ429" s="110">
        <f>ROUNDUP(SUM(GY429:GY429)/4,0)</f>
        <v>0</v>
      </c>
      <c r="HA429" s="107"/>
      <c r="HB429" s="110">
        <f>ROUNDUP(SUM(HA429:HA429)/4,0)</f>
        <v>0</v>
      </c>
      <c r="HC429" s="111">
        <f>GZ429*HB429</f>
        <v>0</v>
      </c>
      <c r="HD429" s="113"/>
      <c r="HE429" s="7" t="s">
        <v>220</v>
      </c>
      <c r="HF429" s="21"/>
      <c r="HG429" s="118"/>
      <c r="HH429" s="113"/>
      <c r="HI429" s="119"/>
      <c r="HJ429" s="119"/>
      <c r="HK429" s="119"/>
      <c r="HL429" s="119"/>
      <c r="HM429" s="110">
        <f t="shared" ref="HM429" si="10820">ROUNDUP(SUM(HI429:HL429)/4,0)</f>
        <v>0</v>
      </c>
      <c r="HN429" s="107"/>
      <c r="HO429" s="107"/>
      <c r="HP429" s="107"/>
      <c r="HQ429" s="107"/>
      <c r="HR429" s="110">
        <f t="shared" ref="HR429" si="10821">ROUNDUP(SUM(HN429:HQ429)/4,0)</f>
        <v>0</v>
      </c>
      <c r="HS429" s="111">
        <f t="shared" ref="HS429" si="10822">HM429*HR429</f>
        <v>0</v>
      </c>
      <c r="HT429" s="113"/>
      <c r="HU429" s="7" t="s">
        <v>220</v>
      </c>
      <c r="HV429" s="8" t="s">
        <v>285</v>
      </c>
      <c r="HW429" s="118"/>
      <c r="HX429" s="106"/>
      <c r="HY429" s="119"/>
      <c r="HZ429" s="119"/>
      <c r="IA429" s="120"/>
      <c r="IB429" s="120"/>
      <c r="IC429" s="110">
        <f>ROUNDUP(SUM(HY429:IB429)/4,0)</f>
        <v>0</v>
      </c>
      <c r="ID429" s="107"/>
      <c r="IE429" s="107"/>
      <c r="IF429" s="107"/>
      <c r="IG429" s="107"/>
      <c r="IH429" s="110">
        <f t="shared" ref="IH429" si="10823">ROUNDUP(SUM(ID429:IG429)/4,0)</f>
        <v>0</v>
      </c>
      <c r="II429" s="111">
        <f t="shared" ref="II429" si="10824">IC429*IH429</f>
        <v>0</v>
      </c>
      <c r="IJ429" s="106"/>
      <c r="IK429" s="7" t="s">
        <v>220</v>
      </c>
      <c r="IL429" s="8" t="s">
        <v>285</v>
      </c>
      <c r="IM429" s="118"/>
      <c r="IN429" s="113"/>
      <c r="IO429" s="119"/>
      <c r="IP429" s="119"/>
      <c r="IQ429" s="119"/>
      <c r="IR429" s="119"/>
      <c r="IS429" s="110">
        <f t="shared" ref="IS429" si="10825">ROUNDUP(SUM(IO429:IR429)/4,0)</f>
        <v>0</v>
      </c>
      <c r="IT429" s="107"/>
      <c r="IU429" s="107"/>
      <c r="IV429" s="107"/>
      <c r="IW429" s="107"/>
      <c r="IX429" s="110">
        <f t="shared" ref="IX429" si="10826">ROUNDUP(SUM(IT429:IW429)/4,0)</f>
        <v>0</v>
      </c>
      <c r="IY429" s="111">
        <f t="shared" ref="IY429" si="10827">IS429*IX429</f>
        <v>0</v>
      </c>
      <c r="IZ429" s="113"/>
      <c r="JA429" s="18" t="s">
        <v>220</v>
      </c>
      <c r="JB429" s="11" t="s">
        <v>285</v>
      </c>
      <c r="JC429" s="105"/>
      <c r="JD429" s="113"/>
      <c r="JE429" s="206"/>
      <c r="JF429" s="206"/>
      <c r="JG429" s="206"/>
      <c r="JH429" s="206"/>
      <c r="JI429" s="207">
        <f t="shared" ref="JI429" si="10828">JE429</f>
        <v>0</v>
      </c>
      <c r="JJ429" s="208"/>
      <c r="JK429" s="208"/>
      <c r="JL429" s="208"/>
      <c r="JM429" s="208"/>
      <c r="JN429" s="207">
        <f t="shared" ref="JN429" si="10829">JJ429</f>
        <v>0</v>
      </c>
      <c r="JO429" s="209">
        <f t="shared" ref="JO429" si="10830">JI429*JN429</f>
        <v>0</v>
      </c>
      <c r="JP429" s="113"/>
      <c r="JQ429" s="7" t="s">
        <v>1</v>
      </c>
      <c r="JR429" s="21"/>
      <c r="JS429" s="105"/>
      <c r="JT429" s="106"/>
      <c r="JU429" s="121"/>
      <c r="JV429" s="110"/>
      <c r="JW429" s="107"/>
      <c r="JX429" s="162"/>
      <c r="JY429" s="111"/>
      <c r="JZ429" s="106"/>
      <c r="KA429" s="7" t="s">
        <v>220</v>
      </c>
      <c r="KB429" s="21" t="s">
        <v>384</v>
      </c>
      <c r="KC429" s="105" t="s">
        <v>7</v>
      </c>
      <c r="KD429" s="113" t="s">
        <v>1977</v>
      </c>
      <c r="KE429" s="119">
        <v>2</v>
      </c>
      <c r="KF429" s="119">
        <v>1</v>
      </c>
      <c r="KG429" s="119">
        <v>2</v>
      </c>
      <c r="KH429" s="119">
        <v>1</v>
      </c>
      <c r="KI429" s="119">
        <v>2</v>
      </c>
      <c r="KJ429" s="119">
        <v>3</v>
      </c>
      <c r="KK429" s="119">
        <v>2</v>
      </c>
      <c r="KL429" s="119">
        <v>3</v>
      </c>
      <c r="KM429" s="119">
        <v>1</v>
      </c>
      <c r="KN429" s="110">
        <f t="shared" ref="KN429" si="10831">ROUNDUP(SUM(KE429:KM429)/9,0)</f>
        <v>2</v>
      </c>
      <c r="KO429" s="107">
        <v>3</v>
      </c>
      <c r="KP429" s="107">
        <v>2</v>
      </c>
      <c r="KQ429" s="107">
        <v>2</v>
      </c>
      <c r="KR429" s="107">
        <v>2</v>
      </c>
      <c r="KS429" s="107">
        <v>2</v>
      </c>
      <c r="KT429" s="107">
        <v>1</v>
      </c>
      <c r="KU429" s="107">
        <v>2</v>
      </c>
      <c r="KV429" s="107">
        <v>3</v>
      </c>
      <c r="KW429" s="107">
        <v>2</v>
      </c>
      <c r="KX429" s="110">
        <f t="shared" ref="KX429" si="10832">ROUNDUP(SUM(KO429:KW429)/9,0)</f>
        <v>3</v>
      </c>
      <c r="KY429" s="111">
        <f t="shared" ref="KY429" si="10833">KN429*KX429</f>
        <v>6</v>
      </c>
      <c r="KZ429" s="113"/>
      <c r="LA429" s="6" t="s">
        <v>220</v>
      </c>
      <c r="LB429" s="9" t="s">
        <v>2303</v>
      </c>
      <c r="LC429" s="105" t="s">
        <v>7</v>
      </c>
      <c r="LD429" s="113" t="s">
        <v>382</v>
      </c>
      <c r="LE429" s="107">
        <v>2</v>
      </c>
      <c r="LF429" s="108">
        <v>3</v>
      </c>
      <c r="LG429" s="108">
        <v>3</v>
      </c>
      <c r="LH429" s="108"/>
      <c r="LI429" s="110">
        <f>ROUNDUP(SUM(LE429:LH429)/4,0)</f>
        <v>2</v>
      </c>
      <c r="LJ429" s="107">
        <v>3</v>
      </c>
      <c r="LK429" s="107">
        <v>2</v>
      </c>
      <c r="LL429" s="107">
        <v>2</v>
      </c>
      <c r="LM429" s="107"/>
      <c r="LN429" s="110">
        <f t="shared" ref="LN429" si="10834">ROUNDUP(SUM(LJ429:LM429)/4,0)</f>
        <v>2</v>
      </c>
      <c r="LO429" s="111">
        <f t="shared" ref="LO429" si="10835">LI429*LN429</f>
        <v>4</v>
      </c>
      <c r="LP429" s="113" t="s">
        <v>381</v>
      </c>
      <c r="LQ429" s="7" t="s">
        <v>220</v>
      </c>
      <c r="LR429" s="34" t="s">
        <v>285</v>
      </c>
      <c r="LS429" s="118"/>
      <c r="LT429" s="244"/>
      <c r="LU429" s="119">
        <v>1</v>
      </c>
      <c r="LV429" s="119">
        <v>1</v>
      </c>
      <c r="LW429" s="119">
        <v>1</v>
      </c>
      <c r="LX429" s="120">
        <v>1</v>
      </c>
      <c r="LY429" s="110">
        <f>ROUNDUP(SUM(LU429:LX429)/4,0)</f>
        <v>1</v>
      </c>
      <c r="LZ429" s="107">
        <v>1</v>
      </c>
      <c r="MA429" s="107">
        <v>1</v>
      </c>
      <c r="MB429" s="107">
        <v>1</v>
      </c>
      <c r="MC429" s="108">
        <v>1</v>
      </c>
      <c r="MD429" s="110">
        <f t="shared" ref="MD429" si="10836">ROUNDUP(SUM(LZ429:MC429)/4,0)</f>
        <v>1</v>
      </c>
      <c r="ME429" s="111">
        <f t="shared" ref="ME429" si="10837">LY429*MD429</f>
        <v>1</v>
      </c>
      <c r="MF429" s="106"/>
      <c r="MG429" s="7" t="s">
        <v>220</v>
      </c>
      <c r="MH429" s="21" t="s">
        <v>384</v>
      </c>
      <c r="MI429" s="105" t="s">
        <v>659</v>
      </c>
      <c r="MJ429" s="113" t="s">
        <v>382</v>
      </c>
      <c r="MK429" s="119">
        <v>2</v>
      </c>
      <c r="ML429" s="119">
        <v>2</v>
      </c>
      <c r="MM429" s="119">
        <v>2</v>
      </c>
      <c r="MN429" s="119">
        <v>2</v>
      </c>
      <c r="MO429" s="119">
        <v>2</v>
      </c>
      <c r="MP429" s="110">
        <f t="shared" ref="MP429" si="10838">ROUNDUP(SUM(MK429:MO429)/5,0)</f>
        <v>2</v>
      </c>
      <c r="MQ429" s="107">
        <v>3</v>
      </c>
      <c r="MR429" s="107">
        <v>3</v>
      </c>
      <c r="MS429" s="107">
        <v>3</v>
      </c>
      <c r="MT429" s="107">
        <v>3</v>
      </c>
      <c r="MU429" s="107">
        <v>3</v>
      </c>
      <c r="MV429" s="110">
        <f t="shared" ref="MV429" si="10839">ROUNDUP(SUM(MQ429:MU429)/5,0)</f>
        <v>3</v>
      </c>
      <c r="MW429" s="111">
        <f t="shared" ref="MW429" si="10840">MP429*MV429</f>
        <v>6</v>
      </c>
      <c r="MX429" s="113"/>
      <c r="MY429" s="7" t="s">
        <v>220</v>
      </c>
      <c r="MZ429" s="21" t="s">
        <v>285</v>
      </c>
      <c r="NA429" s="105"/>
      <c r="NB429" s="113"/>
      <c r="NC429" s="119"/>
      <c r="ND429" s="110">
        <f>ROUNDUP(SUM(NC429:NC429)/4,0)</f>
        <v>0</v>
      </c>
      <c r="NE429" s="107"/>
      <c r="NF429" s="110">
        <f>ROUNDUP(SUM(NE429:NE429)/4,0)</f>
        <v>0</v>
      </c>
      <c r="NG429" s="111">
        <f>ND429*NF429</f>
        <v>0</v>
      </c>
      <c r="NH429" s="113"/>
    </row>
    <row r="430" spans="1:372" ht="40.15" customHeight="1" x14ac:dyDescent="0.25">
      <c r="A430" s="221"/>
      <c r="B430" s="219"/>
      <c r="C430" s="7" t="s">
        <v>1</v>
      </c>
      <c r="D430" s="15"/>
      <c r="E430" s="151"/>
      <c r="F430" s="160"/>
      <c r="G430" s="121"/>
      <c r="H430" s="121"/>
      <c r="I430" s="121"/>
      <c r="J430" s="121"/>
      <c r="K430" s="162"/>
      <c r="L430" s="109"/>
      <c r="M430" s="109"/>
      <c r="N430" s="109"/>
      <c r="O430" s="109"/>
      <c r="P430" s="162"/>
      <c r="Q430" s="164"/>
      <c r="R430" s="160"/>
      <c r="S430" s="6" t="s">
        <v>1</v>
      </c>
      <c r="T430" s="10"/>
      <c r="U430" s="105"/>
      <c r="V430" s="106"/>
      <c r="W430" s="107"/>
      <c r="X430" s="107"/>
      <c r="Y430" s="107"/>
      <c r="Z430" s="107"/>
      <c r="AA430" s="107"/>
      <c r="AB430" s="110"/>
      <c r="AC430" s="107"/>
      <c r="AD430" s="107"/>
      <c r="AE430" s="107"/>
      <c r="AF430" s="107"/>
      <c r="AG430" s="107"/>
      <c r="AH430" s="110"/>
      <c r="AI430" s="111"/>
      <c r="AJ430" s="143"/>
      <c r="AK430" s="7" t="s">
        <v>1</v>
      </c>
      <c r="AL430" s="21"/>
      <c r="AM430" s="118"/>
      <c r="AN430" s="106"/>
      <c r="AO430" s="119"/>
      <c r="AP430" s="119"/>
      <c r="AQ430" s="119"/>
      <c r="AR430" s="119"/>
      <c r="AS430" s="110"/>
      <c r="AT430" s="107"/>
      <c r="AU430" s="107"/>
      <c r="AV430" s="107"/>
      <c r="AW430" s="107"/>
      <c r="AX430" s="110"/>
      <c r="AY430" s="111"/>
      <c r="AZ430" s="106"/>
      <c r="BA430" s="7" t="s">
        <v>1</v>
      </c>
      <c r="BB430" s="11" t="s">
        <v>383</v>
      </c>
      <c r="BC430" s="105"/>
      <c r="BD430" s="113"/>
      <c r="BE430" s="223"/>
      <c r="BF430" s="223"/>
      <c r="BG430" s="223"/>
      <c r="BH430" s="223"/>
      <c r="BI430" s="227"/>
      <c r="BJ430" s="225"/>
      <c r="BK430" s="225"/>
      <c r="BL430" s="225"/>
      <c r="BM430" s="225"/>
      <c r="BN430" s="228"/>
      <c r="BO430" s="229"/>
      <c r="BP430" s="237"/>
      <c r="BQ430" s="6" t="s">
        <v>1</v>
      </c>
      <c r="BR430" s="10"/>
      <c r="BS430" s="247"/>
      <c r="BT430" s="113"/>
      <c r="BU430" s="107"/>
      <c r="BV430" s="107"/>
      <c r="BW430" s="107"/>
      <c r="BX430" s="107"/>
      <c r="BY430" s="110"/>
      <c r="BZ430" s="107"/>
      <c r="CA430" s="107"/>
      <c r="CB430" s="107"/>
      <c r="CC430" s="107"/>
      <c r="CD430" s="110"/>
      <c r="CE430" s="111"/>
      <c r="CF430" s="113"/>
      <c r="CG430" s="7" t="s">
        <v>1</v>
      </c>
      <c r="CH430" s="11"/>
      <c r="CI430" s="105"/>
      <c r="CJ430" s="113"/>
      <c r="CK430" s="121"/>
      <c r="CL430" s="121"/>
      <c r="CM430" s="121"/>
      <c r="CN430" s="121"/>
      <c r="CO430" s="162"/>
      <c r="CP430" s="109"/>
      <c r="CQ430" s="109"/>
      <c r="CR430" s="109"/>
      <c r="CS430" s="109"/>
      <c r="CT430" s="162"/>
      <c r="CU430" s="164"/>
      <c r="CV430" s="160"/>
      <c r="CW430" s="7" t="s">
        <v>1</v>
      </c>
      <c r="CX430" s="8" t="s">
        <v>872</v>
      </c>
      <c r="CY430" s="118"/>
      <c r="CZ430" s="113"/>
      <c r="DA430" s="119"/>
      <c r="DB430" s="119"/>
      <c r="DC430" s="119"/>
      <c r="DD430" s="119"/>
      <c r="DE430" s="119"/>
      <c r="DF430" s="119"/>
      <c r="DG430" s="119"/>
      <c r="DH430" s="110"/>
      <c r="DI430" s="107"/>
      <c r="DJ430" s="107"/>
      <c r="DK430" s="107"/>
      <c r="DL430" s="107"/>
      <c r="DM430" s="107"/>
      <c r="DN430" s="107"/>
      <c r="DO430" s="107"/>
      <c r="DP430" s="110"/>
      <c r="DQ430" s="111"/>
      <c r="DR430" s="113"/>
      <c r="DS430" s="94" t="s">
        <v>1</v>
      </c>
      <c r="DT430" s="96"/>
      <c r="DU430" s="127"/>
      <c r="DV430" s="128"/>
      <c r="DW430" s="129"/>
      <c r="DX430" s="129"/>
      <c r="DY430" s="129"/>
      <c r="DZ430" s="129"/>
      <c r="EA430" s="110"/>
      <c r="EB430" s="129"/>
      <c r="EC430" s="129"/>
      <c r="ED430" s="129"/>
      <c r="EE430" s="129"/>
      <c r="EF430" s="110"/>
      <c r="EG430" s="111"/>
      <c r="EH430" s="130"/>
      <c r="EI430" s="7" t="s">
        <v>1</v>
      </c>
      <c r="EJ430" s="11"/>
      <c r="EK430" s="118"/>
      <c r="EL430" s="113"/>
      <c r="EM430" s="119"/>
      <c r="EN430" s="119"/>
      <c r="EO430" s="119"/>
      <c r="EP430" s="119"/>
      <c r="EQ430" s="110"/>
      <c r="ER430" s="107"/>
      <c r="ES430" s="107"/>
      <c r="ET430" s="107"/>
      <c r="EU430" s="107"/>
      <c r="EV430" s="110"/>
      <c r="EW430" s="111"/>
      <c r="EX430" s="113"/>
      <c r="EY430" s="7" t="s">
        <v>1</v>
      </c>
      <c r="EZ430" s="11"/>
      <c r="FA430" s="118"/>
      <c r="FB430" s="113"/>
      <c r="FC430" s="119"/>
      <c r="FD430" s="119"/>
      <c r="FE430" s="119"/>
      <c r="FF430" s="119"/>
      <c r="FG430" s="110"/>
      <c r="FH430" s="107"/>
      <c r="FI430" s="107"/>
      <c r="FJ430" s="107"/>
      <c r="FK430" s="107"/>
      <c r="FL430" s="110"/>
      <c r="FM430" s="111"/>
      <c r="FN430" s="113"/>
      <c r="FO430" s="7" t="s">
        <v>1</v>
      </c>
      <c r="FP430" s="11"/>
      <c r="FQ430" s="118"/>
      <c r="FR430" s="113"/>
      <c r="FS430" s="119"/>
      <c r="FT430" s="119"/>
      <c r="FU430" s="119"/>
      <c r="FV430" s="119"/>
      <c r="FW430" s="110"/>
      <c r="FX430" s="107"/>
      <c r="FY430" s="107"/>
      <c r="FZ430" s="107"/>
      <c r="GA430" s="107"/>
      <c r="GB430" s="110"/>
      <c r="GC430" s="111"/>
      <c r="GD430" s="113"/>
      <c r="GE430" s="7" t="s">
        <v>1</v>
      </c>
      <c r="GF430" s="11"/>
      <c r="GG430" s="118"/>
      <c r="GH430" s="113"/>
      <c r="GI430" s="119"/>
      <c r="GJ430" s="119"/>
      <c r="GK430" s="119"/>
      <c r="GL430" s="119"/>
      <c r="GM430" s="110"/>
      <c r="GN430" s="107"/>
      <c r="GO430" s="107"/>
      <c r="GP430" s="107"/>
      <c r="GQ430" s="107"/>
      <c r="GR430" s="110"/>
      <c r="GS430" s="111"/>
      <c r="GT430" s="113"/>
      <c r="GU430" s="7" t="s">
        <v>1</v>
      </c>
      <c r="GV430" s="11"/>
      <c r="GW430" s="118"/>
      <c r="GX430" s="113"/>
      <c r="GY430" s="119"/>
      <c r="GZ430" s="110"/>
      <c r="HA430" s="107"/>
      <c r="HB430" s="110"/>
      <c r="HC430" s="111"/>
      <c r="HD430" s="113"/>
      <c r="HE430" s="7" t="s">
        <v>1</v>
      </c>
      <c r="HF430" s="11"/>
      <c r="HG430" s="118"/>
      <c r="HH430" s="113"/>
      <c r="HI430" s="119"/>
      <c r="HJ430" s="119"/>
      <c r="HK430" s="119"/>
      <c r="HL430" s="119"/>
      <c r="HM430" s="110"/>
      <c r="HN430" s="107"/>
      <c r="HO430" s="107"/>
      <c r="HP430" s="107"/>
      <c r="HQ430" s="107"/>
      <c r="HR430" s="110"/>
      <c r="HS430" s="111"/>
      <c r="HT430" s="113"/>
      <c r="HU430" s="7" t="s">
        <v>1</v>
      </c>
      <c r="HV430" s="21"/>
      <c r="HW430" s="118"/>
      <c r="HX430" s="106"/>
      <c r="HY430" s="119"/>
      <c r="HZ430" s="119"/>
      <c r="IA430" s="121"/>
      <c r="IB430" s="121"/>
      <c r="IC430" s="110"/>
      <c r="ID430" s="107"/>
      <c r="IE430" s="107"/>
      <c r="IF430" s="107"/>
      <c r="IG430" s="107"/>
      <c r="IH430" s="110"/>
      <c r="II430" s="111"/>
      <c r="IJ430" s="106"/>
      <c r="IK430" s="7" t="s">
        <v>1</v>
      </c>
      <c r="IL430" s="11"/>
      <c r="IM430" s="118"/>
      <c r="IN430" s="113"/>
      <c r="IO430" s="119"/>
      <c r="IP430" s="119"/>
      <c r="IQ430" s="119"/>
      <c r="IR430" s="119"/>
      <c r="IS430" s="110"/>
      <c r="IT430" s="107"/>
      <c r="IU430" s="107"/>
      <c r="IV430" s="107"/>
      <c r="IW430" s="107"/>
      <c r="IX430" s="110"/>
      <c r="IY430" s="111"/>
      <c r="IZ430" s="113"/>
      <c r="JA430" s="18" t="s">
        <v>1</v>
      </c>
      <c r="JB430" s="11"/>
      <c r="JC430" s="105"/>
      <c r="JD430" s="113"/>
      <c r="JE430" s="206"/>
      <c r="JF430" s="206"/>
      <c r="JG430" s="206"/>
      <c r="JH430" s="206"/>
      <c r="JI430" s="207"/>
      <c r="JJ430" s="208"/>
      <c r="JK430" s="208"/>
      <c r="JL430" s="208"/>
      <c r="JM430" s="208"/>
      <c r="JN430" s="207"/>
      <c r="JO430" s="209"/>
      <c r="JP430" s="113"/>
      <c r="JQ430" s="7" t="s">
        <v>220</v>
      </c>
      <c r="JR430" s="20" t="s">
        <v>285</v>
      </c>
      <c r="JS430" s="105"/>
      <c r="JT430" s="106"/>
      <c r="JU430" s="120"/>
      <c r="JV430" s="110">
        <f t="shared" ref="JV430" si="10841">JU430</f>
        <v>0</v>
      </c>
      <c r="JW430" s="107"/>
      <c r="JX430" s="161">
        <f t="shared" si="10011"/>
        <v>0</v>
      </c>
      <c r="JY430" s="111">
        <f t="shared" ref="JY430" si="10842">JV430*JX430</f>
        <v>0</v>
      </c>
      <c r="JZ430" s="106"/>
      <c r="KA430" s="7" t="s">
        <v>1</v>
      </c>
      <c r="KB430" s="11" t="s">
        <v>383</v>
      </c>
      <c r="KC430" s="105"/>
      <c r="KD430" s="113"/>
      <c r="KE430" s="119"/>
      <c r="KF430" s="119"/>
      <c r="KG430" s="119"/>
      <c r="KH430" s="119"/>
      <c r="KI430" s="119"/>
      <c r="KJ430" s="119"/>
      <c r="KK430" s="119"/>
      <c r="KL430" s="119"/>
      <c r="KM430" s="119"/>
      <c r="KN430" s="110"/>
      <c r="KO430" s="107"/>
      <c r="KP430" s="107"/>
      <c r="KQ430" s="107"/>
      <c r="KR430" s="107"/>
      <c r="KS430" s="107"/>
      <c r="KT430" s="107"/>
      <c r="KU430" s="107"/>
      <c r="KV430" s="107"/>
      <c r="KW430" s="107"/>
      <c r="KX430" s="110"/>
      <c r="KY430" s="111"/>
      <c r="KZ430" s="113"/>
      <c r="LA430" s="6" t="s">
        <v>1</v>
      </c>
      <c r="LB430" s="10" t="s">
        <v>385</v>
      </c>
      <c r="LC430" s="105"/>
      <c r="LD430" s="113"/>
      <c r="LE430" s="107"/>
      <c r="LF430" s="109"/>
      <c r="LG430" s="109"/>
      <c r="LH430" s="109"/>
      <c r="LI430" s="110"/>
      <c r="LJ430" s="107"/>
      <c r="LK430" s="107"/>
      <c r="LL430" s="107"/>
      <c r="LM430" s="107"/>
      <c r="LN430" s="110"/>
      <c r="LO430" s="111"/>
      <c r="LP430" s="113"/>
      <c r="LQ430" s="7" t="s">
        <v>1</v>
      </c>
      <c r="LR430" s="34"/>
      <c r="LS430" s="118"/>
      <c r="LT430" s="244"/>
      <c r="LU430" s="119"/>
      <c r="LV430" s="119"/>
      <c r="LW430" s="119"/>
      <c r="LX430" s="121"/>
      <c r="LY430" s="110"/>
      <c r="LZ430" s="107"/>
      <c r="MA430" s="107"/>
      <c r="MB430" s="107"/>
      <c r="MC430" s="109"/>
      <c r="MD430" s="110"/>
      <c r="ME430" s="111"/>
      <c r="MF430" s="106"/>
      <c r="MG430" s="7" t="s">
        <v>1</v>
      </c>
      <c r="MH430" s="11" t="s">
        <v>695</v>
      </c>
      <c r="MI430" s="105"/>
      <c r="MJ430" s="113"/>
      <c r="MK430" s="119"/>
      <c r="ML430" s="119"/>
      <c r="MM430" s="119"/>
      <c r="MN430" s="119"/>
      <c r="MO430" s="119"/>
      <c r="MP430" s="110"/>
      <c r="MQ430" s="107"/>
      <c r="MR430" s="107"/>
      <c r="MS430" s="107"/>
      <c r="MT430" s="107"/>
      <c r="MU430" s="107"/>
      <c r="MV430" s="110"/>
      <c r="MW430" s="111"/>
      <c r="MX430" s="113"/>
      <c r="MY430" s="7" t="s">
        <v>1</v>
      </c>
      <c r="MZ430" s="11"/>
      <c r="NA430" s="105"/>
      <c r="NB430" s="113"/>
      <c r="NC430" s="119"/>
      <c r="ND430" s="110"/>
      <c r="NE430" s="107"/>
      <c r="NF430" s="110"/>
      <c r="NG430" s="111"/>
      <c r="NH430" s="113"/>
    </row>
    <row r="431" spans="1:372" ht="31.15" customHeight="1" x14ac:dyDescent="0.25">
      <c r="A431" s="220">
        <v>215</v>
      </c>
      <c r="B431" s="219" t="s">
        <v>179</v>
      </c>
      <c r="C431" s="7" t="s">
        <v>220</v>
      </c>
      <c r="D431" s="14" t="s">
        <v>435</v>
      </c>
      <c r="E431" s="150"/>
      <c r="F431" s="159"/>
      <c r="G431" s="120">
        <v>1</v>
      </c>
      <c r="H431" s="120">
        <v>1</v>
      </c>
      <c r="I431" s="120">
        <v>1</v>
      </c>
      <c r="J431" s="120">
        <v>1</v>
      </c>
      <c r="K431" s="161">
        <f>ROUNDUP(SUM(G431:J431)/4,0)</f>
        <v>1</v>
      </c>
      <c r="L431" s="108">
        <v>1</v>
      </c>
      <c r="M431" s="108">
        <v>1</v>
      </c>
      <c r="N431" s="108">
        <v>1</v>
      </c>
      <c r="O431" s="108">
        <v>1</v>
      </c>
      <c r="P431" s="161">
        <f>ROUNDUP(SUM(L431:O431)/4,0)</f>
        <v>1</v>
      </c>
      <c r="Q431" s="163">
        <f>K431*P431</f>
        <v>1</v>
      </c>
      <c r="R431" s="159"/>
      <c r="S431" s="6" t="s">
        <v>220</v>
      </c>
      <c r="T431" s="22" t="s">
        <v>2175</v>
      </c>
      <c r="U431" s="141" t="s">
        <v>2024</v>
      </c>
      <c r="V431" s="106" t="s">
        <v>2117</v>
      </c>
      <c r="W431" s="107">
        <v>2</v>
      </c>
      <c r="X431" s="107">
        <v>2</v>
      </c>
      <c r="Y431" s="107">
        <v>2</v>
      </c>
      <c r="Z431" s="107">
        <v>2</v>
      </c>
      <c r="AA431" s="107">
        <v>2</v>
      </c>
      <c r="AB431" s="110">
        <f t="shared" ref="AB431" si="10843">ROUNDUP(SUM(W431:AA431)/5,0)</f>
        <v>2</v>
      </c>
      <c r="AC431" s="107">
        <v>3</v>
      </c>
      <c r="AD431" s="107">
        <v>3</v>
      </c>
      <c r="AE431" s="107">
        <v>3</v>
      </c>
      <c r="AF431" s="107">
        <v>3</v>
      </c>
      <c r="AG431" s="107">
        <v>3</v>
      </c>
      <c r="AH431" s="110">
        <f t="shared" ref="AH431" si="10844">ROUNDUP(SUM(AC431:AG431)/5,0)</f>
        <v>3</v>
      </c>
      <c r="AI431" s="111">
        <f t="shared" ref="AI431" si="10845">AB431*AH431</f>
        <v>6</v>
      </c>
      <c r="AJ431" s="143" t="s">
        <v>2136</v>
      </c>
      <c r="AK431" s="7" t="s">
        <v>220</v>
      </c>
      <c r="AL431" s="21"/>
      <c r="AM431" s="118"/>
      <c r="AN431" s="106"/>
      <c r="AO431" s="119"/>
      <c r="AP431" s="119"/>
      <c r="AQ431" s="119"/>
      <c r="AR431" s="119"/>
      <c r="AS431" s="110">
        <f t="shared" ref="AS431" si="10846">ROUNDUP(SUM(AO431:AR431)/4,0)</f>
        <v>0</v>
      </c>
      <c r="AT431" s="107"/>
      <c r="AU431" s="107"/>
      <c r="AV431" s="107"/>
      <c r="AW431" s="107"/>
      <c r="AX431" s="110">
        <f t="shared" ref="AX431" si="10847">ROUNDUP(SUM(AT431:AW431)/4,0)</f>
        <v>0</v>
      </c>
      <c r="AY431" s="111">
        <f t="shared" ref="AY431" si="10848">AS431*AX431</f>
        <v>0</v>
      </c>
      <c r="AZ431" s="106"/>
      <c r="BA431" s="7" t="s">
        <v>220</v>
      </c>
      <c r="BB431" s="21" t="s">
        <v>384</v>
      </c>
      <c r="BC431" s="105"/>
      <c r="BD431" s="113" t="s">
        <v>382</v>
      </c>
      <c r="BE431" s="222">
        <v>2</v>
      </c>
      <c r="BF431" s="222">
        <v>2</v>
      </c>
      <c r="BG431" s="222">
        <v>1</v>
      </c>
      <c r="BH431" s="222">
        <v>2</v>
      </c>
      <c r="BI431" s="226">
        <f>ROUNDUP(SUM(BE431:BH431)/4,0)</f>
        <v>2</v>
      </c>
      <c r="BJ431" s="224">
        <v>1</v>
      </c>
      <c r="BK431" s="224">
        <v>1</v>
      </c>
      <c r="BL431" s="224">
        <v>1</v>
      </c>
      <c r="BM431" s="224">
        <v>1</v>
      </c>
      <c r="BN431" s="228">
        <f t="shared" ref="BN431" si="10849">ROUNDUP(SUM(BJ431:BM431)/4,0)</f>
        <v>1</v>
      </c>
      <c r="BO431" s="229">
        <f t="shared" ref="BO431" si="10850">BI431*BN431</f>
        <v>2</v>
      </c>
      <c r="BP431" s="237" t="s">
        <v>381</v>
      </c>
      <c r="BQ431" s="6" t="s">
        <v>220</v>
      </c>
      <c r="BR431" s="9" t="s">
        <v>285</v>
      </c>
      <c r="BS431" s="247"/>
      <c r="BT431" s="113"/>
      <c r="BU431" s="107"/>
      <c r="BV431" s="107"/>
      <c r="BW431" s="107"/>
      <c r="BX431" s="107"/>
      <c r="BY431" s="110">
        <f t="shared" ref="BY431" si="10851">ROUNDUP(SUM(BU431:BX431)/4,0)</f>
        <v>0</v>
      </c>
      <c r="BZ431" s="107"/>
      <c r="CA431" s="107"/>
      <c r="CB431" s="107"/>
      <c r="CC431" s="107"/>
      <c r="CD431" s="110">
        <f t="shared" ref="CD431" si="10852">ROUNDUP(SUM(BZ431:CC431)/4,0)</f>
        <v>0</v>
      </c>
      <c r="CE431" s="111">
        <f t="shared" ref="CE431" si="10853">BY431*CD431</f>
        <v>0</v>
      </c>
      <c r="CF431" s="113"/>
      <c r="CG431" s="7" t="s">
        <v>220</v>
      </c>
      <c r="CH431" s="11" t="s">
        <v>1130</v>
      </c>
      <c r="CI431" s="105" t="s">
        <v>6</v>
      </c>
      <c r="CJ431" s="113" t="s">
        <v>1131</v>
      </c>
      <c r="CK431" s="120">
        <v>3</v>
      </c>
      <c r="CL431" s="120">
        <v>3</v>
      </c>
      <c r="CM431" s="120">
        <v>3</v>
      </c>
      <c r="CN431" s="120">
        <v>3</v>
      </c>
      <c r="CO431" s="161">
        <f t="shared" si="10802"/>
        <v>3</v>
      </c>
      <c r="CP431" s="108">
        <v>3</v>
      </c>
      <c r="CQ431" s="108">
        <v>3</v>
      </c>
      <c r="CR431" s="108">
        <v>3</v>
      </c>
      <c r="CS431" s="108">
        <v>3</v>
      </c>
      <c r="CT431" s="161">
        <f t="shared" si="10803"/>
        <v>3</v>
      </c>
      <c r="CU431" s="163">
        <f t="shared" si="10804"/>
        <v>9</v>
      </c>
      <c r="CV431" s="159" t="s">
        <v>1132</v>
      </c>
      <c r="CW431" s="7" t="s">
        <v>220</v>
      </c>
      <c r="CX431" s="8" t="s">
        <v>285</v>
      </c>
      <c r="CY431" s="118"/>
      <c r="CZ431" s="113"/>
      <c r="DA431" s="119">
        <v>1</v>
      </c>
      <c r="DB431" s="119">
        <v>1</v>
      </c>
      <c r="DC431" s="119">
        <v>1</v>
      </c>
      <c r="DD431" s="119">
        <v>1</v>
      </c>
      <c r="DE431" s="119">
        <v>1</v>
      </c>
      <c r="DF431" s="119">
        <v>1</v>
      </c>
      <c r="DG431" s="119">
        <v>1</v>
      </c>
      <c r="DH431" s="110">
        <f>ROUNDUP(SUM(DA431:DG431)/4,0)</f>
        <v>2</v>
      </c>
      <c r="DI431" s="107">
        <v>1</v>
      </c>
      <c r="DJ431" s="107">
        <v>1</v>
      </c>
      <c r="DK431" s="107">
        <v>1</v>
      </c>
      <c r="DL431" s="107">
        <v>1</v>
      </c>
      <c r="DM431" s="107">
        <v>1</v>
      </c>
      <c r="DN431" s="107">
        <v>1</v>
      </c>
      <c r="DO431" s="107">
        <v>1</v>
      </c>
      <c r="DP431" s="110">
        <f>ROUNDUP(SUM(DL431:DO431)/4,0)</f>
        <v>1</v>
      </c>
      <c r="DQ431" s="111">
        <f>DH431*DP431</f>
        <v>2</v>
      </c>
      <c r="DR431" s="113"/>
      <c r="DS431" s="94" t="s">
        <v>220</v>
      </c>
      <c r="DT431" s="96"/>
      <c r="DU431" s="127"/>
      <c r="DV431" s="131"/>
      <c r="DW431" s="129"/>
      <c r="DX431" s="129"/>
      <c r="DY431" s="129"/>
      <c r="DZ431" s="129"/>
      <c r="EA431" s="110">
        <f t="shared" ref="EA431" si="10854">DW431</f>
        <v>0</v>
      </c>
      <c r="EB431" s="129"/>
      <c r="EC431" s="129"/>
      <c r="ED431" s="129"/>
      <c r="EE431" s="129"/>
      <c r="EF431" s="110">
        <f t="shared" ref="EF431" si="10855">EB431</f>
        <v>0</v>
      </c>
      <c r="EG431" s="111">
        <f t="shared" ref="EG431" si="10856">EA431*EF431</f>
        <v>0</v>
      </c>
      <c r="EH431" s="131"/>
      <c r="EI431" s="7" t="s">
        <v>220</v>
      </c>
      <c r="EJ431" s="21" t="s">
        <v>285</v>
      </c>
      <c r="EK431" s="118"/>
      <c r="EL431" s="113"/>
      <c r="EM431" s="119"/>
      <c r="EN431" s="119"/>
      <c r="EO431" s="119"/>
      <c r="EP431" s="119"/>
      <c r="EQ431" s="110">
        <f t="shared" ref="EQ431" si="10857">ROUNDUP(SUM(EM431:EP431)/4,0)</f>
        <v>0</v>
      </c>
      <c r="ER431" s="107"/>
      <c r="ES431" s="107"/>
      <c r="ET431" s="107"/>
      <c r="EU431" s="107"/>
      <c r="EV431" s="110">
        <f t="shared" ref="EV431" si="10858">ROUNDUP(SUM(ER431:EU431)/4,0)</f>
        <v>0</v>
      </c>
      <c r="EW431" s="111">
        <f t="shared" ref="EW431" si="10859">EQ431*EV431</f>
        <v>0</v>
      </c>
      <c r="EX431" s="113"/>
      <c r="EY431" s="7" t="s">
        <v>220</v>
      </c>
      <c r="EZ431" s="21" t="s">
        <v>285</v>
      </c>
      <c r="FA431" s="118"/>
      <c r="FB431" s="113"/>
      <c r="FC431" s="119">
        <v>1</v>
      </c>
      <c r="FD431" s="119">
        <v>1</v>
      </c>
      <c r="FE431" s="119">
        <v>1</v>
      </c>
      <c r="FF431" s="119"/>
      <c r="FG431" s="110">
        <f t="shared" ref="FG431" si="10860">ROUNDUP(SUM(FC431:FF431)/3,0)</f>
        <v>1</v>
      </c>
      <c r="FH431" s="107">
        <v>1</v>
      </c>
      <c r="FI431" s="107">
        <v>1</v>
      </c>
      <c r="FJ431" s="107">
        <v>1</v>
      </c>
      <c r="FK431" s="107"/>
      <c r="FL431" s="110">
        <f t="shared" ref="FL431" si="10861">ROUNDUP(SUM(FH431:FK431)/3,0)</f>
        <v>1</v>
      </c>
      <c r="FM431" s="111">
        <f t="shared" ref="FM431" si="10862">FG431*FL431</f>
        <v>1</v>
      </c>
      <c r="FN431" s="113"/>
      <c r="FO431" s="7" t="s">
        <v>220</v>
      </c>
      <c r="FP431" s="21" t="s">
        <v>285</v>
      </c>
      <c r="FQ431" s="118"/>
      <c r="FR431" s="113"/>
      <c r="FS431" s="119">
        <v>1</v>
      </c>
      <c r="FT431" s="119">
        <v>1</v>
      </c>
      <c r="FU431" s="119">
        <v>1</v>
      </c>
      <c r="FV431" s="119">
        <v>1</v>
      </c>
      <c r="FW431" s="110">
        <f t="shared" ref="FW431" si="10863">ROUNDUP(SUM(FS431:FV431)/4,0)</f>
        <v>1</v>
      </c>
      <c r="FX431" s="107">
        <v>1</v>
      </c>
      <c r="FY431" s="107">
        <v>1</v>
      </c>
      <c r="FZ431" s="107">
        <v>1</v>
      </c>
      <c r="GA431" s="107">
        <v>1</v>
      </c>
      <c r="GB431" s="110">
        <f t="shared" ref="GB431" si="10864">ROUNDUP(SUM(FX431:GA431)/4,0)</f>
        <v>1</v>
      </c>
      <c r="GC431" s="111">
        <f t="shared" ref="GC431" si="10865">FW431*GB431</f>
        <v>1</v>
      </c>
      <c r="GD431" s="113"/>
      <c r="GE431" s="7" t="s">
        <v>220</v>
      </c>
      <c r="GF431" s="8" t="s">
        <v>840</v>
      </c>
      <c r="GG431" s="118"/>
      <c r="GH431" s="113"/>
      <c r="GI431" s="119"/>
      <c r="GJ431" s="119"/>
      <c r="GK431" s="119"/>
      <c r="GL431" s="119"/>
      <c r="GM431" s="110">
        <f t="shared" ref="GM431" si="10866">ROUNDUP(SUM(GI431:GL431)/4,0)</f>
        <v>0</v>
      </c>
      <c r="GN431" s="107"/>
      <c r="GO431" s="107"/>
      <c r="GP431" s="107"/>
      <c r="GQ431" s="107"/>
      <c r="GR431" s="110">
        <f t="shared" ref="GR431" si="10867">ROUNDUP(SUM(GN431:GQ431)/4,0)</f>
        <v>0</v>
      </c>
      <c r="GS431" s="111">
        <f t="shared" ref="GS431" si="10868">GM431*GR431</f>
        <v>0</v>
      </c>
      <c r="GT431" s="113"/>
      <c r="GU431" s="7" t="s">
        <v>220</v>
      </c>
      <c r="GV431" s="21" t="s">
        <v>285</v>
      </c>
      <c r="GW431" s="118"/>
      <c r="GX431" s="113"/>
      <c r="GY431" s="119"/>
      <c r="GZ431" s="110">
        <f>ROUNDUP(SUM(GY431:GY431)/4,0)</f>
        <v>0</v>
      </c>
      <c r="HA431" s="107"/>
      <c r="HB431" s="110">
        <f>ROUNDUP(SUM(HA431:HA431)/4,0)</f>
        <v>0</v>
      </c>
      <c r="HC431" s="111">
        <f>GZ431*HB431</f>
        <v>0</v>
      </c>
      <c r="HD431" s="113"/>
      <c r="HE431" s="7" t="s">
        <v>220</v>
      </c>
      <c r="HF431" s="21"/>
      <c r="HG431" s="118"/>
      <c r="HH431" s="113"/>
      <c r="HI431" s="119"/>
      <c r="HJ431" s="119"/>
      <c r="HK431" s="119"/>
      <c r="HL431" s="119"/>
      <c r="HM431" s="110">
        <f t="shared" ref="HM431" si="10869">ROUNDUP(SUM(HI431:HL431)/4,0)</f>
        <v>0</v>
      </c>
      <c r="HN431" s="107"/>
      <c r="HO431" s="107"/>
      <c r="HP431" s="107"/>
      <c r="HQ431" s="107"/>
      <c r="HR431" s="110">
        <f t="shared" ref="HR431" si="10870">ROUNDUP(SUM(HN431:HQ431)/4,0)</f>
        <v>0</v>
      </c>
      <c r="HS431" s="111">
        <f t="shared" ref="HS431" si="10871">HM431*HR431</f>
        <v>0</v>
      </c>
      <c r="HT431" s="113"/>
      <c r="HU431" s="7" t="s">
        <v>220</v>
      </c>
      <c r="HV431" s="8" t="s">
        <v>285</v>
      </c>
      <c r="HW431" s="118"/>
      <c r="HX431" s="106"/>
      <c r="HY431" s="119"/>
      <c r="HZ431" s="119"/>
      <c r="IA431" s="120"/>
      <c r="IB431" s="120"/>
      <c r="IC431" s="110">
        <f>ROUNDUP(SUM(HY431:IB431)/4,0)</f>
        <v>0</v>
      </c>
      <c r="ID431" s="107"/>
      <c r="IE431" s="107"/>
      <c r="IF431" s="107"/>
      <c r="IG431" s="107"/>
      <c r="IH431" s="110">
        <f t="shared" ref="IH431" si="10872">ROUNDUP(SUM(ID431:IG431)/4,0)</f>
        <v>0</v>
      </c>
      <c r="II431" s="111">
        <f t="shared" ref="II431" si="10873">IC431*IH431</f>
        <v>0</v>
      </c>
      <c r="IJ431" s="106"/>
      <c r="IK431" s="7" t="s">
        <v>220</v>
      </c>
      <c r="IL431" s="8" t="s">
        <v>285</v>
      </c>
      <c r="IM431" s="118"/>
      <c r="IN431" s="113"/>
      <c r="IO431" s="119"/>
      <c r="IP431" s="119"/>
      <c r="IQ431" s="119"/>
      <c r="IR431" s="119"/>
      <c r="IS431" s="110">
        <f t="shared" ref="IS431" si="10874">ROUNDUP(SUM(IO431:IR431)/4,0)</f>
        <v>0</v>
      </c>
      <c r="IT431" s="107"/>
      <c r="IU431" s="107"/>
      <c r="IV431" s="107"/>
      <c r="IW431" s="107"/>
      <c r="IX431" s="110">
        <f t="shared" ref="IX431" si="10875">ROUNDUP(SUM(IT431:IW431)/4,0)</f>
        <v>0</v>
      </c>
      <c r="IY431" s="111">
        <f t="shared" ref="IY431" si="10876">IS431*IX431</f>
        <v>0</v>
      </c>
      <c r="IZ431" s="113"/>
      <c r="JA431" s="18" t="s">
        <v>220</v>
      </c>
      <c r="JB431" s="11" t="s">
        <v>285</v>
      </c>
      <c r="JC431" s="105"/>
      <c r="JD431" s="113"/>
      <c r="JE431" s="206"/>
      <c r="JF431" s="206"/>
      <c r="JG431" s="206"/>
      <c r="JH431" s="206"/>
      <c r="JI431" s="207">
        <f t="shared" ref="JI431" si="10877">JE431</f>
        <v>0</v>
      </c>
      <c r="JJ431" s="208"/>
      <c r="JK431" s="208"/>
      <c r="JL431" s="208"/>
      <c r="JM431" s="208"/>
      <c r="JN431" s="207">
        <f t="shared" ref="JN431" si="10878">JJ431</f>
        <v>0</v>
      </c>
      <c r="JO431" s="209">
        <f t="shared" ref="JO431" si="10879">JI431*JN431</f>
        <v>0</v>
      </c>
      <c r="JP431" s="113"/>
      <c r="JQ431" s="7" t="s">
        <v>1</v>
      </c>
      <c r="JR431" s="21"/>
      <c r="JS431" s="105"/>
      <c r="JT431" s="106"/>
      <c r="JU431" s="121"/>
      <c r="JV431" s="110"/>
      <c r="JW431" s="107"/>
      <c r="JX431" s="162"/>
      <c r="JY431" s="111"/>
      <c r="JZ431" s="106"/>
      <c r="KA431" s="7" t="s">
        <v>220</v>
      </c>
      <c r="KB431" s="21" t="s">
        <v>1933</v>
      </c>
      <c r="KC431" s="105"/>
      <c r="KD431" s="113"/>
      <c r="KE431" s="119"/>
      <c r="KF431" s="119"/>
      <c r="KG431" s="119"/>
      <c r="KH431" s="119"/>
      <c r="KI431" s="119"/>
      <c r="KJ431" s="119"/>
      <c r="KK431" s="119"/>
      <c r="KL431" s="119"/>
      <c r="KM431" s="119"/>
      <c r="KN431" s="110">
        <f t="shared" ref="KN431" si="10880">ROUNDUP(SUM(KE431:KM431)/9,0)</f>
        <v>0</v>
      </c>
      <c r="KO431" s="107"/>
      <c r="KP431" s="107"/>
      <c r="KQ431" s="107"/>
      <c r="KR431" s="107"/>
      <c r="KS431" s="107"/>
      <c r="KT431" s="107"/>
      <c r="KU431" s="107"/>
      <c r="KV431" s="107"/>
      <c r="KW431" s="107"/>
      <c r="KX431" s="110">
        <f t="shared" ref="KX431" si="10881">ROUNDUP(SUM(KO431:KW431)/9,0)</f>
        <v>0</v>
      </c>
      <c r="KY431" s="111">
        <f t="shared" ref="KY431" si="10882">KN431*KX431</f>
        <v>0</v>
      </c>
      <c r="KZ431" s="113"/>
      <c r="LA431" s="6" t="s">
        <v>220</v>
      </c>
      <c r="LB431" s="9" t="s">
        <v>285</v>
      </c>
      <c r="LC431" s="105"/>
      <c r="LD431" s="113"/>
      <c r="LE431" s="107">
        <v>1</v>
      </c>
      <c r="LF431" s="107">
        <v>1</v>
      </c>
      <c r="LG431" s="107">
        <v>1</v>
      </c>
      <c r="LH431" s="108"/>
      <c r="LI431" s="110">
        <f>ROUNDUP(SUM(LE431:LH431)/4,0)</f>
        <v>1</v>
      </c>
      <c r="LJ431" s="107">
        <v>1</v>
      </c>
      <c r="LK431" s="107">
        <v>1</v>
      </c>
      <c r="LL431" s="107">
        <v>1</v>
      </c>
      <c r="LM431" s="107"/>
      <c r="LN431" s="110">
        <f t="shared" ref="LN431" si="10883">ROUNDUP(SUM(LJ431:LM431)/4,0)</f>
        <v>1</v>
      </c>
      <c r="LO431" s="111">
        <f t="shared" ref="LO431" si="10884">LI431*LN431</f>
        <v>1</v>
      </c>
      <c r="LP431" s="113"/>
      <c r="LQ431" s="7" t="s">
        <v>220</v>
      </c>
      <c r="LR431" s="34" t="s">
        <v>285</v>
      </c>
      <c r="LS431" s="118"/>
      <c r="LT431" s="246"/>
      <c r="LU431" s="119">
        <v>1</v>
      </c>
      <c r="LV431" s="119">
        <v>1</v>
      </c>
      <c r="LW431" s="119">
        <v>1</v>
      </c>
      <c r="LX431" s="120">
        <v>1</v>
      </c>
      <c r="LY431" s="110">
        <f>ROUNDUP(SUM(LU431:LX431)/4,0)</f>
        <v>1</v>
      </c>
      <c r="LZ431" s="107">
        <v>1</v>
      </c>
      <c r="MA431" s="107">
        <v>1</v>
      </c>
      <c r="MB431" s="107">
        <v>1</v>
      </c>
      <c r="MC431" s="108">
        <v>1</v>
      </c>
      <c r="MD431" s="110">
        <f t="shared" ref="MD431" si="10885">ROUNDUP(SUM(LZ431:MC431)/4,0)</f>
        <v>1</v>
      </c>
      <c r="ME431" s="111">
        <f t="shared" ref="ME431" si="10886">LY431*MD431</f>
        <v>1</v>
      </c>
      <c r="MF431" s="113"/>
      <c r="MG431" s="7" t="s">
        <v>220</v>
      </c>
      <c r="MH431" s="21"/>
      <c r="MI431" s="105"/>
      <c r="MJ431" s="106"/>
      <c r="MK431" s="119">
        <v>1</v>
      </c>
      <c r="ML431" s="119">
        <v>1</v>
      </c>
      <c r="MM431" s="119">
        <v>1</v>
      </c>
      <c r="MN431" s="119">
        <v>1</v>
      </c>
      <c r="MO431" s="119">
        <v>1</v>
      </c>
      <c r="MP431" s="110">
        <f t="shared" ref="MP431" si="10887">ROUNDUP(SUM(MK431:MO431)/5,0)</f>
        <v>1</v>
      </c>
      <c r="MQ431" s="107">
        <v>1</v>
      </c>
      <c r="MR431" s="107">
        <v>1</v>
      </c>
      <c r="MS431" s="107">
        <v>1</v>
      </c>
      <c r="MT431" s="107">
        <v>1</v>
      </c>
      <c r="MU431" s="107">
        <v>1</v>
      </c>
      <c r="MV431" s="110">
        <f t="shared" ref="MV431" si="10888">ROUNDUP(SUM(MQ431:MU431)/5,0)</f>
        <v>1</v>
      </c>
      <c r="MW431" s="111">
        <f t="shared" ref="MW431" si="10889">MP431*MV431</f>
        <v>1</v>
      </c>
      <c r="MX431" s="106"/>
      <c r="MY431" s="7" t="s">
        <v>220</v>
      </c>
      <c r="MZ431" s="21" t="s">
        <v>285</v>
      </c>
      <c r="NA431" s="105"/>
      <c r="NB431" s="113"/>
      <c r="NC431" s="119"/>
      <c r="ND431" s="110">
        <f>ROUNDUP(SUM(NC431:NC431)/4,0)</f>
        <v>0</v>
      </c>
      <c r="NE431" s="107"/>
      <c r="NF431" s="110">
        <f>ROUNDUP(SUM(NE431:NE431)/4,0)</f>
        <v>0</v>
      </c>
      <c r="NG431" s="111">
        <f>ND431*NF431</f>
        <v>0</v>
      </c>
      <c r="NH431" s="113"/>
    </row>
    <row r="432" spans="1:372" ht="31.15" customHeight="1" x14ac:dyDescent="0.25">
      <c r="A432" s="221"/>
      <c r="B432" s="219"/>
      <c r="C432" s="7" t="s">
        <v>1</v>
      </c>
      <c r="D432" s="15"/>
      <c r="E432" s="151"/>
      <c r="F432" s="160"/>
      <c r="G432" s="121"/>
      <c r="H432" s="121"/>
      <c r="I432" s="121"/>
      <c r="J432" s="121"/>
      <c r="K432" s="162"/>
      <c r="L432" s="109"/>
      <c r="M432" s="109"/>
      <c r="N432" s="109"/>
      <c r="O432" s="109"/>
      <c r="P432" s="162"/>
      <c r="Q432" s="164"/>
      <c r="R432" s="160"/>
      <c r="S432" s="6" t="s">
        <v>1</v>
      </c>
      <c r="T432" s="10" t="s">
        <v>2134</v>
      </c>
      <c r="U432" s="142"/>
      <c r="V432" s="106"/>
      <c r="W432" s="107"/>
      <c r="X432" s="107"/>
      <c r="Y432" s="107"/>
      <c r="Z432" s="107"/>
      <c r="AA432" s="107"/>
      <c r="AB432" s="110"/>
      <c r="AC432" s="107"/>
      <c r="AD432" s="107"/>
      <c r="AE432" s="107"/>
      <c r="AF432" s="107"/>
      <c r="AG432" s="107"/>
      <c r="AH432" s="110"/>
      <c r="AI432" s="111"/>
      <c r="AJ432" s="143"/>
      <c r="AK432" s="7" t="s">
        <v>1</v>
      </c>
      <c r="AL432" s="21"/>
      <c r="AM432" s="118"/>
      <c r="AN432" s="106"/>
      <c r="AO432" s="119"/>
      <c r="AP432" s="119"/>
      <c r="AQ432" s="119"/>
      <c r="AR432" s="119"/>
      <c r="AS432" s="110"/>
      <c r="AT432" s="107"/>
      <c r="AU432" s="107"/>
      <c r="AV432" s="107"/>
      <c r="AW432" s="107"/>
      <c r="AX432" s="110"/>
      <c r="AY432" s="111"/>
      <c r="AZ432" s="106"/>
      <c r="BA432" s="7" t="s">
        <v>1</v>
      </c>
      <c r="BB432" s="11" t="s">
        <v>383</v>
      </c>
      <c r="BC432" s="105"/>
      <c r="BD432" s="113"/>
      <c r="BE432" s="223"/>
      <c r="BF432" s="223"/>
      <c r="BG432" s="223"/>
      <c r="BH432" s="223"/>
      <c r="BI432" s="227"/>
      <c r="BJ432" s="225"/>
      <c r="BK432" s="225"/>
      <c r="BL432" s="225"/>
      <c r="BM432" s="225"/>
      <c r="BN432" s="228"/>
      <c r="BO432" s="229"/>
      <c r="BP432" s="237"/>
      <c r="BQ432" s="6" t="s">
        <v>1</v>
      </c>
      <c r="BR432" s="10"/>
      <c r="BS432" s="247"/>
      <c r="BT432" s="113"/>
      <c r="BU432" s="107"/>
      <c r="BV432" s="107"/>
      <c r="BW432" s="107"/>
      <c r="BX432" s="107"/>
      <c r="BY432" s="110"/>
      <c r="BZ432" s="107"/>
      <c r="CA432" s="107"/>
      <c r="CB432" s="107"/>
      <c r="CC432" s="107"/>
      <c r="CD432" s="110"/>
      <c r="CE432" s="111"/>
      <c r="CF432" s="113"/>
      <c r="CG432" s="7" t="s">
        <v>1</v>
      </c>
      <c r="CH432" s="11" t="s">
        <v>1133</v>
      </c>
      <c r="CI432" s="105"/>
      <c r="CJ432" s="113"/>
      <c r="CK432" s="121"/>
      <c r="CL432" s="121"/>
      <c r="CM432" s="121"/>
      <c r="CN432" s="121"/>
      <c r="CO432" s="162"/>
      <c r="CP432" s="109"/>
      <c r="CQ432" s="109"/>
      <c r="CR432" s="109"/>
      <c r="CS432" s="109"/>
      <c r="CT432" s="162"/>
      <c r="CU432" s="164"/>
      <c r="CV432" s="160"/>
      <c r="CW432" s="7" t="s">
        <v>1</v>
      </c>
      <c r="CX432" s="8" t="s">
        <v>872</v>
      </c>
      <c r="CY432" s="118"/>
      <c r="CZ432" s="113"/>
      <c r="DA432" s="119"/>
      <c r="DB432" s="119"/>
      <c r="DC432" s="119"/>
      <c r="DD432" s="119"/>
      <c r="DE432" s="119"/>
      <c r="DF432" s="119"/>
      <c r="DG432" s="119"/>
      <c r="DH432" s="110"/>
      <c r="DI432" s="107"/>
      <c r="DJ432" s="107"/>
      <c r="DK432" s="107"/>
      <c r="DL432" s="107"/>
      <c r="DM432" s="107"/>
      <c r="DN432" s="107"/>
      <c r="DO432" s="107"/>
      <c r="DP432" s="110"/>
      <c r="DQ432" s="111"/>
      <c r="DR432" s="113"/>
      <c r="DS432" s="94" t="s">
        <v>1</v>
      </c>
      <c r="DT432" s="96"/>
      <c r="DU432" s="127"/>
      <c r="DV432" s="131"/>
      <c r="DW432" s="129"/>
      <c r="DX432" s="129"/>
      <c r="DY432" s="129"/>
      <c r="DZ432" s="129"/>
      <c r="EA432" s="110"/>
      <c r="EB432" s="129"/>
      <c r="EC432" s="129"/>
      <c r="ED432" s="129"/>
      <c r="EE432" s="129"/>
      <c r="EF432" s="110"/>
      <c r="EG432" s="111"/>
      <c r="EH432" s="131"/>
      <c r="EI432" s="7" t="s">
        <v>1</v>
      </c>
      <c r="EJ432" s="11"/>
      <c r="EK432" s="118"/>
      <c r="EL432" s="113"/>
      <c r="EM432" s="119"/>
      <c r="EN432" s="119"/>
      <c r="EO432" s="119"/>
      <c r="EP432" s="119"/>
      <c r="EQ432" s="110"/>
      <c r="ER432" s="107"/>
      <c r="ES432" s="107"/>
      <c r="ET432" s="107"/>
      <c r="EU432" s="107"/>
      <c r="EV432" s="110"/>
      <c r="EW432" s="111"/>
      <c r="EX432" s="113"/>
      <c r="EY432" s="7" t="s">
        <v>1</v>
      </c>
      <c r="EZ432" s="11"/>
      <c r="FA432" s="118"/>
      <c r="FB432" s="113"/>
      <c r="FC432" s="119"/>
      <c r="FD432" s="119"/>
      <c r="FE432" s="119"/>
      <c r="FF432" s="119"/>
      <c r="FG432" s="110"/>
      <c r="FH432" s="107"/>
      <c r="FI432" s="107"/>
      <c r="FJ432" s="107"/>
      <c r="FK432" s="107"/>
      <c r="FL432" s="110"/>
      <c r="FM432" s="111"/>
      <c r="FN432" s="113"/>
      <c r="FO432" s="7" t="s">
        <v>1</v>
      </c>
      <c r="FP432" s="11"/>
      <c r="FQ432" s="118"/>
      <c r="FR432" s="113"/>
      <c r="FS432" s="119"/>
      <c r="FT432" s="119"/>
      <c r="FU432" s="119"/>
      <c r="FV432" s="119"/>
      <c r="FW432" s="110"/>
      <c r="FX432" s="107"/>
      <c r="FY432" s="107"/>
      <c r="FZ432" s="107"/>
      <c r="GA432" s="107"/>
      <c r="GB432" s="110"/>
      <c r="GC432" s="111"/>
      <c r="GD432" s="113"/>
      <c r="GE432" s="7" t="s">
        <v>1</v>
      </c>
      <c r="GF432" s="11"/>
      <c r="GG432" s="118"/>
      <c r="GH432" s="113"/>
      <c r="GI432" s="119"/>
      <c r="GJ432" s="119"/>
      <c r="GK432" s="119"/>
      <c r="GL432" s="119"/>
      <c r="GM432" s="110"/>
      <c r="GN432" s="107"/>
      <c r="GO432" s="107"/>
      <c r="GP432" s="107"/>
      <c r="GQ432" s="107"/>
      <c r="GR432" s="110"/>
      <c r="GS432" s="111"/>
      <c r="GT432" s="113"/>
      <c r="GU432" s="7" t="s">
        <v>1</v>
      </c>
      <c r="GV432" s="11"/>
      <c r="GW432" s="118"/>
      <c r="GX432" s="113"/>
      <c r="GY432" s="119"/>
      <c r="GZ432" s="110"/>
      <c r="HA432" s="107"/>
      <c r="HB432" s="110"/>
      <c r="HC432" s="111"/>
      <c r="HD432" s="113"/>
      <c r="HE432" s="7" t="s">
        <v>1</v>
      </c>
      <c r="HF432" s="11"/>
      <c r="HG432" s="118"/>
      <c r="HH432" s="113"/>
      <c r="HI432" s="119"/>
      <c r="HJ432" s="119"/>
      <c r="HK432" s="119"/>
      <c r="HL432" s="119"/>
      <c r="HM432" s="110"/>
      <c r="HN432" s="107"/>
      <c r="HO432" s="107"/>
      <c r="HP432" s="107"/>
      <c r="HQ432" s="107"/>
      <c r="HR432" s="110"/>
      <c r="HS432" s="111"/>
      <c r="HT432" s="113"/>
      <c r="HU432" s="7" t="s">
        <v>1</v>
      </c>
      <c r="HV432" s="21"/>
      <c r="HW432" s="118"/>
      <c r="HX432" s="106"/>
      <c r="HY432" s="119"/>
      <c r="HZ432" s="119"/>
      <c r="IA432" s="121"/>
      <c r="IB432" s="121"/>
      <c r="IC432" s="110"/>
      <c r="ID432" s="107"/>
      <c r="IE432" s="107"/>
      <c r="IF432" s="107"/>
      <c r="IG432" s="107"/>
      <c r="IH432" s="110"/>
      <c r="II432" s="111"/>
      <c r="IJ432" s="106"/>
      <c r="IK432" s="7" t="s">
        <v>1</v>
      </c>
      <c r="IL432" s="11"/>
      <c r="IM432" s="118"/>
      <c r="IN432" s="113"/>
      <c r="IO432" s="119"/>
      <c r="IP432" s="119"/>
      <c r="IQ432" s="119"/>
      <c r="IR432" s="119"/>
      <c r="IS432" s="110"/>
      <c r="IT432" s="107"/>
      <c r="IU432" s="107"/>
      <c r="IV432" s="107"/>
      <c r="IW432" s="107"/>
      <c r="IX432" s="110"/>
      <c r="IY432" s="111"/>
      <c r="IZ432" s="113"/>
      <c r="JA432" s="18" t="s">
        <v>1</v>
      </c>
      <c r="JB432" s="11"/>
      <c r="JC432" s="105"/>
      <c r="JD432" s="113"/>
      <c r="JE432" s="206"/>
      <c r="JF432" s="206"/>
      <c r="JG432" s="206"/>
      <c r="JH432" s="206"/>
      <c r="JI432" s="207"/>
      <c r="JJ432" s="208"/>
      <c r="JK432" s="208"/>
      <c r="JL432" s="208"/>
      <c r="JM432" s="208"/>
      <c r="JN432" s="207"/>
      <c r="JO432" s="209"/>
      <c r="JP432" s="113"/>
      <c r="JQ432" s="7" t="s">
        <v>220</v>
      </c>
      <c r="JR432" s="20" t="s">
        <v>285</v>
      </c>
      <c r="JS432" s="105"/>
      <c r="JT432" s="106"/>
      <c r="JU432" s="120"/>
      <c r="JV432" s="110">
        <f t="shared" ref="JV432" si="10890">JU432</f>
        <v>0</v>
      </c>
      <c r="JW432" s="107"/>
      <c r="JX432" s="161">
        <f t="shared" si="10011"/>
        <v>0</v>
      </c>
      <c r="JY432" s="111">
        <f t="shared" ref="JY432" si="10891">JV432*JX432</f>
        <v>0</v>
      </c>
      <c r="JZ432" s="106"/>
      <c r="KA432" s="7" t="s">
        <v>1</v>
      </c>
      <c r="KB432" s="11"/>
      <c r="KC432" s="105"/>
      <c r="KD432" s="113"/>
      <c r="KE432" s="119"/>
      <c r="KF432" s="119"/>
      <c r="KG432" s="119"/>
      <c r="KH432" s="119"/>
      <c r="KI432" s="119"/>
      <c r="KJ432" s="119"/>
      <c r="KK432" s="119"/>
      <c r="KL432" s="119"/>
      <c r="KM432" s="119"/>
      <c r="KN432" s="110"/>
      <c r="KO432" s="107"/>
      <c r="KP432" s="107"/>
      <c r="KQ432" s="107"/>
      <c r="KR432" s="107"/>
      <c r="KS432" s="107"/>
      <c r="KT432" s="107"/>
      <c r="KU432" s="107"/>
      <c r="KV432" s="107"/>
      <c r="KW432" s="107"/>
      <c r="KX432" s="110"/>
      <c r="KY432" s="111"/>
      <c r="KZ432" s="113"/>
      <c r="LA432" s="6" t="s">
        <v>1</v>
      </c>
      <c r="LB432" s="10"/>
      <c r="LC432" s="105"/>
      <c r="LD432" s="113"/>
      <c r="LE432" s="107"/>
      <c r="LF432" s="107"/>
      <c r="LG432" s="107"/>
      <c r="LH432" s="109"/>
      <c r="LI432" s="110"/>
      <c r="LJ432" s="107"/>
      <c r="LK432" s="107"/>
      <c r="LL432" s="107"/>
      <c r="LM432" s="107"/>
      <c r="LN432" s="110"/>
      <c r="LO432" s="111"/>
      <c r="LP432" s="113"/>
      <c r="LQ432" s="7" t="s">
        <v>1</v>
      </c>
      <c r="LR432" s="34"/>
      <c r="LS432" s="118"/>
      <c r="LT432" s="246"/>
      <c r="LU432" s="119"/>
      <c r="LV432" s="119"/>
      <c r="LW432" s="119"/>
      <c r="LX432" s="121"/>
      <c r="LY432" s="110"/>
      <c r="LZ432" s="107"/>
      <c r="MA432" s="107"/>
      <c r="MB432" s="107"/>
      <c r="MC432" s="109"/>
      <c r="MD432" s="110"/>
      <c r="ME432" s="111"/>
      <c r="MF432" s="113"/>
      <c r="MG432" s="7" t="s">
        <v>1</v>
      </c>
      <c r="MH432" s="21"/>
      <c r="MI432" s="105"/>
      <c r="MJ432" s="106"/>
      <c r="MK432" s="119"/>
      <c r="ML432" s="119"/>
      <c r="MM432" s="119"/>
      <c r="MN432" s="119"/>
      <c r="MO432" s="119"/>
      <c r="MP432" s="110"/>
      <c r="MQ432" s="107"/>
      <c r="MR432" s="107"/>
      <c r="MS432" s="107"/>
      <c r="MT432" s="107"/>
      <c r="MU432" s="107"/>
      <c r="MV432" s="110"/>
      <c r="MW432" s="111"/>
      <c r="MX432" s="106"/>
      <c r="MY432" s="7" t="s">
        <v>1</v>
      </c>
      <c r="MZ432" s="11"/>
      <c r="NA432" s="105"/>
      <c r="NB432" s="113"/>
      <c r="NC432" s="119"/>
      <c r="ND432" s="110"/>
      <c r="NE432" s="107"/>
      <c r="NF432" s="110"/>
      <c r="NG432" s="111"/>
      <c r="NH432" s="113"/>
    </row>
    <row r="433" spans="1:372" ht="19.149999999999999" customHeight="1" x14ac:dyDescent="0.25">
      <c r="A433" s="220">
        <v>216</v>
      </c>
      <c r="B433" s="219" t="s">
        <v>180</v>
      </c>
      <c r="C433" s="7" t="s">
        <v>220</v>
      </c>
      <c r="D433" s="14" t="s">
        <v>435</v>
      </c>
      <c r="E433" s="150"/>
      <c r="F433" s="159"/>
      <c r="G433" s="120">
        <v>1</v>
      </c>
      <c r="H433" s="120">
        <v>1</v>
      </c>
      <c r="I433" s="120">
        <v>1</v>
      </c>
      <c r="J433" s="120">
        <v>1</v>
      </c>
      <c r="K433" s="161">
        <f>ROUNDUP(SUM(G433:J433)/4,0)</f>
        <v>1</v>
      </c>
      <c r="L433" s="108">
        <v>1</v>
      </c>
      <c r="M433" s="108">
        <v>1</v>
      </c>
      <c r="N433" s="108">
        <v>1</v>
      </c>
      <c r="O433" s="108">
        <v>1</v>
      </c>
      <c r="P433" s="161">
        <f>ROUNDUP(SUM(L433:O433)/4,0)</f>
        <v>1</v>
      </c>
      <c r="Q433" s="163">
        <f>K433*P433</f>
        <v>1</v>
      </c>
      <c r="R433" s="159"/>
      <c r="S433" s="6" t="s">
        <v>220</v>
      </c>
      <c r="T433" s="8" t="s">
        <v>285</v>
      </c>
      <c r="U433" s="105"/>
      <c r="V433" s="106"/>
      <c r="W433" s="107">
        <v>1</v>
      </c>
      <c r="X433" s="107">
        <v>1</v>
      </c>
      <c r="Y433" s="107">
        <v>1</v>
      </c>
      <c r="Z433" s="107">
        <v>1</v>
      </c>
      <c r="AA433" s="107">
        <v>1</v>
      </c>
      <c r="AB433" s="110">
        <f t="shared" ref="AB433" si="10892">ROUNDUP(SUM(W433:AA433)/5,0)</f>
        <v>1</v>
      </c>
      <c r="AC433" s="107">
        <v>1</v>
      </c>
      <c r="AD433" s="107">
        <v>1</v>
      </c>
      <c r="AE433" s="107">
        <v>1</v>
      </c>
      <c r="AF433" s="107">
        <v>1</v>
      </c>
      <c r="AG433" s="107">
        <v>1</v>
      </c>
      <c r="AH433" s="110">
        <f t="shared" ref="AH433" si="10893">ROUNDUP(SUM(AC433:AG433)/5,0)</f>
        <v>1</v>
      </c>
      <c r="AI433" s="111">
        <f t="shared" ref="AI433" si="10894">AB433*AH433</f>
        <v>1</v>
      </c>
      <c r="AJ433" s="140"/>
      <c r="AK433" s="7" t="s">
        <v>220</v>
      </c>
      <c r="AL433" s="21"/>
      <c r="AM433" s="118"/>
      <c r="AN433" s="113"/>
      <c r="AO433" s="119"/>
      <c r="AP433" s="119"/>
      <c r="AQ433" s="119"/>
      <c r="AR433" s="119"/>
      <c r="AS433" s="110">
        <f t="shared" ref="AS433" si="10895">ROUNDUP(SUM(AO433:AR433)/4,0)</f>
        <v>0</v>
      </c>
      <c r="AT433" s="107"/>
      <c r="AU433" s="107"/>
      <c r="AV433" s="107"/>
      <c r="AW433" s="107"/>
      <c r="AX433" s="110">
        <f t="shared" ref="AX433" si="10896">ROUNDUP(SUM(AT433:AW433)/4,0)</f>
        <v>0</v>
      </c>
      <c r="AY433" s="111">
        <f t="shared" ref="AY433" si="10897">AS433*AX433</f>
        <v>0</v>
      </c>
      <c r="AZ433" s="113"/>
      <c r="BA433" s="7" t="s">
        <v>220</v>
      </c>
      <c r="BB433" s="21" t="s">
        <v>285</v>
      </c>
      <c r="BC433" s="105"/>
      <c r="BD433" s="106"/>
      <c r="BE433" s="222">
        <v>1</v>
      </c>
      <c r="BF433" s="222">
        <v>1</v>
      </c>
      <c r="BG433" s="222">
        <v>1</v>
      </c>
      <c r="BH433" s="222">
        <v>1</v>
      </c>
      <c r="BI433" s="226">
        <f>ROUNDUP(SUM(BE433:BH433)/4,0)</f>
        <v>1</v>
      </c>
      <c r="BJ433" s="224">
        <v>1</v>
      </c>
      <c r="BK433" s="224">
        <v>1</v>
      </c>
      <c r="BL433" s="224">
        <v>1</v>
      </c>
      <c r="BM433" s="224">
        <v>1</v>
      </c>
      <c r="BN433" s="228">
        <f t="shared" ref="BN433" si="10898">ROUNDUP(SUM(BJ433:BM433)/4,0)</f>
        <v>1</v>
      </c>
      <c r="BO433" s="229">
        <f t="shared" ref="BO433" si="10899">BI433*BN433</f>
        <v>1</v>
      </c>
      <c r="BP433" s="230"/>
      <c r="BQ433" s="6" t="s">
        <v>220</v>
      </c>
      <c r="BR433" s="9"/>
      <c r="BS433" s="247"/>
      <c r="BT433" s="106"/>
      <c r="BU433" s="107"/>
      <c r="BV433" s="107"/>
      <c r="BW433" s="107"/>
      <c r="BX433" s="107"/>
      <c r="BY433" s="110">
        <f t="shared" ref="BY433" si="10900">ROUNDUP(SUM(BU433:BX433)/4,0)</f>
        <v>0</v>
      </c>
      <c r="BZ433" s="107"/>
      <c r="CA433" s="107"/>
      <c r="CB433" s="107"/>
      <c r="CC433" s="107"/>
      <c r="CD433" s="110">
        <f t="shared" ref="CD433" si="10901">ROUNDUP(SUM(BZ433:CC433)/4,0)</f>
        <v>0</v>
      </c>
      <c r="CE433" s="111">
        <f t="shared" ref="CE433" si="10902">BY433*CD433</f>
        <v>0</v>
      </c>
      <c r="CF433" s="112"/>
      <c r="CG433" s="7" t="s">
        <v>220</v>
      </c>
      <c r="CH433" s="11" t="s">
        <v>1130</v>
      </c>
      <c r="CI433" s="105" t="s">
        <v>6</v>
      </c>
      <c r="CJ433" s="113" t="s">
        <v>1131</v>
      </c>
      <c r="CK433" s="120">
        <v>3</v>
      </c>
      <c r="CL433" s="120">
        <v>3</v>
      </c>
      <c r="CM433" s="120">
        <v>3</v>
      </c>
      <c r="CN433" s="120">
        <v>3</v>
      </c>
      <c r="CO433" s="161">
        <f t="shared" si="10802"/>
        <v>3</v>
      </c>
      <c r="CP433" s="108">
        <v>3</v>
      </c>
      <c r="CQ433" s="108">
        <v>3</v>
      </c>
      <c r="CR433" s="108">
        <v>3</v>
      </c>
      <c r="CS433" s="108">
        <v>3</v>
      </c>
      <c r="CT433" s="161">
        <f t="shared" si="10803"/>
        <v>3</v>
      </c>
      <c r="CU433" s="163">
        <f t="shared" si="10804"/>
        <v>9</v>
      </c>
      <c r="CV433" s="159" t="s">
        <v>1132</v>
      </c>
      <c r="CW433" s="7" t="s">
        <v>220</v>
      </c>
      <c r="CX433" s="8" t="s">
        <v>285</v>
      </c>
      <c r="CY433" s="118"/>
      <c r="CZ433" s="106"/>
      <c r="DA433" s="119">
        <v>1</v>
      </c>
      <c r="DB433" s="119">
        <v>1</v>
      </c>
      <c r="DC433" s="119">
        <v>1</v>
      </c>
      <c r="DD433" s="119">
        <v>1</v>
      </c>
      <c r="DE433" s="119">
        <v>1</v>
      </c>
      <c r="DF433" s="119">
        <v>1</v>
      </c>
      <c r="DG433" s="119">
        <v>1</v>
      </c>
      <c r="DH433" s="110">
        <f>ROUNDUP(SUM(DA433:DG433)/4,0)</f>
        <v>2</v>
      </c>
      <c r="DI433" s="107">
        <v>1</v>
      </c>
      <c r="DJ433" s="107">
        <v>1</v>
      </c>
      <c r="DK433" s="107">
        <v>1</v>
      </c>
      <c r="DL433" s="107">
        <v>1</v>
      </c>
      <c r="DM433" s="107">
        <v>1</v>
      </c>
      <c r="DN433" s="107">
        <v>1</v>
      </c>
      <c r="DO433" s="107">
        <v>1</v>
      </c>
      <c r="DP433" s="110">
        <f>ROUNDUP(SUM(DL433:DO433)/4,0)</f>
        <v>1</v>
      </c>
      <c r="DQ433" s="111">
        <f>DH433*DP433</f>
        <v>2</v>
      </c>
      <c r="DR433" s="106"/>
      <c r="DS433" s="94" t="s">
        <v>220</v>
      </c>
      <c r="DT433" s="96"/>
      <c r="DU433" s="127"/>
      <c r="DV433" s="128"/>
      <c r="DW433" s="129"/>
      <c r="DX433" s="129"/>
      <c r="DY433" s="129"/>
      <c r="DZ433" s="129"/>
      <c r="EA433" s="110">
        <f t="shared" ref="EA433" si="10903">DW433</f>
        <v>0</v>
      </c>
      <c r="EB433" s="129"/>
      <c r="EC433" s="129"/>
      <c r="ED433" s="129"/>
      <c r="EE433" s="129"/>
      <c r="EF433" s="110">
        <f t="shared" ref="EF433" si="10904">EB433</f>
        <v>0</v>
      </c>
      <c r="EG433" s="111">
        <f t="shared" ref="EG433" si="10905">EA433*EF433</f>
        <v>0</v>
      </c>
      <c r="EH433" s="130"/>
      <c r="EI433" s="7" t="s">
        <v>220</v>
      </c>
      <c r="EJ433" s="21" t="s">
        <v>285</v>
      </c>
      <c r="EK433" s="118"/>
      <c r="EL433" s="106"/>
      <c r="EM433" s="119"/>
      <c r="EN433" s="119"/>
      <c r="EO433" s="119"/>
      <c r="EP433" s="119"/>
      <c r="EQ433" s="110">
        <f t="shared" ref="EQ433" si="10906">ROUNDUP(SUM(EM433:EP433)/4,0)</f>
        <v>0</v>
      </c>
      <c r="ER433" s="107"/>
      <c r="ES433" s="107"/>
      <c r="ET433" s="107"/>
      <c r="EU433" s="107"/>
      <c r="EV433" s="110">
        <f t="shared" ref="EV433" si="10907">ROUNDUP(SUM(ER433:EU433)/4,0)</f>
        <v>0</v>
      </c>
      <c r="EW433" s="111">
        <f t="shared" ref="EW433" si="10908">EQ433*EV433</f>
        <v>0</v>
      </c>
      <c r="EX433" s="106"/>
      <c r="EY433" s="7" t="s">
        <v>220</v>
      </c>
      <c r="EZ433" s="21" t="s">
        <v>285</v>
      </c>
      <c r="FA433" s="118"/>
      <c r="FB433" s="106"/>
      <c r="FC433" s="119">
        <v>1</v>
      </c>
      <c r="FD433" s="119">
        <v>1</v>
      </c>
      <c r="FE433" s="119">
        <v>1</v>
      </c>
      <c r="FF433" s="119"/>
      <c r="FG433" s="110">
        <f t="shared" ref="FG433" si="10909">ROUNDUP(SUM(FC433:FF433)/3,0)</f>
        <v>1</v>
      </c>
      <c r="FH433" s="107">
        <v>1</v>
      </c>
      <c r="FI433" s="107">
        <v>1</v>
      </c>
      <c r="FJ433" s="107">
        <v>1</v>
      </c>
      <c r="FK433" s="107"/>
      <c r="FL433" s="110">
        <f t="shared" ref="FL433" si="10910">ROUNDUP(SUM(FH433:FK433)/3,0)</f>
        <v>1</v>
      </c>
      <c r="FM433" s="111">
        <f t="shared" ref="FM433" si="10911">FG433*FL433</f>
        <v>1</v>
      </c>
      <c r="FN433" s="106"/>
      <c r="FO433" s="7" t="s">
        <v>220</v>
      </c>
      <c r="FP433" s="21" t="s">
        <v>285</v>
      </c>
      <c r="FQ433" s="118"/>
      <c r="FR433" s="106"/>
      <c r="FS433" s="119">
        <v>1</v>
      </c>
      <c r="FT433" s="119">
        <v>1</v>
      </c>
      <c r="FU433" s="119">
        <v>1</v>
      </c>
      <c r="FV433" s="119">
        <v>1</v>
      </c>
      <c r="FW433" s="110">
        <f t="shared" ref="FW433" si="10912">ROUNDUP(SUM(FS433:FV433)/4,0)</f>
        <v>1</v>
      </c>
      <c r="FX433" s="107">
        <v>1</v>
      </c>
      <c r="FY433" s="107">
        <v>1</v>
      </c>
      <c r="FZ433" s="107">
        <v>1</v>
      </c>
      <c r="GA433" s="107">
        <v>1</v>
      </c>
      <c r="GB433" s="110">
        <f t="shared" ref="GB433" si="10913">ROUNDUP(SUM(FX433:GA433)/4,0)</f>
        <v>1</v>
      </c>
      <c r="GC433" s="111">
        <f t="shared" ref="GC433" si="10914">FW433*GB433</f>
        <v>1</v>
      </c>
      <c r="GD433" s="106"/>
      <c r="GE433" s="7" t="s">
        <v>220</v>
      </c>
      <c r="GF433" s="8" t="s">
        <v>840</v>
      </c>
      <c r="GG433" s="118"/>
      <c r="GH433" s="106"/>
      <c r="GI433" s="119"/>
      <c r="GJ433" s="119"/>
      <c r="GK433" s="119"/>
      <c r="GL433" s="119"/>
      <c r="GM433" s="110">
        <f t="shared" ref="GM433" si="10915">ROUNDUP(SUM(GI433:GL433)/4,0)</f>
        <v>0</v>
      </c>
      <c r="GN433" s="107"/>
      <c r="GO433" s="107"/>
      <c r="GP433" s="107"/>
      <c r="GQ433" s="107"/>
      <c r="GR433" s="110">
        <f t="shared" ref="GR433" si="10916">ROUNDUP(SUM(GN433:GQ433)/4,0)</f>
        <v>0</v>
      </c>
      <c r="GS433" s="111">
        <f t="shared" ref="GS433" si="10917">GM433*GR433</f>
        <v>0</v>
      </c>
      <c r="GT433" s="106"/>
      <c r="GU433" s="7" t="s">
        <v>220</v>
      </c>
      <c r="GV433" s="21" t="s">
        <v>285</v>
      </c>
      <c r="GW433" s="118"/>
      <c r="GX433" s="106"/>
      <c r="GY433" s="119"/>
      <c r="GZ433" s="110">
        <f>ROUNDUP(SUM(GY433:GY433)/4,0)</f>
        <v>0</v>
      </c>
      <c r="HA433" s="107"/>
      <c r="HB433" s="110">
        <f>ROUNDUP(SUM(HA433:HA433)/4,0)</f>
        <v>0</v>
      </c>
      <c r="HC433" s="111">
        <f>GZ433*HB433</f>
        <v>0</v>
      </c>
      <c r="HD433" s="106"/>
      <c r="HE433" s="7" t="s">
        <v>220</v>
      </c>
      <c r="HF433" s="21"/>
      <c r="HG433" s="118"/>
      <c r="HH433" s="106"/>
      <c r="HI433" s="119"/>
      <c r="HJ433" s="119"/>
      <c r="HK433" s="119"/>
      <c r="HL433" s="119"/>
      <c r="HM433" s="110">
        <f t="shared" ref="HM433" si="10918">ROUNDUP(SUM(HI433:HL433)/4,0)</f>
        <v>0</v>
      </c>
      <c r="HN433" s="107"/>
      <c r="HO433" s="107"/>
      <c r="HP433" s="107"/>
      <c r="HQ433" s="107"/>
      <c r="HR433" s="110">
        <f t="shared" ref="HR433" si="10919">ROUNDUP(SUM(HN433:HQ433)/4,0)</f>
        <v>0</v>
      </c>
      <c r="HS433" s="111">
        <f t="shared" ref="HS433" si="10920">HM433*HR433</f>
        <v>0</v>
      </c>
      <c r="HT433" s="106"/>
      <c r="HU433" s="7" t="s">
        <v>220</v>
      </c>
      <c r="HV433" s="8" t="s">
        <v>285</v>
      </c>
      <c r="HW433" s="118"/>
      <c r="HX433" s="113"/>
      <c r="HY433" s="119"/>
      <c r="HZ433" s="119"/>
      <c r="IA433" s="120"/>
      <c r="IB433" s="120"/>
      <c r="IC433" s="110">
        <f>ROUNDUP(SUM(HY433:IB433)/4,0)</f>
        <v>0</v>
      </c>
      <c r="ID433" s="107"/>
      <c r="IE433" s="107"/>
      <c r="IF433" s="107"/>
      <c r="IG433" s="107"/>
      <c r="IH433" s="110">
        <f t="shared" ref="IH433" si="10921">ROUNDUP(SUM(ID433:IG433)/4,0)</f>
        <v>0</v>
      </c>
      <c r="II433" s="111">
        <f t="shared" ref="II433" si="10922">IC433*IH433</f>
        <v>0</v>
      </c>
      <c r="IJ433" s="113"/>
      <c r="IK433" s="7" t="s">
        <v>220</v>
      </c>
      <c r="IL433" s="8" t="s">
        <v>285</v>
      </c>
      <c r="IM433" s="118"/>
      <c r="IN433" s="106"/>
      <c r="IO433" s="119"/>
      <c r="IP433" s="119"/>
      <c r="IQ433" s="119"/>
      <c r="IR433" s="119"/>
      <c r="IS433" s="110">
        <f t="shared" ref="IS433" si="10923">ROUNDUP(SUM(IO433:IR433)/4,0)</f>
        <v>0</v>
      </c>
      <c r="IT433" s="107"/>
      <c r="IU433" s="107"/>
      <c r="IV433" s="107"/>
      <c r="IW433" s="107"/>
      <c r="IX433" s="110">
        <f t="shared" ref="IX433" si="10924">ROUNDUP(SUM(IT433:IW433)/4,0)</f>
        <v>0</v>
      </c>
      <c r="IY433" s="111">
        <f t="shared" ref="IY433" si="10925">IS433*IX433</f>
        <v>0</v>
      </c>
      <c r="IZ433" s="106"/>
      <c r="JA433" s="18" t="s">
        <v>220</v>
      </c>
      <c r="JB433" s="11" t="s">
        <v>285</v>
      </c>
      <c r="JC433" s="105"/>
      <c r="JD433" s="113"/>
      <c r="JE433" s="206"/>
      <c r="JF433" s="206"/>
      <c r="JG433" s="206"/>
      <c r="JH433" s="206"/>
      <c r="JI433" s="207">
        <f t="shared" ref="JI433" si="10926">JE433</f>
        <v>0</v>
      </c>
      <c r="JJ433" s="208"/>
      <c r="JK433" s="208"/>
      <c r="JL433" s="208"/>
      <c r="JM433" s="208"/>
      <c r="JN433" s="207">
        <f t="shared" ref="JN433" si="10927">JJ433</f>
        <v>0</v>
      </c>
      <c r="JO433" s="209">
        <f t="shared" ref="JO433" si="10928">JI433*JN433</f>
        <v>0</v>
      </c>
      <c r="JP433" s="113"/>
      <c r="JQ433" s="7" t="s">
        <v>1</v>
      </c>
      <c r="JR433" s="21"/>
      <c r="JS433" s="105"/>
      <c r="JT433" s="106"/>
      <c r="JU433" s="121"/>
      <c r="JV433" s="110"/>
      <c r="JW433" s="107"/>
      <c r="JX433" s="162"/>
      <c r="JY433" s="111"/>
      <c r="JZ433" s="106"/>
      <c r="KA433" s="7" t="s">
        <v>220</v>
      </c>
      <c r="KB433" s="21" t="s">
        <v>1933</v>
      </c>
      <c r="KC433" s="105"/>
      <c r="KD433" s="106"/>
      <c r="KE433" s="119"/>
      <c r="KF433" s="119"/>
      <c r="KG433" s="119"/>
      <c r="KH433" s="119"/>
      <c r="KI433" s="119"/>
      <c r="KJ433" s="119"/>
      <c r="KK433" s="119"/>
      <c r="KL433" s="119"/>
      <c r="KM433" s="119"/>
      <c r="KN433" s="110">
        <f t="shared" ref="KN433" si="10929">ROUNDUP(SUM(KE433:KM433)/9,0)</f>
        <v>0</v>
      </c>
      <c r="KO433" s="107"/>
      <c r="KP433" s="107"/>
      <c r="KQ433" s="107"/>
      <c r="KR433" s="107"/>
      <c r="KS433" s="107"/>
      <c r="KT433" s="107"/>
      <c r="KU433" s="107"/>
      <c r="KV433" s="107"/>
      <c r="KW433" s="107"/>
      <c r="KX433" s="110">
        <f t="shared" ref="KX433" si="10930">ROUNDUP(SUM(KO433:KW433)/9,0)</f>
        <v>0</v>
      </c>
      <c r="KY433" s="111">
        <f t="shared" ref="KY433" si="10931">KN433*KX433</f>
        <v>0</v>
      </c>
      <c r="KZ433" s="106"/>
      <c r="LA433" s="6" t="s">
        <v>220</v>
      </c>
      <c r="LB433" s="9" t="s">
        <v>285</v>
      </c>
      <c r="LC433" s="105"/>
      <c r="LD433" s="106"/>
      <c r="LE433" s="107">
        <v>1</v>
      </c>
      <c r="LF433" s="107">
        <v>1</v>
      </c>
      <c r="LG433" s="107">
        <v>1</v>
      </c>
      <c r="LH433" s="108"/>
      <c r="LI433" s="110">
        <f>ROUNDUP(SUM(LE433:LH433)/4,0)</f>
        <v>1</v>
      </c>
      <c r="LJ433" s="107">
        <v>1</v>
      </c>
      <c r="LK433" s="107">
        <v>1</v>
      </c>
      <c r="LL433" s="107">
        <v>1</v>
      </c>
      <c r="LM433" s="107"/>
      <c r="LN433" s="110">
        <f t="shared" ref="LN433" si="10932">ROUNDUP(SUM(LJ433:LM433)/4,0)</f>
        <v>1</v>
      </c>
      <c r="LO433" s="111">
        <f t="shared" ref="LO433" si="10933">LI433*LN433</f>
        <v>1</v>
      </c>
      <c r="LP433" s="112"/>
      <c r="LQ433" s="7" t="s">
        <v>220</v>
      </c>
      <c r="LR433" s="34" t="s">
        <v>285</v>
      </c>
      <c r="LS433" s="118"/>
      <c r="LT433" s="246"/>
      <c r="LU433" s="119">
        <v>1</v>
      </c>
      <c r="LV433" s="119">
        <v>1</v>
      </c>
      <c r="LW433" s="119">
        <v>1</v>
      </c>
      <c r="LX433" s="120">
        <v>1</v>
      </c>
      <c r="LY433" s="110">
        <f>ROUNDUP(SUM(LU433:LX433)/4,0)</f>
        <v>1</v>
      </c>
      <c r="LZ433" s="107">
        <v>1</v>
      </c>
      <c r="MA433" s="107">
        <v>1</v>
      </c>
      <c r="MB433" s="107">
        <v>1</v>
      </c>
      <c r="MC433" s="108">
        <v>1</v>
      </c>
      <c r="MD433" s="110">
        <f t="shared" ref="MD433" si="10934">ROUNDUP(SUM(LZ433:MC433)/4,0)</f>
        <v>1</v>
      </c>
      <c r="ME433" s="111">
        <f t="shared" ref="ME433" si="10935">LY433*MD433</f>
        <v>1</v>
      </c>
      <c r="MF433" s="113"/>
      <c r="MG433" s="7" t="s">
        <v>220</v>
      </c>
      <c r="MH433" s="21"/>
      <c r="MI433" s="105"/>
      <c r="MJ433" s="106"/>
      <c r="MK433" s="119">
        <v>1</v>
      </c>
      <c r="ML433" s="119">
        <v>1</v>
      </c>
      <c r="MM433" s="119">
        <v>1</v>
      </c>
      <c r="MN433" s="119">
        <v>1</v>
      </c>
      <c r="MO433" s="119">
        <v>1</v>
      </c>
      <c r="MP433" s="110">
        <f t="shared" ref="MP433" si="10936">ROUNDUP(SUM(MK433:MO433)/5,0)</f>
        <v>1</v>
      </c>
      <c r="MQ433" s="107">
        <v>1</v>
      </c>
      <c r="MR433" s="107">
        <v>1</v>
      </c>
      <c r="MS433" s="107">
        <v>1</v>
      </c>
      <c r="MT433" s="107">
        <v>1</v>
      </c>
      <c r="MU433" s="107">
        <v>1</v>
      </c>
      <c r="MV433" s="110">
        <f t="shared" ref="MV433" si="10937">ROUNDUP(SUM(MQ433:MU433)/5,0)</f>
        <v>1</v>
      </c>
      <c r="MW433" s="111">
        <f t="shared" ref="MW433" si="10938">MP433*MV433</f>
        <v>1</v>
      </c>
      <c r="MX433" s="106"/>
      <c r="MY433" s="7" t="s">
        <v>220</v>
      </c>
      <c r="MZ433" s="21" t="s">
        <v>285</v>
      </c>
      <c r="NA433" s="105"/>
      <c r="NB433" s="106"/>
      <c r="NC433" s="119"/>
      <c r="ND433" s="110">
        <f>ROUNDUP(SUM(NC433:NC433)/4,0)</f>
        <v>0</v>
      </c>
      <c r="NE433" s="107"/>
      <c r="NF433" s="110">
        <f>ROUNDUP(SUM(NE433:NE433)/4,0)</f>
        <v>0</v>
      </c>
      <c r="NG433" s="111">
        <f>ND433*NF433</f>
        <v>0</v>
      </c>
      <c r="NH433" s="106"/>
    </row>
    <row r="434" spans="1:372" ht="19.149999999999999" customHeight="1" x14ac:dyDescent="0.25">
      <c r="A434" s="221"/>
      <c r="B434" s="219"/>
      <c r="C434" s="7" t="s">
        <v>1</v>
      </c>
      <c r="D434" s="15"/>
      <c r="E434" s="151"/>
      <c r="F434" s="160"/>
      <c r="G434" s="121"/>
      <c r="H434" s="121"/>
      <c r="I434" s="121"/>
      <c r="J434" s="121"/>
      <c r="K434" s="162"/>
      <c r="L434" s="109"/>
      <c r="M434" s="109"/>
      <c r="N434" s="109"/>
      <c r="O434" s="109"/>
      <c r="P434" s="162"/>
      <c r="Q434" s="164"/>
      <c r="R434" s="160"/>
      <c r="S434" s="6" t="s">
        <v>1</v>
      </c>
      <c r="T434" s="10"/>
      <c r="U434" s="105"/>
      <c r="V434" s="106"/>
      <c r="W434" s="107"/>
      <c r="X434" s="107"/>
      <c r="Y434" s="107"/>
      <c r="Z434" s="107"/>
      <c r="AA434" s="107"/>
      <c r="AB434" s="110"/>
      <c r="AC434" s="107"/>
      <c r="AD434" s="107"/>
      <c r="AE434" s="107"/>
      <c r="AF434" s="107"/>
      <c r="AG434" s="107"/>
      <c r="AH434" s="110"/>
      <c r="AI434" s="111"/>
      <c r="AJ434" s="140"/>
      <c r="AK434" s="7" t="s">
        <v>1</v>
      </c>
      <c r="AL434" s="11"/>
      <c r="AM434" s="118"/>
      <c r="AN434" s="113"/>
      <c r="AO434" s="119"/>
      <c r="AP434" s="119"/>
      <c r="AQ434" s="119"/>
      <c r="AR434" s="119"/>
      <c r="AS434" s="110"/>
      <c r="AT434" s="107"/>
      <c r="AU434" s="107"/>
      <c r="AV434" s="107"/>
      <c r="AW434" s="107"/>
      <c r="AX434" s="110"/>
      <c r="AY434" s="111"/>
      <c r="AZ434" s="113"/>
      <c r="BA434" s="7" t="s">
        <v>1</v>
      </c>
      <c r="BB434" s="21"/>
      <c r="BC434" s="105"/>
      <c r="BD434" s="106"/>
      <c r="BE434" s="223"/>
      <c r="BF434" s="223"/>
      <c r="BG434" s="223"/>
      <c r="BH434" s="223"/>
      <c r="BI434" s="227"/>
      <c r="BJ434" s="225"/>
      <c r="BK434" s="225"/>
      <c r="BL434" s="225"/>
      <c r="BM434" s="225"/>
      <c r="BN434" s="228"/>
      <c r="BO434" s="229"/>
      <c r="BP434" s="230"/>
      <c r="BQ434" s="6" t="s">
        <v>1</v>
      </c>
      <c r="BR434" s="9"/>
      <c r="BS434" s="247"/>
      <c r="BT434" s="106"/>
      <c r="BU434" s="107"/>
      <c r="BV434" s="107"/>
      <c r="BW434" s="107"/>
      <c r="BX434" s="107"/>
      <c r="BY434" s="110"/>
      <c r="BZ434" s="107"/>
      <c r="CA434" s="107"/>
      <c r="CB434" s="107"/>
      <c r="CC434" s="107"/>
      <c r="CD434" s="110"/>
      <c r="CE434" s="111"/>
      <c r="CF434" s="112"/>
      <c r="CG434" s="7" t="s">
        <v>1</v>
      </c>
      <c r="CH434" s="11" t="s">
        <v>1133</v>
      </c>
      <c r="CI434" s="105"/>
      <c r="CJ434" s="113"/>
      <c r="CK434" s="121"/>
      <c r="CL434" s="121"/>
      <c r="CM434" s="121"/>
      <c r="CN434" s="121"/>
      <c r="CO434" s="162"/>
      <c r="CP434" s="109"/>
      <c r="CQ434" s="109"/>
      <c r="CR434" s="109"/>
      <c r="CS434" s="109"/>
      <c r="CT434" s="162"/>
      <c r="CU434" s="164"/>
      <c r="CV434" s="160"/>
      <c r="CW434" s="7" t="s">
        <v>1</v>
      </c>
      <c r="CX434" s="8" t="s">
        <v>872</v>
      </c>
      <c r="CY434" s="118"/>
      <c r="CZ434" s="106"/>
      <c r="DA434" s="119"/>
      <c r="DB434" s="119"/>
      <c r="DC434" s="119"/>
      <c r="DD434" s="119"/>
      <c r="DE434" s="119"/>
      <c r="DF434" s="119"/>
      <c r="DG434" s="119"/>
      <c r="DH434" s="110"/>
      <c r="DI434" s="107"/>
      <c r="DJ434" s="107"/>
      <c r="DK434" s="107"/>
      <c r="DL434" s="107"/>
      <c r="DM434" s="107"/>
      <c r="DN434" s="107"/>
      <c r="DO434" s="107"/>
      <c r="DP434" s="110"/>
      <c r="DQ434" s="111"/>
      <c r="DR434" s="106"/>
      <c r="DS434" s="94" t="s">
        <v>1</v>
      </c>
      <c r="DT434" s="96"/>
      <c r="DU434" s="127"/>
      <c r="DV434" s="128"/>
      <c r="DW434" s="129"/>
      <c r="DX434" s="129"/>
      <c r="DY434" s="129"/>
      <c r="DZ434" s="129"/>
      <c r="EA434" s="110"/>
      <c r="EB434" s="129"/>
      <c r="EC434" s="129"/>
      <c r="ED434" s="129"/>
      <c r="EE434" s="129"/>
      <c r="EF434" s="110"/>
      <c r="EG434" s="111"/>
      <c r="EH434" s="130"/>
      <c r="EI434" s="7" t="s">
        <v>1</v>
      </c>
      <c r="EJ434" s="21"/>
      <c r="EK434" s="118"/>
      <c r="EL434" s="106"/>
      <c r="EM434" s="119"/>
      <c r="EN434" s="119"/>
      <c r="EO434" s="119"/>
      <c r="EP434" s="119"/>
      <c r="EQ434" s="110"/>
      <c r="ER434" s="107"/>
      <c r="ES434" s="107"/>
      <c r="ET434" s="107"/>
      <c r="EU434" s="107"/>
      <c r="EV434" s="110"/>
      <c r="EW434" s="111"/>
      <c r="EX434" s="106"/>
      <c r="EY434" s="7" t="s">
        <v>1</v>
      </c>
      <c r="EZ434" s="21"/>
      <c r="FA434" s="118"/>
      <c r="FB434" s="106"/>
      <c r="FC434" s="119"/>
      <c r="FD434" s="119"/>
      <c r="FE434" s="119"/>
      <c r="FF434" s="119"/>
      <c r="FG434" s="110"/>
      <c r="FH434" s="107"/>
      <c r="FI434" s="107"/>
      <c r="FJ434" s="107"/>
      <c r="FK434" s="107"/>
      <c r="FL434" s="110"/>
      <c r="FM434" s="111"/>
      <c r="FN434" s="106"/>
      <c r="FO434" s="7" t="s">
        <v>1</v>
      </c>
      <c r="FP434" s="21"/>
      <c r="FQ434" s="118"/>
      <c r="FR434" s="106"/>
      <c r="FS434" s="119"/>
      <c r="FT434" s="119"/>
      <c r="FU434" s="119"/>
      <c r="FV434" s="119"/>
      <c r="FW434" s="110"/>
      <c r="FX434" s="107"/>
      <c r="FY434" s="107"/>
      <c r="FZ434" s="107"/>
      <c r="GA434" s="107"/>
      <c r="GB434" s="110"/>
      <c r="GC434" s="111"/>
      <c r="GD434" s="106"/>
      <c r="GE434" s="7" t="s">
        <v>1</v>
      </c>
      <c r="GF434" s="21"/>
      <c r="GG434" s="118"/>
      <c r="GH434" s="106"/>
      <c r="GI434" s="119"/>
      <c r="GJ434" s="119"/>
      <c r="GK434" s="119"/>
      <c r="GL434" s="119"/>
      <c r="GM434" s="110"/>
      <c r="GN434" s="107"/>
      <c r="GO434" s="107"/>
      <c r="GP434" s="107"/>
      <c r="GQ434" s="107"/>
      <c r="GR434" s="110"/>
      <c r="GS434" s="111"/>
      <c r="GT434" s="106"/>
      <c r="GU434" s="7" t="s">
        <v>1</v>
      </c>
      <c r="GV434" s="21"/>
      <c r="GW434" s="118"/>
      <c r="GX434" s="106"/>
      <c r="GY434" s="119"/>
      <c r="GZ434" s="110"/>
      <c r="HA434" s="107"/>
      <c r="HB434" s="110"/>
      <c r="HC434" s="111"/>
      <c r="HD434" s="106"/>
      <c r="HE434" s="7" t="s">
        <v>1</v>
      </c>
      <c r="HF434" s="21"/>
      <c r="HG434" s="118"/>
      <c r="HH434" s="106"/>
      <c r="HI434" s="119"/>
      <c r="HJ434" s="119"/>
      <c r="HK434" s="119"/>
      <c r="HL434" s="119"/>
      <c r="HM434" s="110"/>
      <c r="HN434" s="107"/>
      <c r="HO434" s="107"/>
      <c r="HP434" s="107"/>
      <c r="HQ434" s="107"/>
      <c r="HR434" s="110"/>
      <c r="HS434" s="111"/>
      <c r="HT434" s="106"/>
      <c r="HU434" s="7" t="s">
        <v>1</v>
      </c>
      <c r="HV434" s="11"/>
      <c r="HW434" s="118"/>
      <c r="HX434" s="113"/>
      <c r="HY434" s="119"/>
      <c r="HZ434" s="119"/>
      <c r="IA434" s="121"/>
      <c r="IB434" s="121"/>
      <c r="IC434" s="110"/>
      <c r="ID434" s="107"/>
      <c r="IE434" s="107"/>
      <c r="IF434" s="107"/>
      <c r="IG434" s="107"/>
      <c r="IH434" s="110"/>
      <c r="II434" s="111"/>
      <c r="IJ434" s="113"/>
      <c r="IK434" s="7" t="s">
        <v>1</v>
      </c>
      <c r="IL434" s="21"/>
      <c r="IM434" s="118"/>
      <c r="IN434" s="106"/>
      <c r="IO434" s="119"/>
      <c r="IP434" s="119"/>
      <c r="IQ434" s="119"/>
      <c r="IR434" s="119"/>
      <c r="IS434" s="110"/>
      <c r="IT434" s="107"/>
      <c r="IU434" s="107"/>
      <c r="IV434" s="107"/>
      <c r="IW434" s="107"/>
      <c r="IX434" s="110"/>
      <c r="IY434" s="111"/>
      <c r="IZ434" s="106"/>
      <c r="JA434" s="18" t="s">
        <v>1</v>
      </c>
      <c r="JB434" s="11"/>
      <c r="JC434" s="105"/>
      <c r="JD434" s="113"/>
      <c r="JE434" s="206"/>
      <c r="JF434" s="206"/>
      <c r="JG434" s="206"/>
      <c r="JH434" s="206"/>
      <c r="JI434" s="207"/>
      <c r="JJ434" s="208"/>
      <c r="JK434" s="208"/>
      <c r="JL434" s="208"/>
      <c r="JM434" s="208"/>
      <c r="JN434" s="207"/>
      <c r="JO434" s="209"/>
      <c r="JP434" s="113"/>
      <c r="JQ434" s="7" t="s">
        <v>220</v>
      </c>
      <c r="JR434" s="20" t="s">
        <v>285</v>
      </c>
      <c r="JS434" s="105"/>
      <c r="JT434" s="106"/>
      <c r="JU434" s="120"/>
      <c r="JV434" s="110">
        <f t="shared" ref="JV434" si="10939">JU434</f>
        <v>0</v>
      </c>
      <c r="JW434" s="107"/>
      <c r="JX434" s="161">
        <f t="shared" si="10011"/>
        <v>0</v>
      </c>
      <c r="JY434" s="111">
        <f t="shared" ref="JY434" si="10940">JV434*JX434</f>
        <v>0</v>
      </c>
      <c r="JZ434" s="106"/>
      <c r="KA434" s="7" t="s">
        <v>1</v>
      </c>
      <c r="KB434" s="21"/>
      <c r="KC434" s="105"/>
      <c r="KD434" s="106"/>
      <c r="KE434" s="119"/>
      <c r="KF434" s="119"/>
      <c r="KG434" s="119"/>
      <c r="KH434" s="119"/>
      <c r="KI434" s="119"/>
      <c r="KJ434" s="119"/>
      <c r="KK434" s="119"/>
      <c r="KL434" s="119"/>
      <c r="KM434" s="119"/>
      <c r="KN434" s="110"/>
      <c r="KO434" s="107"/>
      <c r="KP434" s="107"/>
      <c r="KQ434" s="107"/>
      <c r="KR434" s="107"/>
      <c r="KS434" s="107"/>
      <c r="KT434" s="107"/>
      <c r="KU434" s="107"/>
      <c r="KV434" s="107"/>
      <c r="KW434" s="107"/>
      <c r="KX434" s="110"/>
      <c r="KY434" s="111"/>
      <c r="KZ434" s="106"/>
      <c r="LA434" s="6" t="s">
        <v>1</v>
      </c>
      <c r="LB434" s="9"/>
      <c r="LC434" s="105"/>
      <c r="LD434" s="106"/>
      <c r="LE434" s="107"/>
      <c r="LF434" s="107"/>
      <c r="LG434" s="107"/>
      <c r="LH434" s="109"/>
      <c r="LI434" s="110"/>
      <c r="LJ434" s="107"/>
      <c r="LK434" s="107"/>
      <c r="LL434" s="107"/>
      <c r="LM434" s="107"/>
      <c r="LN434" s="110"/>
      <c r="LO434" s="111"/>
      <c r="LP434" s="112"/>
      <c r="LQ434" s="7" t="s">
        <v>1</v>
      </c>
      <c r="LR434" s="34"/>
      <c r="LS434" s="118"/>
      <c r="LT434" s="246"/>
      <c r="LU434" s="119"/>
      <c r="LV434" s="119"/>
      <c r="LW434" s="119"/>
      <c r="LX434" s="121"/>
      <c r="LY434" s="110"/>
      <c r="LZ434" s="107"/>
      <c r="MA434" s="107"/>
      <c r="MB434" s="107"/>
      <c r="MC434" s="109"/>
      <c r="MD434" s="110"/>
      <c r="ME434" s="111"/>
      <c r="MF434" s="113"/>
      <c r="MG434" s="7" t="s">
        <v>1</v>
      </c>
      <c r="MH434" s="21"/>
      <c r="MI434" s="105"/>
      <c r="MJ434" s="106"/>
      <c r="MK434" s="119"/>
      <c r="ML434" s="119"/>
      <c r="MM434" s="119"/>
      <c r="MN434" s="119"/>
      <c r="MO434" s="119"/>
      <c r="MP434" s="110"/>
      <c r="MQ434" s="107"/>
      <c r="MR434" s="107"/>
      <c r="MS434" s="107"/>
      <c r="MT434" s="107"/>
      <c r="MU434" s="107"/>
      <c r="MV434" s="110"/>
      <c r="MW434" s="111"/>
      <c r="MX434" s="106"/>
      <c r="MY434" s="7" t="s">
        <v>1</v>
      </c>
      <c r="MZ434" s="21"/>
      <c r="NA434" s="105"/>
      <c r="NB434" s="106"/>
      <c r="NC434" s="119"/>
      <c r="ND434" s="110"/>
      <c r="NE434" s="107"/>
      <c r="NF434" s="110"/>
      <c r="NG434" s="111"/>
      <c r="NH434" s="106"/>
    </row>
    <row r="435" spans="1:372" ht="19.149999999999999" customHeight="1" x14ac:dyDescent="0.25">
      <c r="A435" s="220">
        <v>217</v>
      </c>
      <c r="B435" s="219" t="s">
        <v>181</v>
      </c>
      <c r="C435" s="7" t="s">
        <v>220</v>
      </c>
      <c r="D435" s="14" t="s">
        <v>435</v>
      </c>
      <c r="E435" s="150"/>
      <c r="F435" s="159"/>
      <c r="G435" s="120">
        <v>1</v>
      </c>
      <c r="H435" s="120">
        <v>1</v>
      </c>
      <c r="I435" s="120">
        <v>1</v>
      </c>
      <c r="J435" s="120">
        <v>1</v>
      </c>
      <c r="K435" s="161">
        <f>ROUNDUP(SUM(G435:J435)/4,0)</f>
        <v>1</v>
      </c>
      <c r="L435" s="108">
        <v>1</v>
      </c>
      <c r="M435" s="108">
        <v>1</v>
      </c>
      <c r="N435" s="108">
        <v>1</v>
      </c>
      <c r="O435" s="108">
        <v>1</v>
      </c>
      <c r="P435" s="161">
        <f>ROUNDUP(SUM(L435:O435)/4,0)</f>
        <v>1</v>
      </c>
      <c r="Q435" s="163">
        <f>K435*P435</f>
        <v>1</v>
      </c>
      <c r="R435" s="159"/>
      <c r="S435" s="6" t="s">
        <v>220</v>
      </c>
      <c r="T435" s="8" t="s">
        <v>285</v>
      </c>
      <c r="U435" s="105"/>
      <c r="V435" s="106"/>
      <c r="W435" s="107">
        <v>1</v>
      </c>
      <c r="X435" s="107">
        <v>1</v>
      </c>
      <c r="Y435" s="107">
        <v>1</v>
      </c>
      <c r="Z435" s="107">
        <v>1</v>
      </c>
      <c r="AA435" s="107">
        <v>1</v>
      </c>
      <c r="AB435" s="110">
        <f t="shared" ref="AB435" si="10941">ROUNDUP(SUM(W435:AA435)/5,0)</f>
        <v>1</v>
      </c>
      <c r="AC435" s="107">
        <v>1</v>
      </c>
      <c r="AD435" s="107">
        <v>1</v>
      </c>
      <c r="AE435" s="107">
        <v>1</v>
      </c>
      <c r="AF435" s="107">
        <v>1</v>
      </c>
      <c r="AG435" s="107">
        <v>1</v>
      </c>
      <c r="AH435" s="110">
        <f t="shared" ref="AH435" si="10942">ROUNDUP(SUM(AC435:AG435)/5,0)</f>
        <v>1</v>
      </c>
      <c r="AI435" s="111">
        <f t="shared" ref="AI435" si="10943">AB435*AH435</f>
        <v>1</v>
      </c>
      <c r="AJ435" s="140"/>
      <c r="AK435" s="7" t="s">
        <v>220</v>
      </c>
      <c r="AL435" s="21"/>
      <c r="AM435" s="118"/>
      <c r="AN435" s="113"/>
      <c r="AO435" s="119"/>
      <c r="AP435" s="119"/>
      <c r="AQ435" s="119"/>
      <c r="AR435" s="119"/>
      <c r="AS435" s="110">
        <f t="shared" ref="AS435" si="10944">ROUNDUP(SUM(AO435:AR435)/4,0)</f>
        <v>0</v>
      </c>
      <c r="AT435" s="107"/>
      <c r="AU435" s="107"/>
      <c r="AV435" s="107"/>
      <c r="AW435" s="107"/>
      <c r="AX435" s="110">
        <f t="shared" ref="AX435" si="10945">ROUNDUP(SUM(AT435:AW435)/4,0)</f>
        <v>0</v>
      </c>
      <c r="AY435" s="111">
        <f t="shared" ref="AY435" si="10946">AS435*AX435</f>
        <v>0</v>
      </c>
      <c r="AZ435" s="113"/>
      <c r="BA435" s="7" t="s">
        <v>220</v>
      </c>
      <c r="BB435" s="21" t="s">
        <v>285</v>
      </c>
      <c r="BC435" s="105"/>
      <c r="BD435" s="106"/>
      <c r="BE435" s="222">
        <v>1</v>
      </c>
      <c r="BF435" s="222">
        <v>1</v>
      </c>
      <c r="BG435" s="222">
        <v>1</v>
      </c>
      <c r="BH435" s="222">
        <v>1</v>
      </c>
      <c r="BI435" s="226">
        <f>ROUNDUP(SUM(BE435:BH435)/4,0)</f>
        <v>1</v>
      </c>
      <c r="BJ435" s="224">
        <v>1</v>
      </c>
      <c r="BK435" s="224">
        <v>1</v>
      </c>
      <c r="BL435" s="224">
        <v>1</v>
      </c>
      <c r="BM435" s="224">
        <v>1</v>
      </c>
      <c r="BN435" s="228">
        <f t="shared" ref="BN435" si="10947">ROUNDUP(SUM(BJ435:BM435)/4,0)</f>
        <v>1</v>
      </c>
      <c r="BO435" s="229">
        <f t="shared" ref="BO435" si="10948">BI435*BN435</f>
        <v>1</v>
      </c>
      <c r="BP435" s="230"/>
      <c r="BQ435" s="6" t="s">
        <v>220</v>
      </c>
      <c r="BR435" s="9" t="s">
        <v>285</v>
      </c>
      <c r="BS435" s="247"/>
      <c r="BT435" s="106"/>
      <c r="BU435" s="107"/>
      <c r="BV435" s="107"/>
      <c r="BW435" s="107"/>
      <c r="BX435" s="107"/>
      <c r="BY435" s="110">
        <f t="shared" ref="BY435" si="10949">ROUNDUP(SUM(BU435:BX435)/4,0)</f>
        <v>0</v>
      </c>
      <c r="BZ435" s="107"/>
      <c r="CA435" s="107"/>
      <c r="CB435" s="107"/>
      <c r="CC435" s="107"/>
      <c r="CD435" s="110">
        <f t="shared" ref="CD435" si="10950">ROUNDUP(SUM(BZ435:CC435)/4,0)</f>
        <v>0</v>
      </c>
      <c r="CE435" s="111">
        <f t="shared" ref="CE435" si="10951">BY435*CD435</f>
        <v>0</v>
      </c>
      <c r="CF435" s="112"/>
      <c r="CG435" s="7" t="s">
        <v>220</v>
      </c>
      <c r="CH435" s="11" t="s">
        <v>1130</v>
      </c>
      <c r="CI435" s="105" t="s">
        <v>6</v>
      </c>
      <c r="CJ435" s="113" t="s">
        <v>1131</v>
      </c>
      <c r="CK435" s="120">
        <v>3</v>
      </c>
      <c r="CL435" s="120">
        <v>3</v>
      </c>
      <c r="CM435" s="120">
        <v>3</v>
      </c>
      <c r="CN435" s="120">
        <v>3</v>
      </c>
      <c r="CO435" s="161">
        <f t="shared" si="10802"/>
        <v>3</v>
      </c>
      <c r="CP435" s="108">
        <v>2</v>
      </c>
      <c r="CQ435" s="108">
        <v>2</v>
      </c>
      <c r="CR435" s="108">
        <v>2</v>
      </c>
      <c r="CS435" s="108">
        <v>2</v>
      </c>
      <c r="CT435" s="161">
        <f t="shared" si="10803"/>
        <v>2</v>
      </c>
      <c r="CU435" s="163">
        <f t="shared" si="10804"/>
        <v>6</v>
      </c>
      <c r="CV435" s="159" t="s">
        <v>1132</v>
      </c>
      <c r="CW435" s="7" t="s">
        <v>220</v>
      </c>
      <c r="CX435" s="8" t="s">
        <v>285</v>
      </c>
      <c r="CY435" s="118"/>
      <c r="CZ435" s="106"/>
      <c r="DA435" s="119">
        <v>1</v>
      </c>
      <c r="DB435" s="119">
        <v>1</v>
      </c>
      <c r="DC435" s="119">
        <v>1</v>
      </c>
      <c r="DD435" s="119">
        <v>1</v>
      </c>
      <c r="DE435" s="119">
        <v>1</v>
      </c>
      <c r="DF435" s="119">
        <v>1</v>
      </c>
      <c r="DG435" s="119">
        <v>1</v>
      </c>
      <c r="DH435" s="110">
        <f>ROUNDUP(SUM(DA435:DG435)/4,0)</f>
        <v>2</v>
      </c>
      <c r="DI435" s="107">
        <v>1</v>
      </c>
      <c r="DJ435" s="107">
        <v>1</v>
      </c>
      <c r="DK435" s="107">
        <v>1</v>
      </c>
      <c r="DL435" s="107">
        <v>1</v>
      </c>
      <c r="DM435" s="107">
        <v>1</v>
      </c>
      <c r="DN435" s="107">
        <v>1</v>
      </c>
      <c r="DO435" s="107">
        <v>1</v>
      </c>
      <c r="DP435" s="110">
        <f>ROUNDUP(SUM(DL435:DO435)/4,0)</f>
        <v>1</v>
      </c>
      <c r="DQ435" s="111">
        <f>DH435*DP435</f>
        <v>2</v>
      </c>
      <c r="DR435" s="106"/>
      <c r="DS435" s="94" t="s">
        <v>220</v>
      </c>
      <c r="DT435" s="96"/>
      <c r="DU435" s="127"/>
      <c r="DV435" s="128"/>
      <c r="DW435" s="129"/>
      <c r="DX435" s="129"/>
      <c r="DY435" s="129"/>
      <c r="DZ435" s="129"/>
      <c r="EA435" s="110">
        <f t="shared" ref="EA435" si="10952">DW435</f>
        <v>0</v>
      </c>
      <c r="EB435" s="129"/>
      <c r="EC435" s="129"/>
      <c r="ED435" s="129"/>
      <c r="EE435" s="129"/>
      <c r="EF435" s="110">
        <f t="shared" ref="EF435" si="10953">EB435</f>
        <v>0</v>
      </c>
      <c r="EG435" s="111">
        <f t="shared" ref="EG435" si="10954">EA435*EF435</f>
        <v>0</v>
      </c>
      <c r="EH435" s="130"/>
      <c r="EI435" s="7" t="s">
        <v>220</v>
      </c>
      <c r="EJ435" s="21" t="s">
        <v>285</v>
      </c>
      <c r="EK435" s="118"/>
      <c r="EL435" s="106"/>
      <c r="EM435" s="119"/>
      <c r="EN435" s="119"/>
      <c r="EO435" s="119"/>
      <c r="EP435" s="119"/>
      <c r="EQ435" s="110">
        <f t="shared" ref="EQ435" si="10955">ROUNDUP(SUM(EM435:EP435)/4,0)</f>
        <v>0</v>
      </c>
      <c r="ER435" s="107"/>
      <c r="ES435" s="107"/>
      <c r="ET435" s="107"/>
      <c r="EU435" s="107"/>
      <c r="EV435" s="110">
        <f t="shared" ref="EV435" si="10956">ROUNDUP(SUM(ER435:EU435)/4,0)</f>
        <v>0</v>
      </c>
      <c r="EW435" s="111">
        <f t="shared" ref="EW435" si="10957">EQ435*EV435</f>
        <v>0</v>
      </c>
      <c r="EX435" s="106"/>
      <c r="EY435" s="7" t="s">
        <v>220</v>
      </c>
      <c r="EZ435" s="21" t="s">
        <v>285</v>
      </c>
      <c r="FA435" s="118"/>
      <c r="FB435" s="106"/>
      <c r="FC435" s="119">
        <v>1</v>
      </c>
      <c r="FD435" s="119">
        <v>1</v>
      </c>
      <c r="FE435" s="119">
        <v>1</v>
      </c>
      <c r="FF435" s="119"/>
      <c r="FG435" s="110">
        <f t="shared" ref="FG435" si="10958">ROUNDUP(SUM(FC435:FF435)/3,0)</f>
        <v>1</v>
      </c>
      <c r="FH435" s="107">
        <v>1</v>
      </c>
      <c r="FI435" s="107">
        <v>1</v>
      </c>
      <c r="FJ435" s="107">
        <v>1</v>
      </c>
      <c r="FK435" s="107"/>
      <c r="FL435" s="110">
        <f t="shared" ref="FL435" si="10959">ROUNDUP(SUM(FH435:FK435)/3,0)</f>
        <v>1</v>
      </c>
      <c r="FM435" s="111">
        <f t="shared" ref="FM435" si="10960">FG435*FL435</f>
        <v>1</v>
      </c>
      <c r="FN435" s="106"/>
      <c r="FO435" s="7" t="s">
        <v>220</v>
      </c>
      <c r="FP435" s="21" t="s">
        <v>285</v>
      </c>
      <c r="FQ435" s="118"/>
      <c r="FR435" s="106"/>
      <c r="FS435" s="119">
        <v>1</v>
      </c>
      <c r="FT435" s="119">
        <v>1</v>
      </c>
      <c r="FU435" s="119">
        <v>1</v>
      </c>
      <c r="FV435" s="119">
        <v>1</v>
      </c>
      <c r="FW435" s="110">
        <f t="shared" ref="FW435" si="10961">ROUNDUP(SUM(FS435:FV435)/4,0)</f>
        <v>1</v>
      </c>
      <c r="FX435" s="107">
        <v>1</v>
      </c>
      <c r="FY435" s="107">
        <v>1</v>
      </c>
      <c r="FZ435" s="107">
        <v>1</v>
      </c>
      <c r="GA435" s="107">
        <v>1</v>
      </c>
      <c r="GB435" s="110">
        <f t="shared" ref="GB435" si="10962">ROUNDUP(SUM(FX435:GA435)/4,0)</f>
        <v>1</v>
      </c>
      <c r="GC435" s="111">
        <f t="shared" ref="GC435" si="10963">FW435*GB435</f>
        <v>1</v>
      </c>
      <c r="GD435" s="106"/>
      <c r="GE435" s="7" t="s">
        <v>220</v>
      </c>
      <c r="GF435" s="8" t="s">
        <v>840</v>
      </c>
      <c r="GG435" s="118"/>
      <c r="GH435" s="106"/>
      <c r="GI435" s="119"/>
      <c r="GJ435" s="119"/>
      <c r="GK435" s="119"/>
      <c r="GL435" s="119"/>
      <c r="GM435" s="110">
        <f t="shared" ref="GM435" si="10964">ROUNDUP(SUM(GI435:GL435)/4,0)</f>
        <v>0</v>
      </c>
      <c r="GN435" s="107"/>
      <c r="GO435" s="107"/>
      <c r="GP435" s="107"/>
      <c r="GQ435" s="107"/>
      <c r="GR435" s="110">
        <f t="shared" ref="GR435" si="10965">ROUNDUP(SUM(GN435:GQ435)/4,0)</f>
        <v>0</v>
      </c>
      <c r="GS435" s="111">
        <f t="shared" ref="GS435" si="10966">GM435*GR435</f>
        <v>0</v>
      </c>
      <c r="GT435" s="106"/>
      <c r="GU435" s="7" t="s">
        <v>220</v>
      </c>
      <c r="GV435" s="21" t="s">
        <v>285</v>
      </c>
      <c r="GW435" s="118"/>
      <c r="GX435" s="106"/>
      <c r="GY435" s="119"/>
      <c r="GZ435" s="110">
        <f>ROUNDUP(SUM(GY435:GY435)/4,0)</f>
        <v>0</v>
      </c>
      <c r="HA435" s="107"/>
      <c r="HB435" s="110">
        <f>ROUNDUP(SUM(HA435:HA435)/4,0)</f>
        <v>0</v>
      </c>
      <c r="HC435" s="111">
        <f>GZ435*HB435</f>
        <v>0</v>
      </c>
      <c r="HD435" s="106"/>
      <c r="HE435" s="7" t="s">
        <v>220</v>
      </c>
      <c r="HF435" s="21"/>
      <c r="HG435" s="118"/>
      <c r="HH435" s="106"/>
      <c r="HI435" s="119"/>
      <c r="HJ435" s="119"/>
      <c r="HK435" s="119"/>
      <c r="HL435" s="119"/>
      <c r="HM435" s="110">
        <f t="shared" ref="HM435" si="10967">ROUNDUP(SUM(HI435:HL435)/4,0)</f>
        <v>0</v>
      </c>
      <c r="HN435" s="107"/>
      <c r="HO435" s="107"/>
      <c r="HP435" s="107"/>
      <c r="HQ435" s="107"/>
      <c r="HR435" s="110">
        <f t="shared" ref="HR435" si="10968">ROUNDUP(SUM(HN435:HQ435)/4,0)</f>
        <v>0</v>
      </c>
      <c r="HS435" s="111">
        <f t="shared" ref="HS435" si="10969">HM435*HR435</f>
        <v>0</v>
      </c>
      <c r="HT435" s="106"/>
      <c r="HU435" s="7" t="s">
        <v>220</v>
      </c>
      <c r="HV435" s="8" t="s">
        <v>285</v>
      </c>
      <c r="HW435" s="118"/>
      <c r="HX435" s="113"/>
      <c r="HY435" s="119"/>
      <c r="HZ435" s="119"/>
      <c r="IA435" s="120"/>
      <c r="IB435" s="120"/>
      <c r="IC435" s="110">
        <f>ROUNDUP(SUM(HY435:IB435)/4,0)</f>
        <v>0</v>
      </c>
      <c r="ID435" s="107"/>
      <c r="IE435" s="107"/>
      <c r="IF435" s="107"/>
      <c r="IG435" s="107"/>
      <c r="IH435" s="110">
        <f t="shared" ref="IH435" si="10970">ROUNDUP(SUM(ID435:IG435)/4,0)</f>
        <v>0</v>
      </c>
      <c r="II435" s="111">
        <f t="shared" ref="II435" si="10971">IC435*IH435</f>
        <v>0</v>
      </c>
      <c r="IJ435" s="113"/>
      <c r="IK435" s="7" t="s">
        <v>220</v>
      </c>
      <c r="IL435" s="8" t="s">
        <v>285</v>
      </c>
      <c r="IM435" s="118"/>
      <c r="IN435" s="106"/>
      <c r="IO435" s="119"/>
      <c r="IP435" s="119"/>
      <c r="IQ435" s="119"/>
      <c r="IR435" s="119"/>
      <c r="IS435" s="110">
        <f t="shared" ref="IS435" si="10972">ROUNDUP(SUM(IO435:IR435)/4,0)</f>
        <v>0</v>
      </c>
      <c r="IT435" s="107"/>
      <c r="IU435" s="107"/>
      <c r="IV435" s="107"/>
      <c r="IW435" s="107"/>
      <c r="IX435" s="110">
        <f t="shared" ref="IX435" si="10973">ROUNDUP(SUM(IT435:IW435)/4,0)</f>
        <v>0</v>
      </c>
      <c r="IY435" s="111">
        <f t="shared" ref="IY435" si="10974">IS435*IX435</f>
        <v>0</v>
      </c>
      <c r="IZ435" s="106"/>
      <c r="JA435" s="18" t="s">
        <v>220</v>
      </c>
      <c r="JB435" s="11" t="s">
        <v>285</v>
      </c>
      <c r="JC435" s="105"/>
      <c r="JD435" s="113"/>
      <c r="JE435" s="206"/>
      <c r="JF435" s="206"/>
      <c r="JG435" s="206"/>
      <c r="JH435" s="206"/>
      <c r="JI435" s="207">
        <f t="shared" ref="JI435" si="10975">JE435</f>
        <v>0</v>
      </c>
      <c r="JJ435" s="208"/>
      <c r="JK435" s="208"/>
      <c r="JL435" s="208"/>
      <c r="JM435" s="208"/>
      <c r="JN435" s="207">
        <f t="shared" ref="JN435" si="10976">JJ435</f>
        <v>0</v>
      </c>
      <c r="JO435" s="209">
        <f t="shared" ref="JO435" si="10977">JI435*JN435</f>
        <v>0</v>
      </c>
      <c r="JP435" s="113"/>
      <c r="JQ435" s="7" t="s">
        <v>1</v>
      </c>
      <c r="JR435" s="21"/>
      <c r="JS435" s="105"/>
      <c r="JT435" s="106"/>
      <c r="JU435" s="121"/>
      <c r="JV435" s="110"/>
      <c r="JW435" s="107"/>
      <c r="JX435" s="162"/>
      <c r="JY435" s="111"/>
      <c r="JZ435" s="106"/>
      <c r="KA435" s="7" t="s">
        <v>220</v>
      </c>
      <c r="KB435" s="21" t="s">
        <v>1933</v>
      </c>
      <c r="KC435" s="105"/>
      <c r="KD435" s="106"/>
      <c r="KE435" s="119"/>
      <c r="KF435" s="119"/>
      <c r="KG435" s="119"/>
      <c r="KH435" s="119"/>
      <c r="KI435" s="119"/>
      <c r="KJ435" s="119"/>
      <c r="KK435" s="119"/>
      <c r="KL435" s="119"/>
      <c r="KM435" s="119"/>
      <c r="KN435" s="110">
        <f t="shared" ref="KN435" si="10978">ROUNDUP(SUM(KE435:KM435)/9,0)</f>
        <v>0</v>
      </c>
      <c r="KO435" s="107"/>
      <c r="KP435" s="107"/>
      <c r="KQ435" s="107"/>
      <c r="KR435" s="107"/>
      <c r="KS435" s="107"/>
      <c r="KT435" s="107"/>
      <c r="KU435" s="107"/>
      <c r="KV435" s="107"/>
      <c r="KW435" s="107"/>
      <c r="KX435" s="110">
        <f t="shared" ref="KX435" si="10979">ROUNDUP(SUM(KO435:KW435)/9,0)</f>
        <v>0</v>
      </c>
      <c r="KY435" s="111">
        <f t="shared" ref="KY435" si="10980">KN435*KX435</f>
        <v>0</v>
      </c>
      <c r="KZ435" s="106"/>
      <c r="LA435" s="6" t="s">
        <v>220</v>
      </c>
      <c r="LB435" s="9" t="s">
        <v>285</v>
      </c>
      <c r="LC435" s="105"/>
      <c r="LD435" s="106"/>
      <c r="LE435" s="107">
        <v>1</v>
      </c>
      <c r="LF435" s="107">
        <v>1</v>
      </c>
      <c r="LG435" s="107">
        <v>1</v>
      </c>
      <c r="LH435" s="108"/>
      <c r="LI435" s="110">
        <f>ROUNDUP(SUM(LE435:LH435)/4,0)</f>
        <v>1</v>
      </c>
      <c r="LJ435" s="107">
        <v>1</v>
      </c>
      <c r="LK435" s="107">
        <v>1</v>
      </c>
      <c r="LL435" s="107">
        <v>1</v>
      </c>
      <c r="LM435" s="107"/>
      <c r="LN435" s="110">
        <f t="shared" ref="LN435" si="10981">ROUNDUP(SUM(LJ435:LM435)/4,0)</f>
        <v>1</v>
      </c>
      <c r="LO435" s="111">
        <f t="shared" ref="LO435" si="10982">LI435*LN435</f>
        <v>1</v>
      </c>
      <c r="LP435" s="112"/>
      <c r="LQ435" s="7" t="s">
        <v>220</v>
      </c>
      <c r="LR435" s="34" t="s">
        <v>285</v>
      </c>
      <c r="LS435" s="118"/>
      <c r="LT435" s="244"/>
      <c r="LU435" s="119">
        <v>1</v>
      </c>
      <c r="LV435" s="119">
        <v>1</v>
      </c>
      <c r="LW435" s="119">
        <v>1</v>
      </c>
      <c r="LX435" s="120">
        <v>1</v>
      </c>
      <c r="LY435" s="110">
        <f>ROUNDUP(SUM(LU435:LX435)/4,0)</f>
        <v>1</v>
      </c>
      <c r="LZ435" s="107">
        <v>1</v>
      </c>
      <c r="MA435" s="107">
        <v>1</v>
      </c>
      <c r="MB435" s="107">
        <v>1</v>
      </c>
      <c r="MC435" s="108">
        <v>1</v>
      </c>
      <c r="MD435" s="110">
        <f t="shared" ref="MD435" si="10983">ROUNDUP(SUM(LZ435:MC435)/4,0)</f>
        <v>1</v>
      </c>
      <c r="ME435" s="111">
        <f t="shared" ref="ME435" si="10984">LY435*MD435</f>
        <v>1</v>
      </c>
      <c r="MF435" s="106"/>
      <c r="MG435" s="7" t="s">
        <v>220</v>
      </c>
      <c r="MH435" s="21"/>
      <c r="MI435" s="105"/>
      <c r="MJ435" s="106"/>
      <c r="MK435" s="119">
        <v>1</v>
      </c>
      <c r="ML435" s="119">
        <v>1</v>
      </c>
      <c r="MM435" s="119">
        <v>1</v>
      </c>
      <c r="MN435" s="119">
        <v>1</v>
      </c>
      <c r="MO435" s="119">
        <v>1</v>
      </c>
      <c r="MP435" s="110">
        <f t="shared" ref="MP435" si="10985">ROUNDUP(SUM(MK435:MO435)/5,0)</f>
        <v>1</v>
      </c>
      <c r="MQ435" s="107">
        <v>1</v>
      </c>
      <c r="MR435" s="107">
        <v>1</v>
      </c>
      <c r="MS435" s="107">
        <v>1</v>
      </c>
      <c r="MT435" s="107">
        <v>1</v>
      </c>
      <c r="MU435" s="107">
        <v>1</v>
      </c>
      <c r="MV435" s="110">
        <f t="shared" ref="MV435" si="10986">ROUNDUP(SUM(MQ435:MU435)/5,0)</f>
        <v>1</v>
      </c>
      <c r="MW435" s="111">
        <f t="shared" ref="MW435" si="10987">MP435*MV435</f>
        <v>1</v>
      </c>
      <c r="MX435" s="106"/>
      <c r="MY435" s="7" t="s">
        <v>220</v>
      </c>
      <c r="MZ435" s="21" t="s">
        <v>285</v>
      </c>
      <c r="NA435" s="105"/>
      <c r="NB435" s="106"/>
      <c r="NC435" s="119"/>
      <c r="ND435" s="110">
        <f>ROUNDUP(SUM(NC435:NC435)/4,0)</f>
        <v>0</v>
      </c>
      <c r="NE435" s="107"/>
      <c r="NF435" s="110">
        <f>ROUNDUP(SUM(NE435:NE435)/4,0)</f>
        <v>0</v>
      </c>
      <c r="NG435" s="111">
        <f>ND435*NF435</f>
        <v>0</v>
      </c>
      <c r="NH435" s="106"/>
    </row>
    <row r="436" spans="1:372" ht="19.149999999999999" customHeight="1" x14ac:dyDescent="0.25">
      <c r="A436" s="221"/>
      <c r="B436" s="219"/>
      <c r="C436" s="7" t="s">
        <v>1</v>
      </c>
      <c r="D436" s="15"/>
      <c r="E436" s="151"/>
      <c r="F436" s="160"/>
      <c r="G436" s="121"/>
      <c r="H436" s="121"/>
      <c r="I436" s="121"/>
      <c r="J436" s="121"/>
      <c r="K436" s="162"/>
      <c r="L436" s="109"/>
      <c r="M436" s="109"/>
      <c r="N436" s="109"/>
      <c r="O436" s="109"/>
      <c r="P436" s="162"/>
      <c r="Q436" s="164"/>
      <c r="R436" s="160"/>
      <c r="S436" s="6" t="s">
        <v>1</v>
      </c>
      <c r="T436" s="10"/>
      <c r="U436" s="105"/>
      <c r="V436" s="106"/>
      <c r="W436" s="107"/>
      <c r="X436" s="107"/>
      <c r="Y436" s="107"/>
      <c r="Z436" s="107"/>
      <c r="AA436" s="107"/>
      <c r="AB436" s="110"/>
      <c r="AC436" s="107"/>
      <c r="AD436" s="107"/>
      <c r="AE436" s="107"/>
      <c r="AF436" s="107"/>
      <c r="AG436" s="107"/>
      <c r="AH436" s="110"/>
      <c r="AI436" s="111"/>
      <c r="AJ436" s="140"/>
      <c r="AK436" s="7" t="s">
        <v>1</v>
      </c>
      <c r="AL436" s="11"/>
      <c r="AM436" s="118"/>
      <c r="AN436" s="113"/>
      <c r="AO436" s="119"/>
      <c r="AP436" s="119"/>
      <c r="AQ436" s="119"/>
      <c r="AR436" s="119"/>
      <c r="AS436" s="110"/>
      <c r="AT436" s="107"/>
      <c r="AU436" s="107"/>
      <c r="AV436" s="107"/>
      <c r="AW436" s="107"/>
      <c r="AX436" s="110"/>
      <c r="AY436" s="111"/>
      <c r="AZ436" s="113"/>
      <c r="BA436" s="7" t="s">
        <v>1</v>
      </c>
      <c r="BB436" s="21"/>
      <c r="BC436" s="105"/>
      <c r="BD436" s="106"/>
      <c r="BE436" s="223"/>
      <c r="BF436" s="223"/>
      <c r="BG436" s="223"/>
      <c r="BH436" s="223"/>
      <c r="BI436" s="227"/>
      <c r="BJ436" s="225"/>
      <c r="BK436" s="225"/>
      <c r="BL436" s="225"/>
      <c r="BM436" s="225"/>
      <c r="BN436" s="228"/>
      <c r="BO436" s="229"/>
      <c r="BP436" s="230"/>
      <c r="BQ436" s="6" t="s">
        <v>1</v>
      </c>
      <c r="BR436" s="9"/>
      <c r="BS436" s="247"/>
      <c r="BT436" s="106"/>
      <c r="BU436" s="107"/>
      <c r="BV436" s="107"/>
      <c r="BW436" s="107"/>
      <c r="BX436" s="107"/>
      <c r="BY436" s="110"/>
      <c r="BZ436" s="107"/>
      <c r="CA436" s="107"/>
      <c r="CB436" s="107"/>
      <c r="CC436" s="107"/>
      <c r="CD436" s="110"/>
      <c r="CE436" s="111"/>
      <c r="CF436" s="112"/>
      <c r="CG436" s="7" t="s">
        <v>1</v>
      </c>
      <c r="CH436" s="11" t="s">
        <v>1133</v>
      </c>
      <c r="CI436" s="105"/>
      <c r="CJ436" s="113"/>
      <c r="CK436" s="121"/>
      <c r="CL436" s="121"/>
      <c r="CM436" s="121"/>
      <c r="CN436" s="121"/>
      <c r="CO436" s="162"/>
      <c r="CP436" s="109"/>
      <c r="CQ436" s="109"/>
      <c r="CR436" s="109"/>
      <c r="CS436" s="109"/>
      <c r="CT436" s="162"/>
      <c r="CU436" s="164"/>
      <c r="CV436" s="160"/>
      <c r="CW436" s="7" t="s">
        <v>1</v>
      </c>
      <c r="CX436" s="8" t="s">
        <v>872</v>
      </c>
      <c r="CY436" s="118"/>
      <c r="CZ436" s="106"/>
      <c r="DA436" s="119"/>
      <c r="DB436" s="119"/>
      <c r="DC436" s="119"/>
      <c r="DD436" s="119"/>
      <c r="DE436" s="119"/>
      <c r="DF436" s="119"/>
      <c r="DG436" s="119"/>
      <c r="DH436" s="110"/>
      <c r="DI436" s="107"/>
      <c r="DJ436" s="107"/>
      <c r="DK436" s="107"/>
      <c r="DL436" s="107"/>
      <c r="DM436" s="107"/>
      <c r="DN436" s="107"/>
      <c r="DO436" s="107"/>
      <c r="DP436" s="110"/>
      <c r="DQ436" s="111"/>
      <c r="DR436" s="106"/>
      <c r="DS436" s="94" t="s">
        <v>1</v>
      </c>
      <c r="DT436" s="96"/>
      <c r="DU436" s="127"/>
      <c r="DV436" s="128"/>
      <c r="DW436" s="129"/>
      <c r="DX436" s="129"/>
      <c r="DY436" s="129"/>
      <c r="DZ436" s="129"/>
      <c r="EA436" s="110"/>
      <c r="EB436" s="129"/>
      <c r="EC436" s="129"/>
      <c r="ED436" s="129"/>
      <c r="EE436" s="129"/>
      <c r="EF436" s="110"/>
      <c r="EG436" s="111"/>
      <c r="EH436" s="130"/>
      <c r="EI436" s="7" t="s">
        <v>1</v>
      </c>
      <c r="EJ436" s="21"/>
      <c r="EK436" s="118"/>
      <c r="EL436" s="106"/>
      <c r="EM436" s="119"/>
      <c r="EN436" s="119"/>
      <c r="EO436" s="119"/>
      <c r="EP436" s="119"/>
      <c r="EQ436" s="110"/>
      <c r="ER436" s="107"/>
      <c r="ES436" s="107"/>
      <c r="ET436" s="107"/>
      <c r="EU436" s="107"/>
      <c r="EV436" s="110"/>
      <c r="EW436" s="111"/>
      <c r="EX436" s="106"/>
      <c r="EY436" s="7" t="s">
        <v>1</v>
      </c>
      <c r="EZ436" s="21"/>
      <c r="FA436" s="118"/>
      <c r="FB436" s="106"/>
      <c r="FC436" s="119"/>
      <c r="FD436" s="119"/>
      <c r="FE436" s="119"/>
      <c r="FF436" s="119"/>
      <c r="FG436" s="110"/>
      <c r="FH436" s="107"/>
      <c r="FI436" s="107"/>
      <c r="FJ436" s="107"/>
      <c r="FK436" s="107"/>
      <c r="FL436" s="110"/>
      <c r="FM436" s="111"/>
      <c r="FN436" s="106"/>
      <c r="FO436" s="7" t="s">
        <v>1</v>
      </c>
      <c r="FP436" s="21"/>
      <c r="FQ436" s="118"/>
      <c r="FR436" s="106"/>
      <c r="FS436" s="119"/>
      <c r="FT436" s="119"/>
      <c r="FU436" s="119"/>
      <c r="FV436" s="119"/>
      <c r="FW436" s="110"/>
      <c r="FX436" s="107"/>
      <c r="FY436" s="107"/>
      <c r="FZ436" s="107"/>
      <c r="GA436" s="107"/>
      <c r="GB436" s="110"/>
      <c r="GC436" s="111"/>
      <c r="GD436" s="106"/>
      <c r="GE436" s="7" t="s">
        <v>1</v>
      </c>
      <c r="GF436" s="21"/>
      <c r="GG436" s="118"/>
      <c r="GH436" s="106"/>
      <c r="GI436" s="119"/>
      <c r="GJ436" s="119"/>
      <c r="GK436" s="119"/>
      <c r="GL436" s="119"/>
      <c r="GM436" s="110"/>
      <c r="GN436" s="107"/>
      <c r="GO436" s="107"/>
      <c r="GP436" s="107"/>
      <c r="GQ436" s="107"/>
      <c r="GR436" s="110"/>
      <c r="GS436" s="111"/>
      <c r="GT436" s="106"/>
      <c r="GU436" s="7" t="s">
        <v>1</v>
      </c>
      <c r="GV436" s="21"/>
      <c r="GW436" s="118"/>
      <c r="GX436" s="106"/>
      <c r="GY436" s="119"/>
      <c r="GZ436" s="110"/>
      <c r="HA436" s="107"/>
      <c r="HB436" s="110"/>
      <c r="HC436" s="111"/>
      <c r="HD436" s="106"/>
      <c r="HE436" s="7" t="s">
        <v>1</v>
      </c>
      <c r="HF436" s="21"/>
      <c r="HG436" s="118"/>
      <c r="HH436" s="106"/>
      <c r="HI436" s="119"/>
      <c r="HJ436" s="119"/>
      <c r="HK436" s="119"/>
      <c r="HL436" s="119"/>
      <c r="HM436" s="110"/>
      <c r="HN436" s="107"/>
      <c r="HO436" s="107"/>
      <c r="HP436" s="107"/>
      <c r="HQ436" s="107"/>
      <c r="HR436" s="110"/>
      <c r="HS436" s="111"/>
      <c r="HT436" s="106"/>
      <c r="HU436" s="7" t="s">
        <v>1</v>
      </c>
      <c r="HV436" s="11"/>
      <c r="HW436" s="118"/>
      <c r="HX436" s="113"/>
      <c r="HY436" s="119"/>
      <c r="HZ436" s="119"/>
      <c r="IA436" s="121"/>
      <c r="IB436" s="121"/>
      <c r="IC436" s="110"/>
      <c r="ID436" s="107"/>
      <c r="IE436" s="107"/>
      <c r="IF436" s="107"/>
      <c r="IG436" s="107"/>
      <c r="IH436" s="110"/>
      <c r="II436" s="111"/>
      <c r="IJ436" s="113"/>
      <c r="IK436" s="7" t="s">
        <v>1</v>
      </c>
      <c r="IL436" s="21"/>
      <c r="IM436" s="118"/>
      <c r="IN436" s="106"/>
      <c r="IO436" s="119"/>
      <c r="IP436" s="119"/>
      <c r="IQ436" s="119"/>
      <c r="IR436" s="119"/>
      <c r="IS436" s="110"/>
      <c r="IT436" s="107"/>
      <c r="IU436" s="107"/>
      <c r="IV436" s="107"/>
      <c r="IW436" s="107"/>
      <c r="IX436" s="110"/>
      <c r="IY436" s="111"/>
      <c r="IZ436" s="106"/>
      <c r="JA436" s="18" t="s">
        <v>1</v>
      </c>
      <c r="JB436" s="11"/>
      <c r="JC436" s="105"/>
      <c r="JD436" s="113"/>
      <c r="JE436" s="206"/>
      <c r="JF436" s="206"/>
      <c r="JG436" s="206"/>
      <c r="JH436" s="206"/>
      <c r="JI436" s="207"/>
      <c r="JJ436" s="208"/>
      <c r="JK436" s="208"/>
      <c r="JL436" s="208"/>
      <c r="JM436" s="208"/>
      <c r="JN436" s="207"/>
      <c r="JO436" s="209"/>
      <c r="JP436" s="113"/>
      <c r="JQ436" s="7" t="s">
        <v>220</v>
      </c>
      <c r="JR436" s="20" t="s">
        <v>285</v>
      </c>
      <c r="JS436" s="105"/>
      <c r="JT436" s="106"/>
      <c r="JU436" s="120"/>
      <c r="JV436" s="110">
        <f t="shared" ref="JV436" si="10988">JU436</f>
        <v>0</v>
      </c>
      <c r="JW436" s="107"/>
      <c r="JX436" s="161">
        <f t="shared" si="10011"/>
        <v>0</v>
      </c>
      <c r="JY436" s="111">
        <f t="shared" ref="JY436" si="10989">JV436*JX436</f>
        <v>0</v>
      </c>
      <c r="JZ436" s="106"/>
      <c r="KA436" s="7" t="s">
        <v>1</v>
      </c>
      <c r="KB436" s="21"/>
      <c r="KC436" s="105"/>
      <c r="KD436" s="106"/>
      <c r="KE436" s="119"/>
      <c r="KF436" s="119"/>
      <c r="KG436" s="119"/>
      <c r="KH436" s="119"/>
      <c r="KI436" s="119"/>
      <c r="KJ436" s="119"/>
      <c r="KK436" s="119"/>
      <c r="KL436" s="119"/>
      <c r="KM436" s="119"/>
      <c r="KN436" s="110"/>
      <c r="KO436" s="107"/>
      <c r="KP436" s="107"/>
      <c r="KQ436" s="107"/>
      <c r="KR436" s="107"/>
      <c r="KS436" s="107"/>
      <c r="KT436" s="107"/>
      <c r="KU436" s="107"/>
      <c r="KV436" s="107"/>
      <c r="KW436" s="107"/>
      <c r="KX436" s="110"/>
      <c r="KY436" s="111"/>
      <c r="KZ436" s="106"/>
      <c r="LA436" s="6" t="s">
        <v>1</v>
      </c>
      <c r="LB436" s="9"/>
      <c r="LC436" s="105"/>
      <c r="LD436" s="106"/>
      <c r="LE436" s="107"/>
      <c r="LF436" s="107"/>
      <c r="LG436" s="107"/>
      <c r="LH436" s="109"/>
      <c r="LI436" s="110"/>
      <c r="LJ436" s="107"/>
      <c r="LK436" s="107"/>
      <c r="LL436" s="107"/>
      <c r="LM436" s="107"/>
      <c r="LN436" s="110"/>
      <c r="LO436" s="111"/>
      <c r="LP436" s="112"/>
      <c r="LQ436" s="7" t="s">
        <v>1</v>
      </c>
      <c r="LR436" s="34"/>
      <c r="LS436" s="118"/>
      <c r="LT436" s="244"/>
      <c r="LU436" s="119"/>
      <c r="LV436" s="119"/>
      <c r="LW436" s="119"/>
      <c r="LX436" s="121"/>
      <c r="LY436" s="110"/>
      <c r="LZ436" s="107"/>
      <c r="MA436" s="107"/>
      <c r="MB436" s="107"/>
      <c r="MC436" s="109"/>
      <c r="MD436" s="110"/>
      <c r="ME436" s="111"/>
      <c r="MF436" s="106"/>
      <c r="MG436" s="7" t="s">
        <v>1</v>
      </c>
      <c r="MH436" s="21"/>
      <c r="MI436" s="105"/>
      <c r="MJ436" s="106"/>
      <c r="MK436" s="119"/>
      <c r="ML436" s="119"/>
      <c r="MM436" s="119"/>
      <c r="MN436" s="119"/>
      <c r="MO436" s="119"/>
      <c r="MP436" s="110"/>
      <c r="MQ436" s="107"/>
      <c r="MR436" s="107"/>
      <c r="MS436" s="107"/>
      <c r="MT436" s="107"/>
      <c r="MU436" s="107"/>
      <c r="MV436" s="110"/>
      <c r="MW436" s="111"/>
      <c r="MX436" s="106"/>
      <c r="MY436" s="7" t="s">
        <v>1</v>
      </c>
      <c r="MZ436" s="21"/>
      <c r="NA436" s="105"/>
      <c r="NB436" s="106"/>
      <c r="NC436" s="119"/>
      <c r="ND436" s="110"/>
      <c r="NE436" s="107"/>
      <c r="NF436" s="110"/>
      <c r="NG436" s="111"/>
      <c r="NH436" s="106"/>
    </row>
    <row r="437" spans="1:372" ht="19.149999999999999" customHeight="1" x14ac:dyDescent="0.25">
      <c r="A437" s="220">
        <v>218</v>
      </c>
      <c r="B437" s="219" t="s">
        <v>182</v>
      </c>
      <c r="C437" s="7" t="s">
        <v>220</v>
      </c>
      <c r="D437" s="14" t="s">
        <v>435</v>
      </c>
      <c r="E437" s="150"/>
      <c r="F437" s="159"/>
      <c r="G437" s="120">
        <v>1</v>
      </c>
      <c r="H437" s="120">
        <v>1</v>
      </c>
      <c r="I437" s="120">
        <v>1</v>
      </c>
      <c r="J437" s="120">
        <v>1</v>
      </c>
      <c r="K437" s="161">
        <f>ROUNDUP(SUM(G437:J437)/4,0)</f>
        <v>1</v>
      </c>
      <c r="L437" s="108">
        <v>1</v>
      </c>
      <c r="M437" s="108">
        <v>1</v>
      </c>
      <c r="N437" s="108">
        <v>1</v>
      </c>
      <c r="O437" s="108">
        <v>1</v>
      </c>
      <c r="P437" s="161">
        <f>ROUNDUP(SUM(L437:O437)/4,0)</f>
        <v>1</v>
      </c>
      <c r="Q437" s="163">
        <f>K437*P437</f>
        <v>1</v>
      </c>
      <c r="R437" s="159"/>
      <c r="S437" s="6" t="s">
        <v>220</v>
      </c>
      <c r="T437" s="8" t="s">
        <v>285</v>
      </c>
      <c r="U437" s="105"/>
      <c r="V437" s="106"/>
      <c r="W437" s="107">
        <v>1</v>
      </c>
      <c r="X437" s="107">
        <v>1</v>
      </c>
      <c r="Y437" s="107">
        <v>1</v>
      </c>
      <c r="Z437" s="107">
        <v>1</v>
      </c>
      <c r="AA437" s="107">
        <v>1</v>
      </c>
      <c r="AB437" s="110">
        <f t="shared" ref="AB437" si="10990">ROUNDUP(SUM(W437:AA437)/5,0)</f>
        <v>1</v>
      </c>
      <c r="AC437" s="107">
        <v>1</v>
      </c>
      <c r="AD437" s="107">
        <v>1</v>
      </c>
      <c r="AE437" s="107">
        <v>1</v>
      </c>
      <c r="AF437" s="107">
        <v>1</v>
      </c>
      <c r="AG437" s="107">
        <v>1</v>
      </c>
      <c r="AH437" s="110">
        <f t="shared" ref="AH437" si="10991">ROUNDUP(SUM(AC437:AG437)/5,0)</f>
        <v>1</v>
      </c>
      <c r="AI437" s="111">
        <f t="shared" ref="AI437" si="10992">AB437*AH437</f>
        <v>1</v>
      </c>
      <c r="AJ437" s="143"/>
      <c r="AK437" s="7" t="s">
        <v>220</v>
      </c>
      <c r="AL437" s="21"/>
      <c r="AM437" s="118"/>
      <c r="AN437" s="106"/>
      <c r="AO437" s="119"/>
      <c r="AP437" s="119"/>
      <c r="AQ437" s="119"/>
      <c r="AR437" s="119"/>
      <c r="AS437" s="110">
        <f t="shared" ref="AS437" si="10993">ROUNDUP(SUM(AO437:AR437)/4,0)</f>
        <v>0</v>
      </c>
      <c r="AT437" s="107"/>
      <c r="AU437" s="107"/>
      <c r="AV437" s="107"/>
      <c r="AW437" s="107"/>
      <c r="AX437" s="110">
        <f t="shared" ref="AX437" si="10994">ROUNDUP(SUM(AT437:AW437)/4,0)</f>
        <v>0</v>
      </c>
      <c r="AY437" s="111">
        <f t="shared" ref="AY437" si="10995">AS437*AX437</f>
        <v>0</v>
      </c>
      <c r="AZ437" s="106"/>
      <c r="BA437" s="7" t="s">
        <v>220</v>
      </c>
      <c r="BB437" s="21" t="s">
        <v>285</v>
      </c>
      <c r="BC437" s="105"/>
      <c r="BD437" s="106"/>
      <c r="BE437" s="222">
        <v>1</v>
      </c>
      <c r="BF437" s="222">
        <v>1</v>
      </c>
      <c r="BG437" s="222">
        <v>1</v>
      </c>
      <c r="BH437" s="222">
        <v>1</v>
      </c>
      <c r="BI437" s="226">
        <f>ROUNDUP(SUM(BE437:BH437)/4,0)</f>
        <v>1</v>
      </c>
      <c r="BJ437" s="224">
        <v>1</v>
      </c>
      <c r="BK437" s="224">
        <v>1</v>
      </c>
      <c r="BL437" s="224">
        <v>1</v>
      </c>
      <c r="BM437" s="224">
        <v>1</v>
      </c>
      <c r="BN437" s="228">
        <f t="shared" ref="BN437" si="10996">ROUNDUP(SUM(BJ437:BM437)/4,0)</f>
        <v>1</v>
      </c>
      <c r="BO437" s="229">
        <f t="shared" ref="BO437" si="10997">BI437*BN437</f>
        <v>1</v>
      </c>
      <c r="BP437" s="230"/>
      <c r="BQ437" s="6" t="s">
        <v>220</v>
      </c>
      <c r="BR437" s="9" t="s">
        <v>285</v>
      </c>
      <c r="BS437" s="247"/>
      <c r="BT437" s="106"/>
      <c r="BU437" s="107"/>
      <c r="BV437" s="107"/>
      <c r="BW437" s="107"/>
      <c r="BX437" s="107"/>
      <c r="BY437" s="110">
        <f t="shared" ref="BY437" si="10998">ROUNDUP(SUM(BU437:BX437)/4,0)</f>
        <v>0</v>
      </c>
      <c r="BZ437" s="107"/>
      <c r="CA437" s="107"/>
      <c r="CB437" s="107"/>
      <c r="CC437" s="107"/>
      <c r="CD437" s="110">
        <f t="shared" ref="CD437" si="10999">ROUNDUP(SUM(BZ437:CC437)/4,0)</f>
        <v>0</v>
      </c>
      <c r="CE437" s="111">
        <f t="shared" ref="CE437" si="11000">BY437*CD437</f>
        <v>0</v>
      </c>
      <c r="CF437" s="112"/>
      <c r="CG437" s="7" t="s">
        <v>220</v>
      </c>
      <c r="CH437" s="11" t="s">
        <v>285</v>
      </c>
      <c r="CI437" s="105"/>
      <c r="CJ437" s="113"/>
      <c r="CK437" s="120"/>
      <c r="CL437" s="120"/>
      <c r="CM437" s="120"/>
      <c r="CN437" s="120"/>
      <c r="CO437" s="161">
        <f t="shared" si="10802"/>
        <v>0</v>
      </c>
      <c r="CP437" s="108"/>
      <c r="CQ437" s="108"/>
      <c r="CR437" s="108"/>
      <c r="CS437" s="108"/>
      <c r="CT437" s="161">
        <f t="shared" si="10803"/>
        <v>0</v>
      </c>
      <c r="CU437" s="163">
        <f t="shared" si="10804"/>
        <v>0</v>
      </c>
      <c r="CV437" s="159"/>
      <c r="CW437" s="7" t="s">
        <v>220</v>
      </c>
      <c r="CX437" s="8" t="s">
        <v>285</v>
      </c>
      <c r="CY437" s="118"/>
      <c r="CZ437" s="106"/>
      <c r="DA437" s="119">
        <v>1</v>
      </c>
      <c r="DB437" s="119">
        <v>1</v>
      </c>
      <c r="DC437" s="119">
        <v>1</v>
      </c>
      <c r="DD437" s="119">
        <v>1</v>
      </c>
      <c r="DE437" s="119">
        <v>1</v>
      </c>
      <c r="DF437" s="119">
        <v>1</v>
      </c>
      <c r="DG437" s="119">
        <v>1</v>
      </c>
      <c r="DH437" s="110">
        <f>ROUNDUP(SUM(DA437:DG437)/4,0)</f>
        <v>2</v>
      </c>
      <c r="DI437" s="107">
        <v>1</v>
      </c>
      <c r="DJ437" s="107">
        <v>1</v>
      </c>
      <c r="DK437" s="107">
        <v>1</v>
      </c>
      <c r="DL437" s="107">
        <v>1</v>
      </c>
      <c r="DM437" s="107">
        <v>1</v>
      </c>
      <c r="DN437" s="107">
        <v>1</v>
      </c>
      <c r="DO437" s="107">
        <v>1</v>
      </c>
      <c r="DP437" s="110">
        <f>ROUNDUP(SUM(DL437:DO437)/4,0)</f>
        <v>1</v>
      </c>
      <c r="DQ437" s="111">
        <f>DH437*DP437</f>
        <v>2</v>
      </c>
      <c r="DR437" s="106"/>
      <c r="DS437" s="94" t="s">
        <v>220</v>
      </c>
      <c r="DT437" s="96"/>
      <c r="DU437" s="127"/>
      <c r="DV437" s="131"/>
      <c r="DW437" s="129"/>
      <c r="DX437" s="129"/>
      <c r="DY437" s="129"/>
      <c r="DZ437" s="129"/>
      <c r="EA437" s="110">
        <f t="shared" ref="EA437" si="11001">DW437</f>
        <v>0</v>
      </c>
      <c r="EB437" s="129"/>
      <c r="EC437" s="129"/>
      <c r="ED437" s="129"/>
      <c r="EE437" s="129"/>
      <c r="EF437" s="110">
        <f t="shared" ref="EF437" si="11002">EB437</f>
        <v>0</v>
      </c>
      <c r="EG437" s="111">
        <f t="shared" ref="EG437" si="11003">EA437*EF437</f>
        <v>0</v>
      </c>
      <c r="EH437" s="131"/>
      <c r="EI437" s="7" t="s">
        <v>220</v>
      </c>
      <c r="EJ437" s="21" t="s">
        <v>285</v>
      </c>
      <c r="EK437" s="118"/>
      <c r="EL437" s="106"/>
      <c r="EM437" s="119"/>
      <c r="EN437" s="119"/>
      <c r="EO437" s="119"/>
      <c r="EP437" s="119"/>
      <c r="EQ437" s="110">
        <f t="shared" ref="EQ437" si="11004">ROUNDUP(SUM(EM437:EP437)/4,0)</f>
        <v>0</v>
      </c>
      <c r="ER437" s="107"/>
      <c r="ES437" s="107"/>
      <c r="ET437" s="107"/>
      <c r="EU437" s="107"/>
      <c r="EV437" s="110">
        <f t="shared" ref="EV437" si="11005">ROUNDUP(SUM(ER437:EU437)/4,0)</f>
        <v>0</v>
      </c>
      <c r="EW437" s="111">
        <f t="shared" ref="EW437" si="11006">EQ437*EV437</f>
        <v>0</v>
      </c>
      <c r="EX437" s="106"/>
      <c r="EY437" s="7" t="s">
        <v>220</v>
      </c>
      <c r="EZ437" s="21" t="s">
        <v>285</v>
      </c>
      <c r="FA437" s="118"/>
      <c r="FB437" s="106"/>
      <c r="FC437" s="119">
        <v>1</v>
      </c>
      <c r="FD437" s="119">
        <v>1</v>
      </c>
      <c r="FE437" s="119">
        <v>1</v>
      </c>
      <c r="FF437" s="119"/>
      <c r="FG437" s="110">
        <f t="shared" ref="FG437" si="11007">ROUNDUP(SUM(FC437:FF437)/3,0)</f>
        <v>1</v>
      </c>
      <c r="FH437" s="107">
        <v>1</v>
      </c>
      <c r="FI437" s="107">
        <v>1</v>
      </c>
      <c r="FJ437" s="107">
        <v>1</v>
      </c>
      <c r="FK437" s="107"/>
      <c r="FL437" s="110">
        <f t="shared" ref="FL437" si="11008">ROUNDUP(SUM(FH437:FK437)/3,0)</f>
        <v>1</v>
      </c>
      <c r="FM437" s="111">
        <f t="shared" ref="FM437" si="11009">FG437*FL437</f>
        <v>1</v>
      </c>
      <c r="FN437" s="106"/>
      <c r="FO437" s="7" t="s">
        <v>220</v>
      </c>
      <c r="FP437" s="21" t="s">
        <v>285</v>
      </c>
      <c r="FQ437" s="118"/>
      <c r="FR437" s="106"/>
      <c r="FS437" s="119">
        <v>1</v>
      </c>
      <c r="FT437" s="119">
        <v>1</v>
      </c>
      <c r="FU437" s="119">
        <v>1</v>
      </c>
      <c r="FV437" s="119">
        <v>1</v>
      </c>
      <c r="FW437" s="110">
        <f t="shared" ref="FW437" si="11010">ROUNDUP(SUM(FS437:FV437)/4,0)</f>
        <v>1</v>
      </c>
      <c r="FX437" s="107">
        <v>1</v>
      </c>
      <c r="FY437" s="107">
        <v>1</v>
      </c>
      <c r="FZ437" s="107">
        <v>1</v>
      </c>
      <c r="GA437" s="107">
        <v>1</v>
      </c>
      <c r="GB437" s="110">
        <f t="shared" ref="GB437" si="11011">ROUNDUP(SUM(FX437:GA437)/4,0)</f>
        <v>1</v>
      </c>
      <c r="GC437" s="111">
        <f t="shared" ref="GC437" si="11012">FW437*GB437</f>
        <v>1</v>
      </c>
      <c r="GD437" s="106"/>
      <c r="GE437" s="7" t="s">
        <v>220</v>
      </c>
      <c r="GF437" s="8" t="s">
        <v>840</v>
      </c>
      <c r="GG437" s="118"/>
      <c r="GH437" s="106"/>
      <c r="GI437" s="119"/>
      <c r="GJ437" s="119"/>
      <c r="GK437" s="119"/>
      <c r="GL437" s="119"/>
      <c r="GM437" s="110">
        <f t="shared" ref="GM437" si="11013">ROUNDUP(SUM(GI437:GL437)/4,0)</f>
        <v>0</v>
      </c>
      <c r="GN437" s="107"/>
      <c r="GO437" s="107"/>
      <c r="GP437" s="107"/>
      <c r="GQ437" s="107"/>
      <c r="GR437" s="110">
        <f t="shared" ref="GR437" si="11014">ROUNDUP(SUM(GN437:GQ437)/4,0)</f>
        <v>0</v>
      </c>
      <c r="GS437" s="111">
        <f t="shared" ref="GS437" si="11015">GM437*GR437</f>
        <v>0</v>
      </c>
      <c r="GT437" s="106"/>
      <c r="GU437" s="7" t="s">
        <v>220</v>
      </c>
      <c r="GV437" s="21" t="s">
        <v>285</v>
      </c>
      <c r="GW437" s="118"/>
      <c r="GX437" s="106"/>
      <c r="GY437" s="119"/>
      <c r="GZ437" s="110">
        <f>ROUNDUP(SUM(GY437:GY437)/4,0)</f>
        <v>0</v>
      </c>
      <c r="HA437" s="107"/>
      <c r="HB437" s="110">
        <f>ROUNDUP(SUM(HA437:HA437)/4,0)</f>
        <v>0</v>
      </c>
      <c r="HC437" s="111">
        <f>GZ437*HB437</f>
        <v>0</v>
      </c>
      <c r="HD437" s="106"/>
      <c r="HE437" s="7" t="s">
        <v>220</v>
      </c>
      <c r="HF437" s="21"/>
      <c r="HG437" s="118"/>
      <c r="HH437" s="106"/>
      <c r="HI437" s="119"/>
      <c r="HJ437" s="119"/>
      <c r="HK437" s="119"/>
      <c r="HL437" s="119"/>
      <c r="HM437" s="110">
        <f t="shared" ref="HM437" si="11016">ROUNDUP(SUM(HI437:HL437)/4,0)</f>
        <v>0</v>
      </c>
      <c r="HN437" s="107"/>
      <c r="HO437" s="107"/>
      <c r="HP437" s="107"/>
      <c r="HQ437" s="107"/>
      <c r="HR437" s="110">
        <f t="shared" ref="HR437" si="11017">ROUNDUP(SUM(HN437:HQ437)/4,0)</f>
        <v>0</v>
      </c>
      <c r="HS437" s="111">
        <f t="shared" ref="HS437" si="11018">HM437*HR437</f>
        <v>0</v>
      </c>
      <c r="HT437" s="106"/>
      <c r="HU437" s="7" t="s">
        <v>220</v>
      </c>
      <c r="HV437" s="8" t="s">
        <v>285</v>
      </c>
      <c r="HW437" s="118"/>
      <c r="HX437" s="106"/>
      <c r="HY437" s="119"/>
      <c r="HZ437" s="119"/>
      <c r="IA437" s="120"/>
      <c r="IB437" s="120"/>
      <c r="IC437" s="110">
        <f>ROUNDUP(SUM(HY437:IB437)/4,0)</f>
        <v>0</v>
      </c>
      <c r="ID437" s="107"/>
      <c r="IE437" s="107"/>
      <c r="IF437" s="107"/>
      <c r="IG437" s="107"/>
      <c r="IH437" s="110">
        <f t="shared" ref="IH437" si="11019">ROUNDUP(SUM(ID437:IG437)/4,0)</f>
        <v>0</v>
      </c>
      <c r="II437" s="111">
        <f t="shared" ref="II437" si="11020">IC437*IH437</f>
        <v>0</v>
      </c>
      <c r="IJ437" s="106"/>
      <c r="IK437" s="7" t="s">
        <v>220</v>
      </c>
      <c r="IL437" s="8" t="s">
        <v>285</v>
      </c>
      <c r="IM437" s="118"/>
      <c r="IN437" s="106"/>
      <c r="IO437" s="119"/>
      <c r="IP437" s="119"/>
      <c r="IQ437" s="119"/>
      <c r="IR437" s="119"/>
      <c r="IS437" s="110">
        <f t="shared" ref="IS437" si="11021">ROUNDUP(SUM(IO437:IR437)/4,0)</f>
        <v>0</v>
      </c>
      <c r="IT437" s="107"/>
      <c r="IU437" s="107"/>
      <c r="IV437" s="107"/>
      <c r="IW437" s="107"/>
      <c r="IX437" s="110">
        <f t="shared" ref="IX437" si="11022">ROUNDUP(SUM(IT437:IW437)/4,0)</f>
        <v>0</v>
      </c>
      <c r="IY437" s="111">
        <f t="shared" ref="IY437" si="11023">IS437*IX437</f>
        <v>0</v>
      </c>
      <c r="IZ437" s="106"/>
      <c r="JA437" s="18" t="s">
        <v>220</v>
      </c>
      <c r="JB437" s="11" t="s">
        <v>285</v>
      </c>
      <c r="JC437" s="105"/>
      <c r="JD437" s="113"/>
      <c r="JE437" s="206"/>
      <c r="JF437" s="206"/>
      <c r="JG437" s="206"/>
      <c r="JH437" s="206"/>
      <c r="JI437" s="207">
        <f t="shared" ref="JI437" si="11024">JE437</f>
        <v>0</v>
      </c>
      <c r="JJ437" s="208"/>
      <c r="JK437" s="208"/>
      <c r="JL437" s="208"/>
      <c r="JM437" s="208"/>
      <c r="JN437" s="207">
        <f t="shared" ref="JN437" si="11025">JJ437</f>
        <v>0</v>
      </c>
      <c r="JO437" s="209">
        <f t="shared" ref="JO437" si="11026">JI437*JN437</f>
        <v>0</v>
      </c>
      <c r="JP437" s="113"/>
      <c r="JQ437" s="7" t="s">
        <v>1</v>
      </c>
      <c r="JR437" s="21"/>
      <c r="JS437" s="105"/>
      <c r="JT437" s="106"/>
      <c r="JU437" s="121"/>
      <c r="JV437" s="110"/>
      <c r="JW437" s="107"/>
      <c r="JX437" s="162"/>
      <c r="JY437" s="111"/>
      <c r="JZ437" s="106"/>
      <c r="KA437" s="7" t="s">
        <v>220</v>
      </c>
      <c r="KB437" s="21" t="s">
        <v>1933</v>
      </c>
      <c r="KC437" s="105"/>
      <c r="KD437" s="106"/>
      <c r="KE437" s="119"/>
      <c r="KF437" s="119"/>
      <c r="KG437" s="119"/>
      <c r="KH437" s="119"/>
      <c r="KI437" s="119"/>
      <c r="KJ437" s="119"/>
      <c r="KK437" s="119"/>
      <c r="KL437" s="119"/>
      <c r="KM437" s="119"/>
      <c r="KN437" s="110">
        <f t="shared" ref="KN437" si="11027">ROUNDUP(SUM(KE437:KM437)/9,0)</f>
        <v>0</v>
      </c>
      <c r="KO437" s="107"/>
      <c r="KP437" s="107"/>
      <c r="KQ437" s="107"/>
      <c r="KR437" s="107"/>
      <c r="KS437" s="107"/>
      <c r="KT437" s="107"/>
      <c r="KU437" s="107"/>
      <c r="KV437" s="107"/>
      <c r="KW437" s="107"/>
      <c r="KX437" s="110">
        <f t="shared" ref="KX437" si="11028">ROUNDUP(SUM(KO437:KW437)/9,0)</f>
        <v>0</v>
      </c>
      <c r="KY437" s="111">
        <f t="shared" ref="KY437" si="11029">KN437*KX437</f>
        <v>0</v>
      </c>
      <c r="KZ437" s="106"/>
      <c r="LA437" s="6" t="s">
        <v>220</v>
      </c>
      <c r="LB437" s="9" t="s">
        <v>285</v>
      </c>
      <c r="LC437" s="105"/>
      <c r="LD437" s="106"/>
      <c r="LE437" s="107">
        <v>1</v>
      </c>
      <c r="LF437" s="107">
        <v>1</v>
      </c>
      <c r="LG437" s="107">
        <v>1</v>
      </c>
      <c r="LH437" s="108"/>
      <c r="LI437" s="110">
        <f>ROUNDUP(SUM(LE437:LH437)/4,0)</f>
        <v>1</v>
      </c>
      <c r="LJ437" s="107">
        <v>1</v>
      </c>
      <c r="LK437" s="107">
        <v>1</v>
      </c>
      <c r="LL437" s="107">
        <v>1</v>
      </c>
      <c r="LM437" s="107"/>
      <c r="LN437" s="110">
        <f t="shared" ref="LN437" si="11030">ROUNDUP(SUM(LJ437:LM437)/4,0)</f>
        <v>1</v>
      </c>
      <c r="LO437" s="111">
        <f t="shared" ref="LO437" si="11031">LI437*LN437</f>
        <v>1</v>
      </c>
      <c r="LP437" s="112"/>
      <c r="LQ437" s="7" t="s">
        <v>220</v>
      </c>
      <c r="LR437" s="34" t="s">
        <v>285</v>
      </c>
      <c r="LS437" s="118"/>
      <c r="LT437" s="244"/>
      <c r="LU437" s="119">
        <v>1</v>
      </c>
      <c r="LV437" s="119">
        <v>1</v>
      </c>
      <c r="LW437" s="119">
        <v>1</v>
      </c>
      <c r="LX437" s="120">
        <v>1</v>
      </c>
      <c r="LY437" s="110">
        <f>ROUNDUP(SUM(LU437:LX437)/4,0)</f>
        <v>1</v>
      </c>
      <c r="LZ437" s="107">
        <v>1</v>
      </c>
      <c r="MA437" s="107">
        <v>1</v>
      </c>
      <c r="MB437" s="107">
        <v>1</v>
      </c>
      <c r="MC437" s="108">
        <v>1</v>
      </c>
      <c r="MD437" s="110">
        <f t="shared" ref="MD437" si="11032">ROUNDUP(SUM(LZ437:MC437)/4,0)</f>
        <v>1</v>
      </c>
      <c r="ME437" s="111">
        <f t="shared" ref="ME437" si="11033">LY437*MD437</f>
        <v>1</v>
      </c>
      <c r="MF437" s="106"/>
      <c r="MG437" s="7" t="s">
        <v>220</v>
      </c>
      <c r="MH437" s="21" t="s">
        <v>384</v>
      </c>
      <c r="MI437" s="105" t="s">
        <v>659</v>
      </c>
      <c r="MJ437" s="113" t="s">
        <v>382</v>
      </c>
      <c r="MK437" s="119">
        <v>2</v>
      </c>
      <c r="ML437" s="119">
        <v>2</v>
      </c>
      <c r="MM437" s="119">
        <v>2</v>
      </c>
      <c r="MN437" s="119">
        <v>2</v>
      </c>
      <c r="MO437" s="119">
        <v>2</v>
      </c>
      <c r="MP437" s="110">
        <f t="shared" ref="MP437" si="11034">ROUNDUP(SUM(MK437:MO437)/5,0)</f>
        <v>2</v>
      </c>
      <c r="MQ437" s="107">
        <v>3</v>
      </c>
      <c r="MR437" s="107">
        <v>3</v>
      </c>
      <c r="MS437" s="107">
        <v>3</v>
      </c>
      <c r="MT437" s="107">
        <v>3</v>
      </c>
      <c r="MU437" s="107">
        <v>3</v>
      </c>
      <c r="MV437" s="110">
        <f t="shared" ref="MV437" si="11035">ROUNDUP(SUM(MQ437:MU437)/5,0)</f>
        <v>3</v>
      </c>
      <c r="MW437" s="111">
        <f t="shared" ref="MW437" si="11036">MP437*MV437</f>
        <v>6</v>
      </c>
      <c r="MX437" s="113"/>
      <c r="MY437" s="7" t="s">
        <v>220</v>
      </c>
      <c r="MZ437" s="21" t="s">
        <v>285</v>
      </c>
      <c r="NA437" s="105"/>
      <c r="NB437" s="106"/>
      <c r="NC437" s="119"/>
      <c r="ND437" s="110">
        <f>ROUNDUP(SUM(NC437:NC437)/4,0)</f>
        <v>0</v>
      </c>
      <c r="NE437" s="107"/>
      <c r="NF437" s="110">
        <f>ROUNDUP(SUM(NE437:NE437)/4,0)</f>
        <v>0</v>
      </c>
      <c r="NG437" s="111">
        <f>ND437*NF437</f>
        <v>0</v>
      </c>
      <c r="NH437" s="106"/>
    </row>
    <row r="438" spans="1:372" ht="19.149999999999999" customHeight="1" x14ac:dyDescent="0.25">
      <c r="A438" s="221"/>
      <c r="B438" s="219"/>
      <c r="C438" s="7" t="s">
        <v>1</v>
      </c>
      <c r="D438" s="15"/>
      <c r="E438" s="151"/>
      <c r="F438" s="160"/>
      <c r="G438" s="121"/>
      <c r="H438" s="121"/>
      <c r="I438" s="121"/>
      <c r="J438" s="121"/>
      <c r="K438" s="162"/>
      <c r="L438" s="109"/>
      <c r="M438" s="109"/>
      <c r="N438" s="109"/>
      <c r="O438" s="109"/>
      <c r="P438" s="162"/>
      <c r="Q438" s="164"/>
      <c r="R438" s="160"/>
      <c r="S438" s="6" t="s">
        <v>1</v>
      </c>
      <c r="T438" s="10"/>
      <c r="U438" s="105"/>
      <c r="V438" s="106"/>
      <c r="W438" s="107"/>
      <c r="X438" s="107"/>
      <c r="Y438" s="107"/>
      <c r="Z438" s="107"/>
      <c r="AA438" s="107"/>
      <c r="AB438" s="110"/>
      <c r="AC438" s="107"/>
      <c r="AD438" s="107"/>
      <c r="AE438" s="107"/>
      <c r="AF438" s="107"/>
      <c r="AG438" s="107"/>
      <c r="AH438" s="110"/>
      <c r="AI438" s="111"/>
      <c r="AJ438" s="143"/>
      <c r="AK438" s="7" t="s">
        <v>1</v>
      </c>
      <c r="AL438" s="21"/>
      <c r="AM438" s="118"/>
      <c r="AN438" s="106"/>
      <c r="AO438" s="119"/>
      <c r="AP438" s="119"/>
      <c r="AQ438" s="119"/>
      <c r="AR438" s="119"/>
      <c r="AS438" s="110"/>
      <c r="AT438" s="107"/>
      <c r="AU438" s="107"/>
      <c r="AV438" s="107"/>
      <c r="AW438" s="107"/>
      <c r="AX438" s="110"/>
      <c r="AY438" s="111"/>
      <c r="AZ438" s="106"/>
      <c r="BA438" s="7" t="s">
        <v>1</v>
      </c>
      <c r="BB438" s="21"/>
      <c r="BC438" s="105"/>
      <c r="BD438" s="106"/>
      <c r="BE438" s="223"/>
      <c r="BF438" s="223"/>
      <c r="BG438" s="223"/>
      <c r="BH438" s="223"/>
      <c r="BI438" s="227"/>
      <c r="BJ438" s="225"/>
      <c r="BK438" s="225"/>
      <c r="BL438" s="225"/>
      <c r="BM438" s="225"/>
      <c r="BN438" s="228"/>
      <c r="BO438" s="229"/>
      <c r="BP438" s="230"/>
      <c r="BQ438" s="6" t="s">
        <v>1</v>
      </c>
      <c r="BR438" s="9"/>
      <c r="BS438" s="247"/>
      <c r="BT438" s="106"/>
      <c r="BU438" s="107"/>
      <c r="BV438" s="107"/>
      <c r="BW438" s="107"/>
      <c r="BX438" s="107"/>
      <c r="BY438" s="110"/>
      <c r="BZ438" s="107"/>
      <c r="CA438" s="107"/>
      <c r="CB438" s="107"/>
      <c r="CC438" s="107"/>
      <c r="CD438" s="110"/>
      <c r="CE438" s="111"/>
      <c r="CF438" s="112"/>
      <c r="CG438" s="7" t="s">
        <v>1</v>
      </c>
      <c r="CH438" s="11"/>
      <c r="CI438" s="105"/>
      <c r="CJ438" s="113"/>
      <c r="CK438" s="121"/>
      <c r="CL438" s="121"/>
      <c r="CM438" s="121"/>
      <c r="CN438" s="121"/>
      <c r="CO438" s="162"/>
      <c r="CP438" s="109"/>
      <c r="CQ438" s="109"/>
      <c r="CR438" s="109"/>
      <c r="CS438" s="109"/>
      <c r="CT438" s="162"/>
      <c r="CU438" s="164"/>
      <c r="CV438" s="160"/>
      <c r="CW438" s="7" t="s">
        <v>1</v>
      </c>
      <c r="CX438" s="8" t="s">
        <v>872</v>
      </c>
      <c r="CY438" s="118"/>
      <c r="CZ438" s="106"/>
      <c r="DA438" s="119"/>
      <c r="DB438" s="119"/>
      <c r="DC438" s="119"/>
      <c r="DD438" s="119"/>
      <c r="DE438" s="119"/>
      <c r="DF438" s="119"/>
      <c r="DG438" s="119"/>
      <c r="DH438" s="110"/>
      <c r="DI438" s="107"/>
      <c r="DJ438" s="107"/>
      <c r="DK438" s="107"/>
      <c r="DL438" s="107"/>
      <c r="DM438" s="107"/>
      <c r="DN438" s="107"/>
      <c r="DO438" s="107"/>
      <c r="DP438" s="110"/>
      <c r="DQ438" s="111"/>
      <c r="DR438" s="106"/>
      <c r="DS438" s="94" t="s">
        <v>1</v>
      </c>
      <c r="DT438" s="96"/>
      <c r="DU438" s="127"/>
      <c r="DV438" s="131"/>
      <c r="DW438" s="129"/>
      <c r="DX438" s="129"/>
      <c r="DY438" s="129"/>
      <c r="DZ438" s="129"/>
      <c r="EA438" s="110"/>
      <c r="EB438" s="129"/>
      <c r="EC438" s="129"/>
      <c r="ED438" s="129"/>
      <c r="EE438" s="129"/>
      <c r="EF438" s="110"/>
      <c r="EG438" s="111"/>
      <c r="EH438" s="131"/>
      <c r="EI438" s="7" t="s">
        <v>1</v>
      </c>
      <c r="EJ438" s="21"/>
      <c r="EK438" s="118"/>
      <c r="EL438" s="106"/>
      <c r="EM438" s="119"/>
      <c r="EN438" s="119"/>
      <c r="EO438" s="119"/>
      <c r="EP438" s="119"/>
      <c r="EQ438" s="110"/>
      <c r="ER438" s="107"/>
      <c r="ES438" s="107"/>
      <c r="ET438" s="107"/>
      <c r="EU438" s="107"/>
      <c r="EV438" s="110"/>
      <c r="EW438" s="111"/>
      <c r="EX438" s="106"/>
      <c r="EY438" s="7" t="s">
        <v>1</v>
      </c>
      <c r="EZ438" s="21"/>
      <c r="FA438" s="118"/>
      <c r="FB438" s="106"/>
      <c r="FC438" s="119"/>
      <c r="FD438" s="119"/>
      <c r="FE438" s="119"/>
      <c r="FF438" s="119"/>
      <c r="FG438" s="110"/>
      <c r="FH438" s="107"/>
      <c r="FI438" s="107"/>
      <c r="FJ438" s="107"/>
      <c r="FK438" s="107"/>
      <c r="FL438" s="110"/>
      <c r="FM438" s="111"/>
      <c r="FN438" s="106"/>
      <c r="FO438" s="7" t="s">
        <v>1</v>
      </c>
      <c r="FP438" s="21"/>
      <c r="FQ438" s="118"/>
      <c r="FR438" s="106"/>
      <c r="FS438" s="119"/>
      <c r="FT438" s="119"/>
      <c r="FU438" s="119"/>
      <c r="FV438" s="119"/>
      <c r="FW438" s="110"/>
      <c r="FX438" s="107"/>
      <c r="FY438" s="107"/>
      <c r="FZ438" s="107"/>
      <c r="GA438" s="107"/>
      <c r="GB438" s="110"/>
      <c r="GC438" s="111"/>
      <c r="GD438" s="106"/>
      <c r="GE438" s="7" t="s">
        <v>1</v>
      </c>
      <c r="GF438" s="21"/>
      <c r="GG438" s="118"/>
      <c r="GH438" s="106"/>
      <c r="GI438" s="119"/>
      <c r="GJ438" s="119"/>
      <c r="GK438" s="119"/>
      <c r="GL438" s="119"/>
      <c r="GM438" s="110"/>
      <c r="GN438" s="107"/>
      <c r="GO438" s="107"/>
      <c r="GP438" s="107"/>
      <c r="GQ438" s="107"/>
      <c r="GR438" s="110"/>
      <c r="GS438" s="111"/>
      <c r="GT438" s="106"/>
      <c r="GU438" s="7" t="s">
        <v>1</v>
      </c>
      <c r="GV438" s="21"/>
      <c r="GW438" s="118"/>
      <c r="GX438" s="106"/>
      <c r="GY438" s="119"/>
      <c r="GZ438" s="110"/>
      <c r="HA438" s="107"/>
      <c r="HB438" s="110"/>
      <c r="HC438" s="111"/>
      <c r="HD438" s="106"/>
      <c r="HE438" s="7" t="s">
        <v>1</v>
      </c>
      <c r="HF438" s="21"/>
      <c r="HG438" s="118"/>
      <c r="HH438" s="106"/>
      <c r="HI438" s="119"/>
      <c r="HJ438" s="119"/>
      <c r="HK438" s="119"/>
      <c r="HL438" s="119"/>
      <c r="HM438" s="110"/>
      <c r="HN438" s="107"/>
      <c r="HO438" s="107"/>
      <c r="HP438" s="107"/>
      <c r="HQ438" s="107"/>
      <c r="HR438" s="110"/>
      <c r="HS438" s="111"/>
      <c r="HT438" s="106"/>
      <c r="HU438" s="7" t="s">
        <v>1</v>
      </c>
      <c r="HV438" s="21"/>
      <c r="HW438" s="118"/>
      <c r="HX438" s="106"/>
      <c r="HY438" s="119"/>
      <c r="HZ438" s="119"/>
      <c r="IA438" s="121"/>
      <c r="IB438" s="121"/>
      <c r="IC438" s="110"/>
      <c r="ID438" s="107"/>
      <c r="IE438" s="107"/>
      <c r="IF438" s="107"/>
      <c r="IG438" s="107"/>
      <c r="IH438" s="110"/>
      <c r="II438" s="111"/>
      <c r="IJ438" s="106"/>
      <c r="IK438" s="7" t="s">
        <v>1</v>
      </c>
      <c r="IL438" s="21"/>
      <c r="IM438" s="118"/>
      <c r="IN438" s="106"/>
      <c r="IO438" s="119"/>
      <c r="IP438" s="119"/>
      <c r="IQ438" s="119"/>
      <c r="IR438" s="119"/>
      <c r="IS438" s="110"/>
      <c r="IT438" s="107"/>
      <c r="IU438" s="107"/>
      <c r="IV438" s="107"/>
      <c r="IW438" s="107"/>
      <c r="IX438" s="110"/>
      <c r="IY438" s="111"/>
      <c r="IZ438" s="106"/>
      <c r="JA438" s="18" t="s">
        <v>1</v>
      </c>
      <c r="JB438" s="11"/>
      <c r="JC438" s="105"/>
      <c r="JD438" s="113"/>
      <c r="JE438" s="206"/>
      <c r="JF438" s="206"/>
      <c r="JG438" s="206"/>
      <c r="JH438" s="206"/>
      <c r="JI438" s="207"/>
      <c r="JJ438" s="208"/>
      <c r="JK438" s="208"/>
      <c r="JL438" s="208"/>
      <c r="JM438" s="208"/>
      <c r="JN438" s="207"/>
      <c r="JO438" s="209"/>
      <c r="JP438" s="113"/>
      <c r="JQ438" s="7" t="s">
        <v>220</v>
      </c>
      <c r="JR438" s="20" t="s">
        <v>285</v>
      </c>
      <c r="JS438" s="105"/>
      <c r="JT438" s="106"/>
      <c r="JU438" s="120"/>
      <c r="JV438" s="110">
        <f t="shared" ref="JV438" si="11037">JU438</f>
        <v>0</v>
      </c>
      <c r="JW438" s="107"/>
      <c r="JX438" s="161">
        <f t="shared" si="10011"/>
        <v>0</v>
      </c>
      <c r="JY438" s="111">
        <f t="shared" ref="JY438" si="11038">JV438*JX438</f>
        <v>0</v>
      </c>
      <c r="JZ438" s="106"/>
      <c r="KA438" s="7" t="s">
        <v>1</v>
      </c>
      <c r="KB438" s="21"/>
      <c r="KC438" s="105"/>
      <c r="KD438" s="106"/>
      <c r="KE438" s="119"/>
      <c r="KF438" s="119"/>
      <c r="KG438" s="119"/>
      <c r="KH438" s="119"/>
      <c r="KI438" s="119"/>
      <c r="KJ438" s="119"/>
      <c r="KK438" s="119"/>
      <c r="KL438" s="119"/>
      <c r="KM438" s="119"/>
      <c r="KN438" s="110"/>
      <c r="KO438" s="107"/>
      <c r="KP438" s="107"/>
      <c r="KQ438" s="107"/>
      <c r="KR438" s="107"/>
      <c r="KS438" s="107"/>
      <c r="KT438" s="107"/>
      <c r="KU438" s="107"/>
      <c r="KV438" s="107"/>
      <c r="KW438" s="107"/>
      <c r="KX438" s="110"/>
      <c r="KY438" s="111"/>
      <c r="KZ438" s="106"/>
      <c r="LA438" s="6" t="s">
        <v>1</v>
      </c>
      <c r="LB438" s="9"/>
      <c r="LC438" s="105"/>
      <c r="LD438" s="106"/>
      <c r="LE438" s="107"/>
      <c r="LF438" s="107"/>
      <c r="LG438" s="107"/>
      <c r="LH438" s="109"/>
      <c r="LI438" s="110"/>
      <c r="LJ438" s="107"/>
      <c r="LK438" s="107"/>
      <c r="LL438" s="107"/>
      <c r="LM438" s="107"/>
      <c r="LN438" s="110"/>
      <c r="LO438" s="111"/>
      <c r="LP438" s="112"/>
      <c r="LQ438" s="7" t="s">
        <v>1</v>
      </c>
      <c r="LR438" s="34"/>
      <c r="LS438" s="118"/>
      <c r="LT438" s="244"/>
      <c r="LU438" s="119"/>
      <c r="LV438" s="119"/>
      <c r="LW438" s="119"/>
      <c r="LX438" s="121"/>
      <c r="LY438" s="110"/>
      <c r="LZ438" s="107"/>
      <c r="MA438" s="107"/>
      <c r="MB438" s="107"/>
      <c r="MC438" s="109"/>
      <c r="MD438" s="110"/>
      <c r="ME438" s="111"/>
      <c r="MF438" s="106"/>
      <c r="MG438" s="7" t="s">
        <v>1</v>
      </c>
      <c r="MH438" s="11" t="s">
        <v>385</v>
      </c>
      <c r="MI438" s="105"/>
      <c r="MJ438" s="113"/>
      <c r="MK438" s="119"/>
      <c r="ML438" s="119"/>
      <c r="MM438" s="119"/>
      <c r="MN438" s="119"/>
      <c r="MO438" s="119"/>
      <c r="MP438" s="110"/>
      <c r="MQ438" s="107"/>
      <c r="MR438" s="107"/>
      <c r="MS438" s="107"/>
      <c r="MT438" s="107"/>
      <c r="MU438" s="107"/>
      <c r="MV438" s="110"/>
      <c r="MW438" s="111"/>
      <c r="MX438" s="113"/>
      <c r="MY438" s="7" t="s">
        <v>1</v>
      </c>
      <c r="MZ438" s="21"/>
      <c r="NA438" s="105"/>
      <c r="NB438" s="106"/>
      <c r="NC438" s="119"/>
      <c r="ND438" s="110"/>
      <c r="NE438" s="107"/>
      <c r="NF438" s="110"/>
      <c r="NG438" s="111"/>
      <c r="NH438" s="106"/>
    </row>
    <row r="439" spans="1:372" ht="19.149999999999999" customHeight="1" x14ac:dyDescent="0.25">
      <c r="A439" s="220">
        <v>219</v>
      </c>
      <c r="B439" s="219" t="s">
        <v>183</v>
      </c>
      <c r="C439" s="7" t="s">
        <v>220</v>
      </c>
      <c r="D439" s="14" t="s">
        <v>435</v>
      </c>
      <c r="E439" s="150"/>
      <c r="F439" s="159"/>
      <c r="G439" s="120">
        <v>1</v>
      </c>
      <c r="H439" s="120">
        <v>1</v>
      </c>
      <c r="I439" s="120">
        <v>1</v>
      </c>
      <c r="J439" s="120">
        <v>1</v>
      </c>
      <c r="K439" s="161">
        <f>ROUNDUP(SUM(G439:J439)/4,0)</f>
        <v>1</v>
      </c>
      <c r="L439" s="108">
        <v>1</v>
      </c>
      <c r="M439" s="108">
        <v>1</v>
      </c>
      <c r="N439" s="108">
        <v>1</v>
      </c>
      <c r="O439" s="108">
        <v>1</v>
      </c>
      <c r="P439" s="161">
        <f>ROUNDUP(SUM(L439:O439)/4,0)</f>
        <v>1</v>
      </c>
      <c r="Q439" s="163">
        <f>K439*P439</f>
        <v>1</v>
      </c>
      <c r="R439" s="159"/>
      <c r="S439" s="6" t="s">
        <v>220</v>
      </c>
      <c r="T439" s="8" t="s">
        <v>285</v>
      </c>
      <c r="U439" s="105"/>
      <c r="V439" s="106"/>
      <c r="W439" s="107">
        <v>1</v>
      </c>
      <c r="X439" s="107">
        <v>1</v>
      </c>
      <c r="Y439" s="107">
        <v>1</v>
      </c>
      <c r="Z439" s="107">
        <v>1</v>
      </c>
      <c r="AA439" s="107">
        <v>1</v>
      </c>
      <c r="AB439" s="110">
        <f t="shared" ref="AB439" si="11039">ROUNDUP(SUM(W439:AA439)/5,0)</f>
        <v>1</v>
      </c>
      <c r="AC439" s="107">
        <v>1</v>
      </c>
      <c r="AD439" s="107">
        <v>1</v>
      </c>
      <c r="AE439" s="107">
        <v>1</v>
      </c>
      <c r="AF439" s="107">
        <v>1</v>
      </c>
      <c r="AG439" s="107">
        <v>1</v>
      </c>
      <c r="AH439" s="110">
        <f t="shared" ref="AH439" si="11040">ROUNDUP(SUM(AC439:AG439)/5,0)</f>
        <v>1</v>
      </c>
      <c r="AI439" s="111">
        <f t="shared" ref="AI439" si="11041">AB439*AH439</f>
        <v>1</v>
      </c>
      <c r="AJ439" s="143"/>
      <c r="AK439" s="7" t="s">
        <v>220</v>
      </c>
      <c r="AL439" s="21"/>
      <c r="AM439" s="118"/>
      <c r="AN439" s="106"/>
      <c r="AO439" s="119"/>
      <c r="AP439" s="119"/>
      <c r="AQ439" s="119"/>
      <c r="AR439" s="119"/>
      <c r="AS439" s="110">
        <f t="shared" ref="AS439" si="11042">ROUNDUP(SUM(AO439:AR439)/4,0)</f>
        <v>0</v>
      </c>
      <c r="AT439" s="107"/>
      <c r="AU439" s="107"/>
      <c r="AV439" s="107"/>
      <c r="AW439" s="107"/>
      <c r="AX439" s="110">
        <f t="shared" ref="AX439" si="11043">ROUNDUP(SUM(AT439:AW439)/4,0)</f>
        <v>0</v>
      </c>
      <c r="AY439" s="111">
        <f t="shared" ref="AY439" si="11044">AS439*AX439</f>
        <v>0</v>
      </c>
      <c r="AZ439" s="106"/>
      <c r="BA439" s="7" t="s">
        <v>220</v>
      </c>
      <c r="BB439" s="21" t="s">
        <v>384</v>
      </c>
      <c r="BC439" s="105"/>
      <c r="BD439" s="113" t="s">
        <v>382</v>
      </c>
      <c r="BE439" s="222">
        <v>2</v>
      </c>
      <c r="BF439" s="222">
        <v>2</v>
      </c>
      <c r="BG439" s="222">
        <v>1</v>
      </c>
      <c r="BH439" s="222">
        <v>2</v>
      </c>
      <c r="BI439" s="226">
        <f>ROUNDUP(SUM(BE439:BH439)/4,0)</f>
        <v>2</v>
      </c>
      <c r="BJ439" s="224">
        <v>1</v>
      </c>
      <c r="BK439" s="224">
        <v>1</v>
      </c>
      <c r="BL439" s="224">
        <v>1</v>
      </c>
      <c r="BM439" s="224">
        <v>1</v>
      </c>
      <c r="BN439" s="228">
        <f t="shared" ref="BN439" si="11045">ROUNDUP(SUM(BJ439:BM439)/4,0)</f>
        <v>1</v>
      </c>
      <c r="BO439" s="229">
        <f t="shared" ref="BO439" si="11046">BI439*BN439</f>
        <v>2</v>
      </c>
      <c r="BP439" s="237" t="s">
        <v>381</v>
      </c>
      <c r="BQ439" s="6" t="s">
        <v>220</v>
      </c>
      <c r="BR439" s="9" t="s">
        <v>285</v>
      </c>
      <c r="BS439" s="247"/>
      <c r="BT439" s="113"/>
      <c r="BU439" s="107"/>
      <c r="BV439" s="107"/>
      <c r="BW439" s="107"/>
      <c r="BX439" s="107"/>
      <c r="BY439" s="110">
        <f t="shared" ref="BY439" si="11047">ROUNDUP(SUM(BU439:BX439)/4,0)</f>
        <v>0</v>
      </c>
      <c r="BZ439" s="107"/>
      <c r="CA439" s="107"/>
      <c r="CB439" s="107"/>
      <c r="CC439" s="107"/>
      <c r="CD439" s="110">
        <f t="shared" ref="CD439" si="11048">ROUNDUP(SUM(BZ439:CC439)/4,0)</f>
        <v>0</v>
      </c>
      <c r="CE439" s="111">
        <f t="shared" ref="CE439" si="11049">BY439*CD439</f>
        <v>0</v>
      </c>
      <c r="CF439" s="113"/>
      <c r="CG439" s="7" t="s">
        <v>220</v>
      </c>
      <c r="CH439" s="11" t="s">
        <v>285</v>
      </c>
      <c r="CI439" s="105"/>
      <c r="CJ439" s="113"/>
      <c r="CK439" s="120"/>
      <c r="CL439" s="120"/>
      <c r="CM439" s="120"/>
      <c r="CN439" s="120"/>
      <c r="CO439" s="161">
        <f t="shared" si="10802"/>
        <v>0</v>
      </c>
      <c r="CP439" s="108"/>
      <c r="CQ439" s="108"/>
      <c r="CR439" s="108"/>
      <c r="CS439" s="108"/>
      <c r="CT439" s="161">
        <f t="shared" si="10803"/>
        <v>0</v>
      </c>
      <c r="CU439" s="163">
        <f t="shared" si="10804"/>
        <v>0</v>
      </c>
      <c r="CV439" s="159"/>
      <c r="CW439" s="7" t="s">
        <v>220</v>
      </c>
      <c r="CX439" s="8" t="s">
        <v>285</v>
      </c>
      <c r="CY439" s="118"/>
      <c r="CZ439" s="113"/>
      <c r="DA439" s="119">
        <v>1</v>
      </c>
      <c r="DB439" s="119">
        <v>1</v>
      </c>
      <c r="DC439" s="119">
        <v>1</v>
      </c>
      <c r="DD439" s="119">
        <v>1</v>
      </c>
      <c r="DE439" s="119">
        <v>1</v>
      </c>
      <c r="DF439" s="119">
        <v>1</v>
      </c>
      <c r="DG439" s="119">
        <v>1</v>
      </c>
      <c r="DH439" s="110">
        <f>ROUNDUP(SUM(DA439:DG439)/4,0)</f>
        <v>2</v>
      </c>
      <c r="DI439" s="107">
        <v>1</v>
      </c>
      <c r="DJ439" s="107">
        <v>1</v>
      </c>
      <c r="DK439" s="107">
        <v>1</v>
      </c>
      <c r="DL439" s="107">
        <v>1</v>
      </c>
      <c r="DM439" s="107">
        <v>1</v>
      </c>
      <c r="DN439" s="107">
        <v>1</v>
      </c>
      <c r="DO439" s="107">
        <v>1</v>
      </c>
      <c r="DP439" s="110">
        <f>ROUNDUP(SUM(DL439:DO439)/4,0)</f>
        <v>1</v>
      </c>
      <c r="DQ439" s="111">
        <f>DH439*DP439</f>
        <v>2</v>
      </c>
      <c r="DR439" s="113"/>
      <c r="DS439" s="94" t="s">
        <v>220</v>
      </c>
      <c r="DT439" s="96"/>
      <c r="DU439" s="127"/>
      <c r="DV439" s="131"/>
      <c r="DW439" s="129"/>
      <c r="DX439" s="129"/>
      <c r="DY439" s="129"/>
      <c r="DZ439" s="129"/>
      <c r="EA439" s="110">
        <f t="shared" ref="EA439" si="11050">DW439</f>
        <v>0</v>
      </c>
      <c r="EB439" s="129"/>
      <c r="EC439" s="129"/>
      <c r="ED439" s="129"/>
      <c r="EE439" s="129"/>
      <c r="EF439" s="110">
        <f t="shared" ref="EF439" si="11051">EB439</f>
        <v>0</v>
      </c>
      <c r="EG439" s="111">
        <f t="shared" ref="EG439" si="11052">EA439*EF439</f>
        <v>0</v>
      </c>
      <c r="EH439" s="131"/>
      <c r="EI439" s="7" t="s">
        <v>220</v>
      </c>
      <c r="EJ439" s="21" t="s">
        <v>285</v>
      </c>
      <c r="EK439" s="118"/>
      <c r="EL439" s="113"/>
      <c r="EM439" s="119"/>
      <c r="EN439" s="119"/>
      <c r="EO439" s="119"/>
      <c r="EP439" s="119"/>
      <c r="EQ439" s="110">
        <f t="shared" ref="EQ439" si="11053">ROUNDUP(SUM(EM439:EP439)/4,0)</f>
        <v>0</v>
      </c>
      <c r="ER439" s="107"/>
      <c r="ES439" s="107"/>
      <c r="ET439" s="107"/>
      <c r="EU439" s="107"/>
      <c r="EV439" s="110">
        <f t="shared" ref="EV439" si="11054">ROUNDUP(SUM(ER439:EU439)/4,0)</f>
        <v>0</v>
      </c>
      <c r="EW439" s="111">
        <f t="shared" ref="EW439" si="11055">EQ439*EV439</f>
        <v>0</v>
      </c>
      <c r="EX439" s="113"/>
      <c r="EY439" s="7" t="s">
        <v>220</v>
      </c>
      <c r="EZ439" s="21" t="s">
        <v>285</v>
      </c>
      <c r="FA439" s="118"/>
      <c r="FB439" s="113"/>
      <c r="FC439" s="119">
        <v>1</v>
      </c>
      <c r="FD439" s="119">
        <v>1</v>
      </c>
      <c r="FE439" s="119">
        <v>1</v>
      </c>
      <c r="FF439" s="119"/>
      <c r="FG439" s="110">
        <f t="shared" ref="FG439" si="11056">ROUNDUP(SUM(FC439:FF439)/3,0)</f>
        <v>1</v>
      </c>
      <c r="FH439" s="107">
        <v>1</v>
      </c>
      <c r="FI439" s="107">
        <v>1</v>
      </c>
      <c r="FJ439" s="107">
        <v>1</v>
      </c>
      <c r="FK439" s="107"/>
      <c r="FL439" s="110">
        <f t="shared" ref="FL439" si="11057">ROUNDUP(SUM(FH439:FK439)/3,0)</f>
        <v>1</v>
      </c>
      <c r="FM439" s="111">
        <f t="shared" ref="FM439" si="11058">FG439*FL439</f>
        <v>1</v>
      </c>
      <c r="FN439" s="113"/>
      <c r="FO439" s="7" t="s">
        <v>220</v>
      </c>
      <c r="FP439" s="21" t="s">
        <v>285</v>
      </c>
      <c r="FQ439" s="118"/>
      <c r="FR439" s="113"/>
      <c r="FS439" s="119">
        <v>1</v>
      </c>
      <c r="FT439" s="119">
        <v>1</v>
      </c>
      <c r="FU439" s="119">
        <v>1</v>
      </c>
      <c r="FV439" s="119">
        <v>1</v>
      </c>
      <c r="FW439" s="110">
        <f t="shared" ref="FW439" si="11059">ROUNDUP(SUM(FS439:FV439)/4,0)</f>
        <v>1</v>
      </c>
      <c r="FX439" s="107">
        <v>1</v>
      </c>
      <c r="FY439" s="107">
        <v>1</v>
      </c>
      <c r="FZ439" s="107">
        <v>1</v>
      </c>
      <c r="GA439" s="107">
        <v>1</v>
      </c>
      <c r="GB439" s="110">
        <f t="shared" ref="GB439" si="11060">ROUNDUP(SUM(FX439:GA439)/4,0)</f>
        <v>1</v>
      </c>
      <c r="GC439" s="111">
        <f t="shared" ref="GC439" si="11061">FW439*GB439</f>
        <v>1</v>
      </c>
      <c r="GD439" s="113"/>
      <c r="GE439" s="7" t="s">
        <v>220</v>
      </c>
      <c r="GF439" s="8" t="s">
        <v>840</v>
      </c>
      <c r="GG439" s="118"/>
      <c r="GH439" s="113"/>
      <c r="GI439" s="119"/>
      <c r="GJ439" s="119"/>
      <c r="GK439" s="119"/>
      <c r="GL439" s="119"/>
      <c r="GM439" s="110">
        <f t="shared" ref="GM439" si="11062">ROUNDUP(SUM(GI439:GL439)/4,0)</f>
        <v>0</v>
      </c>
      <c r="GN439" s="107"/>
      <c r="GO439" s="107"/>
      <c r="GP439" s="107"/>
      <c r="GQ439" s="107"/>
      <c r="GR439" s="110">
        <f t="shared" ref="GR439" si="11063">ROUNDUP(SUM(GN439:GQ439)/4,0)</f>
        <v>0</v>
      </c>
      <c r="GS439" s="111">
        <f t="shared" ref="GS439" si="11064">GM439*GR439</f>
        <v>0</v>
      </c>
      <c r="GT439" s="113"/>
      <c r="GU439" s="7" t="s">
        <v>220</v>
      </c>
      <c r="GV439" s="21" t="s">
        <v>285</v>
      </c>
      <c r="GW439" s="118"/>
      <c r="GX439" s="113"/>
      <c r="GY439" s="119"/>
      <c r="GZ439" s="110">
        <f>ROUNDUP(SUM(GY439:GY439)/4,0)</f>
        <v>0</v>
      </c>
      <c r="HA439" s="107"/>
      <c r="HB439" s="110">
        <f>ROUNDUP(SUM(HA439:HA439)/4,0)</f>
        <v>0</v>
      </c>
      <c r="HC439" s="111">
        <f>GZ439*HB439</f>
        <v>0</v>
      </c>
      <c r="HD439" s="113"/>
      <c r="HE439" s="7" t="s">
        <v>220</v>
      </c>
      <c r="HF439" s="21"/>
      <c r="HG439" s="118"/>
      <c r="HH439" s="113"/>
      <c r="HI439" s="119"/>
      <c r="HJ439" s="119"/>
      <c r="HK439" s="119"/>
      <c r="HL439" s="119"/>
      <c r="HM439" s="110">
        <f t="shared" ref="HM439" si="11065">ROUNDUP(SUM(HI439:HL439)/4,0)</f>
        <v>0</v>
      </c>
      <c r="HN439" s="107"/>
      <c r="HO439" s="107"/>
      <c r="HP439" s="107"/>
      <c r="HQ439" s="107"/>
      <c r="HR439" s="110">
        <f t="shared" ref="HR439" si="11066">ROUNDUP(SUM(HN439:HQ439)/4,0)</f>
        <v>0</v>
      </c>
      <c r="HS439" s="111">
        <f t="shared" ref="HS439" si="11067">HM439*HR439</f>
        <v>0</v>
      </c>
      <c r="HT439" s="113"/>
      <c r="HU439" s="7" t="s">
        <v>220</v>
      </c>
      <c r="HV439" s="8" t="s">
        <v>285</v>
      </c>
      <c r="HW439" s="118"/>
      <c r="HX439" s="106"/>
      <c r="HY439" s="119"/>
      <c r="HZ439" s="119"/>
      <c r="IA439" s="120"/>
      <c r="IB439" s="120"/>
      <c r="IC439" s="110">
        <f>ROUNDUP(SUM(HY439:IB439)/4,0)</f>
        <v>0</v>
      </c>
      <c r="ID439" s="107"/>
      <c r="IE439" s="107"/>
      <c r="IF439" s="107"/>
      <c r="IG439" s="107"/>
      <c r="IH439" s="110">
        <f t="shared" ref="IH439" si="11068">ROUNDUP(SUM(ID439:IG439)/4,0)</f>
        <v>0</v>
      </c>
      <c r="II439" s="111">
        <f t="shared" ref="II439" si="11069">IC439*IH439</f>
        <v>0</v>
      </c>
      <c r="IJ439" s="106"/>
      <c r="IK439" s="7" t="s">
        <v>220</v>
      </c>
      <c r="IL439" s="8" t="s">
        <v>285</v>
      </c>
      <c r="IM439" s="118"/>
      <c r="IN439" s="113"/>
      <c r="IO439" s="119"/>
      <c r="IP439" s="119"/>
      <c r="IQ439" s="119"/>
      <c r="IR439" s="119"/>
      <c r="IS439" s="110">
        <f t="shared" ref="IS439" si="11070">ROUNDUP(SUM(IO439:IR439)/4,0)</f>
        <v>0</v>
      </c>
      <c r="IT439" s="107"/>
      <c r="IU439" s="107"/>
      <c r="IV439" s="107"/>
      <c r="IW439" s="107"/>
      <c r="IX439" s="110">
        <f t="shared" ref="IX439" si="11071">ROUNDUP(SUM(IT439:IW439)/4,0)</f>
        <v>0</v>
      </c>
      <c r="IY439" s="111">
        <f t="shared" ref="IY439" si="11072">IS439*IX439</f>
        <v>0</v>
      </c>
      <c r="IZ439" s="113"/>
      <c r="JA439" s="50" t="s">
        <v>220</v>
      </c>
      <c r="JB439" s="37" t="s">
        <v>1341</v>
      </c>
      <c r="JC439" s="150" t="s">
        <v>659</v>
      </c>
      <c r="JD439" s="159" t="s">
        <v>1342</v>
      </c>
      <c r="JE439" s="206">
        <v>2</v>
      </c>
      <c r="JF439" s="206"/>
      <c r="JG439" s="206"/>
      <c r="JH439" s="206"/>
      <c r="JI439" s="207">
        <f t="shared" ref="JI439" si="11073">JE439</f>
        <v>2</v>
      </c>
      <c r="JJ439" s="208">
        <v>1</v>
      </c>
      <c r="JK439" s="208"/>
      <c r="JL439" s="208"/>
      <c r="JM439" s="208"/>
      <c r="JN439" s="207">
        <f t="shared" ref="JN439" si="11074">JJ439</f>
        <v>1</v>
      </c>
      <c r="JO439" s="209">
        <f t="shared" ref="JO439" si="11075">JI439*JN439</f>
        <v>2</v>
      </c>
      <c r="JP439" s="113"/>
      <c r="JQ439" s="7" t="s">
        <v>1</v>
      </c>
      <c r="JR439" s="21"/>
      <c r="JS439" s="105"/>
      <c r="JT439" s="106"/>
      <c r="JU439" s="121"/>
      <c r="JV439" s="110"/>
      <c r="JW439" s="107"/>
      <c r="JX439" s="162"/>
      <c r="JY439" s="111"/>
      <c r="JZ439" s="106"/>
      <c r="KA439" s="7" t="s">
        <v>220</v>
      </c>
      <c r="KB439" s="21" t="s">
        <v>1978</v>
      </c>
      <c r="KC439" s="105" t="s">
        <v>7</v>
      </c>
      <c r="KD439" s="113" t="s">
        <v>1979</v>
      </c>
      <c r="KE439" s="119">
        <v>2</v>
      </c>
      <c r="KF439" s="119">
        <v>2</v>
      </c>
      <c r="KG439" s="119">
        <v>3</v>
      </c>
      <c r="KH439" s="119">
        <v>1</v>
      </c>
      <c r="KI439" s="119">
        <v>1</v>
      </c>
      <c r="KJ439" s="119">
        <v>3</v>
      </c>
      <c r="KK439" s="119">
        <v>2</v>
      </c>
      <c r="KL439" s="119">
        <v>2</v>
      </c>
      <c r="KM439" s="119">
        <v>1</v>
      </c>
      <c r="KN439" s="110">
        <f t="shared" ref="KN439" si="11076">ROUNDUP(SUM(KE439:KM439)/9,0)</f>
        <v>2</v>
      </c>
      <c r="KO439" s="107">
        <v>2</v>
      </c>
      <c r="KP439" s="107">
        <v>2</v>
      </c>
      <c r="KQ439" s="107">
        <v>2</v>
      </c>
      <c r="KR439" s="107">
        <v>2</v>
      </c>
      <c r="KS439" s="107">
        <v>3</v>
      </c>
      <c r="KT439" s="107">
        <v>1</v>
      </c>
      <c r="KU439" s="107">
        <v>2</v>
      </c>
      <c r="KV439" s="107">
        <v>2</v>
      </c>
      <c r="KW439" s="107">
        <v>2</v>
      </c>
      <c r="KX439" s="110">
        <f t="shared" ref="KX439" si="11077">ROUNDUP(SUM(KO439:KW439)/9,0)</f>
        <v>2</v>
      </c>
      <c r="KY439" s="111">
        <f t="shared" ref="KY439" si="11078">KN439*KX439</f>
        <v>4</v>
      </c>
      <c r="KZ439" s="113"/>
      <c r="LA439" s="6" t="s">
        <v>220</v>
      </c>
      <c r="LB439" s="9" t="s">
        <v>285</v>
      </c>
      <c r="LC439" s="105"/>
      <c r="LD439" s="113"/>
      <c r="LE439" s="107">
        <v>1</v>
      </c>
      <c r="LF439" s="107">
        <v>1</v>
      </c>
      <c r="LG439" s="107">
        <v>1</v>
      </c>
      <c r="LH439" s="108"/>
      <c r="LI439" s="110">
        <f>ROUNDUP(SUM(LE439:LH439)/4,0)</f>
        <v>1</v>
      </c>
      <c r="LJ439" s="107">
        <v>1</v>
      </c>
      <c r="LK439" s="107">
        <v>1</v>
      </c>
      <c r="LL439" s="107">
        <v>1</v>
      </c>
      <c r="LM439" s="107"/>
      <c r="LN439" s="110">
        <f t="shared" ref="LN439" si="11079">ROUNDUP(SUM(LJ439:LM439)/4,0)</f>
        <v>1</v>
      </c>
      <c r="LO439" s="111">
        <f t="shared" ref="LO439" si="11080">LI439*LN439</f>
        <v>1</v>
      </c>
      <c r="LP439" s="113"/>
      <c r="LQ439" s="7" t="s">
        <v>220</v>
      </c>
      <c r="LR439" s="34" t="s">
        <v>285</v>
      </c>
      <c r="LS439" s="118"/>
      <c r="LT439" s="244"/>
      <c r="LU439" s="119">
        <v>1</v>
      </c>
      <c r="LV439" s="119">
        <v>1</v>
      </c>
      <c r="LW439" s="119">
        <v>1</v>
      </c>
      <c r="LX439" s="120">
        <v>1</v>
      </c>
      <c r="LY439" s="110">
        <f>ROUNDUP(SUM(LU439:LX439)/4,0)</f>
        <v>1</v>
      </c>
      <c r="LZ439" s="107">
        <v>1</v>
      </c>
      <c r="MA439" s="107">
        <v>1</v>
      </c>
      <c r="MB439" s="107">
        <v>1</v>
      </c>
      <c r="MC439" s="108">
        <v>1</v>
      </c>
      <c r="MD439" s="110">
        <f t="shared" ref="MD439" si="11081">ROUNDUP(SUM(LZ439:MC439)/4,0)</f>
        <v>1</v>
      </c>
      <c r="ME439" s="111">
        <f t="shared" ref="ME439" si="11082">LY439*MD439</f>
        <v>1</v>
      </c>
      <c r="MF439" s="106"/>
      <c r="MG439" s="7" t="s">
        <v>220</v>
      </c>
      <c r="MH439" s="21" t="s">
        <v>384</v>
      </c>
      <c r="MI439" s="105" t="s">
        <v>659</v>
      </c>
      <c r="MJ439" s="113" t="s">
        <v>382</v>
      </c>
      <c r="MK439" s="119">
        <v>2</v>
      </c>
      <c r="ML439" s="119">
        <v>2</v>
      </c>
      <c r="MM439" s="119">
        <v>2</v>
      </c>
      <c r="MN439" s="119">
        <v>2</v>
      </c>
      <c r="MO439" s="119">
        <v>2</v>
      </c>
      <c r="MP439" s="110">
        <f t="shared" ref="MP439" si="11083">ROUNDUP(SUM(MK439:MO439)/5,0)</f>
        <v>2</v>
      </c>
      <c r="MQ439" s="107">
        <v>3</v>
      </c>
      <c r="MR439" s="107">
        <v>3</v>
      </c>
      <c r="MS439" s="107">
        <v>3</v>
      </c>
      <c r="MT439" s="107">
        <v>3</v>
      </c>
      <c r="MU439" s="107">
        <v>3</v>
      </c>
      <c r="MV439" s="110">
        <f t="shared" ref="MV439" si="11084">ROUNDUP(SUM(MQ439:MU439)/5,0)</f>
        <v>3</v>
      </c>
      <c r="MW439" s="111">
        <f t="shared" ref="MW439" si="11085">MP439*MV439</f>
        <v>6</v>
      </c>
      <c r="MX439" s="113"/>
      <c r="MY439" s="7" t="s">
        <v>220</v>
      </c>
      <c r="MZ439" s="21" t="s">
        <v>285</v>
      </c>
      <c r="NA439" s="105"/>
      <c r="NB439" s="113"/>
      <c r="NC439" s="119"/>
      <c r="ND439" s="110">
        <f>ROUNDUP(SUM(NC439:NC439)/4,0)</f>
        <v>0</v>
      </c>
      <c r="NE439" s="107"/>
      <c r="NF439" s="110">
        <f>ROUNDUP(SUM(NE439:NE439)/4,0)</f>
        <v>0</v>
      </c>
      <c r="NG439" s="111">
        <f>ND439*NF439</f>
        <v>0</v>
      </c>
      <c r="NH439" s="113"/>
    </row>
    <row r="440" spans="1:372" ht="40.9" customHeight="1" x14ac:dyDescent="0.25">
      <c r="A440" s="221"/>
      <c r="B440" s="219"/>
      <c r="C440" s="7" t="s">
        <v>1</v>
      </c>
      <c r="D440" s="15"/>
      <c r="E440" s="151"/>
      <c r="F440" s="160"/>
      <c r="G440" s="121"/>
      <c r="H440" s="121"/>
      <c r="I440" s="121"/>
      <c r="J440" s="121"/>
      <c r="K440" s="162"/>
      <c r="L440" s="109"/>
      <c r="M440" s="109"/>
      <c r="N440" s="109"/>
      <c r="O440" s="109"/>
      <c r="P440" s="162"/>
      <c r="Q440" s="164"/>
      <c r="R440" s="160"/>
      <c r="S440" s="6" t="s">
        <v>1</v>
      </c>
      <c r="T440" s="10"/>
      <c r="U440" s="105"/>
      <c r="V440" s="106"/>
      <c r="W440" s="107"/>
      <c r="X440" s="107"/>
      <c r="Y440" s="107"/>
      <c r="Z440" s="107"/>
      <c r="AA440" s="107"/>
      <c r="AB440" s="110"/>
      <c r="AC440" s="107"/>
      <c r="AD440" s="107"/>
      <c r="AE440" s="107"/>
      <c r="AF440" s="107"/>
      <c r="AG440" s="107"/>
      <c r="AH440" s="110"/>
      <c r="AI440" s="111"/>
      <c r="AJ440" s="143"/>
      <c r="AK440" s="7" t="s">
        <v>1</v>
      </c>
      <c r="AL440" s="21"/>
      <c r="AM440" s="118"/>
      <c r="AN440" s="106"/>
      <c r="AO440" s="119"/>
      <c r="AP440" s="119"/>
      <c r="AQ440" s="119"/>
      <c r="AR440" s="119"/>
      <c r="AS440" s="110"/>
      <c r="AT440" s="107"/>
      <c r="AU440" s="107"/>
      <c r="AV440" s="107"/>
      <c r="AW440" s="107"/>
      <c r="AX440" s="110"/>
      <c r="AY440" s="111"/>
      <c r="AZ440" s="106"/>
      <c r="BA440" s="7" t="s">
        <v>1</v>
      </c>
      <c r="BB440" s="11" t="s">
        <v>385</v>
      </c>
      <c r="BC440" s="105"/>
      <c r="BD440" s="113"/>
      <c r="BE440" s="223"/>
      <c r="BF440" s="223"/>
      <c r="BG440" s="223"/>
      <c r="BH440" s="223"/>
      <c r="BI440" s="227"/>
      <c r="BJ440" s="225"/>
      <c r="BK440" s="225"/>
      <c r="BL440" s="225"/>
      <c r="BM440" s="225"/>
      <c r="BN440" s="228"/>
      <c r="BO440" s="229"/>
      <c r="BP440" s="237"/>
      <c r="BQ440" s="6" t="s">
        <v>1</v>
      </c>
      <c r="BR440" s="10"/>
      <c r="BS440" s="247"/>
      <c r="BT440" s="113"/>
      <c r="BU440" s="107"/>
      <c r="BV440" s="107"/>
      <c r="BW440" s="107"/>
      <c r="BX440" s="107"/>
      <c r="BY440" s="110"/>
      <c r="BZ440" s="107"/>
      <c r="CA440" s="107"/>
      <c r="CB440" s="107"/>
      <c r="CC440" s="107"/>
      <c r="CD440" s="110"/>
      <c r="CE440" s="111"/>
      <c r="CF440" s="113"/>
      <c r="CG440" s="7" t="s">
        <v>1</v>
      </c>
      <c r="CH440" s="11"/>
      <c r="CI440" s="105"/>
      <c r="CJ440" s="113"/>
      <c r="CK440" s="121"/>
      <c r="CL440" s="121"/>
      <c r="CM440" s="121"/>
      <c r="CN440" s="121"/>
      <c r="CO440" s="162"/>
      <c r="CP440" s="109"/>
      <c r="CQ440" s="109"/>
      <c r="CR440" s="109"/>
      <c r="CS440" s="109"/>
      <c r="CT440" s="162"/>
      <c r="CU440" s="164"/>
      <c r="CV440" s="160"/>
      <c r="CW440" s="7" t="s">
        <v>1</v>
      </c>
      <c r="CX440" s="8" t="s">
        <v>872</v>
      </c>
      <c r="CY440" s="118"/>
      <c r="CZ440" s="113"/>
      <c r="DA440" s="119"/>
      <c r="DB440" s="119"/>
      <c r="DC440" s="119"/>
      <c r="DD440" s="119"/>
      <c r="DE440" s="119"/>
      <c r="DF440" s="119"/>
      <c r="DG440" s="119"/>
      <c r="DH440" s="110"/>
      <c r="DI440" s="107"/>
      <c r="DJ440" s="107"/>
      <c r="DK440" s="107"/>
      <c r="DL440" s="107"/>
      <c r="DM440" s="107"/>
      <c r="DN440" s="107"/>
      <c r="DO440" s="107"/>
      <c r="DP440" s="110"/>
      <c r="DQ440" s="111"/>
      <c r="DR440" s="113"/>
      <c r="DS440" s="94" t="s">
        <v>1</v>
      </c>
      <c r="DT440" s="96"/>
      <c r="DU440" s="127"/>
      <c r="DV440" s="131"/>
      <c r="DW440" s="129"/>
      <c r="DX440" s="129"/>
      <c r="DY440" s="129"/>
      <c r="DZ440" s="129"/>
      <c r="EA440" s="110"/>
      <c r="EB440" s="129"/>
      <c r="EC440" s="129"/>
      <c r="ED440" s="129"/>
      <c r="EE440" s="129"/>
      <c r="EF440" s="110"/>
      <c r="EG440" s="111"/>
      <c r="EH440" s="131"/>
      <c r="EI440" s="7" t="s">
        <v>1</v>
      </c>
      <c r="EJ440" s="11"/>
      <c r="EK440" s="118"/>
      <c r="EL440" s="113"/>
      <c r="EM440" s="119"/>
      <c r="EN440" s="119"/>
      <c r="EO440" s="119"/>
      <c r="EP440" s="119"/>
      <c r="EQ440" s="110"/>
      <c r="ER440" s="107"/>
      <c r="ES440" s="107"/>
      <c r="ET440" s="107"/>
      <c r="EU440" s="107"/>
      <c r="EV440" s="110"/>
      <c r="EW440" s="111"/>
      <c r="EX440" s="113"/>
      <c r="EY440" s="7" t="s">
        <v>1</v>
      </c>
      <c r="EZ440" s="11"/>
      <c r="FA440" s="118"/>
      <c r="FB440" s="113"/>
      <c r="FC440" s="119"/>
      <c r="FD440" s="119"/>
      <c r="FE440" s="119"/>
      <c r="FF440" s="119"/>
      <c r="FG440" s="110"/>
      <c r="FH440" s="107"/>
      <c r="FI440" s="107"/>
      <c r="FJ440" s="107"/>
      <c r="FK440" s="107"/>
      <c r="FL440" s="110"/>
      <c r="FM440" s="111"/>
      <c r="FN440" s="113"/>
      <c r="FO440" s="7" t="s">
        <v>1</v>
      </c>
      <c r="FP440" s="11"/>
      <c r="FQ440" s="118"/>
      <c r="FR440" s="113"/>
      <c r="FS440" s="119"/>
      <c r="FT440" s="119"/>
      <c r="FU440" s="119"/>
      <c r="FV440" s="119"/>
      <c r="FW440" s="110"/>
      <c r="FX440" s="107"/>
      <c r="FY440" s="107"/>
      <c r="FZ440" s="107"/>
      <c r="GA440" s="107"/>
      <c r="GB440" s="110"/>
      <c r="GC440" s="111"/>
      <c r="GD440" s="113"/>
      <c r="GE440" s="7" t="s">
        <v>1</v>
      </c>
      <c r="GF440" s="11"/>
      <c r="GG440" s="118"/>
      <c r="GH440" s="113"/>
      <c r="GI440" s="119"/>
      <c r="GJ440" s="119"/>
      <c r="GK440" s="119"/>
      <c r="GL440" s="119"/>
      <c r="GM440" s="110"/>
      <c r="GN440" s="107"/>
      <c r="GO440" s="107"/>
      <c r="GP440" s="107"/>
      <c r="GQ440" s="107"/>
      <c r="GR440" s="110"/>
      <c r="GS440" s="111"/>
      <c r="GT440" s="113"/>
      <c r="GU440" s="7" t="s">
        <v>1</v>
      </c>
      <c r="GV440" s="11"/>
      <c r="GW440" s="118"/>
      <c r="GX440" s="113"/>
      <c r="GY440" s="119"/>
      <c r="GZ440" s="110"/>
      <c r="HA440" s="107"/>
      <c r="HB440" s="110"/>
      <c r="HC440" s="111"/>
      <c r="HD440" s="113"/>
      <c r="HE440" s="7" t="s">
        <v>1</v>
      </c>
      <c r="HF440" s="11"/>
      <c r="HG440" s="118"/>
      <c r="HH440" s="113"/>
      <c r="HI440" s="119"/>
      <c r="HJ440" s="119"/>
      <c r="HK440" s="119"/>
      <c r="HL440" s="119"/>
      <c r="HM440" s="110"/>
      <c r="HN440" s="107"/>
      <c r="HO440" s="107"/>
      <c r="HP440" s="107"/>
      <c r="HQ440" s="107"/>
      <c r="HR440" s="110"/>
      <c r="HS440" s="111"/>
      <c r="HT440" s="113"/>
      <c r="HU440" s="7" t="s">
        <v>1</v>
      </c>
      <c r="HV440" s="21"/>
      <c r="HW440" s="118"/>
      <c r="HX440" s="106"/>
      <c r="HY440" s="119"/>
      <c r="HZ440" s="119"/>
      <c r="IA440" s="121"/>
      <c r="IB440" s="121"/>
      <c r="IC440" s="110"/>
      <c r="ID440" s="107"/>
      <c r="IE440" s="107"/>
      <c r="IF440" s="107"/>
      <c r="IG440" s="107"/>
      <c r="IH440" s="110"/>
      <c r="II440" s="111"/>
      <c r="IJ440" s="106"/>
      <c r="IK440" s="7" t="s">
        <v>1</v>
      </c>
      <c r="IL440" s="11"/>
      <c r="IM440" s="118"/>
      <c r="IN440" s="113"/>
      <c r="IO440" s="119"/>
      <c r="IP440" s="119"/>
      <c r="IQ440" s="119"/>
      <c r="IR440" s="119"/>
      <c r="IS440" s="110"/>
      <c r="IT440" s="107"/>
      <c r="IU440" s="107"/>
      <c r="IV440" s="107"/>
      <c r="IW440" s="107"/>
      <c r="IX440" s="110"/>
      <c r="IY440" s="111"/>
      <c r="IZ440" s="113"/>
      <c r="JA440" s="50" t="s">
        <v>1</v>
      </c>
      <c r="JB440" s="37" t="s">
        <v>1343</v>
      </c>
      <c r="JC440" s="151"/>
      <c r="JD440" s="160"/>
      <c r="JE440" s="206"/>
      <c r="JF440" s="206"/>
      <c r="JG440" s="206"/>
      <c r="JH440" s="206"/>
      <c r="JI440" s="207"/>
      <c r="JJ440" s="208"/>
      <c r="JK440" s="208"/>
      <c r="JL440" s="208"/>
      <c r="JM440" s="208"/>
      <c r="JN440" s="207"/>
      <c r="JO440" s="209"/>
      <c r="JP440" s="113"/>
      <c r="JQ440" s="7" t="s">
        <v>220</v>
      </c>
      <c r="JR440" s="20" t="s">
        <v>285</v>
      </c>
      <c r="JS440" s="105"/>
      <c r="JT440" s="106"/>
      <c r="JU440" s="120"/>
      <c r="JV440" s="110">
        <f t="shared" ref="JV440" si="11086">JU440</f>
        <v>0</v>
      </c>
      <c r="JW440" s="107"/>
      <c r="JX440" s="161">
        <f t="shared" si="10011"/>
        <v>0</v>
      </c>
      <c r="JY440" s="111">
        <f t="shared" ref="JY440" si="11087">JV440*JX440</f>
        <v>0</v>
      </c>
      <c r="JZ440" s="106"/>
      <c r="KA440" s="7" t="s">
        <v>1</v>
      </c>
      <c r="KB440" s="11" t="s">
        <v>1980</v>
      </c>
      <c r="KC440" s="105"/>
      <c r="KD440" s="113"/>
      <c r="KE440" s="119"/>
      <c r="KF440" s="119"/>
      <c r="KG440" s="119"/>
      <c r="KH440" s="119"/>
      <c r="KI440" s="119"/>
      <c r="KJ440" s="119"/>
      <c r="KK440" s="119"/>
      <c r="KL440" s="119"/>
      <c r="KM440" s="119"/>
      <c r="KN440" s="110"/>
      <c r="KO440" s="107"/>
      <c r="KP440" s="107"/>
      <c r="KQ440" s="107"/>
      <c r="KR440" s="107"/>
      <c r="KS440" s="107"/>
      <c r="KT440" s="107"/>
      <c r="KU440" s="107"/>
      <c r="KV440" s="107"/>
      <c r="KW440" s="107"/>
      <c r="KX440" s="110"/>
      <c r="KY440" s="111"/>
      <c r="KZ440" s="113"/>
      <c r="LA440" s="6" t="s">
        <v>1</v>
      </c>
      <c r="LB440" s="10"/>
      <c r="LC440" s="105"/>
      <c r="LD440" s="113"/>
      <c r="LE440" s="107"/>
      <c r="LF440" s="107"/>
      <c r="LG440" s="107"/>
      <c r="LH440" s="109"/>
      <c r="LI440" s="110"/>
      <c r="LJ440" s="107"/>
      <c r="LK440" s="107"/>
      <c r="LL440" s="107"/>
      <c r="LM440" s="107"/>
      <c r="LN440" s="110"/>
      <c r="LO440" s="111"/>
      <c r="LP440" s="113"/>
      <c r="LQ440" s="7" t="s">
        <v>1</v>
      </c>
      <c r="LR440" s="34"/>
      <c r="LS440" s="118"/>
      <c r="LT440" s="244"/>
      <c r="LU440" s="119"/>
      <c r="LV440" s="119"/>
      <c r="LW440" s="119"/>
      <c r="LX440" s="121"/>
      <c r="LY440" s="110"/>
      <c r="LZ440" s="107"/>
      <c r="MA440" s="107"/>
      <c r="MB440" s="107"/>
      <c r="MC440" s="109"/>
      <c r="MD440" s="110"/>
      <c r="ME440" s="111"/>
      <c r="MF440" s="106"/>
      <c r="MG440" s="7" t="s">
        <v>1</v>
      </c>
      <c r="MH440" s="11" t="s">
        <v>385</v>
      </c>
      <c r="MI440" s="105"/>
      <c r="MJ440" s="113"/>
      <c r="MK440" s="119"/>
      <c r="ML440" s="119"/>
      <c r="MM440" s="119"/>
      <c r="MN440" s="119"/>
      <c r="MO440" s="119"/>
      <c r="MP440" s="110"/>
      <c r="MQ440" s="107"/>
      <c r="MR440" s="107"/>
      <c r="MS440" s="107"/>
      <c r="MT440" s="107"/>
      <c r="MU440" s="107"/>
      <c r="MV440" s="110"/>
      <c r="MW440" s="111"/>
      <c r="MX440" s="113"/>
      <c r="MY440" s="7" t="s">
        <v>1</v>
      </c>
      <c r="MZ440" s="11"/>
      <c r="NA440" s="105"/>
      <c r="NB440" s="113"/>
      <c r="NC440" s="119"/>
      <c r="ND440" s="110"/>
      <c r="NE440" s="107"/>
      <c r="NF440" s="110"/>
      <c r="NG440" s="111"/>
      <c r="NH440" s="113"/>
    </row>
    <row r="441" spans="1:372" ht="19.149999999999999" customHeight="1" x14ac:dyDescent="0.25">
      <c r="A441" s="220">
        <v>220</v>
      </c>
      <c r="B441" s="219" t="s">
        <v>184</v>
      </c>
      <c r="C441" s="7" t="s">
        <v>220</v>
      </c>
      <c r="D441" s="14" t="s">
        <v>435</v>
      </c>
      <c r="E441" s="150"/>
      <c r="F441" s="159"/>
      <c r="G441" s="120">
        <v>1</v>
      </c>
      <c r="H441" s="120">
        <v>1</v>
      </c>
      <c r="I441" s="120">
        <v>1</v>
      </c>
      <c r="J441" s="120">
        <v>1</v>
      </c>
      <c r="K441" s="161">
        <f>ROUNDUP(SUM(G441:J441)/4,0)</f>
        <v>1</v>
      </c>
      <c r="L441" s="108">
        <v>1</v>
      </c>
      <c r="M441" s="108">
        <v>1</v>
      </c>
      <c r="N441" s="108">
        <v>1</v>
      </c>
      <c r="O441" s="108">
        <v>1</v>
      </c>
      <c r="P441" s="161">
        <f>ROUNDUP(SUM(L441:O441)/4,0)</f>
        <v>1</v>
      </c>
      <c r="Q441" s="163">
        <f>K441*P441</f>
        <v>1</v>
      </c>
      <c r="R441" s="159"/>
      <c r="S441" s="6" t="s">
        <v>220</v>
      </c>
      <c r="T441" s="8" t="s">
        <v>285</v>
      </c>
      <c r="U441" s="105"/>
      <c r="V441" s="106"/>
      <c r="W441" s="107">
        <v>1</v>
      </c>
      <c r="X441" s="107">
        <v>1</v>
      </c>
      <c r="Y441" s="107">
        <v>1</v>
      </c>
      <c r="Z441" s="107">
        <v>1</v>
      </c>
      <c r="AA441" s="107">
        <v>1</v>
      </c>
      <c r="AB441" s="110">
        <f t="shared" ref="AB441" si="11088">ROUNDUP(SUM(W441:AA441)/5,0)</f>
        <v>1</v>
      </c>
      <c r="AC441" s="107">
        <v>1</v>
      </c>
      <c r="AD441" s="107">
        <v>1</v>
      </c>
      <c r="AE441" s="107">
        <v>1</v>
      </c>
      <c r="AF441" s="107">
        <v>1</v>
      </c>
      <c r="AG441" s="107">
        <v>1</v>
      </c>
      <c r="AH441" s="110">
        <f t="shared" ref="AH441" si="11089">ROUNDUP(SUM(AC441:AG441)/5,0)</f>
        <v>1</v>
      </c>
      <c r="AI441" s="111">
        <f t="shared" ref="AI441" si="11090">AB441*AH441</f>
        <v>1</v>
      </c>
      <c r="AJ441" s="143"/>
      <c r="AK441" s="7" t="s">
        <v>220</v>
      </c>
      <c r="AL441" s="21"/>
      <c r="AM441" s="118"/>
      <c r="AN441" s="106"/>
      <c r="AO441" s="119"/>
      <c r="AP441" s="119"/>
      <c r="AQ441" s="119"/>
      <c r="AR441" s="119"/>
      <c r="AS441" s="110">
        <f t="shared" ref="AS441" si="11091">ROUNDUP(SUM(AO441:AR441)/4,0)</f>
        <v>0</v>
      </c>
      <c r="AT441" s="107"/>
      <c r="AU441" s="107"/>
      <c r="AV441" s="107"/>
      <c r="AW441" s="107"/>
      <c r="AX441" s="110">
        <f t="shared" ref="AX441" si="11092">ROUNDUP(SUM(AT441:AW441)/4,0)</f>
        <v>0</v>
      </c>
      <c r="AY441" s="111">
        <f t="shared" ref="AY441" si="11093">AS441*AX441</f>
        <v>0</v>
      </c>
      <c r="AZ441" s="106"/>
      <c r="BA441" s="7" t="s">
        <v>220</v>
      </c>
      <c r="BB441" s="21" t="s">
        <v>384</v>
      </c>
      <c r="BC441" s="105"/>
      <c r="BD441" s="113" t="s">
        <v>382</v>
      </c>
      <c r="BE441" s="222">
        <v>2</v>
      </c>
      <c r="BF441" s="222">
        <v>2</v>
      </c>
      <c r="BG441" s="222">
        <v>1</v>
      </c>
      <c r="BH441" s="222">
        <v>2</v>
      </c>
      <c r="BI441" s="226">
        <f>ROUNDUP(SUM(BE441:BH441)/4,0)</f>
        <v>2</v>
      </c>
      <c r="BJ441" s="224">
        <v>1</v>
      </c>
      <c r="BK441" s="224">
        <v>1</v>
      </c>
      <c r="BL441" s="224">
        <v>1</v>
      </c>
      <c r="BM441" s="224">
        <v>1</v>
      </c>
      <c r="BN441" s="228">
        <f t="shared" ref="BN441" si="11094">ROUNDUP(SUM(BJ441:BM441)/4,0)</f>
        <v>1</v>
      </c>
      <c r="BO441" s="229">
        <f t="shared" ref="BO441" si="11095">BI441*BN441</f>
        <v>2</v>
      </c>
      <c r="BP441" s="237" t="s">
        <v>381</v>
      </c>
      <c r="BQ441" s="6" t="s">
        <v>220</v>
      </c>
      <c r="BR441" s="9" t="s">
        <v>285</v>
      </c>
      <c r="BS441" s="247"/>
      <c r="BT441" s="113"/>
      <c r="BU441" s="107"/>
      <c r="BV441" s="107"/>
      <c r="BW441" s="107"/>
      <c r="BX441" s="107"/>
      <c r="BY441" s="110">
        <f t="shared" ref="BY441" si="11096">ROUNDUP(SUM(BU441:BX441)/4,0)</f>
        <v>0</v>
      </c>
      <c r="BZ441" s="107"/>
      <c r="CA441" s="107"/>
      <c r="CB441" s="107"/>
      <c r="CC441" s="107"/>
      <c r="CD441" s="110">
        <f t="shared" ref="CD441" si="11097">ROUNDUP(SUM(BZ441:CC441)/4,0)</f>
        <v>0</v>
      </c>
      <c r="CE441" s="111">
        <f t="shared" ref="CE441" si="11098">BY441*CD441</f>
        <v>0</v>
      </c>
      <c r="CF441" s="113"/>
      <c r="CG441" s="7" t="s">
        <v>220</v>
      </c>
      <c r="CH441" s="11" t="s">
        <v>285</v>
      </c>
      <c r="CI441" s="105"/>
      <c r="CJ441" s="113"/>
      <c r="CK441" s="120"/>
      <c r="CL441" s="120"/>
      <c r="CM441" s="120"/>
      <c r="CN441" s="120"/>
      <c r="CO441" s="161">
        <f t="shared" ref="CO441" si="11099">ROUNDUP(SUM(CK441:CN441)/4,0)</f>
        <v>0</v>
      </c>
      <c r="CP441" s="108"/>
      <c r="CQ441" s="108"/>
      <c r="CR441" s="108"/>
      <c r="CS441" s="108"/>
      <c r="CT441" s="161">
        <f t="shared" ref="CT441" si="11100">ROUNDUP(SUM(CP441:CS441)/4,0)</f>
        <v>0</v>
      </c>
      <c r="CU441" s="163">
        <f t="shared" ref="CU441" si="11101">CO441*CT441</f>
        <v>0</v>
      </c>
      <c r="CV441" s="159"/>
      <c r="CW441" s="7" t="s">
        <v>220</v>
      </c>
      <c r="CX441" s="8" t="s">
        <v>285</v>
      </c>
      <c r="CY441" s="118"/>
      <c r="CZ441" s="113"/>
      <c r="DA441" s="119">
        <v>1</v>
      </c>
      <c r="DB441" s="119">
        <v>1</v>
      </c>
      <c r="DC441" s="119">
        <v>1</v>
      </c>
      <c r="DD441" s="119">
        <v>1</v>
      </c>
      <c r="DE441" s="119">
        <v>1</v>
      </c>
      <c r="DF441" s="119">
        <v>1</v>
      </c>
      <c r="DG441" s="119">
        <v>1</v>
      </c>
      <c r="DH441" s="110">
        <f>ROUNDUP(SUM(DA441:DG441)/4,0)</f>
        <v>2</v>
      </c>
      <c r="DI441" s="107">
        <v>1</v>
      </c>
      <c r="DJ441" s="107">
        <v>1</v>
      </c>
      <c r="DK441" s="107">
        <v>1</v>
      </c>
      <c r="DL441" s="107">
        <v>1</v>
      </c>
      <c r="DM441" s="107">
        <v>1</v>
      </c>
      <c r="DN441" s="107">
        <v>1</v>
      </c>
      <c r="DO441" s="107">
        <v>1</v>
      </c>
      <c r="DP441" s="110">
        <f>ROUNDUP(SUM(DL441:DO441)/4,0)</f>
        <v>1</v>
      </c>
      <c r="DQ441" s="111">
        <f>DH441*DP441</f>
        <v>2</v>
      </c>
      <c r="DR441" s="113"/>
      <c r="DS441" s="94" t="s">
        <v>220</v>
      </c>
      <c r="DT441" s="96"/>
      <c r="DU441" s="127"/>
      <c r="DV441" s="128"/>
      <c r="DW441" s="129"/>
      <c r="DX441" s="129"/>
      <c r="DY441" s="129"/>
      <c r="DZ441" s="129"/>
      <c r="EA441" s="110">
        <f t="shared" ref="EA441" si="11102">DW441</f>
        <v>0</v>
      </c>
      <c r="EB441" s="129"/>
      <c r="EC441" s="129"/>
      <c r="ED441" s="129"/>
      <c r="EE441" s="129"/>
      <c r="EF441" s="110">
        <f t="shared" ref="EF441" si="11103">EB441</f>
        <v>0</v>
      </c>
      <c r="EG441" s="111">
        <f t="shared" ref="EG441" si="11104">EA441*EF441</f>
        <v>0</v>
      </c>
      <c r="EH441" s="130"/>
      <c r="EI441" s="7" t="s">
        <v>220</v>
      </c>
      <c r="EJ441" s="21" t="s">
        <v>285</v>
      </c>
      <c r="EK441" s="118"/>
      <c r="EL441" s="113"/>
      <c r="EM441" s="119"/>
      <c r="EN441" s="119"/>
      <c r="EO441" s="119"/>
      <c r="EP441" s="119"/>
      <c r="EQ441" s="110">
        <f t="shared" ref="EQ441" si="11105">ROUNDUP(SUM(EM441:EP441)/4,0)</f>
        <v>0</v>
      </c>
      <c r="ER441" s="107"/>
      <c r="ES441" s="107"/>
      <c r="ET441" s="107"/>
      <c r="EU441" s="107"/>
      <c r="EV441" s="110">
        <f t="shared" ref="EV441" si="11106">ROUNDUP(SUM(ER441:EU441)/4,0)</f>
        <v>0</v>
      </c>
      <c r="EW441" s="111">
        <f t="shared" ref="EW441" si="11107">EQ441*EV441</f>
        <v>0</v>
      </c>
      <c r="EX441" s="113"/>
      <c r="EY441" s="7" t="s">
        <v>220</v>
      </c>
      <c r="EZ441" s="21" t="s">
        <v>285</v>
      </c>
      <c r="FA441" s="118"/>
      <c r="FB441" s="113"/>
      <c r="FC441" s="119">
        <v>1</v>
      </c>
      <c r="FD441" s="119">
        <v>1</v>
      </c>
      <c r="FE441" s="119">
        <v>1</v>
      </c>
      <c r="FF441" s="119"/>
      <c r="FG441" s="110">
        <f t="shared" ref="FG441" si="11108">ROUNDUP(SUM(FC441:FF441)/3,0)</f>
        <v>1</v>
      </c>
      <c r="FH441" s="107">
        <v>1</v>
      </c>
      <c r="FI441" s="107">
        <v>1</v>
      </c>
      <c r="FJ441" s="107">
        <v>1</v>
      </c>
      <c r="FK441" s="107"/>
      <c r="FL441" s="110">
        <f t="shared" ref="FL441" si="11109">ROUNDUP(SUM(FH441:FK441)/3,0)</f>
        <v>1</v>
      </c>
      <c r="FM441" s="111">
        <f t="shared" ref="FM441" si="11110">FG441*FL441</f>
        <v>1</v>
      </c>
      <c r="FN441" s="113"/>
      <c r="FO441" s="7" t="s">
        <v>220</v>
      </c>
      <c r="FP441" s="21" t="s">
        <v>285</v>
      </c>
      <c r="FQ441" s="118"/>
      <c r="FR441" s="113"/>
      <c r="FS441" s="119">
        <v>1</v>
      </c>
      <c r="FT441" s="119">
        <v>1</v>
      </c>
      <c r="FU441" s="119">
        <v>1</v>
      </c>
      <c r="FV441" s="119">
        <v>1</v>
      </c>
      <c r="FW441" s="110">
        <f t="shared" ref="FW441" si="11111">ROUNDUP(SUM(FS441:FV441)/4,0)</f>
        <v>1</v>
      </c>
      <c r="FX441" s="107">
        <v>1</v>
      </c>
      <c r="FY441" s="107">
        <v>1</v>
      </c>
      <c r="FZ441" s="107">
        <v>1</v>
      </c>
      <c r="GA441" s="107">
        <v>1</v>
      </c>
      <c r="GB441" s="110">
        <f t="shared" ref="GB441" si="11112">ROUNDUP(SUM(FX441:GA441)/4,0)</f>
        <v>1</v>
      </c>
      <c r="GC441" s="111">
        <f t="shared" ref="GC441" si="11113">FW441*GB441</f>
        <v>1</v>
      </c>
      <c r="GD441" s="113"/>
      <c r="GE441" s="7" t="s">
        <v>220</v>
      </c>
      <c r="GF441" s="8" t="s">
        <v>840</v>
      </c>
      <c r="GG441" s="118"/>
      <c r="GH441" s="113"/>
      <c r="GI441" s="119"/>
      <c r="GJ441" s="119"/>
      <c r="GK441" s="119"/>
      <c r="GL441" s="119"/>
      <c r="GM441" s="110">
        <f t="shared" ref="GM441" si="11114">ROUNDUP(SUM(GI441:GL441)/4,0)</f>
        <v>0</v>
      </c>
      <c r="GN441" s="107"/>
      <c r="GO441" s="107"/>
      <c r="GP441" s="107"/>
      <c r="GQ441" s="107"/>
      <c r="GR441" s="110">
        <f t="shared" ref="GR441" si="11115">ROUNDUP(SUM(GN441:GQ441)/4,0)</f>
        <v>0</v>
      </c>
      <c r="GS441" s="111">
        <f t="shared" ref="GS441" si="11116">GM441*GR441</f>
        <v>0</v>
      </c>
      <c r="GT441" s="113"/>
      <c r="GU441" s="7" t="s">
        <v>220</v>
      </c>
      <c r="GV441" s="21" t="s">
        <v>285</v>
      </c>
      <c r="GW441" s="118"/>
      <c r="GX441" s="113"/>
      <c r="GY441" s="119"/>
      <c r="GZ441" s="110">
        <f>ROUNDUP(SUM(GY441:GY441)/4,0)</f>
        <v>0</v>
      </c>
      <c r="HA441" s="107"/>
      <c r="HB441" s="110">
        <f>ROUNDUP(SUM(HA441:HA441)/4,0)</f>
        <v>0</v>
      </c>
      <c r="HC441" s="111">
        <f>GZ441*HB441</f>
        <v>0</v>
      </c>
      <c r="HD441" s="113"/>
      <c r="HE441" s="7" t="s">
        <v>220</v>
      </c>
      <c r="HF441" s="21"/>
      <c r="HG441" s="118"/>
      <c r="HH441" s="113"/>
      <c r="HI441" s="119"/>
      <c r="HJ441" s="119"/>
      <c r="HK441" s="119"/>
      <c r="HL441" s="119"/>
      <c r="HM441" s="110">
        <f t="shared" ref="HM441" si="11117">ROUNDUP(SUM(HI441:HL441)/4,0)</f>
        <v>0</v>
      </c>
      <c r="HN441" s="107"/>
      <c r="HO441" s="107"/>
      <c r="HP441" s="107"/>
      <c r="HQ441" s="107"/>
      <c r="HR441" s="110">
        <f t="shared" ref="HR441" si="11118">ROUNDUP(SUM(HN441:HQ441)/4,0)</f>
        <v>0</v>
      </c>
      <c r="HS441" s="111">
        <f t="shared" ref="HS441" si="11119">HM441*HR441</f>
        <v>0</v>
      </c>
      <c r="HT441" s="113"/>
      <c r="HU441" s="7" t="s">
        <v>220</v>
      </c>
      <c r="HV441" s="8" t="s">
        <v>285</v>
      </c>
      <c r="HW441" s="118"/>
      <c r="HX441" s="106"/>
      <c r="HY441" s="119"/>
      <c r="HZ441" s="119"/>
      <c r="IA441" s="120"/>
      <c r="IB441" s="120"/>
      <c r="IC441" s="110">
        <f>ROUNDUP(SUM(HY441:IB441)/4,0)</f>
        <v>0</v>
      </c>
      <c r="ID441" s="107"/>
      <c r="IE441" s="107"/>
      <c r="IF441" s="107"/>
      <c r="IG441" s="107"/>
      <c r="IH441" s="110">
        <f t="shared" ref="IH441" si="11120">ROUNDUP(SUM(ID441:IG441)/4,0)</f>
        <v>0</v>
      </c>
      <c r="II441" s="111">
        <f t="shared" ref="II441" si="11121">IC441*IH441</f>
        <v>0</v>
      </c>
      <c r="IJ441" s="106"/>
      <c r="IK441" s="7" t="s">
        <v>220</v>
      </c>
      <c r="IL441" s="8" t="s">
        <v>285</v>
      </c>
      <c r="IM441" s="118"/>
      <c r="IN441" s="113"/>
      <c r="IO441" s="119"/>
      <c r="IP441" s="119"/>
      <c r="IQ441" s="119"/>
      <c r="IR441" s="119"/>
      <c r="IS441" s="110">
        <f t="shared" ref="IS441" si="11122">ROUNDUP(SUM(IO441:IR441)/4,0)</f>
        <v>0</v>
      </c>
      <c r="IT441" s="107"/>
      <c r="IU441" s="107"/>
      <c r="IV441" s="107"/>
      <c r="IW441" s="107"/>
      <c r="IX441" s="110">
        <f t="shared" ref="IX441" si="11123">ROUNDUP(SUM(IT441:IW441)/4,0)</f>
        <v>0</v>
      </c>
      <c r="IY441" s="111">
        <f t="shared" ref="IY441" si="11124">IS441*IX441</f>
        <v>0</v>
      </c>
      <c r="IZ441" s="113"/>
      <c r="JA441" s="18" t="s">
        <v>220</v>
      </c>
      <c r="JB441" s="11" t="s">
        <v>285</v>
      </c>
      <c r="JC441" s="105"/>
      <c r="JD441" s="113"/>
      <c r="JE441" s="206"/>
      <c r="JF441" s="206"/>
      <c r="JG441" s="206"/>
      <c r="JH441" s="206"/>
      <c r="JI441" s="207">
        <f t="shared" ref="JI441" si="11125">JE441</f>
        <v>0</v>
      </c>
      <c r="JJ441" s="208"/>
      <c r="JK441" s="208"/>
      <c r="JL441" s="208"/>
      <c r="JM441" s="208"/>
      <c r="JN441" s="207">
        <f t="shared" ref="JN441" si="11126">JJ441</f>
        <v>0</v>
      </c>
      <c r="JO441" s="209">
        <f t="shared" ref="JO441" si="11127">JI441*JN441</f>
        <v>0</v>
      </c>
      <c r="JP441" s="113"/>
      <c r="JQ441" s="7" t="s">
        <v>1</v>
      </c>
      <c r="JR441" s="21"/>
      <c r="JS441" s="105"/>
      <c r="JT441" s="106"/>
      <c r="JU441" s="121"/>
      <c r="JV441" s="110"/>
      <c r="JW441" s="107"/>
      <c r="JX441" s="162"/>
      <c r="JY441" s="111"/>
      <c r="JZ441" s="106"/>
      <c r="KA441" s="7" t="s">
        <v>220</v>
      </c>
      <c r="KB441" s="21" t="s">
        <v>384</v>
      </c>
      <c r="KC441" s="105" t="s">
        <v>7</v>
      </c>
      <c r="KD441" s="113" t="s">
        <v>382</v>
      </c>
      <c r="KE441" s="119">
        <v>2</v>
      </c>
      <c r="KF441" s="119">
        <v>2</v>
      </c>
      <c r="KG441" s="119">
        <v>3</v>
      </c>
      <c r="KH441" s="119">
        <v>5</v>
      </c>
      <c r="KI441" s="119">
        <v>1</v>
      </c>
      <c r="KJ441" s="119">
        <v>2</v>
      </c>
      <c r="KK441" s="119">
        <v>2</v>
      </c>
      <c r="KL441" s="119">
        <v>4</v>
      </c>
      <c r="KM441" s="119">
        <v>1</v>
      </c>
      <c r="KN441" s="110">
        <f t="shared" ref="KN441" si="11128">ROUNDUP(SUM(KE441:KM441)/9,0)</f>
        <v>3</v>
      </c>
      <c r="KO441" s="107">
        <v>2</v>
      </c>
      <c r="KP441" s="107">
        <v>2</v>
      </c>
      <c r="KQ441" s="107">
        <v>2</v>
      </c>
      <c r="KR441" s="107">
        <v>2</v>
      </c>
      <c r="KS441" s="107">
        <v>2</v>
      </c>
      <c r="KT441" s="107">
        <v>1</v>
      </c>
      <c r="KU441" s="107">
        <v>1</v>
      </c>
      <c r="KV441" s="107">
        <v>4</v>
      </c>
      <c r="KW441" s="107">
        <v>2</v>
      </c>
      <c r="KX441" s="110">
        <f t="shared" ref="KX441" si="11129">ROUNDUP(SUM(KO441:KW441)/9,0)</f>
        <v>2</v>
      </c>
      <c r="KY441" s="111">
        <f t="shared" ref="KY441" si="11130">KN441*KX441</f>
        <v>6</v>
      </c>
      <c r="KZ441" s="113"/>
      <c r="LA441" s="6" t="s">
        <v>220</v>
      </c>
      <c r="LB441" s="9" t="s">
        <v>2276</v>
      </c>
      <c r="LC441" s="105" t="s">
        <v>7</v>
      </c>
      <c r="LD441" s="113" t="s">
        <v>225</v>
      </c>
      <c r="LE441" s="107">
        <v>2</v>
      </c>
      <c r="LF441" s="108">
        <v>3</v>
      </c>
      <c r="LG441" s="108">
        <v>3</v>
      </c>
      <c r="LH441" s="108"/>
      <c r="LI441" s="110">
        <f>ROUNDUP(SUM(LE441:LH441)/4,0)</f>
        <v>2</v>
      </c>
      <c r="LJ441" s="107">
        <v>3</v>
      </c>
      <c r="LK441" s="107">
        <v>3</v>
      </c>
      <c r="LL441" s="107">
        <v>3</v>
      </c>
      <c r="LM441" s="107"/>
      <c r="LN441" s="110">
        <f t="shared" ref="LN441" si="11131">ROUNDUP(SUM(LJ441:LM441)/4,0)</f>
        <v>3</v>
      </c>
      <c r="LO441" s="111">
        <f t="shared" ref="LO441" si="11132">LI441*LN441</f>
        <v>6</v>
      </c>
      <c r="LP441" s="113" t="s">
        <v>234</v>
      </c>
      <c r="LQ441" s="7" t="s">
        <v>220</v>
      </c>
      <c r="LR441" s="34" t="s">
        <v>285</v>
      </c>
      <c r="LS441" s="118"/>
      <c r="LT441" s="246"/>
      <c r="LU441" s="119">
        <v>1</v>
      </c>
      <c r="LV441" s="119">
        <v>1</v>
      </c>
      <c r="LW441" s="119">
        <v>1</v>
      </c>
      <c r="LX441" s="120">
        <v>1</v>
      </c>
      <c r="LY441" s="110">
        <f>ROUNDUP(SUM(LU441:LX441)/4,0)</f>
        <v>1</v>
      </c>
      <c r="LZ441" s="107">
        <v>1</v>
      </c>
      <c r="MA441" s="107">
        <v>1</v>
      </c>
      <c r="MB441" s="107">
        <v>1</v>
      </c>
      <c r="MC441" s="108">
        <v>1</v>
      </c>
      <c r="MD441" s="110">
        <f t="shared" ref="MD441" si="11133">ROUNDUP(SUM(LZ441:MC441)/4,0)</f>
        <v>1</v>
      </c>
      <c r="ME441" s="111">
        <f t="shared" ref="ME441" si="11134">LY441*MD441</f>
        <v>1</v>
      </c>
      <c r="MF441" s="113"/>
      <c r="MG441" s="7" t="s">
        <v>220</v>
      </c>
      <c r="MH441" s="21" t="s">
        <v>384</v>
      </c>
      <c r="MI441" s="105" t="s">
        <v>659</v>
      </c>
      <c r="MJ441" s="113" t="s">
        <v>382</v>
      </c>
      <c r="MK441" s="119">
        <v>2</v>
      </c>
      <c r="ML441" s="119">
        <v>2</v>
      </c>
      <c r="MM441" s="119">
        <v>2</v>
      </c>
      <c r="MN441" s="119">
        <v>2</v>
      </c>
      <c r="MO441" s="119">
        <v>2</v>
      </c>
      <c r="MP441" s="110">
        <f t="shared" ref="MP441" si="11135">ROUNDUP(SUM(MK441:MO441)/5,0)</f>
        <v>2</v>
      </c>
      <c r="MQ441" s="107">
        <v>3</v>
      </c>
      <c r="MR441" s="107">
        <v>3</v>
      </c>
      <c r="MS441" s="107">
        <v>3</v>
      </c>
      <c r="MT441" s="107">
        <v>3</v>
      </c>
      <c r="MU441" s="107">
        <v>3</v>
      </c>
      <c r="MV441" s="110">
        <f t="shared" ref="MV441" si="11136">ROUNDUP(SUM(MQ441:MU441)/5,0)</f>
        <v>3</v>
      </c>
      <c r="MW441" s="111">
        <f t="shared" ref="MW441" si="11137">MP441*MV441</f>
        <v>6</v>
      </c>
      <c r="MX441" s="113"/>
      <c r="MY441" s="7" t="s">
        <v>220</v>
      </c>
      <c r="MZ441" s="21" t="s">
        <v>285</v>
      </c>
      <c r="NA441" s="105"/>
      <c r="NB441" s="113"/>
      <c r="NC441" s="119"/>
      <c r="ND441" s="110">
        <f>ROUNDUP(SUM(NC441:NC441)/4,0)</f>
        <v>0</v>
      </c>
      <c r="NE441" s="107"/>
      <c r="NF441" s="110">
        <f>ROUNDUP(SUM(NE441:NE441)/4,0)</f>
        <v>0</v>
      </c>
      <c r="NG441" s="111">
        <f>ND441*NF441</f>
        <v>0</v>
      </c>
      <c r="NH441" s="113"/>
    </row>
    <row r="442" spans="1:372" ht="43.9" customHeight="1" x14ac:dyDescent="0.25">
      <c r="A442" s="221"/>
      <c r="B442" s="219"/>
      <c r="C442" s="7" t="s">
        <v>1</v>
      </c>
      <c r="D442" s="15"/>
      <c r="E442" s="151"/>
      <c r="F442" s="160"/>
      <c r="G442" s="121"/>
      <c r="H442" s="121"/>
      <c r="I442" s="121"/>
      <c r="J442" s="121"/>
      <c r="K442" s="162"/>
      <c r="L442" s="109"/>
      <c r="M442" s="109"/>
      <c r="N442" s="109"/>
      <c r="O442" s="109"/>
      <c r="P442" s="162"/>
      <c r="Q442" s="164"/>
      <c r="R442" s="160"/>
      <c r="S442" s="6" t="s">
        <v>1</v>
      </c>
      <c r="T442" s="10"/>
      <c r="U442" s="105"/>
      <c r="V442" s="106"/>
      <c r="W442" s="107"/>
      <c r="X442" s="107"/>
      <c r="Y442" s="107"/>
      <c r="Z442" s="107"/>
      <c r="AA442" s="107"/>
      <c r="AB442" s="110"/>
      <c r="AC442" s="107"/>
      <c r="AD442" s="107"/>
      <c r="AE442" s="107"/>
      <c r="AF442" s="107"/>
      <c r="AG442" s="107"/>
      <c r="AH442" s="110"/>
      <c r="AI442" s="111"/>
      <c r="AJ442" s="143"/>
      <c r="AK442" s="7" t="s">
        <v>1</v>
      </c>
      <c r="AL442" s="21"/>
      <c r="AM442" s="118"/>
      <c r="AN442" s="106"/>
      <c r="AO442" s="119"/>
      <c r="AP442" s="119"/>
      <c r="AQ442" s="119"/>
      <c r="AR442" s="119"/>
      <c r="AS442" s="110"/>
      <c r="AT442" s="107"/>
      <c r="AU442" s="107"/>
      <c r="AV442" s="107"/>
      <c r="AW442" s="107"/>
      <c r="AX442" s="110"/>
      <c r="AY442" s="111"/>
      <c r="AZ442" s="106"/>
      <c r="BA442" s="7" t="s">
        <v>1</v>
      </c>
      <c r="BB442" s="11" t="s">
        <v>385</v>
      </c>
      <c r="BC442" s="105"/>
      <c r="BD442" s="113"/>
      <c r="BE442" s="223"/>
      <c r="BF442" s="223"/>
      <c r="BG442" s="223"/>
      <c r="BH442" s="223"/>
      <c r="BI442" s="227"/>
      <c r="BJ442" s="225"/>
      <c r="BK442" s="225"/>
      <c r="BL442" s="225"/>
      <c r="BM442" s="225"/>
      <c r="BN442" s="228"/>
      <c r="BO442" s="229"/>
      <c r="BP442" s="237"/>
      <c r="BQ442" s="6" t="s">
        <v>1</v>
      </c>
      <c r="BR442" s="10"/>
      <c r="BS442" s="247"/>
      <c r="BT442" s="113"/>
      <c r="BU442" s="107"/>
      <c r="BV442" s="107"/>
      <c r="BW442" s="107"/>
      <c r="BX442" s="107"/>
      <c r="BY442" s="110"/>
      <c r="BZ442" s="107"/>
      <c r="CA442" s="107"/>
      <c r="CB442" s="107"/>
      <c r="CC442" s="107"/>
      <c r="CD442" s="110"/>
      <c r="CE442" s="111"/>
      <c r="CF442" s="113"/>
      <c r="CG442" s="7" t="s">
        <v>1</v>
      </c>
      <c r="CH442" s="11"/>
      <c r="CI442" s="105"/>
      <c r="CJ442" s="113"/>
      <c r="CK442" s="121"/>
      <c r="CL442" s="121"/>
      <c r="CM442" s="121"/>
      <c r="CN442" s="121"/>
      <c r="CO442" s="162"/>
      <c r="CP442" s="109"/>
      <c r="CQ442" s="109"/>
      <c r="CR442" s="109"/>
      <c r="CS442" s="109"/>
      <c r="CT442" s="162"/>
      <c r="CU442" s="164"/>
      <c r="CV442" s="160"/>
      <c r="CW442" s="7" t="s">
        <v>1</v>
      </c>
      <c r="CX442" s="8" t="s">
        <v>872</v>
      </c>
      <c r="CY442" s="118"/>
      <c r="CZ442" s="113"/>
      <c r="DA442" s="119"/>
      <c r="DB442" s="119"/>
      <c r="DC442" s="119"/>
      <c r="DD442" s="119"/>
      <c r="DE442" s="119"/>
      <c r="DF442" s="119"/>
      <c r="DG442" s="119"/>
      <c r="DH442" s="110"/>
      <c r="DI442" s="107"/>
      <c r="DJ442" s="107"/>
      <c r="DK442" s="107"/>
      <c r="DL442" s="107"/>
      <c r="DM442" s="107"/>
      <c r="DN442" s="107"/>
      <c r="DO442" s="107"/>
      <c r="DP442" s="110"/>
      <c r="DQ442" s="111"/>
      <c r="DR442" s="113"/>
      <c r="DS442" s="94" t="s">
        <v>1</v>
      </c>
      <c r="DT442" s="96"/>
      <c r="DU442" s="127"/>
      <c r="DV442" s="128"/>
      <c r="DW442" s="129"/>
      <c r="DX442" s="129"/>
      <c r="DY442" s="129"/>
      <c r="DZ442" s="129"/>
      <c r="EA442" s="110"/>
      <c r="EB442" s="129"/>
      <c r="EC442" s="129"/>
      <c r="ED442" s="129"/>
      <c r="EE442" s="129"/>
      <c r="EF442" s="110"/>
      <c r="EG442" s="111"/>
      <c r="EH442" s="130"/>
      <c r="EI442" s="7" t="s">
        <v>1</v>
      </c>
      <c r="EJ442" s="11"/>
      <c r="EK442" s="118"/>
      <c r="EL442" s="113"/>
      <c r="EM442" s="119"/>
      <c r="EN442" s="119"/>
      <c r="EO442" s="119"/>
      <c r="EP442" s="119"/>
      <c r="EQ442" s="110"/>
      <c r="ER442" s="107"/>
      <c r="ES442" s="107"/>
      <c r="ET442" s="107"/>
      <c r="EU442" s="107"/>
      <c r="EV442" s="110"/>
      <c r="EW442" s="111"/>
      <c r="EX442" s="113"/>
      <c r="EY442" s="7" t="s">
        <v>1</v>
      </c>
      <c r="EZ442" s="11"/>
      <c r="FA442" s="118"/>
      <c r="FB442" s="113"/>
      <c r="FC442" s="119"/>
      <c r="FD442" s="119"/>
      <c r="FE442" s="119"/>
      <c r="FF442" s="119"/>
      <c r="FG442" s="110"/>
      <c r="FH442" s="107"/>
      <c r="FI442" s="107"/>
      <c r="FJ442" s="107"/>
      <c r="FK442" s="107"/>
      <c r="FL442" s="110"/>
      <c r="FM442" s="111"/>
      <c r="FN442" s="113"/>
      <c r="FO442" s="7" t="s">
        <v>1</v>
      </c>
      <c r="FP442" s="11"/>
      <c r="FQ442" s="118"/>
      <c r="FR442" s="113"/>
      <c r="FS442" s="119"/>
      <c r="FT442" s="119"/>
      <c r="FU442" s="119"/>
      <c r="FV442" s="119"/>
      <c r="FW442" s="110"/>
      <c r="FX442" s="107"/>
      <c r="FY442" s="107"/>
      <c r="FZ442" s="107"/>
      <c r="GA442" s="107"/>
      <c r="GB442" s="110"/>
      <c r="GC442" s="111"/>
      <c r="GD442" s="113"/>
      <c r="GE442" s="7" t="s">
        <v>1</v>
      </c>
      <c r="GF442" s="11"/>
      <c r="GG442" s="118"/>
      <c r="GH442" s="113"/>
      <c r="GI442" s="119"/>
      <c r="GJ442" s="119"/>
      <c r="GK442" s="119"/>
      <c r="GL442" s="119"/>
      <c r="GM442" s="110"/>
      <c r="GN442" s="107"/>
      <c r="GO442" s="107"/>
      <c r="GP442" s="107"/>
      <c r="GQ442" s="107"/>
      <c r="GR442" s="110"/>
      <c r="GS442" s="111"/>
      <c r="GT442" s="113"/>
      <c r="GU442" s="7" t="s">
        <v>1</v>
      </c>
      <c r="GV442" s="11"/>
      <c r="GW442" s="118"/>
      <c r="GX442" s="113"/>
      <c r="GY442" s="119"/>
      <c r="GZ442" s="110"/>
      <c r="HA442" s="107"/>
      <c r="HB442" s="110"/>
      <c r="HC442" s="111"/>
      <c r="HD442" s="113"/>
      <c r="HE442" s="7" t="s">
        <v>1</v>
      </c>
      <c r="HF442" s="11"/>
      <c r="HG442" s="118"/>
      <c r="HH442" s="113"/>
      <c r="HI442" s="119"/>
      <c r="HJ442" s="119"/>
      <c r="HK442" s="119"/>
      <c r="HL442" s="119"/>
      <c r="HM442" s="110"/>
      <c r="HN442" s="107"/>
      <c r="HO442" s="107"/>
      <c r="HP442" s="107"/>
      <c r="HQ442" s="107"/>
      <c r="HR442" s="110"/>
      <c r="HS442" s="111"/>
      <c r="HT442" s="113"/>
      <c r="HU442" s="7" t="s">
        <v>1</v>
      </c>
      <c r="HV442" s="21"/>
      <c r="HW442" s="118"/>
      <c r="HX442" s="106"/>
      <c r="HY442" s="119"/>
      <c r="HZ442" s="119"/>
      <c r="IA442" s="121"/>
      <c r="IB442" s="121"/>
      <c r="IC442" s="110"/>
      <c r="ID442" s="107"/>
      <c r="IE442" s="107"/>
      <c r="IF442" s="107"/>
      <c r="IG442" s="107"/>
      <c r="IH442" s="110"/>
      <c r="II442" s="111"/>
      <c r="IJ442" s="106"/>
      <c r="IK442" s="7" t="s">
        <v>1</v>
      </c>
      <c r="IL442" s="11"/>
      <c r="IM442" s="118"/>
      <c r="IN442" s="113"/>
      <c r="IO442" s="119"/>
      <c r="IP442" s="119"/>
      <c r="IQ442" s="119"/>
      <c r="IR442" s="119"/>
      <c r="IS442" s="110"/>
      <c r="IT442" s="107"/>
      <c r="IU442" s="107"/>
      <c r="IV442" s="107"/>
      <c r="IW442" s="107"/>
      <c r="IX442" s="110"/>
      <c r="IY442" s="111"/>
      <c r="IZ442" s="113"/>
      <c r="JA442" s="18" t="s">
        <v>1</v>
      </c>
      <c r="JB442" s="11"/>
      <c r="JC442" s="105"/>
      <c r="JD442" s="113"/>
      <c r="JE442" s="206"/>
      <c r="JF442" s="206"/>
      <c r="JG442" s="206"/>
      <c r="JH442" s="206"/>
      <c r="JI442" s="207"/>
      <c r="JJ442" s="208"/>
      <c r="JK442" s="208"/>
      <c r="JL442" s="208"/>
      <c r="JM442" s="208"/>
      <c r="JN442" s="207"/>
      <c r="JO442" s="209"/>
      <c r="JP442" s="113"/>
      <c r="JQ442" s="7" t="s">
        <v>220</v>
      </c>
      <c r="JR442" s="20" t="s">
        <v>285</v>
      </c>
      <c r="JS442" s="105"/>
      <c r="JT442" s="106"/>
      <c r="JU442" s="120"/>
      <c r="JV442" s="110">
        <f t="shared" ref="JV442" si="11138">JU442</f>
        <v>0</v>
      </c>
      <c r="JW442" s="107"/>
      <c r="JX442" s="161">
        <f t="shared" si="10011"/>
        <v>0</v>
      </c>
      <c r="JY442" s="111">
        <f t="shared" ref="JY442" si="11139">JV442*JX442</f>
        <v>0</v>
      </c>
      <c r="JZ442" s="106"/>
      <c r="KA442" s="7" t="s">
        <v>1</v>
      </c>
      <c r="KB442" s="11" t="s">
        <v>385</v>
      </c>
      <c r="KC442" s="105"/>
      <c r="KD442" s="113"/>
      <c r="KE442" s="119"/>
      <c r="KF442" s="119"/>
      <c r="KG442" s="119"/>
      <c r="KH442" s="119"/>
      <c r="KI442" s="119"/>
      <c r="KJ442" s="119"/>
      <c r="KK442" s="119"/>
      <c r="KL442" s="119"/>
      <c r="KM442" s="119"/>
      <c r="KN442" s="110"/>
      <c r="KO442" s="107"/>
      <c r="KP442" s="107"/>
      <c r="KQ442" s="107"/>
      <c r="KR442" s="107"/>
      <c r="KS442" s="107"/>
      <c r="KT442" s="107"/>
      <c r="KU442" s="107"/>
      <c r="KV442" s="107"/>
      <c r="KW442" s="107"/>
      <c r="KX442" s="110"/>
      <c r="KY442" s="111"/>
      <c r="KZ442" s="113"/>
      <c r="LA442" s="6" t="s">
        <v>1</v>
      </c>
      <c r="LB442" s="10" t="s">
        <v>2281</v>
      </c>
      <c r="LC442" s="105"/>
      <c r="LD442" s="113"/>
      <c r="LE442" s="107"/>
      <c r="LF442" s="109"/>
      <c r="LG442" s="109"/>
      <c r="LH442" s="109"/>
      <c r="LI442" s="110"/>
      <c r="LJ442" s="107"/>
      <c r="LK442" s="107"/>
      <c r="LL442" s="107"/>
      <c r="LM442" s="107"/>
      <c r="LN442" s="110"/>
      <c r="LO442" s="111"/>
      <c r="LP442" s="113"/>
      <c r="LQ442" s="7" t="s">
        <v>1</v>
      </c>
      <c r="LR442" s="34"/>
      <c r="LS442" s="118"/>
      <c r="LT442" s="246"/>
      <c r="LU442" s="119"/>
      <c r="LV442" s="119"/>
      <c r="LW442" s="119"/>
      <c r="LX442" s="121"/>
      <c r="LY442" s="110"/>
      <c r="LZ442" s="107"/>
      <c r="MA442" s="107"/>
      <c r="MB442" s="107"/>
      <c r="MC442" s="109"/>
      <c r="MD442" s="110"/>
      <c r="ME442" s="111"/>
      <c r="MF442" s="113"/>
      <c r="MG442" s="7" t="s">
        <v>1</v>
      </c>
      <c r="MH442" s="11" t="s">
        <v>385</v>
      </c>
      <c r="MI442" s="105"/>
      <c r="MJ442" s="113"/>
      <c r="MK442" s="119"/>
      <c r="ML442" s="119"/>
      <c r="MM442" s="119"/>
      <c r="MN442" s="119"/>
      <c r="MO442" s="119"/>
      <c r="MP442" s="110"/>
      <c r="MQ442" s="107"/>
      <c r="MR442" s="107"/>
      <c r="MS442" s="107"/>
      <c r="MT442" s="107"/>
      <c r="MU442" s="107"/>
      <c r="MV442" s="110"/>
      <c r="MW442" s="111"/>
      <c r="MX442" s="113"/>
      <c r="MY442" s="7" t="s">
        <v>1</v>
      </c>
      <c r="MZ442" s="11"/>
      <c r="NA442" s="105"/>
      <c r="NB442" s="113"/>
      <c r="NC442" s="119"/>
      <c r="ND442" s="110"/>
      <c r="NE442" s="107"/>
      <c r="NF442" s="110"/>
      <c r="NG442" s="111"/>
      <c r="NH442" s="113"/>
    </row>
    <row r="443" spans="1:372" ht="19.149999999999999" customHeight="1" x14ac:dyDescent="0.25">
      <c r="A443" s="220">
        <v>221</v>
      </c>
      <c r="B443" s="219" t="s">
        <v>185</v>
      </c>
      <c r="C443" s="7" t="s">
        <v>220</v>
      </c>
      <c r="D443" s="14" t="s">
        <v>435</v>
      </c>
      <c r="E443" s="150"/>
      <c r="F443" s="159"/>
      <c r="G443" s="120">
        <v>1</v>
      </c>
      <c r="H443" s="120">
        <v>1</v>
      </c>
      <c r="I443" s="120">
        <v>1</v>
      </c>
      <c r="J443" s="120">
        <v>1</v>
      </c>
      <c r="K443" s="161">
        <f>ROUNDUP(SUM(G443:J443)/4,0)</f>
        <v>1</v>
      </c>
      <c r="L443" s="108">
        <v>1</v>
      </c>
      <c r="M443" s="108">
        <v>1</v>
      </c>
      <c r="N443" s="108">
        <v>1</v>
      </c>
      <c r="O443" s="108">
        <v>1</v>
      </c>
      <c r="P443" s="161">
        <f>ROUNDUP(SUM(L443:O443)/4,0)</f>
        <v>1</v>
      </c>
      <c r="Q443" s="163">
        <f>K443*P443</f>
        <v>1</v>
      </c>
      <c r="R443" s="159"/>
      <c r="S443" s="6" t="s">
        <v>220</v>
      </c>
      <c r="T443" s="8" t="s">
        <v>285</v>
      </c>
      <c r="U443" s="105"/>
      <c r="V443" s="106"/>
      <c r="W443" s="107">
        <v>1</v>
      </c>
      <c r="X443" s="107">
        <v>1</v>
      </c>
      <c r="Y443" s="107">
        <v>1</v>
      </c>
      <c r="Z443" s="107">
        <v>1</v>
      </c>
      <c r="AA443" s="107">
        <v>1</v>
      </c>
      <c r="AB443" s="110">
        <f t="shared" ref="AB443" si="11140">ROUNDUP(SUM(W443:AA443)/5,0)</f>
        <v>1</v>
      </c>
      <c r="AC443" s="107">
        <v>1</v>
      </c>
      <c r="AD443" s="107">
        <v>1</v>
      </c>
      <c r="AE443" s="107">
        <v>1</v>
      </c>
      <c r="AF443" s="107">
        <v>1</v>
      </c>
      <c r="AG443" s="107">
        <v>1</v>
      </c>
      <c r="AH443" s="110">
        <f t="shared" ref="AH443" si="11141">ROUNDUP(SUM(AC443:AG443)/5,0)</f>
        <v>1</v>
      </c>
      <c r="AI443" s="111">
        <f t="shared" ref="AI443" si="11142">AB443*AH443</f>
        <v>1</v>
      </c>
      <c r="AJ443" s="140"/>
      <c r="AK443" s="7" t="s">
        <v>220</v>
      </c>
      <c r="AL443" s="21"/>
      <c r="AM443" s="118"/>
      <c r="AN443" s="113"/>
      <c r="AO443" s="119"/>
      <c r="AP443" s="119"/>
      <c r="AQ443" s="119"/>
      <c r="AR443" s="119"/>
      <c r="AS443" s="110">
        <f t="shared" ref="AS443" si="11143">ROUNDUP(SUM(AO443:AR443)/4,0)</f>
        <v>0</v>
      </c>
      <c r="AT443" s="107"/>
      <c r="AU443" s="107"/>
      <c r="AV443" s="107"/>
      <c r="AW443" s="107"/>
      <c r="AX443" s="110">
        <f t="shared" ref="AX443" si="11144">ROUNDUP(SUM(AT443:AW443)/4,0)</f>
        <v>0</v>
      </c>
      <c r="AY443" s="111">
        <f t="shared" ref="AY443" si="11145">AS443*AX443</f>
        <v>0</v>
      </c>
      <c r="AZ443" s="113"/>
      <c r="BA443" s="7" t="s">
        <v>220</v>
      </c>
      <c r="BB443" s="21" t="s">
        <v>384</v>
      </c>
      <c r="BC443" s="105"/>
      <c r="BD443" s="113" t="s">
        <v>382</v>
      </c>
      <c r="BE443" s="222">
        <v>2</v>
      </c>
      <c r="BF443" s="222">
        <v>2</v>
      </c>
      <c r="BG443" s="222">
        <v>1</v>
      </c>
      <c r="BH443" s="222">
        <v>2</v>
      </c>
      <c r="BI443" s="226">
        <f>ROUNDUP(SUM(BE443:BH443)/4,0)</f>
        <v>2</v>
      </c>
      <c r="BJ443" s="224">
        <v>1</v>
      </c>
      <c r="BK443" s="224">
        <v>1</v>
      </c>
      <c r="BL443" s="224">
        <v>1</v>
      </c>
      <c r="BM443" s="224">
        <v>1</v>
      </c>
      <c r="BN443" s="228">
        <f t="shared" ref="BN443" si="11146">ROUNDUP(SUM(BJ443:BM443)/4,0)</f>
        <v>1</v>
      </c>
      <c r="BO443" s="229">
        <f t="shared" ref="BO443" si="11147">BI443*BN443</f>
        <v>2</v>
      </c>
      <c r="BP443" s="237" t="s">
        <v>381</v>
      </c>
      <c r="BQ443" s="6" t="s">
        <v>220</v>
      </c>
      <c r="BR443" s="9" t="s">
        <v>285</v>
      </c>
      <c r="BS443" s="247"/>
      <c r="BT443" s="113"/>
      <c r="BU443" s="107"/>
      <c r="BV443" s="107"/>
      <c r="BW443" s="107"/>
      <c r="BX443" s="107"/>
      <c r="BY443" s="110">
        <f t="shared" ref="BY443" si="11148">ROUNDUP(SUM(BU443:BX443)/4,0)</f>
        <v>0</v>
      </c>
      <c r="BZ443" s="107"/>
      <c r="CA443" s="107"/>
      <c r="CB443" s="107"/>
      <c r="CC443" s="107"/>
      <c r="CD443" s="110">
        <f t="shared" ref="CD443" si="11149">ROUNDUP(SUM(BZ443:CC443)/4,0)</f>
        <v>0</v>
      </c>
      <c r="CE443" s="111">
        <f t="shared" ref="CE443" si="11150">BY443*CD443</f>
        <v>0</v>
      </c>
      <c r="CF443" s="113"/>
      <c r="CG443" s="7" t="s">
        <v>220</v>
      </c>
      <c r="CH443" s="11" t="s">
        <v>1130</v>
      </c>
      <c r="CI443" s="105" t="s">
        <v>6</v>
      </c>
      <c r="CJ443" s="113" t="s">
        <v>1131</v>
      </c>
      <c r="CK443" s="120">
        <v>3</v>
      </c>
      <c r="CL443" s="120">
        <v>3</v>
      </c>
      <c r="CM443" s="120">
        <v>3</v>
      </c>
      <c r="CN443" s="120">
        <v>3</v>
      </c>
      <c r="CO443" s="161">
        <f t="shared" ref="CO443" si="11151">ROUNDUP(SUM(CK443:CN443)/4,0)</f>
        <v>3</v>
      </c>
      <c r="CP443" s="108">
        <v>3</v>
      </c>
      <c r="CQ443" s="108">
        <v>3</v>
      </c>
      <c r="CR443" s="108">
        <v>3</v>
      </c>
      <c r="CS443" s="108">
        <v>3</v>
      </c>
      <c r="CT443" s="161">
        <f t="shared" ref="CT443" si="11152">ROUNDUP(SUM(CP443:CS443)/4,0)</f>
        <v>3</v>
      </c>
      <c r="CU443" s="163">
        <f t="shared" ref="CU443" si="11153">CO443*CT443</f>
        <v>9</v>
      </c>
      <c r="CV443" s="159" t="s">
        <v>1132</v>
      </c>
      <c r="CW443" s="7" t="s">
        <v>220</v>
      </c>
      <c r="CX443" s="8" t="s">
        <v>285</v>
      </c>
      <c r="CY443" s="118"/>
      <c r="CZ443" s="113"/>
      <c r="DA443" s="119">
        <v>1</v>
      </c>
      <c r="DB443" s="119">
        <v>1</v>
      </c>
      <c r="DC443" s="119">
        <v>1</v>
      </c>
      <c r="DD443" s="119">
        <v>1</v>
      </c>
      <c r="DE443" s="119">
        <v>1</v>
      </c>
      <c r="DF443" s="119">
        <v>1</v>
      </c>
      <c r="DG443" s="119">
        <v>1</v>
      </c>
      <c r="DH443" s="110">
        <f>ROUNDUP(SUM(DA443:DG443)/4,0)</f>
        <v>2</v>
      </c>
      <c r="DI443" s="107">
        <v>1</v>
      </c>
      <c r="DJ443" s="107">
        <v>1</v>
      </c>
      <c r="DK443" s="107">
        <v>1</v>
      </c>
      <c r="DL443" s="107">
        <v>1</v>
      </c>
      <c r="DM443" s="107">
        <v>1</v>
      </c>
      <c r="DN443" s="107">
        <v>1</v>
      </c>
      <c r="DO443" s="107">
        <v>1</v>
      </c>
      <c r="DP443" s="110">
        <f>ROUNDUP(SUM(DL443:DO443)/4,0)</f>
        <v>1</v>
      </c>
      <c r="DQ443" s="111">
        <f>DH443*DP443</f>
        <v>2</v>
      </c>
      <c r="DR443" s="113"/>
      <c r="DS443" s="94" t="s">
        <v>220</v>
      </c>
      <c r="DT443" s="96"/>
      <c r="DU443" s="127"/>
      <c r="DV443" s="128"/>
      <c r="DW443" s="129"/>
      <c r="DX443" s="129"/>
      <c r="DY443" s="129"/>
      <c r="DZ443" s="129"/>
      <c r="EA443" s="110">
        <f t="shared" ref="EA443" si="11154">DW443</f>
        <v>0</v>
      </c>
      <c r="EB443" s="129"/>
      <c r="EC443" s="129"/>
      <c r="ED443" s="129"/>
      <c r="EE443" s="129"/>
      <c r="EF443" s="110">
        <f t="shared" ref="EF443" si="11155">EB443</f>
        <v>0</v>
      </c>
      <c r="EG443" s="111">
        <f t="shared" ref="EG443" si="11156">EA443*EF443</f>
        <v>0</v>
      </c>
      <c r="EH443" s="130"/>
      <c r="EI443" s="7" t="s">
        <v>220</v>
      </c>
      <c r="EJ443" s="21" t="s">
        <v>285</v>
      </c>
      <c r="EK443" s="118"/>
      <c r="EL443" s="113"/>
      <c r="EM443" s="119"/>
      <c r="EN443" s="119"/>
      <c r="EO443" s="119"/>
      <c r="EP443" s="119"/>
      <c r="EQ443" s="110">
        <f t="shared" ref="EQ443" si="11157">ROUNDUP(SUM(EM443:EP443)/4,0)</f>
        <v>0</v>
      </c>
      <c r="ER443" s="107"/>
      <c r="ES443" s="107"/>
      <c r="ET443" s="107"/>
      <c r="EU443" s="107"/>
      <c r="EV443" s="110">
        <f t="shared" ref="EV443" si="11158">ROUNDUP(SUM(ER443:EU443)/4,0)</f>
        <v>0</v>
      </c>
      <c r="EW443" s="111">
        <f t="shared" ref="EW443" si="11159">EQ443*EV443</f>
        <v>0</v>
      </c>
      <c r="EX443" s="113"/>
      <c r="EY443" s="7" t="s">
        <v>220</v>
      </c>
      <c r="EZ443" s="21" t="s">
        <v>285</v>
      </c>
      <c r="FA443" s="118"/>
      <c r="FB443" s="113"/>
      <c r="FC443" s="119">
        <v>1</v>
      </c>
      <c r="FD443" s="119">
        <v>1</v>
      </c>
      <c r="FE443" s="119">
        <v>1</v>
      </c>
      <c r="FF443" s="119"/>
      <c r="FG443" s="110">
        <f t="shared" ref="FG443" si="11160">ROUNDUP(SUM(FC443:FF443)/3,0)</f>
        <v>1</v>
      </c>
      <c r="FH443" s="107">
        <v>1</v>
      </c>
      <c r="FI443" s="107">
        <v>1</v>
      </c>
      <c r="FJ443" s="107">
        <v>1</v>
      </c>
      <c r="FK443" s="107"/>
      <c r="FL443" s="110">
        <f t="shared" ref="FL443" si="11161">ROUNDUP(SUM(FH443:FK443)/3,0)</f>
        <v>1</v>
      </c>
      <c r="FM443" s="111">
        <f t="shared" ref="FM443" si="11162">FG443*FL443</f>
        <v>1</v>
      </c>
      <c r="FN443" s="113"/>
      <c r="FO443" s="7" t="s">
        <v>220</v>
      </c>
      <c r="FP443" s="21" t="s">
        <v>285</v>
      </c>
      <c r="FQ443" s="118"/>
      <c r="FR443" s="113"/>
      <c r="FS443" s="119">
        <v>1</v>
      </c>
      <c r="FT443" s="119">
        <v>1</v>
      </c>
      <c r="FU443" s="119">
        <v>1</v>
      </c>
      <c r="FV443" s="119">
        <v>1</v>
      </c>
      <c r="FW443" s="110">
        <f t="shared" ref="FW443" si="11163">ROUNDUP(SUM(FS443:FV443)/4,0)</f>
        <v>1</v>
      </c>
      <c r="FX443" s="107">
        <v>1</v>
      </c>
      <c r="FY443" s="107">
        <v>1</v>
      </c>
      <c r="FZ443" s="107">
        <v>1</v>
      </c>
      <c r="GA443" s="107">
        <v>1</v>
      </c>
      <c r="GB443" s="110">
        <f t="shared" ref="GB443" si="11164">ROUNDUP(SUM(FX443:GA443)/4,0)</f>
        <v>1</v>
      </c>
      <c r="GC443" s="111">
        <f t="shared" ref="GC443" si="11165">FW443*GB443</f>
        <v>1</v>
      </c>
      <c r="GD443" s="113"/>
      <c r="GE443" s="7" t="s">
        <v>220</v>
      </c>
      <c r="GF443" s="8" t="s">
        <v>840</v>
      </c>
      <c r="GG443" s="118"/>
      <c r="GH443" s="113"/>
      <c r="GI443" s="119"/>
      <c r="GJ443" s="119"/>
      <c r="GK443" s="119"/>
      <c r="GL443" s="119"/>
      <c r="GM443" s="110">
        <f t="shared" ref="GM443" si="11166">ROUNDUP(SUM(GI443:GL443)/4,0)</f>
        <v>0</v>
      </c>
      <c r="GN443" s="107"/>
      <c r="GO443" s="107"/>
      <c r="GP443" s="107"/>
      <c r="GQ443" s="107"/>
      <c r="GR443" s="110">
        <f t="shared" ref="GR443" si="11167">ROUNDUP(SUM(GN443:GQ443)/4,0)</f>
        <v>0</v>
      </c>
      <c r="GS443" s="111">
        <f t="shared" ref="GS443" si="11168">GM443*GR443</f>
        <v>0</v>
      </c>
      <c r="GT443" s="113"/>
      <c r="GU443" s="7" t="s">
        <v>220</v>
      </c>
      <c r="GV443" s="21" t="s">
        <v>285</v>
      </c>
      <c r="GW443" s="118"/>
      <c r="GX443" s="113"/>
      <c r="GY443" s="119"/>
      <c r="GZ443" s="110">
        <f>ROUNDUP(SUM(GY443:GY443)/4,0)</f>
        <v>0</v>
      </c>
      <c r="HA443" s="107"/>
      <c r="HB443" s="110">
        <f>ROUNDUP(SUM(HA443:HA443)/4,0)</f>
        <v>0</v>
      </c>
      <c r="HC443" s="111">
        <f>GZ443*HB443</f>
        <v>0</v>
      </c>
      <c r="HD443" s="113"/>
      <c r="HE443" s="7" t="s">
        <v>220</v>
      </c>
      <c r="HF443" s="21"/>
      <c r="HG443" s="118"/>
      <c r="HH443" s="113"/>
      <c r="HI443" s="119"/>
      <c r="HJ443" s="119"/>
      <c r="HK443" s="119"/>
      <c r="HL443" s="119"/>
      <c r="HM443" s="110">
        <f t="shared" ref="HM443" si="11169">ROUNDUP(SUM(HI443:HL443)/4,0)</f>
        <v>0</v>
      </c>
      <c r="HN443" s="107"/>
      <c r="HO443" s="107"/>
      <c r="HP443" s="107"/>
      <c r="HQ443" s="107"/>
      <c r="HR443" s="110">
        <f t="shared" ref="HR443" si="11170">ROUNDUP(SUM(HN443:HQ443)/4,0)</f>
        <v>0</v>
      </c>
      <c r="HS443" s="111">
        <f t="shared" ref="HS443" si="11171">HM443*HR443</f>
        <v>0</v>
      </c>
      <c r="HT443" s="113"/>
      <c r="HU443" s="7" t="s">
        <v>220</v>
      </c>
      <c r="HV443" s="8" t="s">
        <v>285</v>
      </c>
      <c r="HW443" s="118"/>
      <c r="HX443" s="113"/>
      <c r="HY443" s="119"/>
      <c r="HZ443" s="119"/>
      <c r="IA443" s="120"/>
      <c r="IB443" s="120"/>
      <c r="IC443" s="110">
        <f>ROUNDUP(SUM(HY443:IB443)/4,0)</f>
        <v>0</v>
      </c>
      <c r="ID443" s="107"/>
      <c r="IE443" s="107"/>
      <c r="IF443" s="107"/>
      <c r="IG443" s="107"/>
      <c r="IH443" s="110">
        <f t="shared" ref="IH443" si="11172">ROUNDUP(SUM(ID443:IG443)/4,0)</f>
        <v>0</v>
      </c>
      <c r="II443" s="111">
        <f t="shared" ref="II443" si="11173">IC443*IH443</f>
        <v>0</v>
      </c>
      <c r="IJ443" s="113"/>
      <c r="IK443" s="7" t="s">
        <v>220</v>
      </c>
      <c r="IL443" s="8" t="s">
        <v>285</v>
      </c>
      <c r="IM443" s="118"/>
      <c r="IN443" s="113"/>
      <c r="IO443" s="119"/>
      <c r="IP443" s="119"/>
      <c r="IQ443" s="119"/>
      <c r="IR443" s="119"/>
      <c r="IS443" s="110">
        <f t="shared" ref="IS443" si="11174">ROUNDUP(SUM(IO443:IR443)/4,0)</f>
        <v>0</v>
      </c>
      <c r="IT443" s="107"/>
      <c r="IU443" s="107"/>
      <c r="IV443" s="107"/>
      <c r="IW443" s="107"/>
      <c r="IX443" s="110">
        <f t="shared" ref="IX443" si="11175">ROUNDUP(SUM(IT443:IW443)/4,0)</f>
        <v>0</v>
      </c>
      <c r="IY443" s="111">
        <f t="shared" ref="IY443" si="11176">IS443*IX443</f>
        <v>0</v>
      </c>
      <c r="IZ443" s="113"/>
      <c r="JA443" s="18" t="s">
        <v>220</v>
      </c>
      <c r="JB443" s="11" t="s">
        <v>285</v>
      </c>
      <c r="JC443" s="105"/>
      <c r="JD443" s="113"/>
      <c r="JE443" s="206"/>
      <c r="JF443" s="206"/>
      <c r="JG443" s="206"/>
      <c r="JH443" s="206"/>
      <c r="JI443" s="207">
        <f t="shared" ref="JI443" si="11177">JE443</f>
        <v>0</v>
      </c>
      <c r="JJ443" s="208"/>
      <c r="JK443" s="208"/>
      <c r="JL443" s="208"/>
      <c r="JM443" s="208"/>
      <c r="JN443" s="207">
        <f t="shared" ref="JN443" si="11178">JJ443</f>
        <v>0</v>
      </c>
      <c r="JO443" s="209">
        <f t="shared" ref="JO443" si="11179">JI443*JN443</f>
        <v>0</v>
      </c>
      <c r="JP443" s="113"/>
      <c r="JQ443" s="7" t="s">
        <v>1</v>
      </c>
      <c r="JR443" s="21"/>
      <c r="JS443" s="105"/>
      <c r="JT443" s="106"/>
      <c r="JU443" s="121"/>
      <c r="JV443" s="110"/>
      <c r="JW443" s="107"/>
      <c r="JX443" s="162"/>
      <c r="JY443" s="111"/>
      <c r="JZ443" s="106"/>
      <c r="KA443" s="7" t="s">
        <v>220</v>
      </c>
      <c r="KB443" s="21" t="s">
        <v>384</v>
      </c>
      <c r="KC443" s="105" t="s">
        <v>7</v>
      </c>
      <c r="KD443" s="113" t="s">
        <v>382</v>
      </c>
      <c r="KE443" s="119">
        <v>2</v>
      </c>
      <c r="KF443" s="119">
        <v>2</v>
      </c>
      <c r="KG443" s="119">
        <v>1</v>
      </c>
      <c r="KH443" s="119">
        <v>1</v>
      </c>
      <c r="KI443" s="119">
        <v>1</v>
      </c>
      <c r="KJ443" s="119">
        <v>2</v>
      </c>
      <c r="KK443" s="119">
        <v>2</v>
      </c>
      <c r="KL443" s="119">
        <v>4</v>
      </c>
      <c r="KM443" s="119">
        <v>1</v>
      </c>
      <c r="KN443" s="110">
        <f t="shared" ref="KN443" si="11180">ROUNDUP(SUM(KE443:KM443)/9,0)</f>
        <v>2</v>
      </c>
      <c r="KO443" s="107">
        <v>2</v>
      </c>
      <c r="KP443" s="107">
        <v>2</v>
      </c>
      <c r="KQ443" s="107">
        <v>3</v>
      </c>
      <c r="KR443" s="107">
        <v>3</v>
      </c>
      <c r="KS443" s="107">
        <v>3</v>
      </c>
      <c r="KT443" s="107">
        <v>1</v>
      </c>
      <c r="KU443" s="107">
        <v>2</v>
      </c>
      <c r="KV443" s="107">
        <v>4</v>
      </c>
      <c r="KW443" s="107">
        <v>2</v>
      </c>
      <c r="KX443" s="110">
        <f t="shared" ref="KX443" si="11181">ROUNDUP(SUM(KO443:KW443)/9,0)</f>
        <v>3</v>
      </c>
      <c r="KY443" s="111">
        <f t="shared" ref="KY443" si="11182">KN443*KX443</f>
        <v>6</v>
      </c>
      <c r="KZ443" s="113"/>
      <c r="LA443" s="6" t="s">
        <v>220</v>
      </c>
      <c r="LB443" s="9" t="s">
        <v>2276</v>
      </c>
      <c r="LC443" s="105" t="s">
        <v>7</v>
      </c>
      <c r="LD443" s="113" t="s">
        <v>225</v>
      </c>
      <c r="LE443" s="107">
        <v>2</v>
      </c>
      <c r="LF443" s="108">
        <v>3</v>
      </c>
      <c r="LG443" s="108">
        <v>3</v>
      </c>
      <c r="LH443" s="108"/>
      <c r="LI443" s="110">
        <f>ROUNDUP(SUM(LE443:LH443)/4,0)</f>
        <v>2</v>
      </c>
      <c r="LJ443" s="107">
        <v>3</v>
      </c>
      <c r="LK443" s="107">
        <v>3</v>
      </c>
      <c r="LL443" s="107">
        <v>3</v>
      </c>
      <c r="LM443" s="107"/>
      <c r="LN443" s="110">
        <f t="shared" ref="LN443" si="11183">ROUNDUP(SUM(LJ443:LM443)/4,0)</f>
        <v>3</v>
      </c>
      <c r="LO443" s="111">
        <f t="shared" ref="LO443" si="11184">LI443*LN443</f>
        <v>6</v>
      </c>
      <c r="LP443" s="113" t="s">
        <v>2277</v>
      </c>
      <c r="LQ443" s="7" t="s">
        <v>220</v>
      </c>
      <c r="LR443" s="34" t="s">
        <v>285</v>
      </c>
      <c r="LS443" s="118"/>
      <c r="LT443" s="246"/>
      <c r="LU443" s="119">
        <v>1</v>
      </c>
      <c r="LV443" s="119">
        <v>1</v>
      </c>
      <c r="LW443" s="119">
        <v>1</v>
      </c>
      <c r="LX443" s="120">
        <v>1</v>
      </c>
      <c r="LY443" s="110">
        <f>ROUNDUP(SUM(LU443:LX443)/4,0)</f>
        <v>1</v>
      </c>
      <c r="LZ443" s="107">
        <v>1</v>
      </c>
      <c r="MA443" s="107">
        <v>1</v>
      </c>
      <c r="MB443" s="107">
        <v>1</v>
      </c>
      <c r="MC443" s="108">
        <v>1</v>
      </c>
      <c r="MD443" s="110">
        <f t="shared" ref="MD443" si="11185">ROUNDUP(SUM(LZ443:MC443)/4,0)</f>
        <v>1</v>
      </c>
      <c r="ME443" s="111">
        <f t="shared" ref="ME443" si="11186">LY443*MD443</f>
        <v>1</v>
      </c>
      <c r="MF443" s="113"/>
      <c r="MG443" s="7" t="s">
        <v>220</v>
      </c>
      <c r="MH443" s="21"/>
      <c r="MI443" s="105"/>
      <c r="MJ443" s="106"/>
      <c r="MK443" s="119">
        <v>1</v>
      </c>
      <c r="ML443" s="119">
        <v>1</v>
      </c>
      <c r="MM443" s="119">
        <v>1</v>
      </c>
      <c r="MN443" s="119">
        <v>1</v>
      </c>
      <c r="MO443" s="119">
        <v>1</v>
      </c>
      <c r="MP443" s="110">
        <f t="shared" ref="MP443" si="11187">ROUNDUP(SUM(MK443:MO443)/5,0)</f>
        <v>1</v>
      </c>
      <c r="MQ443" s="107">
        <v>1</v>
      </c>
      <c r="MR443" s="107">
        <v>1</v>
      </c>
      <c r="MS443" s="107">
        <v>1</v>
      </c>
      <c r="MT443" s="107">
        <v>1</v>
      </c>
      <c r="MU443" s="107">
        <v>1</v>
      </c>
      <c r="MV443" s="110">
        <f t="shared" ref="MV443" si="11188">ROUNDUP(SUM(MQ443:MU443)/5,0)</f>
        <v>1</v>
      </c>
      <c r="MW443" s="111">
        <f t="shared" ref="MW443" si="11189">MP443*MV443</f>
        <v>1</v>
      </c>
      <c r="MX443" s="106"/>
      <c r="MY443" s="7" t="s">
        <v>220</v>
      </c>
      <c r="MZ443" s="21" t="s">
        <v>285</v>
      </c>
      <c r="NA443" s="105"/>
      <c r="NB443" s="113"/>
      <c r="NC443" s="119"/>
      <c r="ND443" s="110">
        <f>ROUNDUP(SUM(NC443:NC443)/4,0)</f>
        <v>0</v>
      </c>
      <c r="NE443" s="107"/>
      <c r="NF443" s="110">
        <f>ROUNDUP(SUM(NE443:NE443)/4,0)</f>
        <v>0</v>
      </c>
      <c r="NG443" s="111">
        <f>ND443*NF443</f>
        <v>0</v>
      </c>
      <c r="NH443" s="113"/>
    </row>
    <row r="444" spans="1:372" ht="46.9" customHeight="1" x14ac:dyDescent="0.25">
      <c r="A444" s="221"/>
      <c r="B444" s="219"/>
      <c r="C444" s="7" t="s">
        <v>1</v>
      </c>
      <c r="D444" s="15"/>
      <c r="E444" s="151"/>
      <c r="F444" s="160"/>
      <c r="G444" s="121"/>
      <c r="H444" s="121"/>
      <c r="I444" s="121"/>
      <c r="J444" s="121"/>
      <c r="K444" s="162"/>
      <c r="L444" s="109"/>
      <c r="M444" s="109"/>
      <c r="N444" s="109"/>
      <c r="O444" s="109"/>
      <c r="P444" s="162"/>
      <c r="Q444" s="164"/>
      <c r="R444" s="160"/>
      <c r="S444" s="6" t="s">
        <v>1</v>
      </c>
      <c r="T444" s="10"/>
      <c r="U444" s="105"/>
      <c r="V444" s="106"/>
      <c r="W444" s="107"/>
      <c r="X444" s="107"/>
      <c r="Y444" s="107"/>
      <c r="Z444" s="107"/>
      <c r="AA444" s="107"/>
      <c r="AB444" s="110"/>
      <c r="AC444" s="107"/>
      <c r="AD444" s="107"/>
      <c r="AE444" s="107"/>
      <c r="AF444" s="107"/>
      <c r="AG444" s="107"/>
      <c r="AH444" s="110"/>
      <c r="AI444" s="111"/>
      <c r="AJ444" s="140"/>
      <c r="AK444" s="7" t="s">
        <v>1</v>
      </c>
      <c r="AL444" s="11"/>
      <c r="AM444" s="118"/>
      <c r="AN444" s="113"/>
      <c r="AO444" s="119"/>
      <c r="AP444" s="119"/>
      <c r="AQ444" s="119"/>
      <c r="AR444" s="119"/>
      <c r="AS444" s="110"/>
      <c r="AT444" s="107"/>
      <c r="AU444" s="107"/>
      <c r="AV444" s="107"/>
      <c r="AW444" s="107"/>
      <c r="AX444" s="110"/>
      <c r="AY444" s="111"/>
      <c r="AZ444" s="113"/>
      <c r="BA444" s="7" t="s">
        <v>1</v>
      </c>
      <c r="BB444" s="11" t="s">
        <v>385</v>
      </c>
      <c r="BC444" s="105"/>
      <c r="BD444" s="113"/>
      <c r="BE444" s="223"/>
      <c r="BF444" s="223"/>
      <c r="BG444" s="223"/>
      <c r="BH444" s="223"/>
      <c r="BI444" s="227"/>
      <c r="BJ444" s="225"/>
      <c r="BK444" s="225"/>
      <c r="BL444" s="225"/>
      <c r="BM444" s="225"/>
      <c r="BN444" s="228"/>
      <c r="BO444" s="229"/>
      <c r="BP444" s="237"/>
      <c r="BQ444" s="6" t="s">
        <v>1</v>
      </c>
      <c r="BR444" s="10"/>
      <c r="BS444" s="247"/>
      <c r="BT444" s="113"/>
      <c r="BU444" s="107"/>
      <c r="BV444" s="107"/>
      <c r="BW444" s="107"/>
      <c r="BX444" s="107"/>
      <c r="BY444" s="110"/>
      <c r="BZ444" s="107"/>
      <c r="CA444" s="107"/>
      <c r="CB444" s="107"/>
      <c r="CC444" s="107"/>
      <c r="CD444" s="110"/>
      <c r="CE444" s="111"/>
      <c r="CF444" s="113"/>
      <c r="CG444" s="7" t="s">
        <v>1</v>
      </c>
      <c r="CH444" s="11" t="s">
        <v>1133</v>
      </c>
      <c r="CI444" s="105"/>
      <c r="CJ444" s="113"/>
      <c r="CK444" s="121"/>
      <c r="CL444" s="121"/>
      <c r="CM444" s="121"/>
      <c r="CN444" s="121"/>
      <c r="CO444" s="162"/>
      <c r="CP444" s="109"/>
      <c r="CQ444" s="109"/>
      <c r="CR444" s="109"/>
      <c r="CS444" s="109"/>
      <c r="CT444" s="162"/>
      <c r="CU444" s="164"/>
      <c r="CV444" s="160"/>
      <c r="CW444" s="7" t="s">
        <v>1</v>
      </c>
      <c r="CX444" s="8" t="s">
        <v>872</v>
      </c>
      <c r="CY444" s="118"/>
      <c r="CZ444" s="113"/>
      <c r="DA444" s="119"/>
      <c r="DB444" s="119"/>
      <c r="DC444" s="119"/>
      <c r="DD444" s="119"/>
      <c r="DE444" s="119"/>
      <c r="DF444" s="119"/>
      <c r="DG444" s="119"/>
      <c r="DH444" s="110"/>
      <c r="DI444" s="107"/>
      <c r="DJ444" s="107"/>
      <c r="DK444" s="107"/>
      <c r="DL444" s="107"/>
      <c r="DM444" s="107"/>
      <c r="DN444" s="107"/>
      <c r="DO444" s="107"/>
      <c r="DP444" s="110"/>
      <c r="DQ444" s="111"/>
      <c r="DR444" s="113"/>
      <c r="DS444" s="94" t="s">
        <v>1</v>
      </c>
      <c r="DT444" s="96"/>
      <c r="DU444" s="127"/>
      <c r="DV444" s="128"/>
      <c r="DW444" s="129"/>
      <c r="DX444" s="129"/>
      <c r="DY444" s="129"/>
      <c r="DZ444" s="129"/>
      <c r="EA444" s="110"/>
      <c r="EB444" s="129"/>
      <c r="EC444" s="129"/>
      <c r="ED444" s="129"/>
      <c r="EE444" s="129"/>
      <c r="EF444" s="110"/>
      <c r="EG444" s="111"/>
      <c r="EH444" s="130"/>
      <c r="EI444" s="7" t="s">
        <v>1</v>
      </c>
      <c r="EJ444" s="11"/>
      <c r="EK444" s="118"/>
      <c r="EL444" s="113"/>
      <c r="EM444" s="119"/>
      <c r="EN444" s="119"/>
      <c r="EO444" s="119"/>
      <c r="EP444" s="119"/>
      <c r="EQ444" s="110"/>
      <c r="ER444" s="107"/>
      <c r="ES444" s="107"/>
      <c r="ET444" s="107"/>
      <c r="EU444" s="107"/>
      <c r="EV444" s="110"/>
      <c r="EW444" s="111"/>
      <c r="EX444" s="113"/>
      <c r="EY444" s="7" t="s">
        <v>1</v>
      </c>
      <c r="EZ444" s="11"/>
      <c r="FA444" s="118"/>
      <c r="FB444" s="113"/>
      <c r="FC444" s="119"/>
      <c r="FD444" s="119"/>
      <c r="FE444" s="119"/>
      <c r="FF444" s="119"/>
      <c r="FG444" s="110"/>
      <c r="FH444" s="107"/>
      <c r="FI444" s="107"/>
      <c r="FJ444" s="107"/>
      <c r="FK444" s="107"/>
      <c r="FL444" s="110"/>
      <c r="FM444" s="111"/>
      <c r="FN444" s="113"/>
      <c r="FO444" s="7" t="s">
        <v>1</v>
      </c>
      <c r="FP444" s="11"/>
      <c r="FQ444" s="118"/>
      <c r="FR444" s="113"/>
      <c r="FS444" s="119"/>
      <c r="FT444" s="119"/>
      <c r="FU444" s="119"/>
      <c r="FV444" s="119"/>
      <c r="FW444" s="110"/>
      <c r="FX444" s="107"/>
      <c r="FY444" s="107"/>
      <c r="FZ444" s="107"/>
      <c r="GA444" s="107"/>
      <c r="GB444" s="110"/>
      <c r="GC444" s="111"/>
      <c r="GD444" s="113"/>
      <c r="GE444" s="7" t="s">
        <v>1</v>
      </c>
      <c r="GF444" s="11"/>
      <c r="GG444" s="118"/>
      <c r="GH444" s="113"/>
      <c r="GI444" s="119"/>
      <c r="GJ444" s="119"/>
      <c r="GK444" s="119"/>
      <c r="GL444" s="119"/>
      <c r="GM444" s="110"/>
      <c r="GN444" s="107"/>
      <c r="GO444" s="107"/>
      <c r="GP444" s="107"/>
      <c r="GQ444" s="107"/>
      <c r="GR444" s="110"/>
      <c r="GS444" s="111"/>
      <c r="GT444" s="113"/>
      <c r="GU444" s="7" t="s">
        <v>1</v>
      </c>
      <c r="GV444" s="11"/>
      <c r="GW444" s="118"/>
      <c r="GX444" s="113"/>
      <c r="GY444" s="119"/>
      <c r="GZ444" s="110"/>
      <c r="HA444" s="107"/>
      <c r="HB444" s="110"/>
      <c r="HC444" s="111"/>
      <c r="HD444" s="113"/>
      <c r="HE444" s="7" t="s">
        <v>1</v>
      </c>
      <c r="HF444" s="11"/>
      <c r="HG444" s="118"/>
      <c r="HH444" s="113"/>
      <c r="HI444" s="119"/>
      <c r="HJ444" s="119"/>
      <c r="HK444" s="119"/>
      <c r="HL444" s="119"/>
      <c r="HM444" s="110"/>
      <c r="HN444" s="107"/>
      <c r="HO444" s="107"/>
      <c r="HP444" s="107"/>
      <c r="HQ444" s="107"/>
      <c r="HR444" s="110"/>
      <c r="HS444" s="111"/>
      <c r="HT444" s="113"/>
      <c r="HU444" s="7" t="s">
        <v>1</v>
      </c>
      <c r="HV444" s="11"/>
      <c r="HW444" s="118"/>
      <c r="HX444" s="113"/>
      <c r="HY444" s="119"/>
      <c r="HZ444" s="119"/>
      <c r="IA444" s="121"/>
      <c r="IB444" s="121"/>
      <c r="IC444" s="110"/>
      <c r="ID444" s="107"/>
      <c r="IE444" s="107"/>
      <c r="IF444" s="107"/>
      <c r="IG444" s="107"/>
      <c r="IH444" s="110"/>
      <c r="II444" s="111"/>
      <c r="IJ444" s="113"/>
      <c r="IK444" s="7" t="s">
        <v>1</v>
      </c>
      <c r="IL444" s="11"/>
      <c r="IM444" s="118"/>
      <c r="IN444" s="113"/>
      <c r="IO444" s="119"/>
      <c r="IP444" s="119"/>
      <c r="IQ444" s="119"/>
      <c r="IR444" s="119"/>
      <c r="IS444" s="110"/>
      <c r="IT444" s="107"/>
      <c r="IU444" s="107"/>
      <c r="IV444" s="107"/>
      <c r="IW444" s="107"/>
      <c r="IX444" s="110"/>
      <c r="IY444" s="111"/>
      <c r="IZ444" s="113"/>
      <c r="JA444" s="18" t="s">
        <v>1</v>
      </c>
      <c r="JB444" s="11"/>
      <c r="JC444" s="105"/>
      <c r="JD444" s="113"/>
      <c r="JE444" s="206"/>
      <c r="JF444" s="206"/>
      <c r="JG444" s="206"/>
      <c r="JH444" s="206"/>
      <c r="JI444" s="207"/>
      <c r="JJ444" s="208"/>
      <c r="JK444" s="208"/>
      <c r="JL444" s="208"/>
      <c r="JM444" s="208"/>
      <c r="JN444" s="207"/>
      <c r="JO444" s="209"/>
      <c r="JP444" s="113"/>
      <c r="JQ444" s="7" t="s">
        <v>220</v>
      </c>
      <c r="JR444" s="20" t="s">
        <v>285</v>
      </c>
      <c r="JS444" s="105"/>
      <c r="JT444" s="106"/>
      <c r="JU444" s="120"/>
      <c r="JV444" s="110">
        <f t="shared" ref="JV444" si="11190">JU444</f>
        <v>0</v>
      </c>
      <c r="JW444" s="107"/>
      <c r="JX444" s="161">
        <f t="shared" si="10011"/>
        <v>0</v>
      </c>
      <c r="JY444" s="111">
        <f t="shared" ref="JY444" si="11191">JV444*JX444</f>
        <v>0</v>
      </c>
      <c r="JZ444" s="106"/>
      <c r="KA444" s="7" t="s">
        <v>1</v>
      </c>
      <c r="KB444" s="11" t="s">
        <v>385</v>
      </c>
      <c r="KC444" s="105"/>
      <c r="KD444" s="113"/>
      <c r="KE444" s="119"/>
      <c r="KF444" s="119"/>
      <c r="KG444" s="119"/>
      <c r="KH444" s="119"/>
      <c r="KI444" s="119"/>
      <c r="KJ444" s="119"/>
      <c r="KK444" s="119"/>
      <c r="KL444" s="119"/>
      <c r="KM444" s="119"/>
      <c r="KN444" s="110"/>
      <c r="KO444" s="107"/>
      <c r="KP444" s="107"/>
      <c r="KQ444" s="107"/>
      <c r="KR444" s="107"/>
      <c r="KS444" s="107"/>
      <c r="KT444" s="107"/>
      <c r="KU444" s="107"/>
      <c r="KV444" s="107"/>
      <c r="KW444" s="107"/>
      <c r="KX444" s="110"/>
      <c r="KY444" s="111"/>
      <c r="KZ444" s="113"/>
      <c r="LA444" s="6" t="s">
        <v>1</v>
      </c>
      <c r="LB444" s="10" t="s">
        <v>2278</v>
      </c>
      <c r="LC444" s="105"/>
      <c r="LD444" s="113"/>
      <c r="LE444" s="107"/>
      <c r="LF444" s="109"/>
      <c r="LG444" s="109"/>
      <c r="LH444" s="109"/>
      <c r="LI444" s="110"/>
      <c r="LJ444" s="107"/>
      <c r="LK444" s="107"/>
      <c r="LL444" s="107"/>
      <c r="LM444" s="107"/>
      <c r="LN444" s="110"/>
      <c r="LO444" s="111"/>
      <c r="LP444" s="113"/>
      <c r="LQ444" s="7" t="s">
        <v>1</v>
      </c>
      <c r="LR444" s="34"/>
      <c r="LS444" s="118"/>
      <c r="LT444" s="246"/>
      <c r="LU444" s="119"/>
      <c r="LV444" s="119"/>
      <c r="LW444" s="119"/>
      <c r="LX444" s="121"/>
      <c r="LY444" s="110"/>
      <c r="LZ444" s="107"/>
      <c r="MA444" s="107"/>
      <c r="MB444" s="107"/>
      <c r="MC444" s="109"/>
      <c r="MD444" s="110"/>
      <c r="ME444" s="111"/>
      <c r="MF444" s="113"/>
      <c r="MG444" s="7" t="s">
        <v>1</v>
      </c>
      <c r="MH444" s="21"/>
      <c r="MI444" s="105"/>
      <c r="MJ444" s="106"/>
      <c r="MK444" s="119"/>
      <c r="ML444" s="119"/>
      <c r="MM444" s="119"/>
      <c r="MN444" s="119"/>
      <c r="MO444" s="119"/>
      <c r="MP444" s="110"/>
      <c r="MQ444" s="107"/>
      <c r="MR444" s="107"/>
      <c r="MS444" s="107"/>
      <c r="MT444" s="107"/>
      <c r="MU444" s="107"/>
      <c r="MV444" s="110"/>
      <c r="MW444" s="111"/>
      <c r="MX444" s="106"/>
      <c r="MY444" s="7" t="s">
        <v>1</v>
      </c>
      <c r="MZ444" s="11"/>
      <c r="NA444" s="105"/>
      <c r="NB444" s="113"/>
      <c r="NC444" s="119"/>
      <c r="ND444" s="110"/>
      <c r="NE444" s="107"/>
      <c r="NF444" s="110"/>
      <c r="NG444" s="111"/>
      <c r="NH444" s="113"/>
    </row>
    <row r="445" spans="1:372" ht="19.149999999999999" customHeight="1" x14ac:dyDescent="0.25">
      <c r="A445" s="220">
        <v>222</v>
      </c>
      <c r="B445" s="219" t="s">
        <v>186</v>
      </c>
      <c r="C445" s="7" t="s">
        <v>220</v>
      </c>
      <c r="D445" s="14" t="s">
        <v>435</v>
      </c>
      <c r="E445" s="150"/>
      <c r="F445" s="159"/>
      <c r="G445" s="120">
        <v>1</v>
      </c>
      <c r="H445" s="120">
        <v>1</v>
      </c>
      <c r="I445" s="120">
        <v>1</v>
      </c>
      <c r="J445" s="120">
        <v>1</v>
      </c>
      <c r="K445" s="161">
        <f>ROUNDUP(SUM(G445:J445)/4,0)</f>
        <v>1</v>
      </c>
      <c r="L445" s="108">
        <v>1</v>
      </c>
      <c r="M445" s="108">
        <v>1</v>
      </c>
      <c r="N445" s="108">
        <v>1</v>
      </c>
      <c r="O445" s="108">
        <v>1</v>
      </c>
      <c r="P445" s="161">
        <f>ROUNDUP(SUM(L445:O445)/4,0)</f>
        <v>1</v>
      </c>
      <c r="Q445" s="163">
        <f>K445*P445</f>
        <v>1</v>
      </c>
      <c r="R445" s="159"/>
      <c r="S445" s="6" t="s">
        <v>220</v>
      </c>
      <c r="T445" s="8" t="s">
        <v>285</v>
      </c>
      <c r="U445" s="105"/>
      <c r="V445" s="106"/>
      <c r="W445" s="107">
        <v>1</v>
      </c>
      <c r="X445" s="107">
        <v>1</v>
      </c>
      <c r="Y445" s="107">
        <v>1</v>
      </c>
      <c r="Z445" s="107">
        <v>1</v>
      </c>
      <c r="AA445" s="107">
        <v>1</v>
      </c>
      <c r="AB445" s="110">
        <f t="shared" ref="AB445" si="11192">ROUNDUP(SUM(W445:AA445)/5,0)</f>
        <v>1</v>
      </c>
      <c r="AC445" s="107">
        <v>1</v>
      </c>
      <c r="AD445" s="107">
        <v>1</v>
      </c>
      <c r="AE445" s="107">
        <v>1</v>
      </c>
      <c r="AF445" s="107">
        <v>1</v>
      </c>
      <c r="AG445" s="107">
        <v>1</v>
      </c>
      <c r="AH445" s="110">
        <f t="shared" ref="AH445" si="11193">ROUNDUP(SUM(AC445:AG445)/5,0)</f>
        <v>1</v>
      </c>
      <c r="AI445" s="111">
        <f t="shared" ref="AI445" si="11194">AB445*AH445</f>
        <v>1</v>
      </c>
      <c r="AJ445" s="143"/>
      <c r="AK445" s="7" t="s">
        <v>220</v>
      </c>
      <c r="AL445" s="21"/>
      <c r="AM445" s="118"/>
      <c r="AN445" s="113"/>
      <c r="AO445" s="119"/>
      <c r="AP445" s="119"/>
      <c r="AQ445" s="119"/>
      <c r="AR445" s="119"/>
      <c r="AS445" s="110">
        <f t="shared" ref="AS445" si="11195">ROUNDUP(SUM(AO445:AR445)/4,0)</f>
        <v>0</v>
      </c>
      <c r="AT445" s="107"/>
      <c r="AU445" s="107"/>
      <c r="AV445" s="107"/>
      <c r="AW445" s="107"/>
      <c r="AX445" s="110">
        <f t="shared" ref="AX445" si="11196">ROUNDUP(SUM(AT445:AW445)/4,0)</f>
        <v>0</v>
      </c>
      <c r="AY445" s="111">
        <f t="shared" ref="AY445" si="11197">AS445*AX445</f>
        <v>0</v>
      </c>
      <c r="AZ445" s="113"/>
      <c r="BA445" s="7" t="s">
        <v>220</v>
      </c>
      <c r="BB445" s="21" t="s">
        <v>285</v>
      </c>
      <c r="BC445" s="105"/>
      <c r="BD445" s="106"/>
      <c r="BE445" s="222">
        <v>1</v>
      </c>
      <c r="BF445" s="222">
        <v>1</v>
      </c>
      <c r="BG445" s="222">
        <v>1</v>
      </c>
      <c r="BH445" s="222">
        <v>1</v>
      </c>
      <c r="BI445" s="226">
        <f>ROUNDUP(SUM(BE445:BH445)/4,0)</f>
        <v>1</v>
      </c>
      <c r="BJ445" s="224">
        <v>1</v>
      </c>
      <c r="BK445" s="224">
        <v>1</v>
      </c>
      <c r="BL445" s="224">
        <v>1</v>
      </c>
      <c r="BM445" s="224">
        <v>1</v>
      </c>
      <c r="BN445" s="228">
        <f t="shared" ref="BN445" si="11198">ROUNDUP(SUM(BJ445:BM445)/4,0)</f>
        <v>1</v>
      </c>
      <c r="BO445" s="229">
        <f t="shared" ref="BO445" si="11199">BI445*BN445</f>
        <v>1</v>
      </c>
      <c r="BP445" s="230"/>
      <c r="BQ445" s="6" t="s">
        <v>220</v>
      </c>
      <c r="BR445" s="9" t="s">
        <v>285</v>
      </c>
      <c r="BS445" s="247"/>
      <c r="BT445" s="106"/>
      <c r="BU445" s="107"/>
      <c r="BV445" s="107"/>
      <c r="BW445" s="107"/>
      <c r="BX445" s="107"/>
      <c r="BY445" s="110">
        <f t="shared" ref="BY445" si="11200">ROUNDUP(SUM(BU445:BX445)/4,0)</f>
        <v>0</v>
      </c>
      <c r="BZ445" s="107"/>
      <c r="CA445" s="107"/>
      <c r="CB445" s="107"/>
      <c r="CC445" s="107"/>
      <c r="CD445" s="110">
        <f t="shared" ref="CD445" si="11201">ROUNDUP(SUM(BZ445:CC445)/4,0)</f>
        <v>0</v>
      </c>
      <c r="CE445" s="111">
        <f t="shared" ref="CE445" si="11202">BY445*CD445</f>
        <v>0</v>
      </c>
      <c r="CF445" s="112"/>
      <c r="CG445" s="7" t="s">
        <v>220</v>
      </c>
      <c r="CH445" s="11" t="s">
        <v>285</v>
      </c>
      <c r="CI445" s="105"/>
      <c r="CJ445" s="113"/>
      <c r="CK445" s="120"/>
      <c r="CL445" s="120"/>
      <c r="CM445" s="120"/>
      <c r="CN445" s="120"/>
      <c r="CO445" s="161">
        <f t="shared" ref="CO445" si="11203">ROUNDUP(SUM(CK445:CN445)/4,0)</f>
        <v>0</v>
      </c>
      <c r="CP445" s="108"/>
      <c r="CQ445" s="108"/>
      <c r="CR445" s="108"/>
      <c r="CS445" s="108"/>
      <c r="CT445" s="161">
        <f t="shared" ref="CT445" si="11204">ROUNDUP(SUM(CP445:CS445)/4,0)</f>
        <v>0</v>
      </c>
      <c r="CU445" s="163">
        <f t="shared" ref="CU445" si="11205">CO445*CT445</f>
        <v>0</v>
      </c>
      <c r="CV445" s="159"/>
      <c r="CW445" s="7" t="s">
        <v>220</v>
      </c>
      <c r="CX445" s="8" t="s">
        <v>285</v>
      </c>
      <c r="CY445" s="118"/>
      <c r="CZ445" s="106"/>
      <c r="DA445" s="119">
        <v>1</v>
      </c>
      <c r="DB445" s="119">
        <v>1</v>
      </c>
      <c r="DC445" s="119">
        <v>1</v>
      </c>
      <c r="DD445" s="119">
        <v>1</v>
      </c>
      <c r="DE445" s="119">
        <v>1</v>
      </c>
      <c r="DF445" s="119">
        <v>1</v>
      </c>
      <c r="DG445" s="119">
        <v>1</v>
      </c>
      <c r="DH445" s="110">
        <f>ROUNDUP(SUM(DA445:DG445)/4,0)</f>
        <v>2</v>
      </c>
      <c r="DI445" s="107">
        <v>1</v>
      </c>
      <c r="DJ445" s="107">
        <v>1</v>
      </c>
      <c r="DK445" s="107">
        <v>1</v>
      </c>
      <c r="DL445" s="107">
        <v>1</v>
      </c>
      <c r="DM445" s="107">
        <v>1</v>
      </c>
      <c r="DN445" s="107">
        <v>1</v>
      </c>
      <c r="DO445" s="107">
        <v>1</v>
      </c>
      <c r="DP445" s="110">
        <f>ROUNDUP(SUM(DL445:DO445)/4,0)</f>
        <v>1</v>
      </c>
      <c r="DQ445" s="111">
        <f>DH445*DP445</f>
        <v>2</v>
      </c>
      <c r="DR445" s="106"/>
      <c r="DS445" s="94" t="s">
        <v>220</v>
      </c>
      <c r="DT445" s="96"/>
      <c r="DU445" s="127"/>
      <c r="DV445" s="128"/>
      <c r="DW445" s="129"/>
      <c r="DX445" s="129"/>
      <c r="DY445" s="129"/>
      <c r="DZ445" s="129"/>
      <c r="EA445" s="110">
        <f t="shared" ref="EA445" si="11206">DW445</f>
        <v>0</v>
      </c>
      <c r="EB445" s="129"/>
      <c r="EC445" s="129"/>
      <c r="ED445" s="129"/>
      <c r="EE445" s="129"/>
      <c r="EF445" s="110">
        <f t="shared" ref="EF445" si="11207">EB445</f>
        <v>0</v>
      </c>
      <c r="EG445" s="111">
        <f t="shared" ref="EG445" si="11208">EA445*EF445</f>
        <v>0</v>
      </c>
      <c r="EH445" s="130"/>
      <c r="EI445" s="7" t="s">
        <v>220</v>
      </c>
      <c r="EJ445" s="21" t="s">
        <v>285</v>
      </c>
      <c r="EK445" s="118"/>
      <c r="EL445" s="106"/>
      <c r="EM445" s="119"/>
      <c r="EN445" s="119"/>
      <c r="EO445" s="119"/>
      <c r="EP445" s="119"/>
      <c r="EQ445" s="110">
        <f t="shared" ref="EQ445" si="11209">ROUNDUP(SUM(EM445:EP445)/4,0)</f>
        <v>0</v>
      </c>
      <c r="ER445" s="107"/>
      <c r="ES445" s="107"/>
      <c r="ET445" s="107"/>
      <c r="EU445" s="107"/>
      <c r="EV445" s="110">
        <f t="shared" ref="EV445" si="11210">ROUNDUP(SUM(ER445:EU445)/4,0)</f>
        <v>0</v>
      </c>
      <c r="EW445" s="111">
        <f t="shared" ref="EW445" si="11211">EQ445*EV445</f>
        <v>0</v>
      </c>
      <c r="EX445" s="106"/>
      <c r="EY445" s="7" t="s">
        <v>220</v>
      </c>
      <c r="EZ445" s="21" t="s">
        <v>285</v>
      </c>
      <c r="FA445" s="118"/>
      <c r="FB445" s="106"/>
      <c r="FC445" s="119">
        <v>1</v>
      </c>
      <c r="FD445" s="119">
        <v>1</v>
      </c>
      <c r="FE445" s="119">
        <v>1</v>
      </c>
      <c r="FF445" s="119"/>
      <c r="FG445" s="110">
        <f t="shared" ref="FG445" si="11212">ROUNDUP(SUM(FC445:FF445)/3,0)</f>
        <v>1</v>
      </c>
      <c r="FH445" s="107">
        <v>1</v>
      </c>
      <c r="FI445" s="107">
        <v>1</v>
      </c>
      <c r="FJ445" s="107">
        <v>1</v>
      </c>
      <c r="FK445" s="107"/>
      <c r="FL445" s="110">
        <f t="shared" ref="FL445" si="11213">ROUNDUP(SUM(FH445:FK445)/3,0)</f>
        <v>1</v>
      </c>
      <c r="FM445" s="111">
        <f t="shared" ref="FM445" si="11214">FG445*FL445</f>
        <v>1</v>
      </c>
      <c r="FN445" s="106"/>
      <c r="FO445" s="7" t="s">
        <v>220</v>
      </c>
      <c r="FP445" s="21" t="s">
        <v>285</v>
      </c>
      <c r="FQ445" s="118"/>
      <c r="FR445" s="106"/>
      <c r="FS445" s="119">
        <v>1</v>
      </c>
      <c r="FT445" s="119">
        <v>1</v>
      </c>
      <c r="FU445" s="119">
        <v>1</v>
      </c>
      <c r="FV445" s="119">
        <v>1</v>
      </c>
      <c r="FW445" s="110">
        <f t="shared" ref="FW445" si="11215">ROUNDUP(SUM(FS445:FV445)/4,0)</f>
        <v>1</v>
      </c>
      <c r="FX445" s="107">
        <v>1</v>
      </c>
      <c r="FY445" s="107">
        <v>1</v>
      </c>
      <c r="FZ445" s="107">
        <v>1</v>
      </c>
      <c r="GA445" s="107">
        <v>1</v>
      </c>
      <c r="GB445" s="110">
        <f t="shared" ref="GB445" si="11216">ROUNDUP(SUM(FX445:GA445)/4,0)</f>
        <v>1</v>
      </c>
      <c r="GC445" s="111">
        <f t="shared" ref="GC445" si="11217">FW445*GB445</f>
        <v>1</v>
      </c>
      <c r="GD445" s="106"/>
      <c r="GE445" s="7" t="s">
        <v>220</v>
      </c>
      <c r="GF445" s="8" t="s">
        <v>840</v>
      </c>
      <c r="GG445" s="118"/>
      <c r="GH445" s="106"/>
      <c r="GI445" s="119"/>
      <c r="GJ445" s="119"/>
      <c r="GK445" s="119"/>
      <c r="GL445" s="119"/>
      <c r="GM445" s="110">
        <f t="shared" ref="GM445" si="11218">ROUNDUP(SUM(GI445:GL445)/4,0)</f>
        <v>0</v>
      </c>
      <c r="GN445" s="107"/>
      <c r="GO445" s="107"/>
      <c r="GP445" s="107"/>
      <c r="GQ445" s="107"/>
      <c r="GR445" s="110">
        <f t="shared" ref="GR445" si="11219">ROUNDUP(SUM(GN445:GQ445)/4,0)</f>
        <v>0</v>
      </c>
      <c r="GS445" s="111">
        <f t="shared" ref="GS445" si="11220">GM445*GR445</f>
        <v>0</v>
      </c>
      <c r="GT445" s="106"/>
      <c r="GU445" s="7" t="s">
        <v>220</v>
      </c>
      <c r="GV445" s="21" t="s">
        <v>285</v>
      </c>
      <c r="GW445" s="118"/>
      <c r="GX445" s="106"/>
      <c r="GY445" s="119"/>
      <c r="GZ445" s="110">
        <f>ROUNDUP(SUM(GY445:GY445)/4,0)</f>
        <v>0</v>
      </c>
      <c r="HA445" s="107"/>
      <c r="HB445" s="110">
        <f>ROUNDUP(SUM(HA445:HA445)/4,0)</f>
        <v>0</v>
      </c>
      <c r="HC445" s="111">
        <f>GZ445*HB445</f>
        <v>0</v>
      </c>
      <c r="HD445" s="106"/>
      <c r="HE445" s="7" t="s">
        <v>220</v>
      </c>
      <c r="HF445" s="21"/>
      <c r="HG445" s="118"/>
      <c r="HH445" s="106"/>
      <c r="HI445" s="119"/>
      <c r="HJ445" s="119"/>
      <c r="HK445" s="119"/>
      <c r="HL445" s="119"/>
      <c r="HM445" s="110">
        <f t="shared" ref="HM445" si="11221">ROUNDUP(SUM(HI445:HL445)/4,0)</f>
        <v>0</v>
      </c>
      <c r="HN445" s="107"/>
      <c r="HO445" s="107"/>
      <c r="HP445" s="107"/>
      <c r="HQ445" s="107"/>
      <c r="HR445" s="110">
        <f t="shared" ref="HR445" si="11222">ROUNDUP(SUM(HN445:HQ445)/4,0)</f>
        <v>0</v>
      </c>
      <c r="HS445" s="111">
        <f t="shared" ref="HS445" si="11223">HM445*HR445</f>
        <v>0</v>
      </c>
      <c r="HT445" s="106"/>
      <c r="HU445" s="7" t="s">
        <v>220</v>
      </c>
      <c r="HV445" s="8" t="s">
        <v>285</v>
      </c>
      <c r="HW445" s="118"/>
      <c r="HX445" s="113"/>
      <c r="HY445" s="119"/>
      <c r="HZ445" s="119"/>
      <c r="IA445" s="120"/>
      <c r="IB445" s="120"/>
      <c r="IC445" s="110">
        <f>ROUNDUP(SUM(HY445:IB445)/4,0)</f>
        <v>0</v>
      </c>
      <c r="ID445" s="107"/>
      <c r="IE445" s="107"/>
      <c r="IF445" s="107"/>
      <c r="IG445" s="107"/>
      <c r="IH445" s="110">
        <f t="shared" ref="IH445" si="11224">ROUNDUP(SUM(ID445:IG445)/4,0)</f>
        <v>0</v>
      </c>
      <c r="II445" s="111">
        <f t="shared" ref="II445" si="11225">IC445*IH445</f>
        <v>0</v>
      </c>
      <c r="IJ445" s="113"/>
      <c r="IK445" s="7" t="s">
        <v>220</v>
      </c>
      <c r="IL445" s="8" t="s">
        <v>285</v>
      </c>
      <c r="IM445" s="118"/>
      <c r="IN445" s="106"/>
      <c r="IO445" s="119"/>
      <c r="IP445" s="119"/>
      <c r="IQ445" s="119"/>
      <c r="IR445" s="119"/>
      <c r="IS445" s="110">
        <f t="shared" ref="IS445" si="11226">ROUNDUP(SUM(IO445:IR445)/4,0)</f>
        <v>0</v>
      </c>
      <c r="IT445" s="107"/>
      <c r="IU445" s="107"/>
      <c r="IV445" s="107"/>
      <c r="IW445" s="107"/>
      <c r="IX445" s="110">
        <f t="shared" ref="IX445" si="11227">ROUNDUP(SUM(IT445:IW445)/4,0)</f>
        <v>0</v>
      </c>
      <c r="IY445" s="111">
        <f t="shared" ref="IY445" si="11228">IS445*IX445</f>
        <v>0</v>
      </c>
      <c r="IZ445" s="106"/>
      <c r="JA445" s="18" t="s">
        <v>220</v>
      </c>
      <c r="JB445" s="11" t="s">
        <v>1344</v>
      </c>
      <c r="JC445" s="150" t="s">
        <v>659</v>
      </c>
      <c r="JD445" s="159" t="s">
        <v>1345</v>
      </c>
      <c r="JE445" s="206">
        <v>1</v>
      </c>
      <c r="JF445" s="206"/>
      <c r="JG445" s="206"/>
      <c r="JH445" s="206"/>
      <c r="JI445" s="207">
        <f t="shared" ref="JI445" si="11229">JE445</f>
        <v>1</v>
      </c>
      <c r="JJ445" s="208">
        <v>2</v>
      </c>
      <c r="JK445" s="208"/>
      <c r="JL445" s="208"/>
      <c r="JM445" s="208"/>
      <c r="JN445" s="207">
        <f t="shared" ref="JN445" si="11230">JJ445</f>
        <v>2</v>
      </c>
      <c r="JO445" s="209">
        <f t="shared" ref="JO445" si="11231">JI445*JN445</f>
        <v>2</v>
      </c>
      <c r="JP445" s="113"/>
      <c r="JQ445" s="7" t="s">
        <v>1</v>
      </c>
      <c r="JR445" s="21"/>
      <c r="JS445" s="105"/>
      <c r="JT445" s="106"/>
      <c r="JU445" s="121"/>
      <c r="JV445" s="110"/>
      <c r="JW445" s="107"/>
      <c r="JX445" s="162"/>
      <c r="JY445" s="111"/>
      <c r="JZ445" s="106"/>
      <c r="KA445" s="7" t="s">
        <v>220</v>
      </c>
      <c r="KB445" s="21" t="s">
        <v>1981</v>
      </c>
      <c r="KC445" s="105" t="s">
        <v>7</v>
      </c>
      <c r="KD445" s="106" t="s">
        <v>1982</v>
      </c>
      <c r="KE445" s="119">
        <v>3</v>
      </c>
      <c r="KF445" s="119">
        <v>3</v>
      </c>
      <c r="KG445" s="119">
        <v>3</v>
      </c>
      <c r="KH445" s="119">
        <v>4</v>
      </c>
      <c r="KI445" s="119">
        <v>1</v>
      </c>
      <c r="KJ445" s="119">
        <v>3</v>
      </c>
      <c r="KK445" s="119">
        <v>2</v>
      </c>
      <c r="KL445" s="119">
        <v>2</v>
      </c>
      <c r="KM445" s="119">
        <v>1</v>
      </c>
      <c r="KN445" s="110">
        <f t="shared" ref="KN445" si="11232">ROUNDUP(SUM(KE445:KM445)/9,0)</f>
        <v>3</v>
      </c>
      <c r="KO445" s="107">
        <v>2</v>
      </c>
      <c r="KP445" s="107">
        <v>2</v>
      </c>
      <c r="KQ445" s="107">
        <v>2</v>
      </c>
      <c r="KR445" s="107">
        <v>2</v>
      </c>
      <c r="KS445" s="107">
        <v>2</v>
      </c>
      <c r="KT445" s="107">
        <v>1</v>
      </c>
      <c r="KU445" s="107">
        <v>2</v>
      </c>
      <c r="KV445" s="107">
        <v>2</v>
      </c>
      <c r="KW445" s="107">
        <v>2</v>
      </c>
      <c r="KX445" s="110">
        <f t="shared" ref="KX445" si="11233">ROUNDUP(SUM(KO445:KW445)/9,0)</f>
        <v>2</v>
      </c>
      <c r="KY445" s="111">
        <f t="shared" ref="KY445" si="11234">KN445*KX445</f>
        <v>6</v>
      </c>
      <c r="KZ445" s="106"/>
      <c r="LA445" s="6" t="s">
        <v>220</v>
      </c>
      <c r="LB445" s="10" t="s">
        <v>2242</v>
      </c>
      <c r="LC445" s="105"/>
      <c r="LD445" s="106"/>
      <c r="LE445" s="107">
        <v>1</v>
      </c>
      <c r="LF445" s="108">
        <v>1</v>
      </c>
      <c r="LG445" s="108">
        <v>1</v>
      </c>
      <c r="LH445" s="108"/>
      <c r="LI445" s="110">
        <f>ROUNDUP(SUM(LE445:LH445)/4,0)</f>
        <v>1</v>
      </c>
      <c r="LJ445" s="107">
        <v>1</v>
      </c>
      <c r="LK445" s="107">
        <v>1</v>
      </c>
      <c r="LL445" s="107">
        <v>1</v>
      </c>
      <c r="LM445" s="107"/>
      <c r="LN445" s="110">
        <f t="shared" ref="LN445" si="11235">ROUNDUP(SUM(LJ445:LM445)/4,0)</f>
        <v>1</v>
      </c>
      <c r="LO445" s="111">
        <f t="shared" ref="LO445" si="11236">LI445*LN445</f>
        <v>1</v>
      </c>
      <c r="LP445" s="112"/>
      <c r="LQ445" s="7" t="s">
        <v>220</v>
      </c>
      <c r="LR445" s="34" t="s">
        <v>285</v>
      </c>
      <c r="LS445" s="118"/>
      <c r="LT445" s="246"/>
      <c r="LU445" s="119">
        <v>1</v>
      </c>
      <c r="LV445" s="119">
        <v>1</v>
      </c>
      <c r="LW445" s="119">
        <v>1</v>
      </c>
      <c r="LX445" s="120">
        <v>1</v>
      </c>
      <c r="LY445" s="110">
        <f>ROUNDUP(SUM(LU445:LX445)/4,0)</f>
        <v>1</v>
      </c>
      <c r="LZ445" s="107">
        <v>1</v>
      </c>
      <c r="MA445" s="107">
        <v>1</v>
      </c>
      <c r="MB445" s="107">
        <v>1</v>
      </c>
      <c r="MC445" s="108">
        <v>1</v>
      </c>
      <c r="MD445" s="110">
        <f t="shared" ref="MD445" si="11237">ROUNDUP(SUM(LZ445:MC445)/4,0)</f>
        <v>1</v>
      </c>
      <c r="ME445" s="111">
        <f t="shared" ref="ME445" si="11238">LY445*MD445</f>
        <v>1</v>
      </c>
      <c r="MF445" s="113"/>
      <c r="MG445" s="7" t="s">
        <v>220</v>
      </c>
      <c r="MH445" s="21" t="s">
        <v>384</v>
      </c>
      <c r="MI445" s="105" t="s">
        <v>659</v>
      </c>
      <c r="MJ445" s="113" t="s">
        <v>382</v>
      </c>
      <c r="MK445" s="119">
        <v>2</v>
      </c>
      <c r="ML445" s="119">
        <v>2</v>
      </c>
      <c r="MM445" s="119">
        <v>2</v>
      </c>
      <c r="MN445" s="119">
        <v>2</v>
      </c>
      <c r="MO445" s="119">
        <v>2</v>
      </c>
      <c r="MP445" s="110">
        <f t="shared" ref="MP445" si="11239">ROUNDUP(SUM(MK445:MO445)/5,0)</f>
        <v>2</v>
      </c>
      <c r="MQ445" s="107">
        <v>3</v>
      </c>
      <c r="MR445" s="107">
        <v>3</v>
      </c>
      <c r="MS445" s="107">
        <v>3</v>
      </c>
      <c r="MT445" s="107">
        <v>3</v>
      </c>
      <c r="MU445" s="107">
        <v>3</v>
      </c>
      <c r="MV445" s="110">
        <f t="shared" ref="MV445" si="11240">ROUNDUP(SUM(MQ445:MU445)/5,0)</f>
        <v>3</v>
      </c>
      <c r="MW445" s="111">
        <f t="shared" ref="MW445" si="11241">MP445*MV445</f>
        <v>6</v>
      </c>
      <c r="MX445" s="113"/>
      <c r="MY445" s="7" t="s">
        <v>220</v>
      </c>
      <c r="MZ445" s="21" t="s">
        <v>285</v>
      </c>
      <c r="NA445" s="105"/>
      <c r="NB445" s="106"/>
      <c r="NC445" s="119"/>
      <c r="ND445" s="110">
        <f>ROUNDUP(SUM(NC445:NC445)/4,0)</f>
        <v>0</v>
      </c>
      <c r="NE445" s="107"/>
      <c r="NF445" s="110">
        <f>ROUNDUP(SUM(NE445:NE445)/4,0)</f>
        <v>0</v>
      </c>
      <c r="NG445" s="111">
        <f>ND445*NF445</f>
        <v>0</v>
      </c>
      <c r="NH445" s="106"/>
    </row>
    <row r="446" spans="1:372" ht="19.149999999999999" customHeight="1" x14ac:dyDescent="0.25">
      <c r="A446" s="221"/>
      <c r="B446" s="219"/>
      <c r="C446" s="7" t="s">
        <v>1</v>
      </c>
      <c r="D446" s="15"/>
      <c r="E446" s="151"/>
      <c r="F446" s="160"/>
      <c r="G446" s="121"/>
      <c r="H446" s="121"/>
      <c r="I446" s="121"/>
      <c r="J446" s="121"/>
      <c r="K446" s="162"/>
      <c r="L446" s="109"/>
      <c r="M446" s="109"/>
      <c r="N446" s="109"/>
      <c r="O446" s="109"/>
      <c r="P446" s="162"/>
      <c r="Q446" s="164"/>
      <c r="R446" s="160"/>
      <c r="S446" s="6" t="s">
        <v>1</v>
      </c>
      <c r="T446" s="10"/>
      <c r="U446" s="105"/>
      <c r="V446" s="106"/>
      <c r="W446" s="107"/>
      <c r="X446" s="107"/>
      <c r="Y446" s="107"/>
      <c r="Z446" s="107"/>
      <c r="AA446" s="107"/>
      <c r="AB446" s="110"/>
      <c r="AC446" s="107"/>
      <c r="AD446" s="107"/>
      <c r="AE446" s="107"/>
      <c r="AF446" s="107"/>
      <c r="AG446" s="107"/>
      <c r="AH446" s="110"/>
      <c r="AI446" s="111"/>
      <c r="AJ446" s="143"/>
      <c r="AK446" s="7" t="s">
        <v>1</v>
      </c>
      <c r="AL446" s="11"/>
      <c r="AM446" s="118"/>
      <c r="AN446" s="113"/>
      <c r="AO446" s="119"/>
      <c r="AP446" s="119"/>
      <c r="AQ446" s="119"/>
      <c r="AR446" s="119"/>
      <c r="AS446" s="110"/>
      <c r="AT446" s="107"/>
      <c r="AU446" s="107"/>
      <c r="AV446" s="107"/>
      <c r="AW446" s="107"/>
      <c r="AX446" s="110"/>
      <c r="AY446" s="111"/>
      <c r="AZ446" s="113"/>
      <c r="BA446" s="7" t="s">
        <v>1</v>
      </c>
      <c r="BB446" s="21"/>
      <c r="BC446" s="105"/>
      <c r="BD446" s="106"/>
      <c r="BE446" s="223"/>
      <c r="BF446" s="223"/>
      <c r="BG446" s="223"/>
      <c r="BH446" s="223"/>
      <c r="BI446" s="227"/>
      <c r="BJ446" s="225"/>
      <c r="BK446" s="225"/>
      <c r="BL446" s="225"/>
      <c r="BM446" s="225"/>
      <c r="BN446" s="228"/>
      <c r="BO446" s="229"/>
      <c r="BP446" s="230"/>
      <c r="BQ446" s="6" t="s">
        <v>1</v>
      </c>
      <c r="BR446" s="9"/>
      <c r="BS446" s="247"/>
      <c r="BT446" s="106"/>
      <c r="BU446" s="107"/>
      <c r="BV446" s="107"/>
      <c r="BW446" s="107"/>
      <c r="BX446" s="107"/>
      <c r="BY446" s="110"/>
      <c r="BZ446" s="107"/>
      <c r="CA446" s="107"/>
      <c r="CB446" s="107"/>
      <c r="CC446" s="107"/>
      <c r="CD446" s="110"/>
      <c r="CE446" s="111"/>
      <c r="CF446" s="112"/>
      <c r="CG446" s="7" t="s">
        <v>1</v>
      </c>
      <c r="CH446" s="11"/>
      <c r="CI446" s="105"/>
      <c r="CJ446" s="113"/>
      <c r="CK446" s="121"/>
      <c r="CL446" s="121"/>
      <c r="CM446" s="121"/>
      <c r="CN446" s="121"/>
      <c r="CO446" s="162"/>
      <c r="CP446" s="109"/>
      <c r="CQ446" s="109"/>
      <c r="CR446" s="109"/>
      <c r="CS446" s="109"/>
      <c r="CT446" s="162"/>
      <c r="CU446" s="164"/>
      <c r="CV446" s="160"/>
      <c r="CW446" s="7" t="s">
        <v>1</v>
      </c>
      <c r="CX446" s="8" t="s">
        <v>872</v>
      </c>
      <c r="CY446" s="118"/>
      <c r="CZ446" s="106"/>
      <c r="DA446" s="119"/>
      <c r="DB446" s="119"/>
      <c r="DC446" s="119"/>
      <c r="DD446" s="119"/>
      <c r="DE446" s="119"/>
      <c r="DF446" s="119"/>
      <c r="DG446" s="119"/>
      <c r="DH446" s="110"/>
      <c r="DI446" s="107"/>
      <c r="DJ446" s="107"/>
      <c r="DK446" s="107"/>
      <c r="DL446" s="107"/>
      <c r="DM446" s="107"/>
      <c r="DN446" s="107"/>
      <c r="DO446" s="107"/>
      <c r="DP446" s="110"/>
      <c r="DQ446" s="111"/>
      <c r="DR446" s="106"/>
      <c r="DS446" s="94" t="s">
        <v>1</v>
      </c>
      <c r="DT446" s="96"/>
      <c r="DU446" s="127"/>
      <c r="DV446" s="128"/>
      <c r="DW446" s="129"/>
      <c r="DX446" s="129"/>
      <c r="DY446" s="129"/>
      <c r="DZ446" s="129"/>
      <c r="EA446" s="110"/>
      <c r="EB446" s="129"/>
      <c r="EC446" s="129"/>
      <c r="ED446" s="129"/>
      <c r="EE446" s="129"/>
      <c r="EF446" s="110"/>
      <c r="EG446" s="111"/>
      <c r="EH446" s="130"/>
      <c r="EI446" s="7" t="s">
        <v>1</v>
      </c>
      <c r="EJ446" s="21"/>
      <c r="EK446" s="118"/>
      <c r="EL446" s="106"/>
      <c r="EM446" s="119"/>
      <c r="EN446" s="119"/>
      <c r="EO446" s="119"/>
      <c r="EP446" s="119"/>
      <c r="EQ446" s="110"/>
      <c r="ER446" s="107"/>
      <c r="ES446" s="107"/>
      <c r="ET446" s="107"/>
      <c r="EU446" s="107"/>
      <c r="EV446" s="110"/>
      <c r="EW446" s="111"/>
      <c r="EX446" s="106"/>
      <c r="EY446" s="7" t="s">
        <v>1</v>
      </c>
      <c r="EZ446" s="21"/>
      <c r="FA446" s="118"/>
      <c r="FB446" s="106"/>
      <c r="FC446" s="119"/>
      <c r="FD446" s="119"/>
      <c r="FE446" s="119"/>
      <c r="FF446" s="119"/>
      <c r="FG446" s="110"/>
      <c r="FH446" s="107"/>
      <c r="FI446" s="107"/>
      <c r="FJ446" s="107"/>
      <c r="FK446" s="107"/>
      <c r="FL446" s="110"/>
      <c r="FM446" s="111"/>
      <c r="FN446" s="106"/>
      <c r="FO446" s="7" t="s">
        <v>1</v>
      </c>
      <c r="FP446" s="21"/>
      <c r="FQ446" s="118"/>
      <c r="FR446" s="106"/>
      <c r="FS446" s="119"/>
      <c r="FT446" s="119"/>
      <c r="FU446" s="119"/>
      <c r="FV446" s="119"/>
      <c r="FW446" s="110"/>
      <c r="FX446" s="107"/>
      <c r="FY446" s="107"/>
      <c r="FZ446" s="107"/>
      <c r="GA446" s="107"/>
      <c r="GB446" s="110"/>
      <c r="GC446" s="111"/>
      <c r="GD446" s="106"/>
      <c r="GE446" s="7" t="s">
        <v>1</v>
      </c>
      <c r="GF446" s="21"/>
      <c r="GG446" s="118"/>
      <c r="GH446" s="106"/>
      <c r="GI446" s="119"/>
      <c r="GJ446" s="119"/>
      <c r="GK446" s="119"/>
      <c r="GL446" s="119"/>
      <c r="GM446" s="110"/>
      <c r="GN446" s="107"/>
      <c r="GO446" s="107"/>
      <c r="GP446" s="107"/>
      <c r="GQ446" s="107"/>
      <c r="GR446" s="110"/>
      <c r="GS446" s="111"/>
      <c r="GT446" s="106"/>
      <c r="GU446" s="7" t="s">
        <v>1</v>
      </c>
      <c r="GV446" s="21"/>
      <c r="GW446" s="118"/>
      <c r="GX446" s="106"/>
      <c r="GY446" s="119"/>
      <c r="GZ446" s="110"/>
      <c r="HA446" s="107"/>
      <c r="HB446" s="110"/>
      <c r="HC446" s="111"/>
      <c r="HD446" s="106"/>
      <c r="HE446" s="7" t="s">
        <v>1</v>
      </c>
      <c r="HF446" s="21"/>
      <c r="HG446" s="118"/>
      <c r="HH446" s="106"/>
      <c r="HI446" s="119"/>
      <c r="HJ446" s="119"/>
      <c r="HK446" s="119"/>
      <c r="HL446" s="119"/>
      <c r="HM446" s="110"/>
      <c r="HN446" s="107"/>
      <c r="HO446" s="107"/>
      <c r="HP446" s="107"/>
      <c r="HQ446" s="107"/>
      <c r="HR446" s="110"/>
      <c r="HS446" s="111"/>
      <c r="HT446" s="106"/>
      <c r="HU446" s="7" t="s">
        <v>1</v>
      </c>
      <c r="HV446" s="11"/>
      <c r="HW446" s="118"/>
      <c r="HX446" s="113"/>
      <c r="HY446" s="119"/>
      <c r="HZ446" s="119"/>
      <c r="IA446" s="121"/>
      <c r="IB446" s="121"/>
      <c r="IC446" s="110"/>
      <c r="ID446" s="107"/>
      <c r="IE446" s="107"/>
      <c r="IF446" s="107"/>
      <c r="IG446" s="107"/>
      <c r="IH446" s="110"/>
      <c r="II446" s="111"/>
      <c r="IJ446" s="113"/>
      <c r="IK446" s="7" t="s">
        <v>1</v>
      </c>
      <c r="IL446" s="21"/>
      <c r="IM446" s="118"/>
      <c r="IN446" s="106"/>
      <c r="IO446" s="119"/>
      <c r="IP446" s="119"/>
      <c r="IQ446" s="119"/>
      <c r="IR446" s="119"/>
      <c r="IS446" s="110"/>
      <c r="IT446" s="107"/>
      <c r="IU446" s="107"/>
      <c r="IV446" s="107"/>
      <c r="IW446" s="107"/>
      <c r="IX446" s="110"/>
      <c r="IY446" s="111"/>
      <c r="IZ446" s="106"/>
      <c r="JA446" s="18" t="s">
        <v>1</v>
      </c>
      <c r="JB446" s="11" t="s">
        <v>1346</v>
      </c>
      <c r="JC446" s="151"/>
      <c r="JD446" s="160"/>
      <c r="JE446" s="206"/>
      <c r="JF446" s="206"/>
      <c r="JG446" s="206"/>
      <c r="JH446" s="206"/>
      <c r="JI446" s="207"/>
      <c r="JJ446" s="208"/>
      <c r="JK446" s="208"/>
      <c r="JL446" s="208"/>
      <c r="JM446" s="208"/>
      <c r="JN446" s="207"/>
      <c r="JO446" s="209"/>
      <c r="JP446" s="113"/>
      <c r="JQ446" s="7" t="s">
        <v>220</v>
      </c>
      <c r="JR446" s="20" t="s">
        <v>285</v>
      </c>
      <c r="JS446" s="105"/>
      <c r="JT446" s="106"/>
      <c r="JU446" s="120"/>
      <c r="JV446" s="110">
        <f t="shared" ref="JV446" si="11242">JU446</f>
        <v>0</v>
      </c>
      <c r="JW446" s="107"/>
      <c r="JX446" s="161">
        <f t="shared" si="10011"/>
        <v>0</v>
      </c>
      <c r="JY446" s="111">
        <f t="shared" ref="JY446" si="11243">JV446*JX446</f>
        <v>0</v>
      </c>
      <c r="JZ446" s="106"/>
      <c r="KA446" s="7" t="s">
        <v>1</v>
      </c>
      <c r="KB446" s="21" t="s">
        <v>1983</v>
      </c>
      <c r="KC446" s="105"/>
      <c r="KD446" s="106"/>
      <c r="KE446" s="119"/>
      <c r="KF446" s="119"/>
      <c r="KG446" s="119"/>
      <c r="KH446" s="119"/>
      <c r="KI446" s="119"/>
      <c r="KJ446" s="119"/>
      <c r="KK446" s="119"/>
      <c r="KL446" s="119"/>
      <c r="KM446" s="119"/>
      <c r="KN446" s="110"/>
      <c r="KO446" s="107"/>
      <c r="KP446" s="107"/>
      <c r="KQ446" s="107"/>
      <c r="KR446" s="107"/>
      <c r="KS446" s="107"/>
      <c r="KT446" s="107"/>
      <c r="KU446" s="107"/>
      <c r="KV446" s="107"/>
      <c r="KW446" s="107"/>
      <c r="KX446" s="110"/>
      <c r="KY446" s="111"/>
      <c r="KZ446" s="106"/>
      <c r="LA446" s="6" t="s">
        <v>1</v>
      </c>
      <c r="LB446" s="9"/>
      <c r="LC446" s="105"/>
      <c r="LD446" s="106"/>
      <c r="LE446" s="107"/>
      <c r="LF446" s="109"/>
      <c r="LG446" s="109"/>
      <c r="LH446" s="109"/>
      <c r="LI446" s="110"/>
      <c r="LJ446" s="107"/>
      <c r="LK446" s="107"/>
      <c r="LL446" s="107"/>
      <c r="LM446" s="107"/>
      <c r="LN446" s="110"/>
      <c r="LO446" s="111"/>
      <c r="LP446" s="112"/>
      <c r="LQ446" s="7" t="s">
        <v>1</v>
      </c>
      <c r="LR446" s="34"/>
      <c r="LS446" s="118"/>
      <c r="LT446" s="246"/>
      <c r="LU446" s="119"/>
      <c r="LV446" s="119"/>
      <c r="LW446" s="119"/>
      <c r="LX446" s="121"/>
      <c r="LY446" s="110"/>
      <c r="LZ446" s="107"/>
      <c r="MA446" s="107"/>
      <c r="MB446" s="107"/>
      <c r="MC446" s="109"/>
      <c r="MD446" s="110"/>
      <c r="ME446" s="111"/>
      <c r="MF446" s="113"/>
      <c r="MG446" s="7" t="s">
        <v>1</v>
      </c>
      <c r="MH446" s="11" t="s">
        <v>385</v>
      </c>
      <c r="MI446" s="105"/>
      <c r="MJ446" s="113"/>
      <c r="MK446" s="119"/>
      <c r="ML446" s="119"/>
      <c r="MM446" s="119"/>
      <c r="MN446" s="119"/>
      <c r="MO446" s="119"/>
      <c r="MP446" s="110"/>
      <c r="MQ446" s="107"/>
      <c r="MR446" s="107"/>
      <c r="MS446" s="107"/>
      <c r="MT446" s="107"/>
      <c r="MU446" s="107"/>
      <c r="MV446" s="110"/>
      <c r="MW446" s="111"/>
      <c r="MX446" s="113"/>
      <c r="MY446" s="7" t="s">
        <v>1</v>
      </c>
      <c r="MZ446" s="21"/>
      <c r="NA446" s="105"/>
      <c r="NB446" s="106"/>
      <c r="NC446" s="119"/>
      <c r="ND446" s="110"/>
      <c r="NE446" s="107"/>
      <c r="NF446" s="110"/>
      <c r="NG446" s="111"/>
      <c r="NH446" s="106"/>
    </row>
    <row r="447" spans="1:372" ht="19.149999999999999" customHeight="1" x14ac:dyDescent="0.25">
      <c r="A447" s="220">
        <v>223</v>
      </c>
      <c r="B447" s="219" t="s">
        <v>187</v>
      </c>
      <c r="C447" s="7" t="s">
        <v>220</v>
      </c>
      <c r="D447" s="14" t="s">
        <v>435</v>
      </c>
      <c r="E447" s="150"/>
      <c r="F447" s="159"/>
      <c r="G447" s="120">
        <v>1</v>
      </c>
      <c r="H447" s="120">
        <v>1</v>
      </c>
      <c r="I447" s="120">
        <v>1</v>
      </c>
      <c r="J447" s="120">
        <v>1</v>
      </c>
      <c r="K447" s="161">
        <f>ROUNDUP(SUM(G447:J447)/4,0)</f>
        <v>1</v>
      </c>
      <c r="L447" s="108">
        <v>1</v>
      </c>
      <c r="M447" s="108">
        <v>1</v>
      </c>
      <c r="N447" s="108">
        <v>1</v>
      </c>
      <c r="O447" s="108">
        <v>1</v>
      </c>
      <c r="P447" s="161">
        <f>ROUNDUP(SUM(L447:O447)/4,0)</f>
        <v>1</v>
      </c>
      <c r="Q447" s="163">
        <f>K447*P447</f>
        <v>1</v>
      </c>
      <c r="R447" s="159"/>
      <c r="S447" s="6" t="s">
        <v>220</v>
      </c>
      <c r="T447" s="8" t="s">
        <v>285</v>
      </c>
      <c r="U447" s="105"/>
      <c r="V447" s="106"/>
      <c r="W447" s="107">
        <v>1</v>
      </c>
      <c r="X447" s="107">
        <v>1</v>
      </c>
      <c r="Y447" s="107">
        <v>1</v>
      </c>
      <c r="Z447" s="107">
        <v>1</v>
      </c>
      <c r="AA447" s="107">
        <v>1</v>
      </c>
      <c r="AB447" s="110">
        <f t="shared" ref="AB447" si="11244">ROUNDUP(SUM(W447:AA447)/5,0)</f>
        <v>1</v>
      </c>
      <c r="AC447" s="107">
        <v>1</v>
      </c>
      <c r="AD447" s="107">
        <v>1</v>
      </c>
      <c r="AE447" s="107">
        <v>1</v>
      </c>
      <c r="AF447" s="107">
        <v>1</v>
      </c>
      <c r="AG447" s="107">
        <v>1</v>
      </c>
      <c r="AH447" s="110">
        <f t="shared" ref="AH447" si="11245">ROUNDUP(SUM(AC447:AG447)/5,0)</f>
        <v>1</v>
      </c>
      <c r="AI447" s="111">
        <f t="shared" ref="AI447" si="11246">AB447*AH447</f>
        <v>1</v>
      </c>
      <c r="AJ447" s="140"/>
      <c r="AK447" s="7" t="s">
        <v>220</v>
      </c>
      <c r="AL447" s="21"/>
      <c r="AM447" s="118"/>
      <c r="AN447" s="113"/>
      <c r="AO447" s="119"/>
      <c r="AP447" s="119"/>
      <c r="AQ447" s="119"/>
      <c r="AR447" s="119"/>
      <c r="AS447" s="110">
        <f t="shared" ref="AS447" si="11247">ROUNDUP(SUM(AO447:AR447)/4,0)</f>
        <v>0</v>
      </c>
      <c r="AT447" s="107"/>
      <c r="AU447" s="107"/>
      <c r="AV447" s="107"/>
      <c r="AW447" s="107"/>
      <c r="AX447" s="110">
        <f t="shared" ref="AX447" si="11248">ROUNDUP(SUM(AT447:AW447)/4,0)</f>
        <v>0</v>
      </c>
      <c r="AY447" s="111">
        <f t="shared" ref="AY447" si="11249">AS447*AX447</f>
        <v>0</v>
      </c>
      <c r="AZ447" s="113"/>
      <c r="BA447" s="7" t="s">
        <v>220</v>
      </c>
      <c r="BB447" s="21" t="s">
        <v>384</v>
      </c>
      <c r="BC447" s="105"/>
      <c r="BD447" s="113" t="s">
        <v>382</v>
      </c>
      <c r="BE447" s="222">
        <v>2</v>
      </c>
      <c r="BF447" s="222">
        <v>2</v>
      </c>
      <c r="BG447" s="222">
        <v>1</v>
      </c>
      <c r="BH447" s="222">
        <v>2</v>
      </c>
      <c r="BI447" s="226">
        <f>ROUNDUP(SUM(BE447:BH447)/4,0)</f>
        <v>2</v>
      </c>
      <c r="BJ447" s="224">
        <v>1</v>
      </c>
      <c r="BK447" s="224">
        <v>1</v>
      </c>
      <c r="BL447" s="224">
        <v>1</v>
      </c>
      <c r="BM447" s="224">
        <v>1</v>
      </c>
      <c r="BN447" s="228">
        <f t="shared" ref="BN447" si="11250">ROUNDUP(SUM(BJ447:BM447)/4,0)</f>
        <v>1</v>
      </c>
      <c r="BO447" s="229">
        <f t="shared" ref="BO447" si="11251">BI447*BN447</f>
        <v>2</v>
      </c>
      <c r="BP447" s="237" t="s">
        <v>381</v>
      </c>
      <c r="BQ447" s="6" t="s">
        <v>220</v>
      </c>
      <c r="BR447" s="9" t="s">
        <v>285</v>
      </c>
      <c r="BS447" s="247"/>
      <c r="BT447" s="113"/>
      <c r="BU447" s="107"/>
      <c r="BV447" s="107"/>
      <c r="BW447" s="107"/>
      <c r="BX447" s="107"/>
      <c r="BY447" s="110">
        <f t="shared" ref="BY447" si="11252">ROUNDUP(SUM(BU447:BX447)/4,0)</f>
        <v>0</v>
      </c>
      <c r="BZ447" s="107"/>
      <c r="CA447" s="107"/>
      <c r="CB447" s="107"/>
      <c r="CC447" s="107"/>
      <c r="CD447" s="110">
        <f t="shared" ref="CD447" si="11253">ROUNDUP(SUM(BZ447:CC447)/4,0)</f>
        <v>0</v>
      </c>
      <c r="CE447" s="111">
        <f t="shared" ref="CE447" si="11254">BY447*CD447</f>
        <v>0</v>
      </c>
      <c r="CF447" s="113"/>
      <c r="CG447" s="7" t="s">
        <v>220</v>
      </c>
      <c r="CH447" s="11" t="s">
        <v>285</v>
      </c>
      <c r="CI447" s="105"/>
      <c r="CJ447" s="113"/>
      <c r="CK447" s="120"/>
      <c r="CL447" s="120"/>
      <c r="CM447" s="120"/>
      <c r="CN447" s="120"/>
      <c r="CO447" s="161">
        <f t="shared" ref="CO447" si="11255">ROUNDUP(SUM(CK447:CN447)/4,0)</f>
        <v>0</v>
      </c>
      <c r="CP447" s="108"/>
      <c r="CQ447" s="108"/>
      <c r="CR447" s="108"/>
      <c r="CS447" s="108"/>
      <c r="CT447" s="161">
        <f t="shared" ref="CT447" si="11256">ROUNDUP(SUM(CP447:CS447)/4,0)</f>
        <v>0</v>
      </c>
      <c r="CU447" s="163">
        <f t="shared" ref="CU447" si="11257">CO447*CT447</f>
        <v>0</v>
      </c>
      <c r="CV447" s="159"/>
      <c r="CW447" s="7" t="s">
        <v>220</v>
      </c>
      <c r="CX447" s="8" t="s">
        <v>285</v>
      </c>
      <c r="CY447" s="118"/>
      <c r="CZ447" s="113"/>
      <c r="DA447" s="119">
        <v>1</v>
      </c>
      <c r="DB447" s="119">
        <v>1</v>
      </c>
      <c r="DC447" s="119">
        <v>1</v>
      </c>
      <c r="DD447" s="119">
        <v>1</v>
      </c>
      <c r="DE447" s="119">
        <v>1</v>
      </c>
      <c r="DF447" s="119">
        <v>1</v>
      </c>
      <c r="DG447" s="119">
        <v>1</v>
      </c>
      <c r="DH447" s="110">
        <f>ROUNDUP(SUM(DA447:DG447)/4,0)</f>
        <v>2</v>
      </c>
      <c r="DI447" s="107">
        <v>1</v>
      </c>
      <c r="DJ447" s="107">
        <v>1</v>
      </c>
      <c r="DK447" s="107">
        <v>1</v>
      </c>
      <c r="DL447" s="107">
        <v>1</v>
      </c>
      <c r="DM447" s="107">
        <v>1</v>
      </c>
      <c r="DN447" s="107">
        <v>1</v>
      </c>
      <c r="DO447" s="107">
        <v>1</v>
      </c>
      <c r="DP447" s="110">
        <f>ROUNDUP(SUM(DL447:DO447)/4,0)</f>
        <v>1</v>
      </c>
      <c r="DQ447" s="111">
        <f>DH447*DP447</f>
        <v>2</v>
      </c>
      <c r="DR447" s="113"/>
      <c r="DS447" s="94" t="s">
        <v>220</v>
      </c>
      <c r="DT447" s="96"/>
      <c r="DU447" s="127"/>
      <c r="DV447" s="131"/>
      <c r="DW447" s="129"/>
      <c r="DX447" s="129"/>
      <c r="DY447" s="129"/>
      <c r="DZ447" s="129"/>
      <c r="EA447" s="110">
        <f t="shared" ref="EA447" si="11258">DW447</f>
        <v>0</v>
      </c>
      <c r="EB447" s="129"/>
      <c r="EC447" s="129"/>
      <c r="ED447" s="129"/>
      <c r="EE447" s="129"/>
      <c r="EF447" s="110">
        <f t="shared" ref="EF447" si="11259">EB447</f>
        <v>0</v>
      </c>
      <c r="EG447" s="111">
        <f t="shared" ref="EG447" si="11260">EA447*EF447</f>
        <v>0</v>
      </c>
      <c r="EH447" s="131"/>
      <c r="EI447" s="7" t="s">
        <v>220</v>
      </c>
      <c r="EJ447" s="21" t="s">
        <v>285</v>
      </c>
      <c r="EK447" s="118"/>
      <c r="EL447" s="113"/>
      <c r="EM447" s="119"/>
      <c r="EN447" s="119"/>
      <c r="EO447" s="119"/>
      <c r="EP447" s="119"/>
      <c r="EQ447" s="110">
        <f t="shared" ref="EQ447" si="11261">ROUNDUP(SUM(EM447:EP447)/4,0)</f>
        <v>0</v>
      </c>
      <c r="ER447" s="107"/>
      <c r="ES447" s="107"/>
      <c r="ET447" s="107"/>
      <c r="EU447" s="107"/>
      <c r="EV447" s="110">
        <f t="shared" ref="EV447" si="11262">ROUNDUP(SUM(ER447:EU447)/4,0)</f>
        <v>0</v>
      </c>
      <c r="EW447" s="111">
        <f t="shared" ref="EW447" si="11263">EQ447*EV447</f>
        <v>0</v>
      </c>
      <c r="EX447" s="113"/>
      <c r="EY447" s="7" t="s">
        <v>220</v>
      </c>
      <c r="EZ447" s="21" t="s">
        <v>285</v>
      </c>
      <c r="FA447" s="118"/>
      <c r="FB447" s="113"/>
      <c r="FC447" s="119">
        <v>1</v>
      </c>
      <c r="FD447" s="119">
        <v>1</v>
      </c>
      <c r="FE447" s="119">
        <v>1</v>
      </c>
      <c r="FF447" s="119"/>
      <c r="FG447" s="110">
        <f t="shared" ref="FG447" si="11264">ROUNDUP(SUM(FC447:FF447)/3,0)</f>
        <v>1</v>
      </c>
      <c r="FH447" s="107">
        <v>1</v>
      </c>
      <c r="FI447" s="107">
        <v>1</v>
      </c>
      <c r="FJ447" s="107">
        <v>1</v>
      </c>
      <c r="FK447" s="107"/>
      <c r="FL447" s="110">
        <f t="shared" ref="FL447" si="11265">ROUNDUP(SUM(FH447:FK447)/3,0)</f>
        <v>1</v>
      </c>
      <c r="FM447" s="111">
        <f t="shared" ref="FM447" si="11266">FG447*FL447</f>
        <v>1</v>
      </c>
      <c r="FN447" s="113"/>
      <c r="FO447" s="7" t="s">
        <v>220</v>
      </c>
      <c r="FP447" s="21" t="s">
        <v>285</v>
      </c>
      <c r="FQ447" s="118"/>
      <c r="FR447" s="113"/>
      <c r="FS447" s="119">
        <v>1</v>
      </c>
      <c r="FT447" s="119">
        <v>1</v>
      </c>
      <c r="FU447" s="119">
        <v>1</v>
      </c>
      <c r="FV447" s="119">
        <v>1</v>
      </c>
      <c r="FW447" s="110">
        <f t="shared" ref="FW447" si="11267">ROUNDUP(SUM(FS447:FV447)/4,0)</f>
        <v>1</v>
      </c>
      <c r="FX447" s="107">
        <v>1</v>
      </c>
      <c r="FY447" s="107">
        <v>1</v>
      </c>
      <c r="FZ447" s="107">
        <v>1</v>
      </c>
      <c r="GA447" s="107">
        <v>1</v>
      </c>
      <c r="GB447" s="110">
        <f t="shared" ref="GB447" si="11268">ROUNDUP(SUM(FX447:GA447)/4,0)</f>
        <v>1</v>
      </c>
      <c r="GC447" s="111">
        <f t="shared" ref="GC447" si="11269">FW447*GB447</f>
        <v>1</v>
      </c>
      <c r="GD447" s="113"/>
      <c r="GE447" s="7" t="s">
        <v>220</v>
      </c>
      <c r="GF447" s="8" t="s">
        <v>840</v>
      </c>
      <c r="GG447" s="118"/>
      <c r="GH447" s="113"/>
      <c r="GI447" s="119"/>
      <c r="GJ447" s="119"/>
      <c r="GK447" s="119"/>
      <c r="GL447" s="119"/>
      <c r="GM447" s="110">
        <f t="shared" ref="GM447" si="11270">ROUNDUP(SUM(GI447:GL447)/4,0)</f>
        <v>0</v>
      </c>
      <c r="GN447" s="107"/>
      <c r="GO447" s="107"/>
      <c r="GP447" s="107"/>
      <c r="GQ447" s="107"/>
      <c r="GR447" s="110">
        <f t="shared" ref="GR447" si="11271">ROUNDUP(SUM(GN447:GQ447)/4,0)</f>
        <v>0</v>
      </c>
      <c r="GS447" s="111">
        <f t="shared" ref="GS447" si="11272">GM447*GR447</f>
        <v>0</v>
      </c>
      <c r="GT447" s="113"/>
      <c r="GU447" s="7" t="s">
        <v>220</v>
      </c>
      <c r="GV447" s="21" t="s">
        <v>285</v>
      </c>
      <c r="GW447" s="118"/>
      <c r="GX447" s="113"/>
      <c r="GY447" s="119"/>
      <c r="GZ447" s="110">
        <f>ROUNDUP(SUM(GY447:GY447)/4,0)</f>
        <v>0</v>
      </c>
      <c r="HA447" s="107"/>
      <c r="HB447" s="110">
        <f>ROUNDUP(SUM(HA447:HA447)/4,0)</f>
        <v>0</v>
      </c>
      <c r="HC447" s="111">
        <f>GZ447*HB447</f>
        <v>0</v>
      </c>
      <c r="HD447" s="113"/>
      <c r="HE447" s="7" t="s">
        <v>220</v>
      </c>
      <c r="HF447" s="21"/>
      <c r="HG447" s="118"/>
      <c r="HH447" s="113"/>
      <c r="HI447" s="119"/>
      <c r="HJ447" s="119"/>
      <c r="HK447" s="119"/>
      <c r="HL447" s="119"/>
      <c r="HM447" s="110">
        <f t="shared" ref="HM447" si="11273">ROUNDUP(SUM(HI447:HL447)/4,0)</f>
        <v>0</v>
      </c>
      <c r="HN447" s="107"/>
      <c r="HO447" s="107"/>
      <c r="HP447" s="107"/>
      <c r="HQ447" s="107"/>
      <c r="HR447" s="110">
        <f t="shared" ref="HR447" si="11274">ROUNDUP(SUM(HN447:HQ447)/4,0)</f>
        <v>0</v>
      </c>
      <c r="HS447" s="111">
        <f t="shared" ref="HS447" si="11275">HM447*HR447</f>
        <v>0</v>
      </c>
      <c r="HT447" s="113"/>
      <c r="HU447" s="7" t="s">
        <v>220</v>
      </c>
      <c r="HV447" s="8" t="s">
        <v>285</v>
      </c>
      <c r="HW447" s="118"/>
      <c r="HX447" s="113"/>
      <c r="HY447" s="119"/>
      <c r="HZ447" s="119"/>
      <c r="IA447" s="120"/>
      <c r="IB447" s="120"/>
      <c r="IC447" s="110">
        <f>ROUNDUP(SUM(HY447:IB447)/4,0)</f>
        <v>0</v>
      </c>
      <c r="ID447" s="107"/>
      <c r="IE447" s="107"/>
      <c r="IF447" s="107"/>
      <c r="IG447" s="107"/>
      <c r="IH447" s="110">
        <f t="shared" ref="IH447" si="11276">ROUNDUP(SUM(ID447:IG447)/4,0)</f>
        <v>0</v>
      </c>
      <c r="II447" s="111">
        <f t="shared" ref="II447" si="11277">IC447*IH447</f>
        <v>0</v>
      </c>
      <c r="IJ447" s="113"/>
      <c r="IK447" s="7" t="s">
        <v>220</v>
      </c>
      <c r="IL447" s="8" t="s">
        <v>285</v>
      </c>
      <c r="IM447" s="118"/>
      <c r="IN447" s="113"/>
      <c r="IO447" s="119"/>
      <c r="IP447" s="119"/>
      <c r="IQ447" s="119"/>
      <c r="IR447" s="119"/>
      <c r="IS447" s="110">
        <f t="shared" ref="IS447" si="11278">ROUNDUP(SUM(IO447:IR447)/4,0)</f>
        <v>0</v>
      </c>
      <c r="IT447" s="107"/>
      <c r="IU447" s="107"/>
      <c r="IV447" s="107"/>
      <c r="IW447" s="107"/>
      <c r="IX447" s="110">
        <f t="shared" ref="IX447" si="11279">ROUNDUP(SUM(IT447:IW447)/4,0)</f>
        <v>0</v>
      </c>
      <c r="IY447" s="111">
        <f t="shared" ref="IY447" si="11280">IS447*IX447</f>
        <v>0</v>
      </c>
      <c r="IZ447" s="113"/>
      <c r="JA447" s="18" t="s">
        <v>220</v>
      </c>
      <c r="JB447" s="11" t="s">
        <v>285</v>
      </c>
      <c r="JC447" s="105"/>
      <c r="JD447" s="113"/>
      <c r="JE447" s="206"/>
      <c r="JF447" s="206"/>
      <c r="JG447" s="206"/>
      <c r="JH447" s="206"/>
      <c r="JI447" s="207">
        <f t="shared" ref="JI447" si="11281">JE447</f>
        <v>0</v>
      </c>
      <c r="JJ447" s="208"/>
      <c r="JK447" s="208"/>
      <c r="JL447" s="208"/>
      <c r="JM447" s="208"/>
      <c r="JN447" s="207">
        <f t="shared" ref="JN447" si="11282">JJ447</f>
        <v>0</v>
      </c>
      <c r="JO447" s="209">
        <f t="shared" ref="JO447" si="11283">JI447*JN447</f>
        <v>0</v>
      </c>
      <c r="JP447" s="113"/>
      <c r="JQ447" s="7" t="s">
        <v>1</v>
      </c>
      <c r="JR447" s="21"/>
      <c r="JS447" s="105"/>
      <c r="JT447" s="106"/>
      <c r="JU447" s="121"/>
      <c r="JV447" s="110"/>
      <c r="JW447" s="107"/>
      <c r="JX447" s="162"/>
      <c r="JY447" s="111"/>
      <c r="JZ447" s="106"/>
      <c r="KA447" s="7" t="s">
        <v>220</v>
      </c>
      <c r="KB447" s="21" t="s">
        <v>1984</v>
      </c>
      <c r="KC447" s="105" t="s">
        <v>7</v>
      </c>
      <c r="KD447" s="113" t="s">
        <v>1984</v>
      </c>
      <c r="KE447" s="119">
        <v>2</v>
      </c>
      <c r="KF447" s="119">
        <v>2</v>
      </c>
      <c r="KG447" s="119">
        <v>2</v>
      </c>
      <c r="KH447" s="119">
        <v>4</v>
      </c>
      <c r="KI447" s="119">
        <v>1</v>
      </c>
      <c r="KJ447" s="119">
        <v>3</v>
      </c>
      <c r="KK447" s="119">
        <v>4</v>
      </c>
      <c r="KL447" s="119">
        <v>2</v>
      </c>
      <c r="KM447" s="119">
        <v>1</v>
      </c>
      <c r="KN447" s="110">
        <f t="shared" ref="KN447" si="11284">ROUNDUP(SUM(KE447:KM447)/9,0)</f>
        <v>3</v>
      </c>
      <c r="KO447" s="107">
        <v>2</v>
      </c>
      <c r="KP447" s="107">
        <v>2</v>
      </c>
      <c r="KQ447" s="107">
        <v>1</v>
      </c>
      <c r="KR447" s="107">
        <v>1</v>
      </c>
      <c r="KS447" s="107">
        <v>2</v>
      </c>
      <c r="KT447" s="107">
        <v>1</v>
      </c>
      <c r="KU447" s="107">
        <v>2</v>
      </c>
      <c r="KV447" s="107">
        <v>2</v>
      </c>
      <c r="KW447" s="107">
        <v>1</v>
      </c>
      <c r="KX447" s="110">
        <f t="shared" ref="KX447" si="11285">ROUNDUP(SUM(KO447:KW447)/9,0)</f>
        <v>2</v>
      </c>
      <c r="KY447" s="111">
        <f t="shared" ref="KY447" si="11286">KN447*KX447</f>
        <v>6</v>
      </c>
      <c r="KZ447" s="113"/>
      <c r="LA447" s="6" t="s">
        <v>220</v>
      </c>
      <c r="LB447" s="9" t="s">
        <v>285</v>
      </c>
      <c r="LC447" s="105"/>
      <c r="LD447" s="113"/>
      <c r="LE447" s="107">
        <v>1</v>
      </c>
      <c r="LF447" s="108">
        <v>1</v>
      </c>
      <c r="LG447" s="108">
        <v>1</v>
      </c>
      <c r="LH447" s="108"/>
      <c r="LI447" s="110">
        <f>ROUNDUP(SUM(LE447:LH447)/4,0)</f>
        <v>1</v>
      </c>
      <c r="LJ447" s="107">
        <v>1</v>
      </c>
      <c r="LK447" s="107">
        <v>1</v>
      </c>
      <c r="LL447" s="107">
        <v>1</v>
      </c>
      <c r="LM447" s="107"/>
      <c r="LN447" s="110">
        <f t="shared" ref="LN447" si="11287">ROUNDUP(SUM(LJ447:LM447)/4,0)</f>
        <v>1</v>
      </c>
      <c r="LO447" s="111">
        <f t="shared" ref="LO447" si="11288">LI447*LN447</f>
        <v>1</v>
      </c>
      <c r="LP447" s="113"/>
      <c r="LQ447" s="7" t="s">
        <v>220</v>
      </c>
      <c r="LR447" s="34" t="s">
        <v>285</v>
      </c>
      <c r="LS447" s="118"/>
      <c r="LT447" s="244"/>
      <c r="LU447" s="119">
        <v>1</v>
      </c>
      <c r="LV447" s="119">
        <v>1</v>
      </c>
      <c r="LW447" s="119">
        <v>1</v>
      </c>
      <c r="LX447" s="120">
        <v>1</v>
      </c>
      <c r="LY447" s="110">
        <f>ROUNDUP(SUM(LU447:LX447)/4,0)</f>
        <v>1</v>
      </c>
      <c r="LZ447" s="107">
        <v>1</v>
      </c>
      <c r="MA447" s="107">
        <v>1</v>
      </c>
      <c r="MB447" s="107">
        <v>1</v>
      </c>
      <c r="MC447" s="108">
        <v>1</v>
      </c>
      <c r="MD447" s="110">
        <f t="shared" ref="MD447" si="11289">ROUNDUP(SUM(LZ447:MC447)/4,0)</f>
        <v>1</v>
      </c>
      <c r="ME447" s="111">
        <f t="shared" ref="ME447" si="11290">LY447*MD447</f>
        <v>1</v>
      </c>
      <c r="MF447" s="106"/>
      <c r="MG447" s="7" t="s">
        <v>220</v>
      </c>
      <c r="MH447" s="21" t="s">
        <v>696</v>
      </c>
      <c r="MI447" s="105" t="s">
        <v>659</v>
      </c>
      <c r="MJ447" s="106" t="s">
        <v>697</v>
      </c>
      <c r="MK447" s="119">
        <v>3</v>
      </c>
      <c r="ML447" s="119">
        <v>3</v>
      </c>
      <c r="MM447" s="119">
        <v>3</v>
      </c>
      <c r="MN447" s="119">
        <v>3</v>
      </c>
      <c r="MO447" s="119">
        <v>3</v>
      </c>
      <c r="MP447" s="110">
        <f t="shared" ref="MP447" si="11291">ROUNDUP(SUM(MK447:MO447)/5,0)</f>
        <v>3</v>
      </c>
      <c r="MQ447" s="107">
        <v>2</v>
      </c>
      <c r="MR447" s="107">
        <v>2</v>
      </c>
      <c r="MS447" s="107">
        <v>2</v>
      </c>
      <c r="MT447" s="107">
        <v>2</v>
      </c>
      <c r="MU447" s="107">
        <v>2</v>
      </c>
      <c r="MV447" s="110">
        <f t="shared" ref="MV447" si="11292">ROUNDUP(SUM(MQ447:MU447)/5,0)</f>
        <v>2</v>
      </c>
      <c r="MW447" s="111">
        <f t="shared" ref="MW447" si="11293">MP447*MV447</f>
        <v>6</v>
      </c>
      <c r="MX447" s="106"/>
      <c r="MY447" s="7" t="s">
        <v>220</v>
      </c>
      <c r="MZ447" s="21" t="s">
        <v>285</v>
      </c>
      <c r="NA447" s="105"/>
      <c r="NB447" s="113"/>
      <c r="NC447" s="119"/>
      <c r="ND447" s="110">
        <f>ROUNDUP(SUM(NC447:NC447)/4,0)</f>
        <v>0</v>
      </c>
      <c r="NE447" s="107"/>
      <c r="NF447" s="110">
        <f>ROUNDUP(SUM(NE447:NE447)/4,0)</f>
        <v>0</v>
      </c>
      <c r="NG447" s="111">
        <f>ND447*NF447</f>
        <v>0</v>
      </c>
      <c r="NH447" s="113"/>
    </row>
    <row r="448" spans="1:372" ht="46.15" customHeight="1" x14ac:dyDescent="0.25">
      <c r="A448" s="221"/>
      <c r="B448" s="219"/>
      <c r="C448" s="7" t="s">
        <v>1</v>
      </c>
      <c r="D448" s="15"/>
      <c r="E448" s="151"/>
      <c r="F448" s="160"/>
      <c r="G448" s="121"/>
      <c r="H448" s="121"/>
      <c r="I448" s="121"/>
      <c r="J448" s="121"/>
      <c r="K448" s="162"/>
      <c r="L448" s="109"/>
      <c r="M448" s="109"/>
      <c r="N448" s="109"/>
      <c r="O448" s="109"/>
      <c r="P448" s="162"/>
      <c r="Q448" s="164"/>
      <c r="R448" s="160"/>
      <c r="S448" s="6" t="s">
        <v>1</v>
      </c>
      <c r="T448" s="10"/>
      <c r="U448" s="105"/>
      <c r="V448" s="106"/>
      <c r="W448" s="107"/>
      <c r="X448" s="107"/>
      <c r="Y448" s="107"/>
      <c r="Z448" s="107"/>
      <c r="AA448" s="107"/>
      <c r="AB448" s="110"/>
      <c r="AC448" s="107"/>
      <c r="AD448" s="107"/>
      <c r="AE448" s="107"/>
      <c r="AF448" s="107"/>
      <c r="AG448" s="107"/>
      <c r="AH448" s="110"/>
      <c r="AI448" s="111"/>
      <c r="AJ448" s="140"/>
      <c r="AK448" s="7" t="s">
        <v>1</v>
      </c>
      <c r="AL448" s="11"/>
      <c r="AM448" s="118"/>
      <c r="AN448" s="113"/>
      <c r="AO448" s="119"/>
      <c r="AP448" s="119"/>
      <c r="AQ448" s="119"/>
      <c r="AR448" s="119"/>
      <c r="AS448" s="110"/>
      <c r="AT448" s="107"/>
      <c r="AU448" s="107"/>
      <c r="AV448" s="107"/>
      <c r="AW448" s="107"/>
      <c r="AX448" s="110"/>
      <c r="AY448" s="111"/>
      <c r="AZ448" s="113"/>
      <c r="BA448" s="7" t="s">
        <v>1</v>
      </c>
      <c r="BB448" s="11" t="s">
        <v>385</v>
      </c>
      <c r="BC448" s="105"/>
      <c r="BD448" s="113"/>
      <c r="BE448" s="223"/>
      <c r="BF448" s="223"/>
      <c r="BG448" s="223"/>
      <c r="BH448" s="223"/>
      <c r="BI448" s="227"/>
      <c r="BJ448" s="225"/>
      <c r="BK448" s="225"/>
      <c r="BL448" s="225"/>
      <c r="BM448" s="225"/>
      <c r="BN448" s="228"/>
      <c r="BO448" s="229"/>
      <c r="BP448" s="237"/>
      <c r="BQ448" s="6" t="s">
        <v>1</v>
      </c>
      <c r="BR448" s="10"/>
      <c r="BS448" s="247"/>
      <c r="BT448" s="113"/>
      <c r="BU448" s="107"/>
      <c r="BV448" s="107"/>
      <c r="BW448" s="107"/>
      <c r="BX448" s="107"/>
      <c r="BY448" s="110"/>
      <c r="BZ448" s="107"/>
      <c r="CA448" s="107"/>
      <c r="CB448" s="107"/>
      <c r="CC448" s="107"/>
      <c r="CD448" s="110"/>
      <c r="CE448" s="111"/>
      <c r="CF448" s="113"/>
      <c r="CG448" s="7" t="s">
        <v>1</v>
      </c>
      <c r="CH448" s="11"/>
      <c r="CI448" s="105"/>
      <c r="CJ448" s="113"/>
      <c r="CK448" s="121"/>
      <c r="CL448" s="121"/>
      <c r="CM448" s="121"/>
      <c r="CN448" s="121"/>
      <c r="CO448" s="162"/>
      <c r="CP448" s="109"/>
      <c r="CQ448" s="109"/>
      <c r="CR448" s="109"/>
      <c r="CS448" s="109"/>
      <c r="CT448" s="162"/>
      <c r="CU448" s="164"/>
      <c r="CV448" s="160"/>
      <c r="CW448" s="7" t="s">
        <v>1</v>
      </c>
      <c r="CX448" s="8" t="s">
        <v>872</v>
      </c>
      <c r="CY448" s="118"/>
      <c r="CZ448" s="113"/>
      <c r="DA448" s="119"/>
      <c r="DB448" s="119"/>
      <c r="DC448" s="119"/>
      <c r="DD448" s="119"/>
      <c r="DE448" s="119"/>
      <c r="DF448" s="119"/>
      <c r="DG448" s="119"/>
      <c r="DH448" s="110"/>
      <c r="DI448" s="107"/>
      <c r="DJ448" s="107"/>
      <c r="DK448" s="107"/>
      <c r="DL448" s="107"/>
      <c r="DM448" s="107"/>
      <c r="DN448" s="107"/>
      <c r="DO448" s="107"/>
      <c r="DP448" s="110"/>
      <c r="DQ448" s="111"/>
      <c r="DR448" s="113"/>
      <c r="DS448" s="94" t="s">
        <v>1</v>
      </c>
      <c r="DT448" s="96"/>
      <c r="DU448" s="127"/>
      <c r="DV448" s="131"/>
      <c r="DW448" s="129"/>
      <c r="DX448" s="129"/>
      <c r="DY448" s="129"/>
      <c r="DZ448" s="129"/>
      <c r="EA448" s="110"/>
      <c r="EB448" s="129"/>
      <c r="EC448" s="129"/>
      <c r="ED448" s="129"/>
      <c r="EE448" s="129"/>
      <c r="EF448" s="110"/>
      <c r="EG448" s="111"/>
      <c r="EH448" s="131"/>
      <c r="EI448" s="7" t="s">
        <v>1</v>
      </c>
      <c r="EJ448" s="11"/>
      <c r="EK448" s="118"/>
      <c r="EL448" s="113"/>
      <c r="EM448" s="119"/>
      <c r="EN448" s="119"/>
      <c r="EO448" s="119"/>
      <c r="EP448" s="119"/>
      <c r="EQ448" s="110"/>
      <c r="ER448" s="107"/>
      <c r="ES448" s="107"/>
      <c r="ET448" s="107"/>
      <c r="EU448" s="107"/>
      <c r="EV448" s="110"/>
      <c r="EW448" s="111"/>
      <c r="EX448" s="113"/>
      <c r="EY448" s="7" t="s">
        <v>1</v>
      </c>
      <c r="EZ448" s="11"/>
      <c r="FA448" s="118"/>
      <c r="FB448" s="113"/>
      <c r="FC448" s="119"/>
      <c r="FD448" s="119"/>
      <c r="FE448" s="119"/>
      <c r="FF448" s="119"/>
      <c r="FG448" s="110"/>
      <c r="FH448" s="107"/>
      <c r="FI448" s="107"/>
      <c r="FJ448" s="107"/>
      <c r="FK448" s="107"/>
      <c r="FL448" s="110"/>
      <c r="FM448" s="111"/>
      <c r="FN448" s="113"/>
      <c r="FO448" s="7" t="s">
        <v>1</v>
      </c>
      <c r="FP448" s="11"/>
      <c r="FQ448" s="118"/>
      <c r="FR448" s="113"/>
      <c r="FS448" s="119"/>
      <c r="FT448" s="119"/>
      <c r="FU448" s="119"/>
      <c r="FV448" s="119"/>
      <c r="FW448" s="110"/>
      <c r="FX448" s="107"/>
      <c r="FY448" s="107"/>
      <c r="FZ448" s="107"/>
      <c r="GA448" s="107"/>
      <c r="GB448" s="110"/>
      <c r="GC448" s="111"/>
      <c r="GD448" s="113"/>
      <c r="GE448" s="7" t="s">
        <v>1</v>
      </c>
      <c r="GF448" s="11"/>
      <c r="GG448" s="118"/>
      <c r="GH448" s="113"/>
      <c r="GI448" s="119"/>
      <c r="GJ448" s="119"/>
      <c r="GK448" s="119"/>
      <c r="GL448" s="119"/>
      <c r="GM448" s="110"/>
      <c r="GN448" s="107"/>
      <c r="GO448" s="107"/>
      <c r="GP448" s="107"/>
      <c r="GQ448" s="107"/>
      <c r="GR448" s="110"/>
      <c r="GS448" s="111"/>
      <c r="GT448" s="113"/>
      <c r="GU448" s="7" t="s">
        <v>1</v>
      </c>
      <c r="GV448" s="11"/>
      <c r="GW448" s="118"/>
      <c r="GX448" s="113"/>
      <c r="GY448" s="119"/>
      <c r="GZ448" s="110"/>
      <c r="HA448" s="107"/>
      <c r="HB448" s="110"/>
      <c r="HC448" s="111"/>
      <c r="HD448" s="113"/>
      <c r="HE448" s="7" t="s">
        <v>1</v>
      </c>
      <c r="HF448" s="11"/>
      <c r="HG448" s="118"/>
      <c r="HH448" s="113"/>
      <c r="HI448" s="119"/>
      <c r="HJ448" s="119"/>
      <c r="HK448" s="119"/>
      <c r="HL448" s="119"/>
      <c r="HM448" s="110"/>
      <c r="HN448" s="107"/>
      <c r="HO448" s="107"/>
      <c r="HP448" s="107"/>
      <c r="HQ448" s="107"/>
      <c r="HR448" s="110"/>
      <c r="HS448" s="111"/>
      <c r="HT448" s="113"/>
      <c r="HU448" s="7" t="s">
        <v>1</v>
      </c>
      <c r="HV448" s="11"/>
      <c r="HW448" s="118"/>
      <c r="HX448" s="113"/>
      <c r="HY448" s="119"/>
      <c r="HZ448" s="119"/>
      <c r="IA448" s="121"/>
      <c r="IB448" s="121"/>
      <c r="IC448" s="110"/>
      <c r="ID448" s="107"/>
      <c r="IE448" s="107"/>
      <c r="IF448" s="107"/>
      <c r="IG448" s="107"/>
      <c r="IH448" s="110"/>
      <c r="II448" s="111"/>
      <c r="IJ448" s="113"/>
      <c r="IK448" s="7" t="s">
        <v>1</v>
      </c>
      <c r="IL448" s="11"/>
      <c r="IM448" s="118"/>
      <c r="IN448" s="113"/>
      <c r="IO448" s="119"/>
      <c r="IP448" s="119"/>
      <c r="IQ448" s="119"/>
      <c r="IR448" s="119"/>
      <c r="IS448" s="110"/>
      <c r="IT448" s="107"/>
      <c r="IU448" s="107"/>
      <c r="IV448" s="107"/>
      <c r="IW448" s="107"/>
      <c r="IX448" s="110"/>
      <c r="IY448" s="111"/>
      <c r="IZ448" s="113"/>
      <c r="JA448" s="18" t="s">
        <v>1</v>
      </c>
      <c r="JB448" s="11"/>
      <c r="JC448" s="105"/>
      <c r="JD448" s="113"/>
      <c r="JE448" s="206"/>
      <c r="JF448" s="206"/>
      <c r="JG448" s="206"/>
      <c r="JH448" s="206"/>
      <c r="JI448" s="207"/>
      <c r="JJ448" s="208"/>
      <c r="JK448" s="208"/>
      <c r="JL448" s="208"/>
      <c r="JM448" s="208"/>
      <c r="JN448" s="207"/>
      <c r="JO448" s="209"/>
      <c r="JP448" s="113"/>
      <c r="JQ448" s="7" t="s">
        <v>220</v>
      </c>
      <c r="JR448" s="20" t="s">
        <v>285</v>
      </c>
      <c r="JS448" s="105"/>
      <c r="JT448" s="106"/>
      <c r="JU448" s="120"/>
      <c r="JV448" s="110">
        <f t="shared" ref="JV448" si="11294">JU448</f>
        <v>0</v>
      </c>
      <c r="JW448" s="107"/>
      <c r="JX448" s="161">
        <f t="shared" si="10011"/>
        <v>0</v>
      </c>
      <c r="JY448" s="111">
        <f t="shared" ref="JY448" si="11295">JV448*JX448</f>
        <v>0</v>
      </c>
      <c r="JZ448" s="106"/>
      <c r="KA448" s="7" t="s">
        <v>1</v>
      </c>
      <c r="KB448" s="11" t="s">
        <v>1985</v>
      </c>
      <c r="KC448" s="105"/>
      <c r="KD448" s="113"/>
      <c r="KE448" s="119"/>
      <c r="KF448" s="119"/>
      <c r="KG448" s="119"/>
      <c r="KH448" s="119"/>
      <c r="KI448" s="119"/>
      <c r="KJ448" s="119"/>
      <c r="KK448" s="119"/>
      <c r="KL448" s="119"/>
      <c r="KM448" s="119"/>
      <c r="KN448" s="110"/>
      <c r="KO448" s="107"/>
      <c r="KP448" s="107"/>
      <c r="KQ448" s="107"/>
      <c r="KR448" s="107"/>
      <c r="KS448" s="107"/>
      <c r="KT448" s="107"/>
      <c r="KU448" s="107"/>
      <c r="KV448" s="107"/>
      <c r="KW448" s="107"/>
      <c r="KX448" s="110"/>
      <c r="KY448" s="111"/>
      <c r="KZ448" s="113"/>
      <c r="LA448" s="6" t="s">
        <v>1</v>
      </c>
      <c r="LB448" s="10"/>
      <c r="LC448" s="105"/>
      <c r="LD448" s="113"/>
      <c r="LE448" s="107"/>
      <c r="LF448" s="109"/>
      <c r="LG448" s="109"/>
      <c r="LH448" s="109"/>
      <c r="LI448" s="110"/>
      <c r="LJ448" s="107"/>
      <c r="LK448" s="107"/>
      <c r="LL448" s="107"/>
      <c r="LM448" s="107"/>
      <c r="LN448" s="110"/>
      <c r="LO448" s="111"/>
      <c r="LP448" s="113"/>
      <c r="LQ448" s="7" t="s">
        <v>1</v>
      </c>
      <c r="LR448" s="34"/>
      <c r="LS448" s="118"/>
      <c r="LT448" s="244"/>
      <c r="LU448" s="119"/>
      <c r="LV448" s="119"/>
      <c r="LW448" s="119"/>
      <c r="LX448" s="121"/>
      <c r="LY448" s="110"/>
      <c r="LZ448" s="107"/>
      <c r="MA448" s="107"/>
      <c r="MB448" s="107"/>
      <c r="MC448" s="109"/>
      <c r="MD448" s="110"/>
      <c r="ME448" s="111"/>
      <c r="MF448" s="106"/>
      <c r="MG448" s="7" t="s">
        <v>1</v>
      </c>
      <c r="MH448" s="21" t="s">
        <v>698</v>
      </c>
      <c r="MI448" s="105"/>
      <c r="MJ448" s="106"/>
      <c r="MK448" s="119"/>
      <c r="ML448" s="119"/>
      <c r="MM448" s="119"/>
      <c r="MN448" s="119"/>
      <c r="MO448" s="119"/>
      <c r="MP448" s="110"/>
      <c r="MQ448" s="107"/>
      <c r="MR448" s="107"/>
      <c r="MS448" s="107"/>
      <c r="MT448" s="107"/>
      <c r="MU448" s="107"/>
      <c r="MV448" s="110"/>
      <c r="MW448" s="111"/>
      <c r="MX448" s="106"/>
      <c r="MY448" s="7" t="s">
        <v>1</v>
      </c>
      <c r="MZ448" s="11"/>
      <c r="NA448" s="105"/>
      <c r="NB448" s="113"/>
      <c r="NC448" s="119"/>
      <c r="ND448" s="110"/>
      <c r="NE448" s="107"/>
      <c r="NF448" s="110"/>
      <c r="NG448" s="111"/>
      <c r="NH448" s="113"/>
    </row>
    <row r="449" spans="1:372" ht="19.149999999999999" customHeight="1" x14ac:dyDescent="0.25">
      <c r="A449" s="220">
        <v>224</v>
      </c>
      <c r="B449" s="219" t="s">
        <v>188</v>
      </c>
      <c r="C449" s="7" t="s">
        <v>220</v>
      </c>
      <c r="D449" s="14" t="s">
        <v>435</v>
      </c>
      <c r="E449" s="150"/>
      <c r="F449" s="159"/>
      <c r="G449" s="120">
        <v>1</v>
      </c>
      <c r="H449" s="120">
        <v>1</v>
      </c>
      <c r="I449" s="120">
        <v>1</v>
      </c>
      <c r="J449" s="120">
        <v>1</v>
      </c>
      <c r="K449" s="161">
        <f>ROUNDUP(SUM(G449:J449)/4,0)</f>
        <v>1</v>
      </c>
      <c r="L449" s="108">
        <v>1</v>
      </c>
      <c r="M449" s="108">
        <v>1</v>
      </c>
      <c r="N449" s="108">
        <v>1</v>
      </c>
      <c r="O449" s="108">
        <v>1</v>
      </c>
      <c r="P449" s="161">
        <f>ROUNDUP(SUM(L449:O449)/4,0)</f>
        <v>1</v>
      </c>
      <c r="Q449" s="163">
        <f>K449*P449</f>
        <v>1</v>
      </c>
      <c r="R449" s="159"/>
      <c r="S449" s="6" t="s">
        <v>220</v>
      </c>
      <c r="T449" s="22" t="s">
        <v>2176</v>
      </c>
      <c r="U449" s="141" t="s">
        <v>2024</v>
      </c>
      <c r="V449" s="106" t="s">
        <v>2177</v>
      </c>
      <c r="W449" s="107">
        <v>3</v>
      </c>
      <c r="X449" s="107">
        <v>3</v>
      </c>
      <c r="Y449" s="107">
        <v>4</v>
      </c>
      <c r="Z449" s="107">
        <v>3</v>
      </c>
      <c r="AA449" s="107">
        <v>4</v>
      </c>
      <c r="AB449" s="110">
        <f t="shared" ref="AB449" si="11296">ROUNDUP(SUM(W449:AA449)/5,0)</f>
        <v>4</v>
      </c>
      <c r="AC449" s="107">
        <v>3</v>
      </c>
      <c r="AD449" s="107">
        <v>3</v>
      </c>
      <c r="AE449" s="107">
        <v>3</v>
      </c>
      <c r="AF449" s="107">
        <v>3</v>
      </c>
      <c r="AG449" s="107">
        <v>3</v>
      </c>
      <c r="AH449" s="110">
        <f t="shared" ref="AH449" si="11297">ROUNDUP(SUM(AC449:AG449)/5,0)</f>
        <v>3</v>
      </c>
      <c r="AI449" s="111">
        <f t="shared" ref="AI449" si="11298">AB449*AH449</f>
        <v>12</v>
      </c>
      <c r="AJ449" s="143" t="s">
        <v>2178</v>
      </c>
      <c r="AK449" s="7" t="s">
        <v>220</v>
      </c>
      <c r="AL449" s="21"/>
      <c r="AM449" s="118"/>
      <c r="AN449" s="106"/>
      <c r="AO449" s="119"/>
      <c r="AP449" s="119"/>
      <c r="AQ449" s="119"/>
      <c r="AR449" s="119"/>
      <c r="AS449" s="110">
        <f t="shared" ref="AS449" si="11299">ROUNDUP(SUM(AO449:AR449)/4,0)</f>
        <v>0</v>
      </c>
      <c r="AT449" s="107"/>
      <c r="AU449" s="107"/>
      <c r="AV449" s="107"/>
      <c r="AW449" s="107"/>
      <c r="AX449" s="110">
        <f t="shared" ref="AX449" si="11300">ROUNDUP(SUM(AT449:AW449)/4,0)</f>
        <v>0</v>
      </c>
      <c r="AY449" s="111">
        <f t="shared" ref="AY449" si="11301">AS449*AX449</f>
        <v>0</v>
      </c>
      <c r="AZ449" s="106"/>
      <c r="BA449" s="7" t="s">
        <v>220</v>
      </c>
      <c r="BB449" s="21" t="s">
        <v>285</v>
      </c>
      <c r="BC449" s="105"/>
      <c r="BD449" s="106"/>
      <c r="BE449" s="222">
        <v>1</v>
      </c>
      <c r="BF449" s="222">
        <v>1</v>
      </c>
      <c r="BG449" s="222">
        <v>1</v>
      </c>
      <c r="BH449" s="222">
        <v>1</v>
      </c>
      <c r="BI449" s="226">
        <f>ROUNDUP(SUM(BE449:BH449)/4,0)</f>
        <v>1</v>
      </c>
      <c r="BJ449" s="224">
        <v>1</v>
      </c>
      <c r="BK449" s="224">
        <v>1</v>
      </c>
      <c r="BL449" s="224">
        <v>1</v>
      </c>
      <c r="BM449" s="224">
        <v>1</v>
      </c>
      <c r="BN449" s="228">
        <f t="shared" ref="BN449" si="11302">ROUNDUP(SUM(BJ449:BM449)/4,0)</f>
        <v>1</v>
      </c>
      <c r="BO449" s="229">
        <f t="shared" ref="BO449" si="11303">BI449*BN449</f>
        <v>1</v>
      </c>
      <c r="BP449" s="230"/>
      <c r="BQ449" s="6" t="s">
        <v>220</v>
      </c>
      <c r="BR449" s="9"/>
      <c r="BS449" s="247"/>
      <c r="BT449" s="106"/>
      <c r="BU449" s="107"/>
      <c r="BV449" s="107"/>
      <c r="BW449" s="107"/>
      <c r="BX449" s="107"/>
      <c r="BY449" s="110">
        <f t="shared" ref="BY449" si="11304">ROUNDUP(SUM(BU449:BX449)/4,0)</f>
        <v>0</v>
      </c>
      <c r="BZ449" s="107"/>
      <c r="CA449" s="107"/>
      <c r="CB449" s="107"/>
      <c r="CC449" s="107"/>
      <c r="CD449" s="110">
        <f t="shared" ref="CD449" si="11305">ROUNDUP(SUM(BZ449:CC449)/4,0)</f>
        <v>0</v>
      </c>
      <c r="CE449" s="111">
        <f t="shared" ref="CE449" si="11306">BY449*CD449</f>
        <v>0</v>
      </c>
      <c r="CF449" s="112"/>
      <c r="CG449" s="7" t="s">
        <v>220</v>
      </c>
      <c r="CH449" s="11" t="s">
        <v>285</v>
      </c>
      <c r="CI449" s="105"/>
      <c r="CJ449" s="113"/>
      <c r="CK449" s="120"/>
      <c r="CL449" s="120"/>
      <c r="CM449" s="120"/>
      <c r="CN449" s="120"/>
      <c r="CO449" s="161">
        <f t="shared" ref="CO449" si="11307">ROUNDUP(SUM(CK449:CN449)/4,0)</f>
        <v>0</v>
      </c>
      <c r="CP449" s="108"/>
      <c r="CQ449" s="108"/>
      <c r="CR449" s="108"/>
      <c r="CS449" s="108"/>
      <c r="CT449" s="161">
        <f t="shared" ref="CT449" si="11308">ROUNDUP(SUM(CP449:CS449)/4,0)</f>
        <v>0</v>
      </c>
      <c r="CU449" s="163">
        <f t="shared" ref="CU449" si="11309">CO449*CT449</f>
        <v>0</v>
      </c>
      <c r="CV449" s="159"/>
      <c r="CW449" s="7" t="s">
        <v>220</v>
      </c>
      <c r="CX449" s="8" t="s">
        <v>285</v>
      </c>
      <c r="CY449" s="118"/>
      <c r="CZ449" s="106"/>
      <c r="DA449" s="119">
        <v>1</v>
      </c>
      <c r="DB449" s="119">
        <v>1</v>
      </c>
      <c r="DC449" s="119">
        <v>1</v>
      </c>
      <c r="DD449" s="119">
        <v>1</v>
      </c>
      <c r="DE449" s="119">
        <v>1</v>
      </c>
      <c r="DF449" s="119">
        <v>1</v>
      </c>
      <c r="DG449" s="119">
        <v>1</v>
      </c>
      <c r="DH449" s="110">
        <f>ROUNDUP(SUM(DA449:DG449)/4,0)</f>
        <v>2</v>
      </c>
      <c r="DI449" s="107">
        <v>1</v>
      </c>
      <c r="DJ449" s="107">
        <v>1</v>
      </c>
      <c r="DK449" s="107">
        <v>1</v>
      </c>
      <c r="DL449" s="107">
        <v>1</v>
      </c>
      <c r="DM449" s="107">
        <v>1</v>
      </c>
      <c r="DN449" s="107">
        <v>1</v>
      </c>
      <c r="DO449" s="107">
        <v>1</v>
      </c>
      <c r="DP449" s="110">
        <f>ROUNDUP(SUM(DL449:DO449)/4,0)</f>
        <v>1</v>
      </c>
      <c r="DQ449" s="111">
        <f>DH449*DP449</f>
        <v>2</v>
      </c>
      <c r="DR449" s="106"/>
      <c r="DS449" s="94" t="s">
        <v>220</v>
      </c>
      <c r="DT449" s="96"/>
      <c r="DU449" s="127"/>
      <c r="DV449" s="131"/>
      <c r="DW449" s="129"/>
      <c r="DX449" s="129"/>
      <c r="DY449" s="129"/>
      <c r="DZ449" s="129"/>
      <c r="EA449" s="110">
        <f t="shared" ref="EA449" si="11310">DW449</f>
        <v>0</v>
      </c>
      <c r="EB449" s="129"/>
      <c r="EC449" s="129"/>
      <c r="ED449" s="129"/>
      <c r="EE449" s="129"/>
      <c r="EF449" s="110">
        <f t="shared" ref="EF449" si="11311">EB449</f>
        <v>0</v>
      </c>
      <c r="EG449" s="111">
        <f t="shared" ref="EG449" si="11312">EA449*EF449</f>
        <v>0</v>
      </c>
      <c r="EH449" s="131"/>
      <c r="EI449" s="7" t="s">
        <v>220</v>
      </c>
      <c r="EJ449" s="21" t="s">
        <v>285</v>
      </c>
      <c r="EK449" s="118"/>
      <c r="EL449" s="106"/>
      <c r="EM449" s="119"/>
      <c r="EN449" s="119"/>
      <c r="EO449" s="119"/>
      <c r="EP449" s="119"/>
      <c r="EQ449" s="110">
        <f t="shared" ref="EQ449" si="11313">ROUNDUP(SUM(EM449:EP449)/4,0)</f>
        <v>0</v>
      </c>
      <c r="ER449" s="107"/>
      <c r="ES449" s="107"/>
      <c r="ET449" s="107"/>
      <c r="EU449" s="107"/>
      <c r="EV449" s="110">
        <f t="shared" ref="EV449" si="11314">ROUNDUP(SUM(ER449:EU449)/4,0)</f>
        <v>0</v>
      </c>
      <c r="EW449" s="111">
        <f t="shared" ref="EW449" si="11315">EQ449*EV449</f>
        <v>0</v>
      </c>
      <c r="EX449" s="106"/>
      <c r="EY449" s="7" t="s">
        <v>220</v>
      </c>
      <c r="EZ449" s="21" t="s">
        <v>285</v>
      </c>
      <c r="FA449" s="118"/>
      <c r="FB449" s="106"/>
      <c r="FC449" s="119">
        <v>1</v>
      </c>
      <c r="FD449" s="119">
        <v>1</v>
      </c>
      <c r="FE449" s="119">
        <v>1</v>
      </c>
      <c r="FF449" s="119"/>
      <c r="FG449" s="110">
        <f t="shared" ref="FG449" si="11316">ROUNDUP(SUM(FC449:FF449)/3,0)</f>
        <v>1</v>
      </c>
      <c r="FH449" s="107">
        <v>1</v>
      </c>
      <c r="FI449" s="107">
        <v>1</v>
      </c>
      <c r="FJ449" s="107">
        <v>1</v>
      </c>
      <c r="FK449" s="107"/>
      <c r="FL449" s="110">
        <f t="shared" ref="FL449" si="11317">ROUNDUP(SUM(FH449:FK449)/3,0)</f>
        <v>1</v>
      </c>
      <c r="FM449" s="111">
        <f t="shared" ref="FM449" si="11318">FG449*FL449</f>
        <v>1</v>
      </c>
      <c r="FN449" s="106"/>
      <c r="FO449" s="7" t="s">
        <v>220</v>
      </c>
      <c r="FP449" s="21" t="s">
        <v>285</v>
      </c>
      <c r="FQ449" s="118"/>
      <c r="FR449" s="106"/>
      <c r="FS449" s="119">
        <v>1</v>
      </c>
      <c r="FT449" s="119">
        <v>1</v>
      </c>
      <c r="FU449" s="119">
        <v>1</v>
      </c>
      <c r="FV449" s="119">
        <v>1</v>
      </c>
      <c r="FW449" s="110">
        <f t="shared" ref="FW449" si="11319">ROUNDUP(SUM(FS449:FV449)/4,0)</f>
        <v>1</v>
      </c>
      <c r="FX449" s="107">
        <v>1</v>
      </c>
      <c r="FY449" s="107">
        <v>1</v>
      </c>
      <c r="FZ449" s="107">
        <v>1</v>
      </c>
      <c r="GA449" s="107">
        <v>1</v>
      </c>
      <c r="GB449" s="110">
        <f t="shared" ref="GB449" si="11320">ROUNDUP(SUM(FX449:GA449)/4,0)</f>
        <v>1</v>
      </c>
      <c r="GC449" s="111">
        <f t="shared" ref="GC449" si="11321">FW449*GB449</f>
        <v>1</v>
      </c>
      <c r="GD449" s="106"/>
      <c r="GE449" s="7" t="s">
        <v>220</v>
      </c>
      <c r="GF449" s="8" t="s">
        <v>840</v>
      </c>
      <c r="GG449" s="118"/>
      <c r="GH449" s="106"/>
      <c r="GI449" s="119"/>
      <c r="GJ449" s="119"/>
      <c r="GK449" s="119"/>
      <c r="GL449" s="119"/>
      <c r="GM449" s="110">
        <f t="shared" ref="GM449" si="11322">ROUNDUP(SUM(GI449:GL449)/4,0)</f>
        <v>0</v>
      </c>
      <c r="GN449" s="107"/>
      <c r="GO449" s="107"/>
      <c r="GP449" s="107"/>
      <c r="GQ449" s="107"/>
      <c r="GR449" s="110">
        <f t="shared" ref="GR449" si="11323">ROUNDUP(SUM(GN449:GQ449)/4,0)</f>
        <v>0</v>
      </c>
      <c r="GS449" s="111">
        <f t="shared" ref="GS449" si="11324">GM449*GR449</f>
        <v>0</v>
      </c>
      <c r="GT449" s="106"/>
      <c r="GU449" s="7" t="s">
        <v>220</v>
      </c>
      <c r="GV449" s="21" t="s">
        <v>285</v>
      </c>
      <c r="GW449" s="118"/>
      <c r="GX449" s="106"/>
      <c r="GY449" s="119"/>
      <c r="GZ449" s="110">
        <f>ROUNDUP(SUM(GY449:GY449)/4,0)</f>
        <v>0</v>
      </c>
      <c r="HA449" s="107"/>
      <c r="HB449" s="110">
        <f>ROUNDUP(SUM(HA449:HA449)/4,0)</f>
        <v>0</v>
      </c>
      <c r="HC449" s="111">
        <f>GZ449*HB449</f>
        <v>0</v>
      </c>
      <c r="HD449" s="106"/>
      <c r="HE449" s="7" t="s">
        <v>220</v>
      </c>
      <c r="HF449" s="21"/>
      <c r="HG449" s="118"/>
      <c r="HH449" s="106"/>
      <c r="HI449" s="119"/>
      <c r="HJ449" s="119"/>
      <c r="HK449" s="119"/>
      <c r="HL449" s="119"/>
      <c r="HM449" s="110">
        <f t="shared" ref="HM449" si="11325">ROUNDUP(SUM(HI449:HL449)/4,0)</f>
        <v>0</v>
      </c>
      <c r="HN449" s="107"/>
      <c r="HO449" s="107"/>
      <c r="HP449" s="107"/>
      <c r="HQ449" s="107"/>
      <c r="HR449" s="110">
        <f t="shared" ref="HR449" si="11326">ROUNDUP(SUM(HN449:HQ449)/4,0)</f>
        <v>0</v>
      </c>
      <c r="HS449" s="111">
        <f t="shared" ref="HS449" si="11327">HM449*HR449</f>
        <v>0</v>
      </c>
      <c r="HT449" s="106"/>
      <c r="HU449" s="7" t="s">
        <v>220</v>
      </c>
      <c r="HV449" s="8" t="s">
        <v>285</v>
      </c>
      <c r="HW449" s="118"/>
      <c r="HX449" s="106"/>
      <c r="HY449" s="119"/>
      <c r="HZ449" s="119"/>
      <c r="IA449" s="120"/>
      <c r="IB449" s="120"/>
      <c r="IC449" s="110">
        <f>ROUNDUP(SUM(HY449:IB449)/4,0)</f>
        <v>0</v>
      </c>
      <c r="ID449" s="107"/>
      <c r="IE449" s="107"/>
      <c r="IF449" s="107"/>
      <c r="IG449" s="107"/>
      <c r="IH449" s="110">
        <f t="shared" ref="IH449" si="11328">ROUNDUP(SUM(ID449:IG449)/4,0)</f>
        <v>0</v>
      </c>
      <c r="II449" s="111">
        <f t="shared" ref="II449" si="11329">IC449*IH449</f>
        <v>0</v>
      </c>
      <c r="IJ449" s="106"/>
      <c r="IK449" s="7" t="s">
        <v>220</v>
      </c>
      <c r="IL449" s="8" t="s">
        <v>285</v>
      </c>
      <c r="IM449" s="118"/>
      <c r="IN449" s="106"/>
      <c r="IO449" s="119"/>
      <c r="IP449" s="119"/>
      <c r="IQ449" s="119"/>
      <c r="IR449" s="119"/>
      <c r="IS449" s="110">
        <f t="shared" ref="IS449" si="11330">ROUNDUP(SUM(IO449:IR449)/4,0)</f>
        <v>0</v>
      </c>
      <c r="IT449" s="107"/>
      <c r="IU449" s="107"/>
      <c r="IV449" s="107"/>
      <c r="IW449" s="107"/>
      <c r="IX449" s="110">
        <f t="shared" ref="IX449" si="11331">ROUNDUP(SUM(IT449:IW449)/4,0)</f>
        <v>0</v>
      </c>
      <c r="IY449" s="111">
        <f t="shared" ref="IY449" si="11332">IS449*IX449</f>
        <v>0</v>
      </c>
      <c r="IZ449" s="106"/>
      <c r="JA449" s="18" t="s">
        <v>220</v>
      </c>
      <c r="JB449" s="11" t="s">
        <v>1347</v>
      </c>
      <c r="JC449" s="150" t="s">
        <v>659</v>
      </c>
      <c r="JD449" s="159" t="s">
        <v>1348</v>
      </c>
      <c r="JE449" s="206">
        <v>4</v>
      </c>
      <c r="JF449" s="206"/>
      <c r="JG449" s="206"/>
      <c r="JH449" s="206"/>
      <c r="JI449" s="207">
        <f t="shared" ref="JI449" si="11333">JE449</f>
        <v>4</v>
      </c>
      <c r="JJ449" s="208">
        <v>3</v>
      </c>
      <c r="JK449" s="208"/>
      <c r="JL449" s="208"/>
      <c r="JM449" s="208"/>
      <c r="JN449" s="207">
        <f t="shared" ref="JN449" si="11334">JJ449</f>
        <v>3</v>
      </c>
      <c r="JO449" s="209">
        <f t="shared" ref="JO449" si="11335">JI449*JN449</f>
        <v>12</v>
      </c>
      <c r="JP449" s="113"/>
      <c r="JQ449" s="7" t="s">
        <v>1</v>
      </c>
      <c r="JR449" s="21"/>
      <c r="JS449" s="105"/>
      <c r="JT449" s="106"/>
      <c r="JU449" s="121"/>
      <c r="JV449" s="110"/>
      <c r="JW449" s="107"/>
      <c r="JX449" s="162"/>
      <c r="JY449" s="111"/>
      <c r="JZ449" s="106"/>
      <c r="KA449" s="7" t="s">
        <v>220</v>
      </c>
      <c r="KB449" s="21" t="s">
        <v>1986</v>
      </c>
      <c r="KC449" s="105" t="s">
        <v>7</v>
      </c>
      <c r="KD449" s="106" t="s">
        <v>1986</v>
      </c>
      <c r="KE449" s="119">
        <v>2</v>
      </c>
      <c r="KF449" s="119">
        <v>2</v>
      </c>
      <c r="KG449" s="119">
        <v>2</v>
      </c>
      <c r="KH449" s="119">
        <v>1</v>
      </c>
      <c r="KI449" s="119">
        <v>1</v>
      </c>
      <c r="KJ449" s="119">
        <v>2</v>
      </c>
      <c r="KK449" s="119">
        <v>3</v>
      </c>
      <c r="KL449" s="119">
        <v>3</v>
      </c>
      <c r="KM449" s="119">
        <v>1</v>
      </c>
      <c r="KN449" s="110">
        <f t="shared" ref="KN449" si="11336">ROUNDUP(SUM(KE449:KM449)/9,0)</f>
        <v>2</v>
      </c>
      <c r="KO449" s="107">
        <v>3</v>
      </c>
      <c r="KP449" s="107">
        <v>2</v>
      </c>
      <c r="KQ449" s="107">
        <v>2</v>
      </c>
      <c r="KR449" s="107">
        <v>2</v>
      </c>
      <c r="KS449" s="107">
        <v>2</v>
      </c>
      <c r="KT449" s="107">
        <v>1</v>
      </c>
      <c r="KU449" s="107">
        <v>1</v>
      </c>
      <c r="KV449" s="107">
        <v>3</v>
      </c>
      <c r="KW449" s="107">
        <v>1</v>
      </c>
      <c r="KX449" s="110">
        <f t="shared" ref="KX449" si="11337">ROUNDUP(SUM(KO449:KW449)/9,0)</f>
        <v>2</v>
      </c>
      <c r="KY449" s="111">
        <f t="shared" ref="KY449" si="11338">KN449*KX449</f>
        <v>4</v>
      </c>
      <c r="KZ449" s="106"/>
      <c r="LA449" s="6" t="s">
        <v>220</v>
      </c>
      <c r="LB449" s="9" t="s">
        <v>285</v>
      </c>
      <c r="LC449" s="105"/>
      <c r="LD449" s="106"/>
      <c r="LE449" s="107">
        <v>1</v>
      </c>
      <c r="LF449" s="108">
        <v>1</v>
      </c>
      <c r="LG449" s="108">
        <v>1</v>
      </c>
      <c r="LH449" s="108"/>
      <c r="LI449" s="110">
        <f>ROUNDUP(SUM(LE449:LH449)/4,0)</f>
        <v>1</v>
      </c>
      <c r="LJ449" s="107">
        <v>1</v>
      </c>
      <c r="LK449" s="107">
        <v>1</v>
      </c>
      <c r="LL449" s="107">
        <v>1</v>
      </c>
      <c r="LM449" s="107"/>
      <c r="LN449" s="110">
        <f t="shared" ref="LN449" si="11339">ROUNDUP(SUM(LJ449:LM449)/4,0)</f>
        <v>1</v>
      </c>
      <c r="LO449" s="111">
        <f t="shared" ref="LO449" si="11340">LI449*LN449</f>
        <v>1</v>
      </c>
      <c r="LP449" s="112"/>
      <c r="LQ449" s="7" t="s">
        <v>220</v>
      </c>
      <c r="LR449" s="34" t="s">
        <v>285</v>
      </c>
      <c r="LS449" s="118"/>
      <c r="LT449" s="246"/>
      <c r="LU449" s="119">
        <v>1</v>
      </c>
      <c r="LV449" s="119">
        <v>1</v>
      </c>
      <c r="LW449" s="119">
        <v>1</v>
      </c>
      <c r="LX449" s="120">
        <v>1</v>
      </c>
      <c r="LY449" s="110">
        <f>ROUNDUP(SUM(LU449:LX449)/4,0)</f>
        <v>1</v>
      </c>
      <c r="LZ449" s="107">
        <v>1</v>
      </c>
      <c r="MA449" s="107">
        <v>1</v>
      </c>
      <c r="MB449" s="107">
        <v>1</v>
      </c>
      <c r="MC449" s="108">
        <v>1</v>
      </c>
      <c r="MD449" s="110">
        <f t="shared" ref="MD449" si="11341">ROUNDUP(SUM(LZ449:MC449)/4,0)</f>
        <v>1</v>
      </c>
      <c r="ME449" s="111">
        <f t="shared" ref="ME449" si="11342">LY449*MD449</f>
        <v>1</v>
      </c>
      <c r="MF449" s="113"/>
      <c r="MG449" s="7" t="s">
        <v>220</v>
      </c>
      <c r="MH449" s="21"/>
      <c r="MI449" s="105"/>
      <c r="MJ449" s="106"/>
      <c r="MK449" s="119">
        <v>1</v>
      </c>
      <c r="ML449" s="119">
        <v>1</v>
      </c>
      <c r="MM449" s="119">
        <v>1</v>
      </c>
      <c r="MN449" s="119">
        <v>1</v>
      </c>
      <c r="MO449" s="119">
        <v>1</v>
      </c>
      <c r="MP449" s="110">
        <f t="shared" ref="MP449" si="11343">ROUNDUP(SUM(MK449:MO449)/5,0)</f>
        <v>1</v>
      </c>
      <c r="MQ449" s="107">
        <v>1</v>
      </c>
      <c r="MR449" s="107">
        <v>1</v>
      </c>
      <c r="MS449" s="107">
        <v>1</v>
      </c>
      <c r="MT449" s="107">
        <v>1</v>
      </c>
      <c r="MU449" s="107">
        <v>1</v>
      </c>
      <c r="MV449" s="110">
        <f t="shared" ref="MV449" si="11344">ROUNDUP(SUM(MQ449:MU449)/5,0)</f>
        <v>1</v>
      </c>
      <c r="MW449" s="111">
        <f t="shared" ref="MW449" si="11345">MP449*MV449</f>
        <v>1</v>
      </c>
      <c r="MX449" s="106"/>
      <c r="MY449" s="7" t="s">
        <v>220</v>
      </c>
      <c r="MZ449" s="21" t="s">
        <v>285</v>
      </c>
      <c r="NA449" s="105"/>
      <c r="NB449" s="106"/>
      <c r="NC449" s="119"/>
      <c r="ND449" s="110">
        <f>ROUNDUP(SUM(NC449:NC449)/4,0)</f>
        <v>0</v>
      </c>
      <c r="NE449" s="107"/>
      <c r="NF449" s="110">
        <f>ROUNDUP(SUM(NE449:NE449)/4,0)</f>
        <v>0</v>
      </c>
      <c r="NG449" s="111">
        <f>ND449*NF449</f>
        <v>0</v>
      </c>
      <c r="NH449" s="106"/>
    </row>
    <row r="450" spans="1:372" ht="19.149999999999999" customHeight="1" x14ac:dyDescent="0.25">
      <c r="A450" s="221"/>
      <c r="B450" s="219"/>
      <c r="C450" s="7" t="s">
        <v>1</v>
      </c>
      <c r="D450" s="15"/>
      <c r="E450" s="151"/>
      <c r="F450" s="160"/>
      <c r="G450" s="121"/>
      <c r="H450" s="121"/>
      <c r="I450" s="121"/>
      <c r="J450" s="121"/>
      <c r="K450" s="162"/>
      <c r="L450" s="109"/>
      <c r="M450" s="109"/>
      <c r="N450" s="109"/>
      <c r="O450" s="109"/>
      <c r="P450" s="162"/>
      <c r="Q450" s="164"/>
      <c r="R450" s="160"/>
      <c r="S450" s="6" t="s">
        <v>1</v>
      </c>
      <c r="T450" s="10" t="s">
        <v>2134</v>
      </c>
      <c r="U450" s="142"/>
      <c r="V450" s="106"/>
      <c r="W450" s="107"/>
      <c r="X450" s="107"/>
      <c r="Y450" s="107"/>
      <c r="Z450" s="107"/>
      <c r="AA450" s="107"/>
      <c r="AB450" s="110"/>
      <c r="AC450" s="107"/>
      <c r="AD450" s="107"/>
      <c r="AE450" s="107"/>
      <c r="AF450" s="107"/>
      <c r="AG450" s="107"/>
      <c r="AH450" s="110"/>
      <c r="AI450" s="111"/>
      <c r="AJ450" s="143"/>
      <c r="AK450" s="7" t="s">
        <v>1</v>
      </c>
      <c r="AL450" s="21"/>
      <c r="AM450" s="118"/>
      <c r="AN450" s="106"/>
      <c r="AO450" s="119"/>
      <c r="AP450" s="119"/>
      <c r="AQ450" s="119"/>
      <c r="AR450" s="119"/>
      <c r="AS450" s="110"/>
      <c r="AT450" s="107"/>
      <c r="AU450" s="107"/>
      <c r="AV450" s="107"/>
      <c r="AW450" s="107"/>
      <c r="AX450" s="110"/>
      <c r="AY450" s="111"/>
      <c r="AZ450" s="106"/>
      <c r="BA450" s="7" t="s">
        <v>1</v>
      </c>
      <c r="BB450" s="21"/>
      <c r="BC450" s="105"/>
      <c r="BD450" s="106"/>
      <c r="BE450" s="223"/>
      <c r="BF450" s="223"/>
      <c r="BG450" s="223"/>
      <c r="BH450" s="223"/>
      <c r="BI450" s="227"/>
      <c r="BJ450" s="225"/>
      <c r="BK450" s="225"/>
      <c r="BL450" s="225"/>
      <c r="BM450" s="225"/>
      <c r="BN450" s="228"/>
      <c r="BO450" s="229"/>
      <c r="BP450" s="230"/>
      <c r="BQ450" s="6" t="s">
        <v>1</v>
      </c>
      <c r="BR450" s="9"/>
      <c r="BS450" s="247"/>
      <c r="BT450" s="106"/>
      <c r="BU450" s="107"/>
      <c r="BV450" s="107"/>
      <c r="BW450" s="107"/>
      <c r="BX450" s="107"/>
      <c r="BY450" s="110"/>
      <c r="BZ450" s="107"/>
      <c r="CA450" s="107"/>
      <c r="CB450" s="107"/>
      <c r="CC450" s="107"/>
      <c r="CD450" s="110"/>
      <c r="CE450" s="111"/>
      <c r="CF450" s="112"/>
      <c r="CG450" s="7" t="s">
        <v>1</v>
      </c>
      <c r="CH450" s="11"/>
      <c r="CI450" s="105"/>
      <c r="CJ450" s="113"/>
      <c r="CK450" s="121"/>
      <c r="CL450" s="121"/>
      <c r="CM450" s="121"/>
      <c r="CN450" s="121"/>
      <c r="CO450" s="162"/>
      <c r="CP450" s="109"/>
      <c r="CQ450" s="109"/>
      <c r="CR450" s="109"/>
      <c r="CS450" s="109"/>
      <c r="CT450" s="162"/>
      <c r="CU450" s="164"/>
      <c r="CV450" s="160"/>
      <c r="CW450" s="7" t="s">
        <v>1</v>
      </c>
      <c r="CX450" s="8" t="s">
        <v>872</v>
      </c>
      <c r="CY450" s="118"/>
      <c r="CZ450" s="106"/>
      <c r="DA450" s="119"/>
      <c r="DB450" s="119"/>
      <c r="DC450" s="119"/>
      <c r="DD450" s="119"/>
      <c r="DE450" s="119"/>
      <c r="DF450" s="119"/>
      <c r="DG450" s="119"/>
      <c r="DH450" s="110"/>
      <c r="DI450" s="107"/>
      <c r="DJ450" s="107"/>
      <c r="DK450" s="107"/>
      <c r="DL450" s="107"/>
      <c r="DM450" s="107"/>
      <c r="DN450" s="107"/>
      <c r="DO450" s="107"/>
      <c r="DP450" s="110"/>
      <c r="DQ450" s="111"/>
      <c r="DR450" s="106"/>
      <c r="DS450" s="94" t="s">
        <v>1</v>
      </c>
      <c r="DT450" s="96"/>
      <c r="DU450" s="127"/>
      <c r="DV450" s="131"/>
      <c r="DW450" s="129"/>
      <c r="DX450" s="129"/>
      <c r="DY450" s="129"/>
      <c r="DZ450" s="129"/>
      <c r="EA450" s="110"/>
      <c r="EB450" s="129"/>
      <c r="EC450" s="129"/>
      <c r="ED450" s="129"/>
      <c r="EE450" s="129"/>
      <c r="EF450" s="110"/>
      <c r="EG450" s="111"/>
      <c r="EH450" s="131"/>
      <c r="EI450" s="7" t="s">
        <v>1</v>
      </c>
      <c r="EJ450" s="21"/>
      <c r="EK450" s="118"/>
      <c r="EL450" s="106"/>
      <c r="EM450" s="119"/>
      <c r="EN450" s="119"/>
      <c r="EO450" s="119"/>
      <c r="EP450" s="119"/>
      <c r="EQ450" s="110"/>
      <c r="ER450" s="107"/>
      <c r="ES450" s="107"/>
      <c r="ET450" s="107"/>
      <c r="EU450" s="107"/>
      <c r="EV450" s="110"/>
      <c r="EW450" s="111"/>
      <c r="EX450" s="106"/>
      <c r="EY450" s="7" t="s">
        <v>1</v>
      </c>
      <c r="EZ450" s="21"/>
      <c r="FA450" s="118"/>
      <c r="FB450" s="106"/>
      <c r="FC450" s="119"/>
      <c r="FD450" s="119"/>
      <c r="FE450" s="119"/>
      <c r="FF450" s="119"/>
      <c r="FG450" s="110"/>
      <c r="FH450" s="107"/>
      <c r="FI450" s="107"/>
      <c r="FJ450" s="107"/>
      <c r="FK450" s="107"/>
      <c r="FL450" s="110"/>
      <c r="FM450" s="111"/>
      <c r="FN450" s="106"/>
      <c r="FO450" s="7" t="s">
        <v>1</v>
      </c>
      <c r="FP450" s="21"/>
      <c r="FQ450" s="118"/>
      <c r="FR450" s="106"/>
      <c r="FS450" s="119"/>
      <c r="FT450" s="119"/>
      <c r="FU450" s="119"/>
      <c r="FV450" s="119"/>
      <c r="FW450" s="110"/>
      <c r="FX450" s="107"/>
      <c r="FY450" s="107"/>
      <c r="FZ450" s="107"/>
      <c r="GA450" s="107"/>
      <c r="GB450" s="110"/>
      <c r="GC450" s="111"/>
      <c r="GD450" s="106"/>
      <c r="GE450" s="7" t="s">
        <v>1</v>
      </c>
      <c r="GF450" s="21"/>
      <c r="GG450" s="118"/>
      <c r="GH450" s="106"/>
      <c r="GI450" s="119"/>
      <c r="GJ450" s="119"/>
      <c r="GK450" s="119"/>
      <c r="GL450" s="119"/>
      <c r="GM450" s="110"/>
      <c r="GN450" s="107"/>
      <c r="GO450" s="107"/>
      <c r="GP450" s="107"/>
      <c r="GQ450" s="107"/>
      <c r="GR450" s="110"/>
      <c r="GS450" s="111"/>
      <c r="GT450" s="106"/>
      <c r="GU450" s="7" t="s">
        <v>1</v>
      </c>
      <c r="GV450" s="21"/>
      <c r="GW450" s="118"/>
      <c r="GX450" s="106"/>
      <c r="GY450" s="119"/>
      <c r="GZ450" s="110"/>
      <c r="HA450" s="107"/>
      <c r="HB450" s="110"/>
      <c r="HC450" s="111"/>
      <c r="HD450" s="106"/>
      <c r="HE450" s="7" t="s">
        <v>1</v>
      </c>
      <c r="HF450" s="21"/>
      <c r="HG450" s="118"/>
      <c r="HH450" s="106"/>
      <c r="HI450" s="119"/>
      <c r="HJ450" s="119"/>
      <c r="HK450" s="119"/>
      <c r="HL450" s="119"/>
      <c r="HM450" s="110"/>
      <c r="HN450" s="107"/>
      <c r="HO450" s="107"/>
      <c r="HP450" s="107"/>
      <c r="HQ450" s="107"/>
      <c r="HR450" s="110"/>
      <c r="HS450" s="111"/>
      <c r="HT450" s="106"/>
      <c r="HU450" s="7" t="s">
        <v>1</v>
      </c>
      <c r="HV450" s="21"/>
      <c r="HW450" s="118"/>
      <c r="HX450" s="106"/>
      <c r="HY450" s="119"/>
      <c r="HZ450" s="119"/>
      <c r="IA450" s="121"/>
      <c r="IB450" s="121"/>
      <c r="IC450" s="110"/>
      <c r="ID450" s="107"/>
      <c r="IE450" s="107"/>
      <c r="IF450" s="107"/>
      <c r="IG450" s="107"/>
      <c r="IH450" s="110"/>
      <c r="II450" s="111"/>
      <c r="IJ450" s="106"/>
      <c r="IK450" s="7" t="s">
        <v>1</v>
      </c>
      <c r="IL450" s="21"/>
      <c r="IM450" s="118"/>
      <c r="IN450" s="106"/>
      <c r="IO450" s="119"/>
      <c r="IP450" s="119"/>
      <c r="IQ450" s="119"/>
      <c r="IR450" s="119"/>
      <c r="IS450" s="110"/>
      <c r="IT450" s="107"/>
      <c r="IU450" s="107"/>
      <c r="IV450" s="107"/>
      <c r="IW450" s="107"/>
      <c r="IX450" s="110"/>
      <c r="IY450" s="111"/>
      <c r="IZ450" s="106"/>
      <c r="JA450" s="18" t="s">
        <v>1</v>
      </c>
      <c r="JB450" s="11" t="s">
        <v>1349</v>
      </c>
      <c r="JC450" s="151"/>
      <c r="JD450" s="160"/>
      <c r="JE450" s="206"/>
      <c r="JF450" s="206"/>
      <c r="JG450" s="206"/>
      <c r="JH450" s="206"/>
      <c r="JI450" s="207"/>
      <c r="JJ450" s="208"/>
      <c r="JK450" s="208"/>
      <c r="JL450" s="208"/>
      <c r="JM450" s="208"/>
      <c r="JN450" s="207"/>
      <c r="JO450" s="209"/>
      <c r="JP450" s="113"/>
      <c r="JQ450" s="7" t="s">
        <v>220</v>
      </c>
      <c r="JR450" s="20" t="s">
        <v>285</v>
      </c>
      <c r="JS450" s="105"/>
      <c r="JT450" s="106"/>
      <c r="JU450" s="120"/>
      <c r="JV450" s="110">
        <f t="shared" ref="JV450" si="11346">JU450</f>
        <v>0</v>
      </c>
      <c r="JW450" s="107"/>
      <c r="JX450" s="161">
        <f t="shared" si="10011"/>
        <v>0</v>
      </c>
      <c r="JY450" s="111">
        <f t="shared" ref="JY450" si="11347">JV450*JX450</f>
        <v>0</v>
      </c>
      <c r="JZ450" s="106"/>
      <c r="KA450" s="7" t="s">
        <v>1</v>
      </c>
      <c r="KB450" s="21" t="s">
        <v>1987</v>
      </c>
      <c r="KC450" s="105"/>
      <c r="KD450" s="106"/>
      <c r="KE450" s="119"/>
      <c r="KF450" s="119"/>
      <c r="KG450" s="119"/>
      <c r="KH450" s="119"/>
      <c r="KI450" s="119"/>
      <c r="KJ450" s="119"/>
      <c r="KK450" s="119"/>
      <c r="KL450" s="119"/>
      <c r="KM450" s="119"/>
      <c r="KN450" s="110"/>
      <c r="KO450" s="107"/>
      <c r="KP450" s="107"/>
      <c r="KQ450" s="107"/>
      <c r="KR450" s="107"/>
      <c r="KS450" s="107"/>
      <c r="KT450" s="107"/>
      <c r="KU450" s="107"/>
      <c r="KV450" s="107"/>
      <c r="KW450" s="107"/>
      <c r="KX450" s="110"/>
      <c r="KY450" s="111"/>
      <c r="KZ450" s="106"/>
      <c r="LA450" s="6" t="s">
        <v>1</v>
      </c>
      <c r="LB450" s="9"/>
      <c r="LC450" s="105"/>
      <c r="LD450" s="106"/>
      <c r="LE450" s="107"/>
      <c r="LF450" s="109"/>
      <c r="LG450" s="109"/>
      <c r="LH450" s="109"/>
      <c r="LI450" s="110"/>
      <c r="LJ450" s="107"/>
      <c r="LK450" s="107"/>
      <c r="LL450" s="107"/>
      <c r="LM450" s="107"/>
      <c r="LN450" s="110"/>
      <c r="LO450" s="111"/>
      <c r="LP450" s="112"/>
      <c r="LQ450" s="7" t="s">
        <v>1</v>
      </c>
      <c r="LR450" s="34"/>
      <c r="LS450" s="118"/>
      <c r="LT450" s="246"/>
      <c r="LU450" s="119"/>
      <c r="LV450" s="119"/>
      <c r="LW450" s="119"/>
      <c r="LX450" s="121"/>
      <c r="LY450" s="110"/>
      <c r="LZ450" s="107"/>
      <c r="MA450" s="107"/>
      <c r="MB450" s="107"/>
      <c r="MC450" s="109"/>
      <c r="MD450" s="110"/>
      <c r="ME450" s="111"/>
      <c r="MF450" s="113"/>
      <c r="MG450" s="7" t="s">
        <v>1</v>
      </c>
      <c r="MH450" s="21"/>
      <c r="MI450" s="105"/>
      <c r="MJ450" s="106"/>
      <c r="MK450" s="119"/>
      <c r="ML450" s="119"/>
      <c r="MM450" s="119"/>
      <c r="MN450" s="119"/>
      <c r="MO450" s="119"/>
      <c r="MP450" s="110"/>
      <c r="MQ450" s="107"/>
      <c r="MR450" s="107"/>
      <c r="MS450" s="107"/>
      <c r="MT450" s="107"/>
      <c r="MU450" s="107"/>
      <c r="MV450" s="110"/>
      <c r="MW450" s="111"/>
      <c r="MX450" s="106"/>
      <c r="MY450" s="7" t="s">
        <v>1</v>
      </c>
      <c r="MZ450" s="21"/>
      <c r="NA450" s="105"/>
      <c r="NB450" s="106"/>
      <c r="NC450" s="119"/>
      <c r="ND450" s="110"/>
      <c r="NE450" s="107"/>
      <c r="NF450" s="110"/>
      <c r="NG450" s="111"/>
      <c r="NH450" s="106"/>
    </row>
    <row r="451" spans="1:372" ht="19.149999999999999" customHeight="1" x14ac:dyDescent="0.25">
      <c r="A451" s="220">
        <v>225</v>
      </c>
      <c r="B451" s="219" t="s">
        <v>189</v>
      </c>
      <c r="C451" s="7" t="s">
        <v>220</v>
      </c>
      <c r="D451" s="14" t="s">
        <v>435</v>
      </c>
      <c r="E451" s="150"/>
      <c r="F451" s="159"/>
      <c r="G451" s="120">
        <v>1</v>
      </c>
      <c r="H451" s="120">
        <v>1</v>
      </c>
      <c r="I451" s="120">
        <v>1</v>
      </c>
      <c r="J451" s="120">
        <v>1</v>
      </c>
      <c r="K451" s="161">
        <f>ROUNDUP(SUM(G451:J451)/4,0)</f>
        <v>1</v>
      </c>
      <c r="L451" s="108">
        <v>1</v>
      </c>
      <c r="M451" s="108">
        <v>1</v>
      </c>
      <c r="N451" s="108">
        <v>1</v>
      </c>
      <c r="O451" s="108">
        <v>1</v>
      </c>
      <c r="P451" s="161">
        <f>ROUNDUP(SUM(L451:O451)/4,0)</f>
        <v>1</v>
      </c>
      <c r="Q451" s="163">
        <f>K451*P451</f>
        <v>1</v>
      </c>
      <c r="R451" s="159"/>
      <c r="S451" s="6" t="s">
        <v>220</v>
      </c>
      <c r="T451" s="22" t="s">
        <v>2179</v>
      </c>
      <c r="U451" s="141" t="s">
        <v>2024</v>
      </c>
      <c r="V451" s="106" t="s">
        <v>2180</v>
      </c>
      <c r="W451" s="107">
        <v>3</v>
      </c>
      <c r="X451" s="107">
        <v>3</v>
      </c>
      <c r="Y451" s="107">
        <v>4</v>
      </c>
      <c r="Z451" s="107">
        <v>3</v>
      </c>
      <c r="AA451" s="107">
        <v>4</v>
      </c>
      <c r="AB451" s="110">
        <f t="shared" ref="AB451" si="11348">ROUNDUP(SUM(W451:AA451)/5,0)</f>
        <v>4</v>
      </c>
      <c r="AC451" s="107">
        <v>3</v>
      </c>
      <c r="AD451" s="107">
        <v>3</v>
      </c>
      <c r="AE451" s="107">
        <v>3</v>
      </c>
      <c r="AF451" s="107">
        <v>3</v>
      </c>
      <c r="AG451" s="107">
        <v>3</v>
      </c>
      <c r="AH451" s="110">
        <f t="shared" ref="AH451" si="11349">ROUNDUP(SUM(AC451:AG451)/5,0)</f>
        <v>3</v>
      </c>
      <c r="AI451" s="111">
        <f t="shared" ref="AI451" si="11350">AB451*AH451</f>
        <v>12</v>
      </c>
      <c r="AJ451" s="140" t="s">
        <v>2136</v>
      </c>
      <c r="AK451" s="7" t="s">
        <v>220</v>
      </c>
      <c r="AL451" s="21"/>
      <c r="AM451" s="118"/>
      <c r="AN451" s="113"/>
      <c r="AO451" s="119"/>
      <c r="AP451" s="119"/>
      <c r="AQ451" s="119"/>
      <c r="AR451" s="119"/>
      <c r="AS451" s="110">
        <f t="shared" ref="AS451" si="11351">ROUNDUP(SUM(AO451:AR451)/4,0)</f>
        <v>0</v>
      </c>
      <c r="AT451" s="107"/>
      <c r="AU451" s="107"/>
      <c r="AV451" s="107"/>
      <c r="AW451" s="107"/>
      <c r="AX451" s="110">
        <f t="shared" ref="AX451" si="11352">ROUNDUP(SUM(AT451:AW451)/4,0)</f>
        <v>0</v>
      </c>
      <c r="AY451" s="111">
        <f t="shared" ref="AY451" si="11353">AS451*AX451</f>
        <v>0</v>
      </c>
      <c r="AZ451" s="113"/>
      <c r="BA451" s="7" t="s">
        <v>220</v>
      </c>
      <c r="BB451" s="21" t="s">
        <v>285</v>
      </c>
      <c r="BC451" s="105"/>
      <c r="BD451" s="106"/>
      <c r="BE451" s="222">
        <v>1</v>
      </c>
      <c r="BF451" s="222">
        <v>1</v>
      </c>
      <c r="BG451" s="222">
        <v>1</v>
      </c>
      <c r="BH451" s="222">
        <v>1</v>
      </c>
      <c r="BI451" s="226">
        <f>ROUNDUP(SUM(BE451:BH451)/4,0)</f>
        <v>1</v>
      </c>
      <c r="BJ451" s="224">
        <v>1</v>
      </c>
      <c r="BK451" s="224">
        <v>1</v>
      </c>
      <c r="BL451" s="224">
        <v>1</v>
      </c>
      <c r="BM451" s="224">
        <v>1</v>
      </c>
      <c r="BN451" s="228">
        <f t="shared" ref="BN451" si="11354">ROUNDUP(SUM(BJ451:BM451)/4,0)</f>
        <v>1</v>
      </c>
      <c r="BO451" s="229">
        <f t="shared" ref="BO451" si="11355">BI451*BN451</f>
        <v>1</v>
      </c>
      <c r="BP451" s="230"/>
      <c r="BQ451" s="6" t="s">
        <v>220</v>
      </c>
      <c r="BR451" s="9" t="s">
        <v>285</v>
      </c>
      <c r="BS451" s="247"/>
      <c r="BT451" s="106"/>
      <c r="BU451" s="107"/>
      <c r="BV451" s="107"/>
      <c r="BW451" s="107"/>
      <c r="BX451" s="107"/>
      <c r="BY451" s="110">
        <f t="shared" ref="BY451" si="11356">ROUNDUP(SUM(BU451:BX451)/4,0)</f>
        <v>0</v>
      </c>
      <c r="BZ451" s="107"/>
      <c r="CA451" s="107"/>
      <c r="CB451" s="107"/>
      <c r="CC451" s="107"/>
      <c r="CD451" s="110">
        <f t="shared" ref="CD451" si="11357">ROUNDUP(SUM(BZ451:CC451)/4,0)</f>
        <v>0</v>
      </c>
      <c r="CE451" s="111">
        <f t="shared" ref="CE451" si="11358">BY451*CD451</f>
        <v>0</v>
      </c>
      <c r="CF451" s="112"/>
      <c r="CG451" s="7" t="s">
        <v>220</v>
      </c>
      <c r="CH451" s="11" t="s">
        <v>285</v>
      </c>
      <c r="CI451" s="105"/>
      <c r="CJ451" s="113"/>
      <c r="CK451" s="120"/>
      <c r="CL451" s="120"/>
      <c r="CM451" s="120"/>
      <c r="CN451" s="120"/>
      <c r="CO451" s="161">
        <f t="shared" ref="CO451" si="11359">ROUNDUP(SUM(CK451:CN451)/4,0)</f>
        <v>0</v>
      </c>
      <c r="CP451" s="108"/>
      <c r="CQ451" s="108"/>
      <c r="CR451" s="108"/>
      <c r="CS451" s="108"/>
      <c r="CT451" s="161">
        <f t="shared" ref="CT451" si="11360">ROUNDUP(SUM(CP451:CS451)/4,0)</f>
        <v>0</v>
      </c>
      <c r="CU451" s="163">
        <f t="shared" ref="CU451" si="11361">CO451*CT451</f>
        <v>0</v>
      </c>
      <c r="CV451" s="159"/>
      <c r="CW451" s="7" t="s">
        <v>220</v>
      </c>
      <c r="CX451" s="8" t="s">
        <v>285</v>
      </c>
      <c r="CY451" s="118"/>
      <c r="CZ451" s="106"/>
      <c r="DA451" s="119">
        <v>1</v>
      </c>
      <c r="DB451" s="119">
        <v>1</v>
      </c>
      <c r="DC451" s="119">
        <v>1</v>
      </c>
      <c r="DD451" s="119">
        <v>1</v>
      </c>
      <c r="DE451" s="119">
        <v>1</v>
      </c>
      <c r="DF451" s="119">
        <v>1</v>
      </c>
      <c r="DG451" s="119">
        <v>1</v>
      </c>
      <c r="DH451" s="110">
        <f>ROUNDUP(SUM(DA451:DG451)/4,0)</f>
        <v>2</v>
      </c>
      <c r="DI451" s="107">
        <v>1</v>
      </c>
      <c r="DJ451" s="107">
        <v>1</v>
      </c>
      <c r="DK451" s="107">
        <v>1</v>
      </c>
      <c r="DL451" s="107">
        <v>1</v>
      </c>
      <c r="DM451" s="107">
        <v>1</v>
      </c>
      <c r="DN451" s="107">
        <v>1</v>
      </c>
      <c r="DO451" s="107">
        <v>1</v>
      </c>
      <c r="DP451" s="110">
        <f>ROUNDUP(SUM(DL451:DO451)/4,0)</f>
        <v>1</v>
      </c>
      <c r="DQ451" s="111">
        <f>DH451*DP451</f>
        <v>2</v>
      </c>
      <c r="DR451" s="106"/>
      <c r="DS451" s="94" t="s">
        <v>220</v>
      </c>
      <c r="DT451" s="96"/>
      <c r="DU451" s="127"/>
      <c r="DV451" s="131"/>
      <c r="DW451" s="129"/>
      <c r="DX451" s="129"/>
      <c r="DY451" s="129"/>
      <c r="DZ451" s="129"/>
      <c r="EA451" s="110">
        <f t="shared" ref="EA451" si="11362">DW451</f>
        <v>0</v>
      </c>
      <c r="EB451" s="129"/>
      <c r="EC451" s="129"/>
      <c r="ED451" s="129"/>
      <c r="EE451" s="129"/>
      <c r="EF451" s="110">
        <f t="shared" ref="EF451" si="11363">EB451</f>
        <v>0</v>
      </c>
      <c r="EG451" s="111">
        <f t="shared" ref="EG451" si="11364">EA451*EF451</f>
        <v>0</v>
      </c>
      <c r="EH451" s="131"/>
      <c r="EI451" s="7" t="s">
        <v>220</v>
      </c>
      <c r="EJ451" s="21" t="s">
        <v>285</v>
      </c>
      <c r="EK451" s="118"/>
      <c r="EL451" s="106"/>
      <c r="EM451" s="119"/>
      <c r="EN451" s="119"/>
      <c r="EO451" s="119"/>
      <c r="EP451" s="119"/>
      <c r="EQ451" s="110">
        <f t="shared" ref="EQ451" si="11365">ROUNDUP(SUM(EM451:EP451)/4,0)</f>
        <v>0</v>
      </c>
      <c r="ER451" s="107"/>
      <c r="ES451" s="107"/>
      <c r="ET451" s="107"/>
      <c r="EU451" s="107"/>
      <c r="EV451" s="110">
        <f t="shared" ref="EV451" si="11366">ROUNDUP(SUM(ER451:EU451)/4,0)</f>
        <v>0</v>
      </c>
      <c r="EW451" s="111">
        <f t="shared" ref="EW451" si="11367">EQ451*EV451</f>
        <v>0</v>
      </c>
      <c r="EX451" s="106"/>
      <c r="EY451" s="7" t="s">
        <v>220</v>
      </c>
      <c r="EZ451" s="21" t="s">
        <v>285</v>
      </c>
      <c r="FA451" s="118"/>
      <c r="FB451" s="106"/>
      <c r="FC451" s="119">
        <v>1</v>
      </c>
      <c r="FD451" s="119">
        <v>1</v>
      </c>
      <c r="FE451" s="119">
        <v>1</v>
      </c>
      <c r="FF451" s="119"/>
      <c r="FG451" s="110">
        <f t="shared" ref="FG451" si="11368">ROUNDUP(SUM(FC451:FF451)/3,0)</f>
        <v>1</v>
      </c>
      <c r="FH451" s="107">
        <v>1</v>
      </c>
      <c r="FI451" s="107">
        <v>1</v>
      </c>
      <c r="FJ451" s="107">
        <v>1</v>
      </c>
      <c r="FK451" s="107"/>
      <c r="FL451" s="110">
        <f t="shared" ref="FL451" si="11369">ROUNDUP(SUM(FH451:FK451)/3,0)</f>
        <v>1</v>
      </c>
      <c r="FM451" s="111">
        <f t="shared" ref="FM451" si="11370">FG451*FL451</f>
        <v>1</v>
      </c>
      <c r="FN451" s="106"/>
      <c r="FO451" s="7" t="s">
        <v>220</v>
      </c>
      <c r="FP451" s="21" t="s">
        <v>285</v>
      </c>
      <c r="FQ451" s="118"/>
      <c r="FR451" s="106"/>
      <c r="FS451" s="119">
        <v>1</v>
      </c>
      <c r="FT451" s="119">
        <v>1</v>
      </c>
      <c r="FU451" s="119">
        <v>1</v>
      </c>
      <c r="FV451" s="119">
        <v>1</v>
      </c>
      <c r="FW451" s="110">
        <f t="shared" ref="FW451" si="11371">ROUNDUP(SUM(FS451:FV451)/4,0)</f>
        <v>1</v>
      </c>
      <c r="FX451" s="107">
        <v>1</v>
      </c>
      <c r="FY451" s="107">
        <v>1</v>
      </c>
      <c r="FZ451" s="107">
        <v>1</v>
      </c>
      <c r="GA451" s="107">
        <v>1</v>
      </c>
      <c r="GB451" s="110">
        <f t="shared" ref="GB451" si="11372">ROUNDUP(SUM(FX451:GA451)/4,0)</f>
        <v>1</v>
      </c>
      <c r="GC451" s="111">
        <f t="shared" ref="GC451" si="11373">FW451*GB451</f>
        <v>1</v>
      </c>
      <c r="GD451" s="106"/>
      <c r="GE451" s="7" t="s">
        <v>220</v>
      </c>
      <c r="GF451" s="8" t="s">
        <v>840</v>
      </c>
      <c r="GG451" s="118"/>
      <c r="GH451" s="106"/>
      <c r="GI451" s="119"/>
      <c r="GJ451" s="119"/>
      <c r="GK451" s="119"/>
      <c r="GL451" s="119"/>
      <c r="GM451" s="110">
        <f t="shared" ref="GM451" si="11374">ROUNDUP(SUM(GI451:GL451)/4,0)</f>
        <v>0</v>
      </c>
      <c r="GN451" s="107"/>
      <c r="GO451" s="107"/>
      <c r="GP451" s="107"/>
      <c r="GQ451" s="107"/>
      <c r="GR451" s="110">
        <f t="shared" ref="GR451" si="11375">ROUNDUP(SUM(GN451:GQ451)/4,0)</f>
        <v>0</v>
      </c>
      <c r="GS451" s="111">
        <f t="shared" ref="GS451" si="11376">GM451*GR451</f>
        <v>0</v>
      </c>
      <c r="GT451" s="106"/>
      <c r="GU451" s="7" t="s">
        <v>220</v>
      </c>
      <c r="GV451" s="21" t="s">
        <v>285</v>
      </c>
      <c r="GW451" s="118"/>
      <c r="GX451" s="106"/>
      <c r="GY451" s="119"/>
      <c r="GZ451" s="110">
        <f>ROUNDUP(SUM(GY451:GY451)/4,0)</f>
        <v>0</v>
      </c>
      <c r="HA451" s="107"/>
      <c r="HB451" s="110">
        <f>ROUNDUP(SUM(HA451:HA451)/4,0)</f>
        <v>0</v>
      </c>
      <c r="HC451" s="111">
        <f>GZ451*HB451</f>
        <v>0</v>
      </c>
      <c r="HD451" s="106"/>
      <c r="HE451" s="7" t="s">
        <v>220</v>
      </c>
      <c r="HF451" s="21"/>
      <c r="HG451" s="118"/>
      <c r="HH451" s="106"/>
      <c r="HI451" s="119"/>
      <c r="HJ451" s="119"/>
      <c r="HK451" s="119"/>
      <c r="HL451" s="119"/>
      <c r="HM451" s="110">
        <f t="shared" ref="HM451" si="11377">ROUNDUP(SUM(HI451:HL451)/4,0)</f>
        <v>0</v>
      </c>
      <c r="HN451" s="107"/>
      <c r="HO451" s="107"/>
      <c r="HP451" s="107"/>
      <c r="HQ451" s="107"/>
      <c r="HR451" s="110">
        <f t="shared" ref="HR451" si="11378">ROUNDUP(SUM(HN451:HQ451)/4,0)</f>
        <v>0</v>
      </c>
      <c r="HS451" s="111">
        <f t="shared" ref="HS451" si="11379">HM451*HR451</f>
        <v>0</v>
      </c>
      <c r="HT451" s="106"/>
      <c r="HU451" s="7" t="s">
        <v>220</v>
      </c>
      <c r="HV451" s="8" t="s">
        <v>285</v>
      </c>
      <c r="HW451" s="118"/>
      <c r="HX451" s="113"/>
      <c r="HY451" s="119"/>
      <c r="HZ451" s="119"/>
      <c r="IA451" s="120"/>
      <c r="IB451" s="120"/>
      <c r="IC451" s="110">
        <f>ROUNDUP(SUM(HY451:IB451)/4,0)</f>
        <v>0</v>
      </c>
      <c r="ID451" s="107"/>
      <c r="IE451" s="107"/>
      <c r="IF451" s="107"/>
      <c r="IG451" s="107"/>
      <c r="IH451" s="110">
        <f t="shared" ref="IH451" si="11380">ROUNDUP(SUM(ID451:IG451)/4,0)</f>
        <v>0</v>
      </c>
      <c r="II451" s="111">
        <f t="shared" ref="II451" si="11381">IC451*IH451</f>
        <v>0</v>
      </c>
      <c r="IJ451" s="113"/>
      <c r="IK451" s="7" t="s">
        <v>220</v>
      </c>
      <c r="IL451" s="8" t="s">
        <v>285</v>
      </c>
      <c r="IM451" s="118"/>
      <c r="IN451" s="106"/>
      <c r="IO451" s="119"/>
      <c r="IP451" s="119"/>
      <c r="IQ451" s="119"/>
      <c r="IR451" s="119"/>
      <c r="IS451" s="110">
        <f t="shared" ref="IS451" si="11382">ROUNDUP(SUM(IO451:IR451)/4,0)</f>
        <v>0</v>
      </c>
      <c r="IT451" s="107"/>
      <c r="IU451" s="107"/>
      <c r="IV451" s="107"/>
      <c r="IW451" s="107"/>
      <c r="IX451" s="110">
        <f t="shared" ref="IX451" si="11383">ROUNDUP(SUM(IT451:IW451)/4,0)</f>
        <v>0</v>
      </c>
      <c r="IY451" s="111">
        <f t="shared" ref="IY451" si="11384">IS451*IX451</f>
        <v>0</v>
      </c>
      <c r="IZ451" s="106"/>
      <c r="JA451" s="18" t="s">
        <v>220</v>
      </c>
      <c r="JB451" s="11" t="s">
        <v>285</v>
      </c>
      <c r="JC451" s="105"/>
      <c r="JD451" s="113"/>
      <c r="JE451" s="206"/>
      <c r="JF451" s="206"/>
      <c r="JG451" s="206"/>
      <c r="JH451" s="206"/>
      <c r="JI451" s="207">
        <f t="shared" ref="JI451" si="11385">JE451</f>
        <v>0</v>
      </c>
      <c r="JJ451" s="208"/>
      <c r="JK451" s="208"/>
      <c r="JL451" s="208"/>
      <c r="JM451" s="208"/>
      <c r="JN451" s="207">
        <f t="shared" ref="JN451" si="11386">JJ451</f>
        <v>0</v>
      </c>
      <c r="JO451" s="209">
        <f t="shared" ref="JO451" si="11387">JI451*JN451</f>
        <v>0</v>
      </c>
      <c r="JP451" s="113"/>
      <c r="JQ451" s="7" t="s">
        <v>1</v>
      </c>
      <c r="JR451" s="21"/>
      <c r="JS451" s="105"/>
      <c r="JT451" s="106"/>
      <c r="JU451" s="121"/>
      <c r="JV451" s="110"/>
      <c r="JW451" s="107"/>
      <c r="JX451" s="162"/>
      <c r="JY451" s="111"/>
      <c r="JZ451" s="106"/>
      <c r="KA451" s="7" t="s">
        <v>220</v>
      </c>
      <c r="KB451" s="21" t="s">
        <v>1933</v>
      </c>
      <c r="KC451" s="105"/>
      <c r="KD451" s="106"/>
      <c r="KE451" s="119"/>
      <c r="KF451" s="119"/>
      <c r="KG451" s="119"/>
      <c r="KH451" s="119"/>
      <c r="KI451" s="119"/>
      <c r="KJ451" s="119"/>
      <c r="KK451" s="119"/>
      <c r="KL451" s="119"/>
      <c r="KM451" s="119"/>
      <c r="KN451" s="110">
        <f t="shared" ref="KN451" si="11388">ROUNDUP(SUM(KE451:KM451)/9,0)</f>
        <v>0</v>
      </c>
      <c r="KO451" s="107"/>
      <c r="KP451" s="107"/>
      <c r="KQ451" s="107"/>
      <c r="KR451" s="107"/>
      <c r="KS451" s="107"/>
      <c r="KT451" s="107"/>
      <c r="KU451" s="107"/>
      <c r="KV451" s="107"/>
      <c r="KW451" s="107"/>
      <c r="KX451" s="110">
        <f t="shared" ref="KX451" si="11389">ROUNDUP(SUM(KO451:KW451)/9,0)</f>
        <v>0</v>
      </c>
      <c r="KY451" s="111">
        <f t="shared" ref="KY451" si="11390">KN451*KX451</f>
        <v>0</v>
      </c>
      <c r="KZ451" s="106"/>
      <c r="LA451" s="6" t="s">
        <v>220</v>
      </c>
      <c r="LB451" s="9" t="s">
        <v>285</v>
      </c>
      <c r="LC451" s="105"/>
      <c r="LD451" s="106"/>
      <c r="LE451" s="107">
        <v>1</v>
      </c>
      <c r="LF451" s="108">
        <v>1</v>
      </c>
      <c r="LG451" s="108">
        <v>1</v>
      </c>
      <c r="LH451" s="108"/>
      <c r="LI451" s="110">
        <f>ROUNDUP(SUM(LE451:LH451)/4,0)</f>
        <v>1</v>
      </c>
      <c r="LJ451" s="107">
        <v>1</v>
      </c>
      <c r="LK451" s="107">
        <v>1</v>
      </c>
      <c r="LL451" s="107">
        <v>1</v>
      </c>
      <c r="LM451" s="107"/>
      <c r="LN451" s="110">
        <f t="shared" ref="LN451" si="11391">ROUNDUP(SUM(LJ451:LM451)/4,0)</f>
        <v>1</v>
      </c>
      <c r="LO451" s="111">
        <f t="shared" ref="LO451" si="11392">LI451*LN451</f>
        <v>1</v>
      </c>
      <c r="LP451" s="112"/>
      <c r="LQ451" s="7" t="s">
        <v>220</v>
      </c>
      <c r="LR451" s="34" t="s">
        <v>285</v>
      </c>
      <c r="LS451" s="118"/>
      <c r="LT451" s="244"/>
      <c r="LU451" s="119">
        <v>1</v>
      </c>
      <c r="LV451" s="119">
        <v>1</v>
      </c>
      <c r="LW451" s="119">
        <v>1</v>
      </c>
      <c r="LX451" s="120">
        <v>1</v>
      </c>
      <c r="LY451" s="110">
        <f>ROUNDUP(SUM(LU451:LX451)/4,0)</f>
        <v>1</v>
      </c>
      <c r="LZ451" s="107">
        <v>1</v>
      </c>
      <c r="MA451" s="107">
        <v>1</v>
      </c>
      <c r="MB451" s="107">
        <v>1</v>
      </c>
      <c r="MC451" s="108">
        <v>1</v>
      </c>
      <c r="MD451" s="110">
        <f t="shared" ref="MD451" si="11393">ROUNDUP(SUM(LZ451:MC451)/4,0)</f>
        <v>1</v>
      </c>
      <c r="ME451" s="111">
        <f t="shared" ref="ME451" si="11394">LY451*MD451</f>
        <v>1</v>
      </c>
      <c r="MF451" s="106"/>
      <c r="MG451" s="7" t="s">
        <v>220</v>
      </c>
      <c r="MH451" s="21" t="s">
        <v>699</v>
      </c>
      <c r="MI451" s="105" t="s">
        <v>659</v>
      </c>
      <c r="MJ451" s="106" t="s">
        <v>700</v>
      </c>
      <c r="MK451" s="119">
        <v>4</v>
      </c>
      <c r="ML451" s="119">
        <v>4</v>
      </c>
      <c r="MM451" s="119">
        <v>4</v>
      </c>
      <c r="MN451" s="119">
        <v>4</v>
      </c>
      <c r="MO451" s="119">
        <v>4</v>
      </c>
      <c r="MP451" s="110">
        <f t="shared" ref="MP451" si="11395">ROUNDUP(SUM(MK451:MO451)/5,0)</f>
        <v>4</v>
      </c>
      <c r="MQ451" s="107">
        <v>2</v>
      </c>
      <c r="MR451" s="107">
        <v>2</v>
      </c>
      <c r="MS451" s="107">
        <v>2</v>
      </c>
      <c r="MT451" s="107">
        <v>2</v>
      </c>
      <c r="MU451" s="107">
        <v>2</v>
      </c>
      <c r="MV451" s="110">
        <f t="shared" ref="MV451" si="11396">ROUNDUP(SUM(MQ451:MU451)/5,0)</f>
        <v>2</v>
      </c>
      <c r="MW451" s="111">
        <f t="shared" ref="MW451" si="11397">MP451*MV451</f>
        <v>8</v>
      </c>
      <c r="MX451" s="106"/>
      <c r="MY451" s="7" t="s">
        <v>220</v>
      </c>
      <c r="MZ451" s="21" t="s">
        <v>285</v>
      </c>
      <c r="NA451" s="105"/>
      <c r="NB451" s="106"/>
      <c r="NC451" s="119"/>
      <c r="ND451" s="110">
        <f>ROUNDUP(SUM(NC451:NC451)/4,0)</f>
        <v>0</v>
      </c>
      <c r="NE451" s="107"/>
      <c r="NF451" s="110">
        <f>ROUNDUP(SUM(NE451:NE451)/4,0)</f>
        <v>0</v>
      </c>
      <c r="NG451" s="111">
        <f>ND451*NF451</f>
        <v>0</v>
      </c>
      <c r="NH451" s="106"/>
    </row>
    <row r="452" spans="1:372" ht="19.149999999999999" customHeight="1" x14ac:dyDescent="0.25">
      <c r="A452" s="221"/>
      <c r="B452" s="219"/>
      <c r="C452" s="7" t="s">
        <v>1</v>
      </c>
      <c r="D452" s="15"/>
      <c r="E452" s="151"/>
      <c r="F452" s="160"/>
      <c r="G452" s="121"/>
      <c r="H452" s="121"/>
      <c r="I452" s="121"/>
      <c r="J452" s="121"/>
      <c r="K452" s="162"/>
      <c r="L452" s="109"/>
      <c r="M452" s="109"/>
      <c r="N452" s="109"/>
      <c r="O452" s="109"/>
      <c r="P452" s="162"/>
      <c r="Q452" s="164"/>
      <c r="R452" s="160"/>
      <c r="S452" s="6" t="s">
        <v>1</v>
      </c>
      <c r="T452" s="10" t="s">
        <v>2134</v>
      </c>
      <c r="U452" s="142"/>
      <c r="V452" s="106"/>
      <c r="W452" s="107"/>
      <c r="X452" s="107"/>
      <c r="Y452" s="107"/>
      <c r="Z452" s="107"/>
      <c r="AA452" s="107"/>
      <c r="AB452" s="110"/>
      <c r="AC452" s="107"/>
      <c r="AD452" s="107"/>
      <c r="AE452" s="107"/>
      <c r="AF452" s="107"/>
      <c r="AG452" s="107"/>
      <c r="AH452" s="110"/>
      <c r="AI452" s="111"/>
      <c r="AJ452" s="140"/>
      <c r="AK452" s="7" t="s">
        <v>1</v>
      </c>
      <c r="AL452" s="11"/>
      <c r="AM452" s="118"/>
      <c r="AN452" s="113"/>
      <c r="AO452" s="119"/>
      <c r="AP452" s="119"/>
      <c r="AQ452" s="119"/>
      <c r="AR452" s="119"/>
      <c r="AS452" s="110"/>
      <c r="AT452" s="107"/>
      <c r="AU452" s="107"/>
      <c r="AV452" s="107"/>
      <c r="AW452" s="107"/>
      <c r="AX452" s="110"/>
      <c r="AY452" s="111"/>
      <c r="AZ452" s="113"/>
      <c r="BA452" s="7" t="s">
        <v>1</v>
      </c>
      <c r="BB452" s="21"/>
      <c r="BC452" s="105"/>
      <c r="BD452" s="106"/>
      <c r="BE452" s="223"/>
      <c r="BF452" s="223"/>
      <c r="BG452" s="223"/>
      <c r="BH452" s="223"/>
      <c r="BI452" s="227"/>
      <c r="BJ452" s="225"/>
      <c r="BK452" s="225"/>
      <c r="BL452" s="225"/>
      <c r="BM452" s="225"/>
      <c r="BN452" s="228"/>
      <c r="BO452" s="229"/>
      <c r="BP452" s="230"/>
      <c r="BQ452" s="6" t="s">
        <v>1</v>
      </c>
      <c r="BR452" s="9"/>
      <c r="BS452" s="247"/>
      <c r="BT452" s="106"/>
      <c r="BU452" s="107"/>
      <c r="BV452" s="107"/>
      <c r="BW452" s="107"/>
      <c r="BX452" s="107"/>
      <c r="BY452" s="110"/>
      <c r="BZ452" s="107"/>
      <c r="CA452" s="107"/>
      <c r="CB452" s="107"/>
      <c r="CC452" s="107"/>
      <c r="CD452" s="110"/>
      <c r="CE452" s="111"/>
      <c r="CF452" s="112"/>
      <c r="CG452" s="7" t="s">
        <v>1</v>
      </c>
      <c r="CH452" s="11"/>
      <c r="CI452" s="105"/>
      <c r="CJ452" s="113"/>
      <c r="CK452" s="121"/>
      <c r="CL452" s="121"/>
      <c r="CM452" s="121"/>
      <c r="CN452" s="121"/>
      <c r="CO452" s="162"/>
      <c r="CP452" s="109"/>
      <c r="CQ452" s="109"/>
      <c r="CR452" s="109"/>
      <c r="CS452" s="109"/>
      <c r="CT452" s="162"/>
      <c r="CU452" s="164"/>
      <c r="CV452" s="160"/>
      <c r="CW452" s="7" t="s">
        <v>1</v>
      </c>
      <c r="CX452" s="8" t="s">
        <v>872</v>
      </c>
      <c r="CY452" s="118"/>
      <c r="CZ452" s="106"/>
      <c r="DA452" s="119"/>
      <c r="DB452" s="119"/>
      <c r="DC452" s="119"/>
      <c r="DD452" s="119"/>
      <c r="DE452" s="119"/>
      <c r="DF452" s="119"/>
      <c r="DG452" s="119"/>
      <c r="DH452" s="110"/>
      <c r="DI452" s="107"/>
      <c r="DJ452" s="107"/>
      <c r="DK452" s="107"/>
      <c r="DL452" s="107"/>
      <c r="DM452" s="107"/>
      <c r="DN452" s="107"/>
      <c r="DO452" s="107"/>
      <c r="DP452" s="110"/>
      <c r="DQ452" s="111"/>
      <c r="DR452" s="106"/>
      <c r="DS452" s="94" t="s">
        <v>1</v>
      </c>
      <c r="DT452" s="96"/>
      <c r="DU452" s="127"/>
      <c r="DV452" s="131"/>
      <c r="DW452" s="129"/>
      <c r="DX452" s="129"/>
      <c r="DY452" s="129"/>
      <c r="DZ452" s="129"/>
      <c r="EA452" s="110"/>
      <c r="EB452" s="129"/>
      <c r="EC452" s="129"/>
      <c r="ED452" s="129"/>
      <c r="EE452" s="129"/>
      <c r="EF452" s="110"/>
      <c r="EG452" s="111"/>
      <c r="EH452" s="131"/>
      <c r="EI452" s="7" t="s">
        <v>1</v>
      </c>
      <c r="EJ452" s="21"/>
      <c r="EK452" s="118"/>
      <c r="EL452" s="106"/>
      <c r="EM452" s="119"/>
      <c r="EN452" s="119"/>
      <c r="EO452" s="119"/>
      <c r="EP452" s="119"/>
      <c r="EQ452" s="110"/>
      <c r="ER452" s="107"/>
      <c r="ES452" s="107"/>
      <c r="ET452" s="107"/>
      <c r="EU452" s="107"/>
      <c r="EV452" s="110"/>
      <c r="EW452" s="111"/>
      <c r="EX452" s="106"/>
      <c r="EY452" s="7" t="s">
        <v>1</v>
      </c>
      <c r="EZ452" s="21"/>
      <c r="FA452" s="118"/>
      <c r="FB452" s="106"/>
      <c r="FC452" s="119"/>
      <c r="FD452" s="119"/>
      <c r="FE452" s="119"/>
      <c r="FF452" s="119"/>
      <c r="FG452" s="110"/>
      <c r="FH452" s="107"/>
      <c r="FI452" s="107"/>
      <c r="FJ452" s="107"/>
      <c r="FK452" s="107"/>
      <c r="FL452" s="110"/>
      <c r="FM452" s="111"/>
      <c r="FN452" s="106"/>
      <c r="FO452" s="7" t="s">
        <v>1</v>
      </c>
      <c r="FP452" s="21"/>
      <c r="FQ452" s="118"/>
      <c r="FR452" s="106"/>
      <c r="FS452" s="119"/>
      <c r="FT452" s="119"/>
      <c r="FU452" s="119"/>
      <c r="FV452" s="119"/>
      <c r="FW452" s="110"/>
      <c r="FX452" s="107"/>
      <c r="FY452" s="107"/>
      <c r="FZ452" s="107"/>
      <c r="GA452" s="107"/>
      <c r="GB452" s="110"/>
      <c r="GC452" s="111"/>
      <c r="GD452" s="106"/>
      <c r="GE452" s="7" t="s">
        <v>1</v>
      </c>
      <c r="GF452" s="21"/>
      <c r="GG452" s="118"/>
      <c r="GH452" s="106"/>
      <c r="GI452" s="119"/>
      <c r="GJ452" s="119"/>
      <c r="GK452" s="119"/>
      <c r="GL452" s="119"/>
      <c r="GM452" s="110"/>
      <c r="GN452" s="107"/>
      <c r="GO452" s="107"/>
      <c r="GP452" s="107"/>
      <c r="GQ452" s="107"/>
      <c r="GR452" s="110"/>
      <c r="GS452" s="111"/>
      <c r="GT452" s="106"/>
      <c r="GU452" s="7" t="s">
        <v>1</v>
      </c>
      <c r="GV452" s="21"/>
      <c r="GW452" s="118"/>
      <c r="GX452" s="106"/>
      <c r="GY452" s="119"/>
      <c r="GZ452" s="110"/>
      <c r="HA452" s="107"/>
      <c r="HB452" s="110"/>
      <c r="HC452" s="111"/>
      <c r="HD452" s="106"/>
      <c r="HE452" s="7" t="s">
        <v>1</v>
      </c>
      <c r="HF452" s="21"/>
      <c r="HG452" s="118"/>
      <c r="HH452" s="106"/>
      <c r="HI452" s="119"/>
      <c r="HJ452" s="119"/>
      <c r="HK452" s="119"/>
      <c r="HL452" s="119"/>
      <c r="HM452" s="110"/>
      <c r="HN452" s="107"/>
      <c r="HO452" s="107"/>
      <c r="HP452" s="107"/>
      <c r="HQ452" s="107"/>
      <c r="HR452" s="110"/>
      <c r="HS452" s="111"/>
      <c r="HT452" s="106"/>
      <c r="HU452" s="7" t="s">
        <v>1</v>
      </c>
      <c r="HV452" s="11"/>
      <c r="HW452" s="118"/>
      <c r="HX452" s="113"/>
      <c r="HY452" s="119"/>
      <c r="HZ452" s="119"/>
      <c r="IA452" s="121"/>
      <c r="IB452" s="121"/>
      <c r="IC452" s="110"/>
      <c r="ID452" s="107"/>
      <c r="IE452" s="107"/>
      <c r="IF452" s="107"/>
      <c r="IG452" s="107"/>
      <c r="IH452" s="110"/>
      <c r="II452" s="111"/>
      <c r="IJ452" s="113"/>
      <c r="IK452" s="7" t="s">
        <v>1</v>
      </c>
      <c r="IL452" s="21"/>
      <c r="IM452" s="118"/>
      <c r="IN452" s="106"/>
      <c r="IO452" s="119"/>
      <c r="IP452" s="119"/>
      <c r="IQ452" s="119"/>
      <c r="IR452" s="119"/>
      <c r="IS452" s="110"/>
      <c r="IT452" s="107"/>
      <c r="IU452" s="107"/>
      <c r="IV452" s="107"/>
      <c r="IW452" s="107"/>
      <c r="IX452" s="110"/>
      <c r="IY452" s="111"/>
      <c r="IZ452" s="106"/>
      <c r="JA452" s="18" t="s">
        <v>1</v>
      </c>
      <c r="JB452" s="11"/>
      <c r="JC452" s="105"/>
      <c r="JD452" s="113"/>
      <c r="JE452" s="206"/>
      <c r="JF452" s="206"/>
      <c r="JG452" s="206"/>
      <c r="JH452" s="206"/>
      <c r="JI452" s="207"/>
      <c r="JJ452" s="208"/>
      <c r="JK452" s="208"/>
      <c r="JL452" s="208"/>
      <c r="JM452" s="208"/>
      <c r="JN452" s="207"/>
      <c r="JO452" s="209"/>
      <c r="JP452" s="113"/>
      <c r="JQ452" s="7" t="s">
        <v>220</v>
      </c>
      <c r="JR452" s="20" t="s">
        <v>285</v>
      </c>
      <c r="JS452" s="105"/>
      <c r="JT452" s="106"/>
      <c r="JU452" s="120"/>
      <c r="JV452" s="110">
        <f t="shared" ref="JV452" si="11398">JU452</f>
        <v>0</v>
      </c>
      <c r="JW452" s="107"/>
      <c r="JX452" s="161">
        <f t="shared" si="10011"/>
        <v>0</v>
      </c>
      <c r="JY452" s="111">
        <f t="shared" ref="JY452" si="11399">JV452*JX452</f>
        <v>0</v>
      </c>
      <c r="JZ452" s="106"/>
      <c r="KA452" s="7" t="s">
        <v>1</v>
      </c>
      <c r="KB452" s="21"/>
      <c r="KC452" s="105"/>
      <c r="KD452" s="106"/>
      <c r="KE452" s="119"/>
      <c r="KF452" s="119"/>
      <c r="KG452" s="119"/>
      <c r="KH452" s="119"/>
      <c r="KI452" s="119"/>
      <c r="KJ452" s="119"/>
      <c r="KK452" s="119"/>
      <c r="KL452" s="119"/>
      <c r="KM452" s="119"/>
      <c r="KN452" s="110"/>
      <c r="KO452" s="107"/>
      <c r="KP452" s="107"/>
      <c r="KQ452" s="107"/>
      <c r="KR452" s="107"/>
      <c r="KS452" s="107"/>
      <c r="KT452" s="107"/>
      <c r="KU452" s="107"/>
      <c r="KV452" s="107"/>
      <c r="KW452" s="107"/>
      <c r="KX452" s="110"/>
      <c r="KY452" s="111"/>
      <c r="KZ452" s="106"/>
      <c r="LA452" s="6" t="s">
        <v>1</v>
      </c>
      <c r="LB452" s="9"/>
      <c r="LC452" s="105"/>
      <c r="LD452" s="106"/>
      <c r="LE452" s="107"/>
      <c r="LF452" s="109"/>
      <c r="LG452" s="109"/>
      <c r="LH452" s="109"/>
      <c r="LI452" s="110"/>
      <c r="LJ452" s="107"/>
      <c r="LK452" s="107"/>
      <c r="LL452" s="107"/>
      <c r="LM452" s="107"/>
      <c r="LN452" s="110"/>
      <c r="LO452" s="111"/>
      <c r="LP452" s="112"/>
      <c r="LQ452" s="7" t="s">
        <v>1</v>
      </c>
      <c r="LR452" s="34"/>
      <c r="LS452" s="118"/>
      <c r="LT452" s="244"/>
      <c r="LU452" s="119"/>
      <c r="LV452" s="119"/>
      <c r="LW452" s="119"/>
      <c r="LX452" s="121"/>
      <c r="LY452" s="110"/>
      <c r="LZ452" s="107"/>
      <c r="MA452" s="107"/>
      <c r="MB452" s="107"/>
      <c r="MC452" s="109"/>
      <c r="MD452" s="110"/>
      <c r="ME452" s="111"/>
      <c r="MF452" s="106"/>
      <c r="MG452" s="7" t="s">
        <v>1</v>
      </c>
      <c r="MH452" s="11" t="s">
        <v>701</v>
      </c>
      <c r="MI452" s="105"/>
      <c r="MJ452" s="106"/>
      <c r="MK452" s="119"/>
      <c r="ML452" s="119"/>
      <c r="MM452" s="119"/>
      <c r="MN452" s="119"/>
      <c r="MO452" s="119"/>
      <c r="MP452" s="110"/>
      <c r="MQ452" s="107"/>
      <c r="MR452" s="107"/>
      <c r="MS452" s="107"/>
      <c r="MT452" s="107"/>
      <c r="MU452" s="107"/>
      <c r="MV452" s="110"/>
      <c r="MW452" s="111"/>
      <c r="MX452" s="106"/>
      <c r="MY452" s="7" t="s">
        <v>1</v>
      </c>
      <c r="MZ452" s="21"/>
      <c r="NA452" s="105"/>
      <c r="NB452" s="106"/>
      <c r="NC452" s="119"/>
      <c r="ND452" s="110"/>
      <c r="NE452" s="107"/>
      <c r="NF452" s="110"/>
      <c r="NG452" s="111"/>
      <c r="NH452" s="106"/>
    </row>
    <row r="453" spans="1:372" ht="19.149999999999999" customHeight="1" x14ac:dyDescent="0.25">
      <c r="A453" s="220">
        <v>226</v>
      </c>
      <c r="B453" s="219" t="s">
        <v>190</v>
      </c>
      <c r="C453" s="7" t="s">
        <v>220</v>
      </c>
      <c r="D453" s="14" t="s">
        <v>435</v>
      </c>
      <c r="E453" s="150"/>
      <c r="F453" s="159"/>
      <c r="G453" s="120">
        <v>1</v>
      </c>
      <c r="H453" s="120">
        <v>1</v>
      </c>
      <c r="I453" s="120">
        <v>1</v>
      </c>
      <c r="J453" s="120">
        <v>1</v>
      </c>
      <c r="K453" s="161">
        <f>ROUNDUP(SUM(G453:J453)/4,0)</f>
        <v>1</v>
      </c>
      <c r="L453" s="108">
        <v>1</v>
      </c>
      <c r="M453" s="108">
        <v>1</v>
      </c>
      <c r="N453" s="108">
        <v>1</v>
      </c>
      <c r="O453" s="108">
        <v>1</v>
      </c>
      <c r="P453" s="161">
        <f>ROUNDUP(SUM(L453:O453)/4,0)</f>
        <v>1</v>
      </c>
      <c r="Q453" s="163">
        <f>K453*P453</f>
        <v>1</v>
      </c>
      <c r="R453" s="159"/>
      <c r="S453" s="6" t="s">
        <v>220</v>
      </c>
      <c r="T453" s="22" t="s">
        <v>2110</v>
      </c>
      <c r="U453" s="141" t="s">
        <v>2014</v>
      </c>
      <c r="V453" s="106" t="s">
        <v>2111</v>
      </c>
      <c r="W453" s="107">
        <v>2</v>
      </c>
      <c r="X453" s="107">
        <v>2</v>
      </c>
      <c r="Y453" s="107">
        <v>2</v>
      </c>
      <c r="Z453" s="107">
        <v>2</v>
      </c>
      <c r="AA453" s="107">
        <v>2</v>
      </c>
      <c r="AB453" s="110">
        <f t="shared" ref="AB453" si="11400">ROUNDUP(SUM(W453:AA453)/5,0)</f>
        <v>2</v>
      </c>
      <c r="AC453" s="107">
        <v>5</v>
      </c>
      <c r="AD453" s="107">
        <v>5</v>
      </c>
      <c r="AE453" s="107">
        <v>5</v>
      </c>
      <c r="AF453" s="107">
        <v>4</v>
      </c>
      <c r="AG453" s="107">
        <v>5</v>
      </c>
      <c r="AH453" s="110">
        <f t="shared" ref="AH453" si="11401">ROUNDUP(SUM(AC453:AG453)/5,0)</f>
        <v>5</v>
      </c>
      <c r="AI453" s="111">
        <f t="shared" ref="AI453" si="11402">AB453*AH453</f>
        <v>10</v>
      </c>
      <c r="AJ453" s="140" t="s">
        <v>2136</v>
      </c>
      <c r="AK453" s="7" t="s">
        <v>220</v>
      </c>
      <c r="AL453" s="21"/>
      <c r="AM453" s="118"/>
      <c r="AN453" s="106"/>
      <c r="AO453" s="119"/>
      <c r="AP453" s="119"/>
      <c r="AQ453" s="119"/>
      <c r="AR453" s="119"/>
      <c r="AS453" s="110">
        <f t="shared" ref="AS453" si="11403">ROUNDUP(SUM(AO453:AR453)/4,0)</f>
        <v>0</v>
      </c>
      <c r="AT453" s="107"/>
      <c r="AU453" s="107"/>
      <c r="AV453" s="107"/>
      <c r="AW453" s="107"/>
      <c r="AX453" s="110">
        <f t="shared" ref="AX453" si="11404">ROUNDUP(SUM(AT453:AW453)/4,0)</f>
        <v>0</v>
      </c>
      <c r="AY453" s="111">
        <f t="shared" ref="AY453" si="11405">AS453*AX453</f>
        <v>0</v>
      </c>
      <c r="AZ453" s="106"/>
      <c r="BA453" s="7" t="s">
        <v>220</v>
      </c>
      <c r="BB453" s="21" t="s">
        <v>285</v>
      </c>
      <c r="BC453" s="105"/>
      <c r="BD453" s="106"/>
      <c r="BE453" s="222">
        <v>1</v>
      </c>
      <c r="BF453" s="222">
        <v>1</v>
      </c>
      <c r="BG453" s="222">
        <v>1</v>
      </c>
      <c r="BH453" s="222">
        <v>1</v>
      </c>
      <c r="BI453" s="226">
        <f>ROUNDUP(SUM(BE453:BH453)/4,0)</f>
        <v>1</v>
      </c>
      <c r="BJ453" s="224">
        <v>1</v>
      </c>
      <c r="BK453" s="224">
        <v>1</v>
      </c>
      <c r="BL453" s="224">
        <v>1</v>
      </c>
      <c r="BM453" s="224">
        <v>1</v>
      </c>
      <c r="BN453" s="228">
        <f t="shared" ref="BN453" si="11406">ROUNDUP(SUM(BJ453:BM453)/4,0)</f>
        <v>1</v>
      </c>
      <c r="BO453" s="229">
        <f t="shared" ref="BO453" si="11407">BI453*BN453</f>
        <v>1</v>
      </c>
      <c r="BP453" s="230"/>
      <c r="BQ453" s="6" t="s">
        <v>220</v>
      </c>
      <c r="BR453" s="9" t="s">
        <v>285</v>
      </c>
      <c r="BS453" s="247"/>
      <c r="BT453" s="106"/>
      <c r="BU453" s="107"/>
      <c r="BV453" s="107"/>
      <c r="BW453" s="107"/>
      <c r="BX453" s="107"/>
      <c r="BY453" s="110">
        <f t="shared" ref="BY453" si="11408">ROUNDUP(SUM(BU453:BX453)/4,0)</f>
        <v>0</v>
      </c>
      <c r="BZ453" s="107"/>
      <c r="CA453" s="107"/>
      <c r="CB453" s="107"/>
      <c r="CC453" s="107"/>
      <c r="CD453" s="110">
        <f t="shared" ref="CD453" si="11409">ROUNDUP(SUM(BZ453:CC453)/4,0)</f>
        <v>0</v>
      </c>
      <c r="CE453" s="111">
        <f t="shared" ref="CE453" si="11410">BY453*CD453</f>
        <v>0</v>
      </c>
      <c r="CF453" s="112"/>
      <c r="CG453" s="7" t="s">
        <v>220</v>
      </c>
      <c r="CH453" s="11" t="s">
        <v>285</v>
      </c>
      <c r="CI453" s="105"/>
      <c r="CJ453" s="113"/>
      <c r="CK453" s="120"/>
      <c r="CL453" s="120"/>
      <c r="CM453" s="120"/>
      <c r="CN453" s="120"/>
      <c r="CO453" s="161">
        <f t="shared" ref="CO453" si="11411">ROUNDUP(SUM(CK453:CN453)/4,0)</f>
        <v>0</v>
      </c>
      <c r="CP453" s="108"/>
      <c r="CQ453" s="108"/>
      <c r="CR453" s="108"/>
      <c r="CS453" s="108"/>
      <c r="CT453" s="161">
        <f t="shared" ref="CT453" si="11412">ROUNDUP(SUM(CP453:CS453)/4,0)</f>
        <v>0</v>
      </c>
      <c r="CU453" s="163">
        <f t="shared" ref="CU453" si="11413">CO453*CT453</f>
        <v>0</v>
      </c>
      <c r="CV453" s="159"/>
      <c r="CW453" s="7" t="s">
        <v>220</v>
      </c>
      <c r="CX453" s="8" t="s">
        <v>285</v>
      </c>
      <c r="CY453" s="118"/>
      <c r="CZ453" s="106"/>
      <c r="DA453" s="119">
        <v>1</v>
      </c>
      <c r="DB453" s="119">
        <v>1</v>
      </c>
      <c r="DC453" s="119">
        <v>1</v>
      </c>
      <c r="DD453" s="119">
        <v>1</v>
      </c>
      <c r="DE453" s="119">
        <v>1</v>
      </c>
      <c r="DF453" s="119">
        <v>1</v>
      </c>
      <c r="DG453" s="119">
        <v>1</v>
      </c>
      <c r="DH453" s="110">
        <f>ROUNDUP(SUM(DA453:DG453)/4,0)</f>
        <v>2</v>
      </c>
      <c r="DI453" s="107">
        <v>1</v>
      </c>
      <c r="DJ453" s="107">
        <v>1</v>
      </c>
      <c r="DK453" s="107">
        <v>1</v>
      </c>
      <c r="DL453" s="107">
        <v>1</v>
      </c>
      <c r="DM453" s="107">
        <v>1</v>
      </c>
      <c r="DN453" s="107">
        <v>1</v>
      </c>
      <c r="DO453" s="107">
        <v>1</v>
      </c>
      <c r="DP453" s="110">
        <f>ROUNDUP(SUM(DL453:DO453)/4,0)</f>
        <v>1</v>
      </c>
      <c r="DQ453" s="111">
        <f>DH453*DP453</f>
        <v>2</v>
      </c>
      <c r="DR453" s="106"/>
      <c r="DS453" s="94" t="s">
        <v>220</v>
      </c>
      <c r="DT453" s="96"/>
      <c r="DU453" s="127"/>
      <c r="DV453" s="128"/>
      <c r="DW453" s="129"/>
      <c r="DX453" s="129"/>
      <c r="DY453" s="129"/>
      <c r="DZ453" s="129"/>
      <c r="EA453" s="110">
        <f t="shared" ref="EA453" si="11414">DW453</f>
        <v>0</v>
      </c>
      <c r="EB453" s="129"/>
      <c r="EC453" s="129"/>
      <c r="ED453" s="129"/>
      <c r="EE453" s="129"/>
      <c r="EF453" s="110">
        <f t="shared" ref="EF453" si="11415">EB453</f>
        <v>0</v>
      </c>
      <c r="EG453" s="111">
        <f t="shared" ref="EG453" si="11416">EA453*EF453</f>
        <v>0</v>
      </c>
      <c r="EH453" s="130"/>
      <c r="EI453" s="7" t="s">
        <v>220</v>
      </c>
      <c r="EJ453" s="21" t="s">
        <v>285</v>
      </c>
      <c r="EK453" s="118"/>
      <c r="EL453" s="106"/>
      <c r="EM453" s="119"/>
      <c r="EN453" s="119"/>
      <c r="EO453" s="119"/>
      <c r="EP453" s="119"/>
      <c r="EQ453" s="110">
        <f t="shared" ref="EQ453" si="11417">ROUNDUP(SUM(EM453:EP453)/4,0)</f>
        <v>0</v>
      </c>
      <c r="ER453" s="107"/>
      <c r="ES453" s="107"/>
      <c r="ET453" s="107"/>
      <c r="EU453" s="107"/>
      <c r="EV453" s="110">
        <f t="shared" ref="EV453" si="11418">ROUNDUP(SUM(ER453:EU453)/4,0)</f>
        <v>0</v>
      </c>
      <c r="EW453" s="111">
        <f t="shared" ref="EW453" si="11419">EQ453*EV453</f>
        <v>0</v>
      </c>
      <c r="EX453" s="106"/>
      <c r="EY453" s="7" t="s">
        <v>220</v>
      </c>
      <c r="EZ453" s="21" t="s">
        <v>285</v>
      </c>
      <c r="FA453" s="118"/>
      <c r="FB453" s="106"/>
      <c r="FC453" s="119">
        <v>1</v>
      </c>
      <c r="FD453" s="119">
        <v>1</v>
      </c>
      <c r="FE453" s="119">
        <v>1</v>
      </c>
      <c r="FF453" s="119"/>
      <c r="FG453" s="110">
        <f t="shared" ref="FG453" si="11420">ROUNDUP(SUM(FC453:FF453)/3,0)</f>
        <v>1</v>
      </c>
      <c r="FH453" s="107">
        <v>1</v>
      </c>
      <c r="FI453" s="107">
        <v>1</v>
      </c>
      <c r="FJ453" s="107">
        <v>1</v>
      </c>
      <c r="FK453" s="107"/>
      <c r="FL453" s="110">
        <f t="shared" ref="FL453" si="11421">ROUNDUP(SUM(FH453:FK453)/3,0)</f>
        <v>1</v>
      </c>
      <c r="FM453" s="111">
        <f t="shared" ref="FM453" si="11422">FG453*FL453</f>
        <v>1</v>
      </c>
      <c r="FN453" s="106"/>
      <c r="FO453" s="7" t="s">
        <v>220</v>
      </c>
      <c r="FP453" s="21" t="s">
        <v>285</v>
      </c>
      <c r="FQ453" s="118"/>
      <c r="FR453" s="106"/>
      <c r="FS453" s="119">
        <v>1</v>
      </c>
      <c r="FT453" s="119">
        <v>1</v>
      </c>
      <c r="FU453" s="119">
        <v>1</v>
      </c>
      <c r="FV453" s="119">
        <v>1</v>
      </c>
      <c r="FW453" s="110">
        <f t="shared" ref="FW453" si="11423">ROUNDUP(SUM(FS453:FV453)/4,0)</f>
        <v>1</v>
      </c>
      <c r="FX453" s="107">
        <v>1</v>
      </c>
      <c r="FY453" s="107">
        <v>1</v>
      </c>
      <c r="FZ453" s="107">
        <v>1</v>
      </c>
      <c r="GA453" s="107">
        <v>1</v>
      </c>
      <c r="GB453" s="110">
        <f t="shared" ref="GB453" si="11424">ROUNDUP(SUM(FX453:GA453)/4,0)</f>
        <v>1</v>
      </c>
      <c r="GC453" s="111">
        <f t="shared" ref="GC453" si="11425">FW453*GB453</f>
        <v>1</v>
      </c>
      <c r="GD453" s="106"/>
      <c r="GE453" s="7" t="s">
        <v>220</v>
      </c>
      <c r="GF453" s="8" t="s">
        <v>840</v>
      </c>
      <c r="GG453" s="118"/>
      <c r="GH453" s="106"/>
      <c r="GI453" s="119"/>
      <c r="GJ453" s="119"/>
      <c r="GK453" s="119"/>
      <c r="GL453" s="119"/>
      <c r="GM453" s="110">
        <f t="shared" ref="GM453" si="11426">ROUNDUP(SUM(GI453:GL453)/4,0)</f>
        <v>0</v>
      </c>
      <c r="GN453" s="107"/>
      <c r="GO453" s="107"/>
      <c r="GP453" s="107"/>
      <c r="GQ453" s="107"/>
      <c r="GR453" s="110">
        <f t="shared" ref="GR453" si="11427">ROUNDUP(SUM(GN453:GQ453)/4,0)</f>
        <v>0</v>
      </c>
      <c r="GS453" s="111">
        <f t="shared" ref="GS453" si="11428">GM453*GR453</f>
        <v>0</v>
      </c>
      <c r="GT453" s="106"/>
      <c r="GU453" s="7" t="s">
        <v>220</v>
      </c>
      <c r="GV453" s="21" t="s">
        <v>285</v>
      </c>
      <c r="GW453" s="118"/>
      <c r="GX453" s="106"/>
      <c r="GY453" s="119"/>
      <c r="GZ453" s="110">
        <f>ROUNDUP(SUM(GY453:GY453)/4,0)</f>
        <v>0</v>
      </c>
      <c r="HA453" s="107"/>
      <c r="HB453" s="110">
        <f>ROUNDUP(SUM(HA453:HA453)/4,0)</f>
        <v>0</v>
      </c>
      <c r="HC453" s="111">
        <f>GZ453*HB453</f>
        <v>0</v>
      </c>
      <c r="HD453" s="106"/>
      <c r="HE453" s="7" t="s">
        <v>220</v>
      </c>
      <c r="HF453" s="21"/>
      <c r="HG453" s="118"/>
      <c r="HH453" s="106"/>
      <c r="HI453" s="119"/>
      <c r="HJ453" s="119"/>
      <c r="HK453" s="119"/>
      <c r="HL453" s="119"/>
      <c r="HM453" s="110">
        <f t="shared" ref="HM453" si="11429">ROUNDUP(SUM(HI453:HL453)/4,0)</f>
        <v>0</v>
      </c>
      <c r="HN453" s="107"/>
      <c r="HO453" s="107"/>
      <c r="HP453" s="107"/>
      <c r="HQ453" s="107"/>
      <c r="HR453" s="110">
        <f t="shared" ref="HR453" si="11430">ROUNDUP(SUM(HN453:HQ453)/4,0)</f>
        <v>0</v>
      </c>
      <c r="HS453" s="111">
        <f t="shared" ref="HS453" si="11431">HM453*HR453</f>
        <v>0</v>
      </c>
      <c r="HT453" s="106"/>
      <c r="HU453" s="7" t="s">
        <v>220</v>
      </c>
      <c r="HV453" s="8" t="s">
        <v>285</v>
      </c>
      <c r="HW453" s="118"/>
      <c r="HX453" s="106"/>
      <c r="HY453" s="119"/>
      <c r="HZ453" s="119"/>
      <c r="IA453" s="120"/>
      <c r="IB453" s="120"/>
      <c r="IC453" s="110">
        <f>ROUNDUP(SUM(HY453:IB453)/4,0)</f>
        <v>0</v>
      </c>
      <c r="ID453" s="107"/>
      <c r="IE453" s="107"/>
      <c r="IF453" s="107"/>
      <c r="IG453" s="107"/>
      <c r="IH453" s="110">
        <f t="shared" ref="IH453" si="11432">ROUNDUP(SUM(ID453:IG453)/4,0)</f>
        <v>0</v>
      </c>
      <c r="II453" s="111">
        <f t="shared" ref="II453" si="11433">IC453*IH453</f>
        <v>0</v>
      </c>
      <c r="IJ453" s="106"/>
      <c r="IK453" s="7" t="s">
        <v>220</v>
      </c>
      <c r="IL453" s="8" t="s">
        <v>285</v>
      </c>
      <c r="IM453" s="118"/>
      <c r="IN453" s="106"/>
      <c r="IO453" s="119"/>
      <c r="IP453" s="119"/>
      <c r="IQ453" s="119"/>
      <c r="IR453" s="119"/>
      <c r="IS453" s="110">
        <f t="shared" ref="IS453" si="11434">ROUNDUP(SUM(IO453:IR453)/4,0)</f>
        <v>0</v>
      </c>
      <c r="IT453" s="107"/>
      <c r="IU453" s="107"/>
      <c r="IV453" s="107"/>
      <c r="IW453" s="107"/>
      <c r="IX453" s="110">
        <f t="shared" ref="IX453" si="11435">ROUNDUP(SUM(IT453:IW453)/4,0)</f>
        <v>0</v>
      </c>
      <c r="IY453" s="111">
        <f t="shared" ref="IY453" si="11436">IS453*IX453</f>
        <v>0</v>
      </c>
      <c r="IZ453" s="106"/>
      <c r="JA453" s="18" t="s">
        <v>220</v>
      </c>
      <c r="JB453" s="11" t="s">
        <v>285</v>
      </c>
      <c r="JC453" s="105"/>
      <c r="JD453" s="113"/>
      <c r="JE453" s="206"/>
      <c r="JF453" s="206"/>
      <c r="JG453" s="206"/>
      <c r="JH453" s="206"/>
      <c r="JI453" s="207">
        <f t="shared" ref="JI453" si="11437">JE453</f>
        <v>0</v>
      </c>
      <c r="JJ453" s="208"/>
      <c r="JK453" s="208"/>
      <c r="JL453" s="208"/>
      <c r="JM453" s="208"/>
      <c r="JN453" s="207">
        <f t="shared" ref="JN453" si="11438">JJ453</f>
        <v>0</v>
      </c>
      <c r="JO453" s="209">
        <f t="shared" ref="JO453" si="11439">JI453*JN453</f>
        <v>0</v>
      </c>
      <c r="JP453" s="113"/>
      <c r="JQ453" s="7" t="s">
        <v>1</v>
      </c>
      <c r="JR453" s="21"/>
      <c r="JS453" s="105"/>
      <c r="JT453" s="106"/>
      <c r="JU453" s="121"/>
      <c r="JV453" s="110"/>
      <c r="JW453" s="107"/>
      <c r="JX453" s="162"/>
      <c r="JY453" s="111"/>
      <c r="JZ453" s="106"/>
      <c r="KA453" s="7" t="s">
        <v>220</v>
      </c>
      <c r="KB453" s="21" t="s">
        <v>1933</v>
      </c>
      <c r="KC453" s="105"/>
      <c r="KD453" s="106"/>
      <c r="KE453" s="119"/>
      <c r="KF453" s="119"/>
      <c r="KG453" s="119"/>
      <c r="KH453" s="119"/>
      <c r="KI453" s="119"/>
      <c r="KJ453" s="119"/>
      <c r="KK453" s="119"/>
      <c r="KL453" s="119"/>
      <c r="KM453" s="119"/>
      <c r="KN453" s="110">
        <f t="shared" ref="KN453" si="11440">ROUNDUP(SUM(KE453:KM453)/9,0)</f>
        <v>0</v>
      </c>
      <c r="KO453" s="107"/>
      <c r="KP453" s="107"/>
      <c r="KQ453" s="107"/>
      <c r="KR453" s="107"/>
      <c r="KS453" s="107"/>
      <c r="KT453" s="107"/>
      <c r="KU453" s="107"/>
      <c r="KV453" s="107"/>
      <c r="KW453" s="107"/>
      <c r="KX453" s="110">
        <f t="shared" ref="KX453" si="11441">ROUNDUP(SUM(KO453:KW453)/9,0)</f>
        <v>0</v>
      </c>
      <c r="KY453" s="111">
        <f t="shared" ref="KY453" si="11442">KN453*KX453</f>
        <v>0</v>
      </c>
      <c r="KZ453" s="106"/>
      <c r="LA453" s="6" t="s">
        <v>220</v>
      </c>
      <c r="LB453" s="9" t="s">
        <v>285</v>
      </c>
      <c r="LC453" s="105"/>
      <c r="LD453" s="106"/>
      <c r="LE453" s="107">
        <v>1</v>
      </c>
      <c r="LF453" s="108">
        <v>1</v>
      </c>
      <c r="LG453" s="108">
        <v>1</v>
      </c>
      <c r="LH453" s="108"/>
      <c r="LI453" s="110">
        <f>ROUNDUP(SUM(LE453:LH453)/4,0)</f>
        <v>1</v>
      </c>
      <c r="LJ453" s="107">
        <v>1</v>
      </c>
      <c r="LK453" s="107">
        <v>1</v>
      </c>
      <c r="LL453" s="107">
        <v>1</v>
      </c>
      <c r="LM453" s="107"/>
      <c r="LN453" s="110">
        <f t="shared" ref="LN453" si="11443">ROUNDUP(SUM(LJ453:LM453)/4,0)</f>
        <v>1</v>
      </c>
      <c r="LO453" s="111">
        <f t="shared" ref="LO453" si="11444">LI453*LN453</f>
        <v>1</v>
      </c>
      <c r="LP453" s="112"/>
      <c r="LQ453" s="7" t="s">
        <v>220</v>
      </c>
      <c r="LR453" s="34" t="s">
        <v>285</v>
      </c>
      <c r="LS453" s="118"/>
      <c r="LT453" s="244"/>
      <c r="LU453" s="119">
        <v>1</v>
      </c>
      <c r="LV453" s="119">
        <v>1</v>
      </c>
      <c r="LW453" s="119">
        <v>1</v>
      </c>
      <c r="LX453" s="120">
        <v>1</v>
      </c>
      <c r="LY453" s="110">
        <f>ROUNDUP(SUM(LU453:LX453)/4,0)</f>
        <v>1</v>
      </c>
      <c r="LZ453" s="107">
        <v>1</v>
      </c>
      <c r="MA453" s="107">
        <v>1</v>
      </c>
      <c r="MB453" s="107">
        <v>1</v>
      </c>
      <c r="MC453" s="108">
        <v>1</v>
      </c>
      <c r="MD453" s="110">
        <f t="shared" ref="MD453" si="11445">ROUNDUP(SUM(LZ453:MC453)/4,0)</f>
        <v>1</v>
      </c>
      <c r="ME453" s="111">
        <f t="shared" ref="ME453" si="11446">LY453*MD453</f>
        <v>1</v>
      </c>
      <c r="MF453" s="106"/>
      <c r="MG453" s="7" t="s">
        <v>220</v>
      </c>
      <c r="MH453" s="21"/>
      <c r="MI453" s="105"/>
      <c r="MJ453" s="106"/>
      <c r="MK453" s="119">
        <v>1</v>
      </c>
      <c r="ML453" s="119">
        <v>1</v>
      </c>
      <c r="MM453" s="119">
        <v>1</v>
      </c>
      <c r="MN453" s="119">
        <v>1</v>
      </c>
      <c r="MO453" s="119">
        <v>1</v>
      </c>
      <c r="MP453" s="110">
        <f t="shared" ref="MP453" si="11447">ROUNDUP(SUM(MK453:MO453)/5,0)</f>
        <v>1</v>
      </c>
      <c r="MQ453" s="107">
        <v>1</v>
      </c>
      <c r="MR453" s="107">
        <v>1</v>
      </c>
      <c r="MS453" s="107">
        <v>1</v>
      </c>
      <c r="MT453" s="107">
        <v>1</v>
      </c>
      <c r="MU453" s="107">
        <v>1</v>
      </c>
      <c r="MV453" s="110">
        <f t="shared" ref="MV453" si="11448">ROUNDUP(SUM(MQ453:MU453)/5,0)</f>
        <v>1</v>
      </c>
      <c r="MW453" s="111">
        <f t="shared" ref="MW453" si="11449">MP453*MV453</f>
        <v>1</v>
      </c>
      <c r="MX453" s="106"/>
      <c r="MY453" s="7" t="s">
        <v>220</v>
      </c>
      <c r="MZ453" s="21" t="s">
        <v>285</v>
      </c>
      <c r="NA453" s="105"/>
      <c r="NB453" s="106"/>
      <c r="NC453" s="119"/>
      <c r="ND453" s="110">
        <f>ROUNDUP(SUM(NC453:NC453)/4,0)</f>
        <v>0</v>
      </c>
      <c r="NE453" s="107"/>
      <c r="NF453" s="110">
        <f>ROUNDUP(SUM(NE453:NE453)/4,0)</f>
        <v>0</v>
      </c>
      <c r="NG453" s="111">
        <f>ND453*NF453</f>
        <v>0</v>
      </c>
      <c r="NH453" s="106"/>
    </row>
    <row r="454" spans="1:372" ht="19.149999999999999" customHeight="1" x14ac:dyDescent="0.25">
      <c r="A454" s="221"/>
      <c r="B454" s="219"/>
      <c r="C454" s="7" t="s">
        <v>1</v>
      </c>
      <c r="D454" s="15"/>
      <c r="E454" s="151"/>
      <c r="F454" s="160"/>
      <c r="G454" s="121"/>
      <c r="H454" s="121"/>
      <c r="I454" s="121"/>
      <c r="J454" s="121"/>
      <c r="K454" s="162"/>
      <c r="L454" s="109"/>
      <c r="M454" s="109"/>
      <c r="N454" s="109"/>
      <c r="O454" s="109"/>
      <c r="P454" s="162"/>
      <c r="Q454" s="164"/>
      <c r="R454" s="160"/>
      <c r="S454" s="6" t="s">
        <v>1</v>
      </c>
      <c r="T454" s="10" t="s">
        <v>2109</v>
      </c>
      <c r="U454" s="142"/>
      <c r="V454" s="106"/>
      <c r="W454" s="107"/>
      <c r="X454" s="107"/>
      <c r="Y454" s="107"/>
      <c r="Z454" s="107"/>
      <c r="AA454" s="107"/>
      <c r="AB454" s="110"/>
      <c r="AC454" s="107"/>
      <c r="AD454" s="107"/>
      <c r="AE454" s="107"/>
      <c r="AF454" s="107"/>
      <c r="AG454" s="107"/>
      <c r="AH454" s="110"/>
      <c r="AI454" s="111"/>
      <c r="AJ454" s="140"/>
      <c r="AK454" s="7" t="s">
        <v>1</v>
      </c>
      <c r="AL454" s="21"/>
      <c r="AM454" s="118"/>
      <c r="AN454" s="106"/>
      <c r="AO454" s="119"/>
      <c r="AP454" s="119"/>
      <c r="AQ454" s="119"/>
      <c r="AR454" s="119"/>
      <c r="AS454" s="110"/>
      <c r="AT454" s="107"/>
      <c r="AU454" s="107"/>
      <c r="AV454" s="107"/>
      <c r="AW454" s="107"/>
      <c r="AX454" s="110"/>
      <c r="AY454" s="111"/>
      <c r="AZ454" s="106"/>
      <c r="BA454" s="7" t="s">
        <v>1</v>
      </c>
      <c r="BB454" s="21"/>
      <c r="BC454" s="105"/>
      <c r="BD454" s="106"/>
      <c r="BE454" s="223"/>
      <c r="BF454" s="223"/>
      <c r="BG454" s="223"/>
      <c r="BH454" s="223"/>
      <c r="BI454" s="227"/>
      <c r="BJ454" s="225"/>
      <c r="BK454" s="225"/>
      <c r="BL454" s="225"/>
      <c r="BM454" s="225"/>
      <c r="BN454" s="228"/>
      <c r="BO454" s="229"/>
      <c r="BP454" s="230"/>
      <c r="BQ454" s="6" t="s">
        <v>1</v>
      </c>
      <c r="BR454" s="9"/>
      <c r="BS454" s="247"/>
      <c r="BT454" s="106"/>
      <c r="BU454" s="107"/>
      <c r="BV454" s="107"/>
      <c r="BW454" s="107"/>
      <c r="BX454" s="107"/>
      <c r="BY454" s="110"/>
      <c r="BZ454" s="107"/>
      <c r="CA454" s="107"/>
      <c r="CB454" s="107"/>
      <c r="CC454" s="107"/>
      <c r="CD454" s="110"/>
      <c r="CE454" s="111"/>
      <c r="CF454" s="112"/>
      <c r="CG454" s="7" t="s">
        <v>1</v>
      </c>
      <c r="CH454" s="11"/>
      <c r="CI454" s="105"/>
      <c r="CJ454" s="113"/>
      <c r="CK454" s="121"/>
      <c r="CL454" s="121"/>
      <c r="CM454" s="121"/>
      <c r="CN454" s="121"/>
      <c r="CO454" s="162"/>
      <c r="CP454" s="109"/>
      <c r="CQ454" s="109"/>
      <c r="CR454" s="109"/>
      <c r="CS454" s="109"/>
      <c r="CT454" s="162"/>
      <c r="CU454" s="164"/>
      <c r="CV454" s="160"/>
      <c r="CW454" s="7" t="s">
        <v>1</v>
      </c>
      <c r="CX454" s="8" t="s">
        <v>872</v>
      </c>
      <c r="CY454" s="118"/>
      <c r="CZ454" s="106"/>
      <c r="DA454" s="119"/>
      <c r="DB454" s="119"/>
      <c r="DC454" s="119"/>
      <c r="DD454" s="119"/>
      <c r="DE454" s="119"/>
      <c r="DF454" s="119"/>
      <c r="DG454" s="119"/>
      <c r="DH454" s="110"/>
      <c r="DI454" s="107"/>
      <c r="DJ454" s="107"/>
      <c r="DK454" s="107"/>
      <c r="DL454" s="107"/>
      <c r="DM454" s="107"/>
      <c r="DN454" s="107"/>
      <c r="DO454" s="107"/>
      <c r="DP454" s="110"/>
      <c r="DQ454" s="111"/>
      <c r="DR454" s="106"/>
      <c r="DS454" s="94" t="s">
        <v>1</v>
      </c>
      <c r="DT454" s="96"/>
      <c r="DU454" s="127"/>
      <c r="DV454" s="128"/>
      <c r="DW454" s="129"/>
      <c r="DX454" s="129"/>
      <c r="DY454" s="129"/>
      <c r="DZ454" s="129"/>
      <c r="EA454" s="110"/>
      <c r="EB454" s="129"/>
      <c r="EC454" s="129"/>
      <c r="ED454" s="129"/>
      <c r="EE454" s="129"/>
      <c r="EF454" s="110"/>
      <c r="EG454" s="111"/>
      <c r="EH454" s="130"/>
      <c r="EI454" s="7" t="s">
        <v>1</v>
      </c>
      <c r="EJ454" s="21"/>
      <c r="EK454" s="118"/>
      <c r="EL454" s="106"/>
      <c r="EM454" s="119"/>
      <c r="EN454" s="119"/>
      <c r="EO454" s="119"/>
      <c r="EP454" s="119"/>
      <c r="EQ454" s="110"/>
      <c r="ER454" s="107"/>
      <c r="ES454" s="107"/>
      <c r="ET454" s="107"/>
      <c r="EU454" s="107"/>
      <c r="EV454" s="110"/>
      <c r="EW454" s="111"/>
      <c r="EX454" s="106"/>
      <c r="EY454" s="7" t="s">
        <v>1</v>
      </c>
      <c r="EZ454" s="21"/>
      <c r="FA454" s="118"/>
      <c r="FB454" s="106"/>
      <c r="FC454" s="119"/>
      <c r="FD454" s="119"/>
      <c r="FE454" s="119"/>
      <c r="FF454" s="119"/>
      <c r="FG454" s="110"/>
      <c r="FH454" s="107"/>
      <c r="FI454" s="107"/>
      <c r="FJ454" s="107"/>
      <c r="FK454" s="107"/>
      <c r="FL454" s="110"/>
      <c r="FM454" s="111"/>
      <c r="FN454" s="106"/>
      <c r="FO454" s="7" t="s">
        <v>1</v>
      </c>
      <c r="FP454" s="21"/>
      <c r="FQ454" s="118"/>
      <c r="FR454" s="106"/>
      <c r="FS454" s="119"/>
      <c r="FT454" s="119"/>
      <c r="FU454" s="119"/>
      <c r="FV454" s="119"/>
      <c r="FW454" s="110"/>
      <c r="FX454" s="107"/>
      <c r="FY454" s="107"/>
      <c r="FZ454" s="107"/>
      <c r="GA454" s="107"/>
      <c r="GB454" s="110"/>
      <c r="GC454" s="111"/>
      <c r="GD454" s="106"/>
      <c r="GE454" s="7" t="s">
        <v>1</v>
      </c>
      <c r="GF454" s="21"/>
      <c r="GG454" s="118"/>
      <c r="GH454" s="106"/>
      <c r="GI454" s="119"/>
      <c r="GJ454" s="119"/>
      <c r="GK454" s="119"/>
      <c r="GL454" s="119"/>
      <c r="GM454" s="110"/>
      <c r="GN454" s="107"/>
      <c r="GO454" s="107"/>
      <c r="GP454" s="107"/>
      <c r="GQ454" s="107"/>
      <c r="GR454" s="110"/>
      <c r="GS454" s="111"/>
      <c r="GT454" s="106"/>
      <c r="GU454" s="7" t="s">
        <v>1</v>
      </c>
      <c r="GV454" s="21"/>
      <c r="GW454" s="118"/>
      <c r="GX454" s="106"/>
      <c r="GY454" s="119"/>
      <c r="GZ454" s="110"/>
      <c r="HA454" s="107"/>
      <c r="HB454" s="110"/>
      <c r="HC454" s="111"/>
      <c r="HD454" s="106"/>
      <c r="HE454" s="7" t="s">
        <v>1</v>
      </c>
      <c r="HF454" s="21"/>
      <c r="HG454" s="118"/>
      <c r="HH454" s="106"/>
      <c r="HI454" s="119"/>
      <c r="HJ454" s="119"/>
      <c r="HK454" s="119"/>
      <c r="HL454" s="119"/>
      <c r="HM454" s="110"/>
      <c r="HN454" s="107"/>
      <c r="HO454" s="107"/>
      <c r="HP454" s="107"/>
      <c r="HQ454" s="107"/>
      <c r="HR454" s="110"/>
      <c r="HS454" s="111"/>
      <c r="HT454" s="106"/>
      <c r="HU454" s="7" t="s">
        <v>1</v>
      </c>
      <c r="HV454" s="21"/>
      <c r="HW454" s="118"/>
      <c r="HX454" s="106"/>
      <c r="HY454" s="119"/>
      <c r="HZ454" s="119"/>
      <c r="IA454" s="121"/>
      <c r="IB454" s="121"/>
      <c r="IC454" s="110"/>
      <c r="ID454" s="107"/>
      <c r="IE454" s="107"/>
      <c r="IF454" s="107"/>
      <c r="IG454" s="107"/>
      <c r="IH454" s="110"/>
      <c r="II454" s="111"/>
      <c r="IJ454" s="106"/>
      <c r="IK454" s="7" t="s">
        <v>1</v>
      </c>
      <c r="IL454" s="21"/>
      <c r="IM454" s="118"/>
      <c r="IN454" s="106"/>
      <c r="IO454" s="119"/>
      <c r="IP454" s="119"/>
      <c r="IQ454" s="119"/>
      <c r="IR454" s="119"/>
      <c r="IS454" s="110"/>
      <c r="IT454" s="107"/>
      <c r="IU454" s="107"/>
      <c r="IV454" s="107"/>
      <c r="IW454" s="107"/>
      <c r="IX454" s="110"/>
      <c r="IY454" s="111"/>
      <c r="IZ454" s="106"/>
      <c r="JA454" s="18" t="s">
        <v>1</v>
      </c>
      <c r="JB454" s="11"/>
      <c r="JC454" s="105"/>
      <c r="JD454" s="113"/>
      <c r="JE454" s="206"/>
      <c r="JF454" s="206"/>
      <c r="JG454" s="206"/>
      <c r="JH454" s="206"/>
      <c r="JI454" s="207"/>
      <c r="JJ454" s="208"/>
      <c r="JK454" s="208"/>
      <c r="JL454" s="208"/>
      <c r="JM454" s="208"/>
      <c r="JN454" s="207"/>
      <c r="JO454" s="209"/>
      <c r="JP454" s="113"/>
      <c r="JQ454" s="7" t="s">
        <v>220</v>
      </c>
      <c r="JR454" s="20" t="s">
        <v>285</v>
      </c>
      <c r="JS454" s="105"/>
      <c r="JT454" s="106"/>
      <c r="JU454" s="120"/>
      <c r="JV454" s="110">
        <f t="shared" ref="JV454" si="11450">JU454</f>
        <v>0</v>
      </c>
      <c r="JW454" s="107"/>
      <c r="JX454" s="161">
        <f t="shared" si="10011"/>
        <v>0</v>
      </c>
      <c r="JY454" s="111">
        <f t="shared" ref="JY454" si="11451">JV454*JX454</f>
        <v>0</v>
      </c>
      <c r="JZ454" s="106"/>
      <c r="KA454" s="7" t="s">
        <v>1</v>
      </c>
      <c r="KB454" s="21"/>
      <c r="KC454" s="105"/>
      <c r="KD454" s="106"/>
      <c r="KE454" s="119"/>
      <c r="KF454" s="119"/>
      <c r="KG454" s="119"/>
      <c r="KH454" s="119"/>
      <c r="KI454" s="119"/>
      <c r="KJ454" s="119"/>
      <c r="KK454" s="119"/>
      <c r="KL454" s="119"/>
      <c r="KM454" s="119"/>
      <c r="KN454" s="110"/>
      <c r="KO454" s="107"/>
      <c r="KP454" s="107"/>
      <c r="KQ454" s="107"/>
      <c r="KR454" s="107"/>
      <c r="KS454" s="107"/>
      <c r="KT454" s="107"/>
      <c r="KU454" s="107"/>
      <c r="KV454" s="107"/>
      <c r="KW454" s="107"/>
      <c r="KX454" s="110"/>
      <c r="KY454" s="111"/>
      <c r="KZ454" s="106"/>
      <c r="LA454" s="6" t="s">
        <v>1</v>
      </c>
      <c r="LB454" s="9"/>
      <c r="LC454" s="105"/>
      <c r="LD454" s="106"/>
      <c r="LE454" s="107"/>
      <c r="LF454" s="109"/>
      <c r="LG454" s="109"/>
      <c r="LH454" s="109"/>
      <c r="LI454" s="110"/>
      <c r="LJ454" s="107"/>
      <c r="LK454" s="107"/>
      <c r="LL454" s="107"/>
      <c r="LM454" s="107"/>
      <c r="LN454" s="110"/>
      <c r="LO454" s="111"/>
      <c r="LP454" s="112"/>
      <c r="LQ454" s="7" t="s">
        <v>1</v>
      </c>
      <c r="LR454" s="34"/>
      <c r="LS454" s="118"/>
      <c r="LT454" s="244"/>
      <c r="LU454" s="119"/>
      <c r="LV454" s="119"/>
      <c r="LW454" s="119"/>
      <c r="LX454" s="121"/>
      <c r="LY454" s="110"/>
      <c r="LZ454" s="107"/>
      <c r="MA454" s="107"/>
      <c r="MB454" s="107"/>
      <c r="MC454" s="109"/>
      <c r="MD454" s="110"/>
      <c r="ME454" s="111"/>
      <c r="MF454" s="106"/>
      <c r="MG454" s="7" t="s">
        <v>1</v>
      </c>
      <c r="MH454" s="21"/>
      <c r="MI454" s="105"/>
      <c r="MJ454" s="106"/>
      <c r="MK454" s="119"/>
      <c r="ML454" s="119"/>
      <c r="MM454" s="119"/>
      <c r="MN454" s="119"/>
      <c r="MO454" s="119"/>
      <c r="MP454" s="110"/>
      <c r="MQ454" s="107"/>
      <c r="MR454" s="107"/>
      <c r="MS454" s="107"/>
      <c r="MT454" s="107"/>
      <c r="MU454" s="107"/>
      <c r="MV454" s="110"/>
      <c r="MW454" s="111"/>
      <c r="MX454" s="106"/>
      <c r="MY454" s="7" t="s">
        <v>1</v>
      </c>
      <c r="MZ454" s="21"/>
      <c r="NA454" s="105"/>
      <c r="NB454" s="106"/>
      <c r="NC454" s="119"/>
      <c r="ND454" s="110"/>
      <c r="NE454" s="107"/>
      <c r="NF454" s="110"/>
      <c r="NG454" s="111"/>
      <c r="NH454" s="106"/>
    </row>
    <row r="455" spans="1:372" ht="19.149999999999999" customHeight="1" x14ac:dyDescent="0.25">
      <c r="A455" s="220">
        <v>227</v>
      </c>
      <c r="B455" s="219" t="s">
        <v>191</v>
      </c>
      <c r="C455" s="7" t="s">
        <v>220</v>
      </c>
      <c r="D455" s="14" t="s">
        <v>435</v>
      </c>
      <c r="E455" s="150"/>
      <c r="F455" s="159"/>
      <c r="G455" s="120">
        <v>1</v>
      </c>
      <c r="H455" s="120">
        <v>1</v>
      </c>
      <c r="I455" s="120">
        <v>1</v>
      </c>
      <c r="J455" s="120">
        <v>1</v>
      </c>
      <c r="K455" s="161">
        <f>ROUNDUP(SUM(G455:J455)/4,0)</f>
        <v>1</v>
      </c>
      <c r="L455" s="108">
        <v>1</v>
      </c>
      <c r="M455" s="108">
        <v>1</v>
      </c>
      <c r="N455" s="108">
        <v>1</v>
      </c>
      <c r="O455" s="108">
        <v>1</v>
      </c>
      <c r="P455" s="161">
        <f>ROUNDUP(SUM(L455:O455)/4,0)</f>
        <v>1</v>
      </c>
      <c r="Q455" s="163">
        <f>K455*P455</f>
        <v>1</v>
      </c>
      <c r="R455" s="159"/>
      <c r="S455" s="6" t="s">
        <v>220</v>
      </c>
      <c r="T455" s="8" t="s">
        <v>285</v>
      </c>
      <c r="U455" s="105"/>
      <c r="V455" s="106"/>
      <c r="W455" s="107">
        <v>1</v>
      </c>
      <c r="X455" s="107">
        <v>1</v>
      </c>
      <c r="Y455" s="107">
        <v>1</v>
      </c>
      <c r="Z455" s="107">
        <v>1</v>
      </c>
      <c r="AA455" s="107">
        <v>1</v>
      </c>
      <c r="AB455" s="110">
        <f t="shared" ref="AB455" si="11452">ROUNDUP(SUM(W455:AA455)/5,0)</f>
        <v>1</v>
      </c>
      <c r="AC455" s="107">
        <v>1</v>
      </c>
      <c r="AD455" s="107">
        <v>1</v>
      </c>
      <c r="AE455" s="107">
        <v>1</v>
      </c>
      <c r="AF455" s="107">
        <v>1</v>
      </c>
      <c r="AG455" s="107">
        <v>1</v>
      </c>
      <c r="AH455" s="110">
        <f t="shared" ref="AH455" si="11453">ROUNDUP(SUM(AC455:AG455)/5,0)</f>
        <v>1</v>
      </c>
      <c r="AI455" s="111">
        <f t="shared" ref="AI455" si="11454">AB455*AH455</f>
        <v>1</v>
      </c>
      <c r="AJ455" s="140"/>
      <c r="AK455" s="7" t="s">
        <v>220</v>
      </c>
      <c r="AL455" s="21"/>
      <c r="AM455" s="118"/>
      <c r="AN455" s="106"/>
      <c r="AO455" s="119"/>
      <c r="AP455" s="119"/>
      <c r="AQ455" s="119"/>
      <c r="AR455" s="119"/>
      <c r="AS455" s="110">
        <f t="shared" ref="AS455" si="11455">ROUNDUP(SUM(AO455:AR455)/4,0)</f>
        <v>0</v>
      </c>
      <c r="AT455" s="107"/>
      <c r="AU455" s="107"/>
      <c r="AV455" s="107"/>
      <c r="AW455" s="107"/>
      <c r="AX455" s="110">
        <f t="shared" ref="AX455" si="11456">ROUNDUP(SUM(AT455:AW455)/4,0)</f>
        <v>0</v>
      </c>
      <c r="AY455" s="111">
        <f t="shared" ref="AY455" si="11457">AS455*AX455</f>
        <v>0</v>
      </c>
      <c r="AZ455" s="106"/>
      <c r="BA455" s="7" t="s">
        <v>220</v>
      </c>
      <c r="BB455" s="21" t="s">
        <v>285</v>
      </c>
      <c r="BC455" s="105"/>
      <c r="BD455" s="106"/>
      <c r="BE455" s="222">
        <v>1</v>
      </c>
      <c r="BF455" s="222">
        <v>1</v>
      </c>
      <c r="BG455" s="222">
        <v>1</v>
      </c>
      <c r="BH455" s="222">
        <v>1</v>
      </c>
      <c r="BI455" s="226">
        <f>ROUNDUP(SUM(BE455:BH455)/4,0)</f>
        <v>1</v>
      </c>
      <c r="BJ455" s="224">
        <v>1</v>
      </c>
      <c r="BK455" s="224">
        <v>1</v>
      </c>
      <c r="BL455" s="224">
        <v>1</v>
      </c>
      <c r="BM455" s="224">
        <v>1</v>
      </c>
      <c r="BN455" s="228">
        <f t="shared" ref="BN455" si="11458">ROUNDUP(SUM(BJ455:BM455)/4,0)</f>
        <v>1</v>
      </c>
      <c r="BO455" s="229">
        <f t="shared" ref="BO455" si="11459">BI455*BN455</f>
        <v>1</v>
      </c>
      <c r="BP455" s="230"/>
      <c r="BQ455" s="6" t="s">
        <v>220</v>
      </c>
      <c r="BR455" s="9" t="s">
        <v>285</v>
      </c>
      <c r="BS455" s="247"/>
      <c r="BT455" s="106"/>
      <c r="BU455" s="107"/>
      <c r="BV455" s="107"/>
      <c r="BW455" s="107"/>
      <c r="BX455" s="107"/>
      <c r="BY455" s="110">
        <f t="shared" ref="BY455" si="11460">ROUNDUP(SUM(BU455:BX455)/4,0)</f>
        <v>0</v>
      </c>
      <c r="BZ455" s="107"/>
      <c r="CA455" s="107"/>
      <c r="CB455" s="107"/>
      <c r="CC455" s="107"/>
      <c r="CD455" s="110">
        <f t="shared" ref="CD455" si="11461">ROUNDUP(SUM(BZ455:CC455)/4,0)</f>
        <v>0</v>
      </c>
      <c r="CE455" s="111">
        <f t="shared" ref="CE455" si="11462">BY455*CD455</f>
        <v>0</v>
      </c>
      <c r="CF455" s="112"/>
      <c r="CG455" s="7" t="s">
        <v>220</v>
      </c>
      <c r="CH455" s="11" t="s">
        <v>285</v>
      </c>
      <c r="CI455" s="105"/>
      <c r="CJ455" s="113"/>
      <c r="CK455" s="120"/>
      <c r="CL455" s="120"/>
      <c r="CM455" s="120"/>
      <c r="CN455" s="120"/>
      <c r="CO455" s="161">
        <f t="shared" ref="CO455" si="11463">ROUNDUP(SUM(CK455:CN455)/4,0)</f>
        <v>0</v>
      </c>
      <c r="CP455" s="108"/>
      <c r="CQ455" s="108"/>
      <c r="CR455" s="108"/>
      <c r="CS455" s="108"/>
      <c r="CT455" s="161">
        <f t="shared" ref="CT455" si="11464">ROUNDUP(SUM(CP455:CS455)/4,0)</f>
        <v>0</v>
      </c>
      <c r="CU455" s="163">
        <f t="shared" ref="CU455" si="11465">CO455*CT455</f>
        <v>0</v>
      </c>
      <c r="CV455" s="159"/>
      <c r="CW455" s="7" t="s">
        <v>220</v>
      </c>
      <c r="CX455" s="8" t="s">
        <v>285</v>
      </c>
      <c r="CY455" s="118"/>
      <c r="CZ455" s="106"/>
      <c r="DA455" s="119">
        <v>1</v>
      </c>
      <c r="DB455" s="119">
        <v>1</v>
      </c>
      <c r="DC455" s="119">
        <v>1</v>
      </c>
      <c r="DD455" s="119">
        <v>1</v>
      </c>
      <c r="DE455" s="119">
        <v>1</v>
      </c>
      <c r="DF455" s="119">
        <v>1</v>
      </c>
      <c r="DG455" s="119">
        <v>1</v>
      </c>
      <c r="DH455" s="110">
        <f>ROUNDUP(SUM(DA455:DG455)/4,0)</f>
        <v>2</v>
      </c>
      <c r="DI455" s="107">
        <v>1</v>
      </c>
      <c r="DJ455" s="107">
        <v>1</v>
      </c>
      <c r="DK455" s="107">
        <v>1</v>
      </c>
      <c r="DL455" s="107">
        <v>1</v>
      </c>
      <c r="DM455" s="107">
        <v>1</v>
      </c>
      <c r="DN455" s="107">
        <v>1</v>
      </c>
      <c r="DO455" s="107">
        <v>1</v>
      </c>
      <c r="DP455" s="110">
        <f>ROUNDUP(SUM(DL455:DO455)/4,0)</f>
        <v>1</v>
      </c>
      <c r="DQ455" s="111">
        <f>DH455*DP455</f>
        <v>2</v>
      </c>
      <c r="DR455" s="106"/>
      <c r="DS455" s="94" t="s">
        <v>220</v>
      </c>
      <c r="DT455" s="96"/>
      <c r="DU455" s="127"/>
      <c r="DV455" s="131"/>
      <c r="DW455" s="129"/>
      <c r="DX455" s="129"/>
      <c r="DY455" s="129"/>
      <c r="DZ455" s="129"/>
      <c r="EA455" s="110">
        <f t="shared" ref="EA455" si="11466">DW455</f>
        <v>0</v>
      </c>
      <c r="EB455" s="129"/>
      <c r="EC455" s="129"/>
      <c r="ED455" s="129"/>
      <c r="EE455" s="129"/>
      <c r="EF455" s="110">
        <f t="shared" ref="EF455" si="11467">EB455</f>
        <v>0</v>
      </c>
      <c r="EG455" s="111">
        <f t="shared" ref="EG455" si="11468">EA455*EF455</f>
        <v>0</v>
      </c>
      <c r="EH455" s="131"/>
      <c r="EI455" s="7" t="s">
        <v>220</v>
      </c>
      <c r="EJ455" s="21" t="s">
        <v>285</v>
      </c>
      <c r="EK455" s="118"/>
      <c r="EL455" s="106"/>
      <c r="EM455" s="119"/>
      <c r="EN455" s="119"/>
      <c r="EO455" s="119"/>
      <c r="EP455" s="119"/>
      <c r="EQ455" s="110">
        <f t="shared" ref="EQ455" si="11469">ROUNDUP(SUM(EM455:EP455)/4,0)</f>
        <v>0</v>
      </c>
      <c r="ER455" s="107"/>
      <c r="ES455" s="107"/>
      <c r="ET455" s="107"/>
      <c r="EU455" s="107"/>
      <c r="EV455" s="110">
        <f t="shared" ref="EV455" si="11470">ROUNDUP(SUM(ER455:EU455)/4,0)</f>
        <v>0</v>
      </c>
      <c r="EW455" s="111">
        <f t="shared" ref="EW455" si="11471">EQ455*EV455</f>
        <v>0</v>
      </c>
      <c r="EX455" s="106"/>
      <c r="EY455" s="7" t="s">
        <v>220</v>
      </c>
      <c r="EZ455" s="21" t="s">
        <v>285</v>
      </c>
      <c r="FA455" s="118"/>
      <c r="FB455" s="106"/>
      <c r="FC455" s="119">
        <v>1</v>
      </c>
      <c r="FD455" s="119">
        <v>1</v>
      </c>
      <c r="FE455" s="119">
        <v>1</v>
      </c>
      <c r="FF455" s="119"/>
      <c r="FG455" s="110">
        <f t="shared" ref="FG455" si="11472">ROUNDUP(SUM(FC455:FF455)/3,0)</f>
        <v>1</v>
      </c>
      <c r="FH455" s="107">
        <v>1</v>
      </c>
      <c r="FI455" s="107">
        <v>1</v>
      </c>
      <c r="FJ455" s="107">
        <v>1</v>
      </c>
      <c r="FK455" s="107"/>
      <c r="FL455" s="110">
        <f t="shared" ref="FL455" si="11473">ROUNDUP(SUM(FH455:FK455)/3,0)</f>
        <v>1</v>
      </c>
      <c r="FM455" s="111">
        <f t="shared" ref="FM455" si="11474">FG455*FL455</f>
        <v>1</v>
      </c>
      <c r="FN455" s="106"/>
      <c r="FO455" s="7" t="s">
        <v>220</v>
      </c>
      <c r="FP455" s="21" t="s">
        <v>285</v>
      </c>
      <c r="FQ455" s="118"/>
      <c r="FR455" s="106"/>
      <c r="FS455" s="119">
        <v>1</v>
      </c>
      <c r="FT455" s="119">
        <v>1</v>
      </c>
      <c r="FU455" s="119">
        <v>1</v>
      </c>
      <c r="FV455" s="119">
        <v>1</v>
      </c>
      <c r="FW455" s="110">
        <f t="shared" ref="FW455" si="11475">ROUNDUP(SUM(FS455:FV455)/4,0)</f>
        <v>1</v>
      </c>
      <c r="FX455" s="107">
        <v>1</v>
      </c>
      <c r="FY455" s="107">
        <v>1</v>
      </c>
      <c r="FZ455" s="107">
        <v>1</v>
      </c>
      <c r="GA455" s="107">
        <v>1</v>
      </c>
      <c r="GB455" s="110">
        <f t="shared" ref="GB455" si="11476">ROUNDUP(SUM(FX455:GA455)/4,0)</f>
        <v>1</v>
      </c>
      <c r="GC455" s="111">
        <f t="shared" ref="GC455" si="11477">FW455*GB455</f>
        <v>1</v>
      </c>
      <c r="GD455" s="106"/>
      <c r="GE455" s="7" t="s">
        <v>220</v>
      </c>
      <c r="GF455" s="8" t="s">
        <v>840</v>
      </c>
      <c r="GG455" s="118"/>
      <c r="GH455" s="106"/>
      <c r="GI455" s="119"/>
      <c r="GJ455" s="119"/>
      <c r="GK455" s="119"/>
      <c r="GL455" s="119"/>
      <c r="GM455" s="110">
        <f t="shared" ref="GM455" si="11478">ROUNDUP(SUM(GI455:GL455)/4,0)</f>
        <v>0</v>
      </c>
      <c r="GN455" s="107"/>
      <c r="GO455" s="107"/>
      <c r="GP455" s="107"/>
      <c r="GQ455" s="107"/>
      <c r="GR455" s="110">
        <f t="shared" ref="GR455" si="11479">ROUNDUP(SUM(GN455:GQ455)/4,0)</f>
        <v>0</v>
      </c>
      <c r="GS455" s="111">
        <f t="shared" ref="GS455" si="11480">GM455*GR455</f>
        <v>0</v>
      </c>
      <c r="GT455" s="106"/>
      <c r="GU455" s="7" t="s">
        <v>220</v>
      </c>
      <c r="GV455" s="21" t="s">
        <v>285</v>
      </c>
      <c r="GW455" s="118"/>
      <c r="GX455" s="106"/>
      <c r="GY455" s="119"/>
      <c r="GZ455" s="110">
        <f>ROUNDUP(SUM(GY455:GY455)/4,0)</f>
        <v>0</v>
      </c>
      <c r="HA455" s="107"/>
      <c r="HB455" s="110">
        <f>ROUNDUP(SUM(HA455:HA455)/4,0)</f>
        <v>0</v>
      </c>
      <c r="HC455" s="111">
        <f>GZ455*HB455</f>
        <v>0</v>
      </c>
      <c r="HD455" s="106"/>
      <c r="HE455" s="7" t="s">
        <v>220</v>
      </c>
      <c r="HF455" s="21"/>
      <c r="HG455" s="118"/>
      <c r="HH455" s="106"/>
      <c r="HI455" s="119"/>
      <c r="HJ455" s="119"/>
      <c r="HK455" s="119"/>
      <c r="HL455" s="119"/>
      <c r="HM455" s="110">
        <f t="shared" ref="HM455" si="11481">ROUNDUP(SUM(HI455:HL455)/4,0)</f>
        <v>0</v>
      </c>
      <c r="HN455" s="107"/>
      <c r="HO455" s="107"/>
      <c r="HP455" s="107"/>
      <c r="HQ455" s="107"/>
      <c r="HR455" s="110">
        <f t="shared" ref="HR455" si="11482">ROUNDUP(SUM(HN455:HQ455)/4,0)</f>
        <v>0</v>
      </c>
      <c r="HS455" s="111">
        <f t="shared" ref="HS455" si="11483">HM455*HR455</f>
        <v>0</v>
      </c>
      <c r="HT455" s="106"/>
      <c r="HU455" s="7" t="s">
        <v>220</v>
      </c>
      <c r="HV455" s="8" t="s">
        <v>285</v>
      </c>
      <c r="HW455" s="118"/>
      <c r="HX455" s="106"/>
      <c r="HY455" s="119"/>
      <c r="HZ455" s="119"/>
      <c r="IA455" s="120"/>
      <c r="IB455" s="120"/>
      <c r="IC455" s="110">
        <f>ROUNDUP(SUM(HY455:IB455)/4,0)</f>
        <v>0</v>
      </c>
      <c r="ID455" s="107"/>
      <c r="IE455" s="107"/>
      <c r="IF455" s="107"/>
      <c r="IG455" s="107"/>
      <c r="IH455" s="110">
        <f t="shared" ref="IH455" si="11484">ROUNDUP(SUM(ID455:IG455)/4,0)</f>
        <v>0</v>
      </c>
      <c r="II455" s="111">
        <f t="shared" ref="II455" si="11485">IC455*IH455</f>
        <v>0</v>
      </c>
      <c r="IJ455" s="106"/>
      <c r="IK455" s="7" t="s">
        <v>220</v>
      </c>
      <c r="IL455" s="8" t="s">
        <v>285</v>
      </c>
      <c r="IM455" s="118"/>
      <c r="IN455" s="106"/>
      <c r="IO455" s="119"/>
      <c r="IP455" s="119"/>
      <c r="IQ455" s="119"/>
      <c r="IR455" s="119"/>
      <c r="IS455" s="110">
        <f t="shared" ref="IS455" si="11486">ROUNDUP(SUM(IO455:IR455)/4,0)</f>
        <v>0</v>
      </c>
      <c r="IT455" s="107"/>
      <c r="IU455" s="107"/>
      <c r="IV455" s="107"/>
      <c r="IW455" s="107"/>
      <c r="IX455" s="110">
        <f t="shared" ref="IX455" si="11487">ROUNDUP(SUM(IT455:IW455)/4,0)</f>
        <v>0</v>
      </c>
      <c r="IY455" s="111">
        <f t="shared" ref="IY455" si="11488">IS455*IX455</f>
        <v>0</v>
      </c>
      <c r="IZ455" s="106"/>
      <c r="JA455" s="18" t="s">
        <v>220</v>
      </c>
      <c r="JB455" s="11" t="s">
        <v>285</v>
      </c>
      <c r="JC455" s="105"/>
      <c r="JD455" s="113"/>
      <c r="JE455" s="206"/>
      <c r="JF455" s="206"/>
      <c r="JG455" s="206"/>
      <c r="JH455" s="206"/>
      <c r="JI455" s="207">
        <f t="shared" ref="JI455" si="11489">JE455</f>
        <v>0</v>
      </c>
      <c r="JJ455" s="208"/>
      <c r="JK455" s="208"/>
      <c r="JL455" s="208"/>
      <c r="JM455" s="208"/>
      <c r="JN455" s="207">
        <f t="shared" ref="JN455" si="11490">JJ455</f>
        <v>0</v>
      </c>
      <c r="JO455" s="209">
        <f t="shared" ref="JO455" si="11491">JI455*JN455</f>
        <v>0</v>
      </c>
      <c r="JP455" s="113"/>
      <c r="JQ455" s="7" t="s">
        <v>1</v>
      </c>
      <c r="JR455" s="21"/>
      <c r="JS455" s="105"/>
      <c r="JT455" s="106"/>
      <c r="JU455" s="121"/>
      <c r="JV455" s="110"/>
      <c r="JW455" s="107"/>
      <c r="JX455" s="162"/>
      <c r="JY455" s="111"/>
      <c r="JZ455" s="106"/>
      <c r="KA455" s="7" t="s">
        <v>220</v>
      </c>
      <c r="KB455" s="21" t="s">
        <v>1988</v>
      </c>
      <c r="KC455" s="105" t="s">
        <v>7</v>
      </c>
      <c r="KD455" s="156" t="s">
        <v>1989</v>
      </c>
      <c r="KE455" s="119">
        <v>3</v>
      </c>
      <c r="KF455" s="119">
        <v>3</v>
      </c>
      <c r="KG455" s="119">
        <v>3</v>
      </c>
      <c r="KH455" s="119">
        <v>1</v>
      </c>
      <c r="KI455" s="119">
        <v>1</v>
      </c>
      <c r="KJ455" s="119">
        <v>3</v>
      </c>
      <c r="KK455" s="119">
        <v>2</v>
      </c>
      <c r="KL455" s="119">
        <v>1</v>
      </c>
      <c r="KM455" s="119">
        <v>2</v>
      </c>
      <c r="KN455" s="110">
        <f t="shared" ref="KN455" si="11492">ROUNDUP(SUM(KE455:KM455)/9,0)</f>
        <v>3</v>
      </c>
      <c r="KO455" s="107">
        <v>2</v>
      </c>
      <c r="KP455" s="107">
        <v>2</v>
      </c>
      <c r="KQ455" s="107">
        <v>1</v>
      </c>
      <c r="KR455" s="107">
        <v>1</v>
      </c>
      <c r="KS455" s="107">
        <v>1</v>
      </c>
      <c r="KT455" s="107">
        <v>2</v>
      </c>
      <c r="KU455" s="107">
        <v>3</v>
      </c>
      <c r="KV455" s="107">
        <v>1</v>
      </c>
      <c r="KW455" s="107">
        <v>2</v>
      </c>
      <c r="KX455" s="110">
        <f t="shared" ref="KX455" si="11493">ROUNDUP(SUM(KO455:KW455)/9,0)</f>
        <v>2</v>
      </c>
      <c r="KY455" s="111">
        <f t="shared" ref="KY455" si="11494">KN455*KX455</f>
        <v>6</v>
      </c>
      <c r="KZ455" s="106"/>
      <c r="LA455" s="6" t="s">
        <v>220</v>
      </c>
      <c r="LB455" s="9" t="s">
        <v>285</v>
      </c>
      <c r="LC455" s="105"/>
      <c r="LD455" s="106"/>
      <c r="LE455" s="107">
        <v>1</v>
      </c>
      <c r="LF455" s="107">
        <v>1</v>
      </c>
      <c r="LG455" s="107">
        <v>1</v>
      </c>
      <c r="LH455" s="108"/>
      <c r="LI455" s="110">
        <f>ROUNDUP(SUM(LE455:LH455)/4,0)</f>
        <v>1</v>
      </c>
      <c r="LJ455" s="107">
        <v>1</v>
      </c>
      <c r="LK455" s="107">
        <v>1</v>
      </c>
      <c r="LL455" s="107">
        <v>1</v>
      </c>
      <c r="LM455" s="107"/>
      <c r="LN455" s="110">
        <f t="shared" ref="LN455" si="11495">ROUNDUP(SUM(LJ455:LM455)/4,0)</f>
        <v>1</v>
      </c>
      <c r="LO455" s="111">
        <f t="shared" ref="LO455" si="11496">LI455*LN455</f>
        <v>1</v>
      </c>
      <c r="LP455" s="112"/>
      <c r="LQ455" s="7" t="s">
        <v>220</v>
      </c>
      <c r="LR455" s="34" t="s">
        <v>285</v>
      </c>
      <c r="LS455" s="118"/>
      <c r="LT455" s="244"/>
      <c r="LU455" s="119">
        <v>1</v>
      </c>
      <c r="LV455" s="119">
        <v>1</v>
      </c>
      <c r="LW455" s="119">
        <v>1</v>
      </c>
      <c r="LX455" s="120">
        <v>1</v>
      </c>
      <c r="LY455" s="110">
        <f>ROUNDUP(SUM(LU455:LX455)/4,0)</f>
        <v>1</v>
      </c>
      <c r="LZ455" s="107">
        <v>1</v>
      </c>
      <c r="MA455" s="107">
        <v>1</v>
      </c>
      <c r="MB455" s="107">
        <v>1</v>
      </c>
      <c r="MC455" s="108">
        <v>1</v>
      </c>
      <c r="MD455" s="110">
        <f t="shared" ref="MD455" si="11497">ROUNDUP(SUM(LZ455:MC455)/4,0)</f>
        <v>1</v>
      </c>
      <c r="ME455" s="111">
        <f t="shared" ref="ME455" si="11498">LY455*MD455</f>
        <v>1</v>
      </c>
      <c r="MF455" s="106"/>
      <c r="MG455" s="7" t="s">
        <v>220</v>
      </c>
      <c r="MH455" s="21" t="s">
        <v>702</v>
      </c>
      <c r="MI455" s="105" t="s">
        <v>659</v>
      </c>
      <c r="MJ455" s="106" t="s">
        <v>700</v>
      </c>
      <c r="MK455" s="119">
        <v>2</v>
      </c>
      <c r="ML455" s="119">
        <v>2</v>
      </c>
      <c r="MM455" s="119">
        <v>2</v>
      </c>
      <c r="MN455" s="119">
        <v>2</v>
      </c>
      <c r="MO455" s="119">
        <v>2</v>
      </c>
      <c r="MP455" s="110">
        <f t="shared" ref="MP455" si="11499">ROUNDUP(SUM(MK455:MO455)/5,0)</f>
        <v>2</v>
      </c>
      <c r="MQ455" s="107">
        <v>3</v>
      </c>
      <c r="MR455" s="107">
        <v>3</v>
      </c>
      <c r="MS455" s="107">
        <v>3</v>
      </c>
      <c r="MT455" s="107">
        <v>3</v>
      </c>
      <c r="MU455" s="107">
        <v>3</v>
      </c>
      <c r="MV455" s="110">
        <f t="shared" ref="MV455" si="11500">ROUNDUP(SUM(MQ455:MU455)/5,0)</f>
        <v>3</v>
      </c>
      <c r="MW455" s="111">
        <f t="shared" ref="MW455" si="11501">MP455*MV455</f>
        <v>6</v>
      </c>
      <c r="MX455" s="106"/>
      <c r="MY455" s="7" t="s">
        <v>220</v>
      </c>
      <c r="MZ455" s="21" t="s">
        <v>285</v>
      </c>
      <c r="NA455" s="105"/>
      <c r="NB455" s="106"/>
      <c r="NC455" s="119"/>
      <c r="ND455" s="110">
        <f>ROUNDUP(SUM(NC455:NC455)/4,0)</f>
        <v>0</v>
      </c>
      <c r="NE455" s="107"/>
      <c r="NF455" s="110">
        <f>ROUNDUP(SUM(NE455:NE455)/4,0)</f>
        <v>0</v>
      </c>
      <c r="NG455" s="111">
        <f>ND455*NF455</f>
        <v>0</v>
      </c>
      <c r="NH455" s="106"/>
    </row>
    <row r="456" spans="1:372" ht="19.149999999999999" customHeight="1" x14ac:dyDescent="0.25">
      <c r="A456" s="221"/>
      <c r="B456" s="219"/>
      <c r="C456" s="7" t="s">
        <v>1</v>
      </c>
      <c r="D456" s="15"/>
      <c r="E456" s="151"/>
      <c r="F456" s="160"/>
      <c r="G456" s="121"/>
      <c r="H456" s="121"/>
      <c r="I456" s="121"/>
      <c r="J456" s="121"/>
      <c r="K456" s="162"/>
      <c r="L456" s="109"/>
      <c r="M456" s="109"/>
      <c r="N456" s="109"/>
      <c r="O456" s="109"/>
      <c r="P456" s="162"/>
      <c r="Q456" s="164"/>
      <c r="R456" s="160"/>
      <c r="S456" s="6" t="s">
        <v>1</v>
      </c>
      <c r="T456" s="10"/>
      <c r="U456" s="105"/>
      <c r="V456" s="106"/>
      <c r="W456" s="107"/>
      <c r="X456" s="107"/>
      <c r="Y456" s="107"/>
      <c r="Z456" s="107"/>
      <c r="AA456" s="107"/>
      <c r="AB456" s="110"/>
      <c r="AC456" s="107"/>
      <c r="AD456" s="107"/>
      <c r="AE456" s="107"/>
      <c r="AF456" s="107"/>
      <c r="AG456" s="107"/>
      <c r="AH456" s="110"/>
      <c r="AI456" s="111"/>
      <c r="AJ456" s="140"/>
      <c r="AK456" s="7" t="s">
        <v>1</v>
      </c>
      <c r="AL456" s="21"/>
      <c r="AM456" s="118"/>
      <c r="AN456" s="106"/>
      <c r="AO456" s="119"/>
      <c r="AP456" s="119"/>
      <c r="AQ456" s="119"/>
      <c r="AR456" s="119"/>
      <c r="AS456" s="110"/>
      <c r="AT456" s="107"/>
      <c r="AU456" s="107"/>
      <c r="AV456" s="107"/>
      <c r="AW456" s="107"/>
      <c r="AX456" s="110"/>
      <c r="AY456" s="111"/>
      <c r="AZ456" s="106"/>
      <c r="BA456" s="7" t="s">
        <v>1</v>
      </c>
      <c r="BB456" s="21"/>
      <c r="BC456" s="105"/>
      <c r="BD456" s="106"/>
      <c r="BE456" s="223"/>
      <c r="BF456" s="223"/>
      <c r="BG456" s="223"/>
      <c r="BH456" s="223"/>
      <c r="BI456" s="227"/>
      <c r="BJ456" s="225"/>
      <c r="BK456" s="225"/>
      <c r="BL456" s="225"/>
      <c r="BM456" s="225"/>
      <c r="BN456" s="228"/>
      <c r="BO456" s="229"/>
      <c r="BP456" s="230"/>
      <c r="BQ456" s="6" t="s">
        <v>1</v>
      </c>
      <c r="BR456" s="9"/>
      <c r="BS456" s="247"/>
      <c r="BT456" s="106"/>
      <c r="BU456" s="107"/>
      <c r="BV456" s="107"/>
      <c r="BW456" s="107"/>
      <c r="BX456" s="107"/>
      <c r="BY456" s="110"/>
      <c r="BZ456" s="107"/>
      <c r="CA456" s="107"/>
      <c r="CB456" s="107"/>
      <c r="CC456" s="107"/>
      <c r="CD456" s="110"/>
      <c r="CE456" s="111"/>
      <c r="CF456" s="112"/>
      <c r="CG456" s="7" t="s">
        <v>1</v>
      </c>
      <c r="CH456" s="11"/>
      <c r="CI456" s="105"/>
      <c r="CJ456" s="113"/>
      <c r="CK456" s="121"/>
      <c r="CL456" s="121"/>
      <c r="CM456" s="121"/>
      <c r="CN456" s="121"/>
      <c r="CO456" s="162"/>
      <c r="CP456" s="109"/>
      <c r="CQ456" s="109"/>
      <c r="CR456" s="109"/>
      <c r="CS456" s="109"/>
      <c r="CT456" s="162"/>
      <c r="CU456" s="164"/>
      <c r="CV456" s="160"/>
      <c r="CW456" s="7" t="s">
        <v>1</v>
      </c>
      <c r="CX456" s="8" t="s">
        <v>872</v>
      </c>
      <c r="CY456" s="118"/>
      <c r="CZ456" s="106"/>
      <c r="DA456" s="119"/>
      <c r="DB456" s="119"/>
      <c r="DC456" s="119"/>
      <c r="DD456" s="119"/>
      <c r="DE456" s="119"/>
      <c r="DF456" s="119"/>
      <c r="DG456" s="119"/>
      <c r="DH456" s="110"/>
      <c r="DI456" s="107"/>
      <c r="DJ456" s="107"/>
      <c r="DK456" s="107"/>
      <c r="DL456" s="107"/>
      <c r="DM456" s="107"/>
      <c r="DN456" s="107"/>
      <c r="DO456" s="107"/>
      <c r="DP456" s="110"/>
      <c r="DQ456" s="111"/>
      <c r="DR456" s="106"/>
      <c r="DS456" s="94" t="s">
        <v>1</v>
      </c>
      <c r="DT456" s="96"/>
      <c r="DU456" s="127"/>
      <c r="DV456" s="131"/>
      <c r="DW456" s="129"/>
      <c r="DX456" s="129"/>
      <c r="DY456" s="129"/>
      <c r="DZ456" s="129"/>
      <c r="EA456" s="110"/>
      <c r="EB456" s="129"/>
      <c r="EC456" s="129"/>
      <c r="ED456" s="129"/>
      <c r="EE456" s="129"/>
      <c r="EF456" s="110"/>
      <c r="EG456" s="111"/>
      <c r="EH456" s="131"/>
      <c r="EI456" s="7" t="s">
        <v>1</v>
      </c>
      <c r="EJ456" s="21"/>
      <c r="EK456" s="118"/>
      <c r="EL456" s="106"/>
      <c r="EM456" s="119"/>
      <c r="EN456" s="119"/>
      <c r="EO456" s="119"/>
      <c r="EP456" s="119"/>
      <c r="EQ456" s="110"/>
      <c r="ER456" s="107"/>
      <c r="ES456" s="107"/>
      <c r="ET456" s="107"/>
      <c r="EU456" s="107"/>
      <c r="EV456" s="110"/>
      <c r="EW456" s="111"/>
      <c r="EX456" s="106"/>
      <c r="EY456" s="7" t="s">
        <v>1</v>
      </c>
      <c r="EZ456" s="21"/>
      <c r="FA456" s="118"/>
      <c r="FB456" s="106"/>
      <c r="FC456" s="119"/>
      <c r="FD456" s="119"/>
      <c r="FE456" s="119"/>
      <c r="FF456" s="119"/>
      <c r="FG456" s="110"/>
      <c r="FH456" s="107"/>
      <c r="FI456" s="107"/>
      <c r="FJ456" s="107"/>
      <c r="FK456" s="107"/>
      <c r="FL456" s="110"/>
      <c r="FM456" s="111"/>
      <c r="FN456" s="106"/>
      <c r="FO456" s="7" t="s">
        <v>1</v>
      </c>
      <c r="FP456" s="21"/>
      <c r="FQ456" s="118"/>
      <c r="FR456" s="106"/>
      <c r="FS456" s="119"/>
      <c r="FT456" s="119"/>
      <c r="FU456" s="119"/>
      <c r="FV456" s="119"/>
      <c r="FW456" s="110"/>
      <c r="FX456" s="107"/>
      <c r="FY456" s="107"/>
      <c r="FZ456" s="107"/>
      <c r="GA456" s="107"/>
      <c r="GB456" s="110"/>
      <c r="GC456" s="111"/>
      <c r="GD456" s="106"/>
      <c r="GE456" s="7" t="s">
        <v>1</v>
      </c>
      <c r="GF456" s="21"/>
      <c r="GG456" s="118"/>
      <c r="GH456" s="106"/>
      <c r="GI456" s="119"/>
      <c r="GJ456" s="119"/>
      <c r="GK456" s="119"/>
      <c r="GL456" s="119"/>
      <c r="GM456" s="110"/>
      <c r="GN456" s="107"/>
      <c r="GO456" s="107"/>
      <c r="GP456" s="107"/>
      <c r="GQ456" s="107"/>
      <c r="GR456" s="110"/>
      <c r="GS456" s="111"/>
      <c r="GT456" s="106"/>
      <c r="GU456" s="7" t="s">
        <v>1</v>
      </c>
      <c r="GV456" s="21"/>
      <c r="GW456" s="118"/>
      <c r="GX456" s="106"/>
      <c r="GY456" s="119"/>
      <c r="GZ456" s="110"/>
      <c r="HA456" s="107"/>
      <c r="HB456" s="110"/>
      <c r="HC456" s="111"/>
      <c r="HD456" s="106"/>
      <c r="HE456" s="7" t="s">
        <v>1</v>
      </c>
      <c r="HF456" s="21"/>
      <c r="HG456" s="118"/>
      <c r="HH456" s="106"/>
      <c r="HI456" s="119"/>
      <c r="HJ456" s="119"/>
      <c r="HK456" s="119"/>
      <c r="HL456" s="119"/>
      <c r="HM456" s="110"/>
      <c r="HN456" s="107"/>
      <c r="HO456" s="107"/>
      <c r="HP456" s="107"/>
      <c r="HQ456" s="107"/>
      <c r="HR456" s="110"/>
      <c r="HS456" s="111"/>
      <c r="HT456" s="106"/>
      <c r="HU456" s="7" t="s">
        <v>1</v>
      </c>
      <c r="HV456" s="21"/>
      <c r="HW456" s="118"/>
      <c r="HX456" s="106"/>
      <c r="HY456" s="119"/>
      <c r="HZ456" s="119"/>
      <c r="IA456" s="121"/>
      <c r="IB456" s="121"/>
      <c r="IC456" s="110"/>
      <c r="ID456" s="107"/>
      <c r="IE456" s="107"/>
      <c r="IF456" s="107"/>
      <c r="IG456" s="107"/>
      <c r="IH456" s="110"/>
      <c r="II456" s="111"/>
      <c r="IJ456" s="106"/>
      <c r="IK456" s="7" t="s">
        <v>1</v>
      </c>
      <c r="IL456" s="21"/>
      <c r="IM456" s="118"/>
      <c r="IN456" s="106"/>
      <c r="IO456" s="119"/>
      <c r="IP456" s="119"/>
      <c r="IQ456" s="119"/>
      <c r="IR456" s="119"/>
      <c r="IS456" s="110"/>
      <c r="IT456" s="107"/>
      <c r="IU456" s="107"/>
      <c r="IV456" s="107"/>
      <c r="IW456" s="107"/>
      <c r="IX456" s="110"/>
      <c r="IY456" s="111"/>
      <c r="IZ456" s="106"/>
      <c r="JA456" s="18" t="s">
        <v>1</v>
      </c>
      <c r="JB456" s="11"/>
      <c r="JC456" s="105"/>
      <c r="JD456" s="113"/>
      <c r="JE456" s="206"/>
      <c r="JF456" s="206"/>
      <c r="JG456" s="206"/>
      <c r="JH456" s="206"/>
      <c r="JI456" s="207"/>
      <c r="JJ456" s="208"/>
      <c r="JK456" s="208"/>
      <c r="JL456" s="208"/>
      <c r="JM456" s="208"/>
      <c r="JN456" s="207"/>
      <c r="JO456" s="209"/>
      <c r="JP456" s="113"/>
      <c r="JQ456" s="7" t="s">
        <v>220</v>
      </c>
      <c r="JR456" s="20" t="s">
        <v>285</v>
      </c>
      <c r="JS456" s="105"/>
      <c r="JT456" s="106"/>
      <c r="JU456" s="120"/>
      <c r="JV456" s="110">
        <f t="shared" ref="JV456" si="11502">JU456</f>
        <v>0</v>
      </c>
      <c r="JW456" s="107"/>
      <c r="JX456" s="161">
        <f t="shared" si="10011"/>
        <v>0</v>
      </c>
      <c r="JY456" s="111">
        <f t="shared" ref="JY456" si="11503">JV456*JX456</f>
        <v>0</v>
      </c>
      <c r="JZ456" s="106"/>
      <c r="KA456" s="7" t="s">
        <v>1</v>
      </c>
      <c r="KB456" s="21" t="s">
        <v>1988</v>
      </c>
      <c r="KC456" s="105"/>
      <c r="KD456" s="156"/>
      <c r="KE456" s="119"/>
      <c r="KF456" s="119"/>
      <c r="KG456" s="119"/>
      <c r="KH456" s="119"/>
      <c r="KI456" s="119"/>
      <c r="KJ456" s="119"/>
      <c r="KK456" s="119"/>
      <c r="KL456" s="119"/>
      <c r="KM456" s="119"/>
      <c r="KN456" s="110"/>
      <c r="KO456" s="107"/>
      <c r="KP456" s="107"/>
      <c r="KQ456" s="107"/>
      <c r="KR456" s="107"/>
      <c r="KS456" s="107"/>
      <c r="KT456" s="107"/>
      <c r="KU456" s="107"/>
      <c r="KV456" s="107"/>
      <c r="KW456" s="107"/>
      <c r="KX456" s="110"/>
      <c r="KY456" s="111"/>
      <c r="KZ456" s="106"/>
      <c r="LA456" s="6" t="s">
        <v>1</v>
      </c>
      <c r="LB456" s="9"/>
      <c r="LC456" s="105"/>
      <c r="LD456" s="106"/>
      <c r="LE456" s="107"/>
      <c r="LF456" s="107"/>
      <c r="LG456" s="107"/>
      <c r="LH456" s="109"/>
      <c r="LI456" s="110"/>
      <c r="LJ456" s="107"/>
      <c r="LK456" s="107"/>
      <c r="LL456" s="107"/>
      <c r="LM456" s="107"/>
      <c r="LN456" s="110"/>
      <c r="LO456" s="111"/>
      <c r="LP456" s="112"/>
      <c r="LQ456" s="7" t="s">
        <v>1</v>
      </c>
      <c r="LR456" s="34"/>
      <c r="LS456" s="118"/>
      <c r="LT456" s="244"/>
      <c r="LU456" s="119"/>
      <c r="LV456" s="119"/>
      <c r="LW456" s="119"/>
      <c r="LX456" s="121"/>
      <c r="LY456" s="110"/>
      <c r="LZ456" s="107"/>
      <c r="MA456" s="107"/>
      <c r="MB456" s="107"/>
      <c r="MC456" s="109"/>
      <c r="MD456" s="110"/>
      <c r="ME456" s="111"/>
      <c r="MF456" s="106"/>
      <c r="MG456" s="7" t="s">
        <v>1</v>
      </c>
      <c r="MH456" s="11" t="s">
        <v>703</v>
      </c>
      <c r="MI456" s="105"/>
      <c r="MJ456" s="106"/>
      <c r="MK456" s="119"/>
      <c r="ML456" s="119"/>
      <c r="MM456" s="119"/>
      <c r="MN456" s="119"/>
      <c r="MO456" s="119"/>
      <c r="MP456" s="110"/>
      <c r="MQ456" s="107"/>
      <c r="MR456" s="107"/>
      <c r="MS456" s="107"/>
      <c r="MT456" s="107"/>
      <c r="MU456" s="107"/>
      <c r="MV456" s="110"/>
      <c r="MW456" s="111"/>
      <c r="MX456" s="106"/>
      <c r="MY456" s="7" t="s">
        <v>1</v>
      </c>
      <c r="MZ456" s="21"/>
      <c r="NA456" s="105"/>
      <c r="NB456" s="106"/>
      <c r="NC456" s="119"/>
      <c r="ND456" s="110"/>
      <c r="NE456" s="107"/>
      <c r="NF456" s="110"/>
      <c r="NG456" s="111"/>
      <c r="NH456" s="106"/>
    </row>
    <row r="457" spans="1:372" ht="19.149999999999999" customHeight="1" x14ac:dyDescent="0.25">
      <c r="A457" s="220">
        <v>228</v>
      </c>
      <c r="B457" s="219" t="s">
        <v>192</v>
      </c>
      <c r="C457" s="7" t="s">
        <v>220</v>
      </c>
      <c r="D457" s="14" t="s">
        <v>435</v>
      </c>
      <c r="E457" s="150"/>
      <c r="F457" s="159"/>
      <c r="G457" s="120">
        <v>1</v>
      </c>
      <c r="H457" s="120">
        <v>1</v>
      </c>
      <c r="I457" s="120">
        <v>1</v>
      </c>
      <c r="J457" s="120">
        <v>1</v>
      </c>
      <c r="K457" s="161">
        <f>ROUNDUP(SUM(G457:J457)/4,0)</f>
        <v>1</v>
      </c>
      <c r="L457" s="108">
        <v>1</v>
      </c>
      <c r="M457" s="108">
        <v>1</v>
      </c>
      <c r="N457" s="108">
        <v>1</v>
      </c>
      <c r="O457" s="108">
        <v>1</v>
      </c>
      <c r="P457" s="161">
        <f>ROUNDUP(SUM(L457:O457)/4,0)</f>
        <v>1</v>
      </c>
      <c r="Q457" s="163">
        <f>K457*P457</f>
        <v>1</v>
      </c>
      <c r="R457" s="159"/>
      <c r="S457" s="6" t="s">
        <v>220</v>
      </c>
      <c r="T457" s="8" t="s">
        <v>2181</v>
      </c>
      <c r="U457" s="141" t="s">
        <v>2014</v>
      </c>
      <c r="V457" s="106" t="s">
        <v>2182</v>
      </c>
      <c r="W457" s="107">
        <v>2</v>
      </c>
      <c r="X457" s="107">
        <v>2</v>
      </c>
      <c r="Y457" s="107">
        <v>2</v>
      </c>
      <c r="Z457" s="107">
        <v>2</v>
      </c>
      <c r="AA457" s="107">
        <v>2</v>
      </c>
      <c r="AB457" s="110">
        <f t="shared" ref="AB457" si="11504">ROUNDUP(SUM(W457:AA457)/5,0)</f>
        <v>2</v>
      </c>
      <c r="AC457" s="107">
        <v>3</v>
      </c>
      <c r="AD457" s="107">
        <v>3</v>
      </c>
      <c r="AE457" s="107">
        <v>3</v>
      </c>
      <c r="AF457" s="107">
        <v>3</v>
      </c>
      <c r="AG457" s="107">
        <v>3</v>
      </c>
      <c r="AH457" s="110">
        <f t="shared" ref="AH457" si="11505">ROUNDUP(SUM(AC457:AG457)/5,0)</f>
        <v>3</v>
      </c>
      <c r="AI457" s="111">
        <f t="shared" ref="AI457" si="11506">AB457*AH457</f>
        <v>6</v>
      </c>
      <c r="AJ457" s="140" t="s">
        <v>2136</v>
      </c>
      <c r="AK457" s="7" t="s">
        <v>220</v>
      </c>
      <c r="AL457" s="21"/>
      <c r="AM457" s="118"/>
      <c r="AN457" s="106"/>
      <c r="AO457" s="119"/>
      <c r="AP457" s="119"/>
      <c r="AQ457" s="119"/>
      <c r="AR457" s="119"/>
      <c r="AS457" s="110">
        <f t="shared" ref="AS457" si="11507">ROUNDUP(SUM(AO457:AR457)/4,0)</f>
        <v>0</v>
      </c>
      <c r="AT457" s="107"/>
      <c r="AU457" s="107"/>
      <c r="AV457" s="107"/>
      <c r="AW457" s="107"/>
      <c r="AX457" s="110">
        <f t="shared" ref="AX457" si="11508">ROUNDUP(SUM(AT457:AW457)/4,0)</f>
        <v>0</v>
      </c>
      <c r="AY457" s="111">
        <f t="shared" ref="AY457" si="11509">AS457*AX457</f>
        <v>0</v>
      </c>
      <c r="AZ457" s="106"/>
      <c r="BA457" s="7" t="s">
        <v>220</v>
      </c>
      <c r="BB457" s="21" t="s">
        <v>285</v>
      </c>
      <c r="BC457" s="105"/>
      <c r="BD457" s="106"/>
      <c r="BE457" s="222">
        <v>1</v>
      </c>
      <c r="BF457" s="222">
        <v>1</v>
      </c>
      <c r="BG457" s="222">
        <v>1</v>
      </c>
      <c r="BH457" s="222">
        <v>1</v>
      </c>
      <c r="BI457" s="226">
        <f>ROUNDUP(SUM(BE457:BH457)/4,0)</f>
        <v>1</v>
      </c>
      <c r="BJ457" s="224">
        <v>1</v>
      </c>
      <c r="BK457" s="224">
        <v>1</v>
      </c>
      <c r="BL457" s="224">
        <v>1</v>
      </c>
      <c r="BM457" s="224">
        <v>1</v>
      </c>
      <c r="BN457" s="228">
        <f t="shared" ref="BN457" si="11510">ROUNDUP(SUM(BJ457:BM457)/4,0)</f>
        <v>1</v>
      </c>
      <c r="BO457" s="229">
        <f t="shared" ref="BO457" si="11511">BI457*BN457</f>
        <v>1</v>
      </c>
      <c r="BP457" s="230"/>
      <c r="BQ457" s="6" t="s">
        <v>220</v>
      </c>
      <c r="BR457" s="9"/>
      <c r="BS457" s="247"/>
      <c r="BT457" s="106"/>
      <c r="BU457" s="107"/>
      <c r="BV457" s="107"/>
      <c r="BW457" s="107"/>
      <c r="BX457" s="107"/>
      <c r="BY457" s="110">
        <f t="shared" ref="BY457" si="11512">ROUNDUP(SUM(BU457:BX457)/4,0)</f>
        <v>0</v>
      </c>
      <c r="BZ457" s="107"/>
      <c r="CA457" s="107"/>
      <c r="CB457" s="107"/>
      <c r="CC457" s="107"/>
      <c r="CD457" s="110">
        <f t="shared" ref="CD457" si="11513">ROUNDUP(SUM(BZ457:CC457)/4,0)</f>
        <v>0</v>
      </c>
      <c r="CE457" s="111">
        <f t="shared" ref="CE457" si="11514">BY457*CD457</f>
        <v>0</v>
      </c>
      <c r="CF457" s="112"/>
      <c r="CG457" s="7" t="s">
        <v>220</v>
      </c>
      <c r="CH457" s="11" t="s">
        <v>285</v>
      </c>
      <c r="CI457" s="105"/>
      <c r="CJ457" s="113"/>
      <c r="CK457" s="120"/>
      <c r="CL457" s="120"/>
      <c r="CM457" s="120"/>
      <c r="CN457" s="120"/>
      <c r="CO457" s="161">
        <f t="shared" ref="CO457" si="11515">ROUNDUP(SUM(CK457:CN457)/4,0)</f>
        <v>0</v>
      </c>
      <c r="CP457" s="108"/>
      <c r="CQ457" s="108"/>
      <c r="CR457" s="108"/>
      <c r="CS457" s="108"/>
      <c r="CT457" s="161">
        <f t="shared" ref="CT457" si="11516">ROUNDUP(SUM(CP457:CS457)/4,0)</f>
        <v>0</v>
      </c>
      <c r="CU457" s="163">
        <f t="shared" ref="CU457" si="11517">CO457*CT457</f>
        <v>0</v>
      </c>
      <c r="CV457" s="159"/>
      <c r="CW457" s="7" t="s">
        <v>220</v>
      </c>
      <c r="CX457" s="8" t="s">
        <v>285</v>
      </c>
      <c r="CY457" s="118"/>
      <c r="CZ457" s="106"/>
      <c r="DA457" s="119">
        <v>1</v>
      </c>
      <c r="DB457" s="119">
        <v>1</v>
      </c>
      <c r="DC457" s="119">
        <v>1</v>
      </c>
      <c r="DD457" s="119">
        <v>1</v>
      </c>
      <c r="DE457" s="119">
        <v>1</v>
      </c>
      <c r="DF457" s="119">
        <v>1</v>
      </c>
      <c r="DG457" s="119">
        <v>1</v>
      </c>
      <c r="DH457" s="110">
        <f>ROUNDUP(SUM(DA457:DG457)/4,0)</f>
        <v>2</v>
      </c>
      <c r="DI457" s="107">
        <v>1</v>
      </c>
      <c r="DJ457" s="107">
        <v>1</v>
      </c>
      <c r="DK457" s="107">
        <v>1</v>
      </c>
      <c r="DL457" s="107">
        <v>1</v>
      </c>
      <c r="DM457" s="107">
        <v>1</v>
      </c>
      <c r="DN457" s="107">
        <v>1</v>
      </c>
      <c r="DO457" s="107">
        <v>1</v>
      </c>
      <c r="DP457" s="110">
        <f>ROUNDUP(SUM(DL457:DO457)/4,0)</f>
        <v>1</v>
      </c>
      <c r="DQ457" s="111">
        <f>DH457*DP457</f>
        <v>2</v>
      </c>
      <c r="DR457" s="106"/>
      <c r="DS457" s="94" t="s">
        <v>220</v>
      </c>
      <c r="DT457" s="96"/>
      <c r="DU457" s="127"/>
      <c r="DV457" s="128"/>
      <c r="DW457" s="129"/>
      <c r="DX457" s="129"/>
      <c r="DY457" s="129"/>
      <c r="DZ457" s="129"/>
      <c r="EA457" s="110">
        <f t="shared" ref="EA457" si="11518">DW457</f>
        <v>0</v>
      </c>
      <c r="EB457" s="129"/>
      <c r="EC457" s="129"/>
      <c r="ED457" s="129"/>
      <c r="EE457" s="129"/>
      <c r="EF457" s="110">
        <f t="shared" ref="EF457" si="11519">EB457</f>
        <v>0</v>
      </c>
      <c r="EG457" s="111">
        <f t="shared" ref="EG457" si="11520">EA457*EF457</f>
        <v>0</v>
      </c>
      <c r="EH457" s="130"/>
      <c r="EI457" s="7" t="s">
        <v>220</v>
      </c>
      <c r="EJ457" s="21" t="s">
        <v>285</v>
      </c>
      <c r="EK457" s="118"/>
      <c r="EL457" s="106"/>
      <c r="EM457" s="119"/>
      <c r="EN457" s="119"/>
      <c r="EO457" s="119"/>
      <c r="EP457" s="119"/>
      <c r="EQ457" s="110">
        <f t="shared" ref="EQ457" si="11521">ROUNDUP(SUM(EM457:EP457)/4,0)</f>
        <v>0</v>
      </c>
      <c r="ER457" s="107"/>
      <c r="ES457" s="107"/>
      <c r="ET457" s="107"/>
      <c r="EU457" s="107"/>
      <c r="EV457" s="110">
        <f t="shared" ref="EV457" si="11522">ROUNDUP(SUM(ER457:EU457)/4,0)</f>
        <v>0</v>
      </c>
      <c r="EW457" s="111">
        <f t="shared" ref="EW457" si="11523">EQ457*EV457</f>
        <v>0</v>
      </c>
      <c r="EX457" s="106"/>
      <c r="EY457" s="7" t="s">
        <v>220</v>
      </c>
      <c r="EZ457" s="21" t="s">
        <v>285</v>
      </c>
      <c r="FA457" s="118"/>
      <c r="FB457" s="106"/>
      <c r="FC457" s="119">
        <v>1</v>
      </c>
      <c r="FD457" s="119">
        <v>1</v>
      </c>
      <c r="FE457" s="119">
        <v>1</v>
      </c>
      <c r="FF457" s="119"/>
      <c r="FG457" s="110">
        <f t="shared" ref="FG457" si="11524">ROUNDUP(SUM(FC457:FF457)/3,0)</f>
        <v>1</v>
      </c>
      <c r="FH457" s="107">
        <v>1</v>
      </c>
      <c r="FI457" s="107">
        <v>1</v>
      </c>
      <c r="FJ457" s="107">
        <v>1</v>
      </c>
      <c r="FK457" s="107"/>
      <c r="FL457" s="110">
        <f t="shared" ref="FL457" si="11525">ROUNDUP(SUM(FH457:FK457)/3,0)</f>
        <v>1</v>
      </c>
      <c r="FM457" s="111">
        <f t="shared" ref="FM457" si="11526">FG457*FL457</f>
        <v>1</v>
      </c>
      <c r="FN457" s="106"/>
      <c r="FO457" s="7" t="s">
        <v>220</v>
      </c>
      <c r="FP457" s="21" t="s">
        <v>285</v>
      </c>
      <c r="FQ457" s="118"/>
      <c r="FR457" s="106"/>
      <c r="FS457" s="119">
        <v>1</v>
      </c>
      <c r="FT457" s="119">
        <v>1</v>
      </c>
      <c r="FU457" s="119">
        <v>1</v>
      </c>
      <c r="FV457" s="119">
        <v>1</v>
      </c>
      <c r="FW457" s="110">
        <f t="shared" ref="FW457" si="11527">ROUNDUP(SUM(FS457:FV457)/4,0)</f>
        <v>1</v>
      </c>
      <c r="FX457" s="107">
        <v>1</v>
      </c>
      <c r="FY457" s="107">
        <v>1</v>
      </c>
      <c r="FZ457" s="107">
        <v>1</v>
      </c>
      <c r="GA457" s="107">
        <v>1</v>
      </c>
      <c r="GB457" s="110">
        <f t="shared" ref="GB457" si="11528">ROUNDUP(SUM(FX457:GA457)/4,0)</f>
        <v>1</v>
      </c>
      <c r="GC457" s="111">
        <f t="shared" ref="GC457" si="11529">FW457*GB457</f>
        <v>1</v>
      </c>
      <c r="GD457" s="106"/>
      <c r="GE457" s="7" t="s">
        <v>220</v>
      </c>
      <c r="GF457" s="8" t="s">
        <v>840</v>
      </c>
      <c r="GG457" s="118"/>
      <c r="GH457" s="106"/>
      <c r="GI457" s="119"/>
      <c r="GJ457" s="119"/>
      <c r="GK457" s="119"/>
      <c r="GL457" s="119"/>
      <c r="GM457" s="110">
        <f t="shared" ref="GM457" si="11530">ROUNDUP(SUM(GI457:GL457)/4,0)</f>
        <v>0</v>
      </c>
      <c r="GN457" s="107"/>
      <c r="GO457" s="107"/>
      <c r="GP457" s="107"/>
      <c r="GQ457" s="107"/>
      <c r="GR457" s="110">
        <f t="shared" ref="GR457" si="11531">ROUNDUP(SUM(GN457:GQ457)/4,0)</f>
        <v>0</v>
      </c>
      <c r="GS457" s="111">
        <f t="shared" ref="GS457" si="11532">GM457*GR457</f>
        <v>0</v>
      </c>
      <c r="GT457" s="106"/>
      <c r="GU457" s="7" t="s">
        <v>220</v>
      </c>
      <c r="GV457" s="21" t="s">
        <v>285</v>
      </c>
      <c r="GW457" s="118"/>
      <c r="GX457" s="106"/>
      <c r="GY457" s="119"/>
      <c r="GZ457" s="110">
        <f>ROUNDUP(SUM(GY457:GY457)/4,0)</f>
        <v>0</v>
      </c>
      <c r="HA457" s="107"/>
      <c r="HB457" s="110">
        <f>ROUNDUP(SUM(HA457:HA457)/4,0)</f>
        <v>0</v>
      </c>
      <c r="HC457" s="111">
        <f>GZ457*HB457</f>
        <v>0</v>
      </c>
      <c r="HD457" s="106"/>
      <c r="HE457" s="7" t="s">
        <v>220</v>
      </c>
      <c r="HF457" s="21"/>
      <c r="HG457" s="118"/>
      <c r="HH457" s="106"/>
      <c r="HI457" s="119"/>
      <c r="HJ457" s="119"/>
      <c r="HK457" s="119"/>
      <c r="HL457" s="119"/>
      <c r="HM457" s="110">
        <f t="shared" ref="HM457" si="11533">ROUNDUP(SUM(HI457:HL457)/4,0)</f>
        <v>0</v>
      </c>
      <c r="HN457" s="107"/>
      <c r="HO457" s="107"/>
      <c r="HP457" s="107"/>
      <c r="HQ457" s="107"/>
      <c r="HR457" s="110">
        <f t="shared" ref="HR457" si="11534">ROUNDUP(SUM(HN457:HQ457)/4,0)</f>
        <v>0</v>
      </c>
      <c r="HS457" s="111">
        <f t="shared" ref="HS457" si="11535">HM457*HR457</f>
        <v>0</v>
      </c>
      <c r="HT457" s="106"/>
      <c r="HU457" s="7" t="s">
        <v>220</v>
      </c>
      <c r="HV457" s="8" t="s">
        <v>285</v>
      </c>
      <c r="HW457" s="118"/>
      <c r="HX457" s="106"/>
      <c r="HY457" s="119"/>
      <c r="HZ457" s="119"/>
      <c r="IA457" s="120"/>
      <c r="IB457" s="120"/>
      <c r="IC457" s="110">
        <f>ROUNDUP(SUM(HY457:IB457)/4,0)</f>
        <v>0</v>
      </c>
      <c r="ID457" s="107"/>
      <c r="IE457" s="107"/>
      <c r="IF457" s="107"/>
      <c r="IG457" s="107"/>
      <c r="IH457" s="110">
        <f t="shared" ref="IH457" si="11536">ROUNDUP(SUM(ID457:IG457)/4,0)</f>
        <v>0</v>
      </c>
      <c r="II457" s="111">
        <f t="shared" ref="II457" si="11537">IC457*IH457</f>
        <v>0</v>
      </c>
      <c r="IJ457" s="106"/>
      <c r="IK457" s="7" t="s">
        <v>220</v>
      </c>
      <c r="IL457" s="8" t="s">
        <v>285</v>
      </c>
      <c r="IM457" s="118"/>
      <c r="IN457" s="106"/>
      <c r="IO457" s="119"/>
      <c r="IP457" s="119"/>
      <c r="IQ457" s="119"/>
      <c r="IR457" s="119"/>
      <c r="IS457" s="110">
        <f t="shared" ref="IS457" si="11538">ROUNDUP(SUM(IO457:IR457)/4,0)</f>
        <v>0</v>
      </c>
      <c r="IT457" s="107"/>
      <c r="IU457" s="107"/>
      <c r="IV457" s="107"/>
      <c r="IW457" s="107"/>
      <c r="IX457" s="110">
        <f t="shared" ref="IX457" si="11539">ROUNDUP(SUM(IT457:IW457)/4,0)</f>
        <v>0</v>
      </c>
      <c r="IY457" s="111">
        <f t="shared" ref="IY457" si="11540">IS457*IX457</f>
        <v>0</v>
      </c>
      <c r="IZ457" s="106"/>
      <c r="JA457" s="18" t="s">
        <v>220</v>
      </c>
      <c r="JB457" s="11" t="s">
        <v>285</v>
      </c>
      <c r="JC457" s="105"/>
      <c r="JD457" s="113"/>
      <c r="JE457" s="206"/>
      <c r="JF457" s="206"/>
      <c r="JG457" s="206"/>
      <c r="JH457" s="206"/>
      <c r="JI457" s="207">
        <f t="shared" ref="JI457" si="11541">JE457</f>
        <v>0</v>
      </c>
      <c r="JJ457" s="208"/>
      <c r="JK457" s="208"/>
      <c r="JL457" s="208"/>
      <c r="JM457" s="208"/>
      <c r="JN457" s="207">
        <f t="shared" ref="JN457" si="11542">JJ457</f>
        <v>0</v>
      </c>
      <c r="JO457" s="209">
        <f t="shared" ref="JO457" si="11543">JI457*JN457</f>
        <v>0</v>
      </c>
      <c r="JP457" s="113"/>
      <c r="JQ457" s="7" t="s">
        <v>1</v>
      </c>
      <c r="JR457" s="21"/>
      <c r="JS457" s="105"/>
      <c r="JT457" s="106"/>
      <c r="JU457" s="121"/>
      <c r="JV457" s="110"/>
      <c r="JW457" s="107"/>
      <c r="JX457" s="162"/>
      <c r="JY457" s="111"/>
      <c r="JZ457" s="106"/>
      <c r="KA457" s="7" t="s">
        <v>220</v>
      </c>
      <c r="KB457" s="21" t="s">
        <v>1933</v>
      </c>
      <c r="KC457" s="105"/>
      <c r="KD457" s="106"/>
      <c r="KE457" s="119"/>
      <c r="KF457" s="119"/>
      <c r="KG457" s="119"/>
      <c r="KH457" s="119"/>
      <c r="KI457" s="119"/>
      <c r="KJ457" s="119"/>
      <c r="KK457" s="119"/>
      <c r="KL457" s="119"/>
      <c r="KM457" s="119"/>
      <c r="KN457" s="110">
        <f t="shared" ref="KN457" si="11544">ROUNDUP(SUM(KE457:KM457)/9,0)</f>
        <v>0</v>
      </c>
      <c r="KO457" s="107"/>
      <c r="KP457" s="107"/>
      <c r="KQ457" s="107"/>
      <c r="KR457" s="107"/>
      <c r="KS457" s="107"/>
      <c r="KT457" s="107"/>
      <c r="KU457" s="107"/>
      <c r="KV457" s="107"/>
      <c r="KW457" s="107"/>
      <c r="KX457" s="110">
        <f t="shared" ref="KX457" si="11545">ROUNDUP(SUM(KO457:KW457)/9,0)</f>
        <v>0</v>
      </c>
      <c r="KY457" s="111">
        <f t="shared" ref="KY457" si="11546">KN457*KX457</f>
        <v>0</v>
      </c>
      <c r="KZ457" s="106"/>
      <c r="LA457" s="6" t="s">
        <v>220</v>
      </c>
      <c r="LB457" s="9" t="s">
        <v>285</v>
      </c>
      <c r="LC457" s="105"/>
      <c r="LD457" s="106"/>
      <c r="LE457" s="107">
        <v>1</v>
      </c>
      <c r="LF457" s="107">
        <v>1</v>
      </c>
      <c r="LG457" s="107">
        <v>1</v>
      </c>
      <c r="LH457" s="108"/>
      <c r="LI457" s="110">
        <f>ROUNDUP(SUM(LE457:LH457)/4,0)</f>
        <v>1</v>
      </c>
      <c r="LJ457" s="107">
        <v>1</v>
      </c>
      <c r="LK457" s="107">
        <v>1</v>
      </c>
      <c r="LL457" s="107">
        <v>1</v>
      </c>
      <c r="LM457" s="107"/>
      <c r="LN457" s="110">
        <f t="shared" ref="LN457" si="11547">ROUNDUP(SUM(LJ457:LM457)/4,0)</f>
        <v>1</v>
      </c>
      <c r="LO457" s="111">
        <f t="shared" ref="LO457" si="11548">LI457*LN457</f>
        <v>1</v>
      </c>
      <c r="LP457" s="112"/>
      <c r="LQ457" s="7" t="s">
        <v>220</v>
      </c>
      <c r="LR457" s="34" t="s">
        <v>285</v>
      </c>
      <c r="LS457" s="118"/>
      <c r="LT457" s="244"/>
      <c r="LU457" s="119">
        <v>1</v>
      </c>
      <c r="LV457" s="119">
        <v>1</v>
      </c>
      <c r="LW457" s="119">
        <v>1</v>
      </c>
      <c r="LX457" s="120">
        <v>1</v>
      </c>
      <c r="LY457" s="110">
        <f>ROUNDUP(SUM(LU457:LX457)/4,0)</f>
        <v>1</v>
      </c>
      <c r="LZ457" s="107">
        <v>1</v>
      </c>
      <c r="MA457" s="107">
        <v>1</v>
      </c>
      <c r="MB457" s="107">
        <v>1</v>
      </c>
      <c r="MC457" s="108">
        <v>1</v>
      </c>
      <c r="MD457" s="110">
        <f t="shared" ref="MD457" si="11549">ROUNDUP(SUM(LZ457:MC457)/4,0)</f>
        <v>1</v>
      </c>
      <c r="ME457" s="111">
        <f t="shared" ref="ME457" si="11550">LY457*MD457</f>
        <v>1</v>
      </c>
      <c r="MF457" s="106"/>
      <c r="MG457" s="7" t="s">
        <v>220</v>
      </c>
      <c r="MH457" s="21"/>
      <c r="MI457" s="105"/>
      <c r="MJ457" s="106"/>
      <c r="MK457" s="119">
        <v>1</v>
      </c>
      <c r="ML457" s="119">
        <v>1</v>
      </c>
      <c r="MM457" s="119">
        <v>1</v>
      </c>
      <c r="MN457" s="119">
        <v>1</v>
      </c>
      <c r="MO457" s="119">
        <v>1</v>
      </c>
      <c r="MP457" s="110">
        <f t="shared" ref="MP457" si="11551">ROUNDUP(SUM(MK457:MO457)/5,0)</f>
        <v>1</v>
      </c>
      <c r="MQ457" s="107">
        <v>1</v>
      </c>
      <c r="MR457" s="107">
        <v>1</v>
      </c>
      <c r="MS457" s="107">
        <v>1</v>
      </c>
      <c r="MT457" s="107">
        <v>1</v>
      </c>
      <c r="MU457" s="107">
        <v>1</v>
      </c>
      <c r="MV457" s="110">
        <f t="shared" ref="MV457" si="11552">ROUNDUP(SUM(MQ457:MU457)/5,0)</f>
        <v>1</v>
      </c>
      <c r="MW457" s="111">
        <f t="shared" ref="MW457" si="11553">MP457*MV457</f>
        <v>1</v>
      </c>
      <c r="MX457" s="106"/>
      <c r="MY457" s="7" t="s">
        <v>220</v>
      </c>
      <c r="MZ457" s="21" t="s">
        <v>285</v>
      </c>
      <c r="NA457" s="105"/>
      <c r="NB457" s="106"/>
      <c r="NC457" s="119"/>
      <c r="ND457" s="110">
        <f>ROUNDUP(SUM(NC457:NC457)/4,0)</f>
        <v>0</v>
      </c>
      <c r="NE457" s="107"/>
      <c r="NF457" s="110">
        <f>ROUNDUP(SUM(NE457:NE457)/4,0)</f>
        <v>0</v>
      </c>
      <c r="NG457" s="111">
        <f>ND457*NF457</f>
        <v>0</v>
      </c>
      <c r="NH457" s="106"/>
    </row>
    <row r="458" spans="1:372" ht="19.149999999999999" customHeight="1" x14ac:dyDescent="0.25">
      <c r="A458" s="221"/>
      <c r="B458" s="219"/>
      <c r="C458" s="7" t="s">
        <v>1</v>
      </c>
      <c r="D458" s="15"/>
      <c r="E458" s="151"/>
      <c r="F458" s="160"/>
      <c r="G458" s="121"/>
      <c r="H458" s="121"/>
      <c r="I458" s="121"/>
      <c r="J458" s="121"/>
      <c r="K458" s="162"/>
      <c r="L458" s="109"/>
      <c r="M458" s="109"/>
      <c r="N458" s="109"/>
      <c r="O458" s="109"/>
      <c r="P458" s="162"/>
      <c r="Q458" s="164"/>
      <c r="R458" s="160"/>
      <c r="S458" s="6" t="s">
        <v>1</v>
      </c>
      <c r="T458" s="22" t="s">
        <v>2183</v>
      </c>
      <c r="U458" s="142"/>
      <c r="V458" s="106"/>
      <c r="W458" s="107"/>
      <c r="X458" s="107"/>
      <c r="Y458" s="107"/>
      <c r="Z458" s="107"/>
      <c r="AA458" s="107"/>
      <c r="AB458" s="110"/>
      <c r="AC458" s="107"/>
      <c r="AD458" s="107"/>
      <c r="AE458" s="107"/>
      <c r="AF458" s="107"/>
      <c r="AG458" s="107"/>
      <c r="AH458" s="110"/>
      <c r="AI458" s="111"/>
      <c r="AJ458" s="140"/>
      <c r="AK458" s="7" t="s">
        <v>1</v>
      </c>
      <c r="AL458" s="21"/>
      <c r="AM458" s="118"/>
      <c r="AN458" s="106"/>
      <c r="AO458" s="119"/>
      <c r="AP458" s="119"/>
      <c r="AQ458" s="119"/>
      <c r="AR458" s="119"/>
      <c r="AS458" s="110"/>
      <c r="AT458" s="107"/>
      <c r="AU458" s="107"/>
      <c r="AV458" s="107"/>
      <c r="AW458" s="107"/>
      <c r="AX458" s="110"/>
      <c r="AY458" s="111"/>
      <c r="AZ458" s="106"/>
      <c r="BA458" s="7" t="s">
        <v>1</v>
      </c>
      <c r="BB458" s="21"/>
      <c r="BC458" s="105"/>
      <c r="BD458" s="106"/>
      <c r="BE458" s="223"/>
      <c r="BF458" s="223"/>
      <c r="BG458" s="223"/>
      <c r="BH458" s="223"/>
      <c r="BI458" s="227"/>
      <c r="BJ458" s="225"/>
      <c r="BK458" s="225"/>
      <c r="BL458" s="225"/>
      <c r="BM458" s="225"/>
      <c r="BN458" s="228"/>
      <c r="BO458" s="229"/>
      <c r="BP458" s="230"/>
      <c r="BQ458" s="6" t="s">
        <v>1</v>
      </c>
      <c r="BR458" s="9"/>
      <c r="BS458" s="247"/>
      <c r="BT458" s="106"/>
      <c r="BU458" s="107"/>
      <c r="BV458" s="107"/>
      <c r="BW458" s="107"/>
      <c r="BX458" s="107"/>
      <c r="BY458" s="110"/>
      <c r="BZ458" s="107"/>
      <c r="CA458" s="107"/>
      <c r="CB458" s="107"/>
      <c r="CC458" s="107"/>
      <c r="CD458" s="110"/>
      <c r="CE458" s="111"/>
      <c r="CF458" s="112"/>
      <c r="CG458" s="7" t="s">
        <v>1</v>
      </c>
      <c r="CH458" s="11"/>
      <c r="CI458" s="105"/>
      <c r="CJ458" s="113"/>
      <c r="CK458" s="121"/>
      <c r="CL458" s="121"/>
      <c r="CM458" s="121"/>
      <c r="CN458" s="121"/>
      <c r="CO458" s="162"/>
      <c r="CP458" s="109"/>
      <c r="CQ458" s="109"/>
      <c r="CR458" s="109"/>
      <c r="CS458" s="109"/>
      <c r="CT458" s="162"/>
      <c r="CU458" s="164"/>
      <c r="CV458" s="160"/>
      <c r="CW458" s="7" t="s">
        <v>1</v>
      </c>
      <c r="CX458" s="8" t="s">
        <v>872</v>
      </c>
      <c r="CY458" s="118"/>
      <c r="CZ458" s="106"/>
      <c r="DA458" s="119"/>
      <c r="DB458" s="119"/>
      <c r="DC458" s="119"/>
      <c r="DD458" s="119"/>
      <c r="DE458" s="119"/>
      <c r="DF458" s="119"/>
      <c r="DG458" s="119"/>
      <c r="DH458" s="110"/>
      <c r="DI458" s="107"/>
      <c r="DJ458" s="107"/>
      <c r="DK458" s="107"/>
      <c r="DL458" s="107"/>
      <c r="DM458" s="107"/>
      <c r="DN458" s="107"/>
      <c r="DO458" s="107"/>
      <c r="DP458" s="110"/>
      <c r="DQ458" s="111"/>
      <c r="DR458" s="106"/>
      <c r="DS458" s="94" t="s">
        <v>1</v>
      </c>
      <c r="DT458" s="96"/>
      <c r="DU458" s="127"/>
      <c r="DV458" s="128"/>
      <c r="DW458" s="129"/>
      <c r="DX458" s="129"/>
      <c r="DY458" s="129"/>
      <c r="DZ458" s="129"/>
      <c r="EA458" s="110"/>
      <c r="EB458" s="129"/>
      <c r="EC458" s="129"/>
      <c r="ED458" s="129"/>
      <c r="EE458" s="129"/>
      <c r="EF458" s="110"/>
      <c r="EG458" s="111"/>
      <c r="EH458" s="130"/>
      <c r="EI458" s="7" t="s">
        <v>1</v>
      </c>
      <c r="EJ458" s="21"/>
      <c r="EK458" s="118"/>
      <c r="EL458" s="106"/>
      <c r="EM458" s="119"/>
      <c r="EN458" s="119"/>
      <c r="EO458" s="119"/>
      <c r="EP458" s="119"/>
      <c r="EQ458" s="110"/>
      <c r="ER458" s="107"/>
      <c r="ES458" s="107"/>
      <c r="ET458" s="107"/>
      <c r="EU458" s="107"/>
      <c r="EV458" s="110"/>
      <c r="EW458" s="111"/>
      <c r="EX458" s="106"/>
      <c r="EY458" s="7" t="s">
        <v>1</v>
      </c>
      <c r="EZ458" s="21"/>
      <c r="FA458" s="118"/>
      <c r="FB458" s="106"/>
      <c r="FC458" s="119"/>
      <c r="FD458" s="119"/>
      <c r="FE458" s="119"/>
      <c r="FF458" s="119"/>
      <c r="FG458" s="110"/>
      <c r="FH458" s="107"/>
      <c r="FI458" s="107"/>
      <c r="FJ458" s="107"/>
      <c r="FK458" s="107"/>
      <c r="FL458" s="110"/>
      <c r="FM458" s="111"/>
      <c r="FN458" s="106"/>
      <c r="FO458" s="7" t="s">
        <v>1</v>
      </c>
      <c r="FP458" s="21"/>
      <c r="FQ458" s="118"/>
      <c r="FR458" s="106"/>
      <c r="FS458" s="119"/>
      <c r="FT458" s="119"/>
      <c r="FU458" s="119"/>
      <c r="FV458" s="119"/>
      <c r="FW458" s="110"/>
      <c r="FX458" s="107"/>
      <c r="FY458" s="107"/>
      <c r="FZ458" s="107"/>
      <c r="GA458" s="107"/>
      <c r="GB458" s="110"/>
      <c r="GC458" s="111"/>
      <c r="GD458" s="106"/>
      <c r="GE458" s="7" t="s">
        <v>1</v>
      </c>
      <c r="GF458" s="21"/>
      <c r="GG458" s="118"/>
      <c r="GH458" s="106"/>
      <c r="GI458" s="119"/>
      <c r="GJ458" s="119"/>
      <c r="GK458" s="119"/>
      <c r="GL458" s="119"/>
      <c r="GM458" s="110"/>
      <c r="GN458" s="107"/>
      <c r="GO458" s="107"/>
      <c r="GP458" s="107"/>
      <c r="GQ458" s="107"/>
      <c r="GR458" s="110"/>
      <c r="GS458" s="111"/>
      <c r="GT458" s="106"/>
      <c r="GU458" s="7" t="s">
        <v>1</v>
      </c>
      <c r="GV458" s="21"/>
      <c r="GW458" s="118"/>
      <c r="GX458" s="106"/>
      <c r="GY458" s="119"/>
      <c r="GZ458" s="110"/>
      <c r="HA458" s="107"/>
      <c r="HB458" s="110"/>
      <c r="HC458" s="111"/>
      <c r="HD458" s="106"/>
      <c r="HE458" s="7" t="s">
        <v>1</v>
      </c>
      <c r="HF458" s="21"/>
      <c r="HG458" s="118"/>
      <c r="HH458" s="106"/>
      <c r="HI458" s="119"/>
      <c r="HJ458" s="119"/>
      <c r="HK458" s="119"/>
      <c r="HL458" s="119"/>
      <c r="HM458" s="110"/>
      <c r="HN458" s="107"/>
      <c r="HO458" s="107"/>
      <c r="HP458" s="107"/>
      <c r="HQ458" s="107"/>
      <c r="HR458" s="110"/>
      <c r="HS458" s="111"/>
      <c r="HT458" s="106"/>
      <c r="HU458" s="7" t="s">
        <v>1</v>
      </c>
      <c r="HV458" s="21"/>
      <c r="HW458" s="118"/>
      <c r="HX458" s="106"/>
      <c r="HY458" s="119"/>
      <c r="HZ458" s="119"/>
      <c r="IA458" s="121"/>
      <c r="IB458" s="121"/>
      <c r="IC458" s="110"/>
      <c r="ID458" s="107"/>
      <c r="IE458" s="107"/>
      <c r="IF458" s="107"/>
      <c r="IG458" s="107"/>
      <c r="IH458" s="110"/>
      <c r="II458" s="111"/>
      <c r="IJ458" s="106"/>
      <c r="IK458" s="7" t="s">
        <v>1</v>
      </c>
      <c r="IL458" s="21"/>
      <c r="IM458" s="118"/>
      <c r="IN458" s="106"/>
      <c r="IO458" s="119"/>
      <c r="IP458" s="119"/>
      <c r="IQ458" s="119"/>
      <c r="IR458" s="119"/>
      <c r="IS458" s="110"/>
      <c r="IT458" s="107"/>
      <c r="IU458" s="107"/>
      <c r="IV458" s="107"/>
      <c r="IW458" s="107"/>
      <c r="IX458" s="110"/>
      <c r="IY458" s="111"/>
      <c r="IZ458" s="106"/>
      <c r="JA458" s="18" t="s">
        <v>1</v>
      </c>
      <c r="JB458" s="11"/>
      <c r="JC458" s="105"/>
      <c r="JD458" s="113"/>
      <c r="JE458" s="206"/>
      <c r="JF458" s="206"/>
      <c r="JG458" s="206"/>
      <c r="JH458" s="206"/>
      <c r="JI458" s="207"/>
      <c r="JJ458" s="208"/>
      <c r="JK458" s="208"/>
      <c r="JL458" s="208"/>
      <c r="JM458" s="208"/>
      <c r="JN458" s="207"/>
      <c r="JO458" s="209"/>
      <c r="JP458" s="113"/>
      <c r="JQ458" s="7" t="s">
        <v>220</v>
      </c>
      <c r="JR458" s="11" t="s">
        <v>1771</v>
      </c>
      <c r="JS458" s="105" t="s">
        <v>1229</v>
      </c>
      <c r="JT458" s="113" t="s">
        <v>1772</v>
      </c>
      <c r="JU458" s="119">
        <v>1</v>
      </c>
      <c r="JV458" s="110">
        <f t="shared" ref="JV458" si="11554">JU458</f>
        <v>1</v>
      </c>
      <c r="JW458" s="107">
        <v>1</v>
      </c>
      <c r="JX458" s="161">
        <f t="shared" si="10011"/>
        <v>1</v>
      </c>
      <c r="JY458" s="111">
        <f t="shared" ref="JY458" si="11555">JV458*JX458</f>
        <v>1</v>
      </c>
      <c r="JZ458" s="113" t="s">
        <v>1773</v>
      </c>
      <c r="KA458" s="7" t="s">
        <v>1</v>
      </c>
      <c r="KB458" s="21"/>
      <c r="KC458" s="105"/>
      <c r="KD458" s="106"/>
      <c r="KE458" s="119"/>
      <c r="KF458" s="119"/>
      <c r="KG458" s="119"/>
      <c r="KH458" s="119"/>
      <c r="KI458" s="119"/>
      <c r="KJ458" s="119"/>
      <c r="KK458" s="119"/>
      <c r="KL458" s="119"/>
      <c r="KM458" s="119"/>
      <c r="KN458" s="110"/>
      <c r="KO458" s="107"/>
      <c r="KP458" s="107"/>
      <c r="KQ458" s="107"/>
      <c r="KR458" s="107"/>
      <c r="KS458" s="107"/>
      <c r="KT458" s="107"/>
      <c r="KU458" s="107"/>
      <c r="KV458" s="107"/>
      <c r="KW458" s="107"/>
      <c r="KX458" s="110"/>
      <c r="KY458" s="111"/>
      <c r="KZ458" s="106"/>
      <c r="LA458" s="6" t="s">
        <v>1</v>
      </c>
      <c r="LB458" s="9"/>
      <c r="LC458" s="105"/>
      <c r="LD458" s="106"/>
      <c r="LE458" s="107"/>
      <c r="LF458" s="107"/>
      <c r="LG458" s="107"/>
      <c r="LH458" s="109"/>
      <c r="LI458" s="110"/>
      <c r="LJ458" s="107"/>
      <c r="LK458" s="107"/>
      <c r="LL458" s="107"/>
      <c r="LM458" s="107"/>
      <c r="LN458" s="110"/>
      <c r="LO458" s="111"/>
      <c r="LP458" s="112"/>
      <c r="LQ458" s="7" t="s">
        <v>1</v>
      </c>
      <c r="LR458" s="34"/>
      <c r="LS458" s="118"/>
      <c r="LT458" s="244"/>
      <c r="LU458" s="119"/>
      <c r="LV458" s="119"/>
      <c r="LW458" s="119"/>
      <c r="LX458" s="121"/>
      <c r="LY458" s="110"/>
      <c r="LZ458" s="107"/>
      <c r="MA458" s="107"/>
      <c r="MB458" s="107"/>
      <c r="MC458" s="109"/>
      <c r="MD458" s="110"/>
      <c r="ME458" s="111"/>
      <c r="MF458" s="106"/>
      <c r="MG458" s="7" t="s">
        <v>1</v>
      </c>
      <c r="MH458" s="21"/>
      <c r="MI458" s="105"/>
      <c r="MJ458" s="106"/>
      <c r="MK458" s="119"/>
      <c r="ML458" s="119"/>
      <c r="MM458" s="119"/>
      <c r="MN458" s="119"/>
      <c r="MO458" s="119"/>
      <c r="MP458" s="110"/>
      <c r="MQ458" s="107"/>
      <c r="MR458" s="107"/>
      <c r="MS458" s="107"/>
      <c r="MT458" s="107"/>
      <c r="MU458" s="107"/>
      <c r="MV458" s="110"/>
      <c r="MW458" s="111"/>
      <c r="MX458" s="106"/>
      <c r="MY458" s="7" t="s">
        <v>1</v>
      </c>
      <c r="MZ458" s="21"/>
      <c r="NA458" s="105"/>
      <c r="NB458" s="106"/>
      <c r="NC458" s="119"/>
      <c r="ND458" s="110"/>
      <c r="NE458" s="107"/>
      <c r="NF458" s="110"/>
      <c r="NG458" s="111"/>
      <c r="NH458" s="106"/>
    </row>
    <row r="459" spans="1:372" ht="19.149999999999999" customHeight="1" x14ac:dyDescent="0.25">
      <c r="A459" s="220">
        <v>229</v>
      </c>
      <c r="B459" s="219" t="s">
        <v>193</v>
      </c>
      <c r="C459" s="7" t="s">
        <v>220</v>
      </c>
      <c r="D459" s="14" t="s">
        <v>435</v>
      </c>
      <c r="E459" s="150"/>
      <c r="F459" s="159"/>
      <c r="G459" s="120">
        <v>1</v>
      </c>
      <c r="H459" s="120">
        <v>1</v>
      </c>
      <c r="I459" s="120">
        <v>1</v>
      </c>
      <c r="J459" s="120">
        <v>1</v>
      </c>
      <c r="K459" s="161">
        <f>ROUNDUP(SUM(G459:J459)/4,0)</f>
        <v>1</v>
      </c>
      <c r="L459" s="108">
        <v>1</v>
      </c>
      <c r="M459" s="108">
        <v>1</v>
      </c>
      <c r="N459" s="108">
        <v>1</v>
      </c>
      <c r="O459" s="108">
        <v>1</v>
      </c>
      <c r="P459" s="161">
        <f>ROUNDUP(SUM(L459:O459)/4,0)</f>
        <v>1</v>
      </c>
      <c r="Q459" s="163">
        <f>K459*P459</f>
        <v>1</v>
      </c>
      <c r="R459" s="159"/>
      <c r="S459" s="6" t="s">
        <v>220</v>
      </c>
      <c r="T459" s="22" t="s">
        <v>2135</v>
      </c>
      <c r="U459" s="141" t="s">
        <v>2024</v>
      </c>
      <c r="V459" s="106" t="s">
        <v>2133</v>
      </c>
      <c r="W459" s="107">
        <v>2</v>
      </c>
      <c r="X459" s="107">
        <v>2</v>
      </c>
      <c r="Y459" s="107">
        <v>2</v>
      </c>
      <c r="Z459" s="107">
        <v>2</v>
      </c>
      <c r="AA459" s="107">
        <v>2</v>
      </c>
      <c r="AB459" s="110">
        <f t="shared" ref="AB459" si="11556">ROUNDUP(SUM(W459:AA459)/5,0)</f>
        <v>2</v>
      </c>
      <c r="AC459" s="107">
        <v>3</v>
      </c>
      <c r="AD459" s="107">
        <v>3</v>
      </c>
      <c r="AE459" s="107">
        <v>3</v>
      </c>
      <c r="AF459" s="107">
        <v>3</v>
      </c>
      <c r="AG459" s="107">
        <v>3</v>
      </c>
      <c r="AH459" s="110">
        <f t="shared" ref="AH459" si="11557">ROUNDUP(SUM(AC459:AG459)/5,0)</f>
        <v>3</v>
      </c>
      <c r="AI459" s="111">
        <f t="shared" ref="AI459" si="11558">AB459*AH459</f>
        <v>6</v>
      </c>
      <c r="AJ459" s="140" t="s">
        <v>2136</v>
      </c>
      <c r="AK459" s="7" t="s">
        <v>220</v>
      </c>
      <c r="AL459" s="21"/>
      <c r="AM459" s="118"/>
      <c r="AN459" s="106"/>
      <c r="AO459" s="119"/>
      <c r="AP459" s="119"/>
      <c r="AQ459" s="119"/>
      <c r="AR459" s="119"/>
      <c r="AS459" s="110">
        <f t="shared" ref="AS459" si="11559">ROUNDUP(SUM(AO459:AR459)/4,0)</f>
        <v>0</v>
      </c>
      <c r="AT459" s="107"/>
      <c r="AU459" s="107"/>
      <c r="AV459" s="107"/>
      <c r="AW459" s="107"/>
      <c r="AX459" s="110">
        <f t="shared" ref="AX459" si="11560">ROUNDUP(SUM(AT459:AW459)/4,0)</f>
        <v>0</v>
      </c>
      <c r="AY459" s="111">
        <f t="shared" ref="AY459" si="11561">AS459*AX459</f>
        <v>0</v>
      </c>
      <c r="AZ459" s="106"/>
      <c r="BA459" s="7" t="s">
        <v>220</v>
      </c>
      <c r="BB459" s="21" t="s">
        <v>285</v>
      </c>
      <c r="BC459" s="105"/>
      <c r="BD459" s="106"/>
      <c r="BE459" s="222">
        <v>1</v>
      </c>
      <c r="BF459" s="222">
        <v>1</v>
      </c>
      <c r="BG459" s="222">
        <v>1</v>
      </c>
      <c r="BH459" s="222">
        <v>1</v>
      </c>
      <c r="BI459" s="226">
        <f>ROUNDUP(SUM(BE459:BH459)/4,0)</f>
        <v>1</v>
      </c>
      <c r="BJ459" s="224">
        <v>1</v>
      </c>
      <c r="BK459" s="224">
        <v>1</v>
      </c>
      <c r="BL459" s="224">
        <v>1</v>
      </c>
      <c r="BM459" s="224">
        <v>1</v>
      </c>
      <c r="BN459" s="228">
        <f t="shared" ref="BN459" si="11562">ROUNDUP(SUM(BJ459:BM459)/4,0)</f>
        <v>1</v>
      </c>
      <c r="BO459" s="229">
        <f t="shared" ref="BO459" si="11563">BI459*BN459</f>
        <v>1</v>
      </c>
      <c r="BP459" s="230"/>
      <c r="BQ459" s="6" t="s">
        <v>220</v>
      </c>
      <c r="BR459" s="9" t="s">
        <v>285</v>
      </c>
      <c r="BS459" s="247"/>
      <c r="BT459" s="106"/>
      <c r="BU459" s="107"/>
      <c r="BV459" s="107"/>
      <c r="BW459" s="107"/>
      <c r="BX459" s="107"/>
      <c r="BY459" s="110">
        <f t="shared" ref="BY459" si="11564">ROUNDUP(SUM(BU459:BX459)/4,0)</f>
        <v>0</v>
      </c>
      <c r="BZ459" s="107"/>
      <c r="CA459" s="107"/>
      <c r="CB459" s="107"/>
      <c r="CC459" s="107"/>
      <c r="CD459" s="110">
        <f t="shared" ref="CD459" si="11565">ROUNDUP(SUM(BZ459:CC459)/4,0)</f>
        <v>0</v>
      </c>
      <c r="CE459" s="111">
        <f t="shared" ref="CE459" si="11566">BY459*CD459</f>
        <v>0</v>
      </c>
      <c r="CF459" s="112"/>
      <c r="CG459" s="7" t="s">
        <v>220</v>
      </c>
      <c r="CH459" s="11" t="s">
        <v>285</v>
      </c>
      <c r="CI459" s="105"/>
      <c r="CJ459" s="113"/>
      <c r="CK459" s="120"/>
      <c r="CL459" s="120"/>
      <c r="CM459" s="120"/>
      <c r="CN459" s="120"/>
      <c r="CO459" s="161">
        <f t="shared" ref="CO459" si="11567">ROUNDUP(SUM(CK459:CN459)/4,0)</f>
        <v>0</v>
      </c>
      <c r="CP459" s="108"/>
      <c r="CQ459" s="108"/>
      <c r="CR459" s="108"/>
      <c r="CS459" s="108"/>
      <c r="CT459" s="161">
        <f t="shared" ref="CT459" si="11568">ROUNDUP(SUM(CP459:CS459)/4,0)</f>
        <v>0</v>
      </c>
      <c r="CU459" s="163">
        <f t="shared" ref="CU459" si="11569">CO459*CT459</f>
        <v>0</v>
      </c>
      <c r="CV459" s="159"/>
      <c r="CW459" s="7" t="s">
        <v>220</v>
      </c>
      <c r="CX459" s="8" t="s">
        <v>285</v>
      </c>
      <c r="CY459" s="118"/>
      <c r="CZ459" s="106"/>
      <c r="DA459" s="119">
        <v>1</v>
      </c>
      <c r="DB459" s="119">
        <v>1</v>
      </c>
      <c r="DC459" s="119">
        <v>1</v>
      </c>
      <c r="DD459" s="119">
        <v>1</v>
      </c>
      <c r="DE459" s="119">
        <v>1</v>
      </c>
      <c r="DF459" s="119">
        <v>1</v>
      </c>
      <c r="DG459" s="119">
        <v>1</v>
      </c>
      <c r="DH459" s="110">
        <f>ROUNDUP(SUM(DA459:DG459)/4,0)</f>
        <v>2</v>
      </c>
      <c r="DI459" s="107">
        <v>1</v>
      </c>
      <c r="DJ459" s="107">
        <v>1</v>
      </c>
      <c r="DK459" s="107">
        <v>1</v>
      </c>
      <c r="DL459" s="107">
        <v>1</v>
      </c>
      <c r="DM459" s="107">
        <v>1</v>
      </c>
      <c r="DN459" s="107">
        <v>1</v>
      </c>
      <c r="DO459" s="107">
        <v>1</v>
      </c>
      <c r="DP459" s="110">
        <f>ROUNDUP(SUM(DL459:DO459)/4,0)</f>
        <v>1</v>
      </c>
      <c r="DQ459" s="111">
        <f>DH459*DP459</f>
        <v>2</v>
      </c>
      <c r="DR459" s="106"/>
      <c r="DS459" s="94" t="s">
        <v>220</v>
      </c>
      <c r="DT459" s="96"/>
      <c r="DU459" s="127"/>
      <c r="DV459" s="128"/>
      <c r="DW459" s="129"/>
      <c r="DX459" s="129"/>
      <c r="DY459" s="129"/>
      <c r="DZ459" s="129"/>
      <c r="EA459" s="110">
        <f t="shared" ref="EA459" si="11570">DW459</f>
        <v>0</v>
      </c>
      <c r="EB459" s="129"/>
      <c r="EC459" s="129"/>
      <c r="ED459" s="129"/>
      <c r="EE459" s="129"/>
      <c r="EF459" s="110">
        <f t="shared" ref="EF459" si="11571">EB459</f>
        <v>0</v>
      </c>
      <c r="EG459" s="111">
        <f t="shared" ref="EG459" si="11572">EA459*EF459</f>
        <v>0</v>
      </c>
      <c r="EH459" s="130"/>
      <c r="EI459" s="7" t="s">
        <v>220</v>
      </c>
      <c r="EJ459" s="21" t="s">
        <v>285</v>
      </c>
      <c r="EK459" s="118"/>
      <c r="EL459" s="106"/>
      <c r="EM459" s="119"/>
      <c r="EN459" s="119"/>
      <c r="EO459" s="119"/>
      <c r="EP459" s="119"/>
      <c r="EQ459" s="110">
        <f t="shared" ref="EQ459" si="11573">ROUNDUP(SUM(EM459:EP459)/4,0)</f>
        <v>0</v>
      </c>
      <c r="ER459" s="107"/>
      <c r="ES459" s="107"/>
      <c r="ET459" s="107"/>
      <c r="EU459" s="107"/>
      <c r="EV459" s="110">
        <f t="shared" ref="EV459" si="11574">ROUNDUP(SUM(ER459:EU459)/4,0)</f>
        <v>0</v>
      </c>
      <c r="EW459" s="111">
        <f t="shared" ref="EW459" si="11575">EQ459*EV459</f>
        <v>0</v>
      </c>
      <c r="EX459" s="106"/>
      <c r="EY459" s="7" t="s">
        <v>220</v>
      </c>
      <c r="EZ459" s="11" t="s">
        <v>285</v>
      </c>
      <c r="FA459" s="118"/>
      <c r="FB459" s="106"/>
      <c r="FC459" s="119">
        <v>1</v>
      </c>
      <c r="FD459" s="119">
        <v>1</v>
      </c>
      <c r="FE459" s="119">
        <v>1</v>
      </c>
      <c r="FF459" s="119"/>
      <c r="FG459" s="110">
        <f t="shared" ref="FG459" si="11576">ROUNDUP(SUM(FC459:FF459)/3,0)</f>
        <v>1</v>
      </c>
      <c r="FH459" s="107">
        <v>1</v>
      </c>
      <c r="FI459" s="107">
        <v>1</v>
      </c>
      <c r="FJ459" s="107">
        <v>1</v>
      </c>
      <c r="FK459" s="107"/>
      <c r="FL459" s="110">
        <f t="shared" ref="FL459" si="11577">ROUNDUP(SUM(FH459:FK459)/3,0)</f>
        <v>1</v>
      </c>
      <c r="FM459" s="111">
        <f t="shared" ref="FM459" si="11578">FG459*FL459</f>
        <v>1</v>
      </c>
      <c r="FN459" s="106"/>
      <c r="FO459" s="7" t="s">
        <v>220</v>
      </c>
      <c r="FP459" s="21" t="s">
        <v>285</v>
      </c>
      <c r="FQ459" s="118"/>
      <c r="FR459" s="106"/>
      <c r="FS459" s="119">
        <v>1</v>
      </c>
      <c r="FT459" s="119">
        <v>1</v>
      </c>
      <c r="FU459" s="119">
        <v>1</v>
      </c>
      <c r="FV459" s="119">
        <v>1</v>
      </c>
      <c r="FW459" s="110">
        <f t="shared" ref="FW459" si="11579">ROUNDUP(SUM(FS459:FV459)/4,0)</f>
        <v>1</v>
      </c>
      <c r="FX459" s="107">
        <v>1</v>
      </c>
      <c r="FY459" s="107">
        <v>1</v>
      </c>
      <c r="FZ459" s="107">
        <v>1</v>
      </c>
      <c r="GA459" s="107">
        <v>1</v>
      </c>
      <c r="GB459" s="110">
        <f t="shared" ref="GB459" si="11580">ROUNDUP(SUM(FX459:GA459)/4,0)</f>
        <v>1</v>
      </c>
      <c r="GC459" s="111">
        <f t="shared" ref="GC459" si="11581">FW459*GB459</f>
        <v>1</v>
      </c>
      <c r="GD459" s="106"/>
      <c r="GE459" s="7" t="s">
        <v>220</v>
      </c>
      <c r="GF459" s="8" t="s">
        <v>840</v>
      </c>
      <c r="GG459" s="118"/>
      <c r="GH459" s="106"/>
      <c r="GI459" s="119"/>
      <c r="GJ459" s="119"/>
      <c r="GK459" s="119"/>
      <c r="GL459" s="119"/>
      <c r="GM459" s="110">
        <f t="shared" ref="GM459" si="11582">ROUNDUP(SUM(GI459:GL459)/4,0)</f>
        <v>0</v>
      </c>
      <c r="GN459" s="107"/>
      <c r="GO459" s="107"/>
      <c r="GP459" s="107"/>
      <c r="GQ459" s="107"/>
      <c r="GR459" s="110">
        <f t="shared" ref="GR459" si="11583">ROUNDUP(SUM(GN459:GQ459)/4,0)</f>
        <v>0</v>
      </c>
      <c r="GS459" s="111">
        <f t="shared" ref="GS459" si="11584">GM459*GR459</f>
        <v>0</v>
      </c>
      <c r="GT459" s="106"/>
      <c r="GU459" s="7" t="s">
        <v>220</v>
      </c>
      <c r="GV459" s="21" t="s">
        <v>285</v>
      </c>
      <c r="GW459" s="118"/>
      <c r="GX459" s="106"/>
      <c r="GY459" s="119"/>
      <c r="GZ459" s="110">
        <f>ROUNDUP(SUM(GY459:GY459)/4,0)</f>
        <v>0</v>
      </c>
      <c r="HA459" s="107"/>
      <c r="HB459" s="110">
        <f>ROUNDUP(SUM(HA459:HA459)/4,0)</f>
        <v>0</v>
      </c>
      <c r="HC459" s="111">
        <f>GZ459*HB459</f>
        <v>0</v>
      </c>
      <c r="HD459" s="106"/>
      <c r="HE459" s="7" t="s">
        <v>220</v>
      </c>
      <c r="HF459" s="21"/>
      <c r="HG459" s="118"/>
      <c r="HH459" s="106"/>
      <c r="HI459" s="119"/>
      <c r="HJ459" s="119"/>
      <c r="HK459" s="119"/>
      <c r="HL459" s="119"/>
      <c r="HM459" s="110">
        <f t="shared" ref="HM459" si="11585">ROUNDUP(SUM(HI459:HL459)/4,0)</f>
        <v>0</v>
      </c>
      <c r="HN459" s="107"/>
      <c r="HO459" s="107"/>
      <c r="HP459" s="107"/>
      <c r="HQ459" s="107"/>
      <c r="HR459" s="110">
        <f t="shared" ref="HR459" si="11586">ROUNDUP(SUM(HN459:HQ459)/4,0)</f>
        <v>0</v>
      </c>
      <c r="HS459" s="111">
        <f t="shared" ref="HS459" si="11587">HM459*HR459</f>
        <v>0</v>
      </c>
      <c r="HT459" s="106"/>
      <c r="HU459" s="7" t="s">
        <v>220</v>
      </c>
      <c r="HV459" s="8" t="s">
        <v>285</v>
      </c>
      <c r="HW459" s="118"/>
      <c r="HX459" s="106"/>
      <c r="HY459" s="119"/>
      <c r="HZ459" s="119"/>
      <c r="IA459" s="120"/>
      <c r="IB459" s="120"/>
      <c r="IC459" s="110">
        <f>ROUNDUP(SUM(HY459:IB459)/4,0)</f>
        <v>0</v>
      </c>
      <c r="ID459" s="107"/>
      <c r="IE459" s="107"/>
      <c r="IF459" s="107"/>
      <c r="IG459" s="107"/>
      <c r="IH459" s="110">
        <f t="shared" ref="IH459" si="11588">ROUNDUP(SUM(ID459:IG459)/4,0)</f>
        <v>0</v>
      </c>
      <c r="II459" s="111">
        <f t="shared" ref="II459" si="11589">IC459*IH459</f>
        <v>0</v>
      </c>
      <c r="IJ459" s="106"/>
      <c r="IK459" s="7" t="s">
        <v>220</v>
      </c>
      <c r="IL459" s="21" t="s">
        <v>1303</v>
      </c>
      <c r="IM459" s="118" t="s">
        <v>7</v>
      </c>
      <c r="IN459" s="106" t="s">
        <v>1304</v>
      </c>
      <c r="IO459" s="119">
        <v>2</v>
      </c>
      <c r="IP459" s="119"/>
      <c r="IQ459" s="119"/>
      <c r="IR459" s="119"/>
      <c r="IS459" s="110">
        <f>ROUNDUP(SUM(IO459:IR459),0)</f>
        <v>2</v>
      </c>
      <c r="IT459" s="107">
        <v>2</v>
      </c>
      <c r="IU459" s="107"/>
      <c r="IV459" s="107"/>
      <c r="IW459" s="107"/>
      <c r="IX459" s="110">
        <f>ROUNDUP(SUM(IT459:IW459),0)</f>
        <v>2</v>
      </c>
      <c r="IY459" s="111">
        <f t="shared" ref="IY459" si="11590">IS459*IX459</f>
        <v>4</v>
      </c>
      <c r="IZ459" s="106" t="s">
        <v>1305</v>
      </c>
      <c r="JA459" s="18" t="s">
        <v>220</v>
      </c>
      <c r="JB459" s="11" t="s">
        <v>285</v>
      </c>
      <c r="JC459" s="105"/>
      <c r="JD459" s="113"/>
      <c r="JE459" s="206"/>
      <c r="JF459" s="206"/>
      <c r="JG459" s="206"/>
      <c r="JH459" s="206"/>
      <c r="JI459" s="207">
        <f t="shared" ref="JI459" si="11591">JE459</f>
        <v>0</v>
      </c>
      <c r="JJ459" s="208"/>
      <c r="JK459" s="208"/>
      <c r="JL459" s="208"/>
      <c r="JM459" s="208"/>
      <c r="JN459" s="207">
        <f t="shared" ref="JN459" si="11592">JJ459</f>
        <v>0</v>
      </c>
      <c r="JO459" s="209">
        <f t="shared" ref="JO459" si="11593">JI459*JN459</f>
        <v>0</v>
      </c>
      <c r="JP459" s="113"/>
      <c r="JQ459" s="7" t="s">
        <v>1</v>
      </c>
      <c r="JR459" s="11" t="s">
        <v>1774</v>
      </c>
      <c r="JS459" s="105"/>
      <c r="JT459" s="113"/>
      <c r="JU459" s="119"/>
      <c r="JV459" s="110"/>
      <c r="JW459" s="107"/>
      <c r="JX459" s="162"/>
      <c r="JY459" s="111"/>
      <c r="JZ459" s="113"/>
      <c r="KA459" s="7" t="s">
        <v>220</v>
      </c>
      <c r="KB459" s="21" t="s">
        <v>1933</v>
      </c>
      <c r="KC459" s="105"/>
      <c r="KD459" s="106"/>
      <c r="KE459" s="119"/>
      <c r="KF459" s="119"/>
      <c r="KG459" s="119"/>
      <c r="KH459" s="119"/>
      <c r="KI459" s="119"/>
      <c r="KJ459" s="119"/>
      <c r="KK459" s="119"/>
      <c r="KL459" s="119"/>
      <c r="KM459" s="119"/>
      <c r="KN459" s="110">
        <f t="shared" ref="KN459" si="11594">ROUNDUP(SUM(KE459:KM459)/9,0)</f>
        <v>0</v>
      </c>
      <c r="KO459" s="107"/>
      <c r="KP459" s="107"/>
      <c r="KQ459" s="107"/>
      <c r="KR459" s="107"/>
      <c r="KS459" s="107"/>
      <c r="KT459" s="107"/>
      <c r="KU459" s="107"/>
      <c r="KV459" s="107"/>
      <c r="KW459" s="107"/>
      <c r="KX459" s="110">
        <f t="shared" ref="KX459" si="11595">ROUNDUP(SUM(KO459:KW459)/9,0)</f>
        <v>0</v>
      </c>
      <c r="KY459" s="111">
        <f t="shared" ref="KY459" si="11596">KN459*KX459</f>
        <v>0</v>
      </c>
      <c r="KZ459" s="106"/>
      <c r="LA459" s="6" t="s">
        <v>220</v>
      </c>
      <c r="LB459" s="9" t="s">
        <v>285</v>
      </c>
      <c r="LC459" s="105"/>
      <c r="LD459" s="106"/>
      <c r="LE459" s="107">
        <v>1</v>
      </c>
      <c r="LF459" s="107">
        <v>1</v>
      </c>
      <c r="LG459" s="107">
        <v>1</v>
      </c>
      <c r="LH459" s="108"/>
      <c r="LI459" s="110">
        <f>ROUNDUP(SUM(LE459:LH459)/4,0)</f>
        <v>1</v>
      </c>
      <c r="LJ459" s="107">
        <v>1</v>
      </c>
      <c r="LK459" s="107">
        <v>1</v>
      </c>
      <c r="LL459" s="107">
        <v>1</v>
      </c>
      <c r="LM459" s="107"/>
      <c r="LN459" s="110">
        <f t="shared" ref="LN459" si="11597">ROUNDUP(SUM(LJ459:LM459)/4,0)</f>
        <v>1</v>
      </c>
      <c r="LO459" s="111">
        <f t="shared" ref="LO459" si="11598">LI459*LN459</f>
        <v>1</v>
      </c>
      <c r="LP459" s="112"/>
      <c r="LQ459" s="7" t="s">
        <v>220</v>
      </c>
      <c r="LR459" s="34" t="s">
        <v>285</v>
      </c>
      <c r="LS459" s="118"/>
      <c r="LT459" s="244"/>
      <c r="LU459" s="119">
        <v>1</v>
      </c>
      <c r="LV459" s="119">
        <v>1</v>
      </c>
      <c r="LW459" s="119">
        <v>1</v>
      </c>
      <c r="LX459" s="120">
        <v>1</v>
      </c>
      <c r="LY459" s="110">
        <f>ROUNDUP(SUM(LU459:LX459)/4,0)</f>
        <v>1</v>
      </c>
      <c r="LZ459" s="107">
        <v>1</v>
      </c>
      <c r="MA459" s="107">
        <v>1</v>
      </c>
      <c r="MB459" s="107">
        <v>1</v>
      </c>
      <c r="MC459" s="108">
        <v>1</v>
      </c>
      <c r="MD459" s="110">
        <f t="shared" ref="MD459" si="11599">ROUNDUP(SUM(LZ459:MC459)/4,0)</f>
        <v>1</v>
      </c>
      <c r="ME459" s="111">
        <f t="shared" ref="ME459" si="11600">LY459*MD459</f>
        <v>1</v>
      </c>
      <c r="MF459" s="106"/>
      <c r="MG459" s="7" t="s">
        <v>220</v>
      </c>
      <c r="MH459" s="21"/>
      <c r="MI459" s="105"/>
      <c r="MJ459" s="106"/>
      <c r="MK459" s="119">
        <v>1</v>
      </c>
      <c r="ML459" s="119">
        <v>1</v>
      </c>
      <c r="MM459" s="119">
        <v>1</v>
      </c>
      <c r="MN459" s="119">
        <v>1</v>
      </c>
      <c r="MO459" s="119">
        <v>1</v>
      </c>
      <c r="MP459" s="110">
        <f t="shared" ref="MP459" si="11601">ROUNDUP(SUM(MK459:MO459)/5,0)</f>
        <v>1</v>
      </c>
      <c r="MQ459" s="107">
        <v>1</v>
      </c>
      <c r="MR459" s="107">
        <v>1</v>
      </c>
      <c r="MS459" s="107">
        <v>1</v>
      </c>
      <c r="MT459" s="107">
        <v>1</v>
      </c>
      <c r="MU459" s="107">
        <v>1</v>
      </c>
      <c r="MV459" s="110">
        <f t="shared" ref="MV459" si="11602">ROUNDUP(SUM(MQ459:MU459)/5,0)</f>
        <v>1</v>
      </c>
      <c r="MW459" s="111">
        <f t="shared" ref="MW459" si="11603">MP459*MV459</f>
        <v>1</v>
      </c>
      <c r="MX459" s="106"/>
      <c r="MY459" s="7" t="s">
        <v>220</v>
      </c>
      <c r="MZ459" s="21" t="s">
        <v>285</v>
      </c>
      <c r="NA459" s="105"/>
      <c r="NB459" s="106"/>
      <c r="NC459" s="119"/>
      <c r="ND459" s="110">
        <f>ROUNDUP(SUM(NC459:NC459)/4,0)</f>
        <v>0</v>
      </c>
      <c r="NE459" s="107"/>
      <c r="NF459" s="110">
        <f>ROUNDUP(SUM(NE459:NE459)/4,0)</f>
        <v>0</v>
      </c>
      <c r="NG459" s="111">
        <f>ND459*NF459</f>
        <v>0</v>
      </c>
      <c r="NH459" s="106"/>
    </row>
    <row r="460" spans="1:372" ht="19.149999999999999" customHeight="1" x14ac:dyDescent="0.25">
      <c r="A460" s="221"/>
      <c r="B460" s="219"/>
      <c r="C460" s="7" t="s">
        <v>1</v>
      </c>
      <c r="D460" s="15"/>
      <c r="E460" s="151"/>
      <c r="F460" s="160"/>
      <c r="G460" s="121"/>
      <c r="H460" s="121"/>
      <c r="I460" s="121"/>
      <c r="J460" s="121"/>
      <c r="K460" s="162"/>
      <c r="L460" s="109"/>
      <c r="M460" s="109"/>
      <c r="N460" s="109"/>
      <c r="O460" s="109"/>
      <c r="P460" s="162"/>
      <c r="Q460" s="164"/>
      <c r="R460" s="160"/>
      <c r="S460" s="6" t="s">
        <v>1</v>
      </c>
      <c r="T460" s="10" t="s">
        <v>2134</v>
      </c>
      <c r="U460" s="142"/>
      <c r="V460" s="106"/>
      <c r="W460" s="107"/>
      <c r="X460" s="107"/>
      <c r="Y460" s="107"/>
      <c r="Z460" s="107"/>
      <c r="AA460" s="107"/>
      <c r="AB460" s="110"/>
      <c r="AC460" s="107"/>
      <c r="AD460" s="107"/>
      <c r="AE460" s="107"/>
      <c r="AF460" s="107"/>
      <c r="AG460" s="107"/>
      <c r="AH460" s="110"/>
      <c r="AI460" s="111"/>
      <c r="AJ460" s="140"/>
      <c r="AK460" s="7" t="s">
        <v>1</v>
      </c>
      <c r="AL460" s="21"/>
      <c r="AM460" s="118"/>
      <c r="AN460" s="106"/>
      <c r="AO460" s="119"/>
      <c r="AP460" s="119"/>
      <c r="AQ460" s="119"/>
      <c r="AR460" s="119"/>
      <c r="AS460" s="110"/>
      <c r="AT460" s="107"/>
      <c r="AU460" s="107"/>
      <c r="AV460" s="107"/>
      <c r="AW460" s="107"/>
      <c r="AX460" s="110"/>
      <c r="AY460" s="111"/>
      <c r="AZ460" s="106"/>
      <c r="BA460" s="7" t="s">
        <v>1</v>
      </c>
      <c r="BB460" s="21"/>
      <c r="BC460" s="105"/>
      <c r="BD460" s="106"/>
      <c r="BE460" s="223"/>
      <c r="BF460" s="223"/>
      <c r="BG460" s="223"/>
      <c r="BH460" s="223"/>
      <c r="BI460" s="227"/>
      <c r="BJ460" s="225"/>
      <c r="BK460" s="225"/>
      <c r="BL460" s="225"/>
      <c r="BM460" s="225"/>
      <c r="BN460" s="228"/>
      <c r="BO460" s="229"/>
      <c r="BP460" s="230"/>
      <c r="BQ460" s="6" t="s">
        <v>1</v>
      </c>
      <c r="BR460" s="9"/>
      <c r="BS460" s="247"/>
      <c r="BT460" s="106"/>
      <c r="BU460" s="107"/>
      <c r="BV460" s="107"/>
      <c r="BW460" s="107"/>
      <c r="BX460" s="107"/>
      <c r="BY460" s="110"/>
      <c r="BZ460" s="107"/>
      <c r="CA460" s="107"/>
      <c r="CB460" s="107"/>
      <c r="CC460" s="107"/>
      <c r="CD460" s="110"/>
      <c r="CE460" s="111"/>
      <c r="CF460" s="112"/>
      <c r="CG460" s="7" t="s">
        <v>1</v>
      </c>
      <c r="CH460" s="11"/>
      <c r="CI460" s="105"/>
      <c r="CJ460" s="113"/>
      <c r="CK460" s="121"/>
      <c r="CL460" s="121"/>
      <c r="CM460" s="121"/>
      <c r="CN460" s="121"/>
      <c r="CO460" s="162"/>
      <c r="CP460" s="109"/>
      <c r="CQ460" s="109"/>
      <c r="CR460" s="109"/>
      <c r="CS460" s="109"/>
      <c r="CT460" s="162"/>
      <c r="CU460" s="164"/>
      <c r="CV460" s="160"/>
      <c r="CW460" s="7" t="s">
        <v>1</v>
      </c>
      <c r="CX460" s="8" t="s">
        <v>872</v>
      </c>
      <c r="CY460" s="118"/>
      <c r="CZ460" s="106"/>
      <c r="DA460" s="119"/>
      <c r="DB460" s="119"/>
      <c r="DC460" s="119"/>
      <c r="DD460" s="119"/>
      <c r="DE460" s="119"/>
      <c r="DF460" s="119"/>
      <c r="DG460" s="119"/>
      <c r="DH460" s="110"/>
      <c r="DI460" s="107"/>
      <c r="DJ460" s="107"/>
      <c r="DK460" s="107"/>
      <c r="DL460" s="107"/>
      <c r="DM460" s="107"/>
      <c r="DN460" s="107"/>
      <c r="DO460" s="107"/>
      <c r="DP460" s="110"/>
      <c r="DQ460" s="111"/>
      <c r="DR460" s="106"/>
      <c r="DS460" s="94" t="s">
        <v>1</v>
      </c>
      <c r="DT460" s="96"/>
      <c r="DU460" s="127"/>
      <c r="DV460" s="128"/>
      <c r="DW460" s="129"/>
      <c r="DX460" s="129"/>
      <c r="DY460" s="129"/>
      <c r="DZ460" s="129"/>
      <c r="EA460" s="110"/>
      <c r="EB460" s="129"/>
      <c r="EC460" s="129"/>
      <c r="ED460" s="129"/>
      <c r="EE460" s="129"/>
      <c r="EF460" s="110"/>
      <c r="EG460" s="111"/>
      <c r="EH460" s="130"/>
      <c r="EI460" s="7" t="s">
        <v>1</v>
      </c>
      <c r="EJ460" s="21"/>
      <c r="EK460" s="118"/>
      <c r="EL460" s="106"/>
      <c r="EM460" s="119"/>
      <c r="EN460" s="119"/>
      <c r="EO460" s="119"/>
      <c r="EP460" s="119"/>
      <c r="EQ460" s="110"/>
      <c r="ER460" s="107"/>
      <c r="ES460" s="107"/>
      <c r="ET460" s="107"/>
      <c r="EU460" s="107"/>
      <c r="EV460" s="110"/>
      <c r="EW460" s="111"/>
      <c r="EX460" s="106"/>
      <c r="EY460" s="7" t="s">
        <v>1</v>
      </c>
      <c r="EZ460" s="21"/>
      <c r="FA460" s="118"/>
      <c r="FB460" s="106"/>
      <c r="FC460" s="119"/>
      <c r="FD460" s="119"/>
      <c r="FE460" s="119"/>
      <c r="FF460" s="119"/>
      <c r="FG460" s="110"/>
      <c r="FH460" s="107"/>
      <c r="FI460" s="107"/>
      <c r="FJ460" s="107"/>
      <c r="FK460" s="107"/>
      <c r="FL460" s="110"/>
      <c r="FM460" s="111"/>
      <c r="FN460" s="106"/>
      <c r="FO460" s="7" t="s">
        <v>1</v>
      </c>
      <c r="FP460" s="21"/>
      <c r="FQ460" s="118"/>
      <c r="FR460" s="106"/>
      <c r="FS460" s="119"/>
      <c r="FT460" s="119"/>
      <c r="FU460" s="119"/>
      <c r="FV460" s="119"/>
      <c r="FW460" s="110"/>
      <c r="FX460" s="107"/>
      <c r="FY460" s="107"/>
      <c r="FZ460" s="107"/>
      <c r="GA460" s="107"/>
      <c r="GB460" s="110"/>
      <c r="GC460" s="111"/>
      <c r="GD460" s="106"/>
      <c r="GE460" s="7" t="s">
        <v>1</v>
      </c>
      <c r="GF460" s="21"/>
      <c r="GG460" s="118"/>
      <c r="GH460" s="106"/>
      <c r="GI460" s="119"/>
      <c r="GJ460" s="119"/>
      <c r="GK460" s="119"/>
      <c r="GL460" s="119"/>
      <c r="GM460" s="110"/>
      <c r="GN460" s="107"/>
      <c r="GO460" s="107"/>
      <c r="GP460" s="107"/>
      <c r="GQ460" s="107"/>
      <c r="GR460" s="110"/>
      <c r="GS460" s="111"/>
      <c r="GT460" s="106"/>
      <c r="GU460" s="7" t="s">
        <v>1</v>
      </c>
      <c r="GV460" s="21"/>
      <c r="GW460" s="118"/>
      <c r="GX460" s="106"/>
      <c r="GY460" s="119"/>
      <c r="GZ460" s="110"/>
      <c r="HA460" s="107"/>
      <c r="HB460" s="110"/>
      <c r="HC460" s="111"/>
      <c r="HD460" s="106"/>
      <c r="HE460" s="7" t="s">
        <v>1</v>
      </c>
      <c r="HF460" s="21"/>
      <c r="HG460" s="118"/>
      <c r="HH460" s="106"/>
      <c r="HI460" s="119"/>
      <c r="HJ460" s="119"/>
      <c r="HK460" s="119"/>
      <c r="HL460" s="119"/>
      <c r="HM460" s="110"/>
      <c r="HN460" s="107"/>
      <c r="HO460" s="107"/>
      <c r="HP460" s="107"/>
      <c r="HQ460" s="107"/>
      <c r="HR460" s="110"/>
      <c r="HS460" s="111"/>
      <c r="HT460" s="106"/>
      <c r="HU460" s="7" t="s">
        <v>1</v>
      </c>
      <c r="HV460" s="21"/>
      <c r="HW460" s="118"/>
      <c r="HX460" s="106"/>
      <c r="HY460" s="119"/>
      <c r="HZ460" s="119"/>
      <c r="IA460" s="121"/>
      <c r="IB460" s="121"/>
      <c r="IC460" s="110"/>
      <c r="ID460" s="107"/>
      <c r="IE460" s="107"/>
      <c r="IF460" s="107"/>
      <c r="IG460" s="107"/>
      <c r="IH460" s="110"/>
      <c r="II460" s="111"/>
      <c r="IJ460" s="106"/>
      <c r="IK460" s="7" t="s">
        <v>1</v>
      </c>
      <c r="IL460" s="21" t="s">
        <v>1306</v>
      </c>
      <c r="IM460" s="118"/>
      <c r="IN460" s="106"/>
      <c r="IO460" s="119"/>
      <c r="IP460" s="119"/>
      <c r="IQ460" s="119"/>
      <c r="IR460" s="119"/>
      <c r="IS460" s="110"/>
      <c r="IT460" s="107"/>
      <c r="IU460" s="107"/>
      <c r="IV460" s="107"/>
      <c r="IW460" s="107"/>
      <c r="IX460" s="110"/>
      <c r="IY460" s="111"/>
      <c r="IZ460" s="106"/>
      <c r="JA460" s="18" t="s">
        <v>1</v>
      </c>
      <c r="JB460" s="11"/>
      <c r="JC460" s="105"/>
      <c r="JD460" s="113"/>
      <c r="JE460" s="206"/>
      <c r="JF460" s="206"/>
      <c r="JG460" s="206"/>
      <c r="JH460" s="206"/>
      <c r="JI460" s="207"/>
      <c r="JJ460" s="208"/>
      <c r="JK460" s="208"/>
      <c r="JL460" s="208"/>
      <c r="JM460" s="208"/>
      <c r="JN460" s="207"/>
      <c r="JO460" s="209"/>
      <c r="JP460" s="113"/>
      <c r="JQ460" s="7" t="s">
        <v>220</v>
      </c>
      <c r="JR460" s="20" t="s">
        <v>285</v>
      </c>
      <c r="JS460" s="105"/>
      <c r="JT460" s="106"/>
      <c r="JU460" s="120"/>
      <c r="JV460" s="110">
        <f t="shared" ref="JV460" si="11604">JU460</f>
        <v>0</v>
      </c>
      <c r="JW460" s="107"/>
      <c r="JX460" s="161">
        <f t="shared" si="10011"/>
        <v>0</v>
      </c>
      <c r="JY460" s="111">
        <f t="shared" ref="JY460" si="11605">JV460*JX460</f>
        <v>0</v>
      </c>
      <c r="JZ460" s="106"/>
      <c r="KA460" s="7" t="s">
        <v>1</v>
      </c>
      <c r="KB460" s="21"/>
      <c r="KC460" s="105"/>
      <c r="KD460" s="106"/>
      <c r="KE460" s="119"/>
      <c r="KF460" s="119"/>
      <c r="KG460" s="119"/>
      <c r="KH460" s="119"/>
      <c r="KI460" s="119"/>
      <c r="KJ460" s="119"/>
      <c r="KK460" s="119"/>
      <c r="KL460" s="119"/>
      <c r="KM460" s="119"/>
      <c r="KN460" s="110"/>
      <c r="KO460" s="107"/>
      <c r="KP460" s="107"/>
      <c r="KQ460" s="107"/>
      <c r="KR460" s="107"/>
      <c r="KS460" s="107"/>
      <c r="KT460" s="107"/>
      <c r="KU460" s="107"/>
      <c r="KV460" s="107"/>
      <c r="KW460" s="107"/>
      <c r="KX460" s="110"/>
      <c r="KY460" s="111"/>
      <c r="KZ460" s="106"/>
      <c r="LA460" s="6" t="s">
        <v>1</v>
      </c>
      <c r="LB460" s="9"/>
      <c r="LC460" s="105"/>
      <c r="LD460" s="106"/>
      <c r="LE460" s="107"/>
      <c r="LF460" s="107"/>
      <c r="LG460" s="107"/>
      <c r="LH460" s="109"/>
      <c r="LI460" s="110"/>
      <c r="LJ460" s="107"/>
      <c r="LK460" s="107"/>
      <c r="LL460" s="107"/>
      <c r="LM460" s="107"/>
      <c r="LN460" s="110"/>
      <c r="LO460" s="111"/>
      <c r="LP460" s="112"/>
      <c r="LQ460" s="7" t="s">
        <v>1</v>
      </c>
      <c r="LR460" s="34"/>
      <c r="LS460" s="118"/>
      <c r="LT460" s="244"/>
      <c r="LU460" s="119"/>
      <c r="LV460" s="119"/>
      <c r="LW460" s="119"/>
      <c r="LX460" s="121"/>
      <c r="LY460" s="110"/>
      <c r="LZ460" s="107"/>
      <c r="MA460" s="107"/>
      <c r="MB460" s="107"/>
      <c r="MC460" s="109"/>
      <c r="MD460" s="110"/>
      <c r="ME460" s="111"/>
      <c r="MF460" s="106"/>
      <c r="MG460" s="7" t="s">
        <v>1</v>
      </c>
      <c r="MH460" s="21"/>
      <c r="MI460" s="105"/>
      <c r="MJ460" s="106"/>
      <c r="MK460" s="119"/>
      <c r="ML460" s="119"/>
      <c r="MM460" s="119"/>
      <c r="MN460" s="119"/>
      <c r="MO460" s="119"/>
      <c r="MP460" s="110"/>
      <c r="MQ460" s="107"/>
      <c r="MR460" s="107"/>
      <c r="MS460" s="107"/>
      <c r="MT460" s="107"/>
      <c r="MU460" s="107"/>
      <c r="MV460" s="110"/>
      <c r="MW460" s="111"/>
      <c r="MX460" s="106"/>
      <c r="MY460" s="7" t="s">
        <v>1</v>
      </c>
      <c r="MZ460" s="21"/>
      <c r="NA460" s="105"/>
      <c r="NB460" s="106"/>
      <c r="NC460" s="119"/>
      <c r="ND460" s="110"/>
      <c r="NE460" s="107"/>
      <c r="NF460" s="110"/>
      <c r="NG460" s="111"/>
      <c r="NH460" s="106"/>
    </row>
    <row r="461" spans="1:372" ht="19.149999999999999" customHeight="1" x14ac:dyDescent="0.25">
      <c r="A461" s="220">
        <v>230</v>
      </c>
      <c r="B461" s="219" t="s">
        <v>431</v>
      </c>
      <c r="C461" s="7" t="s">
        <v>220</v>
      </c>
      <c r="D461" s="14" t="s">
        <v>435</v>
      </c>
      <c r="E461" s="150"/>
      <c r="F461" s="159"/>
      <c r="G461" s="120">
        <v>1</v>
      </c>
      <c r="H461" s="120">
        <v>1</v>
      </c>
      <c r="I461" s="120">
        <v>1</v>
      </c>
      <c r="J461" s="120">
        <v>1</v>
      </c>
      <c r="K461" s="161">
        <f>ROUNDUP(SUM(G461:J461)/4,0)</f>
        <v>1</v>
      </c>
      <c r="L461" s="108">
        <v>1</v>
      </c>
      <c r="M461" s="108">
        <v>1</v>
      </c>
      <c r="N461" s="108">
        <v>1</v>
      </c>
      <c r="O461" s="108">
        <v>1</v>
      </c>
      <c r="P461" s="161">
        <f>ROUNDUP(SUM(L461:O461)/4,0)</f>
        <v>1</v>
      </c>
      <c r="Q461" s="163">
        <f>K461*P461</f>
        <v>1</v>
      </c>
      <c r="R461" s="159"/>
      <c r="S461" s="6" t="s">
        <v>220</v>
      </c>
      <c r="T461" s="22" t="s">
        <v>2104</v>
      </c>
      <c r="U461" s="141" t="s">
        <v>2024</v>
      </c>
      <c r="V461" s="106" t="s">
        <v>2105</v>
      </c>
      <c r="W461" s="107">
        <v>2</v>
      </c>
      <c r="X461" s="107">
        <v>2</v>
      </c>
      <c r="Y461" s="107">
        <v>2</v>
      </c>
      <c r="Z461" s="107">
        <v>2</v>
      </c>
      <c r="AA461" s="107">
        <v>2</v>
      </c>
      <c r="AB461" s="110">
        <f t="shared" ref="AB461" si="11606">ROUNDUP(SUM(W461:AA461)/5,0)</f>
        <v>2</v>
      </c>
      <c r="AC461" s="107">
        <v>3</v>
      </c>
      <c r="AD461" s="107">
        <v>3</v>
      </c>
      <c r="AE461" s="107">
        <v>3</v>
      </c>
      <c r="AF461" s="107">
        <v>3</v>
      </c>
      <c r="AG461" s="107">
        <v>3</v>
      </c>
      <c r="AH461" s="110">
        <f t="shared" ref="AH461" si="11607">ROUNDUP(SUM(AC461:AG461)/5,0)</f>
        <v>3</v>
      </c>
      <c r="AI461" s="111">
        <f t="shared" ref="AI461" si="11608">AB461*AH461</f>
        <v>6</v>
      </c>
      <c r="AJ461" s="140" t="s">
        <v>2136</v>
      </c>
      <c r="AK461" s="7" t="s">
        <v>220</v>
      </c>
      <c r="AL461" s="21"/>
      <c r="AM461" s="118"/>
      <c r="AN461" s="106"/>
      <c r="AO461" s="119"/>
      <c r="AP461" s="119"/>
      <c r="AQ461" s="119"/>
      <c r="AR461" s="119"/>
      <c r="AS461" s="110">
        <f t="shared" ref="AS461" si="11609">ROUNDUP(SUM(AO461:AR461)/4,0)</f>
        <v>0</v>
      </c>
      <c r="AT461" s="107"/>
      <c r="AU461" s="107"/>
      <c r="AV461" s="107"/>
      <c r="AW461" s="107"/>
      <c r="AX461" s="110">
        <f t="shared" ref="AX461" si="11610">ROUNDUP(SUM(AT461:AW461)/4,0)</f>
        <v>0</v>
      </c>
      <c r="AY461" s="111">
        <f t="shared" ref="AY461" si="11611">AS461*AX461</f>
        <v>0</v>
      </c>
      <c r="AZ461" s="106"/>
      <c r="BA461" s="7" t="s">
        <v>220</v>
      </c>
      <c r="BB461" s="21" t="s">
        <v>285</v>
      </c>
      <c r="BC461" s="105"/>
      <c r="BD461" s="106"/>
      <c r="BE461" s="222">
        <v>1</v>
      </c>
      <c r="BF461" s="222">
        <v>1</v>
      </c>
      <c r="BG461" s="222">
        <v>1</v>
      </c>
      <c r="BH461" s="222">
        <v>1</v>
      </c>
      <c r="BI461" s="226">
        <f>ROUNDUP(SUM(BE461:BH461)/4,0)</f>
        <v>1</v>
      </c>
      <c r="BJ461" s="224">
        <v>1</v>
      </c>
      <c r="BK461" s="224">
        <v>1</v>
      </c>
      <c r="BL461" s="224">
        <v>1</v>
      </c>
      <c r="BM461" s="224">
        <v>1</v>
      </c>
      <c r="BN461" s="228">
        <f t="shared" ref="BN461" si="11612">ROUNDUP(SUM(BJ461:BM461)/4,0)</f>
        <v>1</v>
      </c>
      <c r="BO461" s="229">
        <f t="shared" ref="BO461" si="11613">BI461*BN461</f>
        <v>1</v>
      </c>
      <c r="BP461" s="230"/>
      <c r="BQ461" s="6" t="s">
        <v>220</v>
      </c>
      <c r="BR461" s="9" t="s">
        <v>285</v>
      </c>
      <c r="BS461" s="247"/>
      <c r="BT461" s="106"/>
      <c r="BU461" s="107"/>
      <c r="BV461" s="107"/>
      <c r="BW461" s="107"/>
      <c r="BX461" s="107"/>
      <c r="BY461" s="110">
        <f t="shared" ref="BY461" si="11614">ROUNDUP(SUM(BU461:BX461)/4,0)</f>
        <v>0</v>
      </c>
      <c r="BZ461" s="107"/>
      <c r="CA461" s="107"/>
      <c r="CB461" s="107"/>
      <c r="CC461" s="107"/>
      <c r="CD461" s="110">
        <f t="shared" ref="CD461" si="11615">ROUNDUP(SUM(BZ461:CC461)/4,0)</f>
        <v>0</v>
      </c>
      <c r="CE461" s="111">
        <f t="shared" ref="CE461" si="11616">BY461*CD461</f>
        <v>0</v>
      </c>
      <c r="CF461" s="112"/>
      <c r="CG461" s="7" t="s">
        <v>220</v>
      </c>
      <c r="CH461" s="11" t="s">
        <v>285</v>
      </c>
      <c r="CI461" s="105"/>
      <c r="CJ461" s="113"/>
      <c r="CK461" s="120"/>
      <c r="CL461" s="120"/>
      <c r="CM461" s="120"/>
      <c r="CN461" s="120"/>
      <c r="CO461" s="161">
        <f t="shared" ref="CO461" si="11617">ROUNDUP(SUM(CK461:CN461)/4,0)</f>
        <v>0</v>
      </c>
      <c r="CP461" s="108"/>
      <c r="CQ461" s="108"/>
      <c r="CR461" s="108"/>
      <c r="CS461" s="108"/>
      <c r="CT461" s="161">
        <f t="shared" ref="CT461" si="11618">ROUNDUP(SUM(CP461:CS461)/4,0)</f>
        <v>0</v>
      </c>
      <c r="CU461" s="163">
        <f t="shared" ref="CU461" si="11619">CO461*CT461</f>
        <v>0</v>
      </c>
      <c r="CV461" s="159"/>
      <c r="CW461" s="7" t="s">
        <v>220</v>
      </c>
      <c r="CX461" s="8" t="s">
        <v>285</v>
      </c>
      <c r="CY461" s="118"/>
      <c r="CZ461" s="106"/>
      <c r="DA461" s="119">
        <v>1</v>
      </c>
      <c r="DB461" s="119">
        <v>1</v>
      </c>
      <c r="DC461" s="119">
        <v>1</v>
      </c>
      <c r="DD461" s="119">
        <v>1</v>
      </c>
      <c r="DE461" s="119">
        <v>1</v>
      </c>
      <c r="DF461" s="119">
        <v>1</v>
      </c>
      <c r="DG461" s="119">
        <v>1</v>
      </c>
      <c r="DH461" s="110">
        <f>ROUNDUP(SUM(DA461:DG461)/4,0)</f>
        <v>2</v>
      </c>
      <c r="DI461" s="107">
        <v>1</v>
      </c>
      <c r="DJ461" s="107">
        <v>1</v>
      </c>
      <c r="DK461" s="107">
        <v>1</v>
      </c>
      <c r="DL461" s="107">
        <v>1</v>
      </c>
      <c r="DM461" s="107">
        <v>1</v>
      </c>
      <c r="DN461" s="107">
        <v>1</v>
      </c>
      <c r="DO461" s="107">
        <v>1</v>
      </c>
      <c r="DP461" s="110">
        <f>ROUNDUP(SUM(DL461:DO461)/4,0)</f>
        <v>1</v>
      </c>
      <c r="DQ461" s="111">
        <f>DH461*DP461</f>
        <v>2</v>
      </c>
      <c r="DR461" s="106"/>
      <c r="DS461" s="94" t="s">
        <v>220</v>
      </c>
      <c r="DT461" s="96"/>
      <c r="DU461" s="127"/>
      <c r="DV461" s="128"/>
      <c r="DW461" s="129"/>
      <c r="DX461" s="129"/>
      <c r="DY461" s="129"/>
      <c r="DZ461" s="129"/>
      <c r="EA461" s="110">
        <f t="shared" ref="EA461" si="11620">DW461</f>
        <v>0</v>
      </c>
      <c r="EB461" s="129"/>
      <c r="EC461" s="129"/>
      <c r="ED461" s="129"/>
      <c r="EE461" s="129"/>
      <c r="EF461" s="110">
        <f t="shared" ref="EF461" si="11621">EB461</f>
        <v>0</v>
      </c>
      <c r="EG461" s="111">
        <f t="shared" ref="EG461" si="11622">EA461*EF461</f>
        <v>0</v>
      </c>
      <c r="EH461" s="130"/>
      <c r="EI461" s="7" t="s">
        <v>220</v>
      </c>
      <c r="EJ461" s="21" t="s">
        <v>285</v>
      </c>
      <c r="EK461" s="118"/>
      <c r="EL461" s="106"/>
      <c r="EM461" s="119"/>
      <c r="EN461" s="119"/>
      <c r="EO461" s="119"/>
      <c r="EP461" s="119"/>
      <c r="EQ461" s="110">
        <f t="shared" ref="EQ461" si="11623">ROUNDUP(SUM(EM461:EP461)/4,0)</f>
        <v>0</v>
      </c>
      <c r="ER461" s="107"/>
      <c r="ES461" s="107"/>
      <c r="ET461" s="107"/>
      <c r="EU461" s="107"/>
      <c r="EV461" s="110">
        <f t="shared" ref="EV461" si="11624">ROUNDUP(SUM(ER461:EU461)/4,0)</f>
        <v>0</v>
      </c>
      <c r="EW461" s="111">
        <f t="shared" ref="EW461" si="11625">EQ461*EV461</f>
        <v>0</v>
      </c>
      <c r="EX461" s="106"/>
      <c r="EY461" s="7" t="s">
        <v>220</v>
      </c>
      <c r="EZ461" s="21" t="s">
        <v>285</v>
      </c>
      <c r="FA461" s="118"/>
      <c r="FB461" s="106"/>
      <c r="FC461" s="119">
        <v>1</v>
      </c>
      <c r="FD461" s="119">
        <v>1</v>
      </c>
      <c r="FE461" s="119">
        <v>1</v>
      </c>
      <c r="FF461" s="119"/>
      <c r="FG461" s="110">
        <f t="shared" ref="FG461" si="11626">ROUNDUP(SUM(FC461:FF461)/3,0)</f>
        <v>1</v>
      </c>
      <c r="FH461" s="107">
        <v>1</v>
      </c>
      <c r="FI461" s="107">
        <v>1</v>
      </c>
      <c r="FJ461" s="107">
        <v>1</v>
      </c>
      <c r="FK461" s="107"/>
      <c r="FL461" s="110">
        <f t="shared" ref="FL461" si="11627">ROUNDUP(SUM(FH461:FK461)/3,0)</f>
        <v>1</v>
      </c>
      <c r="FM461" s="111">
        <f t="shared" ref="FM461" si="11628">FG461*FL461</f>
        <v>1</v>
      </c>
      <c r="FN461" s="106"/>
      <c r="FO461" s="7" t="s">
        <v>220</v>
      </c>
      <c r="FP461" s="21" t="s">
        <v>285</v>
      </c>
      <c r="FQ461" s="118"/>
      <c r="FR461" s="106"/>
      <c r="FS461" s="119">
        <v>1</v>
      </c>
      <c r="FT461" s="119">
        <v>1</v>
      </c>
      <c r="FU461" s="119">
        <v>1</v>
      </c>
      <c r="FV461" s="119">
        <v>1</v>
      </c>
      <c r="FW461" s="110">
        <f t="shared" ref="FW461" si="11629">ROUNDUP(SUM(FS461:FV461)/4,0)</f>
        <v>1</v>
      </c>
      <c r="FX461" s="107">
        <v>1</v>
      </c>
      <c r="FY461" s="107">
        <v>1</v>
      </c>
      <c r="FZ461" s="107">
        <v>1</v>
      </c>
      <c r="GA461" s="107">
        <v>1</v>
      </c>
      <c r="GB461" s="110">
        <f t="shared" ref="GB461" si="11630">ROUNDUP(SUM(FX461:GA461)/4,0)</f>
        <v>1</v>
      </c>
      <c r="GC461" s="111">
        <f t="shared" ref="GC461" si="11631">FW461*GB461</f>
        <v>1</v>
      </c>
      <c r="GD461" s="106"/>
      <c r="GE461" s="7" t="s">
        <v>220</v>
      </c>
      <c r="GF461" s="8" t="s">
        <v>840</v>
      </c>
      <c r="GG461" s="118"/>
      <c r="GH461" s="106"/>
      <c r="GI461" s="119"/>
      <c r="GJ461" s="119"/>
      <c r="GK461" s="119"/>
      <c r="GL461" s="119"/>
      <c r="GM461" s="110">
        <f t="shared" ref="GM461" si="11632">ROUNDUP(SUM(GI461:GL461)/4,0)</f>
        <v>0</v>
      </c>
      <c r="GN461" s="107"/>
      <c r="GO461" s="107"/>
      <c r="GP461" s="107"/>
      <c r="GQ461" s="107"/>
      <c r="GR461" s="110">
        <f t="shared" ref="GR461" si="11633">ROUNDUP(SUM(GN461:GQ461)/4,0)</f>
        <v>0</v>
      </c>
      <c r="GS461" s="111">
        <f t="shared" ref="GS461" si="11634">GM461*GR461</f>
        <v>0</v>
      </c>
      <c r="GT461" s="106"/>
      <c r="GU461" s="7" t="s">
        <v>220</v>
      </c>
      <c r="GV461" s="21" t="s">
        <v>285</v>
      </c>
      <c r="GW461" s="118"/>
      <c r="GX461" s="106"/>
      <c r="GY461" s="119"/>
      <c r="GZ461" s="110">
        <f>ROUNDUP(SUM(GY461:GY461)/4,0)</f>
        <v>0</v>
      </c>
      <c r="HA461" s="107"/>
      <c r="HB461" s="110">
        <f>ROUNDUP(SUM(HA461:HA461)/4,0)</f>
        <v>0</v>
      </c>
      <c r="HC461" s="111">
        <f>GZ461*HB461</f>
        <v>0</v>
      </c>
      <c r="HD461" s="106"/>
      <c r="HE461" s="7" t="s">
        <v>220</v>
      </c>
      <c r="HF461" s="21"/>
      <c r="HG461" s="118"/>
      <c r="HH461" s="106"/>
      <c r="HI461" s="119"/>
      <c r="HJ461" s="119"/>
      <c r="HK461" s="119"/>
      <c r="HL461" s="119"/>
      <c r="HM461" s="110">
        <f t="shared" ref="HM461" si="11635">ROUNDUP(SUM(HI461:HL461)/4,0)</f>
        <v>0</v>
      </c>
      <c r="HN461" s="107"/>
      <c r="HO461" s="107"/>
      <c r="HP461" s="107"/>
      <c r="HQ461" s="107"/>
      <c r="HR461" s="110">
        <f t="shared" ref="HR461" si="11636">ROUNDUP(SUM(HN461:HQ461)/4,0)</f>
        <v>0</v>
      </c>
      <c r="HS461" s="111">
        <f t="shared" ref="HS461" si="11637">HM461*HR461</f>
        <v>0</v>
      </c>
      <c r="HT461" s="106"/>
      <c r="HU461" s="7" t="s">
        <v>220</v>
      </c>
      <c r="HV461" s="8" t="s">
        <v>285</v>
      </c>
      <c r="HW461" s="118"/>
      <c r="HX461" s="106"/>
      <c r="HY461" s="119"/>
      <c r="HZ461" s="119"/>
      <c r="IA461" s="120"/>
      <c r="IB461" s="120"/>
      <c r="IC461" s="110">
        <f>ROUNDUP(SUM(HY461:IB461)/4,0)</f>
        <v>0</v>
      </c>
      <c r="ID461" s="107"/>
      <c r="IE461" s="107"/>
      <c r="IF461" s="107"/>
      <c r="IG461" s="107"/>
      <c r="IH461" s="110">
        <f t="shared" ref="IH461" si="11638">ROUNDUP(SUM(ID461:IG461)/4,0)</f>
        <v>0</v>
      </c>
      <c r="II461" s="111">
        <f t="shared" ref="II461" si="11639">IC461*IH461</f>
        <v>0</v>
      </c>
      <c r="IJ461" s="106"/>
      <c r="IK461" s="7" t="s">
        <v>220</v>
      </c>
      <c r="IL461" s="8" t="s">
        <v>285</v>
      </c>
      <c r="IM461" s="118"/>
      <c r="IN461" s="106"/>
      <c r="IO461" s="119"/>
      <c r="IP461" s="119"/>
      <c r="IQ461" s="119"/>
      <c r="IR461" s="119"/>
      <c r="IS461" s="110">
        <f t="shared" ref="IS461" si="11640">ROUNDUP(SUM(IO461:IR461)/4,0)</f>
        <v>0</v>
      </c>
      <c r="IT461" s="107"/>
      <c r="IU461" s="107"/>
      <c r="IV461" s="107"/>
      <c r="IW461" s="107"/>
      <c r="IX461" s="110">
        <f t="shared" ref="IX461" si="11641">ROUNDUP(SUM(IT461:IW461)/4,0)</f>
        <v>0</v>
      </c>
      <c r="IY461" s="111">
        <f t="shared" ref="IY461" si="11642">IS461*IX461</f>
        <v>0</v>
      </c>
      <c r="IZ461" s="106"/>
      <c r="JA461" s="18" t="s">
        <v>220</v>
      </c>
      <c r="JB461" s="11" t="s">
        <v>285</v>
      </c>
      <c r="JC461" s="105"/>
      <c r="JD461" s="113"/>
      <c r="JE461" s="206"/>
      <c r="JF461" s="206"/>
      <c r="JG461" s="206"/>
      <c r="JH461" s="206"/>
      <c r="JI461" s="207">
        <f t="shared" ref="JI461" si="11643">JE461</f>
        <v>0</v>
      </c>
      <c r="JJ461" s="208"/>
      <c r="JK461" s="208"/>
      <c r="JL461" s="208"/>
      <c r="JM461" s="208"/>
      <c r="JN461" s="207">
        <f t="shared" ref="JN461" si="11644">JJ461</f>
        <v>0</v>
      </c>
      <c r="JO461" s="209">
        <f t="shared" ref="JO461" si="11645">JI461*JN461</f>
        <v>0</v>
      </c>
      <c r="JP461" s="113"/>
      <c r="JQ461" s="7" t="s">
        <v>1</v>
      </c>
      <c r="JR461" s="21"/>
      <c r="JS461" s="105"/>
      <c r="JT461" s="106"/>
      <c r="JU461" s="121"/>
      <c r="JV461" s="110"/>
      <c r="JW461" s="107"/>
      <c r="JX461" s="162"/>
      <c r="JY461" s="111"/>
      <c r="JZ461" s="106"/>
      <c r="KA461" s="7" t="s">
        <v>220</v>
      </c>
      <c r="KB461" s="21" t="s">
        <v>1933</v>
      </c>
      <c r="KC461" s="105"/>
      <c r="KD461" s="106"/>
      <c r="KE461" s="119"/>
      <c r="KF461" s="119"/>
      <c r="KG461" s="119"/>
      <c r="KH461" s="119"/>
      <c r="KI461" s="119"/>
      <c r="KJ461" s="119"/>
      <c r="KK461" s="119"/>
      <c r="KL461" s="119"/>
      <c r="KM461" s="119"/>
      <c r="KN461" s="110">
        <f t="shared" ref="KN461" si="11646">ROUNDUP(SUM(KE461:KM461)/9,0)</f>
        <v>0</v>
      </c>
      <c r="KO461" s="107"/>
      <c r="KP461" s="107"/>
      <c r="KQ461" s="107"/>
      <c r="KR461" s="107"/>
      <c r="KS461" s="107"/>
      <c r="KT461" s="107"/>
      <c r="KU461" s="107"/>
      <c r="KV461" s="107"/>
      <c r="KW461" s="107"/>
      <c r="KX461" s="110">
        <f t="shared" ref="KX461" si="11647">ROUNDUP(SUM(KO461:KW461)/9,0)</f>
        <v>0</v>
      </c>
      <c r="KY461" s="111">
        <f t="shared" ref="KY461" si="11648">KN461*KX461</f>
        <v>0</v>
      </c>
      <c r="KZ461" s="106"/>
      <c r="LA461" s="6" t="s">
        <v>220</v>
      </c>
      <c r="LB461" s="9" t="s">
        <v>285</v>
      </c>
      <c r="LC461" s="105"/>
      <c r="LD461" s="106"/>
      <c r="LE461" s="107">
        <v>1</v>
      </c>
      <c r="LF461" s="107">
        <v>1</v>
      </c>
      <c r="LG461" s="107">
        <v>1</v>
      </c>
      <c r="LH461" s="108"/>
      <c r="LI461" s="110">
        <f>ROUNDUP(SUM(LE461:LH461)/4,0)</f>
        <v>1</v>
      </c>
      <c r="LJ461" s="107">
        <v>1</v>
      </c>
      <c r="LK461" s="107">
        <v>1</v>
      </c>
      <c r="LL461" s="107">
        <v>1</v>
      </c>
      <c r="LM461" s="107"/>
      <c r="LN461" s="110">
        <f t="shared" ref="LN461" si="11649">ROUNDUP(SUM(LJ461:LM461)/4,0)</f>
        <v>1</v>
      </c>
      <c r="LO461" s="111">
        <f t="shared" ref="LO461" si="11650">LI461*LN461</f>
        <v>1</v>
      </c>
      <c r="LP461" s="112"/>
      <c r="LQ461" s="7" t="s">
        <v>220</v>
      </c>
      <c r="LR461" s="34" t="s">
        <v>285</v>
      </c>
      <c r="LS461" s="118"/>
      <c r="LT461" s="244"/>
      <c r="LU461" s="119">
        <v>1</v>
      </c>
      <c r="LV461" s="119">
        <v>1</v>
      </c>
      <c r="LW461" s="119">
        <v>1</v>
      </c>
      <c r="LX461" s="120">
        <v>1</v>
      </c>
      <c r="LY461" s="110">
        <f>ROUNDUP(SUM(LU461:LX461)/4,0)</f>
        <v>1</v>
      </c>
      <c r="LZ461" s="107">
        <v>1</v>
      </c>
      <c r="MA461" s="107">
        <v>1</v>
      </c>
      <c r="MB461" s="107">
        <v>1</v>
      </c>
      <c r="MC461" s="108">
        <v>1</v>
      </c>
      <c r="MD461" s="110">
        <f t="shared" ref="MD461" si="11651">ROUNDUP(SUM(LZ461:MC461)/4,0)</f>
        <v>1</v>
      </c>
      <c r="ME461" s="111">
        <f t="shared" ref="ME461" si="11652">LY461*MD461</f>
        <v>1</v>
      </c>
      <c r="MF461" s="106"/>
      <c r="MG461" s="7" t="s">
        <v>220</v>
      </c>
      <c r="MH461" s="21"/>
      <c r="MI461" s="105"/>
      <c r="MJ461" s="106"/>
      <c r="MK461" s="119">
        <v>1</v>
      </c>
      <c r="ML461" s="119">
        <v>1</v>
      </c>
      <c r="MM461" s="119">
        <v>1</v>
      </c>
      <c r="MN461" s="119">
        <v>1</v>
      </c>
      <c r="MO461" s="119">
        <v>1</v>
      </c>
      <c r="MP461" s="110">
        <f t="shared" ref="MP461" si="11653">ROUNDUP(SUM(MK461:MO461)/5,0)</f>
        <v>1</v>
      </c>
      <c r="MQ461" s="107">
        <v>1</v>
      </c>
      <c r="MR461" s="107">
        <v>1</v>
      </c>
      <c r="MS461" s="107">
        <v>1</v>
      </c>
      <c r="MT461" s="107">
        <v>1</v>
      </c>
      <c r="MU461" s="107">
        <v>1</v>
      </c>
      <c r="MV461" s="110">
        <f t="shared" ref="MV461" si="11654">ROUNDUP(SUM(MQ461:MU461)/5,0)</f>
        <v>1</v>
      </c>
      <c r="MW461" s="111">
        <f t="shared" ref="MW461" si="11655">MP461*MV461</f>
        <v>1</v>
      </c>
      <c r="MX461" s="106"/>
      <c r="MY461" s="7" t="s">
        <v>220</v>
      </c>
      <c r="MZ461" s="21" t="s">
        <v>285</v>
      </c>
      <c r="NA461" s="105"/>
      <c r="NB461" s="106"/>
      <c r="NC461" s="119"/>
      <c r="ND461" s="110">
        <f>ROUNDUP(SUM(NC461:NC461)/4,0)</f>
        <v>0</v>
      </c>
      <c r="NE461" s="107"/>
      <c r="NF461" s="110">
        <f>ROUNDUP(SUM(NE461:NE461)/4,0)</f>
        <v>0</v>
      </c>
      <c r="NG461" s="111">
        <f>ND461*NF461</f>
        <v>0</v>
      </c>
      <c r="NH461" s="106"/>
    </row>
    <row r="462" spans="1:372" ht="19.149999999999999" customHeight="1" x14ac:dyDescent="0.25">
      <c r="A462" s="221"/>
      <c r="B462" s="219"/>
      <c r="C462" s="7" t="s">
        <v>1</v>
      </c>
      <c r="D462" s="15"/>
      <c r="E462" s="151"/>
      <c r="F462" s="160"/>
      <c r="G462" s="121"/>
      <c r="H462" s="121"/>
      <c r="I462" s="121"/>
      <c r="J462" s="121"/>
      <c r="K462" s="162"/>
      <c r="L462" s="109"/>
      <c r="M462" s="109"/>
      <c r="N462" s="109"/>
      <c r="O462" s="109"/>
      <c r="P462" s="162"/>
      <c r="Q462" s="164"/>
      <c r="R462" s="160"/>
      <c r="S462" s="6" t="s">
        <v>1</v>
      </c>
      <c r="T462" s="10" t="s">
        <v>2106</v>
      </c>
      <c r="U462" s="142"/>
      <c r="V462" s="106"/>
      <c r="W462" s="107"/>
      <c r="X462" s="107"/>
      <c r="Y462" s="107"/>
      <c r="Z462" s="107"/>
      <c r="AA462" s="107"/>
      <c r="AB462" s="110"/>
      <c r="AC462" s="107"/>
      <c r="AD462" s="107"/>
      <c r="AE462" s="107"/>
      <c r="AF462" s="107"/>
      <c r="AG462" s="107"/>
      <c r="AH462" s="110"/>
      <c r="AI462" s="111"/>
      <c r="AJ462" s="140"/>
      <c r="AK462" s="7" t="s">
        <v>1</v>
      </c>
      <c r="AL462" s="21"/>
      <c r="AM462" s="118"/>
      <c r="AN462" s="106"/>
      <c r="AO462" s="119"/>
      <c r="AP462" s="119"/>
      <c r="AQ462" s="119"/>
      <c r="AR462" s="119"/>
      <c r="AS462" s="110"/>
      <c r="AT462" s="107"/>
      <c r="AU462" s="107"/>
      <c r="AV462" s="107"/>
      <c r="AW462" s="107"/>
      <c r="AX462" s="110"/>
      <c r="AY462" s="111"/>
      <c r="AZ462" s="106"/>
      <c r="BA462" s="7" t="s">
        <v>1</v>
      </c>
      <c r="BB462" s="21"/>
      <c r="BC462" s="105"/>
      <c r="BD462" s="106"/>
      <c r="BE462" s="223"/>
      <c r="BF462" s="223"/>
      <c r="BG462" s="223"/>
      <c r="BH462" s="223"/>
      <c r="BI462" s="227"/>
      <c r="BJ462" s="225"/>
      <c r="BK462" s="225"/>
      <c r="BL462" s="225"/>
      <c r="BM462" s="225"/>
      <c r="BN462" s="228"/>
      <c r="BO462" s="229"/>
      <c r="BP462" s="230"/>
      <c r="BQ462" s="6" t="s">
        <v>1</v>
      </c>
      <c r="BR462" s="9"/>
      <c r="BS462" s="247"/>
      <c r="BT462" s="106"/>
      <c r="BU462" s="107"/>
      <c r="BV462" s="107"/>
      <c r="BW462" s="107"/>
      <c r="BX462" s="107"/>
      <c r="BY462" s="110"/>
      <c r="BZ462" s="107"/>
      <c r="CA462" s="107"/>
      <c r="CB462" s="107"/>
      <c r="CC462" s="107"/>
      <c r="CD462" s="110"/>
      <c r="CE462" s="111"/>
      <c r="CF462" s="112"/>
      <c r="CG462" s="7" t="s">
        <v>1</v>
      </c>
      <c r="CH462" s="11"/>
      <c r="CI462" s="105"/>
      <c r="CJ462" s="113"/>
      <c r="CK462" s="121"/>
      <c r="CL462" s="121"/>
      <c r="CM462" s="121"/>
      <c r="CN462" s="121"/>
      <c r="CO462" s="162"/>
      <c r="CP462" s="109"/>
      <c r="CQ462" s="109"/>
      <c r="CR462" s="109"/>
      <c r="CS462" s="109"/>
      <c r="CT462" s="162"/>
      <c r="CU462" s="164"/>
      <c r="CV462" s="160"/>
      <c r="CW462" s="7" t="s">
        <v>1</v>
      </c>
      <c r="CX462" s="8" t="s">
        <v>872</v>
      </c>
      <c r="CY462" s="118"/>
      <c r="CZ462" s="106"/>
      <c r="DA462" s="119"/>
      <c r="DB462" s="119"/>
      <c r="DC462" s="119"/>
      <c r="DD462" s="119"/>
      <c r="DE462" s="119"/>
      <c r="DF462" s="119"/>
      <c r="DG462" s="119"/>
      <c r="DH462" s="110"/>
      <c r="DI462" s="107"/>
      <c r="DJ462" s="107"/>
      <c r="DK462" s="107"/>
      <c r="DL462" s="107"/>
      <c r="DM462" s="107"/>
      <c r="DN462" s="107"/>
      <c r="DO462" s="107"/>
      <c r="DP462" s="110"/>
      <c r="DQ462" s="111"/>
      <c r="DR462" s="106"/>
      <c r="DS462" s="94" t="s">
        <v>1</v>
      </c>
      <c r="DT462" s="96"/>
      <c r="DU462" s="127"/>
      <c r="DV462" s="128"/>
      <c r="DW462" s="129"/>
      <c r="DX462" s="129"/>
      <c r="DY462" s="129"/>
      <c r="DZ462" s="129"/>
      <c r="EA462" s="110"/>
      <c r="EB462" s="129"/>
      <c r="EC462" s="129"/>
      <c r="ED462" s="129"/>
      <c r="EE462" s="129"/>
      <c r="EF462" s="110"/>
      <c r="EG462" s="111"/>
      <c r="EH462" s="130"/>
      <c r="EI462" s="7" t="s">
        <v>1</v>
      </c>
      <c r="EJ462" s="21"/>
      <c r="EK462" s="118"/>
      <c r="EL462" s="106"/>
      <c r="EM462" s="119"/>
      <c r="EN462" s="119"/>
      <c r="EO462" s="119"/>
      <c r="EP462" s="119"/>
      <c r="EQ462" s="110"/>
      <c r="ER462" s="107"/>
      <c r="ES462" s="107"/>
      <c r="ET462" s="107"/>
      <c r="EU462" s="107"/>
      <c r="EV462" s="110"/>
      <c r="EW462" s="111"/>
      <c r="EX462" s="106"/>
      <c r="EY462" s="7" t="s">
        <v>1</v>
      </c>
      <c r="EZ462" s="21"/>
      <c r="FA462" s="118"/>
      <c r="FB462" s="106"/>
      <c r="FC462" s="119"/>
      <c r="FD462" s="119"/>
      <c r="FE462" s="119"/>
      <c r="FF462" s="119"/>
      <c r="FG462" s="110"/>
      <c r="FH462" s="107"/>
      <c r="FI462" s="107"/>
      <c r="FJ462" s="107"/>
      <c r="FK462" s="107"/>
      <c r="FL462" s="110"/>
      <c r="FM462" s="111"/>
      <c r="FN462" s="106"/>
      <c r="FO462" s="7" t="s">
        <v>1</v>
      </c>
      <c r="FP462" s="21"/>
      <c r="FQ462" s="118"/>
      <c r="FR462" s="106"/>
      <c r="FS462" s="119"/>
      <c r="FT462" s="119"/>
      <c r="FU462" s="119"/>
      <c r="FV462" s="119"/>
      <c r="FW462" s="110"/>
      <c r="FX462" s="107"/>
      <c r="FY462" s="107"/>
      <c r="FZ462" s="107"/>
      <c r="GA462" s="107"/>
      <c r="GB462" s="110"/>
      <c r="GC462" s="111"/>
      <c r="GD462" s="106"/>
      <c r="GE462" s="7" t="s">
        <v>1</v>
      </c>
      <c r="GF462" s="21"/>
      <c r="GG462" s="118"/>
      <c r="GH462" s="106"/>
      <c r="GI462" s="119"/>
      <c r="GJ462" s="119"/>
      <c r="GK462" s="119"/>
      <c r="GL462" s="119"/>
      <c r="GM462" s="110"/>
      <c r="GN462" s="107"/>
      <c r="GO462" s="107"/>
      <c r="GP462" s="107"/>
      <c r="GQ462" s="107"/>
      <c r="GR462" s="110"/>
      <c r="GS462" s="111"/>
      <c r="GT462" s="106"/>
      <c r="GU462" s="7" t="s">
        <v>1</v>
      </c>
      <c r="GV462" s="21"/>
      <c r="GW462" s="118"/>
      <c r="GX462" s="106"/>
      <c r="GY462" s="119"/>
      <c r="GZ462" s="110"/>
      <c r="HA462" s="107"/>
      <c r="HB462" s="110"/>
      <c r="HC462" s="111"/>
      <c r="HD462" s="106"/>
      <c r="HE462" s="7" t="s">
        <v>1</v>
      </c>
      <c r="HF462" s="21"/>
      <c r="HG462" s="118"/>
      <c r="HH462" s="106"/>
      <c r="HI462" s="119"/>
      <c r="HJ462" s="119"/>
      <c r="HK462" s="119"/>
      <c r="HL462" s="119"/>
      <c r="HM462" s="110"/>
      <c r="HN462" s="107"/>
      <c r="HO462" s="107"/>
      <c r="HP462" s="107"/>
      <c r="HQ462" s="107"/>
      <c r="HR462" s="110"/>
      <c r="HS462" s="111"/>
      <c r="HT462" s="106"/>
      <c r="HU462" s="7" t="s">
        <v>1</v>
      </c>
      <c r="HV462" s="21"/>
      <c r="HW462" s="118"/>
      <c r="HX462" s="106"/>
      <c r="HY462" s="119"/>
      <c r="HZ462" s="119"/>
      <c r="IA462" s="121"/>
      <c r="IB462" s="121"/>
      <c r="IC462" s="110"/>
      <c r="ID462" s="107"/>
      <c r="IE462" s="107"/>
      <c r="IF462" s="107"/>
      <c r="IG462" s="107"/>
      <c r="IH462" s="110"/>
      <c r="II462" s="111"/>
      <c r="IJ462" s="106"/>
      <c r="IK462" s="7" t="s">
        <v>1</v>
      </c>
      <c r="IL462" s="21"/>
      <c r="IM462" s="118"/>
      <c r="IN462" s="106"/>
      <c r="IO462" s="119"/>
      <c r="IP462" s="119"/>
      <c r="IQ462" s="119"/>
      <c r="IR462" s="119"/>
      <c r="IS462" s="110"/>
      <c r="IT462" s="107"/>
      <c r="IU462" s="107"/>
      <c r="IV462" s="107"/>
      <c r="IW462" s="107"/>
      <c r="IX462" s="110"/>
      <c r="IY462" s="111"/>
      <c r="IZ462" s="106"/>
      <c r="JA462" s="18" t="s">
        <v>1</v>
      </c>
      <c r="JB462" s="11"/>
      <c r="JC462" s="105"/>
      <c r="JD462" s="113"/>
      <c r="JE462" s="206"/>
      <c r="JF462" s="206"/>
      <c r="JG462" s="206"/>
      <c r="JH462" s="206"/>
      <c r="JI462" s="207"/>
      <c r="JJ462" s="208"/>
      <c r="JK462" s="208"/>
      <c r="JL462" s="208"/>
      <c r="JM462" s="208"/>
      <c r="JN462" s="207"/>
      <c r="JO462" s="209"/>
      <c r="JP462" s="113"/>
      <c r="JQ462" s="7" t="s">
        <v>220</v>
      </c>
      <c r="JR462" s="20" t="s">
        <v>285</v>
      </c>
      <c r="JS462" s="105"/>
      <c r="JT462" s="106"/>
      <c r="JU462" s="120"/>
      <c r="JV462" s="110">
        <f t="shared" ref="JV462" si="11656">JU462</f>
        <v>0</v>
      </c>
      <c r="JW462" s="107"/>
      <c r="JX462" s="161">
        <f t="shared" ref="JX462:JX486" si="11657">JW462</f>
        <v>0</v>
      </c>
      <c r="JY462" s="111">
        <f t="shared" ref="JY462" si="11658">JV462*JX462</f>
        <v>0</v>
      </c>
      <c r="JZ462" s="106"/>
      <c r="KA462" s="7" t="s">
        <v>1</v>
      </c>
      <c r="KB462" s="21"/>
      <c r="KC462" s="105"/>
      <c r="KD462" s="106"/>
      <c r="KE462" s="119"/>
      <c r="KF462" s="119"/>
      <c r="KG462" s="119"/>
      <c r="KH462" s="119"/>
      <c r="KI462" s="119"/>
      <c r="KJ462" s="119"/>
      <c r="KK462" s="119"/>
      <c r="KL462" s="119"/>
      <c r="KM462" s="119"/>
      <c r="KN462" s="110"/>
      <c r="KO462" s="107"/>
      <c r="KP462" s="107"/>
      <c r="KQ462" s="107"/>
      <c r="KR462" s="107"/>
      <c r="KS462" s="107"/>
      <c r="KT462" s="107"/>
      <c r="KU462" s="107"/>
      <c r="KV462" s="107"/>
      <c r="KW462" s="107"/>
      <c r="KX462" s="110"/>
      <c r="KY462" s="111"/>
      <c r="KZ462" s="106"/>
      <c r="LA462" s="6" t="s">
        <v>1</v>
      </c>
      <c r="LB462" s="9"/>
      <c r="LC462" s="105"/>
      <c r="LD462" s="106"/>
      <c r="LE462" s="107"/>
      <c r="LF462" s="107"/>
      <c r="LG462" s="107"/>
      <c r="LH462" s="109"/>
      <c r="LI462" s="110"/>
      <c r="LJ462" s="107"/>
      <c r="LK462" s="107"/>
      <c r="LL462" s="107"/>
      <c r="LM462" s="107"/>
      <c r="LN462" s="110"/>
      <c r="LO462" s="111"/>
      <c r="LP462" s="112"/>
      <c r="LQ462" s="7" t="s">
        <v>1</v>
      </c>
      <c r="LR462" s="34"/>
      <c r="LS462" s="118"/>
      <c r="LT462" s="244"/>
      <c r="LU462" s="119"/>
      <c r="LV462" s="119"/>
      <c r="LW462" s="119"/>
      <c r="LX462" s="121"/>
      <c r="LY462" s="110"/>
      <c r="LZ462" s="107"/>
      <c r="MA462" s="107"/>
      <c r="MB462" s="107"/>
      <c r="MC462" s="109"/>
      <c r="MD462" s="110"/>
      <c r="ME462" s="111"/>
      <c r="MF462" s="106"/>
      <c r="MG462" s="7" t="s">
        <v>1</v>
      </c>
      <c r="MH462" s="21"/>
      <c r="MI462" s="105"/>
      <c r="MJ462" s="106"/>
      <c r="MK462" s="119"/>
      <c r="ML462" s="119"/>
      <c r="MM462" s="119"/>
      <c r="MN462" s="119"/>
      <c r="MO462" s="119"/>
      <c r="MP462" s="110"/>
      <c r="MQ462" s="107"/>
      <c r="MR462" s="107"/>
      <c r="MS462" s="107"/>
      <c r="MT462" s="107"/>
      <c r="MU462" s="107"/>
      <c r="MV462" s="110"/>
      <c r="MW462" s="111"/>
      <c r="MX462" s="106"/>
      <c r="MY462" s="7" t="s">
        <v>1</v>
      </c>
      <c r="MZ462" s="21"/>
      <c r="NA462" s="105"/>
      <c r="NB462" s="106"/>
      <c r="NC462" s="119"/>
      <c r="ND462" s="110"/>
      <c r="NE462" s="107"/>
      <c r="NF462" s="110"/>
      <c r="NG462" s="111"/>
      <c r="NH462" s="106"/>
    </row>
    <row r="463" spans="1:372" ht="19.149999999999999" customHeight="1" x14ac:dyDescent="0.25">
      <c r="A463" s="220">
        <v>231</v>
      </c>
      <c r="B463" s="219" t="s">
        <v>432</v>
      </c>
      <c r="C463" s="7" t="s">
        <v>220</v>
      </c>
      <c r="D463" s="14" t="s">
        <v>435</v>
      </c>
      <c r="E463" s="150"/>
      <c r="F463" s="159"/>
      <c r="G463" s="120">
        <v>1</v>
      </c>
      <c r="H463" s="120">
        <v>1</v>
      </c>
      <c r="I463" s="120">
        <v>1</v>
      </c>
      <c r="J463" s="120">
        <v>1</v>
      </c>
      <c r="K463" s="161">
        <f>ROUNDUP(SUM(G463:J463)/4,0)</f>
        <v>1</v>
      </c>
      <c r="L463" s="108">
        <v>1</v>
      </c>
      <c r="M463" s="108">
        <v>1</v>
      </c>
      <c r="N463" s="108">
        <v>1</v>
      </c>
      <c r="O463" s="108">
        <v>1</v>
      </c>
      <c r="P463" s="161">
        <f>ROUNDUP(SUM(L463:O463)/4,0)</f>
        <v>1</v>
      </c>
      <c r="Q463" s="163">
        <f>K463*P463</f>
        <v>1</v>
      </c>
      <c r="R463" s="159"/>
      <c r="S463" s="6" t="s">
        <v>220</v>
      </c>
      <c r="T463" s="22" t="s">
        <v>2096</v>
      </c>
      <c r="U463" s="141" t="s">
        <v>2014</v>
      </c>
      <c r="V463" s="106" t="s">
        <v>2097</v>
      </c>
      <c r="W463" s="107">
        <v>2</v>
      </c>
      <c r="X463" s="107">
        <v>2</v>
      </c>
      <c r="Y463" s="107">
        <v>2</v>
      </c>
      <c r="Z463" s="107">
        <v>2</v>
      </c>
      <c r="AA463" s="107">
        <v>2</v>
      </c>
      <c r="AB463" s="110">
        <f t="shared" ref="AB463" si="11659">ROUNDUP(SUM(W463:AA463)/5,0)</f>
        <v>2</v>
      </c>
      <c r="AC463" s="107">
        <v>3</v>
      </c>
      <c r="AD463" s="107">
        <v>3</v>
      </c>
      <c r="AE463" s="107">
        <v>3</v>
      </c>
      <c r="AF463" s="107">
        <v>3</v>
      </c>
      <c r="AG463" s="107">
        <v>3</v>
      </c>
      <c r="AH463" s="110">
        <f t="shared" ref="AH463" si="11660">ROUNDUP(SUM(AC463:AG463)/5,0)</f>
        <v>3</v>
      </c>
      <c r="AI463" s="111">
        <f t="shared" ref="AI463" si="11661">AB463*AH463</f>
        <v>6</v>
      </c>
      <c r="AJ463" s="143" t="s">
        <v>2098</v>
      </c>
      <c r="AK463" s="7" t="s">
        <v>220</v>
      </c>
      <c r="AL463" s="21"/>
      <c r="AM463" s="118"/>
      <c r="AN463" s="106"/>
      <c r="AO463" s="119"/>
      <c r="AP463" s="119"/>
      <c r="AQ463" s="119"/>
      <c r="AR463" s="119"/>
      <c r="AS463" s="110">
        <f t="shared" ref="AS463" si="11662">ROUNDUP(SUM(AO463:AR463)/4,0)</f>
        <v>0</v>
      </c>
      <c r="AT463" s="107"/>
      <c r="AU463" s="107"/>
      <c r="AV463" s="107"/>
      <c r="AW463" s="107"/>
      <c r="AX463" s="110">
        <f t="shared" ref="AX463" si="11663">ROUNDUP(SUM(AT463:AW463)/4,0)</f>
        <v>0</v>
      </c>
      <c r="AY463" s="111">
        <f t="shared" ref="AY463" si="11664">AS463*AX463</f>
        <v>0</v>
      </c>
      <c r="AZ463" s="106"/>
      <c r="BA463" s="7" t="s">
        <v>220</v>
      </c>
      <c r="BB463" s="21" t="s">
        <v>285</v>
      </c>
      <c r="BC463" s="105"/>
      <c r="BD463" s="106"/>
      <c r="BE463" s="222">
        <v>1</v>
      </c>
      <c r="BF463" s="222">
        <v>1</v>
      </c>
      <c r="BG463" s="222">
        <v>1</v>
      </c>
      <c r="BH463" s="222">
        <v>1</v>
      </c>
      <c r="BI463" s="226">
        <f>ROUNDUP(SUM(BE463:BH463)/4,0)</f>
        <v>1</v>
      </c>
      <c r="BJ463" s="224">
        <v>1</v>
      </c>
      <c r="BK463" s="224">
        <v>1</v>
      </c>
      <c r="BL463" s="224">
        <v>1</v>
      </c>
      <c r="BM463" s="224">
        <v>1</v>
      </c>
      <c r="BN463" s="228">
        <f t="shared" ref="BN463" si="11665">ROUNDUP(SUM(BJ463:BM463)/4,0)</f>
        <v>1</v>
      </c>
      <c r="BO463" s="229">
        <f t="shared" ref="BO463" si="11666">BI463*BN463</f>
        <v>1</v>
      </c>
      <c r="BP463" s="230"/>
      <c r="BQ463" s="6" t="s">
        <v>220</v>
      </c>
      <c r="BR463" s="9" t="s">
        <v>285</v>
      </c>
      <c r="BS463" s="247"/>
      <c r="BT463" s="106"/>
      <c r="BU463" s="107"/>
      <c r="BV463" s="107"/>
      <c r="BW463" s="107"/>
      <c r="BX463" s="107"/>
      <c r="BY463" s="110">
        <f t="shared" ref="BY463" si="11667">ROUNDUP(SUM(BU463:BX463)/4,0)</f>
        <v>0</v>
      </c>
      <c r="BZ463" s="107"/>
      <c r="CA463" s="107"/>
      <c r="CB463" s="107"/>
      <c r="CC463" s="107"/>
      <c r="CD463" s="110">
        <f t="shared" ref="CD463" si="11668">ROUNDUP(SUM(BZ463:CC463)/4,0)</f>
        <v>0</v>
      </c>
      <c r="CE463" s="111">
        <f t="shared" ref="CE463" si="11669">BY463*CD463</f>
        <v>0</v>
      </c>
      <c r="CF463" s="112"/>
      <c r="CG463" s="7" t="s">
        <v>220</v>
      </c>
      <c r="CH463" s="11" t="s">
        <v>285</v>
      </c>
      <c r="CI463" s="105"/>
      <c r="CJ463" s="113"/>
      <c r="CK463" s="120"/>
      <c r="CL463" s="120"/>
      <c r="CM463" s="120"/>
      <c r="CN463" s="120"/>
      <c r="CO463" s="161">
        <f t="shared" ref="CO463" si="11670">ROUNDUP(SUM(CK463:CN463)/4,0)</f>
        <v>0</v>
      </c>
      <c r="CP463" s="108"/>
      <c r="CQ463" s="108"/>
      <c r="CR463" s="108"/>
      <c r="CS463" s="108"/>
      <c r="CT463" s="161">
        <f t="shared" ref="CT463" si="11671">ROUNDUP(SUM(CP463:CS463)/4,0)</f>
        <v>0</v>
      </c>
      <c r="CU463" s="163">
        <f t="shared" ref="CU463" si="11672">CO463*CT463</f>
        <v>0</v>
      </c>
      <c r="CV463" s="159"/>
      <c r="CW463" s="7" t="s">
        <v>220</v>
      </c>
      <c r="CX463" s="8" t="s">
        <v>285</v>
      </c>
      <c r="CY463" s="118"/>
      <c r="CZ463" s="106"/>
      <c r="DA463" s="119">
        <v>1</v>
      </c>
      <c r="DB463" s="119">
        <v>1</v>
      </c>
      <c r="DC463" s="119">
        <v>1</v>
      </c>
      <c r="DD463" s="119">
        <v>1</v>
      </c>
      <c r="DE463" s="119">
        <v>1</v>
      </c>
      <c r="DF463" s="119">
        <v>1</v>
      </c>
      <c r="DG463" s="119">
        <v>1</v>
      </c>
      <c r="DH463" s="110">
        <f>ROUNDUP(SUM(DA463:DG463)/4,0)</f>
        <v>2</v>
      </c>
      <c r="DI463" s="107">
        <v>1</v>
      </c>
      <c r="DJ463" s="107">
        <v>1</v>
      </c>
      <c r="DK463" s="107">
        <v>1</v>
      </c>
      <c r="DL463" s="107">
        <v>1</v>
      </c>
      <c r="DM463" s="107">
        <v>1</v>
      </c>
      <c r="DN463" s="107">
        <v>1</v>
      </c>
      <c r="DO463" s="107">
        <v>1</v>
      </c>
      <c r="DP463" s="110">
        <f>ROUNDUP(SUM(DL463:DO463)/4,0)</f>
        <v>1</v>
      </c>
      <c r="DQ463" s="111">
        <f>DH463*DP463</f>
        <v>2</v>
      </c>
      <c r="DR463" s="106"/>
      <c r="DS463" s="94" t="s">
        <v>220</v>
      </c>
      <c r="DT463" s="96"/>
      <c r="DU463" s="127"/>
      <c r="DV463" s="128"/>
      <c r="DW463" s="129"/>
      <c r="DX463" s="129"/>
      <c r="DY463" s="129"/>
      <c r="DZ463" s="129"/>
      <c r="EA463" s="110">
        <f t="shared" ref="EA463" si="11673">DW463</f>
        <v>0</v>
      </c>
      <c r="EB463" s="129"/>
      <c r="EC463" s="129"/>
      <c r="ED463" s="129"/>
      <c r="EE463" s="129"/>
      <c r="EF463" s="110">
        <f t="shared" ref="EF463" si="11674">EB463</f>
        <v>0</v>
      </c>
      <c r="EG463" s="111">
        <f t="shared" ref="EG463" si="11675">EA463*EF463</f>
        <v>0</v>
      </c>
      <c r="EH463" s="130"/>
      <c r="EI463" s="7" t="s">
        <v>220</v>
      </c>
      <c r="EJ463" s="21" t="s">
        <v>285</v>
      </c>
      <c r="EK463" s="118"/>
      <c r="EL463" s="106"/>
      <c r="EM463" s="119"/>
      <c r="EN463" s="119"/>
      <c r="EO463" s="119"/>
      <c r="EP463" s="119"/>
      <c r="EQ463" s="110">
        <f t="shared" ref="EQ463" si="11676">ROUNDUP(SUM(EM463:EP463)/4,0)</f>
        <v>0</v>
      </c>
      <c r="ER463" s="107"/>
      <c r="ES463" s="107"/>
      <c r="ET463" s="107"/>
      <c r="EU463" s="107"/>
      <c r="EV463" s="110">
        <f t="shared" ref="EV463" si="11677">ROUNDUP(SUM(ER463:EU463)/4,0)</f>
        <v>0</v>
      </c>
      <c r="EW463" s="111">
        <f t="shared" ref="EW463" si="11678">EQ463*EV463</f>
        <v>0</v>
      </c>
      <c r="EX463" s="106"/>
      <c r="EY463" s="7" t="s">
        <v>220</v>
      </c>
      <c r="EZ463" s="21" t="s">
        <v>285</v>
      </c>
      <c r="FA463" s="118"/>
      <c r="FB463" s="106"/>
      <c r="FC463" s="119">
        <v>1</v>
      </c>
      <c r="FD463" s="119">
        <v>1</v>
      </c>
      <c r="FE463" s="119">
        <v>1</v>
      </c>
      <c r="FF463" s="119"/>
      <c r="FG463" s="110">
        <f t="shared" ref="FG463" si="11679">ROUNDUP(SUM(FC463:FF463)/3,0)</f>
        <v>1</v>
      </c>
      <c r="FH463" s="107">
        <v>1</v>
      </c>
      <c r="FI463" s="107">
        <v>1</v>
      </c>
      <c r="FJ463" s="107">
        <v>1</v>
      </c>
      <c r="FK463" s="107"/>
      <c r="FL463" s="110">
        <f t="shared" ref="FL463" si="11680">ROUNDUP(SUM(FH463:FK463)/3,0)</f>
        <v>1</v>
      </c>
      <c r="FM463" s="111">
        <f t="shared" ref="FM463" si="11681">FG463*FL463</f>
        <v>1</v>
      </c>
      <c r="FN463" s="106"/>
      <c r="FO463" s="7" t="s">
        <v>220</v>
      </c>
      <c r="FP463" s="21" t="s">
        <v>285</v>
      </c>
      <c r="FQ463" s="118"/>
      <c r="FR463" s="106"/>
      <c r="FS463" s="119">
        <v>1</v>
      </c>
      <c r="FT463" s="119">
        <v>1</v>
      </c>
      <c r="FU463" s="119">
        <v>1</v>
      </c>
      <c r="FV463" s="119">
        <v>1</v>
      </c>
      <c r="FW463" s="110">
        <f t="shared" ref="FW463" si="11682">ROUNDUP(SUM(FS463:FV463)/4,0)</f>
        <v>1</v>
      </c>
      <c r="FX463" s="107">
        <v>1</v>
      </c>
      <c r="FY463" s="107">
        <v>1</v>
      </c>
      <c r="FZ463" s="107">
        <v>1</v>
      </c>
      <c r="GA463" s="107">
        <v>1</v>
      </c>
      <c r="GB463" s="110">
        <f t="shared" ref="GB463" si="11683">ROUNDUP(SUM(FX463:GA463)/4,0)</f>
        <v>1</v>
      </c>
      <c r="GC463" s="111">
        <f t="shared" ref="GC463" si="11684">FW463*GB463</f>
        <v>1</v>
      </c>
      <c r="GD463" s="106"/>
      <c r="GE463" s="7" t="s">
        <v>220</v>
      </c>
      <c r="GF463" s="8" t="s">
        <v>840</v>
      </c>
      <c r="GG463" s="118"/>
      <c r="GH463" s="106"/>
      <c r="GI463" s="119"/>
      <c r="GJ463" s="119"/>
      <c r="GK463" s="119"/>
      <c r="GL463" s="119"/>
      <c r="GM463" s="110">
        <f t="shared" ref="GM463" si="11685">ROUNDUP(SUM(GI463:GL463)/4,0)</f>
        <v>0</v>
      </c>
      <c r="GN463" s="107"/>
      <c r="GO463" s="107"/>
      <c r="GP463" s="107"/>
      <c r="GQ463" s="107"/>
      <c r="GR463" s="110">
        <f t="shared" ref="GR463" si="11686">ROUNDUP(SUM(GN463:GQ463)/4,0)</f>
        <v>0</v>
      </c>
      <c r="GS463" s="111">
        <f t="shared" ref="GS463" si="11687">GM463*GR463</f>
        <v>0</v>
      </c>
      <c r="GT463" s="106"/>
      <c r="GU463" s="7" t="s">
        <v>220</v>
      </c>
      <c r="GV463" s="21" t="s">
        <v>285</v>
      </c>
      <c r="GW463" s="118"/>
      <c r="GX463" s="106"/>
      <c r="GY463" s="119"/>
      <c r="GZ463" s="110">
        <f>ROUNDUP(SUM(GY463:GY463)/4,0)</f>
        <v>0</v>
      </c>
      <c r="HA463" s="107"/>
      <c r="HB463" s="110">
        <f>ROUNDUP(SUM(HA463:HA463)/4,0)</f>
        <v>0</v>
      </c>
      <c r="HC463" s="111">
        <f>GZ463*HB463</f>
        <v>0</v>
      </c>
      <c r="HD463" s="106"/>
      <c r="HE463" s="7" t="s">
        <v>220</v>
      </c>
      <c r="HF463" s="21"/>
      <c r="HG463" s="118"/>
      <c r="HH463" s="106"/>
      <c r="HI463" s="119"/>
      <c r="HJ463" s="119"/>
      <c r="HK463" s="119"/>
      <c r="HL463" s="119"/>
      <c r="HM463" s="110">
        <f t="shared" ref="HM463" si="11688">ROUNDUP(SUM(HI463:HL463)/4,0)</f>
        <v>0</v>
      </c>
      <c r="HN463" s="107"/>
      <c r="HO463" s="107"/>
      <c r="HP463" s="107"/>
      <c r="HQ463" s="107"/>
      <c r="HR463" s="110">
        <f t="shared" ref="HR463" si="11689">ROUNDUP(SUM(HN463:HQ463)/4,0)</f>
        <v>0</v>
      </c>
      <c r="HS463" s="111">
        <f t="shared" ref="HS463" si="11690">HM463*HR463</f>
        <v>0</v>
      </c>
      <c r="HT463" s="106"/>
      <c r="HU463" s="7" t="s">
        <v>220</v>
      </c>
      <c r="HV463" s="8" t="s">
        <v>285</v>
      </c>
      <c r="HW463" s="118"/>
      <c r="HX463" s="106"/>
      <c r="HY463" s="119"/>
      <c r="HZ463" s="119"/>
      <c r="IA463" s="120"/>
      <c r="IB463" s="120"/>
      <c r="IC463" s="110">
        <f>ROUNDUP(SUM(HY463:IB463)/4,0)</f>
        <v>0</v>
      </c>
      <c r="ID463" s="107"/>
      <c r="IE463" s="107"/>
      <c r="IF463" s="107"/>
      <c r="IG463" s="107"/>
      <c r="IH463" s="110">
        <f t="shared" ref="IH463" si="11691">ROUNDUP(SUM(ID463:IG463)/4,0)</f>
        <v>0</v>
      </c>
      <c r="II463" s="111">
        <f t="shared" ref="II463" si="11692">IC463*IH463</f>
        <v>0</v>
      </c>
      <c r="IJ463" s="106"/>
      <c r="IK463" s="7" t="s">
        <v>220</v>
      </c>
      <c r="IL463" s="8" t="s">
        <v>285</v>
      </c>
      <c r="IM463" s="118"/>
      <c r="IN463" s="106"/>
      <c r="IO463" s="119"/>
      <c r="IP463" s="119"/>
      <c r="IQ463" s="119"/>
      <c r="IR463" s="119"/>
      <c r="IS463" s="110">
        <f t="shared" ref="IS463" si="11693">ROUNDUP(SUM(IO463:IR463)/4,0)</f>
        <v>0</v>
      </c>
      <c r="IT463" s="107"/>
      <c r="IU463" s="107"/>
      <c r="IV463" s="107"/>
      <c r="IW463" s="107"/>
      <c r="IX463" s="110">
        <f t="shared" ref="IX463" si="11694">ROUNDUP(SUM(IT463:IW463)/4,0)</f>
        <v>0</v>
      </c>
      <c r="IY463" s="111">
        <f t="shared" ref="IY463" si="11695">IS463*IX463</f>
        <v>0</v>
      </c>
      <c r="IZ463" s="106"/>
      <c r="JA463" s="18" t="s">
        <v>220</v>
      </c>
      <c r="JB463" s="11" t="s">
        <v>285</v>
      </c>
      <c r="JC463" s="105"/>
      <c r="JD463" s="113"/>
      <c r="JE463" s="206"/>
      <c r="JF463" s="206"/>
      <c r="JG463" s="206"/>
      <c r="JH463" s="206"/>
      <c r="JI463" s="207">
        <f t="shared" ref="JI463" si="11696">JE463</f>
        <v>0</v>
      </c>
      <c r="JJ463" s="208"/>
      <c r="JK463" s="208"/>
      <c r="JL463" s="208"/>
      <c r="JM463" s="208"/>
      <c r="JN463" s="207">
        <f t="shared" ref="JN463" si="11697">JJ463</f>
        <v>0</v>
      </c>
      <c r="JO463" s="209">
        <f t="shared" ref="JO463" si="11698">JI463*JN463</f>
        <v>0</v>
      </c>
      <c r="JP463" s="113"/>
      <c r="JQ463" s="7" t="s">
        <v>1</v>
      </c>
      <c r="JR463" s="21"/>
      <c r="JS463" s="105"/>
      <c r="JT463" s="106"/>
      <c r="JU463" s="121"/>
      <c r="JV463" s="110"/>
      <c r="JW463" s="107"/>
      <c r="JX463" s="162"/>
      <c r="JY463" s="111"/>
      <c r="JZ463" s="106"/>
      <c r="KA463" s="7" t="s">
        <v>220</v>
      </c>
      <c r="KB463" s="21" t="s">
        <v>1933</v>
      </c>
      <c r="KC463" s="105"/>
      <c r="KD463" s="106"/>
      <c r="KE463" s="119"/>
      <c r="KF463" s="119"/>
      <c r="KG463" s="119"/>
      <c r="KH463" s="119"/>
      <c r="KI463" s="119"/>
      <c r="KJ463" s="119"/>
      <c r="KK463" s="119"/>
      <c r="KL463" s="119"/>
      <c r="KM463" s="119"/>
      <c r="KN463" s="110">
        <f t="shared" ref="KN463" si="11699">ROUNDUP(SUM(KE463:KM463)/9,0)</f>
        <v>0</v>
      </c>
      <c r="KO463" s="107"/>
      <c r="KP463" s="107"/>
      <c r="KQ463" s="107"/>
      <c r="KR463" s="107"/>
      <c r="KS463" s="107"/>
      <c r="KT463" s="107"/>
      <c r="KU463" s="107"/>
      <c r="KV463" s="107"/>
      <c r="KW463" s="107"/>
      <c r="KX463" s="110">
        <f t="shared" ref="KX463" si="11700">ROUNDUP(SUM(KO463:KW463)/9,0)</f>
        <v>0</v>
      </c>
      <c r="KY463" s="111">
        <f t="shared" ref="KY463" si="11701">KN463*KX463</f>
        <v>0</v>
      </c>
      <c r="KZ463" s="106"/>
      <c r="LA463" s="6" t="s">
        <v>220</v>
      </c>
      <c r="LB463" s="9" t="s">
        <v>285</v>
      </c>
      <c r="LC463" s="105"/>
      <c r="LD463" s="106"/>
      <c r="LE463" s="107">
        <v>1</v>
      </c>
      <c r="LF463" s="107">
        <v>1</v>
      </c>
      <c r="LG463" s="107">
        <v>1</v>
      </c>
      <c r="LH463" s="108"/>
      <c r="LI463" s="110">
        <f>ROUNDUP(SUM(LE463:LH463)/4,0)</f>
        <v>1</v>
      </c>
      <c r="LJ463" s="107">
        <v>1</v>
      </c>
      <c r="LK463" s="107">
        <v>1</v>
      </c>
      <c r="LL463" s="107">
        <v>1</v>
      </c>
      <c r="LM463" s="107"/>
      <c r="LN463" s="110">
        <f t="shared" ref="LN463" si="11702">ROUNDUP(SUM(LJ463:LM463)/4,0)</f>
        <v>1</v>
      </c>
      <c r="LO463" s="111">
        <f t="shared" ref="LO463" si="11703">LI463*LN463</f>
        <v>1</v>
      </c>
      <c r="LP463" s="112"/>
      <c r="LQ463" s="7" t="s">
        <v>220</v>
      </c>
      <c r="LR463" s="34" t="s">
        <v>285</v>
      </c>
      <c r="LS463" s="118"/>
      <c r="LT463" s="244"/>
      <c r="LU463" s="119">
        <v>1</v>
      </c>
      <c r="LV463" s="119">
        <v>1</v>
      </c>
      <c r="LW463" s="119">
        <v>1</v>
      </c>
      <c r="LX463" s="120">
        <v>1</v>
      </c>
      <c r="LY463" s="110">
        <f>ROUNDUP(SUM(LU463:LX463)/4,0)</f>
        <v>1</v>
      </c>
      <c r="LZ463" s="107">
        <v>1</v>
      </c>
      <c r="MA463" s="107">
        <v>1</v>
      </c>
      <c r="MB463" s="107">
        <v>1</v>
      </c>
      <c r="MC463" s="108">
        <v>1</v>
      </c>
      <c r="MD463" s="110">
        <f t="shared" ref="MD463" si="11704">ROUNDUP(SUM(LZ463:MC463)/4,0)</f>
        <v>1</v>
      </c>
      <c r="ME463" s="111">
        <f t="shared" ref="ME463" si="11705">LY463*MD463</f>
        <v>1</v>
      </c>
      <c r="MF463" s="106"/>
      <c r="MG463" s="7" t="s">
        <v>220</v>
      </c>
      <c r="MH463" s="21" t="s">
        <v>704</v>
      </c>
      <c r="MI463" s="105" t="s">
        <v>659</v>
      </c>
      <c r="MJ463" s="106" t="s">
        <v>691</v>
      </c>
      <c r="MK463" s="119">
        <v>3</v>
      </c>
      <c r="ML463" s="119">
        <v>3</v>
      </c>
      <c r="MM463" s="119">
        <v>3</v>
      </c>
      <c r="MN463" s="119">
        <v>3</v>
      </c>
      <c r="MO463" s="119">
        <v>3</v>
      </c>
      <c r="MP463" s="110">
        <f t="shared" ref="MP463" si="11706">ROUNDUP(SUM(MK463:MO463)/5,0)</f>
        <v>3</v>
      </c>
      <c r="MQ463" s="107">
        <v>1</v>
      </c>
      <c r="MR463" s="107">
        <v>1</v>
      </c>
      <c r="MS463" s="107">
        <v>1</v>
      </c>
      <c r="MT463" s="107">
        <v>1</v>
      </c>
      <c r="MU463" s="107">
        <v>1</v>
      </c>
      <c r="MV463" s="110">
        <f t="shared" ref="MV463" si="11707">ROUNDUP(SUM(MQ463:MU463)/5,0)</f>
        <v>1</v>
      </c>
      <c r="MW463" s="111">
        <f t="shared" ref="MW463" si="11708">MP463*MV463</f>
        <v>3</v>
      </c>
      <c r="MX463" s="106"/>
      <c r="MY463" s="7" t="s">
        <v>220</v>
      </c>
      <c r="MZ463" s="21" t="s">
        <v>285</v>
      </c>
      <c r="NA463" s="105"/>
      <c r="NB463" s="106"/>
      <c r="NC463" s="119"/>
      <c r="ND463" s="110">
        <f>ROUNDUP(SUM(NC463:NC463)/4,0)</f>
        <v>0</v>
      </c>
      <c r="NE463" s="107"/>
      <c r="NF463" s="110">
        <f>ROUNDUP(SUM(NE463:NE463)/4,0)</f>
        <v>0</v>
      </c>
      <c r="NG463" s="111">
        <f>ND463*NF463</f>
        <v>0</v>
      </c>
      <c r="NH463" s="106"/>
    </row>
    <row r="464" spans="1:372" ht="19.149999999999999" customHeight="1" x14ac:dyDescent="0.25">
      <c r="A464" s="221"/>
      <c r="B464" s="219"/>
      <c r="C464" s="7" t="s">
        <v>1</v>
      </c>
      <c r="D464" s="15"/>
      <c r="E464" s="151"/>
      <c r="F464" s="160"/>
      <c r="G464" s="121"/>
      <c r="H464" s="121"/>
      <c r="I464" s="121"/>
      <c r="J464" s="121"/>
      <c r="K464" s="162"/>
      <c r="L464" s="109"/>
      <c r="M464" s="109"/>
      <c r="N464" s="109"/>
      <c r="O464" s="109"/>
      <c r="P464" s="162"/>
      <c r="Q464" s="164"/>
      <c r="R464" s="160"/>
      <c r="S464" s="6" t="s">
        <v>1</v>
      </c>
      <c r="T464" s="10" t="s">
        <v>2099</v>
      </c>
      <c r="U464" s="142"/>
      <c r="V464" s="106"/>
      <c r="W464" s="107"/>
      <c r="X464" s="107"/>
      <c r="Y464" s="107"/>
      <c r="Z464" s="107"/>
      <c r="AA464" s="107"/>
      <c r="AB464" s="110"/>
      <c r="AC464" s="107"/>
      <c r="AD464" s="107"/>
      <c r="AE464" s="107"/>
      <c r="AF464" s="107"/>
      <c r="AG464" s="107"/>
      <c r="AH464" s="110"/>
      <c r="AI464" s="111"/>
      <c r="AJ464" s="143"/>
      <c r="AK464" s="7" t="s">
        <v>1</v>
      </c>
      <c r="AL464" s="21"/>
      <c r="AM464" s="118"/>
      <c r="AN464" s="106"/>
      <c r="AO464" s="119"/>
      <c r="AP464" s="119"/>
      <c r="AQ464" s="119"/>
      <c r="AR464" s="119"/>
      <c r="AS464" s="110"/>
      <c r="AT464" s="107"/>
      <c r="AU464" s="107"/>
      <c r="AV464" s="107"/>
      <c r="AW464" s="107"/>
      <c r="AX464" s="110"/>
      <c r="AY464" s="111"/>
      <c r="AZ464" s="106"/>
      <c r="BA464" s="7" t="s">
        <v>1</v>
      </c>
      <c r="BB464" s="21"/>
      <c r="BC464" s="105"/>
      <c r="BD464" s="106"/>
      <c r="BE464" s="223"/>
      <c r="BF464" s="223"/>
      <c r="BG464" s="223"/>
      <c r="BH464" s="223"/>
      <c r="BI464" s="227"/>
      <c r="BJ464" s="225"/>
      <c r="BK464" s="225"/>
      <c r="BL464" s="225"/>
      <c r="BM464" s="225"/>
      <c r="BN464" s="228"/>
      <c r="BO464" s="229"/>
      <c r="BP464" s="230"/>
      <c r="BQ464" s="6" t="s">
        <v>1</v>
      </c>
      <c r="BR464" s="9"/>
      <c r="BS464" s="247"/>
      <c r="BT464" s="106"/>
      <c r="BU464" s="107"/>
      <c r="BV464" s="107"/>
      <c r="BW464" s="107"/>
      <c r="BX464" s="107"/>
      <c r="BY464" s="110"/>
      <c r="BZ464" s="107"/>
      <c r="CA464" s="107"/>
      <c r="CB464" s="107"/>
      <c r="CC464" s="107"/>
      <c r="CD464" s="110"/>
      <c r="CE464" s="111"/>
      <c r="CF464" s="112"/>
      <c r="CG464" s="7" t="s">
        <v>1</v>
      </c>
      <c r="CH464" s="11"/>
      <c r="CI464" s="105"/>
      <c r="CJ464" s="113"/>
      <c r="CK464" s="121"/>
      <c r="CL464" s="121"/>
      <c r="CM464" s="121"/>
      <c r="CN464" s="121"/>
      <c r="CO464" s="162"/>
      <c r="CP464" s="109"/>
      <c r="CQ464" s="109"/>
      <c r="CR464" s="109"/>
      <c r="CS464" s="109"/>
      <c r="CT464" s="162"/>
      <c r="CU464" s="164"/>
      <c r="CV464" s="160"/>
      <c r="CW464" s="7" t="s">
        <v>1</v>
      </c>
      <c r="CX464" s="8" t="s">
        <v>872</v>
      </c>
      <c r="CY464" s="118"/>
      <c r="CZ464" s="106"/>
      <c r="DA464" s="119"/>
      <c r="DB464" s="119"/>
      <c r="DC464" s="119"/>
      <c r="DD464" s="119"/>
      <c r="DE464" s="119"/>
      <c r="DF464" s="119"/>
      <c r="DG464" s="119"/>
      <c r="DH464" s="110"/>
      <c r="DI464" s="107"/>
      <c r="DJ464" s="107"/>
      <c r="DK464" s="107"/>
      <c r="DL464" s="107"/>
      <c r="DM464" s="107"/>
      <c r="DN464" s="107"/>
      <c r="DO464" s="107"/>
      <c r="DP464" s="110"/>
      <c r="DQ464" s="111"/>
      <c r="DR464" s="106"/>
      <c r="DS464" s="94" t="s">
        <v>1</v>
      </c>
      <c r="DT464" s="96"/>
      <c r="DU464" s="127"/>
      <c r="DV464" s="128"/>
      <c r="DW464" s="129"/>
      <c r="DX464" s="129"/>
      <c r="DY464" s="129"/>
      <c r="DZ464" s="129"/>
      <c r="EA464" s="110"/>
      <c r="EB464" s="129"/>
      <c r="EC464" s="129"/>
      <c r="ED464" s="129"/>
      <c r="EE464" s="129"/>
      <c r="EF464" s="110"/>
      <c r="EG464" s="111"/>
      <c r="EH464" s="130"/>
      <c r="EI464" s="7" t="s">
        <v>1</v>
      </c>
      <c r="EJ464" s="21"/>
      <c r="EK464" s="118"/>
      <c r="EL464" s="106"/>
      <c r="EM464" s="119"/>
      <c r="EN464" s="119"/>
      <c r="EO464" s="119"/>
      <c r="EP464" s="119"/>
      <c r="EQ464" s="110"/>
      <c r="ER464" s="107"/>
      <c r="ES464" s="107"/>
      <c r="ET464" s="107"/>
      <c r="EU464" s="107"/>
      <c r="EV464" s="110"/>
      <c r="EW464" s="111"/>
      <c r="EX464" s="106"/>
      <c r="EY464" s="7" t="s">
        <v>1</v>
      </c>
      <c r="EZ464" s="21"/>
      <c r="FA464" s="118"/>
      <c r="FB464" s="106"/>
      <c r="FC464" s="119"/>
      <c r="FD464" s="119"/>
      <c r="FE464" s="119"/>
      <c r="FF464" s="119"/>
      <c r="FG464" s="110"/>
      <c r="FH464" s="107"/>
      <c r="FI464" s="107"/>
      <c r="FJ464" s="107"/>
      <c r="FK464" s="107"/>
      <c r="FL464" s="110"/>
      <c r="FM464" s="111"/>
      <c r="FN464" s="106"/>
      <c r="FO464" s="7" t="s">
        <v>1</v>
      </c>
      <c r="FP464" s="21"/>
      <c r="FQ464" s="118"/>
      <c r="FR464" s="106"/>
      <c r="FS464" s="119"/>
      <c r="FT464" s="119"/>
      <c r="FU464" s="119"/>
      <c r="FV464" s="119"/>
      <c r="FW464" s="110"/>
      <c r="FX464" s="107"/>
      <c r="FY464" s="107"/>
      <c r="FZ464" s="107"/>
      <c r="GA464" s="107"/>
      <c r="GB464" s="110"/>
      <c r="GC464" s="111"/>
      <c r="GD464" s="106"/>
      <c r="GE464" s="7" t="s">
        <v>1</v>
      </c>
      <c r="GF464" s="21"/>
      <c r="GG464" s="118"/>
      <c r="GH464" s="106"/>
      <c r="GI464" s="119"/>
      <c r="GJ464" s="119"/>
      <c r="GK464" s="119"/>
      <c r="GL464" s="119"/>
      <c r="GM464" s="110"/>
      <c r="GN464" s="107"/>
      <c r="GO464" s="107"/>
      <c r="GP464" s="107"/>
      <c r="GQ464" s="107"/>
      <c r="GR464" s="110"/>
      <c r="GS464" s="111"/>
      <c r="GT464" s="106"/>
      <c r="GU464" s="7" t="s">
        <v>1</v>
      </c>
      <c r="GV464" s="21"/>
      <c r="GW464" s="118"/>
      <c r="GX464" s="106"/>
      <c r="GY464" s="119"/>
      <c r="GZ464" s="110"/>
      <c r="HA464" s="107"/>
      <c r="HB464" s="110"/>
      <c r="HC464" s="111"/>
      <c r="HD464" s="106"/>
      <c r="HE464" s="7" t="s">
        <v>1</v>
      </c>
      <c r="HF464" s="21"/>
      <c r="HG464" s="118"/>
      <c r="HH464" s="106"/>
      <c r="HI464" s="119"/>
      <c r="HJ464" s="119"/>
      <c r="HK464" s="119"/>
      <c r="HL464" s="119"/>
      <c r="HM464" s="110"/>
      <c r="HN464" s="107"/>
      <c r="HO464" s="107"/>
      <c r="HP464" s="107"/>
      <c r="HQ464" s="107"/>
      <c r="HR464" s="110"/>
      <c r="HS464" s="111"/>
      <c r="HT464" s="106"/>
      <c r="HU464" s="7" t="s">
        <v>1</v>
      </c>
      <c r="HV464" s="21"/>
      <c r="HW464" s="118"/>
      <c r="HX464" s="106"/>
      <c r="HY464" s="119"/>
      <c r="HZ464" s="119"/>
      <c r="IA464" s="121"/>
      <c r="IB464" s="121"/>
      <c r="IC464" s="110"/>
      <c r="ID464" s="107"/>
      <c r="IE464" s="107"/>
      <c r="IF464" s="107"/>
      <c r="IG464" s="107"/>
      <c r="IH464" s="110"/>
      <c r="II464" s="111"/>
      <c r="IJ464" s="106"/>
      <c r="IK464" s="7" t="s">
        <v>1</v>
      </c>
      <c r="IL464" s="21"/>
      <c r="IM464" s="118"/>
      <c r="IN464" s="106"/>
      <c r="IO464" s="119"/>
      <c r="IP464" s="119"/>
      <c r="IQ464" s="119"/>
      <c r="IR464" s="119"/>
      <c r="IS464" s="110"/>
      <c r="IT464" s="107"/>
      <c r="IU464" s="107"/>
      <c r="IV464" s="107"/>
      <c r="IW464" s="107"/>
      <c r="IX464" s="110"/>
      <c r="IY464" s="111"/>
      <c r="IZ464" s="106"/>
      <c r="JA464" s="18" t="s">
        <v>1</v>
      </c>
      <c r="JB464" s="11"/>
      <c r="JC464" s="105"/>
      <c r="JD464" s="113"/>
      <c r="JE464" s="206"/>
      <c r="JF464" s="206"/>
      <c r="JG464" s="206"/>
      <c r="JH464" s="206"/>
      <c r="JI464" s="207"/>
      <c r="JJ464" s="208"/>
      <c r="JK464" s="208"/>
      <c r="JL464" s="208"/>
      <c r="JM464" s="208"/>
      <c r="JN464" s="207"/>
      <c r="JO464" s="209"/>
      <c r="JP464" s="113"/>
      <c r="JQ464" s="7" t="s">
        <v>220</v>
      </c>
      <c r="JR464" s="11" t="s">
        <v>1775</v>
      </c>
      <c r="JS464" s="105" t="s">
        <v>1229</v>
      </c>
      <c r="JT464" s="113" t="s">
        <v>1776</v>
      </c>
      <c r="JU464" s="119">
        <v>1</v>
      </c>
      <c r="JV464" s="110">
        <f t="shared" ref="JV464" si="11709">JU464</f>
        <v>1</v>
      </c>
      <c r="JW464" s="107">
        <v>1</v>
      </c>
      <c r="JX464" s="161">
        <f t="shared" si="11657"/>
        <v>1</v>
      </c>
      <c r="JY464" s="111">
        <f t="shared" ref="JY464" si="11710">JV464*JX464</f>
        <v>1</v>
      </c>
      <c r="JZ464" s="113" t="s">
        <v>1777</v>
      </c>
      <c r="KA464" s="7" t="s">
        <v>1</v>
      </c>
      <c r="KB464" s="21"/>
      <c r="KC464" s="105"/>
      <c r="KD464" s="106"/>
      <c r="KE464" s="119"/>
      <c r="KF464" s="119"/>
      <c r="KG464" s="119"/>
      <c r="KH464" s="119"/>
      <c r="KI464" s="119"/>
      <c r="KJ464" s="119"/>
      <c r="KK464" s="119"/>
      <c r="KL464" s="119"/>
      <c r="KM464" s="119"/>
      <c r="KN464" s="110"/>
      <c r="KO464" s="107"/>
      <c r="KP464" s="107"/>
      <c r="KQ464" s="107"/>
      <c r="KR464" s="107"/>
      <c r="KS464" s="107"/>
      <c r="KT464" s="107"/>
      <c r="KU464" s="107"/>
      <c r="KV464" s="107"/>
      <c r="KW464" s="107"/>
      <c r="KX464" s="110"/>
      <c r="KY464" s="111"/>
      <c r="KZ464" s="106"/>
      <c r="LA464" s="6" t="s">
        <v>1</v>
      </c>
      <c r="LB464" s="9"/>
      <c r="LC464" s="105"/>
      <c r="LD464" s="106"/>
      <c r="LE464" s="107"/>
      <c r="LF464" s="107"/>
      <c r="LG464" s="107"/>
      <c r="LH464" s="109"/>
      <c r="LI464" s="110"/>
      <c r="LJ464" s="107"/>
      <c r="LK464" s="107"/>
      <c r="LL464" s="107"/>
      <c r="LM464" s="107"/>
      <c r="LN464" s="110"/>
      <c r="LO464" s="111"/>
      <c r="LP464" s="112"/>
      <c r="LQ464" s="7" t="s">
        <v>1</v>
      </c>
      <c r="LR464" s="34"/>
      <c r="LS464" s="118"/>
      <c r="LT464" s="244"/>
      <c r="LU464" s="119"/>
      <c r="LV464" s="119"/>
      <c r="LW464" s="119"/>
      <c r="LX464" s="121"/>
      <c r="LY464" s="110"/>
      <c r="LZ464" s="107"/>
      <c r="MA464" s="107"/>
      <c r="MB464" s="107"/>
      <c r="MC464" s="109"/>
      <c r="MD464" s="110"/>
      <c r="ME464" s="111"/>
      <c r="MF464" s="106"/>
      <c r="MG464" s="7" t="s">
        <v>1</v>
      </c>
      <c r="MH464" s="21" t="s">
        <v>705</v>
      </c>
      <c r="MI464" s="105"/>
      <c r="MJ464" s="106"/>
      <c r="MK464" s="119"/>
      <c r="ML464" s="119"/>
      <c r="MM464" s="119"/>
      <c r="MN464" s="119"/>
      <c r="MO464" s="119"/>
      <c r="MP464" s="110"/>
      <c r="MQ464" s="107"/>
      <c r="MR464" s="107"/>
      <c r="MS464" s="107"/>
      <c r="MT464" s="107"/>
      <c r="MU464" s="107"/>
      <c r="MV464" s="110"/>
      <c r="MW464" s="111"/>
      <c r="MX464" s="106"/>
      <c r="MY464" s="7" t="s">
        <v>1</v>
      </c>
      <c r="MZ464" s="21"/>
      <c r="NA464" s="105"/>
      <c r="NB464" s="106"/>
      <c r="NC464" s="119"/>
      <c r="ND464" s="110"/>
      <c r="NE464" s="107"/>
      <c r="NF464" s="110"/>
      <c r="NG464" s="111"/>
      <c r="NH464" s="106"/>
    </row>
    <row r="465" spans="1:372" ht="19.149999999999999" customHeight="1" x14ac:dyDescent="0.25">
      <c r="A465" s="220">
        <v>232</v>
      </c>
      <c r="B465" s="219" t="s">
        <v>433</v>
      </c>
      <c r="C465" s="7" t="s">
        <v>220</v>
      </c>
      <c r="D465" s="14" t="s">
        <v>435</v>
      </c>
      <c r="E465" s="150"/>
      <c r="F465" s="159"/>
      <c r="G465" s="120">
        <v>1</v>
      </c>
      <c r="H465" s="120">
        <v>1</v>
      </c>
      <c r="I465" s="120">
        <v>1</v>
      </c>
      <c r="J465" s="120">
        <v>1</v>
      </c>
      <c r="K465" s="161">
        <f>ROUNDUP(SUM(G465:J465)/4,0)</f>
        <v>1</v>
      </c>
      <c r="L465" s="108">
        <v>1</v>
      </c>
      <c r="M465" s="108">
        <v>1</v>
      </c>
      <c r="N465" s="108">
        <v>1</v>
      </c>
      <c r="O465" s="108">
        <v>1</v>
      </c>
      <c r="P465" s="161">
        <f>ROUNDUP(SUM(L465:O465)/4,0)</f>
        <v>1</v>
      </c>
      <c r="Q465" s="163">
        <f>K465*P465</f>
        <v>1</v>
      </c>
      <c r="R465" s="159"/>
      <c r="S465" s="6" t="s">
        <v>220</v>
      </c>
      <c r="T465" s="8" t="s">
        <v>2081</v>
      </c>
      <c r="U465" s="141" t="s">
        <v>2014</v>
      </c>
      <c r="V465" s="106" t="s">
        <v>2082</v>
      </c>
      <c r="W465" s="107">
        <v>2</v>
      </c>
      <c r="X465" s="107">
        <v>2</v>
      </c>
      <c r="Y465" s="107">
        <v>2</v>
      </c>
      <c r="Z465" s="107">
        <v>2</v>
      </c>
      <c r="AA465" s="107">
        <v>2</v>
      </c>
      <c r="AB465" s="110">
        <f t="shared" ref="AB465" si="11711">ROUNDUP(SUM(W465:AA465)/5,0)</f>
        <v>2</v>
      </c>
      <c r="AC465" s="107">
        <v>3</v>
      </c>
      <c r="AD465" s="107">
        <v>3</v>
      </c>
      <c r="AE465" s="107">
        <v>3</v>
      </c>
      <c r="AF465" s="107">
        <v>3</v>
      </c>
      <c r="AG465" s="107">
        <v>3</v>
      </c>
      <c r="AH465" s="110">
        <f t="shared" ref="AH465" si="11712">ROUNDUP(SUM(AC465:AG465)/5,0)</f>
        <v>3</v>
      </c>
      <c r="AI465" s="111">
        <f t="shared" ref="AI465" si="11713">AB465*AH465</f>
        <v>6</v>
      </c>
      <c r="AJ465" s="143" t="s">
        <v>2178</v>
      </c>
      <c r="AK465" s="7" t="s">
        <v>220</v>
      </c>
      <c r="AL465" s="21"/>
      <c r="AM465" s="118"/>
      <c r="AN465" s="106"/>
      <c r="AO465" s="119"/>
      <c r="AP465" s="119"/>
      <c r="AQ465" s="119"/>
      <c r="AR465" s="119"/>
      <c r="AS465" s="110">
        <f t="shared" ref="AS465" si="11714">ROUNDUP(SUM(AO465:AR465)/4,0)</f>
        <v>0</v>
      </c>
      <c r="AT465" s="107"/>
      <c r="AU465" s="107"/>
      <c r="AV465" s="107"/>
      <c r="AW465" s="107"/>
      <c r="AX465" s="110">
        <f t="shared" ref="AX465" si="11715">ROUNDUP(SUM(AT465:AW465)/4,0)</f>
        <v>0</v>
      </c>
      <c r="AY465" s="111">
        <f t="shared" ref="AY465" si="11716">AS465*AX465</f>
        <v>0</v>
      </c>
      <c r="AZ465" s="106"/>
      <c r="BA465" s="7" t="s">
        <v>220</v>
      </c>
      <c r="BB465" s="21" t="s">
        <v>285</v>
      </c>
      <c r="BC465" s="105"/>
      <c r="BD465" s="106"/>
      <c r="BE465" s="222">
        <v>1</v>
      </c>
      <c r="BF465" s="222">
        <v>1</v>
      </c>
      <c r="BG465" s="222">
        <v>1</v>
      </c>
      <c r="BH465" s="222">
        <v>1</v>
      </c>
      <c r="BI465" s="226">
        <f>ROUNDUP(SUM(BE465:BH465)/4,0)</f>
        <v>1</v>
      </c>
      <c r="BJ465" s="224">
        <v>1</v>
      </c>
      <c r="BK465" s="224">
        <v>1</v>
      </c>
      <c r="BL465" s="224">
        <v>1</v>
      </c>
      <c r="BM465" s="224">
        <v>1</v>
      </c>
      <c r="BN465" s="228">
        <f t="shared" ref="BN465" si="11717">ROUNDUP(SUM(BJ465:BM465)/4,0)</f>
        <v>1</v>
      </c>
      <c r="BO465" s="229">
        <f t="shared" ref="BO465" si="11718">BI465*BN465</f>
        <v>1</v>
      </c>
      <c r="BP465" s="230"/>
      <c r="BQ465" s="6" t="s">
        <v>220</v>
      </c>
      <c r="BR465" s="9" t="s">
        <v>285</v>
      </c>
      <c r="BS465" s="247"/>
      <c r="BT465" s="106"/>
      <c r="BU465" s="107"/>
      <c r="BV465" s="107"/>
      <c r="BW465" s="107"/>
      <c r="BX465" s="107"/>
      <c r="BY465" s="110">
        <f t="shared" ref="BY465" si="11719">ROUNDUP(SUM(BU465:BX465)/4,0)</f>
        <v>0</v>
      </c>
      <c r="BZ465" s="107"/>
      <c r="CA465" s="107"/>
      <c r="CB465" s="107"/>
      <c r="CC465" s="107"/>
      <c r="CD465" s="110">
        <f t="shared" ref="CD465" si="11720">ROUNDUP(SUM(BZ465:CC465)/4,0)</f>
        <v>0</v>
      </c>
      <c r="CE465" s="111">
        <f t="shared" ref="CE465" si="11721">BY465*CD465</f>
        <v>0</v>
      </c>
      <c r="CF465" s="112"/>
      <c r="CG465" s="7" t="s">
        <v>220</v>
      </c>
      <c r="CH465" s="11" t="s">
        <v>1130</v>
      </c>
      <c r="CI465" s="105" t="s">
        <v>6</v>
      </c>
      <c r="CJ465" s="113" t="s">
        <v>1131</v>
      </c>
      <c r="CK465" s="120">
        <v>3</v>
      </c>
      <c r="CL465" s="120">
        <v>3</v>
      </c>
      <c r="CM465" s="120">
        <v>3</v>
      </c>
      <c r="CN465" s="120">
        <v>3</v>
      </c>
      <c r="CO465" s="161">
        <v>3</v>
      </c>
      <c r="CP465" s="108">
        <v>2</v>
      </c>
      <c r="CQ465" s="108">
        <v>2</v>
      </c>
      <c r="CR465" s="108">
        <v>2</v>
      </c>
      <c r="CS465" s="108">
        <v>2</v>
      </c>
      <c r="CT465" s="161">
        <v>3</v>
      </c>
      <c r="CU465" s="163">
        <v>9</v>
      </c>
      <c r="CV465" s="159" t="s">
        <v>1132</v>
      </c>
      <c r="CW465" s="7" t="s">
        <v>220</v>
      </c>
      <c r="CX465" s="8" t="s">
        <v>285</v>
      </c>
      <c r="CY465" s="118"/>
      <c r="CZ465" s="106"/>
      <c r="DA465" s="119">
        <v>1</v>
      </c>
      <c r="DB465" s="119">
        <v>1</v>
      </c>
      <c r="DC465" s="119">
        <v>1</v>
      </c>
      <c r="DD465" s="119">
        <v>1</v>
      </c>
      <c r="DE465" s="119">
        <v>1</v>
      </c>
      <c r="DF465" s="119">
        <v>1</v>
      </c>
      <c r="DG465" s="119">
        <v>1</v>
      </c>
      <c r="DH465" s="110">
        <f>ROUNDUP(SUM(DA465:DG465)/4,0)</f>
        <v>2</v>
      </c>
      <c r="DI465" s="107">
        <v>1</v>
      </c>
      <c r="DJ465" s="107">
        <v>1</v>
      </c>
      <c r="DK465" s="107">
        <v>1</v>
      </c>
      <c r="DL465" s="107">
        <v>1</v>
      </c>
      <c r="DM465" s="107">
        <v>1</v>
      </c>
      <c r="DN465" s="107">
        <v>1</v>
      </c>
      <c r="DO465" s="107">
        <v>1</v>
      </c>
      <c r="DP465" s="110">
        <f>ROUNDUP(SUM(DL465:DO465)/4,0)</f>
        <v>1</v>
      </c>
      <c r="DQ465" s="111">
        <f>DH465*DP465</f>
        <v>2</v>
      </c>
      <c r="DR465" s="106"/>
      <c r="DS465" s="94" t="s">
        <v>220</v>
      </c>
      <c r="DT465" s="96"/>
      <c r="DU465" s="127"/>
      <c r="DV465" s="128"/>
      <c r="DW465" s="129"/>
      <c r="DX465" s="129"/>
      <c r="DY465" s="129"/>
      <c r="DZ465" s="129"/>
      <c r="EA465" s="110">
        <f t="shared" ref="EA465" si="11722">DW465</f>
        <v>0</v>
      </c>
      <c r="EB465" s="129"/>
      <c r="EC465" s="129"/>
      <c r="ED465" s="129"/>
      <c r="EE465" s="129"/>
      <c r="EF465" s="110">
        <f t="shared" ref="EF465" si="11723">EB465</f>
        <v>0</v>
      </c>
      <c r="EG465" s="111">
        <f t="shared" ref="EG465" si="11724">EA465*EF465</f>
        <v>0</v>
      </c>
      <c r="EH465" s="130"/>
      <c r="EI465" s="7" t="s">
        <v>220</v>
      </c>
      <c r="EJ465" s="21" t="s">
        <v>285</v>
      </c>
      <c r="EK465" s="118"/>
      <c r="EL465" s="106"/>
      <c r="EM465" s="119"/>
      <c r="EN465" s="119"/>
      <c r="EO465" s="119"/>
      <c r="EP465" s="119"/>
      <c r="EQ465" s="110">
        <f t="shared" ref="EQ465" si="11725">ROUNDUP(SUM(EM465:EP465)/4,0)</f>
        <v>0</v>
      </c>
      <c r="ER465" s="107"/>
      <c r="ES465" s="107"/>
      <c r="ET465" s="107"/>
      <c r="EU465" s="107"/>
      <c r="EV465" s="110">
        <f t="shared" ref="EV465" si="11726">ROUNDUP(SUM(ER465:EU465)/4,0)</f>
        <v>0</v>
      </c>
      <c r="EW465" s="111">
        <f t="shared" ref="EW465" si="11727">EQ465*EV465</f>
        <v>0</v>
      </c>
      <c r="EX465" s="106"/>
      <c r="EY465" s="7" t="s">
        <v>220</v>
      </c>
      <c r="EZ465" s="21" t="s">
        <v>285</v>
      </c>
      <c r="FA465" s="118"/>
      <c r="FB465" s="106"/>
      <c r="FC465" s="119">
        <v>1</v>
      </c>
      <c r="FD465" s="119">
        <v>1</v>
      </c>
      <c r="FE465" s="119">
        <v>1</v>
      </c>
      <c r="FF465" s="119"/>
      <c r="FG465" s="110">
        <f t="shared" ref="FG465" si="11728">ROUNDUP(SUM(FC465:FF465)/3,0)</f>
        <v>1</v>
      </c>
      <c r="FH465" s="107">
        <v>1</v>
      </c>
      <c r="FI465" s="107">
        <v>1</v>
      </c>
      <c r="FJ465" s="107">
        <v>1</v>
      </c>
      <c r="FK465" s="107"/>
      <c r="FL465" s="110">
        <f t="shared" ref="FL465" si="11729">ROUNDUP(SUM(FH465:FK465)/3,0)</f>
        <v>1</v>
      </c>
      <c r="FM465" s="111">
        <f t="shared" ref="FM465" si="11730">FG465*FL465</f>
        <v>1</v>
      </c>
      <c r="FN465" s="106"/>
      <c r="FO465" s="7" t="s">
        <v>220</v>
      </c>
      <c r="FP465" s="21" t="s">
        <v>285</v>
      </c>
      <c r="FQ465" s="118"/>
      <c r="FR465" s="106"/>
      <c r="FS465" s="119">
        <v>1</v>
      </c>
      <c r="FT465" s="119">
        <v>1</v>
      </c>
      <c r="FU465" s="119">
        <v>1</v>
      </c>
      <c r="FV465" s="119">
        <v>1</v>
      </c>
      <c r="FW465" s="110">
        <f t="shared" ref="FW465" si="11731">ROUNDUP(SUM(FS465:FV465)/4,0)</f>
        <v>1</v>
      </c>
      <c r="FX465" s="107">
        <v>1</v>
      </c>
      <c r="FY465" s="107">
        <v>1</v>
      </c>
      <c r="FZ465" s="107">
        <v>1</v>
      </c>
      <c r="GA465" s="107">
        <v>1</v>
      </c>
      <c r="GB465" s="110">
        <f t="shared" ref="GB465" si="11732">ROUNDUP(SUM(FX465:GA465)/4,0)</f>
        <v>1</v>
      </c>
      <c r="GC465" s="111">
        <f t="shared" ref="GC465" si="11733">FW465*GB465</f>
        <v>1</v>
      </c>
      <c r="GD465" s="106"/>
      <c r="GE465" s="7" t="s">
        <v>220</v>
      </c>
      <c r="GF465" s="8" t="s">
        <v>840</v>
      </c>
      <c r="GG465" s="118"/>
      <c r="GH465" s="106"/>
      <c r="GI465" s="119"/>
      <c r="GJ465" s="119"/>
      <c r="GK465" s="119"/>
      <c r="GL465" s="119"/>
      <c r="GM465" s="110">
        <f t="shared" ref="GM465" si="11734">ROUNDUP(SUM(GI465:GL465)/4,0)</f>
        <v>0</v>
      </c>
      <c r="GN465" s="107"/>
      <c r="GO465" s="107"/>
      <c r="GP465" s="107"/>
      <c r="GQ465" s="107"/>
      <c r="GR465" s="110">
        <f t="shared" ref="GR465" si="11735">ROUNDUP(SUM(GN465:GQ465)/4,0)</f>
        <v>0</v>
      </c>
      <c r="GS465" s="111">
        <f t="shared" ref="GS465" si="11736">GM465*GR465</f>
        <v>0</v>
      </c>
      <c r="GT465" s="106"/>
      <c r="GU465" s="7" t="s">
        <v>220</v>
      </c>
      <c r="GV465" s="21" t="s">
        <v>285</v>
      </c>
      <c r="GW465" s="118"/>
      <c r="GX465" s="106"/>
      <c r="GY465" s="119"/>
      <c r="GZ465" s="110">
        <f>ROUNDUP(SUM(GY465:GY465)/4,0)</f>
        <v>0</v>
      </c>
      <c r="HA465" s="107"/>
      <c r="HB465" s="110">
        <f>ROUNDUP(SUM(HA465:HA465)/4,0)</f>
        <v>0</v>
      </c>
      <c r="HC465" s="111">
        <f>GZ465*HB465</f>
        <v>0</v>
      </c>
      <c r="HD465" s="106"/>
      <c r="HE465" s="7" t="s">
        <v>220</v>
      </c>
      <c r="HF465" s="21"/>
      <c r="HG465" s="118"/>
      <c r="HH465" s="106"/>
      <c r="HI465" s="119"/>
      <c r="HJ465" s="119"/>
      <c r="HK465" s="119"/>
      <c r="HL465" s="119"/>
      <c r="HM465" s="110">
        <f t="shared" ref="HM465" si="11737">ROUNDUP(SUM(HI465:HL465)/4,0)</f>
        <v>0</v>
      </c>
      <c r="HN465" s="107"/>
      <c r="HO465" s="107"/>
      <c r="HP465" s="107"/>
      <c r="HQ465" s="107"/>
      <c r="HR465" s="110">
        <f t="shared" ref="HR465" si="11738">ROUNDUP(SUM(HN465:HQ465)/4,0)</f>
        <v>0</v>
      </c>
      <c r="HS465" s="111">
        <f t="shared" ref="HS465" si="11739">HM465*HR465</f>
        <v>0</v>
      </c>
      <c r="HT465" s="106"/>
      <c r="HU465" s="7" t="s">
        <v>220</v>
      </c>
      <c r="HV465" s="8" t="s">
        <v>285</v>
      </c>
      <c r="HW465" s="118"/>
      <c r="HX465" s="106"/>
      <c r="HY465" s="119"/>
      <c r="HZ465" s="119"/>
      <c r="IA465" s="120"/>
      <c r="IB465" s="120"/>
      <c r="IC465" s="110">
        <f>ROUNDUP(SUM(HY465:IB465)/4,0)</f>
        <v>0</v>
      </c>
      <c r="ID465" s="107"/>
      <c r="IE465" s="107"/>
      <c r="IF465" s="107"/>
      <c r="IG465" s="107"/>
      <c r="IH465" s="110">
        <f t="shared" ref="IH465" si="11740">ROUNDUP(SUM(ID465:IG465)/4,0)</f>
        <v>0</v>
      </c>
      <c r="II465" s="111">
        <f t="shared" ref="II465" si="11741">IC465*IH465</f>
        <v>0</v>
      </c>
      <c r="IJ465" s="106"/>
      <c r="IK465" s="7" t="s">
        <v>220</v>
      </c>
      <c r="IL465" s="8" t="s">
        <v>285</v>
      </c>
      <c r="IM465" s="118"/>
      <c r="IN465" s="106"/>
      <c r="IO465" s="119"/>
      <c r="IP465" s="119"/>
      <c r="IQ465" s="119"/>
      <c r="IR465" s="119"/>
      <c r="IS465" s="110">
        <f t="shared" ref="IS465" si="11742">ROUNDUP(SUM(IO465:IR465)/4,0)</f>
        <v>0</v>
      </c>
      <c r="IT465" s="107"/>
      <c r="IU465" s="107"/>
      <c r="IV465" s="107"/>
      <c r="IW465" s="107"/>
      <c r="IX465" s="110">
        <f t="shared" ref="IX465" si="11743">ROUNDUP(SUM(IT465:IW465)/4,0)</f>
        <v>0</v>
      </c>
      <c r="IY465" s="111">
        <f t="shared" ref="IY465" si="11744">IS465*IX465</f>
        <v>0</v>
      </c>
      <c r="IZ465" s="106"/>
      <c r="JA465" s="18" t="s">
        <v>220</v>
      </c>
      <c r="JB465" s="11" t="s">
        <v>285</v>
      </c>
      <c r="JC465" s="105"/>
      <c r="JD465" s="113"/>
      <c r="JE465" s="206"/>
      <c r="JF465" s="206"/>
      <c r="JG465" s="206"/>
      <c r="JH465" s="206"/>
      <c r="JI465" s="207">
        <f t="shared" ref="JI465" si="11745">JE465</f>
        <v>0</v>
      </c>
      <c r="JJ465" s="208"/>
      <c r="JK465" s="208"/>
      <c r="JL465" s="208"/>
      <c r="JM465" s="208"/>
      <c r="JN465" s="207">
        <f t="shared" ref="JN465" si="11746">JJ465</f>
        <v>0</v>
      </c>
      <c r="JO465" s="209">
        <f t="shared" ref="JO465" si="11747">JI465*JN465</f>
        <v>0</v>
      </c>
      <c r="JP465" s="113"/>
      <c r="JQ465" s="7" t="s">
        <v>1</v>
      </c>
      <c r="JR465" s="11" t="s">
        <v>1778</v>
      </c>
      <c r="JS465" s="105"/>
      <c r="JT465" s="113"/>
      <c r="JU465" s="119"/>
      <c r="JV465" s="110"/>
      <c r="JW465" s="107"/>
      <c r="JX465" s="162"/>
      <c r="JY465" s="111"/>
      <c r="JZ465" s="113"/>
      <c r="KA465" s="7" t="s">
        <v>220</v>
      </c>
      <c r="KB465" s="21" t="s">
        <v>1933</v>
      </c>
      <c r="KC465" s="105"/>
      <c r="KD465" s="106"/>
      <c r="KE465" s="119"/>
      <c r="KF465" s="119"/>
      <c r="KG465" s="119"/>
      <c r="KH465" s="119"/>
      <c r="KI465" s="119"/>
      <c r="KJ465" s="119"/>
      <c r="KK465" s="119"/>
      <c r="KL465" s="119"/>
      <c r="KM465" s="119"/>
      <c r="KN465" s="110">
        <f t="shared" ref="KN465" si="11748">ROUNDUP(SUM(KE465:KM465)/9,0)</f>
        <v>0</v>
      </c>
      <c r="KO465" s="107"/>
      <c r="KP465" s="107"/>
      <c r="KQ465" s="107"/>
      <c r="KR465" s="107"/>
      <c r="KS465" s="107"/>
      <c r="KT465" s="107"/>
      <c r="KU465" s="107"/>
      <c r="KV465" s="107"/>
      <c r="KW465" s="107"/>
      <c r="KX465" s="110">
        <f t="shared" ref="KX465" si="11749">ROUNDUP(SUM(KO465:KW465)/9,0)</f>
        <v>0</v>
      </c>
      <c r="KY465" s="111">
        <f t="shared" ref="KY465" si="11750">KN465*KX465</f>
        <v>0</v>
      </c>
      <c r="KZ465" s="106"/>
      <c r="LA465" s="6" t="s">
        <v>220</v>
      </c>
      <c r="LB465" s="9" t="s">
        <v>285</v>
      </c>
      <c r="LC465" s="105"/>
      <c r="LD465" s="106"/>
      <c r="LE465" s="107">
        <v>1</v>
      </c>
      <c r="LF465" s="107">
        <v>1</v>
      </c>
      <c r="LG465" s="107">
        <v>1</v>
      </c>
      <c r="LH465" s="108"/>
      <c r="LI465" s="110">
        <f>ROUNDUP(SUM(LE465:LH465)/4,0)</f>
        <v>1</v>
      </c>
      <c r="LJ465" s="107">
        <v>1</v>
      </c>
      <c r="LK465" s="107">
        <v>1</v>
      </c>
      <c r="LL465" s="107">
        <v>1</v>
      </c>
      <c r="LM465" s="107"/>
      <c r="LN465" s="110">
        <f t="shared" ref="LN465" si="11751">ROUNDUP(SUM(LJ465:LM465)/4,0)</f>
        <v>1</v>
      </c>
      <c r="LO465" s="111">
        <f t="shared" ref="LO465" si="11752">LI465*LN465</f>
        <v>1</v>
      </c>
      <c r="LP465" s="112"/>
      <c r="LQ465" s="7" t="s">
        <v>220</v>
      </c>
      <c r="LR465" s="34" t="s">
        <v>285</v>
      </c>
      <c r="LS465" s="118"/>
      <c r="LT465" s="244"/>
      <c r="LU465" s="119">
        <v>1</v>
      </c>
      <c r="LV465" s="119">
        <v>1</v>
      </c>
      <c r="LW465" s="119">
        <v>1</v>
      </c>
      <c r="LX465" s="120">
        <v>1</v>
      </c>
      <c r="LY465" s="110">
        <f>ROUNDUP(SUM(LU465:LX465)/4,0)</f>
        <v>1</v>
      </c>
      <c r="LZ465" s="107">
        <v>1</v>
      </c>
      <c r="MA465" s="107">
        <v>1</v>
      </c>
      <c r="MB465" s="107">
        <v>1</v>
      </c>
      <c r="MC465" s="108">
        <v>1</v>
      </c>
      <c r="MD465" s="110">
        <f t="shared" ref="MD465" si="11753">ROUNDUP(SUM(LZ465:MC465)/4,0)</f>
        <v>1</v>
      </c>
      <c r="ME465" s="111">
        <f t="shared" ref="ME465" si="11754">LY465*MD465</f>
        <v>1</v>
      </c>
      <c r="MF465" s="106"/>
      <c r="MG465" s="7" t="s">
        <v>220</v>
      </c>
      <c r="MH465" s="21"/>
      <c r="MI465" s="105"/>
      <c r="MJ465" s="106"/>
      <c r="MK465" s="119">
        <v>1</v>
      </c>
      <c r="ML465" s="119">
        <v>1</v>
      </c>
      <c r="MM465" s="119">
        <v>1</v>
      </c>
      <c r="MN465" s="119">
        <v>1</v>
      </c>
      <c r="MO465" s="119">
        <v>1</v>
      </c>
      <c r="MP465" s="110">
        <f t="shared" ref="MP465" si="11755">ROUNDUP(SUM(MK465:MO465)/5,0)</f>
        <v>1</v>
      </c>
      <c r="MQ465" s="107">
        <v>1</v>
      </c>
      <c r="MR465" s="107">
        <v>1</v>
      </c>
      <c r="MS465" s="107">
        <v>1</v>
      </c>
      <c r="MT465" s="107">
        <v>1</v>
      </c>
      <c r="MU465" s="107">
        <v>1</v>
      </c>
      <c r="MV465" s="110">
        <f t="shared" ref="MV465" si="11756">ROUNDUP(SUM(MQ465:MU465)/5,0)</f>
        <v>1</v>
      </c>
      <c r="MW465" s="111">
        <f t="shared" ref="MW465" si="11757">MP465*MV465</f>
        <v>1</v>
      </c>
      <c r="MX465" s="106"/>
      <c r="MY465" s="7" t="s">
        <v>220</v>
      </c>
      <c r="MZ465" s="21" t="s">
        <v>285</v>
      </c>
      <c r="NA465" s="105"/>
      <c r="NB465" s="106"/>
      <c r="NC465" s="119"/>
      <c r="ND465" s="110">
        <f>ROUNDUP(SUM(NC465:NC465)/4,0)</f>
        <v>0</v>
      </c>
      <c r="NE465" s="107"/>
      <c r="NF465" s="110">
        <f>ROUNDUP(SUM(NE465:NE465)/4,0)</f>
        <v>0</v>
      </c>
      <c r="NG465" s="111">
        <f>ND465*NF465</f>
        <v>0</v>
      </c>
      <c r="NH465" s="106"/>
    </row>
    <row r="466" spans="1:372" ht="19.149999999999999" customHeight="1" x14ac:dyDescent="0.25">
      <c r="A466" s="221"/>
      <c r="B466" s="219"/>
      <c r="C466" s="7" t="s">
        <v>1</v>
      </c>
      <c r="D466" s="15"/>
      <c r="E466" s="151"/>
      <c r="F466" s="160"/>
      <c r="G466" s="121"/>
      <c r="H466" s="121"/>
      <c r="I466" s="121"/>
      <c r="J466" s="121"/>
      <c r="K466" s="162"/>
      <c r="L466" s="109"/>
      <c r="M466" s="109"/>
      <c r="N466" s="109"/>
      <c r="O466" s="109"/>
      <c r="P466" s="162"/>
      <c r="Q466" s="164"/>
      <c r="R466" s="160"/>
      <c r="S466" s="6" t="s">
        <v>1</v>
      </c>
      <c r="T466" s="10" t="s">
        <v>2084</v>
      </c>
      <c r="U466" s="142"/>
      <c r="V466" s="106"/>
      <c r="W466" s="107"/>
      <c r="X466" s="107"/>
      <c r="Y466" s="107"/>
      <c r="Z466" s="107"/>
      <c r="AA466" s="107"/>
      <c r="AB466" s="110"/>
      <c r="AC466" s="107"/>
      <c r="AD466" s="107"/>
      <c r="AE466" s="107"/>
      <c r="AF466" s="107"/>
      <c r="AG466" s="107"/>
      <c r="AH466" s="110"/>
      <c r="AI466" s="111"/>
      <c r="AJ466" s="143"/>
      <c r="AK466" s="7" t="s">
        <v>1</v>
      </c>
      <c r="AL466" s="21"/>
      <c r="AM466" s="118"/>
      <c r="AN466" s="106"/>
      <c r="AO466" s="119"/>
      <c r="AP466" s="119"/>
      <c r="AQ466" s="119"/>
      <c r="AR466" s="119"/>
      <c r="AS466" s="110"/>
      <c r="AT466" s="107"/>
      <c r="AU466" s="107"/>
      <c r="AV466" s="107"/>
      <c r="AW466" s="107"/>
      <c r="AX466" s="110"/>
      <c r="AY466" s="111"/>
      <c r="AZ466" s="106"/>
      <c r="BA466" s="7" t="s">
        <v>1</v>
      </c>
      <c r="BB466" s="21"/>
      <c r="BC466" s="105"/>
      <c r="BD466" s="106"/>
      <c r="BE466" s="223"/>
      <c r="BF466" s="223"/>
      <c r="BG466" s="223"/>
      <c r="BH466" s="223"/>
      <c r="BI466" s="227"/>
      <c r="BJ466" s="225"/>
      <c r="BK466" s="225"/>
      <c r="BL466" s="225"/>
      <c r="BM466" s="225"/>
      <c r="BN466" s="228"/>
      <c r="BO466" s="229"/>
      <c r="BP466" s="230"/>
      <c r="BQ466" s="6" t="s">
        <v>1</v>
      </c>
      <c r="BR466" s="9"/>
      <c r="BS466" s="247"/>
      <c r="BT466" s="106"/>
      <c r="BU466" s="107"/>
      <c r="BV466" s="107"/>
      <c r="BW466" s="107"/>
      <c r="BX466" s="107"/>
      <c r="BY466" s="110"/>
      <c r="BZ466" s="107"/>
      <c r="CA466" s="107"/>
      <c r="CB466" s="107"/>
      <c r="CC466" s="107"/>
      <c r="CD466" s="110"/>
      <c r="CE466" s="111"/>
      <c r="CF466" s="112"/>
      <c r="CG466" s="7" t="s">
        <v>1</v>
      </c>
      <c r="CH466" s="11" t="s">
        <v>1133</v>
      </c>
      <c r="CI466" s="105"/>
      <c r="CJ466" s="113"/>
      <c r="CK466" s="121"/>
      <c r="CL466" s="121"/>
      <c r="CM466" s="121"/>
      <c r="CN466" s="121"/>
      <c r="CO466" s="162"/>
      <c r="CP466" s="109"/>
      <c r="CQ466" s="109"/>
      <c r="CR466" s="109"/>
      <c r="CS466" s="109"/>
      <c r="CT466" s="162"/>
      <c r="CU466" s="164"/>
      <c r="CV466" s="160"/>
      <c r="CW466" s="7" t="s">
        <v>1</v>
      </c>
      <c r="CX466" s="8" t="s">
        <v>872</v>
      </c>
      <c r="CY466" s="118"/>
      <c r="CZ466" s="106"/>
      <c r="DA466" s="119"/>
      <c r="DB466" s="119"/>
      <c r="DC466" s="119"/>
      <c r="DD466" s="119"/>
      <c r="DE466" s="119"/>
      <c r="DF466" s="119"/>
      <c r="DG466" s="119"/>
      <c r="DH466" s="110"/>
      <c r="DI466" s="107"/>
      <c r="DJ466" s="107"/>
      <c r="DK466" s="107"/>
      <c r="DL466" s="107"/>
      <c r="DM466" s="107"/>
      <c r="DN466" s="107"/>
      <c r="DO466" s="107"/>
      <c r="DP466" s="110"/>
      <c r="DQ466" s="111"/>
      <c r="DR466" s="106"/>
      <c r="DS466" s="94" t="s">
        <v>1</v>
      </c>
      <c r="DT466" s="96"/>
      <c r="DU466" s="127"/>
      <c r="DV466" s="128"/>
      <c r="DW466" s="129"/>
      <c r="DX466" s="129"/>
      <c r="DY466" s="129"/>
      <c r="DZ466" s="129"/>
      <c r="EA466" s="110"/>
      <c r="EB466" s="129"/>
      <c r="EC466" s="129"/>
      <c r="ED466" s="129"/>
      <c r="EE466" s="129"/>
      <c r="EF466" s="110"/>
      <c r="EG466" s="111"/>
      <c r="EH466" s="130"/>
      <c r="EI466" s="7" t="s">
        <v>1</v>
      </c>
      <c r="EJ466" s="21"/>
      <c r="EK466" s="118"/>
      <c r="EL466" s="106"/>
      <c r="EM466" s="119"/>
      <c r="EN466" s="119"/>
      <c r="EO466" s="119"/>
      <c r="EP466" s="119"/>
      <c r="EQ466" s="110"/>
      <c r="ER466" s="107"/>
      <c r="ES466" s="107"/>
      <c r="ET466" s="107"/>
      <c r="EU466" s="107"/>
      <c r="EV466" s="110"/>
      <c r="EW466" s="111"/>
      <c r="EX466" s="106"/>
      <c r="EY466" s="7" t="s">
        <v>1</v>
      </c>
      <c r="EZ466" s="21"/>
      <c r="FA466" s="118"/>
      <c r="FB466" s="106"/>
      <c r="FC466" s="119"/>
      <c r="FD466" s="119"/>
      <c r="FE466" s="119"/>
      <c r="FF466" s="119"/>
      <c r="FG466" s="110"/>
      <c r="FH466" s="107"/>
      <c r="FI466" s="107"/>
      <c r="FJ466" s="107"/>
      <c r="FK466" s="107"/>
      <c r="FL466" s="110"/>
      <c r="FM466" s="111"/>
      <c r="FN466" s="106"/>
      <c r="FO466" s="7" t="s">
        <v>1</v>
      </c>
      <c r="FP466" s="21"/>
      <c r="FQ466" s="118"/>
      <c r="FR466" s="106"/>
      <c r="FS466" s="119"/>
      <c r="FT466" s="119"/>
      <c r="FU466" s="119"/>
      <c r="FV466" s="119"/>
      <c r="FW466" s="110"/>
      <c r="FX466" s="107"/>
      <c r="FY466" s="107"/>
      <c r="FZ466" s="107"/>
      <c r="GA466" s="107"/>
      <c r="GB466" s="110"/>
      <c r="GC466" s="111"/>
      <c r="GD466" s="106"/>
      <c r="GE466" s="7" t="s">
        <v>1</v>
      </c>
      <c r="GF466" s="21"/>
      <c r="GG466" s="118"/>
      <c r="GH466" s="106"/>
      <c r="GI466" s="119"/>
      <c r="GJ466" s="119"/>
      <c r="GK466" s="119"/>
      <c r="GL466" s="119"/>
      <c r="GM466" s="110"/>
      <c r="GN466" s="107"/>
      <c r="GO466" s="107"/>
      <c r="GP466" s="107"/>
      <c r="GQ466" s="107"/>
      <c r="GR466" s="110"/>
      <c r="GS466" s="111"/>
      <c r="GT466" s="106"/>
      <c r="GU466" s="7" t="s">
        <v>1</v>
      </c>
      <c r="GV466" s="21"/>
      <c r="GW466" s="118"/>
      <c r="GX466" s="106"/>
      <c r="GY466" s="119"/>
      <c r="GZ466" s="110"/>
      <c r="HA466" s="107"/>
      <c r="HB466" s="110"/>
      <c r="HC466" s="111"/>
      <c r="HD466" s="106"/>
      <c r="HE466" s="7" t="s">
        <v>1</v>
      </c>
      <c r="HF466" s="21"/>
      <c r="HG466" s="118"/>
      <c r="HH466" s="106"/>
      <c r="HI466" s="119"/>
      <c r="HJ466" s="119"/>
      <c r="HK466" s="119"/>
      <c r="HL466" s="119"/>
      <c r="HM466" s="110"/>
      <c r="HN466" s="107"/>
      <c r="HO466" s="107"/>
      <c r="HP466" s="107"/>
      <c r="HQ466" s="107"/>
      <c r="HR466" s="110"/>
      <c r="HS466" s="111"/>
      <c r="HT466" s="106"/>
      <c r="HU466" s="7" t="s">
        <v>1</v>
      </c>
      <c r="HV466" s="21"/>
      <c r="HW466" s="118"/>
      <c r="HX466" s="106"/>
      <c r="HY466" s="119"/>
      <c r="HZ466" s="119"/>
      <c r="IA466" s="121"/>
      <c r="IB466" s="121"/>
      <c r="IC466" s="110"/>
      <c r="ID466" s="107"/>
      <c r="IE466" s="107"/>
      <c r="IF466" s="107"/>
      <c r="IG466" s="107"/>
      <c r="IH466" s="110"/>
      <c r="II466" s="111"/>
      <c r="IJ466" s="106"/>
      <c r="IK466" s="7" t="s">
        <v>1</v>
      </c>
      <c r="IL466" s="21"/>
      <c r="IM466" s="118"/>
      <c r="IN466" s="106"/>
      <c r="IO466" s="119"/>
      <c r="IP466" s="119"/>
      <c r="IQ466" s="119"/>
      <c r="IR466" s="119"/>
      <c r="IS466" s="110"/>
      <c r="IT466" s="107"/>
      <c r="IU466" s="107"/>
      <c r="IV466" s="107"/>
      <c r="IW466" s="107"/>
      <c r="IX466" s="110"/>
      <c r="IY466" s="111"/>
      <c r="IZ466" s="106"/>
      <c r="JA466" s="18" t="s">
        <v>1</v>
      </c>
      <c r="JB466" s="11"/>
      <c r="JC466" s="105"/>
      <c r="JD466" s="113"/>
      <c r="JE466" s="206"/>
      <c r="JF466" s="206"/>
      <c r="JG466" s="206"/>
      <c r="JH466" s="206"/>
      <c r="JI466" s="207"/>
      <c r="JJ466" s="208"/>
      <c r="JK466" s="208"/>
      <c r="JL466" s="208"/>
      <c r="JM466" s="208"/>
      <c r="JN466" s="207"/>
      <c r="JO466" s="209"/>
      <c r="JP466" s="113"/>
      <c r="JQ466" s="7" t="s">
        <v>220</v>
      </c>
      <c r="JR466" s="20" t="s">
        <v>285</v>
      </c>
      <c r="JS466" s="105"/>
      <c r="JT466" s="106"/>
      <c r="JU466" s="120"/>
      <c r="JV466" s="110">
        <f t="shared" ref="JV466" si="11758">JU466</f>
        <v>0</v>
      </c>
      <c r="JW466" s="107"/>
      <c r="JX466" s="161">
        <f t="shared" si="11657"/>
        <v>0</v>
      </c>
      <c r="JY466" s="111">
        <f t="shared" ref="JY466" si="11759">JV466*JX466</f>
        <v>0</v>
      </c>
      <c r="JZ466" s="106"/>
      <c r="KA466" s="7" t="s">
        <v>1</v>
      </c>
      <c r="KB466" s="21"/>
      <c r="KC466" s="105"/>
      <c r="KD466" s="106"/>
      <c r="KE466" s="119"/>
      <c r="KF466" s="119"/>
      <c r="KG466" s="119"/>
      <c r="KH466" s="119"/>
      <c r="KI466" s="119"/>
      <c r="KJ466" s="119"/>
      <c r="KK466" s="119"/>
      <c r="KL466" s="119"/>
      <c r="KM466" s="119"/>
      <c r="KN466" s="110"/>
      <c r="KO466" s="107"/>
      <c r="KP466" s="107"/>
      <c r="KQ466" s="107"/>
      <c r="KR466" s="107"/>
      <c r="KS466" s="107"/>
      <c r="KT466" s="107"/>
      <c r="KU466" s="107"/>
      <c r="KV466" s="107"/>
      <c r="KW466" s="107"/>
      <c r="KX466" s="110"/>
      <c r="KY466" s="111"/>
      <c r="KZ466" s="106"/>
      <c r="LA466" s="6" t="s">
        <v>1</v>
      </c>
      <c r="LB466" s="9"/>
      <c r="LC466" s="105"/>
      <c r="LD466" s="106"/>
      <c r="LE466" s="107"/>
      <c r="LF466" s="107"/>
      <c r="LG466" s="107"/>
      <c r="LH466" s="109"/>
      <c r="LI466" s="110"/>
      <c r="LJ466" s="107"/>
      <c r="LK466" s="107"/>
      <c r="LL466" s="107"/>
      <c r="LM466" s="107"/>
      <c r="LN466" s="110"/>
      <c r="LO466" s="111"/>
      <c r="LP466" s="112"/>
      <c r="LQ466" s="7" t="s">
        <v>1</v>
      </c>
      <c r="LR466" s="34"/>
      <c r="LS466" s="118"/>
      <c r="LT466" s="244"/>
      <c r="LU466" s="119"/>
      <c r="LV466" s="119"/>
      <c r="LW466" s="119"/>
      <c r="LX466" s="121"/>
      <c r="LY466" s="110"/>
      <c r="LZ466" s="107"/>
      <c r="MA466" s="107"/>
      <c r="MB466" s="107"/>
      <c r="MC466" s="109"/>
      <c r="MD466" s="110"/>
      <c r="ME466" s="111"/>
      <c r="MF466" s="106"/>
      <c r="MG466" s="7" t="s">
        <v>1</v>
      </c>
      <c r="MH466" s="21"/>
      <c r="MI466" s="105"/>
      <c r="MJ466" s="106"/>
      <c r="MK466" s="119"/>
      <c r="ML466" s="119"/>
      <c r="MM466" s="119"/>
      <c r="MN466" s="119"/>
      <c r="MO466" s="119"/>
      <c r="MP466" s="110"/>
      <c r="MQ466" s="107"/>
      <c r="MR466" s="107"/>
      <c r="MS466" s="107"/>
      <c r="MT466" s="107"/>
      <c r="MU466" s="107"/>
      <c r="MV466" s="110"/>
      <c r="MW466" s="111"/>
      <c r="MX466" s="106"/>
      <c r="MY466" s="7" t="s">
        <v>1</v>
      </c>
      <c r="MZ466" s="21"/>
      <c r="NA466" s="105"/>
      <c r="NB466" s="106"/>
      <c r="NC466" s="119"/>
      <c r="ND466" s="110"/>
      <c r="NE466" s="107"/>
      <c r="NF466" s="110"/>
      <c r="NG466" s="111"/>
      <c r="NH466" s="106"/>
    </row>
    <row r="467" spans="1:372" ht="15.6" customHeight="1" x14ac:dyDescent="0.25">
      <c r="A467" s="220">
        <v>233</v>
      </c>
      <c r="B467" s="219" t="s">
        <v>434</v>
      </c>
      <c r="C467" s="7" t="s">
        <v>220</v>
      </c>
      <c r="D467" s="14" t="s">
        <v>435</v>
      </c>
      <c r="E467" s="150"/>
      <c r="F467" s="159"/>
      <c r="G467" s="120">
        <v>1</v>
      </c>
      <c r="H467" s="120">
        <v>1</v>
      </c>
      <c r="I467" s="120">
        <v>1</v>
      </c>
      <c r="J467" s="120">
        <v>1</v>
      </c>
      <c r="K467" s="161">
        <f>ROUNDUP(SUM(G467:J467)/4,0)</f>
        <v>1</v>
      </c>
      <c r="L467" s="108">
        <v>1</v>
      </c>
      <c r="M467" s="108">
        <v>1</v>
      </c>
      <c r="N467" s="108">
        <v>1</v>
      </c>
      <c r="O467" s="108">
        <v>1</v>
      </c>
      <c r="P467" s="161">
        <f>ROUNDUP(SUM(L467:O467)/4,0)</f>
        <v>1</v>
      </c>
      <c r="Q467" s="163">
        <f>K467*P467</f>
        <v>1</v>
      </c>
      <c r="R467" s="159"/>
      <c r="S467" s="6" t="s">
        <v>220</v>
      </c>
      <c r="T467" s="8" t="s">
        <v>285</v>
      </c>
      <c r="U467" s="105"/>
      <c r="V467" s="106"/>
      <c r="W467" s="107">
        <v>1</v>
      </c>
      <c r="X467" s="107">
        <v>1</v>
      </c>
      <c r="Y467" s="107">
        <v>1</v>
      </c>
      <c r="Z467" s="107">
        <v>1</v>
      </c>
      <c r="AA467" s="107">
        <v>1</v>
      </c>
      <c r="AB467" s="110">
        <f t="shared" ref="AB467" si="11760">ROUNDUP(SUM(W467:AA467)/5,0)</f>
        <v>1</v>
      </c>
      <c r="AC467" s="107">
        <v>1</v>
      </c>
      <c r="AD467" s="107">
        <v>1</v>
      </c>
      <c r="AE467" s="107">
        <v>1</v>
      </c>
      <c r="AF467" s="107">
        <v>1</v>
      </c>
      <c r="AG467" s="107">
        <v>1</v>
      </c>
      <c r="AH467" s="110">
        <f t="shared" ref="AH467" si="11761">ROUNDUP(SUM(AC467:AG467)/5,0)</f>
        <v>1</v>
      </c>
      <c r="AI467" s="111">
        <f t="shared" ref="AI467" si="11762">AB467*AH467</f>
        <v>1</v>
      </c>
      <c r="AJ467" s="140"/>
      <c r="AK467" s="7" t="s">
        <v>220</v>
      </c>
      <c r="AL467" s="21"/>
      <c r="AM467" s="118"/>
      <c r="AN467" s="106"/>
      <c r="AO467" s="119"/>
      <c r="AP467" s="119"/>
      <c r="AQ467" s="119"/>
      <c r="AR467" s="119"/>
      <c r="AS467" s="110">
        <f t="shared" ref="AS467" si="11763">ROUNDUP(SUM(AO467:AR467)/4,0)</f>
        <v>0</v>
      </c>
      <c r="AT467" s="107"/>
      <c r="AU467" s="107"/>
      <c r="AV467" s="107"/>
      <c r="AW467" s="107"/>
      <c r="AX467" s="110">
        <f t="shared" ref="AX467" si="11764">ROUNDUP(SUM(AT467:AW467)/4,0)</f>
        <v>0</v>
      </c>
      <c r="AY467" s="111">
        <f t="shared" ref="AY467" si="11765">AS467*AX467</f>
        <v>0</v>
      </c>
      <c r="AZ467" s="106"/>
      <c r="BA467" s="7" t="s">
        <v>220</v>
      </c>
      <c r="BB467" s="14" t="s">
        <v>435</v>
      </c>
      <c r="BC467" s="105"/>
      <c r="BD467" s="113"/>
      <c r="BE467" s="222">
        <v>1</v>
      </c>
      <c r="BF467" s="222">
        <v>1</v>
      </c>
      <c r="BG467" s="222">
        <v>1</v>
      </c>
      <c r="BH467" s="222">
        <v>1</v>
      </c>
      <c r="BI467" s="226">
        <f>ROUNDUP(SUM(BE467:BH467)/4,0)</f>
        <v>1</v>
      </c>
      <c r="BJ467" s="224">
        <v>1</v>
      </c>
      <c r="BK467" s="224">
        <v>1</v>
      </c>
      <c r="BL467" s="224">
        <v>1</v>
      </c>
      <c r="BM467" s="224">
        <v>1</v>
      </c>
      <c r="BN467" s="228">
        <f t="shared" ref="BN467" si="11766">ROUNDUP(SUM(BJ467:BM467)/4,0)</f>
        <v>1</v>
      </c>
      <c r="BO467" s="229">
        <f t="shared" ref="BO467" si="11767">BI467*BN467</f>
        <v>1</v>
      </c>
      <c r="BP467" s="113"/>
      <c r="BQ467" s="6" t="s">
        <v>220</v>
      </c>
      <c r="BR467" s="9" t="s">
        <v>285</v>
      </c>
      <c r="BS467" s="247"/>
      <c r="BT467" s="106"/>
      <c r="BU467" s="107"/>
      <c r="BV467" s="107"/>
      <c r="BW467" s="107"/>
      <c r="BX467" s="107"/>
      <c r="BY467" s="110">
        <f t="shared" ref="BY467" si="11768">ROUNDUP(SUM(BU467:BX467)/4,0)</f>
        <v>0</v>
      </c>
      <c r="BZ467" s="107"/>
      <c r="CA467" s="107"/>
      <c r="CB467" s="107"/>
      <c r="CC467" s="107"/>
      <c r="CD467" s="110">
        <f t="shared" ref="CD467" si="11769">ROUNDUP(SUM(BZ467:CC467)/4,0)</f>
        <v>0</v>
      </c>
      <c r="CE467" s="111">
        <f t="shared" ref="CE467" si="11770">BY467*CD467</f>
        <v>0</v>
      </c>
      <c r="CF467" s="112"/>
      <c r="CG467" s="7" t="s">
        <v>220</v>
      </c>
      <c r="CH467" s="11" t="s">
        <v>285</v>
      </c>
      <c r="CI467" s="150"/>
      <c r="CJ467" s="159"/>
      <c r="CK467" s="120"/>
      <c r="CL467" s="120"/>
      <c r="CM467" s="120"/>
      <c r="CN467" s="120"/>
      <c r="CO467" s="161">
        <f t="shared" ref="CO467" si="11771">ROUNDUP(SUM(CK467:CN467)/4,0)</f>
        <v>0</v>
      </c>
      <c r="CP467" s="108"/>
      <c r="CQ467" s="108"/>
      <c r="CR467" s="108"/>
      <c r="CS467" s="108"/>
      <c r="CT467" s="161">
        <f t="shared" ref="CT467" si="11772">ROUNDUP(SUM(CP467:CS467)/4,0)</f>
        <v>0</v>
      </c>
      <c r="CU467" s="163">
        <f t="shared" ref="CU467" si="11773">CO467*CT467</f>
        <v>0</v>
      </c>
      <c r="CV467" s="159"/>
      <c r="CW467" s="7" t="s">
        <v>220</v>
      </c>
      <c r="CX467" s="8" t="s">
        <v>285</v>
      </c>
      <c r="CY467" s="118"/>
      <c r="CZ467" s="106"/>
      <c r="DA467" s="119">
        <v>1</v>
      </c>
      <c r="DB467" s="119">
        <v>1</v>
      </c>
      <c r="DC467" s="119">
        <v>1</v>
      </c>
      <c r="DD467" s="119">
        <v>1</v>
      </c>
      <c r="DE467" s="119">
        <v>1</v>
      </c>
      <c r="DF467" s="119">
        <v>1</v>
      </c>
      <c r="DG467" s="119">
        <v>1</v>
      </c>
      <c r="DH467" s="110">
        <f>ROUNDUP(SUM(DA467:DG467)/4,0)</f>
        <v>2</v>
      </c>
      <c r="DI467" s="107">
        <v>1</v>
      </c>
      <c r="DJ467" s="107">
        <v>1</v>
      </c>
      <c r="DK467" s="107">
        <v>1</v>
      </c>
      <c r="DL467" s="107">
        <v>1</v>
      </c>
      <c r="DM467" s="107">
        <v>1</v>
      </c>
      <c r="DN467" s="107">
        <v>1</v>
      </c>
      <c r="DO467" s="107">
        <v>1</v>
      </c>
      <c r="DP467" s="110">
        <f>ROUNDUP(SUM(DL467:DO467)/4,0)</f>
        <v>1</v>
      </c>
      <c r="DQ467" s="111">
        <f>DH467*DP467</f>
        <v>2</v>
      </c>
      <c r="DR467" s="106"/>
      <c r="DS467" s="94" t="s">
        <v>220</v>
      </c>
      <c r="DT467" s="96"/>
      <c r="DU467" s="127"/>
      <c r="DV467" s="128"/>
      <c r="DW467" s="129"/>
      <c r="DX467" s="129"/>
      <c r="DY467" s="129"/>
      <c r="DZ467" s="129"/>
      <c r="EA467" s="110">
        <f t="shared" ref="EA467" si="11774">DW467</f>
        <v>0</v>
      </c>
      <c r="EB467" s="129"/>
      <c r="EC467" s="129"/>
      <c r="ED467" s="129"/>
      <c r="EE467" s="129"/>
      <c r="EF467" s="110">
        <f t="shared" ref="EF467" si="11775">EB467</f>
        <v>0</v>
      </c>
      <c r="EG467" s="111">
        <f t="shared" ref="EG467" si="11776">EA467*EF467</f>
        <v>0</v>
      </c>
      <c r="EH467" s="130"/>
      <c r="EI467" s="7" t="s">
        <v>220</v>
      </c>
      <c r="EJ467" s="21" t="s">
        <v>285</v>
      </c>
      <c r="EK467" s="118"/>
      <c r="EL467" s="106"/>
      <c r="EM467" s="119"/>
      <c r="EN467" s="119"/>
      <c r="EO467" s="119"/>
      <c r="EP467" s="119"/>
      <c r="EQ467" s="110">
        <f t="shared" ref="EQ467" si="11777">ROUNDUP(SUM(EM467:EP467)/4,0)</f>
        <v>0</v>
      </c>
      <c r="ER467" s="107"/>
      <c r="ES467" s="107"/>
      <c r="ET467" s="107"/>
      <c r="EU467" s="107"/>
      <c r="EV467" s="110">
        <f t="shared" ref="EV467" si="11778">ROUNDUP(SUM(ER467:EU467)/4,0)</f>
        <v>0</v>
      </c>
      <c r="EW467" s="111">
        <f t="shared" ref="EW467" si="11779">EQ467*EV467</f>
        <v>0</v>
      </c>
      <c r="EX467" s="106"/>
      <c r="EY467" s="7" t="s">
        <v>220</v>
      </c>
      <c r="EZ467" s="21" t="s">
        <v>285</v>
      </c>
      <c r="FA467" s="118"/>
      <c r="FB467" s="106"/>
      <c r="FC467" s="119">
        <v>1</v>
      </c>
      <c r="FD467" s="119">
        <v>1</v>
      </c>
      <c r="FE467" s="119">
        <v>1</v>
      </c>
      <c r="FF467" s="119"/>
      <c r="FG467" s="110">
        <f t="shared" ref="FG467" si="11780">ROUNDUP(SUM(FC467:FF467)/3,0)</f>
        <v>1</v>
      </c>
      <c r="FH467" s="107">
        <v>1</v>
      </c>
      <c r="FI467" s="107">
        <v>1</v>
      </c>
      <c r="FJ467" s="107">
        <v>1</v>
      </c>
      <c r="FK467" s="107"/>
      <c r="FL467" s="110">
        <f t="shared" ref="FL467" si="11781">ROUNDUP(SUM(FH467:FK467)/3,0)</f>
        <v>1</v>
      </c>
      <c r="FM467" s="111">
        <f t="shared" ref="FM467" si="11782">FG467*FL467</f>
        <v>1</v>
      </c>
      <c r="FN467" s="106"/>
      <c r="FO467" s="7" t="s">
        <v>220</v>
      </c>
      <c r="FP467" s="21" t="s">
        <v>285</v>
      </c>
      <c r="FQ467" s="118"/>
      <c r="FR467" s="106"/>
      <c r="FS467" s="119">
        <v>1</v>
      </c>
      <c r="FT467" s="119">
        <v>1</v>
      </c>
      <c r="FU467" s="119">
        <v>1</v>
      </c>
      <c r="FV467" s="119">
        <v>1</v>
      </c>
      <c r="FW467" s="110">
        <f t="shared" ref="FW467" si="11783">ROUNDUP(SUM(FS467:FV467)/4,0)</f>
        <v>1</v>
      </c>
      <c r="FX467" s="107">
        <v>1</v>
      </c>
      <c r="FY467" s="107">
        <v>1</v>
      </c>
      <c r="FZ467" s="107">
        <v>1</v>
      </c>
      <c r="GA467" s="107">
        <v>1</v>
      </c>
      <c r="GB467" s="110">
        <f t="shared" ref="GB467" si="11784">ROUNDUP(SUM(FX467:GA467)/4,0)</f>
        <v>1</v>
      </c>
      <c r="GC467" s="111">
        <f t="shared" ref="GC467" si="11785">FW467*GB467</f>
        <v>1</v>
      </c>
      <c r="GD467" s="106"/>
      <c r="GE467" s="7" t="s">
        <v>220</v>
      </c>
      <c r="GF467" s="8" t="s">
        <v>840</v>
      </c>
      <c r="GG467" s="118"/>
      <c r="GH467" s="106"/>
      <c r="GI467" s="119"/>
      <c r="GJ467" s="119"/>
      <c r="GK467" s="119"/>
      <c r="GL467" s="119"/>
      <c r="GM467" s="110">
        <f t="shared" ref="GM467" si="11786">ROUNDUP(SUM(GI467:GL467)/4,0)</f>
        <v>0</v>
      </c>
      <c r="GN467" s="107"/>
      <c r="GO467" s="107"/>
      <c r="GP467" s="107"/>
      <c r="GQ467" s="107"/>
      <c r="GR467" s="110">
        <f t="shared" ref="GR467" si="11787">ROUNDUP(SUM(GN467:GQ467)/4,0)</f>
        <v>0</v>
      </c>
      <c r="GS467" s="111">
        <f t="shared" ref="GS467" si="11788">GM467*GR467</f>
        <v>0</v>
      </c>
      <c r="GT467" s="106"/>
      <c r="GU467" s="7" t="s">
        <v>220</v>
      </c>
      <c r="GV467" s="21" t="s">
        <v>285</v>
      </c>
      <c r="GW467" s="118"/>
      <c r="GX467" s="106"/>
      <c r="GY467" s="119"/>
      <c r="GZ467" s="110">
        <f>ROUNDUP(SUM(GY467:GY467)/4,0)</f>
        <v>0</v>
      </c>
      <c r="HA467" s="107"/>
      <c r="HB467" s="110">
        <f>ROUNDUP(SUM(HA467:HA467)/4,0)</f>
        <v>0</v>
      </c>
      <c r="HC467" s="111">
        <f>GZ467*HB467</f>
        <v>0</v>
      </c>
      <c r="HD467" s="106"/>
      <c r="HE467" s="7" t="s">
        <v>220</v>
      </c>
      <c r="HF467" s="21"/>
      <c r="HG467" s="118"/>
      <c r="HH467" s="106"/>
      <c r="HI467" s="119"/>
      <c r="HJ467" s="119"/>
      <c r="HK467" s="119"/>
      <c r="HL467" s="119"/>
      <c r="HM467" s="110">
        <f t="shared" ref="HM467" si="11789">ROUNDUP(SUM(HI467:HL467)/4,0)</f>
        <v>0</v>
      </c>
      <c r="HN467" s="107"/>
      <c r="HO467" s="107"/>
      <c r="HP467" s="107"/>
      <c r="HQ467" s="107"/>
      <c r="HR467" s="110">
        <f t="shared" ref="HR467" si="11790">ROUNDUP(SUM(HN467:HQ467)/4,0)</f>
        <v>0</v>
      </c>
      <c r="HS467" s="111">
        <f t="shared" ref="HS467" si="11791">HM467*HR467</f>
        <v>0</v>
      </c>
      <c r="HT467" s="106"/>
      <c r="HU467" s="7" t="s">
        <v>220</v>
      </c>
      <c r="HV467" s="8" t="s">
        <v>285</v>
      </c>
      <c r="HW467" s="118"/>
      <c r="HX467" s="106"/>
      <c r="HY467" s="119"/>
      <c r="HZ467" s="119"/>
      <c r="IA467" s="120"/>
      <c r="IB467" s="120"/>
      <c r="IC467" s="110">
        <f>ROUNDUP(SUM(HY467:IB467)/4,0)</f>
        <v>0</v>
      </c>
      <c r="ID467" s="107"/>
      <c r="IE467" s="107"/>
      <c r="IF467" s="107"/>
      <c r="IG467" s="107"/>
      <c r="IH467" s="110">
        <f t="shared" ref="IH467" si="11792">ROUNDUP(SUM(ID467:IG467)/4,0)</f>
        <v>0</v>
      </c>
      <c r="II467" s="111">
        <f t="shared" ref="II467" si="11793">IC467*IH467</f>
        <v>0</v>
      </c>
      <c r="IJ467" s="106"/>
      <c r="IK467" s="7" t="s">
        <v>220</v>
      </c>
      <c r="IL467" s="8" t="s">
        <v>285</v>
      </c>
      <c r="IM467" s="118"/>
      <c r="IN467" s="106"/>
      <c r="IO467" s="119"/>
      <c r="IP467" s="119"/>
      <c r="IQ467" s="119"/>
      <c r="IR467" s="119"/>
      <c r="IS467" s="110">
        <f t="shared" ref="IS467" si="11794">ROUNDUP(SUM(IO467:IR467)/4,0)</f>
        <v>0</v>
      </c>
      <c r="IT467" s="107"/>
      <c r="IU467" s="107"/>
      <c r="IV467" s="107"/>
      <c r="IW467" s="107"/>
      <c r="IX467" s="110">
        <f t="shared" ref="IX467" si="11795">ROUNDUP(SUM(IT467:IW467)/4,0)</f>
        <v>0</v>
      </c>
      <c r="IY467" s="111">
        <f t="shared" ref="IY467" si="11796">IS467*IX467</f>
        <v>0</v>
      </c>
      <c r="IZ467" s="106"/>
      <c r="JA467" s="18" t="s">
        <v>220</v>
      </c>
      <c r="JB467" s="11" t="s">
        <v>285</v>
      </c>
      <c r="JC467" s="105"/>
      <c r="JD467" s="113"/>
      <c r="JE467" s="206"/>
      <c r="JF467" s="206"/>
      <c r="JG467" s="206"/>
      <c r="JH467" s="206"/>
      <c r="JI467" s="207">
        <f t="shared" ref="JI467" si="11797">JE467</f>
        <v>0</v>
      </c>
      <c r="JJ467" s="208"/>
      <c r="JK467" s="208"/>
      <c r="JL467" s="208"/>
      <c r="JM467" s="208"/>
      <c r="JN467" s="207">
        <f t="shared" ref="JN467" si="11798">JJ467</f>
        <v>0</v>
      </c>
      <c r="JO467" s="209">
        <f t="shared" ref="JO467" si="11799">JI467*JN467</f>
        <v>0</v>
      </c>
      <c r="JP467" s="113"/>
      <c r="JQ467" s="7" t="s">
        <v>1</v>
      </c>
      <c r="JR467" s="21"/>
      <c r="JS467" s="105"/>
      <c r="JT467" s="106"/>
      <c r="JU467" s="121"/>
      <c r="JV467" s="110"/>
      <c r="JW467" s="107"/>
      <c r="JX467" s="162"/>
      <c r="JY467" s="111"/>
      <c r="JZ467" s="106"/>
      <c r="KA467" s="7" t="s">
        <v>220</v>
      </c>
      <c r="KB467" s="21" t="s">
        <v>1933</v>
      </c>
      <c r="KC467" s="105"/>
      <c r="KD467" s="106"/>
      <c r="KE467" s="119"/>
      <c r="KF467" s="119"/>
      <c r="KG467" s="119"/>
      <c r="KH467" s="119"/>
      <c r="KI467" s="119"/>
      <c r="KJ467" s="119"/>
      <c r="KK467" s="119"/>
      <c r="KL467" s="119"/>
      <c r="KM467" s="119"/>
      <c r="KN467" s="110">
        <f t="shared" ref="KN467" si="11800">ROUNDUP(SUM(KE467:KM467)/9,0)</f>
        <v>0</v>
      </c>
      <c r="KO467" s="107"/>
      <c r="KP467" s="107"/>
      <c r="KQ467" s="107"/>
      <c r="KR467" s="107"/>
      <c r="KS467" s="107"/>
      <c r="KT467" s="107"/>
      <c r="KU467" s="107"/>
      <c r="KV467" s="107"/>
      <c r="KW467" s="107"/>
      <c r="KX467" s="110">
        <f t="shared" ref="KX467" si="11801">ROUNDUP(SUM(KO467:KW467)/9,0)</f>
        <v>0</v>
      </c>
      <c r="KY467" s="111">
        <f t="shared" ref="KY467" si="11802">KN467*KX467</f>
        <v>0</v>
      </c>
      <c r="KZ467" s="106"/>
      <c r="LA467" s="6" t="s">
        <v>220</v>
      </c>
      <c r="LB467" s="9" t="s">
        <v>285</v>
      </c>
      <c r="LC467" s="105"/>
      <c r="LD467" s="106"/>
      <c r="LE467" s="107">
        <v>1</v>
      </c>
      <c r="LF467" s="107">
        <v>1</v>
      </c>
      <c r="LG467" s="107">
        <v>1</v>
      </c>
      <c r="LH467" s="108"/>
      <c r="LI467" s="110">
        <f>ROUNDUP(SUM(LE467:LH467)/4,0)</f>
        <v>1</v>
      </c>
      <c r="LJ467" s="107">
        <v>1</v>
      </c>
      <c r="LK467" s="107">
        <v>1</v>
      </c>
      <c r="LL467" s="107">
        <v>1</v>
      </c>
      <c r="LM467" s="107"/>
      <c r="LN467" s="110">
        <f t="shared" ref="LN467" si="11803">ROUNDUP(SUM(LJ467:LM467)/4,0)</f>
        <v>1</v>
      </c>
      <c r="LO467" s="111">
        <f t="shared" ref="LO467" si="11804">LI467*LN467</f>
        <v>1</v>
      </c>
      <c r="LP467" s="112"/>
      <c r="LQ467" s="7" t="s">
        <v>220</v>
      </c>
      <c r="LR467" s="34" t="s">
        <v>285</v>
      </c>
      <c r="LS467" s="118"/>
      <c r="LT467" s="244"/>
      <c r="LU467" s="119">
        <v>1</v>
      </c>
      <c r="LV467" s="119">
        <v>1</v>
      </c>
      <c r="LW467" s="119">
        <v>1</v>
      </c>
      <c r="LX467" s="120">
        <v>1</v>
      </c>
      <c r="LY467" s="110">
        <f>ROUNDUP(SUM(LU467:LX467)/4,0)</f>
        <v>1</v>
      </c>
      <c r="LZ467" s="107">
        <v>1</v>
      </c>
      <c r="MA467" s="107">
        <v>1</v>
      </c>
      <c r="MB467" s="107">
        <v>1</v>
      </c>
      <c r="MC467" s="108">
        <v>1</v>
      </c>
      <c r="MD467" s="110">
        <f t="shared" ref="MD467" si="11805">ROUNDUP(SUM(LZ467:MC467)/4,0)</f>
        <v>1</v>
      </c>
      <c r="ME467" s="111">
        <f t="shared" ref="ME467" si="11806">LY467*MD467</f>
        <v>1</v>
      </c>
      <c r="MF467" s="106"/>
      <c r="MG467" s="7" t="s">
        <v>220</v>
      </c>
      <c r="MH467" s="21"/>
      <c r="MI467" s="105"/>
      <c r="MJ467" s="106"/>
      <c r="MK467" s="119">
        <v>1</v>
      </c>
      <c r="ML467" s="119">
        <v>1</v>
      </c>
      <c r="MM467" s="119">
        <v>1</v>
      </c>
      <c r="MN467" s="119">
        <v>1</v>
      </c>
      <c r="MO467" s="119">
        <v>1</v>
      </c>
      <c r="MP467" s="110">
        <f t="shared" ref="MP467" si="11807">ROUNDUP(SUM(MK467:MO467)/5,0)</f>
        <v>1</v>
      </c>
      <c r="MQ467" s="107">
        <v>1</v>
      </c>
      <c r="MR467" s="107">
        <v>1</v>
      </c>
      <c r="MS467" s="107">
        <v>1</v>
      </c>
      <c r="MT467" s="107">
        <v>1</v>
      </c>
      <c r="MU467" s="107">
        <v>1</v>
      </c>
      <c r="MV467" s="110">
        <f t="shared" ref="MV467" si="11808">ROUNDUP(SUM(MQ467:MU467)/5,0)</f>
        <v>1</v>
      </c>
      <c r="MW467" s="111">
        <f t="shared" ref="MW467" si="11809">MP467*MV467</f>
        <v>1</v>
      </c>
      <c r="MX467" s="106"/>
      <c r="MY467" s="7" t="s">
        <v>220</v>
      </c>
      <c r="MZ467" s="21" t="s">
        <v>285</v>
      </c>
      <c r="NA467" s="105"/>
      <c r="NB467" s="106"/>
      <c r="NC467" s="119"/>
      <c r="ND467" s="110">
        <f>ROUNDUP(SUM(NC467:NC467)/4,0)</f>
        <v>0</v>
      </c>
      <c r="NE467" s="107"/>
      <c r="NF467" s="110">
        <f>ROUNDUP(SUM(NE467:NE467)/4,0)</f>
        <v>0</v>
      </c>
      <c r="NG467" s="111">
        <f>ND467*NF467</f>
        <v>0</v>
      </c>
      <c r="NH467" s="106"/>
    </row>
    <row r="468" spans="1:372" ht="15.6" customHeight="1" x14ac:dyDescent="0.25">
      <c r="A468" s="221"/>
      <c r="B468" s="219"/>
      <c r="C468" s="7" t="s">
        <v>1</v>
      </c>
      <c r="D468" s="15"/>
      <c r="E468" s="151"/>
      <c r="F468" s="160"/>
      <c r="G468" s="121"/>
      <c r="H468" s="121"/>
      <c r="I468" s="121"/>
      <c r="J468" s="121"/>
      <c r="K468" s="162"/>
      <c r="L468" s="109"/>
      <c r="M468" s="109"/>
      <c r="N468" s="109"/>
      <c r="O468" s="109"/>
      <c r="P468" s="162"/>
      <c r="Q468" s="164"/>
      <c r="R468" s="160"/>
      <c r="S468" s="6" t="s">
        <v>1</v>
      </c>
      <c r="T468" s="10"/>
      <c r="U468" s="105"/>
      <c r="V468" s="106"/>
      <c r="W468" s="107"/>
      <c r="X468" s="107"/>
      <c r="Y468" s="107"/>
      <c r="Z468" s="107"/>
      <c r="AA468" s="107"/>
      <c r="AB468" s="110"/>
      <c r="AC468" s="107"/>
      <c r="AD468" s="107"/>
      <c r="AE468" s="107"/>
      <c r="AF468" s="107"/>
      <c r="AG468" s="107"/>
      <c r="AH468" s="110"/>
      <c r="AI468" s="111"/>
      <c r="AJ468" s="140"/>
      <c r="AK468" s="7" t="s">
        <v>1</v>
      </c>
      <c r="AL468" s="21"/>
      <c r="AM468" s="118"/>
      <c r="AN468" s="106"/>
      <c r="AO468" s="119"/>
      <c r="AP468" s="119"/>
      <c r="AQ468" s="119"/>
      <c r="AR468" s="119"/>
      <c r="AS468" s="110"/>
      <c r="AT468" s="107"/>
      <c r="AU468" s="107"/>
      <c r="AV468" s="107"/>
      <c r="AW468" s="107"/>
      <c r="AX468" s="110"/>
      <c r="AY468" s="111"/>
      <c r="AZ468" s="106"/>
      <c r="BA468" s="7" t="s">
        <v>1</v>
      </c>
      <c r="BB468" s="15"/>
      <c r="BC468" s="105"/>
      <c r="BD468" s="113"/>
      <c r="BE468" s="223"/>
      <c r="BF468" s="223"/>
      <c r="BG468" s="223"/>
      <c r="BH468" s="223"/>
      <c r="BI468" s="227"/>
      <c r="BJ468" s="225"/>
      <c r="BK468" s="225"/>
      <c r="BL468" s="225"/>
      <c r="BM468" s="225"/>
      <c r="BN468" s="228"/>
      <c r="BO468" s="229"/>
      <c r="BP468" s="113"/>
      <c r="BQ468" s="6" t="s">
        <v>1</v>
      </c>
      <c r="BR468" s="9"/>
      <c r="BS468" s="247"/>
      <c r="BT468" s="106"/>
      <c r="BU468" s="107"/>
      <c r="BV468" s="107"/>
      <c r="BW468" s="107"/>
      <c r="BX468" s="107"/>
      <c r="BY468" s="110"/>
      <c r="BZ468" s="107"/>
      <c r="CA468" s="107"/>
      <c r="CB468" s="107"/>
      <c r="CC468" s="107"/>
      <c r="CD468" s="110"/>
      <c r="CE468" s="111"/>
      <c r="CF468" s="112"/>
      <c r="CG468" s="7" t="s">
        <v>1</v>
      </c>
      <c r="CH468" s="11"/>
      <c r="CI468" s="151"/>
      <c r="CJ468" s="160"/>
      <c r="CK468" s="121"/>
      <c r="CL468" s="121"/>
      <c r="CM468" s="121"/>
      <c r="CN468" s="121"/>
      <c r="CO468" s="162"/>
      <c r="CP468" s="109"/>
      <c r="CQ468" s="109"/>
      <c r="CR468" s="109"/>
      <c r="CS468" s="109"/>
      <c r="CT468" s="162"/>
      <c r="CU468" s="164"/>
      <c r="CV468" s="160"/>
      <c r="CW468" s="7" t="s">
        <v>1</v>
      </c>
      <c r="CX468" s="8" t="s">
        <v>872</v>
      </c>
      <c r="CY468" s="118"/>
      <c r="CZ468" s="106"/>
      <c r="DA468" s="119"/>
      <c r="DB468" s="119"/>
      <c r="DC468" s="119"/>
      <c r="DD468" s="119"/>
      <c r="DE468" s="119"/>
      <c r="DF468" s="119"/>
      <c r="DG468" s="119"/>
      <c r="DH468" s="110"/>
      <c r="DI468" s="107"/>
      <c r="DJ468" s="107"/>
      <c r="DK468" s="107"/>
      <c r="DL468" s="107"/>
      <c r="DM468" s="107"/>
      <c r="DN468" s="107"/>
      <c r="DO468" s="107"/>
      <c r="DP468" s="110"/>
      <c r="DQ468" s="111"/>
      <c r="DR468" s="106"/>
      <c r="DS468" s="94" t="s">
        <v>1</v>
      </c>
      <c r="DT468" s="96"/>
      <c r="DU468" s="127"/>
      <c r="DV468" s="128"/>
      <c r="DW468" s="129"/>
      <c r="DX468" s="129"/>
      <c r="DY468" s="129"/>
      <c r="DZ468" s="129"/>
      <c r="EA468" s="110"/>
      <c r="EB468" s="129"/>
      <c r="EC468" s="129"/>
      <c r="ED468" s="129"/>
      <c r="EE468" s="129"/>
      <c r="EF468" s="110"/>
      <c r="EG468" s="111"/>
      <c r="EH468" s="130"/>
      <c r="EI468" s="7" t="s">
        <v>1</v>
      </c>
      <c r="EJ468" s="21"/>
      <c r="EK468" s="118"/>
      <c r="EL468" s="106"/>
      <c r="EM468" s="119"/>
      <c r="EN468" s="119"/>
      <c r="EO468" s="119"/>
      <c r="EP468" s="119"/>
      <c r="EQ468" s="110"/>
      <c r="ER468" s="107"/>
      <c r="ES468" s="107"/>
      <c r="ET468" s="107"/>
      <c r="EU468" s="107"/>
      <c r="EV468" s="110"/>
      <c r="EW468" s="111"/>
      <c r="EX468" s="106"/>
      <c r="EY468" s="7" t="s">
        <v>1</v>
      </c>
      <c r="EZ468" s="21"/>
      <c r="FA468" s="118"/>
      <c r="FB468" s="106"/>
      <c r="FC468" s="119"/>
      <c r="FD468" s="119"/>
      <c r="FE468" s="119"/>
      <c r="FF468" s="119"/>
      <c r="FG468" s="110"/>
      <c r="FH468" s="107"/>
      <c r="FI468" s="107"/>
      <c r="FJ468" s="107"/>
      <c r="FK468" s="107"/>
      <c r="FL468" s="110"/>
      <c r="FM468" s="111"/>
      <c r="FN468" s="106"/>
      <c r="FO468" s="7" t="s">
        <v>1</v>
      </c>
      <c r="FP468" s="21"/>
      <c r="FQ468" s="118"/>
      <c r="FR468" s="106"/>
      <c r="FS468" s="119"/>
      <c r="FT468" s="119"/>
      <c r="FU468" s="119"/>
      <c r="FV468" s="119"/>
      <c r="FW468" s="110"/>
      <c r="FX468" s="107"/>
      <c r="FY468" s="107"/>
      <c r="FZ468" s="107"/>
      <c r="GA468" s="107"/>
      <c r="GB468" s="110"/>
      <c r="GC468" s="111"/>
      <c r="GD468" s="106"/>
      <c r="GE468" s="7" t="s">
        <v>1</v>
      </c>
      <c r="GF468" s="21"/>
      <c r="GG468" s="118"/>
      <c r="GH468" s="106"/>
      <c r="GI468" s="119"/>
      <c r="GJ468" s="119"/>
      <c r="GK468" s="119"/>
      <c r="GL468" s="119"/>
      <c r="GM468" s="110"/>
      <c r="GN468" s="107"/>
      <c r="GO468" s="107"/>
      <c r="GP468" s="107"/>
      <c r="GQ468" s="107"/>
      <c r="GR468" s="110"/>
      <c r="GS468" s="111"/>
      <c r="GT468" s="106"/>
      <c r="GU468" s="7" t="s">
        <v>1</v>
      </c>
      <c r="GV468" s="21"/>
      <c r="GW468" s="118"/>
      <c r="GX468" s="106"/>
      <c r="GY468" s="119"/>
      <c r="GZ468" s="110"/>
      <c r="HA468" s="107"/>
      <c r="HB468" s="110"/>
      <c r="HC468" s="111"/>
      <c r="HD468" s="106"/>
      <c r="HE468" s="7" t="s">
        <v>1</v>
      </c>
      <c r="HF468" s="21"/>
      <c r="HG468" s="118"/>
      <c r="HH468" s="106"/>
      <c r="HI468" s="119"/>
      <c r="HJ468" s="119"/>
      <c r="HK468" s="119"/>
      <c r="HL468" s="119"/>
      <c r="HM468" s="110"/>
      <c r="HN468" s="107"/>
      <c r="HO468" s="107"/>
      <c r="HP468" s="107"/>
      <c r="HQ468" s="107"/>
      <c r="HR468" s="110"/>
      <c r="HS468" s="111"/>
      <c r="HT468" s="106"/>
      <c r="HU468" s="7" t="s">
        <v>1</v>
      </c>
      <c r="HV468" s="21"/>
      <c r="HW468" s="118"/>
      <c r="HX468" s="106"/>
      <c r="HY468" s="119"/>
      <c r="HZ468" s="119"/>
      <c r="IA468" s="121"/>
      <c r="IB468" s="121"/>
      <c r="IC468" s="110"/>
      <c r="ID468" s="107"/>
      <c r="IE468" s="107"/>
      <c r="IF468" s="107"/>
      <c r="IG468" s="107"/>
      <c r="IH468" s="110"/>
      <c r="II468" s="111"/>
      <c r="IJ468" s="106"/>
      <c r="IK468" s="7" t="s">
        <v>1</v>
      </c>
      <c r="IL468" s="21"/>
      <c r="IM468" s="118"/>
      <c r="IN468" s="106"/>
      <c r="IO468" s="119"/>
      <c r="IP468" s="119"/>
      <c r="IQ468" s="119"/>
      <c r="IR468" s="119"/>
      <c r="IS468" s="110"/>
      <c r="IT468" s="107"/>
      <c r="IU468" s="107"/>
      <c r="IV468" s="107"/>
      <c r="IW468" s="107"/>
      <c r="IX468" s="110"/>
      <c r="IY468" s="111"/>
      <c r="IZ468" s="106"/>
      <c r="JA468" s="18" t="s">
        <v>1</v>
      </c>
      <c r="JB468" s="11"/>
      <c r="JC468" s="105"/>
      <c r="JD468" s="113"/>
      <c r="JE468" s="206"/>
      <c r="JF468" s="206"/>
      <c r="JG468" s="206"/>
      <c r="JH468" s="206"/>
      <c r="JI468" s="207"/>
      <c r="JJ468" s="208"/>
      <c r="JK468" s="208"/>
      <c r="JL468" s="208"/>
      <c r="JM468" s="208"/>
      <c r="JN468" s="207"/>
      <c r="JO468" s="209"/>
      <c r="JP468" s="113"/>
      <c r="JQ468" s="7" t="s">
        <v>220</v>
      </c>
      <c r="JR468" s="20" t="s">
        <v>285</v>
      </c>
      <c r="JS468" s="105"/>
      <c r="JT468" s="106"/>
      <c r="JU468" s="120"/>
      <c r="JV468" s="110">
        <f t="shared" ref="JV468" si="11810">JU468</f>
        <v>0</v>
      </c>
      <c r="JW468" s="107"/>
      <c r="JX468" s="161">
        <f t="shared" si="11657"/>
        <v>0</v>
      </c>
      <c r="JY468" s="111">
        <f t="shared" ref="JY468" si="11811">JV468*JX468</f>
        <v>0</v>
      </c>
      <c r="JZ468" s="14"/>
      <c r="KA468" s="7" t="s">
        <v>1</v>
      </c>
      <c r="KB468" s="21"/>
      <c r="KC468" s="105"/>
      <c r="KD468" s="106"/>
      <c r="KE468" s="119"/>
      <c r="KF468" s="119"/>
      <c r="KG468" s="119"/>
      <c r="KH468" s="119"/>
      <c r="KI468" s="119"/>
      <c r="KJ468" s="119"/>
      <c r="KK468" s="119"/>
      <c r="KL468" s="119"/>
      <c r="KM468" s="119"/>
      <c r="KN468" s="110"/>
      <c r="KO468" s="107"/>
      <c r="KP468" s="107"/>
      <c r="KQ468" s="107"/>
      <c r="KR468" s="107"/>
      <c r="KS468" s="107"/>
      <c r="KT468" s="107"/>
      <c r="KU468" s="107"/>
      <c r="KV468" s="107"/>
      <c r="KW468" s="107"/>
      <c r="KX468" s="110"/>
      <c r="KY468" s="111"/>
      <c r="KZ468" s="106"/>
      <c r="LA468" s="6" t="s">
        <v>1</v>
      </c>
      <c r="LB468" s="9"/>
      <c r="LC468" s="105"/>
      <c r="LD468" s="106"/>
      <c r="LE468" s="107"/>
      <c r="LF468" s="107"/>
      <c r="LG468" s="107"/>
      <c r="LH468" s="109"/>
      <c r="LI468" s="110"/>
      <c r="LJ468" s="107"/>
      <c r="LK468" s="107"/>
      <c r="LL468" s="107"/>
      <c r="LM468" s="107"/>
      <c r="LN468" s="110"/>
      <c r="LO468" s="111"/>
      <c r="LP468" s="112"/>
      <c r="LQ468" s="7" t="s">
        <v>1</v>
      </c>
      <c r="LR468" s="34"/>
      <c r="LS468" s="118"/>
      <c r="LT468" s="244"/>
      <c r="LU468" s="119"/>
      <c r="LV468" s="119"/>
      <c r="LW468" s="119"/>
      <c r="LX468" s="121"/>
      <c r="LY468" s="110"/>
      <c r="LZ468" s="107"/>
      <c r="MA468" s="107"/>
      <c r="MB468" s="107"/>
      <c r="MC468" s="109"/>
      <c r="MD468" s="110"/>
      <c r="ME468" s="111"/>
      <c r="MF468" s="106"/>
      <c r="MG468" s="7" t="s">
        <v>1</v>
      </c>
      <c r="MH468" s="21"/>
      <c r="MI468" s="105"/>
      <c r="MJ468" s="106"/>
      <c r="MK468" s="119"/>
      <c r="ML468" s="119"/>
      <c r="MM468" s="119"/>
      <c r="MN468" s="119"/>
      <c r="MO468" s="119"/>
      <c r="MP468" s="110"/>
      <c r="MQ468" s="107"/>
      <c r="MR468" s="107"/>
      <c r="MS468" s="107"/>
      <c r="MT468" s="107"/>
      <c r="MU468" s="107"/>
      <c r="MV468" s="110"/>
      <c r="MW468" s="111"/>
      <c r="MX468" s="106"/>
      <c r="MY468" s="7" t="s">
        <v>1</v>
      </c>
      <c r="MZ468" s="21"/>
      <c r="NA468" s="105"/>
      <c r="NB468" s="106"/>
      <c r="NC468" s="119"/>
      <c r="ND468" s="110"/>
      <c r="NE468" s="107"/>
      <c r="NF468" s="110"/>
      <c r="NG468" s="111"/>
      <c r="NH468" s="106"/>
    </row>
    <row r="469" spans="1:372" ht="19.149999999999999" customHeight="1" x14ac:dyDescent="0.25">
      <c r="A469" s="220">
        <v>234</v>
      </c>
      <c r="B469" s="219" t="s">
        <v>648</v>
      </c>
      <c r="C469" s="7" t="s">
        <v>220</v>
      </c>
      <c r="D469" s="14" t="s">
        <v>435</v>
      </c>
      <c r="E469" s="150"/>
      <c r="F469" s="159"/>
      <c r="G469" s="120">
        <v>1</v>
      </c>
      <c r="H469" s="120">
        <v>1</v>
      </c>
      <c r="I469" s="120">
        <v>1</v>
      </c>
      <c r="J469" s="120">
        <v>1</v>
      </c>
      <c r="K469" s="161">
        <f>ROUNDUP(SUM(G469:J469)/4,0)</f>
        <v>1</v>
      </c>
      <c r="L469" s="108">
        <v>1</v>
      </c>
      <c r="M469" s="108">
        <v>1</v>
      </c>
      <c r="N469" s="108">
        <v>1</v>
      </c>
      <c r="O469" s="108">
        <v>1</v>
      </c>
      <c r="P469" s="161">
        <f>ROUNDUP(SUM(L469:O469)/4,0)</f>
        <v>1</v>
      </c>
      <c r="Q469" s="163">
        <f>K469*P469</f>
        <v>1</v>
      </c>
      <c r="R469" s="159"/>
      <c r="S469" s="6" t="s">
        <v>220</v>
      </c>
      <c r="T469" s="8" t="s">
        <v>285</v>
      </c>
      <c r="U469" s="105"/>
      <c r="V469" s="106"/>
      <c r="W469" s="107">
        <v>1</v>
      </c>
      <c r="X469" s="107">
        <v>1</v>
      </c>
      <c r="Y469" s="107">
        <v>1</v>
      </c>
      <c r="Z469" s="107">
        <v>1</v>
      </c>
      <c r="AA469" s="107">
        <v>1</v>
      </c>
      <c r="AB469" s="110">
        <f t="shared" ref="AB469" si="11812">ROUNDUP(SUM(W469:AA469)/5,0)</f>
        <v>1</v>
      </c>
      <c r="AC469" s="107">
        <v>1</v>
      </c>
      <c r="AD469" s="107">
        <v>1</v>
      </c>
      <c r="AE469" s="107">
        <v>1</v>
      </c>
      <c r="AF469" s="107">
        <v>1</v>
      </c>
      <c r="AG469" s="107">
        <v>1</v>
      </c>
      <c r="AH469" s="110">
        <f t="shared" ref="AH469" si="11813">ROUNDUP(SUM(AC469:AG469)/5,0)</f>
        <v>1</v>
      </c>
      <c r="AI469" s="111">
        <f t="shared" ref="AI469" si="11814">AB469*AH469</f>
        <v>1</v>
      </c>
      <c r="AJ469" s="140"/>
      <c r="AK469" s="7" t="s">
        <v>220</v>
      </c>
      <c r="AL469" s="21"/>
      <c r="AM469" s="118"/>
      <c r="AN469" s="106"/>
      <c r="AO469" s="119"/>
      <c r="AP469" s="119"/>
      <c r="AQ469" s="119"/>
      <c r="AR469" s="119"/>
      <c r="AS469" s="110">
        <f t="shared" ref="AS469" si="11815">ROUNDUP(SUM(AO469:AR469)/4,0)</f>
        <v>0</v>
      </c>
      <c r="AT469" s="107"/>
      <c r="AU469" s="107"/>
      <c r="AV469" s="107"/>
      <c r="AW469" s="107"/>
      <c r="AX469" s="110">
        <f t="shared" ref="AX469" si="11816">ROUNDUP(SUM(AT469:AW469)/4,0)</f>
        <v>0</v>
      </c>
      <c r="AY469" s="111">
        <f t="shared" ref="AY469" si="11817">AS469*AX469</f>
        <v>0</v>
      </c>
      <c r="AZ469" s="106"/>
      <c r="BA469" s="7" t="s">
        <v>220</v>
      </c>
      <c r="BB469" s="21" t="s">
        <v>285</v>
      </c>
      <c r="BC469" s="105"/>
      <c r="BD469" s="106"/>
      <c r="BE469" s="222">
        <v>1</v>
      </c>
      <c r="BF469" s="222">
        <v>1</v>
      </c>
      <c r="BG469" s="222">
        <v>1</v>
      </c>
      <c r="BH469" s="222">
        <v>1</v>
      </c>
      <c r="BI469" s="226">
        <f>ROUNDUP(SUM(BE469:BH469)/4,0)</f>
        <v>1</v>
      </c>
      <c r="BJ469" s="224">
        <v>1</v>
      </c>
      <c r="BK469" s="224">
        <v>1</v>
      </c>
      <c r="BL469" s="224">
        <v>1</v>
      </c>
      <c r="BM469" s="224">
        <v>1</v>
      </c>
      <c r="BN469" s="228">
        <f t="shared" ref="BN469" si="11818">ROUNDUP(SUM(BJ469:BM469)/4,0)</f>
        <v>1</v>
      </c>
      <c r="BO469" s="229">
        <f t="shared" ref="BO469" si="11819">BI469*BN469</f>
        <v>1</v>
      </c>
      <c r="BP469" s="230"/>
      <c r="BQ469" s="6" t="s">
        <v>220</v>
      </c>
      <c r="BR469" s="9" t="s">
        <v>285</v>
      </c>
      <c r="BS469" s="247"/>
      <c r="BT469" s="106"/>
      <c r="BU469" s="107"/>
      <c r="BV469" s="107"/>
      <c r="BW469" s="107"/>
      <c r="BX469" s="107"/>
      <c r="BY469" s="110">
        <f t="shared" ref="BY469" si="11820">ROUNDUP(SUM(BU469:BX469)/4,0)</f>
        <v>0</v>
      </c>
      <c r="BZ469" s="107"/>
      <c r="CA469" s="107"/>
      <c r="CB469" s="107"/>
      <c r="CC469" s="107"/>
      <c r="CD469" s="110">
        <f t="shared" ref="CD469" si="11821">ROUNDUP(SUM(BZ469:CC469)/4,0)</f>
        <v>0</v>
      </c>
      <c r="CE469" s="111">
        <f t="shared" ref="CE469" si="11822">BY469*CD469</f>
        <v>0</v>
      </c>
      <c r="CF469" s="112"/>
      <c r="CG469" s="7" t="s">
        <v>220</v>
      </c>
      <c r="CH469" s="11" t="s">
        <v>1166</v>
      </c>
      <c r="CI469" s="105" t="s">
        <v>7</v>
      </c>
      <c r="CJ469" s="113" t="s">
        <v>1167</v>
      </c>
      <c r="CK469" s="120">
        <v>3</v>
      </c>
      <c r="CL469" s="120">
        <v>3</v>
      </c>
      <c r="CM469" s="120">
        <v>3</v>
      </c>
      <c r="CN469" s="120">
        <v>3</v>
      </c>
      <c r="CO469" s="161">
        <f t="shared" ref="CO469" si="11823">ROUNDUP(SUM(CK469:CN469)/4,0)</f>
        <v>3</v>
      </c>
      <c r="CP469" s="108">
        <v>4</v>
      </c>
      <c r="CQ469" s="108">
        <v>4</v>
      </c>
      <c r="CR469" s="108">
        <v>4</v>
      </c>
      <c r="CS469" s="108">
        <v>4</v>
      </c>
      <c r="CT469" s="161">
        <f t="shared" ref="CT469" si="11824">ROUNDUP(SUM(CP469:CS469)/4,0)</f>
        <v>4</v>
      </c>
      <c r="CU469" s="163">
        <f t="shared" ref="CU469" si="11825">CO469*CT469</f>
        <v>12</v>
      </c>
      <c r="CV469" s="159" t="s">
        <v>1168</v>
      </c>
      <c r="CW469" s="7" t="s">
        <v>220</v>
      </c>
      <c r="CX469" s="8" t="s">
        <v>285</v>
      </c>
      <c r="CY469" s="118"/>
      <c r="CZ469" s="106"/>
      <c r="DA469" s="119">
        <v>1</v>
      </c>
      <c r="DB469" s="119">
        <v>1</v>
      </c>
      <c r="DC469" s="119">
        <v>1</v>
      </c>
      <c r="DD469" s="119">
        <v>1</v>
      </c>
      <c r="DE469" s="119">
        <v>1</v>
      </c>
      <c r="DF469" s="119">
        <v>1</v>
      </c>
      <c r="DG469" s="119">
        <v>1</v>
      </c>
      <c r="DH469" s="110">
        <f>ROUNDUP(SUM(DA469:DG469)/4,0)</f>
        <v>2</v>
      </c>
      <c r="DI469" s="107">
        <v>1</v>
      </c>
      <c r="DJ469" s="107">
        <v>1</v>
      </c>
      <c r="DK469" s="107">
        <v>1</v>
      </c>
      <c r="DL469" s="107">
        <v>1</v>
      </c>
      <c r="DM469" s="107">
        <v>1</v>
      </c>
      <c r="DN469" s="107">
        <v>1</v>
      </c>
      <c r="DO469" s="107">
        <v>1</v>
      </c>
      <c r="DP469" s="110">
        <f>ROUNDUP(SUM(DL469:DO469)/4,0)</f>
        <v>1</v>
      </c>
      <c r="DQ469" s="111">
        <f>DH469*DP469</f>
        <v>2</v>
      </c>
      <c r="DR469" s="106"/>
      <c r="DS469" s="94" t="s">
        <v>220</v>
      </c>
      <c r="DT469" s="96"/>
      <c r="DU469" s="127"/>
      <c r="DV469" s="128"/>
      <c r="DW469" s="129"/>
      <c r="DX469" s="129"/>
      <c r="DY469" s="129"/>
      <c r="DZ469" s="129"/>
      <c r="EA469" s="110">
        <f t="shared" ref="EA469" si="11826">DW469</f>
        <v>0</v>
      </c>
      <c r="EB469" s="129"/>
      <c r="EC469" s="129"/>
      <c r="ED469" s="129"/>
      <c r="EE469" s="129"/>
      <c r="EF469" s="110">
        <f t="shared" ref="EF469" si="11827">EB469</f>
        <v>0</v>
      </c>
      <c r="EG469" s="111">
        <f t="shared" ref="EG469" si="11828">EA469*EF469</f>
        <v>0</v>
      </c>
      <c r="EH469" s="130"/>
      <c r="EI469" s="7" t="s">
        <v>220</v>
      </c>
      <c r="EJ469" s="21" t="s">
        <v>285</v>
      </c>
      <c r="EK469" s="118"/>
      <c r="EL469" s="106"/>
      <c r="EM469" s="119"/>
      <c r="EN469" s="119"/>
      <c r="EO469" s="119"/>
      <c r="EP469" s="119"/>
      <c r="EQ469" s="110">
        <f t="shared" ref="EQ469" si="11829">ROUNDUP(SUM(EM469:EP469)/4,0)</f>
        <v>0</v>
      </c>
      <c r="ER469" s="107"/>
      <c r="ES469" s="107"/>
      <c r="ET469" s="107"/>
      <c r="EU469" s="107"/>
      <c r="EV469" s="110">
        <f t="shared" ref="EV469" si="11830">ROUNDUP(SUM(ER469:EU469)/4,0)</f>
        <v>0</v>
      </c>
      <c r="EW469" s="111">
        <f t="shared" ref="EW469" si="11831">EQ469*EV469</f>
        <v>0</v>
      </c>
      <c r="EX469" s="106"/>
      <c r="EY469" s="7" t="s">
        <v>220</v>
      </c>
      <c r="EZ469" s="21" t="s">
        <v>285</v>
      </c>
      <c r="FA469" s="118"/>
      <c r="FB469" s="106"/>
      <c r="FC469" s="119">
        <v>1</v>
      </c>
      <c r="FD469" s="119">
        <v>1</v>
      </c>
      <c r="FE469" s="119">
        <v>1</v>
      </c>
      <c r="FF469" s="119"/>
      <c r="FG469" s="110">
        <f t="shared" ref="FG469" si="11832">ROUNDUP(SUM(FC469:FF469)/3,0)</f>
        <v>1</v>
      </c>
      <c r="FH469" s="107">
        <v>1</v>
      </c>
      <c r="FI469" s="107">
        <v>1</v>
      </c>
      <c r="FJ469" s="107">
        <v>1</v>
      </c>
      <c r="FK469" s="107"/>
      <c r="FL469" s="110">
        <f t="shared" ref="FL469" si="11833">ROUNDUP(SUM(FH469:FK469)/3,0)</f>
        <v>1</v>
      </c>
      <c r="FM469" s="111">
        <f t="shared" ref="FM469" si="11834">FG469*FL469</f>
        <v>1</v>
      </c>
      <c r="FN469" s="106"/>
      <c r="FO469" s="7" t="s">
        <v>220</v>
      </c>
      <c r="FP469" s="21" t="s">
        <v>285</v>
      </c>
      <c r="FQ469" s="118"/>
      <c r="FR469" s="106"/>
      <c r="FS469" s="119">
        <v>1</v>
      </c>
      <c r="FT469" s="119">
        <v>1</v>
      </c>
      <c r="FU469" s="119">
        <v>1</v>
      </c>
      <c r="FV469" s="119">
        <v>1</v>
      </c>
      <c r="FW469" s="110">
        <f t="shared" ref="FW469" si="11835">ROUNDUP(SUM(FS469:FV469)/4,0)</f>
        <v>1</v>
      </c>
      <c r="FX469" s="107">
        <v>1</v>
      </c>
      <c r="FY469" s="107">
        <v>1</v>
      </c>
      <c r="FZ469" s="107">
        <v>1</v>
      </c>
      <c r="GA469" s="107">
        <v>1</v>
      </c>
      <c r="GB469" s="110">
        <f t="shared" ref="GB469" si="11836">ROUNDUP(SUM(FX469:GA469)/4,0)</f>
        <v>1</v>
      </c>
      <c r="GC469" s="111">
        <f t="shared" ref="GC469" si="11837">FW469*GB469</f>
        <v>1</v>
      </c>
      <c r="GD469" s="106"/>
      <c r="GE469" s="7" t="s">
        <v>220</v>
      </c>
      <c r="GF469" s="8" t="s">
        <v>840</v>
      </c>
      <c r="GG469" s="118"/>
      <c r="GH469" s="106"/>
      <c r="GI469" s="119"/>
      <c r="GJ469" s="119"/>
      <c r="GK469" s="119"/>
      <c r="GL469" s="119"/>
      <c r="GM469" s="110">
        <f t="shared" ref="GM469" si="11838">ROUNDUP(SUM(GI469:GL469)/4,0)</f>
        <v>0</v>
      </c>
      <c r="GN469" s="107"/>
      <c r="GO469" s="107"/>
      <c r="GP469" s="107"/>
      <c r="GQ469" s="107"/>
      <c r="GR469" s="110">
        <f t="shared" ref="GR469" si="11839">ROUNDUP(SUM(GN469:GQ469)/4,0)</f>
        <v>0</v>
      </c>
      <c r="GS469" s="111">
        <f t="shared" ref="GS469" si="11840">GM469*GR469</f>
        <v>0</v>
      </c>
      <c r="GT469" s="106"/>
      <c r="GU469" s="7" t="s">
        <v>220</v>
      </c>
      <c r="GV469" s="21" t="s">
        <v>285</v>
      </c>
      <c r="GW469" s="118"/>
      <c r="GX469" s="106"/>
      <c r="GY469" s="119"/>
      <c r="GZ469" s="110">
        <f>ROUNDUP(SUM(GY469:GY469)/4,0)</f>
        <v>0</v>
      </c>
      <c r="HA469" s="107"/>
      <c r="HB469" s="110">
        <f>ROUNDUP(SUM(HA469:HA469)/4,0)</f>
        <v>0</v>
      </c>
      <c r="HC469" s="111">
        <f>GZ469*HB469</f>
        <v>0</v>
      </c>
      <c r="HD469" s="106"/>
      <c r="HE469" s="7" t="s">
        <v>220</v>
      </c>
      <c r="HF469" s="21"/>
      <c r="HG469" s="118"/>
      <c r="HH469" s="106"/>
      <c r="HI469" s="119"/>
      <c r="HJ469" s="119"/>
      <c r="HK469" s="119"/>
      <c r="HL469" s="119"/>
      <c r="HM469" s="110">
        <f t="shared" ref="HM469" si="11841">ROUNDUP(SUM(HI469:HL469)/4,0)</f>
        <v>0</v>
      </c>
      <c r="HN469" s="107"/>
      <c r="HO469" s="107"/>
      <c r="HP469" s="107"/>
      <c r="HQ469" s="107"/>
      <c r="HR469" s="110">
        <f t="shared" ref="HR469" si="11842">ROUNDUP(SUM(HN469:HQ469)/4,0)</f>
        <v>0</v>
      </c>
      <c r="HS469" s="111">
        <f t="shared" ref="HS469" si="11843">HM469*HR469</f>
        <v>0</v>
      </c>
      <c r="HT469" s="106"/>
      <c r="HU469" s="7" t="s">
        <v>220</v>
      </c>
      <c r="HV469" s="8" t="s">
        <v>285</v>
      </c>
      <c r="HW469" s="118"/>
      <c r="HX469" s="106"/>
      <c r="HY469" s="119"/>
      <c r="HZ469" s="119"/>
      <c r="IA469" s="120"/>
      <c r="IB469" s="120"/>
      <c r="IC469" s="110">
        <f>ROUNDUP(SUM(HY469:IB469)/4,0)</f>
        <v>0</v>
      </c>
      <c r="ID469" s="107"/>
      <c r="IE469" s="107"/>
      <c r="IF469" s="107"/>
      <c r="IG469" s="107"/>
      <c r="IH469" s="110">
        <f t="shared" ref="IH469" si="11844">ROUNDUP(SUM(ID469:IG469)/4,0)</f>
        <v>0</v>
      </c>
      <c r="II469" s="111">
        <f t="shared" ref="II469" si="11845">IC469*IH469</f>
        <v>0</v>
      </c>
      <c r="IJ469" s="106"/>
      <c r="IK469" s="7" t="s">
        <v>220</v>
      </c>
      <c r="IL469" s="8" t="s">
        <v>285</v>
      </c>
      <c r="IM469" s="118"/>
      <c r="IN469" s="106"/>
      <c r="IO469" s="119"/>
      <c r="IP469" s="119"/>
      <c r="IQ469" s="119"/>
      <c r="IR469" s="119"/>
      <c r="IS469" s="110">
        <f t="shared" ref="IS469" si="11846">ROUNDUP(SUM(IO469:IR469)/4,0)</f>
        <v>0</v>
      </c>
      <c r="IT469" s="107"/>
      <c r="IU469" s="107"/>
      <c r="IV469" s="107"/>
      <c r="IW469" s="107"/>
      <c r="IX469" s="110">
        <f t="shared" ref="IX469" si="11847">ROUNDUP(SUM(IT469:IW469)/4,0)</f>
        <v>0</v>
      </c>
      <c r="IY469" s="111">
        <f t="shared" ref="IY469" si="11848">IS469*IX469</f>
        <v>0</v>
      </c>
      <c r="IZ469" s="106"/>
      <c r="JA469" s="18" t="s">
        <v>220</v>
      </c>
      <c r="JB469" s="11" t="s">
        <v>285</v>
      </c>
      <c r="JC469" s="105"/>
      <c r="JD469" s="113"/>
      <c r="JE469" s="206"/>
      <c r="JF469" s="206"/>
      <c r="JG469" s="206"/>
      <c r="JH469" s="206"/>
      <c r="JI469" s="207">
        <f t="shared" ref="JI469" si="11849">JE469</f>
        <v>0</v>
      </c>
      <c r="JJ469" s="208"/>
      <c r="JK469" s="208"/>
      <c r="JL469" s="208"/>
      <c r="JM469" s="208"/>
      <c r="JN469" s="207">
        <f t="shared" ref="JN469" si="11850">JJ469</f>
        <v>0</v>
      </c>
      <c r="JO469" s="209">
        <f t="shared" ref="JO469" si="11851">JI469*JN469</f>
        <v>0</v>
      </c>
      <c r="JP469" s="113"/>
      <c r="JQ469" s="7" t="s">
        <v>1</v>
      </c>
      <c r="JR469" s="21"/>
      <c r="JS469" s="105"/>
      <c r="JT469" s="106"/>
      <c r="JU469" s="121"/>
      <c r="JV469" s="110"/>
      <c r="JW469" s="107"/>
      <c r="JX469" s="162"/>
      <c r="JY469" s="111"/>
      <c r="JZ469" s="14"/>
      <c r="KA469" s="7" t="s">
        <v>220</v>
      </c>
      <c r="KB469" s="21" t="s">
        <v>1933</v>
      </c>
      <c r="KC469" s="105"/>
      <c r="KD469" s="106"/>
      <c r="KE469" s="119"/>
      <c r="KF469" s="119"/>
      <c r="KG469" s="119"/>
      <c r="KH469" s="119"/>
      <c r="KI469" s="119"/>
      <c r="KJ469" s="119"/>
      <c r="KK469" s="119"/>
      <c r="KL469" s="119"/>
      <c r="KM469" s="119"/>
      <c r="KN469" s="110">
        <f t="shared" ref="KN469" si="11852">ROUNDUP(SUM(KE469:KM469)/9,0)</f>
        <v>0</v>
      </c>
      <c r="KO469" s="107"/>
      <c r="KP469" s="107"/>
      <c r="KQ469" s="107"/>
      <c r="KR469" s="107"/>
      <c r="KS469" s="107"/>
      <c r="KT469" s="107"/>
      <c r="KU469" s="107"/>
      <c r="KV469" s="107"/>
      <c r="KW469" s="107"/>
      <c r="KX469" s="110">
        <f t="shared" ref="KX469" si="11853">ROUNDUP(SUM(KO469:KW469)/9,0)</f>
        <v>0</v>
      </c>
      <c r="KY469" s="111">
        <f t="shared" ref="KY469" si="11854">KN469*KX469</f>
        <v>0</v>
      </c>
      <c r="KZ469" s="106"/>
      <c r="LA469" s="6" t="s">
        <v>220</v>
      </c>
      <c r="LB469" s="9" t="s">
        <v>285</v>
      </c>
      <c r="LC469" s="105"/>
      <c r="LD469" s="106"/>
      <c r="LE469" s="107">
        <v>1</v>
      </c>
      <c r="LF469" s="107">
        <v>1</v>
      </c>
      <c r="LG469" s="107">
        <v>1</v>
      </c>
      <c r="LH469" s="108"/>
      <c r="LI469" s="110">
        <f>ROUNDUP(SUM(LE469:LH469)/4,0)</f>
        <v>1</v>
      </c>
      <c r="LJ469" s="107">
        <v>1</v>
      </c>
      <c r="LK469" s="107">
        <v>1</v>
      </c>
      <c r="LL469" s="107">
        <v>1</v>
      </c>
      <c r="LM469" s="107"/>
      <c r="LN469" s="110">
        <f t="shared" ref="LN469" si="11855">ROUNDUP(SUM(LJ469:LM469)/4,0)</f>
        <v>1</v>
      </c>
      <c r="LO469" s="111">
        <f t="shared" ref="LO469" si="11856">LI469*LN469</f>
        <v>1</v>
      </c>
      <c r="LP469" s="112"/>
      <c r="LQ469" s="7" t="s">
        <v>220</v>
      </c>
      <c r="LR469" s="34" t="s">
        <v>285</v>
      </c>
      <c r="LS469" s="118"/>
      <c r="LT469" s="244"/>
      <c r="LU469" s="119">
        <v>1</v>
      </c>
      <c r="LV469" s="119">
        <v>1</v>
      </c>
      <c r="LW469" s="119">
        <v>1</v>
      </c>
      <c r="LX469" s="120">
        <v>1</v>
      </c>
      <c r="LY469" s="110">
        <f>ROUNDUP(SUM(LU469:LX469)/4,0)</f>
        <v>1</v>
      </c>
      <c r="LZ469" s="107">
        <v>1</v>
      </c>
      <c r="MA469" s="107">
        <v>1</v>
      </c>
      <c r="MB469" s="107">
        <v>1</v>
      </c>
      <c r="MC469" s="108">
        <v>1</v>
      </c>
      <c r="MD469" s="110">
        <f t="shared" ref="MD469" si="11857">ROUNDUP(SUM(LZ469:MC469)/4,0)</f>
        <v>1</v>
      </c>
      <c r="ME469" s="111">
        <f t="shared" ref="ME469" si="11858">LY469*MD469</f>
        <v>1</v>
      </c>
      <c r="MF469" s="106"/>
      <c r="MG469" s="7" t="s">
        <v>220</v>
      </c>
      <c r="MH469" s="21"/>
      <c r="MI469" s="105"/>
      <c r="MJ469" s="106"/>
      <c r="MK469" s="119">
        <v>1</v>
      </c>
      <c r="ML469" s="119">
        <v>1</v>
      </c>
      <c r="MM469" s="119">
        <v>1</v>
      </c>
      <c r="MN469" s="119">
        <v>1</v>
      </c>
      <c r="MO469" s="119">
        <v>1</v>
      </c>
      <c r="MP469" s="110">
        <f t="shared" ref="MP469" si="11859">ROUNDUP(SUM(MK469:MO469)/5,0)</f>
        <v>1</v>
      </c>
      <c r="MQ469" s="107">
        <v>1</v>
      </c>
      <c r="MR469" s="107">
        <v>1</v>
      </c>
      <c r="MS469" s="107">
        <v>1</v>
      </c>
      <c r="MT469" s="107">
        <v>1</v>
      </c>
      <c r="MU469" s="107">
        <v>1</v>
      </c>
      <c r="MV469" s="110">
        <f t="shared" ref="MV469" si="11860">ROUNDUP(SUM(MQ469:MU469)/5,0)</f>
        <v>1</v>
      </c>
      <c r="MW469" s="111">
        <f t="shared" ref="MW469" si="11861">MP469*MV469</f>
        <v>1</v>
      </c>
      <c r="MX469" s="106"/>
      <c r="MY469" s="7" t="s">
        <v>220</v>
      </c>
      <c r="MZ469" s="21" t="s">
        <v>285</v>
      </c>
      <c r="NA469" s="105"/>
      <c r="NB469" s="106"/>
      <c r="NC469" s="119"/>
      <c r="ND469" s="110">
        <f>ROUNDUP(SUM(NC469:NC469)/4,0)</f>
        <v>0</v>
      </c>
      <c r="NE469" s="107"/>
      <c r="NF469" s="110">
        <f>ROUNDUP(SUM(NE469:NE469)/4,0)</f>
        <v>0</v>
      </c>
      <c r="NG469" s="111">
        <f>ND469*NF469</f>
        <v>0</v>
      </c>
      <c r="NH469" s="106"/>
    </row>
    <row r="470" spans="1:372" ht="19.149999999999999" customHeight="1" x14ac:dyDescent="0.25">
      <c r="A470" s="221"/>
      <c r="B470" s="219"/>
      <c r="C470" s="7" t="s">
        <v>1</v>
      </c>
      <c r="D470" s="15"/>
      <c r="E470" s="151"/>
      <c r="F470" s="160"/>
      <c r="G470" s="121"/>
      <c r="H470" s="121"/>
      <c r="I470" s="121"/>
      <c r="J470" s="121"/>
      <c r="K470" s="162"/>
      <c r="L470" s="109"/>
      <c r="M470" s="109"/>
      <c r="N470" s="109"/>
      <c r="O470" s="109"/>
      <c r="P470" s="162"/>
      <c r="Q470" s="164"/>
      <c r="R470" s="160"/>
      <c r="S470" s="6" t="s">
        <v>1</v>
      </c>
      <c r="T470" s="10"/>
      <c r="U470" s="105"/>
      <c r="V470" s="106"/>
      <c r="W470" s="107"/>
      <c r="X470" s="107"/>
      <c r="Y470" s="107"/>
      <c r="Z470" s="107"/>
      <c r="AA470" s="107"/>
      <c r="AB470" s="110"/>
      <c r="AC470" s="107"/>
      <c r="AD470" s="107"/>
      <c r="AE470" s="107"/>
      <c r="AF470" s="107"/>
      <c r="AG470" s="107"/>
      <c r="AH470" s="110"/>
      <c r="AI470" s="111"/>
      <c r="AJ470" s="140"/>
      <c r="AK470" s="7" t="s">
        <v>1</v>
      </c>
      <c r="AL470" s="21"/>
      <c r="AM470" s="118"/>
      <c r="AN470" s="106"/>
      <c r="AO470" s="119"/>
      <c r="AP470" s="119"/>
      <c r="AQ470" s="119"/>
      <c r="AR470" s="119"/>
      <c r="AS470" s="110"/>
      <c r="AT470" s="107"/>
      <c r="AU470" s="107"/>
      <c r="AV470" s="107"/>
      <c r="AW470" s="107"/>
      <c r="AX470" s="110"/>
      <c r="AY470" s="111"/>
      <c r="AZ470" s="106"/>
      <c r="BA470" s="7" t="s">
        <v>1</v>
      </c>
      <c r="BB470" s="21"/>
      <c r="BC470" s="105"/>
      <c r="BD470" s="106"/>
      <c r="BE470" s="223"/>
      <c r="BF470" s="223"/>
      <c r="BG470" s="223"/>
      <c r="BH470" s="223"/>
      <c r="BI470" s="227"/>
      <c r="BJ470" s="225"/>
      <c r="BK470" s="225"/>
      <c r="BL470" s="225"/>
      <c r="BM470" s="225"/>
      <c r="BN470" s="228"/>
      <c r="BO470" s="229"/>
      <c r="BP470" s="230"/>
      <c r="BQ470" s="6" t="s">
        <v>1</v>
      </c>
      <c r="BR470" s="9"/>
      <c r="BS470" s="247"/>
      <c r="BT470" s="106"/>
      <c r="BU470" s="107"/>
      <c r="BV470" s="107"/>
      <c r="BW470" s="107"/>
      <c r="BX470" s="107"/>
      <c r="BY470" s="110"/>
      <c r="BZ470" s="107"/>
      <c r="CA470" s="107"/>
      <c r="CB470" s="107"/>
      <c r="CC470" s="107"/>
      <c r="CD470" s="110"/>
      <c r="CE470" s="111"/>
      <c r="CF470" s="112"/>
      <c r="CG470" s="7" t="s">
        <v>1</v>
      </c>
      <c r="CH470" s="11" t="s">
        <v>1169</v>
      </c>
      <c r="CI470" s="105"/>
      <c r="CJ470" s="113"/>
      <c r="CK470" s="121"/>
      <c r="CL470" s="121"/>
      <c r="CM470" s="121"/>
      <c r="CN470" s="121"/>
      <c r="CO470" s="162"/>
      <c r="CP470" s="109"/>
      <c r="CQ470" s="109"/>
      <c r="CR470" s="109"/>
      <c r="CS470" s="109"/>
      <c r="CT470" s="162"/>
      <c r="CU470" s="164"/>
      <c r="CV470" s="160"/>
      <c r="CW470" s="7" t="s">
        <v>1</v>
      </c>
      <c r="CX470" s="8" t="s">
        <v>872</v>
      </c>
      <c r="CY470" s="118"/>
      <c r="CZ470" s="106"/>
      <c r="DA470" s="119"/>
      <c r="DB470" s="119"/>
      <c r="DC470" s="119"/>
      <c r="DD470" s="119"/>
      <c r="DE470" s="119"/>
      <c r="DF470" s="119"/>
      <c r="DG470" s="119"/>
      <c r="DH470" s="110"/>
      <c r="DI470" s="107"/>
      <c r="DJ470" s="107"/>
      <c r="DK470" s="107"/>
      <c r="DL470" s="107"/>
      <c r="DM470" s="107"/>
      <c r="DN470" s="107"/>
      <c r="DO470" s="107"/>
      <c r="DP470" s="110"/>
      <c r="DQ470" s="111"/>
      <c r="DR470" s="106"/>
      <c r="DS470" s="94" t="s">
        <v>1</v>
      </c>
      <c r="DT470" s="96"/>
      <c r="DU470" s="127"/>
      <c r="DV470" s="128"/>
      <c r="DW470" s="129"/>
      <c r="DX470" s="129"/>
      <c r="DY470" s="129"/>
      <c r="DZ470" s="129"/>
      <c r="EA470" s="110"/>
      <c r="EB470" s="129"/>
      <c r="EC470" s="129"/>
      <c r="ED470" s="129"/>
      <c r="EE470" s="129"/>
      <c r="EF470" s="110"/>
      <c r="EG470" s="111"/>
      <c r="EH470" s="130"/>
      <c r="EI470" s="7" t="s">
        <v>1</v>
      </c>
      <c r="EJ470" s="21"/>
      <c r="EK470" s="118"/>
      <c r="EL470" s="106"/>
      <c r="EM470" s="119"/>
      <c r="EN470" s="119"/>
      <c r="EO470" s="119"/>
      <c r="EP470" s="119"/>
      <c r="EQ470" s="110"/>
      <c r="ER470" s="107"/>
      <c r="ES470" s="107"/>
      <c r="ET470" s="107"/>
      <c r="EU470" s="107"/>
      <c r="EV470" s="110"/>
      <c r="EW470" s="111"/>
      <c r="EX470" s="106"/>
      <c r="EY470" s="7" t="s">
        <v>1</v>
      </c>
      <c r="EZ470" s="21"/>
      <c r="FA470" s="118"/>
      <c r="FB470" s="106"/>
      <c r="FC470" s="119"/>
      <c r="FD470" s="119"/>
      <c r="FE470" s="119"/>
      <c r="FF470" s="119"/>
      <c r="FG470" s="110"/>
      <c r="FH470" s="107"/>
      <c r="FI470" s="107"/>
      <c r="FJ470" s="107"/>
      <c r="FK470" s="107"/>
      <c r="FL470" s="110"/>
      <c r="FM470" s="111"/>
      <c r="FN470" s="106"/>
      <c r="FO470" s="7" t="s">
        <v>1</v>
      </c>
      <c r="FP470" s="21"/>
      <c r="FQ470" s="118"/>
      <c r="FR470" s="106"/>
      <c r="FS470" s="119"/>
      <c r="FT470" s="119"/>
      <c r="FU470" s="119"/>
      <c r="FV470" s="119"/>
      <c r="FW470" s="110"/>
      <c r="FX470" s="107"/>
      <c r="FY470" s="107"/>
      <c r="FZ470" s="107"/>
      <c r="GA470" s="107"/>
      <c r="GB470" s="110"/>
      <c r="GC470" s="111"/>
      <c r="GD470" s="106"/>
      <c r="GE470" s="7" t="s">
        <v>1</v>
      </c>
      <c r="GF470" s="21"/>
      <c r="GG470" s="118"/>
      <c r="GH470" s="106"/>
      <c r="GI470" s="119"/>
      <c r="GJ470" s="119"/>
      <c r="GK470" s="119"/>
      <c r="GL470" s="119"/>
      <c r="GM470" s="110"/>
      <c r="GN470" s="107"/>
      <c r="GO470" s="107"/>
      <c r="GP470" s="107"/>
      <c r="GQ470" s="107"/>
      <c r="GR470" s="110"/>
      <c r="GS470" s="111"/>
      <c r="GT470" s="106"/>
      <c r="GU470" s="7" t="s">
        <v>1</v>
      </c>
      <c r="GV470" s="21"/>
      <c r="GW470" s="118"/>
      <c r="GX470" s="106"/>
      <c r="GY470" s="119"/>
      <c r="GZ470" s="110"/>
      <c r="HA470" s="107"/>
      <c r="HB470" s="110"/>
      <c r="HC470" s="111"/>
      <c r="HD470" s="106"/>
      <c r="HE470" s="7" t="s">
        <v>1</v>
      </c>
      <c r="HF470" s="21"/>
      <c r="HG470" s="118"/>
      <c r="HH470" s="106"/>
      <c r="HI470" s="119"/>
      <c r="HJ470" s="119"/>
      <c r="HK470" s="119"/>
      <c r="HL470" s="119"/>
      <c r="HM470" s="110"/>
      <c r="HN470" s="107"/>
      <c r="HO470" s="107"/>
      <c r="HP470" s="107"/>
      <c r="HQ470" s="107"/>
      <c r="HR470" s="110"/>
      <c r="HS470" s="111"/>
      <c r="HT470" s="106"/>
      <c r="HU470" s="7" t="s">
        <v>1</v>
      </c>
      <c r="HV470" s="21"/>
      <c r="HW470" s="118"/>
      <c r="HX470" s="106"/>
      <c r="HY470" s="119"/>
      <c r="HZ470" s="119"/>
      <c r="IA470" s="121"/>
      <c r="IB470" s="121"/>
      <c r="IC470" s="110"/>
      <c r="ID470" s="107"/>
      <c r="IE470" s="107"/>
      <c r="IF470" s="107"/>
      <c r="IG470" s="107"/>
      <c r="IH470" s="110"/>
      <c r="II470" s="111"/>
      <c r="IJ470" s="106"/>
      <c r="IK470" s="7" t="s">
        <v>1</v>
      </c>
      <c r="IL470" s="21"/>
      <c r="IM470" s="118"/>
      <c r="IN470" s="106"/>
      <c r="IO470" s="119"/>
      <c r="IP470" s="119"/>
      <c r="IQ470" s="119"/>
      <c r="IR470" s="119"/>
      <c r="IS470" s="110"/>
      <c r="IT470" s="107"/>
      <c r="IU470" s="107"/>
      <c r="IV470" s="107"/>
      <c r="IW470" s="107"/>
      <c r="IX470" s="110"/>
      <c r="IY470" s="111"/>
      <c r="IZ470" s="106"/>
      <c r="JA470" s="18" t="s">
        <v>1</v>
      </c>
      <c r="JB470" s="11"/>
      <c r="JC470" s="105"/>
      <c r="JD470" s="113"/>
      <c r="JE470" s="206"/>
      <c r="JF470" s="206"/>
      <c r="JG470" s="206"/>
      <c r="JH470" s="206"/>
      <c r="JI470" s="207"/>
      <c r="JJ470" s="208"/>
      <c r="JK470" s="208"/>
      <c r="JL470" s="208"/>
      <c r="JM470" s="208"/>
      <c r="JN470" s="207"/>
      <c r="JO470" s="209"/>
      <c r="JP470" s="113"/>
      <c r="JQ470" s="7" t="s">
        <v>220</v>
      </c>
      <c r="JR470" s="20" t="s">
        <v>285</v>
      </c>
      <c r="JS470" s="105"/>
      <c r="JT470" s="106"/>
      <c r="JU470" s="120"/>
      <c r="JV470" s="110">
        <f t="shared" ref="JV470" si="11862">JU470</f>
        <v>0</v>
      </c>
      <c r="JW470" s="107"/>
      <c r="JX470" s="161">
        <f t="shared" si="11657"/>
        <v>0</v>
      </c>
      <c r="JY470" s="111">
        <f t="shared" ref="JY470" si="11863">JV470*JX470</f>
        <v>0</v>
      </c>
      <c r="JZ470" s="14"/>
      <c r="KA470" s="7" t="s">
        <v>1</v>
      </c>
      <c r="KB470" s="21"/>
      <c r="KC470" s="105"/>
      <c r="KD470" s="106"/>
      <c r="KE470" s="119"/>
      <c r="KF470" s="119"/>
      <c r="KG470" s="119"/>
      <c r="KH470" s="119"/>
      <c r="KI470" s="119"/>
      <c r="KJ470" s="119"/>
      <c r="KK470" s="119"/>
      <c r="KL470" s="119"/>
      <c r="KM470" s="119"/>
      <c r="KN470" s="110"/>
      <c r="KO470" s="107"/>
      <c r="KP470" s="107"/>
      <c r="KQ470" s="107"/>
      <c r="KR470" s="107"/>
      <c r="KS470" s="107"/>
      <c r="KT470" s="107"/>
      <c r="KU470" s="107"/>
      <c r="KV470" s="107"/>
      <c r="KW470" s="107"/>
      <c r="KX470" s="110"/>
      <c r="KY470" s="111"/>
      <c r="KZ470" s="106"/>
      <c r="LA470" s="6" t="s">
        <v>1</v>
      </c>
      <c r="LB470" s="9"/>
      <c r="LC470" s="105"/>
      <c r="LD470" s="106"/>
      <c r="LE470" s="107"/>
      <c r="LF470" s="107"/>
      <c r="LG470" s="107"/>
      <c r="LH470" s="109"/>
      <c r="LI470" s="110"/>
      <c r="LJ470" s="107"/>
      <c r="LK470" s="107"/>
      <c r="LL470" s="107"/>
      <c r="LM470" s="107"/>
      <c r="LN470" s="110"/>
      <c r="LO470" s="111"/>
      <c r="LP470" s="112"/>
      <c r="LQ470" s="7" t="s">
        <v>1</v>
      </c>
      <c r="LR470" s="34"/>
      <c r="LS470" s="118"/>
      <c r="LT470" s="244"/>
      <c r="LU470" s="119"/>
      <c r="LV470" s="119"/>
      <c r="LW470" s="119"/>
      <c r="LX470" s="121"/>
      <c r="LY470" s="110"/>
      <c r="LZ470" s="107"/>
      <c r="MA470" s="107"/>
      <c r="MB470" s="107"/>
      <c r="MC470" s="109"/>
      <c r="MD470" s="110"/>
      <c r="ME470" s="111"/>
      <c r="MF470" s="106"/>
      <c r="MG470" s="7" t="s">
        <v>1</v>
      </c>
      <c r="MH470" s="21"/>
      <c r="MI470" s="105"/>
      <c r="MJ470" s="106"/>
      <c r="MK470" s="119"/>
      <c r="ML470" s="119"/>
      <c r="MM470" s="119"/>
      <c r="MN470" s="119"/>
      <c r="MO470" s="119"/>
      <c r="MP470" s="110"/>
      <c r="MQ470" s="107"/>
      <c r="MR470" s="107"/>
      <c r="MS470" s="107"/>
      <c r="MT470" s="107"/>
      <c r="MU470" s="107"/>
      <c r="MV470" s="110"/>
      <c r="MW470" s="111"/>
      <c r="MX470" s="106"/>
      <c r="MY470" s="7" t="s">
        <v>1</v>
      </c>
      <c r="MZ470" s="21"/>
      <c r="NA470" s="105"/>
      <c r="NB470" s="106"/>
      <c r="NC470" s="119"/>
      <c r="ND470" s="110"/>
      <c r="NE470" s="107"/>
      <c r="NF470" s="110"/>
      <c r="NG470" s="111"/>
      <c r="NH470" s="106"/>
    </row>
    <row r="471" spans="1:372" ht="19.149999999999999" customHeight="1" x14ac:dyDescent="0.25">
      <c r="A471" s="220">
        <v>235</v>
      </c>
      <c r="B471" s="219" t="s">
        <v>194</v>
      </c>
      <c r="C471" s="7" t="s">
        <v>220</v>
      </c>
      <c r="D471" s="14" t="s">
        <v>435</v>
      </c>
      <c r="E471" s="150"/>
      <c r="F471" s="159"/>
      <c r="G471" s="120">
        <v>1</v>
      </c>
      <c r="H471" s="120">
        <v>1</v>
      </c>
      <c r="I471" s="120">
        <v>1</v>
      </c>
      <c r="J471" s="120">
        <v>1</v>
      </c>
      <c r="K471" s="161">
        <f>ROUNDUP(SUM(G471:J471)/4,0)</f>
        <v>1</v>
      </c>
      <c r="L471" s="108">
        <v>1</v>
      </c>
      <c r="M471" s="108">
        <v>1</v>
      </c>
      <c r="N471" s="108">
        <v>1</v>
      </c>
      <c r="O471" s="108">
        <v>1</v>
      </c>
      <c r="P471" s="161">
        <f>ROUNDUP(SUM(L471:O471)/4,0)</f>
        <v>1</v>
      </c>
      <c r="Q471" s="163">
        <f>K471*P471</f>
        <v>1</v>
      </c>
      <c r="R471" s="159"/>
      <c r="S471" s="6" t="s">
        <v>220</v>
      </c>
      <c r="T471" s="8" t="s">
        <v>285</v>
      </c>
      <c r="U471" s="105"/>
      <c r="V471" s="106"/>
      <c r="W471" s="107">
        <v>1</v>
      </c>
      <c r="X471" s="107">
        <v>1</v>
      </c>
      <c r="Y471" s="107">
        <v>1</v>
      </c>
      <c r="Z471" s="107">
        <v>1</v>
      </c>
      <c r="AA471" s="107">
        <v>1</v>
      </c>
      <c r="AB471" s="110">
        <f t="shared" ref="AB471" si="11864">ROUNDUP(SUM(W471:AA471)/5,0)</f>
        <v>1</v>
      </c>
      <c r="AC471" s="107">
        <v>1</v>
      </c>
      <c r="AD471" s="107">
        <v>1</v>
      </c>
      <c r="AE471" s="107">
        <v>1</v>
      </c>
      <c r="AF471" s="107">
        <v>1</v>
      </c>
      <c r="AG471" s="107">
        <v>1</v>
      </c>
      <c r="AH471" s="110">
        <f t="shared" ref="AH471" si="11865">ROUNDUP(SUM(AC471:AG471)/5,0)</f>
        <v>1</v>
      </c>
      <c r="AI471" s="111">
        <f t="shared" ref="AI471" si="11866">AB471*AH471</f>
        <v>1</v>
      </c>
      <c r="AJ471" s="140"/>
      <c r="AK471" s="7" t="s">
        <v>220</v>
      </c>
      <c r="AL471" s="21"/>
      <c r="AM471" s="118"/>
      <c r="AN471" s="106"/>
      <c r="AO471" s="119"/>
      <c r="AP471" s="119"/>
      <c r="AQ471" s="119"/>
      <c r="AR471" s="119"/>
      <c r="AS471" s="110">
        <f t="shared" ref="AS471" si="11867">ROUNDUP(SUM(AO471:AR471)/4,0)</f>
        <v>0</v>
      </c>
      <c r="AT471" s="107"/>
      <c r="AU471" s="107"/>
      <c r="AV471" s="107"/>
      <c r="AW471" s="107"/>
      <c r="AX471" s="110">
        <f t="shared" ref="AX471" si="11868">ROUNDUP(SUM(AT471:AW471)/4,0)</f>
        <v>0</v>
      </c>
      <c r="AY471" s="111">
        <f t="shared" ref="AY471" si="11869">AS471*AX471</f>
        <v>0</v>
      </c>
      <c r="AZ471" s="106"/>
      <c r="BA471" s="7" t="s">
        <v>220</v>
      </c>
      <c r="BB471" s="21" t="s">
        <v>285</v>
      </c>
      <c r="BC471" s="105"/>
      <c r="BD471" s="106"/>
      <c r="BE471" s="222">
        <v>1</v>
      </c>
      <c r="BF471" s="222">
        <v>1</v>
      </c>
      <c r="BG471" s="222">
        <v>1</v>
      </c>
      <c r="BH471" s="222">
        <v>1</v>
      </c>
      <c r="BI471" s="226">
        <f>ROUNDUP(SUM(BE471:BH471)/4,0)</f>
        <v>1</v>
      </c>
      <c r="BJ471" s="224">
        <v>1</v>
      </c>
      <c r="BK471" s="224">
        <v>1</v>
      </c>
      <c r="BL471" s="224">
        <v>1</v>
      </c>
      <c r="BM471" s="224">
        <v>1</v>
      </c>
      <c r="BN471" s="228">
        <f t="shared" ref="BN471" si="11870">ROUNDUP(SUM(BJ471:BM471)/4,0)</f>
        <v>1</v>
      </c>
      <c r="BO471" s="229">
        <f t="shared" ref="BO471" si="11871">BI471*BN471</f>
        <v>1</v>
      </c>
      <c r="BP471" s="230"/>
      <c r="BQ471" s="6" t="s">
        <v>220</v>
      </c>
      <c r="BR471" s="9" t="s">
        <v>285</v>
      </c>
      <c r="BS471" s="247"/>
      <c r="BT471" s="106"/>
      <c r="BU471" s="107"/>
      <c r="BV471" s="107"/>
      <c r="BW471" s="107"/>
      <c r="BX471" s="107"/>
      <c r="BY471" s="110">
        <f t="shared" ref="BY471" si="11872">ROUNDUP(SUM(BU471:BX471)/4,0)</f>
        <v>0</v>
      </c>
      <c r="BZ471" s="107"/>
      <c r="CA471" s="107"/>
      <c r="CB471" s="107"/>
      <c r="CC471" s="107"/>
      <c r="CD471" s="110">
        <f t="shared" ref="CD471" si="11873">ROUNDUP(SUM(BZ471:CC471)/4,0)</f>
        <v>0</v>
      </c>
      <c r="CE471" s="111">
        <f t="shared" ref="CE471" si="11874">BY471*CD471</f>
        <v>0</v>
      </c>
      <c r="CF471" s="112"/>
      <c r="CG471" s="7" t="s">
        <v>220</v>
      </c>
      <c r="CH471" s="11" t="s">
        <v>1170</v>
      </c>
      <c r="CI471" s="105" t="s">
        <v>7</v>
      </c>
      <c r="CJ471" s="113" t="s">
        <v>1171</v>
      </c>
      <c r="CK471" s="120">
        <v>3</v>
      </c>
      <c r="CL471" s="120">
        <v>3</v>
      </c>
      <c r="CM471" s="120">
        <v>3</v>
      </c>
      <c r="CN471" s="120">
        <v>3</v>
      </c>
      <c r="CO471" s="161">
        <f t="shared" ref="CO471" si="11875">ROUNDUP(SUM(CK471:CN471)/4,0)</f>
        <v>3</v>
      </c>
      <c r="CP471" s="108">
        <v>3</v>
      </c>
      <c r="CQ471" s="108">
        <v>3</v>
      </c>
      <c r="CR471" s="108">
        <v>3</v>
      </c>
      <c r="CS471" s="108">
        <v>3</v>
      </c>
      <c r="CT471" s="161">
        <f t="shared" ref="CT471" si="11876">ROUNDUP(SUM(CP471:CS471)/4,0)</f>
        <v>3</v>
      </c>
      <c r="CU471" s="163">
        <f t="shared" ref="CU471" si="11877">CO471*CT471</f>
        <v>9</v>
      </c>
      <c r="CV471" s="159" t="s">
        <v>1172</v>
      </c>
      <c r="CW471" s="7" t="s">
        <v>220</v>
      </c>
      <c r="CX471" s="8" t="s">
        <v>285</v>
      </c>
      <c r="CY471" s="118"/>
      <c r="CZ471" s="106"/>
      <c r="DA471" s="119">
        <v>1</v>
      </c>
      <c r="DB471" s="119">
        <v>1</v>
      </c>
      <c r="DC471" s="119">
        <v>1</v>
      </c>
      <c r="DD471" s="119">
        <v>1</v>
      </c>
      <c r="DE471" s="119">
        <v>1</v>
      </c>
      <c r="DF471" s="119">
        <v>1</v>
      </c>
      <c r="DG471" s="119">
        <v>1</v>
      </c>
      <c r="DH471" s="110">
        <f>ROUNDUP(SUM(DA471:DG471)/4,0)</f>
        <v>2</v>
      </c>
      <c r="DI471" s="107">
        <v>1</v>
      </c>
      <c r="DJ471" s="107">
        <v>1</v>
      </c>
      <c r="DK471" s="107">
        <v>1</v>
      </c>
      <c r="DL471" s="107">
        <v>1</v>
      </c>
      <c r="DM471" s="107">
        <v>1</v>
      </c>
      <c r="DN471" s="107">
        <v>1</v>
      </c>
      <c r="DO471" s="107">
        <v>1</v>
      </c>
      <c r="DP471" s="110">
        <f>ROUNDUP(SUM(DL471:DO471)/4,0)</f>
        <v>1</v>
      </c>
      <c r="DQ471" s="111">
        <f>DH471*DP471</f>
        <v>2</v>
      </c>
      <c r="DR471" s="106"/>
      <c r="DS471" s="94" t="s">
        <v>220</v>
      </c>
      <c r="DT471" s="96"/>
      <c r="DU471" s="127"/>
      <c r="DV471" s="128"/>
      <c r="DW471" s="129"/>
      <c r="DX471" s="129"/>
      <c r="DY471" s="129"/>
      <c r="DZ471" s="129"/>
      <c r="EA471" s="110">
        <f t="shared" ref="EA471" si="11878">DW471</f>
        <v>0</v>
      </c>
      <c r="EB471" s="129"/>
      <c r="EC471" s="129"/>
      <c r="ED471" s="129"/>
      <c r="EE471" s="129"/>
      <c r="EF471" s="110">
        <f t="shared" ref="EF471" si="11879">EB471</f>
        <v>0</v>
      </c>
      <c r="EG471" s="111">
        <f t="shared" ref="EG471" si="11880">EA471*EF471</f>
        <v>0</v>
      </c>
      <c r="EH471" s="130"/>
      <c r="EI471" s="7" t="s">
        <v>220</v>
      </c>
      <c r="EJ471" s="21" t="s">
        <v>285</v>
      </c>
      <c r="EK471" s="118"/>
      <c r="EL471" s="106"/>
      <c r="EM471" s="119"/>
      <c r="EN471" s="119"/>
      <c r="EO471" s="119"/>
      <c r="EP471" s="119"/>
      <c r="EQ471" s="110">
        <f t="shared" ref="EQ471" si="11881">ROUNDUP(SUM(EM471:EP471)/4,0)</f>
        <v>0</v>
      </c>
      <c r="ER471" s="107"/>
      <c r="ES471" s="107"/>
      <c r="ET471" s="107"/>
      <c r="EU471" s="107"/>
      <c r="EV471" s="110">
        <f t="shared" ref="EV471" si="11882">ROUNDUP(SUM(ER471:EU471)/4,0)</f>
        <v>0</v>
      </c>
      <c r="EW471" s="111">
        <f t="shared" ref="EW471" si="11883">EQ471*EV471</f>
        <v>0</v>
      </c>
      <c r="EX471" s="106"/>
      <c r="EY471" s="7" t="s">
        <v>220</v>
      </c>
      <c r="EZ471" s="21" t="s">
        <v>285</v>
      </c>
      <c r="FA471" s="118"/>
      <c r="FB471" s="106"/>
      <c r="FC471" s="119">
        <v>1</v>
      </c>
      <c r="FD471" s="119">
        <v>1</v>
      </c>
      <c r="FE471" s="119">
        <v>1</v>
      </c>
      <c r="FF471" s="119"/>
      <c r="FG471" s="110">
        <f t="shared" ref="FG471" si="11884">ROUNDUP(SUM(FC471:FF471)/3,0)</f>
        <v>1</v>
      </c>
      <c r="FH471" s="107">
        <v>1</v>
      </c>
      <c r="FI471" s="107">
        <v>1</v>
      </c>
      <c r="FJ471" s="107">
        <v>1</v>
      </c>
      <c r="FK471" s="107"/>
      <c r="FL471" s="110">
        <f t="shared" ref="FL471" si="11885">ROUNDUP(SUM(FH471:FK471)/3,0)</f>
        <v>1</v>
      </c>
      <c r="FM471" s="111">
        <f t="shared" ref="FM471" si="11886">FG471*FL471</f>
        <v>1</v>
      </c>
      <c r="FN471" s="106"/>
      <c r="FO471" s="7" t="s">
        <v>220</v>
      </c>
      <c r="FP471" s="21" t="s">
        <v>285</v>
      </c>
      <c r="FQ471" s="118"/>
      <c r="FR471" s="106"/>
      <c r="FS471" s="119">
        <v>1</v>
      </c>
      <c r="FT471" s="119">
        <v>1</v>
      </c>
      <c r="FU471" s="119">
        <v>1</v>
      </c>
      <c r="FV471" s="119">
        <v>1</v>
      </c>
      <c r="FW471" s="110">
        <f t="shared" ref="FW471" si="11887">ROUNDUP(SUM(FS471:FV471)/4,0)</f>
        <v>1</v>
      </c>
      <c r="FX471" s="107">
        <v>1</v>
      </c>
      <c r="FY471" s="107">
        <v>1</v>
      </c>
      <c r="FZ471" s="107">
        <v>1</v>
      </c>
      <c r="GA471" s="107">
        <v>1</v>
      </c>
      <c r="GB471" s="110">
        <f t="shared" ref="GB471" si="11888">ROUNDUP(SUM(FX471:GA471)/4,0)</f>
        <v>1</v>
      </c>
      <c r="GC471" s="111">
        <f t="shared" ref="GC471" si="11889">FW471*GB471</f>
        <v>1</v>
      </c>
      <c r="GD471" s="106"/>
      <c r="GE471" s="7" t="s">
        <v>220</v>
      </c>
      <c r="GF471" s="8" t="s">
        <v>840</v>
      </c>
      <c r="GG471" s="118"/>
      <c r="GH471" s="106"/>
      <c r="GI471" s="119"/>
      <c r="GJ471" s="119"/>
      <c r="GK471" s="119"/>
      <c r="GL471" s="119"/>
      <c r="GM471" s="110">
        <f t="shared" ref="GM471" si="11890">ROUNDUP(SUM(GI471:GL471)/4,0)</f>
        <v>0</v>
      </c>
      <c r="GN471" s="107"/>
      <c r="GO471" s="107"/>
      <c r="GP471" s="107"/>
      <c r="GQ471" s="107"/>
      <c r="GR471" s="110">
        <f t="shared" ref="GR471" si="11891">ROUNDUP(SUM(GN471:GQ471)/4,0)</f>
        <v>0</v>
      </c>
      <c r="GS471" s="111">
        <f t="shared" ref="GS471" si="11892">GM471*GR471</f>
        <v>0</v>
      </c>
      <c r="GT471" s="106"/>
      <c r="GU471" s="7" t="s">
        <v>220</v>
      </c>
      <c r="GV471" s="21" t="s">
        <v>285</v>
      </c>
      <c r="GW471" s="118"/>
      <c r="GX471" s="106"/>
      <c r="GY471" s="119"/>
      <c r="GZ471" s="110">
        <f>ROUNDUP(SUM(GY471:GY471)/4,0)</f>
        <v>0</v>
      </c>
      <c r="HA471" s="107"/>
      <c r="HB471" s="110">
        <f>ROUNDUP(SUM(HA471:HA471)/4,0)</f>
        <v>0</v>
      </c>
      <c r="HC471" s="111">
        <f>GZ471*HB471</f>
        <v>0</v>
      </c>
      <c r="HD471" s="106"/>
      <c r="HE471" s="7" t="s">
        <v>220</v>
      </c>
      <c r="HF471" s="21"/>
      <c r="HG471" s="118"/>
      <c r="HH471" s="106"/>
      <c r="HI471" s="119"/>
      <c r="HJ471" s="119"/>
      <c r="HK471" s="119"/>
      <c r="HL471" s="119"/>
      <c r="HM471" s="110">
        <f t="shared" ref="HM471" si="11893">ROUNDUP(SUM(HI471:HL471)/4,0)</f>
        <v>0</v>
      </c>
      <c r="HN471" s="107"/>
      <c r="HO471" s="107"/>
      <c r="HP471" s="107"/>
      <c r="HQ471" s="107"/>
      <c r="HR471" s="110">
        <f t="shared" ref="HR471" si="11894">ROUNDUP(SUM(HN471:HQ471)/4,0)</f>
        <v>0</v>
      </c>
      <c r="HS471" s="111">
        <f t="shared" ref="HS471" si="11895">HM471*HR471</f>
        <v>0</v>
      </c>
      <c r="HT471" s="106"/>
      <c r="HU471" s="7" t="s">
        <v>220</v>
      </c>
      <c r="HV471" s="8" t="s">
        <v>285</v>
      </c>
      <c r="HW471" s="118"/>
      <c r="HX471" s="106"/>
      <c r="HY471" s="119"/>
      <c r="HZ471" s="119"/>
      <c r="IA471" s="120"/>
      <c r="IB471" s="120"/>
      <c r="IC471" s="110">
        <f>ROUNDUP(SUM(HY471:IB471)/4,0)</f>
        <v>0</v>
      </c>
      <c r="ID471" s="107"/>
      <c r="IE471" s="107"/>
      <c r="IF471" s="107"/>
      <c r="IG471" s="107"/>
      <c r="IH471" s="110">
        <f t="shared" ref="IH471" si="11896">ROUNDUP(SUM(ID471:IG471)/4,0)</f>
        <v>0</v>
      </c>
      <c r="II471" s="111">
        <f t="shared" ref="II471" si="11897">IC471*IH471</f>
        <v>0</v>
      </c>
      <c r="IJ471" s="106"/>
      <c r="IK471" s="7" t="s">
        <v>220</v>
      </c>
      <c r="IL471" s="8" t="s">
        <v>285</v>
      </c>
      <c r="IM471" s="118"/>
      <c r="IN471" s="106"/>
      <c r="IO471" s="119"/>
      <c r="IP471" s="119"/>
      <c r="IQ471" s="119"/>
      <c r="IR471" s="119"/>
      <c r="IS471" s="110">
        <f t="shared" ref="IS471" si="11898">ROUNDUP(SUM(IO471:IR471)/4,0)</f>
        <v>0</v>
      </c>
      <c r="IT471" s="107"/>
      <c r="IU471" s="107"/>
      <c r="IV471" s="107"/>
      <c r="IW471" s="107"/>
      <c r="IX471" s="110">
        <f t="shared" ref="IX471" si="11899">ROUNDUP(SUM(IT471:IW471)/4,0)</f>
        <v>0</v>
      </c>
      <c r="IY471" s="111">
        <f t="shared" ref="IY471" si="11900">IS471*IX471</f>
        <v>0</v>
      </c>
      <c r="IZ471" s="106"/>
      <c r="JA471" s="18" t="s">
        <v>220</v>
      </c>
      <c r="JB471" s="11" t="s">
        <v>285</v>
      </c>
      <c r="JC471" s="105"/>
      <c r="JD471" s="113"/>
      <c r="JE471" s="206"/>
      <c r="JF471" s="206"/>
      <c r="JG471" s="206"/>
      <c r="JH471" s="206"/>
      <c r="JI471" s="207">
        <f t="shared" ref="JI471" si="11901">JE471</f>
        <v>0</v>
      </c>
      <c r="JJ471" s="208"/>
      <c r="JK471" s="208"/>
      <c r="JL471" s="208"/>
      <c r="JM471" s="208"/>
      <c r="JN471" s="207">
        <f t="shared" ref="JN471" si="11902">JJ471</f>
        <v>0</v>
      </c>
      <c r="JO471" s="209">
        <f t="shared" ref="JO471" si="11903">JI471*JN471</f>
        <v>0</v>
      </c>
      <c r="JP471" s="113"/>
      <c r="JQ471" s="7" t="s">
        <v>1</v>
      </c>
      <c r="JR471" s="21"/>
      <c r="JS471" s="105"/>
      <c r="JT471" s="106"/>
      <c r="JU471" s="121"/>
      <c r="JV471" s="110"/>
      <c r="JW471" s="107"/>
      <c r="JX471" s="162"/>
      <c r="JY471" s="111"/>
      <c r="JZ471" s="14"/>
      <c r="KA471" s="7" t="s">
        <v>220</v>
      </c>
      <c r="KB471" s="21" t="s">
        <v>1933</v>
      </c>
      <c r="KC471" s="105"/>
      <c r="KD471" s="106"/>
      <c r="KE471" s="119"/>
      <c r="KF471" s="119"/>
      <c r="KG471" s="119"/>
      <c r="KH471" s="119"/>
      <c r="KI471" s="119"/>
      <c r="KJ471" s="119"/>
      <c r="KK471" s="119"/>
      <c r="KL471" s="119"/>
      <c r="KM471" s="119"/>
      <c r="KN471" s="110">
        <f t="shared" ref="KN471" si="11904">ROUNDUP(SUM(KE471:KM471)/9,0)</f>
        <v>0</v>
      </c>
      <c r="KO471" s="107"/>
      <c r="KP471" s="107"/>
      <c r="KQ471" s="107"/>
      <c r="KR471" s="107"/>
      <c r="KS471" s="107"/>
      <c r="KT471" s="107"/>
      <c r="KU471" s="107"/>
      <c r="KV471" s="107"/>
      <c r="KW471" s="107"/>
      <c r="KX471" s="110">
        <f t="shared" ref="KX471" si="11905">ROUNDUP(SUM(KO471:KW471)/9,0)</f>
        <v>0</v>
      </c>
      <c r="KY471" s="111">
        <f t="shared" ref="KY471" si="11906">KN471*KX471</f>
        <v>0</v>
      </c>
      <c r="KZ471" s="106"/>
      <c r="LA471" s="6" t="s">
        <v>220</v>
      </c>
      <c r="LB471" s="9" t="s">
        <v>285</v>
      </c>
      <c r="LC471" s="105"/>
      <c r="LD471" s="106"/>
      <c r="LE471" s="107">
        <v>1</v>
      </c>
      <c r="LF471" s="107">
        <v>1</v>
      </c>
      <c r="LG471" s="107">
        <v>1</v>
      </c>
      <c r="LH471" s="108"/>
      <c r="LI471" s="110">
        <f>ROUNDUP(SUM(LE471:LH471)/4,0)</f>
        <v>1</v>
      </c>
      <c r="LJ471" s="107">
        <v>1</v>
      </c>
      <c r="LK471" s="107">
        <v>1</v>
      </c>
      <c r="LL471" s="107">
        <v>1</v>
      </c>
      <c r="LM471" s="107"/>
      <c r="LN471" s="110">
        <f t="shared" ref="LN471" si="11907">ROUNDUP(SUM(LJ471:LM471)/4,0)</f>
        <v>1</v>
      </c>
      <c r="LO471" s="111">
        <f t="shared" ref="LO471" si="11908">LI471*LN471</f>
        <v>1</v>
      </c>
      <c r="LP471" s="112"/>
      <c r="LQ471" s="7" t="s">
        <v>220</v>
      </c>
      <c r="LR471" s="34" t="s">
        <v>285</v>
      </c>
      <c r="LS471" s="118"/>
      <c r="LT471" s="244"/>
      <c r="LU471" s="119">
        <v>1</v>
      </c>
      <c r="LV471" s="119">
        <v>1</v>
      </c>
      <c r="LW471" s="119">
        <v>1</v>
      </c>
      <c r="LX471" s="120">
        <v>1</v>
      </c>
      <c r="LY471" s="110">
        <f>ROUNDUP(SUM(LU471:LX471)/4,0)</f>
        <v>1</v>
      </c>
      <c r="LZ471" s="107">
        <v>1</v>
      </c>
      <c r="MA471" s="107">
        <v>1</v>
      </c>
      <c r="MB471" s="107">
        <v>1</v>
      </c>
      <c r="MC471" s="108">
        <v>1</v>
      </c>
      <c r="MD471" s="110">
        <f t="shared" ref="MD471" si="11909">ROUNDUP(SUM(LZ471:MC471)/4,0)</f>
        <v>1</v>
      </c>
      <c r="ME471" s="111">
        <f t="shared" ref="ME471" si="11910">LY471*MD471</f>
        <v>1</v>
      </c>
      <c r="MF471" s="106"/>
      <c r="MG471" s="7" t="s">
        <v>220</v>
      </c>
      <c r="MH471" s="21"/>
      <c r="MI471" s="105"/>
      <c r="MJ471" s="106"/>
      <c r="MK471" s="119">
        <v>1</v>
      </c>
      <c r="ML471" s="119">
        <v>1</v>
      </c>
      <c r="MM471" s="119">
        <v>1</v>
      </c>
      <c r="MN471" s="119">
        <v>1</v>
      </c>
      <c r="MO471" s="119">
        <v>1</v>
      </c>
      <c r="MP471" s="110">
        <f t="shared" ref="MP471" si="11911">ROUNDUP(SUM(MK471:MO471)/5,0)</f>
        <v>1</v>
      </c>
      <c r="MQ471" s="107">
        <v>1</v>
      </c>
      <c r="MR471" s="107">
        <v>1</v>
      </c>
      <c r="MS471" s="107">
        <v>1</v>
      </c>
      <c r="MT471" s="107">
        <v>1</v>
      </c>
      <c r="MU471" s="107">
        <v>1</v>
      </c>
      <c r="MV471" s="110">
        <f t="shared" ref="MV471" si="11912">ROUNDUP(SUM(MQ471:MU471)/5,0)</f>
        <v>1</v>
      </c>
      <c r="MW471" s="111">
        <f t="shared" ref="MW471" si="11913">MP471*MV471</f>
        <v>1</v>
      </c>
      <c r="MX471" s="106"/>
      <c r="MY471" s="7" t="s">
        <v>220</v>
      </c>
      <c r="MZ471" s="21" t="s">
        <v>285</v>
      </c>
      <c r="NA471" s="105"/>
      <c r="NB471" s="106"/>
      <c r="NC471" s="119"/>
      <c r="ND471" s="110">
        <f>ROUNDUP(SUM(NC471:NC471)/4,0)</f>
        <v>0</v>
      </c>
      <c r="NE471" s="107"/>
      <c r="NF471" s="110">
        <f>ROUNDUP(SUM(NE471:NE471)/4,0)</f>
        <v>0</v>
      </c>
      <c r="NG471" s="111">
        <f>ND471*NF471</f>
        <v>0</v>
      </c>
      <c r="NH471" s="106"/>
    </row>
    <row r="472" spans="1:372" ht="19.149999999999999" customHeight="1" x14ac:dyDescent="0.25">
      <c r="A472" s="221"/>
      <c r="B472" s="219"/>
      <c r="C472" s="7" t="s">
        <v>1</v>
      </c>
      <c r="D472" s="15"/>
      <c r="E472" s="151"/>
      <c r="F472" s="160"/>
      <c r="G472" s="121"/>
      <c r="H472" s="121"/>
      <c r="I472" s="121"/>
      <c r="J472" s="121"/>
      <c r="K472" s="162"/>
      <c r="L472" s="109"/>
      <c r="M472" s="109"/>
      <c r="N472" s="109"/>
      <c r="O472" s="109"/>
      <c r="P472" s="162"/>
      <c r="Q472" s="164"/>
      <c r="R472" s="160"/>
      <c r="S472" s="6" t="s">
        <v>1</v>
      </c>
      <c r="T472" s="10"/>
      <c r="U472" s="105"/>
      <c r="V472" s="106"/>
      <c r="W472" s="107"/>
      <c r="X472" s="107"/>
      <c r="Y472" s="107"/>
      <c r="Z472" s="107"/>
      <c r="AA472" s="107"/>
      <c r="AB472" s="110"/>
      <c r="AC472" s="107"/>
      <c r="AD472" s="107"/>
      <c r="AE472" s="107"/>
      <c r="AF472" s="107"/>
      <c r="AG472" s="107"/>
      <c r="AH472" s="110"/>
      <c r="AI472" s="111"/>
      <c r="AJ472" s="140"/>
      <c r="AK472" s="7" t="s">
        <v>1</v>
      </c>
      <c r="AL472" s="21"/>
      <c r="AM472" s="118"/>
      <c r="AN472" s="106"/>
      <c r="AO472" s="119"/>
      <c r="AP472" s="119"/>
      <c r="AQ472" s="119"/>
      <c r="AR472" s="119"/>
      <c r="AS472" s="110"/>
      <c r="AT472" s="107"/>
      <c r="AU472" s="107"/>
      <c r="AV472" s="107"/>
      <c r="AW472" s="107"/>
      <c r="AX472" s="110"/>
      <c r="AY472" s="111"/>
      <c r="AZ472" s="106"/>
      <c r="BA472" s="7" t="s">
        <v>1</v>
      </c>
      <c r="BB472" s="21"/>
      <c r="BC472" s="105"/>
      <c r="BD472" s="106"/>
      <c r="BE472" s="223"/>
      <c r="BF472" s="223"/>
      <c r="BG472" s="223"/>
      <c r="BH472" s="223"/>
      <c r="BI472" s="227"/>
      <c r="BJ472" s="225"/>
      <c r="BK472" s="225"/>
      <c r="BL472" s="225"/>
      <c r="BM472" s="225"/>
      <c r="BN472" s="228"/>
      <c r="BO472" s="229"/>
      <c r="BP472" s="230"/>
      <c r="BQ472" s="6" t="s">
        <v>1</v>
      </c>
      <c r="BR472" s="9"/>
      <c r="BS472" s="247"/>
      <c r="BT472" s="106"/>
      <c r="BU472" s="107"/>
      <c r="BV472" s="107"/>
      <c r="BW472" s="107"/>
      <c r="BX472" s="107"/>
      <c r="BY472" s="110"/>
      <c r="BZ472" s="107"/>
      <c r="CA472" s="107"/>
      <c r="CB472" s="107"/>
      <c r="CC472" s="107"/>
      <c r="CD472" s="110"/>
      <c r="CE472" s="111"/>
      <c r="CF472" s="112"/>
      <c r="CG472" s="7" t="s">
        <v>1</v>
      </c>
      <c r="CH472" s="11" t="s">
        <v>1173</v>
      </c>
      <c r="CI472" s="105"/>
      <c r="CJ472" s="113"/>
      <c r="CK472" s="121"/>
      <c r="CL472" s="121"/>
      <c r="CM472" s="121"/>
      <c r="CN472" s="121"/>
      <c r="CO472" s="162"/>
      <c r="CP472" s="109"/>
      <c r="CQ472" s="109"/>
      <c r="CR472" s="109"/>
      <c r="CS472" s="109"/>
      <c r="CT472" s="162"/>
      <c r="CU472" s="164"/>
      <c r="CV472" s="160"/>
      <c r="CW472" s="7" t="s">
        <v>1</v>
      </c>
      <c r="CX472" s="8" t="s">
        <v>872</v>
      </c>
      <c r="CY472" s="118"/>
      <c r="CZ472" s="106"/>
      <c r="DA472" s="119"/>
      <c r="DB472" s="119"/>
      <c r="DC472" s="119"/>
      <c r="DD472" s="119"/>
      <c r="DE472" s="119"/>
      <c r="DF472" s="119"/>
      <c r="DG472" s="119"/>
      <c r="DH472" s="110"/>
      <c r="DI472" s="107"/>
      <c r="DJ472" s="107"/>
      <c r="DK472" s="107"/>
      <c r="DL472" s="107"/>
      <c r="DM472" s="107"/>
      <c r="DN472" s="107"/>
      <c r="DO472" s="107"/>
      <c r="DP472" s="110"/>
      <c r="DQ472" s="111"/>
      <c r="DR472" s="106"/>
      <c r="DS472" s="94" t="s">
        <v>1</v>
      </c>
      <c r="DT472" s="96"/>
      <c r="DU472" s="127"/>
      <c r="DV472" s="128"/>
      <c r="DW472" s="129"/>
      <c r="DX472" s="129"/>
      <c r="DY472" s="129"/>
      <c r="DZ472" s="129"/>
      <c r="EA472" s="110"/>
      <c r="EB472" s="129"/>
      <c r="EC472" s="129"/>
      <c r="ED472" s="129"/>
      <c r="EE472" s="129"/>
      <c r="EF472" s="110"/>
      <c r="EG472" s="111"/>
      <c r="EH472" s="130"/>
      <c r="EI472" s="7" t="s">
        <v>1</v>
      </c>
      <c r="EJ472" s="21"/>
      <c r="EK472" s="118"/>
      <c r="EL472" s="106"/>
      <c r="EM472" s="119"/>
      <c r="EN472" s="119"/>
      <c r="EO472" s="119"/>
      <c r="EP472" s="119"/>
      <c r="EQ472" s="110"/>
      <c r="ER472" s="107"/>
      <c r="ES472" s="107"/>
      <c r="ET472" s="107"/>
      <c r="EU472" s="107"/>
      <c r="EV472" s="110"/>
      <c r="EW472" s="111"/>
      <c r="EX472" s="106"/>
      <c r="EY472" s="7" t="s">
        <v>1</v>
      </c>
      <c r="EZ472" s="21"/>
      <c r="FA472" s="118"/>
      <c r="FB472" s="106"/>
      <c r="FC472" s="119"/>
      <c r="FD472" s="119"/>
      <c r="FE472" s="119"/>
      <c r="FF472" s="119"/>
      <c r="FG472" s="110"/>
      <c r="FH472" s="107"/>
      <c r="FI472" s="107"/>
      <c r="FJ472" s="107"/>
      <c r="FK472" s="107"/>
      <c r="FL472" s="110"/>
      <c r="FM472" s="111"/>
      <c r="FN472" s="106"/>
      <c r="FO472" s="7" t="s">
        <v>1</v>
      </c>
      <c r="FP472" s="21"/>
      <c r="FQ472" s="118"/>
      <c r="FR472" s="106"/>
      <c r="FS472" s="119"/>
      <c r="FT472" s="119"/>
      <c r="FU472" s="119"/>
      <c r="FV472" s="119"/>
      <c r="FW472" s="110"/>
      <c r="FX472" s="107"/>
      <c r="FY472" s="107"/>
      <c r="FZ472" s="107"/>
      <c r="GA472" s="107"/>
      <c r="GB472" s="110"/>
      <c r="GC472" s="111"/>
      <c r="GD472" s="106"/>
      <c r="GE472" s="7" t="s">
        <v>1</v>
      </c>
      <c r="GF472" s="21"/>
      <c r="GG472" s="118"/>
      <c r="GH472" s="106"/>
      <c r="GI472" s="119"/>
      <c r="GJ472" s="119"/>
      <c r="GK472" s="119"/>
      <c r="GL472" s="119"/>
      <c r="GM472" s="110"/>
      <c r="GN472" s="107"/>
      <c r="GO472" s="107"/>
      <c r="GP472" s="107"/>
      <c r="GQ472" s="107"/>
      <c r="GR472" s="110"/>
      <c r="GS472" s="111"/>
      <c r="GT472" s="106"/>
      <c r="GU472" s="7" t="s">
        <v>1</v>
      </c>
      <c r="GV472" s="21"/>
      <c r="GW472" s="118"/>
      <c r="GX472" s="106"/>
      <c r="GY472" s="119"/>
      <c r="GZ472" s="110"/>
      <c r="HA472" s="107"/>
      <c r="HB472" s="110"/>
      <c r="HC472" s="111"/>
      <c r="HD472" s="106"/>
      <c r="HE472" s="7" t="s">
        <v>1</v>
      </c>
      <c r="HF472" s="21"/>
      <c r="HG472" s="118"/>
      <c r="HH472" s="106"/>
      <c r="HI472" s="119"/>
      <c r="HJ472" s="119"/>
      <c r="HK472" s="119"/>
      <c r="HL472" s="119"/>
      <c r="HM472" s="110"/>
      <c r="HN472" s="107"/>
      <c r="HO472" s="107"/>
      <c r="HP472" s="107"/>
      <c r="HQ472" s="107"/>
      <c r="HR472" s="110"/>
      <c r="HS472" s="111"/>
      <c r="HT472" s="106"/>
      <c r="HU472" s="7" t="s">
        <v>1</v>
      </c>
      <c r="HV472" s="21"/>
      <c r="HW472" s="118"/>
      <c r="HX472" s="106"/>
      <c r="HY472" s="119"/>
      <c r="HZ472" s="119"/>
      <c r="IA472" s="121"/>
      <c r="IB472" s="121"/>
      <c r="IC472" s="110"/>
      <c r="ID472" s="107"/>
      <c r="IE472" s="107"/>
      <c r="IF472" s="107"/>
      <c r="IG472" s="107"/>
      <c r="IH472" s="110"/>
      <c r="II472" s="111"/>
      <c r="IJ472" s="106"/>
      <c r="IK472" s="7" t="s">
        <v>1</v>
      </c>
      <c r="IL472" s="21"/>
      <c r="IM472" s="118"/>
      <c r="IN472" s="106"/>
      <c r="IO472" s="119"/>
      <c r="IP472" s="119"/>
      <c r="IQ472" s="119"/>
      <c r="IR472" s="119"/>
      <c r="IS472" s="110"/>
      <c r="IT472" s="107"/>
      <c r="IU472" s="107"/>
      <c r="IV472" s="107"/>
      <c r="IW472" s="107"/>
      <c r="IX472" s="110"/>
      <c r="IY472" s="111"/>
      <c r="IZ472" s="106"/>
      <c r="JA472" s="18" t="s">
        <v>1</v>
      </c>
      <c r="JB472" s="11"/>
      <c r="JC472" s="105"/>
      <c r="JD472" s="113"/>
      <c r="JE472" s="206"/>
      <c r="JF472" s="206"/>
      <c r="JG472" s="206"/>
      <c r="JH472" s="206"/>
      <c r="JI472" s="207"/>
      <c r="JJ472" s="208"/>
      <c r="JK472" s="208"/>
      <c r="JL472" s="208"/>
      <c r="JM472" s="208"/>
      <c r="JN472" s="207"/>
      <c r="JO472" s="209"/>
      <c r="JP472" s="113"/>
      <c r="JQ472" s="7" t="s">
        <v>220</v>
      </c>
      <c r="JR472" s="20" t="s">
        <v>285</v>
      </c>
      <c r="JS472" s="105"/>
      <c r="JT472" s="106"/>
      <c r="JU472" s="120"/>
      <c r="JV472" s="110">
        <f t="shared" ref="JV472" si="11914">JU472</f>
        <v>0</v>
      </c>
      <c r="JW472" s="107"/>
      <c r="JX472" s="161">
        <f t="shared" si="11657"/>
        <v>0</v>
      </c>
      <c r="JY472" s="111">
        <f t="shared" ref="JY472" si="11915">JV472*JX472</f>
        <v>0</v>
      </c>
      <c r="JZ472" s="14"/>
      <c r="KA472" s="7" t="s">
        <v>1</v>
      </c>
      <c r="KB472" s="21"/>
      <c r="KC472" s="105"/>
      <c r="KD472" s="106"/>
      <c r="KE472" s="119"/>
      <c r="KF472" s="119"/>
      <c r="KG472" s="119"/>
      <c r="KH472" s="119"/>
      <c r="KI472" s="119"/>
      <c r="KJ472" s="119"/>
      <c r="KK472" s="119"/>
      <c r="KL472" s="119"/>
      <c r="KM472" s="119"/>
      <c r="KN472" s="110"/>
      <c r="KO472" s="107"/>
      <c r="KP472" s="107"/>
      <c r="KQ472" s="107"/>
      <c r="KR472" s="107"/>
      <c r="KS472" s="107"/>
      <c r="KT472" s="107"/>
      <c r="KU472" s="107"/>
      <c r="KV472" s="107"/>
      <c r="KW472" s="107"/>
      <c r="KX472" s="110"/>
      <c r="KY472" s="111"/>
      <c r="KZ472" s="106"/>
      <c r="LA472" s="6" t="s">
        <v>1</v>
      </c>
      <c r="LB472" s="9"/>
      <c r="LC472" s="105"/>
      <c r="LD472" s="106"/>
      <c r="LE472" s="107"/>
      <c r="LF472" s="107"/>
      <c r="LG472" s="107"/>
      <c r="LH472" s="109"/>
      <c r="LI472" s="110"/>
      <c r="LJ472" s="107"/>
      <c r="LK472" s="107"/>
      <c r="LL472" s="107"/>
      <c r="LM472" s="107"/>
      <c r="LN472" s="110"/>
      <c r="LO472" s="111"/>
      <c r="LP472" s="112"/>
      <c r="LQ472" s="7" t="s">
        <v>1</v>
      </c>
      <c r="LR472" s="34"/>
      <c r="LS472" s="118"/>
      <c r="LT472" s="244"/>
      <c r="LU472" s="119"/>
      <c r="LV472" s="119"/>
      <c r="LW472" s="119"/>
      <c r="LX472" s="121"/>
      <c r="LY472" s="110"/>
      <c r="LZ472" s="107"/>
      <c r="MA472" s="107"/>
      <c r="MB472" s="107"/>
      <c r="MC472" s="109"/>
      <c r="MD472" s="110"/>
      <c r="ME472" s="111"/>
      <c r="MF472" s="106"/>
      <c r="MG472" s="7" t="s">
        <v>1</v>
      </c>
      <c r="MH472" s="21"/>
      <c r="MI472" s="105"/>
      <c r="MJ472" s="106"/>
      <c r="MK472" s="119"/>
      <c r="ML472" s="119"/>
      <c r="MM472" s="119"/>
      <c r="MN472" s="119"/>
      <c r="MO472" s="119"/>
      <c r="MP472" s="110"/>
      <c r="MQ472" s="107"/>
      <c r="MR472" s="107"/>
      <c r="MS472" s="107"/>
      <c r="MT472" s="107"/>
      <c r="MU472" s="107"/>
      <c r="MV472" s="110"/>
      <c r="MW472" s="111"/>
      <c r="MX472" s="106"/>
      <c r="MY472" s="7" t="s">
        <v>1</v>
      </c>
      <c r="MZ472" s="21"/>
      <c r="NA472" s="105"/>
      <c r="NB472" s="106"/>
      <c r="NC472" s="119"/>
      <c r="ND472" s="110"/>
      <c r="NE472" s="107"/>
      <c r="NF472" s="110"/>
      <c r="NG472" s="111"/>
      <c r="NH472" s="106"/>
    </row>
    <row r="473" spans="1:372" ht="19.149999999999999" customHeight="1" x14ac:dyDescent="0.25">
      <c r="A473" s="220">
        <v>236</v>
      </c>
      <c r="B473" s="219" t="s">
        <v>195</v>
      </c>
      <c r="C473" s="7" t="s">
        <v>220</v>
      </c>
      <c r="D473" s="14" t="s">
        <v>435</v>
      </c>
      <c r="E473" s="150"/>
      <c r="F473" s="159"/>
      <c r="G473" s="120">
        <v>1</v>
      </c>
      <c r="H473" s="120">
        <v>1</v>
      </c>
      <c r="I473" s="120">
        <v>1</v>
      </c>
      <c r="J473" s="120">
        <v>1</v>
      </c>
      <c r="K473" s="161">
        <f>ROUNDUP(SUM(G473:J473)/4,0)</f>
        <v>1</v>
      </c>
      <c r="L473" s="108">
        <v>1</v>
      </c>
      <c r="M473" s="108">
        <v>1</v>
      </c>
      <c r="N473" s="108">
        <v>1</v>
      </c>
      <c r="O473" s="108">
        <v>1</v>
      </c>
      <c r="P473" s="161">
        <f>ROUNDUP(SUM(L473:O473)/4,0)</f>
        <v>1</v>
      </c>
      <c r="Q473" s="163">
        <f>K473*P473</f>
        <v>1</v>
      </c>
      <c r="R473" s="159"/>
      <c r="S473" s="6" t="s">
        <v>220</v>
      </c>
      <c r="T473" s="8" t="s">
        <v>285</v>
      </c>
      <c r="U473" s="105"/>
      <c r="V473" s="106"/>
      <c r="W473" s="107">
        <v>1</v>
      </c>
      <c r="X473" s="107">
        <v>1</v>
      </c>
      <c r="Y473" s="107">
        <v>1</v>
      </c>
      <c r="Z473" s="107">
        <v>1</v>
      </c>
      <c r="AA473" s="107">
        <v>1</v>
      </c>
      <c r="AB473" s="110">
        <f t="shared" ref="AB473" si="11916">ROUNDUP(SUM(W473:AA473)/5,0)</f>
        <v>1</v>
      </c>
      <c r="AC473" s="107">
        <v>1</v>
      </c>
      <c r="AD473" s="107">
        <v>1</v>
      </c>
      <c r="AE473" s="107">
        <v>1</v>
      </c>
      <c r="AF473" s="107">
        <v>1</v>
      </c>
      <c r="AG473" s="107">
        <v>1</v>
      </c>
      <c r="AH473" s="110">
        <f t="shared" ref="AH473" si="11917">ROUNDUP(SUM(AC473:AG473)/5,0)</f>
        <v>1</v>
      </c>
      <c r="AI473" s="111">
        <f t="shared" ref="AI473" si="11918">AB473*AH473</f>
        <v>1</v>
      </c>
      <c r="AJ473" s="140"/>
      <c r="AK473" s="7" t="s">
        <v>220</v>
      </c>
      <c r="AL473" s="21"/>
      <c r="AM473" s="118"/>
      <c r="AN473" s="106"/>
      <c r="AO473" s="119"/>
      <c r="AP473" s="119"/>
      <c r="AQ473" s="119"/>
      <c r="AR473" s="119"/>
      <c r="AS473" s="110">
        <f t="shared" ref="AS473" si="11919">ROUNDUP(SUM(AO473:AR473)/4,0)</f>
        <v>0</v>
      </c>
      <c r="AT473" s="107"/>
      <c r="AU473" s="107"/>
      <c r="AV473" s="107"/>
      <c r="AW473" s="107"/>
      <c r="AX473" s="110">
        <f t="shared" ref="AX473" si="11920">ROUNDUP(SUM(AT473:AW473)/4,0)</f>
        <v>0</v>
      </c>
      <c r="AY473" s="111">
        <f t="shared" ref="AY473" si="11921">AS473*AX473</f>
        <v>0</v>
      </c>
      <c r="AZ473" s="106"/>
      <c r="BA473" s="7" t="s">
        <v>220</v>
      </c>
      <c r="BB473" s="21" t="s">
        <v>285</v>
      </c>
      <c r="BC473" s="105"/>
      <c r="BD473" s="106"/>
      <c r="BE473" s="222">
        <v>1</v>
      </c>
      <c r="BF473" s="222">
        <v>1</v>
      </c>
      <c r="BG473" s="222">
        <v>1</v>
      </c>
      <c r="BH473" s="222">
        <v>1</v>
      </c>
      <c r="BI473" s="226">
        <f>ROUNDUP(SUM(BE473:BH473)/4,0)</f>
        <v>1</v>
      </c>
      <c r="BJ473" s="224">
        <v>1</v>
      </c>
      <c r="BK473" s="224">
        <v>1</v>
      </c>
      <c r="BL473" s="224">
        <v>1</v>
      </c>
      <c r="BM473" s="224">
        <v>1</v>
      </c>
      <c r="BN473" s="228">
        <f t="shared" ref="BN473" si="11922">ROUNDUP(SUM(BJ473:BM473)/4,0)</f>
        <v>1</v>
      </c>
      <c r="BO473" s="229">
        <f t="shared" ref="BO473" si="11923">BI473*BN473</f>
        <v>1</v>
      </c>
      <c r="BP473" s="230"/>
      <c r="BQ473" s="6" t="s">
        <v>220</v>
      </c>
      <c r="BR473" s="9" t="s">
        <v>285</v>
      </c>
      <c r="BS473" s="247"/>
      <c r="BT473" s="106"/>
      <c r="BU473" s="107"/>
      <c r="BV473" s="107"/>
      <c r="BW473" s="107"/>
      <c r="BX473" s="107"/>
      <c r="BY473" s="110">
        <f t="shared" ref="BY473" si="11924">ROUNDUP(SUM(BU473:BX473)/4,0)</f>
        <v>0</v>
      </c>
      <c r="BZ473" s="107"/>
      <c r="CA473" s="107"/>
      <c r="CB473" s="107"/>
      <c r="CC473" s="107"/>
      <c r="CD473" s="110">
        <f t="shared" ref="CD473" si="11925">ROUNDUP(SUM(BZ473:CC473)/4,0)</f>
        <v>0</v>
      </c>
      <c r="CE473" s="111">
        <f t="shared" ref="CE473" si="11926">BY473*CD473</f>
        <v>0</v>
      </c>
      <c r="CF473" s="112"/>
      <c r="CG473" s="7" t="s">
        <v>220</v>
      </c>
      <c r="CH473" s="11" t="s">
        <v>1174</v>
      </c>
      <c r="CI473" s="105" t="s">
        <v>7</v>
      </c>
      <c r="CJ473" s="113" t="s">
        <v>1175</v>
      </c>
      <c r="CK473" s="120">
        <v>3</v>
      </c>
      <c r="CL473" s="120">
        <v>3</v>
      </c>
      <c r="CM473" s="120">
        <v>3</v>
      </c>
      <c r="CN473" s="120">
        <v>3</v>
      </c>
      <c r="CO473" s="161">
        <f t="shared" ref="CO473" si="11927">ROUNDUP(SUM(CK473:CN473)/4,0)</f>
        <v>3</v>
      </c>
      <c r="CP473" s="108">
        <v>3</v>
      </c>
      <c r="CQ473" s="108">
        <v>3</v>
      </c>
      <c r="CR473" s="108">
        <v>3</v>
      </c>
      <c r="CS473" s="108">
        <v>3</v>
      </c>
      <c r="CT473" s="161">
        <f t="shared" ref="CT473" si="11928">ROUNDUP(SUM(CP473:CS473)/4,0)</f>
        <v>3</v>
      </c>
      <c r="CU473" s="163">
        <f t="shared" ref="CU473" si="11929">CO473*CT473</f>
        <v>9</v>
      </c>
      <c r="CV473" s="159" t="s">
        <v>1176</v>
      </c>
      <c r="CW473" s="7" t="s">
        <v>220</v>
      </c>
      <c r="CX473" s="8" t="s">
        <v>285</v>
      </c>
      <c r="CY473" s="118"/>
      <c r="CZ473" s="106"/>
      <c r="DA473" s="119">
        <v>1</v>
      </c>
      <c r="DB473" s="119">
        <v>1</v>
      </c>
      <c r="DC473" s="119">
        <v>1</v>
      </c>
      <c r="DD473" s="119">
        <v>1</v>
      </c>
      <c r="DE473" s="119">
        <v>1</v>
      </c>
      <c r="DF473" s="119">
        <v>1</v>
      </c>
      <c r="DG473" s="119">
        <v>1</v>
      </c>
      <c r="DH473" s="110">
        <f>ROUNDUP(SUM(DA473:DG473)/4,0)</f>
        <v>2</v>
      </c>
      <c r="DI473" s="107">
        <v>1</v>
      </c>
      <c r="DJ473" s="107">
        <v>1</v>
      </c>
      <c r="DK473" s="107">
        <v>1</v>
      </c>
      <c r="DL473" s="107">
        <v>1</v>
      </c>
      <c r="DM473" s="107">
        <v>1</v>
      </c>
      <c r="DN473" s="107">
        <v>1</v>
      </c>
      <c r="DO473" s="107">
        <v>1</v>
      </c>
      <c r="DP473" s="110">
        <f>ROUNDUP(SUM(DL473:DO473)/4,0)</f>
        <v>1</v>
      </c>
      <c r="DQ473" s="111">
        <f>DH473*DP473</f>
        <v>2</v>
      </c>
      <c r="DR473" s="106"/>
      <c r="DS473" s="94" t="s">
        <v>220</v>
      </c>
      <c r="DT473" s="96"/>
      <c r="DU473" s="127"/>
      <c r="DV473" s="128"/>
      <c r="DW473" s="129"/>
      <c r="DX473" s="129"/>
      <c r="DY473" s="129"/>
      <c r="DZ473" s="129"/>
      <c r="EA473" s="110">
        <f t="shared" ref="EA473" si="11930">DW473</f>
        <v>0</v>
      </c>
      <c r="EB473" s="129"/>
      <c r="EC473" s="129"/>
      <c r="ED473" s="129"/>
      <c r="EE473" s="129"/>
      <c r="EF473" s="110">
        <f t="shared" ref="EF473" si="11931">EB473</f>
        <v>0</v>
      </c>
      <c r="EG473" s="111">
        <f t="shared" ref="EG473" si="11932">EA473*EF473</f>
        <v>0</v>
      </c>
      <c r="EH473" s="130"/>
      <c r="EI473" s="7" t="s">
        <v>220</v>
      </c>
      <c r="EJ473" s="21" t="s">
        <v>285</v>
      </c>
      <c r="EK473" s="118"/>
      <c r="EL473" s="106"/>
      <c r="EM473" s="119"/>
      <c r="EN473" s="119"/>
      <c r="EO473" s="119"/>
      <c r="EP473" s="119"/>
      <c r="EQ473" s="110">
        <f t="shared" ref="EQ473" si="11933">ROUNDUP(SUM(EM473:EP473)/4,0)</f>
        <v>0</v>
      </c>
      <c r="ER473" s="107"/>
      <c r="ES473" s="107"/>
      <c r="ET473" s="107"/>
      <c r="EU473" s="107"/>
      <c r="EV473" s="110">
        <f t="shared" ref="EV473" si="11934">ROUNDUP(SUM(ER473:EU473)/4,0)</f>
        <v>0</v>
      </c>
      <c r="EW473" s="111">
        <f t="shared" ref="EW473" si="11935">EQ473*EV473</f>
        <v>0</v>
      </c>
      <c r="EX473" s="106"/>
      <c r="EY473" s="7" t="s">
        <v>220</v>
      </c>
      <c r="EZ473" s="21" t="s">
        <v>285</v>
      </c>
      <c r="FA473" s="118"/>
      <c r="FB473" s="106"/>
      <c r="FC473" s="119">
        <v>1</v>
      </c>
      <c r="FD473" s="119">
        <v>1</v>
      </c>
      <c r="FE473" s="119">
        <v>1</v>
      </c>
      <c r="FF473" s="119"/>
      <c r="FG473" s="110">
        <f t="shared" ref="FG473" si="11936">ROUNDUP(SUM(FC473:FF473)/3,0)</f>
        <v>1</v>
      </c>
      <c r="FH473" s="107">
        <v>1</v>
      </c>
      <c r="FI473" s="107">
        <v>1</v>
      </c>
      <c r="FJ473" s="107">
        <v>1</v>
      </c>
      <c r="FK473" s="107"/>
      <c r="FL473" s="110">
        <f t="shared" ref="FL473" si="11937">ROUNDUP(SUM(FH473:FK473)/3,0)</f>
        <v>1</v>
      </c>
      <c r="FM473" s="111">
        <f t="shared" ref="FM473" si="11938">FG473*FL473</f>
        <v>1</v>
      </c>
      <c r="FN473" s="106"/>
      <c r="FO473" s="7" t="s">
        <v>220</v>
      </c>
      <c r="FP473" s="21" t="s">
        <v>285</v>
      </c>
      <c r="FQ473" s="118"/>
      <c r="FR473" s="106"/>
      <c r="FS473" s="119">
        <v>1</v>
      </c>
      <c r="FT473" s="119">
        <v>1</v>
      </c>
      <c r="FU473" s="119">
        <v>1</v>
      </c>
      <c r="FV473" s="119">
        <v>1</v>
      </c>
      <c r="FW473" s="110">
        <f t="shared" ref="FW473" si="11939">ROUNDUP(SUM(FS473:FV473)/4,0)</f>
        <v>1</v>
      </c>
      <c r="FX473" s="107">
        <v>1</v>
      </c>
      <c r="FY473" s="107">
        <v>1</v>
      </c>
      <c r="FZ473" s="107">
        <v>1</v>
      </c>
      <c r="GA473" s="107">
        <v>1</v>
      </c>
      <c r="GB473" s="110">
        <f t="shared" ref="GB473" si="11940">ROUNDUP(SUM(FX473:GA473)/4,0)</f>
        <v>1</v>
      </c>
      <c r="GC473" s="111">
        <f t="shared" ref="GC473" si="11941">FW473*GB473</f>
        <v>1</v>
      </c>
      <c r="GD473" s="106"/>
      <c r="GE473" s="7" t="s">
        <v>220</v>
      </c>
      <c r="GF473" s="8" t="s">
        <v>840</v>
      </c>
      <c r="GG473" s="118"/>
      <c r="GH473" s="106"/>
      <c r="GI473" s="119"/>
      <c r="GJ473" s="119"/>
      <c r="GK473" s="119"/>
      <c r="GL473" s="119"/>
      <c r="GM473" s="110">
        <f t="shared" ref="GM473" si="11942">ROUNDUP(SUM(GI473:GL473)/4,0)</f>
        <v>0</v>
      </c>
      <c r="GN473" s="107"/>
      <c r="GO473" s="107"/>
      <c r="GP473" s="107"/>
      <c r="GQ473" s="107"/>
      <c r="GR473" s="110">
        <f t="shared" ref="GR473" si="11943">ROUNDUP(SUM(GN473:GQ473)/4,0)</f>
        <v>0</v>
      </c>
      <c r="GS473" s="111">
        <f t="shared" ref="GS473" si="11944">GM473*GR473</f>
        <v>0</v>
      </c>
      <c r="GT473" s="106"/>
      <c r="GU473" s="7" t="s">
        <v>220</v>
      </c>
      <c r="GV473" s="21" t="s">
        <v>285</v>
      </c>
      <c r="GW473" s="118"/>
      <c r="GX473" s="106"/>
      <c r="GY473" s="119"/>
      <c r="GZ473" s="110">
        <f>ROUNDUP(SUM(GY473:GY473)/4,0)</f>
        <v>0</v>
      </c>
      <c r="HA473" s="107"/>
      <c r="HB473" s="110">
        <f>ROUNDUP(SUM(HA473:HA473)/4,0)</f>
        <v>0</v>
      </c>
      <c r="HC473" s="111">
        <f>GZ473*HB473</f>
        <v>0</v>
      </c>
      <c r="HD473" s="106"/>
      <c r="HE473" s="7" t="s">
        <v>220</v>
      </c>
      <c r="HF473" s="21"/>
      <c r="HG473" s="118"/>
      <c r="HH473" s="106"/>
      <c r="HI473" s="119"/>
      <c r="HJ473" s="119"/>
      <c r="HK473" s="119"/>
      <c r="HL473" s="119"/>
      <c r="HM473" s="110">
        <f t="shared" ref="HM473" si="11945">ROUNDUP(SUM(HI473:HL473)/4,0)</f>
        <v>0</v>
      </c>
      <c r="HN473" s="107"/>
      <c r="HO473" s="107"/>
      <c r="HP473" s="107"/>
      <c r="HQ473" s="107"/>
      <c r="HR473" s="110">
        <f t="shared" ref="HR473" si="11946">ROUNDUP(SUM(HN473:HQ473)/4,0)</f>
        <v>0</v>
      </c>
      <c r="HS473" s="111">
        <f t="shared" ref="HS473" si="11947">HM473*HR473</f>
        <v>0</v>
      </c>
      <c r="HT473" s="106"/>
      <c r="HU473" s="7" t="s">
        <v>220</v>
      </c>
      <c r="HV473" s="8" t="s">
        <v>285</v>
      </c>
      <c r="HW473" s="118"/>
      <c r="HX473" s="106"/>
      <c r="HY473" s="119"/>
      <c r="HZ473" s="119"/>
      <c r="IA473" s="120"/>
      <c r="IB473" s="120"/>
      <c r="IC473" s="110">
        <f>ROUNDUP(SUM(HY473:IB473)/4,0)</f>
        <v>0</v>
      </c>
      <c r="ID473" s="107"/>
      <c r="IE473" s="107"/>
      <c r="IF473" s="107"/>
      <c r="IG473" s="107"/>
      <c r="IH473" s="110">
        <f t="shared" ref="IH473" si="11948">ROUNDUP(SUM(ID473:IG473)/4,0)</f>
        <v>0</v>
      </c>
      <c r="II473" s="111">
        <f t="shared" ref="II473" si="11949">IC473*IH473</f>
        <v>0</v>
      </c>
      <c r="IJ473" s="106"/>
      <c r="IK473" s="7" t="s">
        <v>220</v>
      </c>
      <c r="IL473" s="8" t="s">
        <v>285</v>
      </c>
      <c r="IM473" s="118"/>
      <c r="IN473" s="106"/>
      <c r="IO473" s="119"/>
      <c r="IP473" s="119"/>
      <c r="IQ473" s="119"/>
      <c r="IR473" s="119"/>
      <c r="IS473" s="110">
        <f t="shared" ref="IS473" si="11950">ROUNDUP(SUM(IO473:IR473)/4,0)</f>
        <v>0</v>
      </c>
      <c r="IT473" s="107"/>
      <c r="IU473" s="107"/>
      <c r="IV473" s="107"/>
      <c r="IW473" s="107"/>
      <c r="IX473" s="110">
        <f t="shared" ref="IX473" si="11951">ROUNDUP(SUM(IT473:IW473)/4,0)</f>
        <v>0</v>
      </c>
      <c r="IY473" s="111">
        <f t="shared" ref="IY473" si="11952">IS473*IX473</f>
        <v>0</v>
      </c>
      <c r="IZ473" s="106"/>
      <c r="JA473" s="18" t="s">
        <v>220</v>
      </c>
      <c r="JB473" s="11" t="s">
        <v>285</v>
      </c>
      <c r="JC473" s="105"/>
      <c r="JD473" s="113"/>
      <c r="JE473" s="206"/>
      <c r="JF473" s="206"/>
      <c r="JG473" s="206"/>
      <c r="JH473" s="206"/>
      <c r="JI473" s="207">
        <f t="shared" ref="JI473" si="11953">JE473</f>
        <v>0</v>
      </c>
      <c r="JJ473" s="208"/>
      <c r="JK473" s="208"/>
      <c r="JL473" s="208"/>
      <c r="JM473" s="208"/>
      <c r="JN473" s="207">
        <f t="shared" ref="JN473" si="11954">JJ473</f>
        <v>0</v>
      </c>
      <c r="JO473" s="209">
        <f t="shared" ref="JO473" si="11955">JI473*JN473</f>
        <v>0</v>
      </c>
      <c r="JP473" s="113"/>
      <c r="JQ473" s="7" t="s">
        <v>1</v>
      </c>
      <c r="JR473" s="21"/>
      <c r="JS473" s="105"/>
      <c r="JT473" s="106"/>
      <c r="JU473" s="121"/>
      <c r="JV473" s="110"/>
      <c r="JW473" s="107"/>
      <c r="JX473" s="162"/>
      <c r="JY473" s="111"/>
      <c r="JZ473" s="14"/>
      <c r="KA473" s="7" t="s">
        <v>220</v>
      </c>
      <c r="KB473" s="21" t="s">
        <v>1933</v>
      </c>
      <c r="KC473" s="105"/>
      <c r="KD473" s="106"/>
      <c r="KE473" s="119"/>
      <c r="KF473" s="119"/>
      <c r="KG473" s="119"/>
      <c r="KH473" s="119"/>
      <c r="KI473" s="119"/>
      <c r="KJ473" s="119"/>
      <c r="KK473" s="119"/>
      <c r="KL473" s="119"/>
      <c r="KM473" s="119"/>
      <c r="KN473" s="110">
        <f t="shared" ref="KN473" si="11956">ROUNDUP(SUM(KE473:KM473)/9,0)</f>
        <v>0</v>
      </c>
      <c r="KO473" s="107"/>
      <c r="KP473" s="107"/>
      <c r="KQ473" s="107"/>
      <c r="KR473" s="107"/>
      <c r="KS473" s="107"/>
      <c r="KT473" s="107"/>
      <c r="KU473" s="107"/>
      <c r="KV473" s="107"/>
      <c r="KW473" s="107"/>
      <c r="KX473" s="110">
        <f t="shared" ref="KX473" si="11957">ROUNDUP(SUM(KO473:KW473)/9,0)</f>
        <v>0</v>
      </c>
      <c r="KY473" s="111">
        <f t="shared" ref="KY473" si="11958">KN473*KX473</f>
        <v>0</v>
      </c>
      <c r="KZ473" s="106"/>
      <c r="LA473" s="6" t="s">
        <v>220</v>
      </c>
      <c r="LB473" s="9" t="s">
        <v>285</v>
      </c>
      <c r="LC473" s="105"/>
      <c r="LD473" s="106"/>
      <c r="LE473" s="107">
        <v>1</v>
      </c>
      <c r="LF473" s="107">
        <v>1</v>
      </c>
      <c r="LG473" s="107">
        <v>1</v>
      </c>
      <c r="LH473" s="108"/>
      <c r="LI473" s="110">
        <f>ROUNDUP(SUM(LE473:LH473)/4,0)</f>
        <v>1</v>
      </c>
      <c r="LJ473" s="107">
        <v>1</v>
      </c>
      <c r="LK473" s="107">
        <v>1</v>
      </c>
      <c r="LL473" s="107">
        <v>1</v>
      </c>
      <c r="LM473" s="107"/>
      <c r="LN473" s="110">
        <f t="shared" ref="LN473" si="11959">ROUNDUP(SUM(LJ473:LM473)/4,0)</f>
        <v>1</v>
      </c>
      <c r="LO473" s="111">
        <f t="shared" ref="LO473" si="11960">LI473*LN473</f>
        <v>1</v>
      </c>
      <c r="LP473" s="112"/>
      <c r="LQ473" s="7" t="s">
        <v>220</v>
      </c>
      <c r="LR473" s="34" t="s">
        <v>285</v>
      </c>
      <c r="LS473" s="118"/>
      <c r="LT473" s="244"/>
      <c r="LU473" s="119">
        <v>1</v>
      </c>
      <c r="LV473" s="119">
        <v>1</v>
      </c>
      <c r="LW473" s="119">
        <v>1</v>
      </c>
      <c r="LX473" s="120">
        <v>1</v>
      </c>
      <c r="LY473" s="110">
        <f>ROUNDUP(SUM(LU473:LX473)/4,0)</f>
        <v>1</v>
      </c>
      <c r="LZ473" s="107">
        <v>1</v>
      </c>
      <c r="MA473" s="107">
        <v>1</v>
      </c>
      <c r="MB473" s="107">
        <v>1</v>
      </c>
      <c r="MC473" s="108">
        <v>1</v>
      </c>
      <c r="MD473" s="110">
        <f t="shared" ref="MD473" si="11961">ROUNDUP(SUM(LZ473:MC473)/4,0)</f>
        <v>1</v>
      </c>
      <c r="ME473" s="111">
        <f t="shared" ref="ME473" si="11962">LY473*MD473</f>
        <v>1</v>
      </c>
      <c r="MF473" s="106"/>
      <c r="MG473" s="7" t="s">
        <v>220</v>
      </c>
      <c r="MH473" s="21"/>
      <c r="MI473" s="105"/>
      <c r="MJ473" s="106"/>
      <c r="MK473" s="119">
        <v>1</v>
      </c>
      <c r="ML473" s="119">
        <v>1</v>
      </c>
      <c r="MM473" s="119">
        <v>1</v>
      </c>
      <c r="MN473" s="119">
        <v>1</v>
      </c>
      <c r="MO473" s="119">
        <v>1</v>
      </c>
      <c r="MP473" s="110">
        <f t="shared" ref="MP473" si="11963">ROUNDUP(SUM(MK473:MO473)/5,0)</f>
        <v>1</v>
      </c>
      <c r="MQ473" s="107">
        <v>1</v>
      </c>
      <c r="MR473" s="107">
        <v>1</v>
      </c>
      <c r="MS473" s="107">
        <v>1</v>
      </c>
      <c r="MT473" s="107">
        <v>1</v>
      </c>
      <c r="MU473" s="107">
        <v>1</v>
      </c>
      <c r="MV473" s="110">
        <f t="shared" ref="MV473" si="11964">ROUNDUP(SUM(MQ473:MU473)/5,0)</f>
        <v>1</v>
      </c>
      <c r="MW473" s="111">
        <f t="shared" ref="MW473" si="11965">MP473*MV473</f>
        <v>1</v>
      </c>
      <c r="MX473" s="106"/>
      <c r="MY473" s="7" t="s">
        <v>220</v>
      </c>
      <c r="MZ473" s="21" t="s">
        <v>285</v>
      </c>
      <c r="NA473" s="105"/>
      <c r="NB473" s="106"/>
      <c r="NC473" s="119"/>
      <c r="ND473" s="110">
        <f>ROUNDUP(SUM(NC473:NC473)/4,0)</f>
        <v>0</v>
      </c>
      <c r="NE473" s="107"/>
      <c r="NF473" s="110">
        <f>ROUNDUP(SUM(NE473:NE473)/4,0)</f>
        <v>0</v>
      </c>
      <c r="NG473" s="111">
        <f>ND473*NF473</f>
        <v>0</v>
      </c>
      <c r="NH473" s="106"/>
    </row>
    <row r="474" spans="1:372" ht="19.149999999999999" customHeight="1" x14ac:dyDescent="0.25">
      <c r="A474" s="221"/>
      <c r="B474" s="219"/>
      <c r="C474" s="7" t="s">
        <v>1</v>
      </c>
      <c r="D474" s="15"/>
      <c r="E474" s="151"/>
      <c r="F474" s="160"/>
      <c r="G474" s="121"/>
      <c r="H474" s="121"/>
      <c r="I474" s="121"/>
      <c r="J474" s="121"/>
      <c r="K474" s="162"/>
      <c r="L474" s="109"/>
      <c r="M474" s="109"/>
      <c r="N474" s="109"/>
      <c r="O474" s="109"/>
      <c r="P474" s="162"/>
      <c r="Q474" s="164"/>
      <c r="R474" s="160"/>
      <c r="S474" s="6" t="s">
        <v>1</v>
      </c>
      <c r="T474" s="10"/>
      <c r="U474" s="105"/>
      <c r="V474" s="106"/>
      <c r="W474" s="107"/>
      <c r="X474" s="107"/>
      <c r="Y474" s="107"/>
      <c r="Z474" s="107"/>
      <c r="AA474" s="107"/>
      <c r="AB474" s="110"/>
      <c r="AC474" s="107"/>
      <c r="AD474" s="107"/>
      <c r="AE474" s="107"/>
      <c r="AF474" s="107"/>
      <c r="AG474" s="107"/>
      <c r="AH474" s="110"/>
      <c r="AI474" s="111"/>
      <c r="AJ474" s="140"/>
      <c r="AK474" s="7" t="s">
        <v>1</v>
      </c>
      <c r="AL474" s="21"/>
      <c r="AM474" s="118"/>
      <c r="AN474" s="106"/>
      <c r="AO474" s="119"/>
      <c r="AP474" s="119"/>
      <c r="AQ474" s="119"/>
      <c r="AR474" s="119"/>
      <c r="AS474" s="110"/>
      <c r="AT474" s="107"/>
      <c r="AU474" s="107"/>
      <c r="AV474" s="107"/>
      <c r="AW474" s="107"/>
      <c r="AX474" s="110"/>
      <c r="AY474" s="111"/>
      <c r="AZ474" s="106"/>
      <c r="BA474" s="7" t="s">
        <v>1</v>
      </c>
      <c r="BB474" s="21"/>
      <c r="BC474" s="105"/>
      <c r="BD474" s="106"/>
      <c r="BE474" s="223"/>
      <c r="BF474" s="223"/>
      <c r="BG474" s="223"/>
      <c r="BH474" s="223"/>
      <c r="BI474" s="227"/>
      <c r="BJ474" s="225"/>
      <c r="BK474" s="225"/>
      <c r="BL474" s="225"/>
      <c r="BM474" s="225"/>
      <c r="BN474" s="228"/>
      <c r="BO474" s="229"/>
      <c r="BP474" s="230"/>
      <c r="BQ474" s="6" t="s">
        <v>1</v>
      </c>
      <c r="BR474" s="9"/>
      <c r="BS474" s="247"/>
      <c r="BT474" s="106"/>
      <c r="BU474" s="107"/>
      <c r="BV474" s="107"/>
      <c r="BW474" s="107"/>
      <c r="BX474" s="107"/>
      <c r="BY474" s="110"/>
      <c r="BZ474" s="107"/>
      <c r="CA474" s="107"/>
      <c r="CB474" s="107"/>
      <c r="CC474" s="107"/>
      <c r="CD474" s="110"/>
      <c r="CE474" s="111"/>
      <c r="CF474" s="112"/>
      <c r="CG474" s="7" t="s">
        <v>1</v>
      </c>
      <c r="CH474" s="11" t="s">
        <v>1177</v>
      </c>
      <c r="CI474" s="105"/>
      <c r="CJ474" s="113"/>
      <c r="CK474" s="121"/>
      <c r="CL474" s="121"/>
      <c r="CM474" s="121"/>
      <c r="CN474" s="121"/>
      <c r="CO474" s="162"/>
      <c r="CP474" s="109"/>
      <c r="CQ474" s="109"/>
      <c r="CR474" s="109"/>
      <c r="CS474" s="109"/>
      <c r="CT474" s="162"/>
      <c r="CU474" s="164"/>
      <c r="CV474" s="160"/>
      <c r="CW474" s="7" t="s">
        <v>1</v>
      </c>
      <c r="CX474" s="8" t="s">
        <v>872</v>
      </c>
      <c r="CY474" s="118"/>
      <c r="CZ474" s="106"/>
      <c r="DA474" s="119"/>
      <c r="DB474" s="119"/>
      <c r="DC474" s="119"/>
      <c r="DD474" s="119"/>
      <c r="DE474" s="119"/>
      <c r="DF474" s="119"/>
      <c r="DG474" s="119"/>
      <c r="DH474" s="110"/>
      <c r="DI474" s="107"/>
      <c r="DJ474" s="107"/>
      <c r="DK474" s="107"/>
      <c r="DL474" s="107"/>
      <c r="DM474" s="107"/>
      <c r="DN474" s="107"/>
      <c r="DO474" s="107"/>
      <c r="DP474" s="110"/>
      <c r="DQ474" s="111"/>
      <c r="DR474" s="106"/>
      <c r="DS474" s="94" t="s">
        <v>1</v>
      </c>
      <c r="DT474" s="96"/>
      <c r="DU474" s="127"/>
      <c r="DV474" s="128"/>
      <c r="DW474" s="129"/>
      <c r="DX474" s="129"/>
      <c r="DY474" s="129"/>
      <c r="DZ474" s="129"/>
      <c r="EA474" s="110"/>
      <c r="EB474" s="129"/>
      <c r="EC474" s="129"/>
      <c r="ED474" s="129"/>
      <c r="EE474" s="129"/>
      <c r="EF474" s="110"/>
      <c r="EG474" s="111"/>
      <c r="EH474" s="130"/>
      <c r="EI474" s="7" t="s">
        <v>1</v>
      </c>
      <c r="EJ474" s="21"/>
      <c r="EK474" s="118"/>
      <c r="EL474" s="106"/>
      <c r="EM474" s="119"/>
      <c r="EN474" s="119"/>
      <c r="EO474" s="119"/>
      <c r="EP474" s="119"/>
      <c r="EQ474" s="110"/>
      <c r="ER474" s="107"/>
      <c r="ES474" s="107"/>
      <c r="ET474" s="107"/>
      <c r="EU474" s="107"/>
      <c r="EV474" s="110"/>
      <c r="EW474" s="111"/>
      <c r="EX474" s="106"/>
      <c r="EY474" s="7" t="s">
        <v>1</v>
      </c>
      <c r="EZ474" s="21"/>
      <c r="FA474" s="118"/>
      <c r="FB474" s="106"/>
      <c r="FC474" s="119"/>
      <c r="FD474" s="119"/>
      <c r="FE474" s="119"/>
      <c r="FF474" s="119"/>
      <c r="FG474" s="110"/>
      <c r="FH474" s="107"/>
      <c r="FI474" s="107"/>
      <c r="FJ474" s="107"/>
      <c r="FK474" s="107"/>
      <c r="FL474" s="110"/>
      <c r="FM474" s="111"/>
      <c r="FN474" s="106"/>
      <c r="FO474" s="7" t="s">
        <v>1</v>
      </c>
      <c r="FP474" s="21"/>
      <c r="FQ474" s="118"/>
      <c r="FR474" s="106"/>
      <c r="FS474" s="119"/>
      <c r="FT474" s="119"/>
      <c r="FU474" s="119"/>
      <c r="FV474" s="119"/>
      <c r="FW474" s="110"/>
      <c r="FX474" s="107"/>
      <c r="FY474" s="107"/>
      <c r="FZ474" s="107"/>
      <c r="GA474" s="107"/>
      <c r="GB474" s="110"/>
      <c r="GC474" s="111"/>
      <c r="GD474" s="106"/>
      <c r="GE474" s="7" t="s">
        <v>1</v>
      </c>
      <c r="GF474" s="21"/>
      <c r="GG474" s="118"/>
      <c r="GH474" s="106"/>
      <c r="GI474" s="119"/>
      <c r="GJ474" s="119"/>
      <c r="GK474" s="119"/>
      <c r="GL474" s="119"/>
      <c r="GM474" s="110"/>
      <c r="GN474" s="107"/>
      <c r="GO474" s="107"/>
      <c r="GP474" s="107"/>
      <c r="GQ474" s="107"/>
      <c r="GR474" s="110"/>
      <c r="GS474" s="111"/>
      <c r="GT474" s="106"/>
      <c r="GU474" s="7" t="s">
        <v>1</v>
      </c>
      <c r="GV474" s="21"/>
      <c r="GW474" s="118"/>
      <c r="GX474" s="106"/>
      <c r="GY474" s="119"/>
      <c r="GZ474" s="110"/>
      <c r="HA474" s="107"/>
      <c r="HB474" s="110"/>
      <c r="HC474" s="111"/>
      <c r="HD474" s="106"/>
      <c r="HE474" s="7" t="s">
        <v>1</v>
      </c>
      <c r="HF474" s="21"/>
      <c r="HG474" s="118"/>
      <c r="HH474" s="106"/>
      <c r="HI474" s="119"/>
      <c r="HJ474" s="119"/>
      <c r="HK474" s="119"/>
      <c r="HL474" s="119"/>
      <c r="HM474" s="110"/>
      <c r="HN474" s="107"/>
      <c r="HO474" s="107"/>
      <c r="HP474" s="107"/>
      <c r="HQ474" s="107"/>
      <c r="HR474" s="110"/>
      <c r="HS474" s="111"/>
      <c r="HT474" s="106"/>
      <c r="HU474" s="7" t="s">
        <v>1</v>
      </c>
      <c r="HV474" s="21"/>
      <c r="HW474" s="118"/>
      <c r="HX474" s="106"/>
      <c r="HY474" s="119"/>
      <c r="HZ474" s="119"/>
      <c r="IA474" s="121"/>
      <c r="IB474" s="121"/>
      <c r="IC474" s="110"/>
      <c r="ID474" s="107"/>
      <c r="IE474" s="107"/>
      <c r="IF474" s="107"/>
      <c r="IG474" s="107"/>
      <c r="IH474" s="110"/>
      <c r="II474" s="111"/>
      <c r="IJ474" s="106"/>
      <c r="IK474" s="7" t="s">
        <v>1</v>
      </c>
      <c r="IL474" s="21"/>
      <c r="IM474" s="118"/>
      <c r="IN474" s="106"/>
      <c r="IO474" s="119"/>
      <c r="IP474" s="119"/>
      <c r="IQ474" s="119"/>
      <c r="IR474" s="119"/>
      <c r="IS474" s="110"/>
      <c r="IT474" s="107"/>
      <c r="IU474" s="107"/>
      <c r="IV474" s="107"/>
      <c r="IW474" s="107"/>
      <c r="IX474" s="110"/>
      <c r="IY474" s="111"/>
      <c r="IZ474" s="106"/>
      <c r="JA474" s="18" t="s">
        <v>1</v>
      </c>
      <c r="JB474" s="11"/>
      <c r="JC474" s="105"/>
      <c r="JD474" s="113"/>
      <c r="JE474" s="206"/>
      <c r="JF474" s="206"/>
      <c r="JG474" s="206"/>
      <c r="JH474" s="206"/>
      <c r="JI474" s="207"/>
      <c r="JJ474" s="208"/>
      <c r="JK474" s="208"/>
      <c r="JL474" s="208"/>
      <c r="JM474" s="208"/>
      <c r="JN474" s="207"/>
      <c r="JO474" s="209"/>
      <c r="JP474" s="113"/>
      <c r="JQ474" s="7" t="s">
        <v>220</v>
      </c>
      <c r="JR474" s="20" t="s">
        <v>285</v>
      </c>
      <c r="JS474" s="105"/>
      <c r="JT474" s="106"/>
      <c r="JU474" s="120"/>
      <c r="JV474" s="110">
        <f t="shared" ref="JV474" si="11966">JU474</f>
        <v>0</v>
      </c>
      <c r="JW474" s="107"/>
      <c r="JX474" s="161">
        <f t="shared" si="11657"/>
        <v>0</v>
      </c>
      <c r="JY474" s="111">
        <f t="shared" ref="JY474" si="11967">JV474*JX474</f>
        <v>0</v>
      </c>
      <c r="JZ474" s="14"/>
      <c r="KA474" s="7" t="s">
        <v>1</v>
      </c>
      <c r="KB474" s="21"/>
      <c r="KC474" s="105"/>
      <c r="KD474" s="106"/>
      <c r="KE474" s="119"/>
      <c r="KF474" s="119"/>
      <c r="KG474" s="119"/>
      <c r="KH474" s="119"/>
      <c r="KI474" s="119"/>
      <c r="KJ474" s="119"/>
      <c r="KK474" s="119"/>
      <c r="KL474" s="119"/>
      <c r="KM474" s="119"/>
      <c r="KN474" s="110"/>
      <c r="KO474" s="107"/>
      <c r="KP474" s="107"/>
      <c r="KQ474" s="107"/>
      <c r="KR474" s="107"/>
      <c r="KS474" s="107"/>
      <c r="KT474" s="107"/>
      <c r="KU474" s="107"/>
      <c r="KV474" s="107"/>
      <c r="KW474" s="107"/>
      <c r="KX474" s="110"/>
      <c r="KY474" s="111"/>
      <c r="KZ474" s="106"/>
      <c r="LA474" s="6" t="s">
        <v>1</v>
      </c>
      <c r="LB474" s="9"/>
      <c r="LC474" s="105"/>
      <c r="LD474" s="106"/>
      <c r="LE474" s="107"/>
      <c r="LF474" s="107"/>
      <c r="LG474" s="107"/>
      <c r="LH474" s="109"/>
      <c r="LI474" s="110"/>
      <c r="LJ474" s="107"/>
      <c r="LK474" s="107"/>
      <c r="LL474" s="107"/>
      <c r="LM474" s="107"/>
      <c r="LN474" s="110"/>
      <c r="LO474" s="111"/>
      <c r="LP474" s="112"/>
      <c r="LQ474" s="7" t="s">
        <v>1</v>
      </c>
      <c r="LR474" s="34"/>
      <c r="LS474" s="118"/>
      <c r="LT474" s="244"/>
      <c r="LU474" s="119"/>
      <c r="LV474" s="119"/>
      <c r="LW474" s="119"/>
      <c r="LX474" s="121"/>
      <c r="LY474" s="110"/>
      <c r="LZ474" s="107"/>
      <c r="MA474" s="107"/>
      <c r="MB474" s="107"/>
      <c r="MC474" s="109"/>
      <c r="MD474" s="110"/>
      <c r="ME474" s="111"/>
      <c r="MF474" s="106"/>
      <c r="MG474" s="7" t="s">
        <v>1</v>
      </c>
      <c r="MH474" s="21"/>
      <c r="MI474" s="105"/>
      <c r="MJ474" s="106"/>
      <c r="MK474" s="119"/>
      <c r="ML474" s="119"/>
      <c r="MM474" s="119"/>
      <c r="MN474" s="119"/>
      <c r="MO474" s="119"/>
      <c r="MP474" s="110"/>
      <c r="MQ474" s="107"/>
      <c r="MR474" s="107"/>
      <c r="MS474" s="107"/>
      <c r="MT474" s="107"/>
      <c r="MU474" s="107"/>
      <c r="MV474" s="110"/>
      <c r="MW474" s="111"/>
      <c r="MX474" s="106"/>
      <c r="MY474" s="7" t="s">
        <v>1</v>
      </c>
      <c r="MZ474" s="21"/>
      <c r="NA474" s="105"/>
      <c r="NB474" s="106"/>
      <c r="NC474" s="119"/>
      <c r="ND474" s="110"/>
      <c r="NE474" s="107"/>
      <c r="NF474" s="110"/>
      <c r="NG474" s="111"/>
      <c r="NH474" s="106"/>
    </row>
    <row r="475" spans="1:372" ht="19.149999999999999" customHeight="1" x14ac:dyDescent="0.25">
      <c r="A475" s="220">
        <v>237</v>
      </c>
      <c r="B475" s="219" t="s">
        <v>197</v>
      </c>
      <c r="C475" s="7" t="s">
        <v>220</v>
      </c>
      <c r="D475" s="14" t="s">
        <v>435</v>
      </c>
      <c r="E475" s="150"/>
      <c r="F475" s="159"/>
      <c r="G475" s="120">
        <v>1</v>
      </c>
      <c r="H475" s="120">
        <v>1</v>
      </c>
      <c r="I475" s="120">
        <v>1</v>
      </c>
      <c r="J475" s="120">
        <v>1</v>
      </c>
      <c r="K475" s="161">
        <f>ROUNDUP(SUM(G475:J475)/4,0)</f>
        <v>1</v>
      </c>
      <c r="L475" s="108">
        <v>1</v>
      </c>
      <c r="M475" s="108">
        <v>1</v>
      </c>
      <c r="N475" s="108">
        <v>1</v>
      </c>
      <c r="O475" s="108">
        <v>1</v>
      </c>
      <c r="P475" s="161">
        <f>ROUNDUP(SUM(L475:O475)/4,0)</f>
        <v>1</v>
      </c>
      <c r="Q475" s="163">
        <f>K475*P475</f>
        <v>1</v>
      </c>
      <c r="R475" s="159"/>
      <c r="S475" s="6" t="s">
        <v>220</v>
      </c>
      <c r="T475" s="8" t="s">
        <v>285</v>
      </c>
      <c r="U475" s="105"/>
      <c r="V475" s="106"/>
      <c r="W475" s="107">
        <v>1</v>
      </c>
      <c r="X475" s="107">
        <v>1</v>
      </c>
      <c r="Y475" s="107">
        <v>1</v>
      </c>
      <c r="Z475" s="107">
        <v>1</v>
      </c>
      <c r="AA475" s="107">
        <v>1</v>
      </c>
      <c r="AB475" s="110">
        <f t="shared" ref="AB475" si="11968">ROUNDUP(SUM(W475:AA475)/5,0)</f>
        <v>1</v>
      </c>
      <c r="AC475" s="107">
        <v>1</v>
      </c>
      <c r="AD475" s="107">
        <v>1</v>
      </c>
      <c r="AE475" s="107">
        <v>1</v>
      </c>
      <c r="AF475" s="107">
        <v>1</v>
      </c>
      <c r="AG475" s="107">
        <v>1</v>
      </c>
      <c r="AH475" s="110">
        <f t="shared" ref="AH475" si="11969">ROUNDUP(SUM(AC475:AG475)/5,0)</f>
        <v>1</v>
      </c>
      <c r="AI475" s="111">
        <f t="shared" ref="AI475" si="11970">AB475*AH475</f>
        <v>1</v>
      </c>
      <c r="AJ475" s="140"/>
      <c r="AK475" s="7" t="s">
        <v>220</v>
      </c>
      <c r="AL475" s="21"/>
      <c r="AM475" s="118"/>
      <c r="AN475" s="106"/>
      <c r="AO475" s="119"/>
      <c r="AP475" s="119"/>
      <c r="AQ475" s="119"/>
      <c r="AR475" s="119"/>
      <c r="AS475" s="110">
        <f t="shared" ref="AS475" si="11971">ROUNDUP(SUM(AO475:AR475)/4,0)</f>
        <v>0</v>
      </c>
      <c r="AT475" s="107"/>
      <c r="AU475" s="107"/>
      <c r="AV475" s="107"/>
      <c r="AW475" s="107"/>
      <c r="AX475" s="110">
        <f t="shared" ref="AX475" si="11972">ROUNDUP(SUM(AT475:AW475)/4,0)</f>
        <v>0</v>
      </c>
      <c r="AY475" s="111">
        <f t="shared" ref="AY475" si="11973">AS475*AX475</f>
        <v>0</v>
      </c>
      <c r="AZ475" s="106"/>
      <c r="BA475" s="7" t="s">
        <v>220</v>
      </c>
      <c r="BB475" s="21" t="s">
        <v>285</v>
      </c>
      <c r="BC475" s="105"/>
      <c r="BD475" s="106"/>
      <c r="BE475" s="222">
        <v>1</v>
      </c>
      <c r="BF475" s="222">
        <v>1</v>
      </c>
      <c r="BG475" s="222">
        <v>1</v>
      </c>
      <c r="BH475" s="222">
        <v>1</v>
      </c>
      <c r="BI475" s="226">
        <f>ROUNDUP(SUM(BE475:BH475)/4,0)</f>
        <v>1</v>
      </c>
      <c r="BJ475" s="224">
        <v>1</v>
      </c>
      <c r="BK475" s="224">
        <v>1</v>
      </c>
      <c r="BL475" s="224">
        <v>1</v>
      </c>
      <c r="BM475" s="224">
        <v>1</v>
      </c>
      <c r="BN475" s="228">
        <f t="shared" ref="BN475" si="11974">ROUNDUP(SUM(BJ475:BM475)/4,0)</f>
        <v>1</v>
      </c>
      <c r="BO475" s="229">
        <f t="shared" ref="BO475" si="11975">BI475*BN475</f>
        <v>1</v>
      </c>
      <c r="BP475" s="230"/>
      <c r="BQ475" s="6" t="s">
        <v>220</v>
      </c>
      <c r="BR475" s="9" t="s">
        <v>285</v>
      </c>
      <c r="BS475" s="247"/>
      <c r="BT475" s="106"/>
      <c r="BU475" s="107"/>
      <c r="BV475" s="107"/>
      <c r="BW475" s="107"/>
      <c r="BX475" s="107"/>
      <c r="BY475" s="110">
        <f t="shared" ref="BY475" si="11976">ROUNDUP(SUM(BU475:BX475)/4,0)</f>
        <v>0</v>
      </c>
      <c r="BZ475" s="107"/>
      <c r="CA475" s="107"/>
      <c r="CB475" s="107"/>
      <c r="CC475" s="107"/>
      <c r="CD475" s="110">
        <f t="shared" ref="CD475" si="11977">ROUNDUP(SUM(BZ475:CC475)/4,0)</f>
        <v>0</v>
      </c>
      <c r="CE475" s="111">
        <f t="shared" ref="CE475" si="11978">BY475*CD475</f>
        <v>0</v>
      </c>
      <c r="CF475" s="112"/>
      <c r="CG475" s="7" t="s">
        <v>220</v>
      </c>
      <c r="CH475" s="11" t="s">
        <v>1178</v>
      </c>
      <c r="CI475" s="105" t="s">
        <v>7</v>
      </c>
      <c r="CJ475" s="113" t="s">
        <v>1179</v>
      </c>
      <c r="CK475" s="120">
        <v>3</v>
      </c>
      <c r="CL475" s="120">
        <v>3</v>
      </c>
      <c r="CM475" s="120">
        <v>3</v>
      </c>
      <c r="CN475" s="120">
        <v>3</v>
      </c>
      <c r="CO475" s="161">
        <f t="shared" ref="CO475" si="11979">ROUNDUP(SUM(CK475:CN475)/4,0)</f>
        <v>3</v>
      </c>
      <c r="CP475" s="108">
        <v>2</v>
      </c>
      <c r="CQ475" s="108">
        <v>2</v>
      </c>
      <c r="CR475" s="108">
        <v>3</v>
      </c>
      <c r="CS475" s="108">
        <v>3</v>
      </c>
      <c r="CT475" s="161">
        <f t="shared" ref="CT475" si="11980">ROUNDUP(SUM(CP475:CS475)/4,0)</f>
        <v>3</v>
      </c>
      <c r="CU475" s="163">
        <f t="shared" ref="CU475" si="11981">CO475*CT475</f>
        <v>9</v>
      </c>
      <c r="CV475" s="159" t="s">
        <v>1180</v>
      </c>
      <c r="CW475" s="7" t="s">
        <v>220</v>
      </c>
      <c r="CX475" s="8" t="s">
        <v>285</v>
      </c>
      <c r="CY475" s="118"/>
      <c r="CZ475" s="106"/>
      <c r="DA475" s="119">
        <v>1</v>
      </c>
      <c r="DB475" s="119">
        <v>1</v>
      </c>
      <c r="DC475" s="119">
        <v>1</v>
      </c>
      <c r="DD475" s="119">
        <v>1</v>
      </c>
      <c r="DE475" s="119">
        <v>1</v>
      </c>
      <c r="DF475" s="119">
        <v>1</v>
      </c>
      <c r="DG475" s="119">
        <v>1</v>
      </c>
      <c r="DH475" s="110">
        <f>ROUNDUP(SUM(DA475:DG475)/4,0)</f>
        <v>2</v>
      </c>
      <c r="DI475" s="107">
        <v>1</v>
      </c>
      <c r="DJ475" s="107">
        <v>1</v>
      </c>
      <c r="DK475" s="107">
        <v>1</v>
      </c>
      <c r="DL475" s="107">
        <v>1</v>
      </c>
      <c r="DM475" s="107">
        <v>1</v>
      </c>
      <c r="DN475" s="107">
        <v>1</v>
      </c>
      <c r="DO475" s="107">
        <v>1</v>
      </c>
      <c r="DP475" s="110">
        <f>ROUNDUP(SUM(DL475:DO475)/4,0)</f>
        <v>1</v>
      </c>
      <c r="DQ475" s="111">
        <f>DH475*DP475</f>
        <v>2</v>
      </c>
      <c r="DR475" s="106"/>
      <c r="DS475" s="94" t="s">
        <v>220</v>
      </c>
      <c r="DT475" s="96"/>
      <c r="DU475" s="127"/>
      <c r="DV475" s="128"/>
      <c r="DW475" s="129"/>
      <c r="DX475" s="129"/>
      <c r="DY475" s="129"/>
      <c r="DZ475" s="129"/>
      <c r="EA475" s="110">
        <f t="shared" ref="EA475" si="11982">DW475</f>
        <v>0</v>
      </c>
      <c r="EB475" s="129"/>
      <c r="EC475" s="129"/>
      <c r="ED475" s="129"/>
      <c r="EE475" s="129"/>
      <c r="EF475" s="110">
        <f t="shared" ref="EF475" si="11983">EB475</f>
        <v>0</v>
      </c>
      <c r="EG475" s="111">
        <f t="shared" ref="EG475" si="11984">EA475*EF475</f>
        <v>0</v>
      </c>
      <c r="EH475" s="130"/>
      <c r="EI475" s="7" t="s">
        <v>220</v>
      </c>
      <c r="EJ475" s="21" t="s">
        <v>285</v>
      </c>
      <c r="EK475" s="118"/>
      <c r="EL475" s="106"/>
      <c r="EM475" s="119"/>
      <c r="EN475" s="119"/>
      <c r="EO475" s="119"/>
      <c r="EP475" s="119"/>
      <c r="EQ475" s="110">
        <f t="shared" ref="EQ475" si="11985">ROUNDUP(SUM(EM475:EP475)/4,0)</f>
        <v>0</v>
      </c>
      <c r="ER475" s="107"/>
      <c r="ES475" s="107"/>
      <c r="ET475" s="107"/>
      <c r="EU475" s="107"/>
      <c r="EV475" s="110">
        <f t="shared" ref="EV475" si="11986">ROUNDUP(SUM(ER475:EU475)/4,0)</f>
        <v>0</v>
      </c>
      <c r="EW475" s="111">
        <f t="shared" ref="EW475" si="11987">EQ475*EV475</f>
        <v>0</v>
      </c>
      <c r="EX475" s="106"/>
      <c r="EY475" s="7" t="s">
        <v>220</v>
      </c>
      <c r="EZ475" s="21" t="s">
        <v>285</v>
      </c>
      <c r="FA475" s="118"/>
      <c r="FB475" s="106"/>
      <c r="FC475" s="119">
        <v>1</v>
      </c>
      <c r="FD475" s="119">
        <v>1</v>
      </c>
      <c r="FE475" s="119">
        <v>1</v>
      </c>
      <c r="FF475" s="119"/>
      <c r="FG475" s="110">
        <f t="shared" ref="FG475" si="11988">ROUNDUP(SUM(FC475:FF475)/3,0)</f>
        <v>1</v>
      </c>
      <c r="FH475" s="107">
        <v>1</v>
      </c>
      <c r="FI475" s="107">
        <v>1</v>
      </c>
      <c r="FJ475" s="107">
        <v>1</v>
      </c>
      <c r="FK475" s="107"/>
      <c r="FL475" s="110">
        <f t="shared" ref="FL475" si="11989">ROUNDUP(SUM(FH475:FK475)/3,0)</f>
        <v>1</v>
      </c>
      <c r="FM475" s="111">
        <f t="shared" ref="FM475" si="11990">FG475*FL475</f>
        <v>1</v>
      </c>
      <c r="FN475" s="106"/>
      <c r="FO475" s="7" t="s">
        <v>220</v>
      </c>
      <c r="FP475" s="21" t="s">
        <v>285</v>
      </c>
      <c r="FQ475" s="118"/>
      <c r="FR475" s="106"/>
      <c r="FS475" s="119">
        <v>1</v>
      </c>
      <c r="FT475" s="119">
        <v>1</v>
      </c>
      <c r="FU475" s="119">
        <v>1</v>
      </c>
      <c r="FV475" s="119">
        <v>1</v>
      </c>
      <c r="FW475" s="110">
        <f t="shared" ref="FW475" si="11991">ROUNDUP(SUM(FS475:FV475)/4,0)</f>
        <v>1</v>
      </c>
      <c r="FX475" s="107">
        <v>1</v>
      </c>
      <c r="FY475" s="107">
        <v>1</v>
      </c>
      <c r="FZ475" s="107">
        <v>1</v>
      </c>
      <c r="GA475" s="107">
        <v>1</v>
      </c>
      <c r="GB475" s="110">
        <f t="shared" ref="GB475" si="11992">ROUNDUP(SUM(FX475:GA475)/4,0)</f>
        <v>1</v>
      </c>
      <c r="GC475" s="111">
        <f t="shared" ref="GC475" si="11993">FW475*GB475</f>
        <v>1</v>
      </c>
      <c r="GD475" s="106"/>
      <c r="GE475" s="7" t="s">
        <v>220</v>
      </c>
      <c r="GF475" s="8" t="s">
        <v>840</v>
      </c>
      <c r="GG475" s="118"/>
      <c r="GH475" s="106"/>
      <c r="GI475" s="119"/>
      <c r="GJ475" s="119"/>
      <c r="GK475" s="119"/>
      <c r="GL475" s="119"/>
      <c r="GM475" s="110">
        <f t="shared" ref="GM475" si="11994">ROUNDUP(SUM(GI475:GL475)/4,0)</f>
        <v>0</v>
      </c>
      <c r="GN475" s="107"/>
      <c r="GO475" s="107"/>
      <c r="GP475" s="107"/>
      <c r="GQ475" s="107"/>
      <c r="GR475" s="110">
        <f t="shared" ref="GR475" si="11995">ROUNDUP(SUM(GN475:GQ475)/4,0)</f>
        <v>0</v>
      </c>
      <c r="GS475" s="111">
        <f t="shared" ref="GS475" si="11996">GM475*GR475</f>
        <v>0</v>
      </c>
      <c r="GT475" s="106"/>
      <c r="GU475" s="7" t="s">
        <v>220</v>
      </c>
      <c r="GV475" s="21" t="s">
        <v>285</v>
      </c>
      <c r="GW475" s="118"/>
      <c r="GX475" s="106"/>
      <c r="GY475" s="119"/>
      <c r="GZ475" s="110">
        <f>ROUNDUP(SUM(GY475:GY475)/4,0)</f>
        <v>0</v>
      </c>
      <c r="HA475" s="107"/>
      <c r="HB475" s="110">
        <f>ROUNDUP(SUM(HA475:HA475)/4,0)</f>
        <v>0</v>
      </c>
      <c r="HC475" s="111">
        <f>GZ475*HB475</f>
        <v>0</v>
      </c>
      <c r="HD475" s="106"/>
      <c r="HE475" s="7" t="s">
        <v>220</v>
      </c>
      <c r="HF475" s="21"/>
      <c r="HG475" s="118"/>
      <c r="HH475" s="106"/>
      <c r="HI475" s="119"/>
      <c r="HJ475" s="119"/>
      <c r="HK475" s="119"/>
      <c r="HL475" s="119"/>
      <c r="HM475" s="110">
        <f t="shared" ref="HM475" si="11997">ROUNDUP(SUM(HI475:HL475)/4,0)</f>
        <v>0</v>
      </c>
      <c r="HN475" s="107"/>
      <c r="HO475" s="107"/>
      <c r="HP475" s="107"/>
      <c r="HQ475" s="107"/>
      <c r="HR475" s="110">
        <f t="shared" ref="HR475" si="11998">ROUNDUP(SUM(HN475:HQ475)/4,0)</f>
        <v>0</v>
      </c>
      <c r="HS475" s="111">
        <f t="shared" ref="HS475" si="11999">HM475*HR475</f>
        <v>0</v>
      </c>
      <c r="HT475" s="106"/>
      <c r="HU475" s="7" t="s">
        <v>220</v>
      </c>
      <c r="HV475" s="8" t="s">
        <v>285</v>
      </c>
      <c r="HW475" s="118"/>
      <c r="HX475" s="106"/>
      <c r="HY475" s="119"/>
      <c r="HZ475" s="119"/>
      <c r="IA475" s="120"/>
      <c r="IB475" s="120"/>
      <c r="IC475" s="110">
        <f>ROUNDUP(SUM(HY475:IB475)/4,0)</f>
        <v>0</v>
      </c>
      <c r="ID475" s="107"/>
      <c r="IE475" s="107"/>
      <c r="IF475" s="107"/>
      <c r="IG475" s="107"/>
      <c r="IH475" s="110">
        <f t="shared" ref="IH475" si="12000">ROUNDUP(SUM(ID475:IG475)/4,0)</f>
        <v>0</v>
      </c>
      <c r="II475" s="111">
        <f t="shared" ref="II475" si="12001">IC475*IH475</f>
        <v>0</v>
      </c>
      <c r="IJ475" s="106"/>
      <c r="IK475" s="7" t="s">
        <v>220</v>
      </c>
      <c r="IL475" s="8" t="s">
        <v>285</v>
      </c>
      <c r="IM475" s="118"/>
      <c r="IN475" s="106"/>
      <c r="IO475" s="119"/>
      <c r="IP475" s="119"/>
      <c r="IQ475" s="119"/>
      <c r="IR475" s="119"/>
      <c r="IS475" s="110">
        <f t="shared" ref="IS475" si="12002">ROUNDUP(SUM(IO475:IR475)/4,0)</f>
        <v>0</v>
      </c>
      <c r="IT475" s="107"/>
      <c r="IU475" s="107"/>
      <c r="IV475" s="107"/>
      <c r="IW475" s="107"/>
      <c r="IX475" s="110">
        <f t="shared" ref="IX475" si="12003">ROUNDUP(SUM(IT475:IW475)/4,0)</f>
        <v>0</v>
      </c>
      <c r="IY475" s="111">
        <f t="shared" ref="IY475" si="12004">IS475*IX475</f>
        <v>0</v>
      </c>
      <c r="IZ475" s="106"/>
      <c r="JA475" s="18" t="s">
        <v>220</v>
      </c>
      <c r="JB475" s="11" t="s">
        <v>285</v>
      </c>
      <c r="JC475" s="105"/>
      <c r="JD475" s="113"/>
      <c r="JE475" s="206"/>
      <c r="JF475" s="206"/>
      <c r="JG475" s="206"/>
      <c r="JH475" s="206"/>
      <c r="JI475" s="207">
        <f t="shared" ref="JI475" si="12005">JE475</f>
        <v>0</v>
      </c>
      <c r="JJ475" s="208"/>
      <c r="JK475" s="208"/>
      <c r="JL475" s="208"/>
      <c r="JM475" s="208"/>
      <c r="JN475" s="207">
        <f t="shared" ref="JN475" si="12006">JJ475</f>
        <v>0</v>
      </c>
      <c r="JO475" s="209">
        <f t="shared" ref="JO475" si="12007">JI475*JN475</f>
        <v>0</v>
      </c>
      <c r="JP475" s="113"/>
      <c r="JQ475" s="7" t="s">
        <v>1</v>
      </c>
      <c r="JR475" s="21"/>
      <c r="JS475" s="105"/>
      <c r="JT475" s="106"/>
      <c r="JU475" s="121"/>
      <c r="JV475" s="110"/>
      <c r="JW475" s="107"/>
      <c r="JX475" s="162"/>
      <c r="JY475" s="111"/>
      <c r="JZ475" s="14"/>
      <c r="KA475" s="7" t="s">
        <v>220</v>
      </c>
      <c r="KB475" s="21" t="s">
        <v>1933</v>
      </c>
      <c r="KC475" s="105"/>
      <c r="KD475" s="106"/>
      <c r="KE475" s="119"/>
      <c r="KF475" s="119"/>
      <c r="KG475" s="119"/>
      <c r="KH475" s="119"/>
      <c r="KI475" s="119"/>
      <c r="KJ475" s="119"/>
      <c r="KK475" s="119"/>
      <c r="KL475" s="119"/>
      <c r="KM475" s="119"/>
      <c r="KN475" s="110">
        <f t="shared" ref="KN475" si="12008">ROUNDUP(SUM(KE475:KM475)/9,0)</f>
        <v>0</v>
      </c>
      <c r="KO475" s="107"/>
      <c r="KP475" s="107"/>
      <c r="KQ475" s="107"/>
      <c r="KR475" s="107"/>
      <c r="KS475" s="107"/>
      <c r="KT475" s="107"/>
      <c r="KU475" s="107"/>
      <c r="KV475" s="107"/>
      <c r="KW475" s="107"/>
      <c r="KX475" s="110">
        <f t="shared" ref="KX475" si="12009">ROUNDUP(SUM(KO475:KW475)/9,0)</f>
        <v>0</v>
      </c>
      <c r="KY475" s="111">
        <f t="shared" ref="KY475" si="12010">KN475*KX475</f>
        <v>0</v>
      </c>
      <c r="KZ475" s="106"/>
      <c r="LA475" s="6" t="s">
        <v>220</v>
      </c>
      <c r="LB475" s="9" t="s">
        <v>285</v>
      </c>
      <c r="LC475" s="105"/>
      <c r="LD475" s="106"/>
      <c r="LE475" s="107">
        <v>1</v>
      </c>
      <c r="LF475" s="107">
        <v>1</v>
      </c>
      <c r="LG475" s="107">
        <v>1</v>
      </c>
      <c r="LH475" s="108"/>
      <c r="LI475" s="110">
        <f>ROUNDUP(SUM(LE475:LH475)/4,0)</f>
        <v>1</v>
      </c>
      <c r="LJ475" s="107">
        <v>1</v>
      </c>
      <c r="LK475" s="107">
        <v>1</v>
      </c>
      <c r="LL475" s="107">
        <v>1</v>
      </c>
      <c r="LM475" s="107"/>
      <c r="LN475" s="110">
        <f t="shared" ref="LN475" si="12011">ROUNDUP(SUM(LJ475:LM475)/4,0)</f>
        <v>1</v>
      </c>
      <c r="LO475" s="111">
        <f t="shared" ref="LO475" si="12012">LI475*LN475</f>
        <v>1</v>
      </c>
      <c r="LP475" s="112"/>
      <c r="LQ475" s="7" t="s">
        <v>220</v>
      </c>
      <c r="LR475" s="34" t="s">
        <v>285</v>
      </c>
      <c r="LS475" s="118"/>
      <c r="LT475" s="244"/>
      <c r="LU475" s="119">
        <v>1</v>
      </c>
      <c r="LV475" s="119">
        <v>1</v>
      </c>
      <c r="LW475" s="119">
        <v>1</v>
      </c>
      <c r="LX475" s="120">
        <v>1</v>
      </c>
      <c r="LY475" s="110">
        <f>ROUNDUP(SUM(LU475:LX475)/4,0)</f>
        <v>1</v>
      </c>
      <c r="LZ475" s="107">
        <v>1</v>
      </c>
      <c r="MA475" s="107">
        <v>1</v>
      </c>
      <c r="MB475" s="107">
        <v>1</v>
      </c>
      <c r="MC475" s="108">
        <v>1</v>
      </c>
      <c r="MD475" s="110">
        <f t="shared" ref="MD475" si="12013">ROUNDUP(SUM(LZ475:MC475)/4,0)</f>
        <v>1</v>
      </c>
      <c r="ME475" s="111">
        <f t="shared" ref="ME475" si="12014">LY475*MD475</f>
        <v>1</v>
      </c>
      <c r="MF475" s="106"/>
      <c r="MG475" s="7" t="s">
        <v>220</v>
      </c>
      <c r="MH475" s="21"/>
      <c r="MI475" s="105"/>
      <c r="MJ475" s="106"/>
      <c r="MK475" s="119">
        <v>1</v>
      </c>
      <c r="ML475" s="119">
        <v>1</v>
      </c>
      <c r="MM475" s="119">
        <v>1</v>
      </c>
      <c r="MN475" s="119">
        <v>1</v>
      </c>
      <c r="MO475" s="119">
        <v>1</v>
      </c>
      <c r="MP475" s="110">
        <f t="shared" ref="MP475" si="12015">ROUNDUP(SUM(MK475:MO475)/5,0)</f>
        <v>1</v>
      </c>
      <c r="MQ475" s="107">
        <v>1</v>
      </c>
      <c r="MR475" s="107">
        <v>1</v>
      </c>
      <c r="MS475" s="107">
        <v>1</v>
      </c>
      <c r="MT475" s="107">
        <v>1</v>
      </c>
      <c r="MU475" s="107">
        <v>1</v>
      </c>
      <c r="MV475" s="110">
        <f t="shared" ref="MV475" si="12016">ROUNDUP(SUM(MQ475:MU475)/5,0)</f>
        <v>1</v>
      </c>
      <c r="MW475" s="111">
        <f t="shared" ref="MW475" si="12017">MP475*MV475</f>
        <v>1</v>
      </c>
      <c r="MX475" s="106"/>
      <c r="MY475" s="7" t="s">
        <v>220</v>
      </c>
      <c r="MZ475" s="21" t="s">
        <v>285</v>
      </c>
      <c r="NA475" s="105"/>
      <c r="NB475" s="106"/>
      <c r="NC475" s="119"/>
      <c r="ND475" s="110">
        <f>ROUNDUP(SUM(NC475:NC475)/4,0)</f>
        <v>0</v>
      </c>
      <c r="NE475" s="107"/>
      <c r="NF475" s="110">
        <f>ROUNDUP(SUM(NE475:NE475)/4,0)</f>
        <v>0</v>
      </c>
      <c r="NG475" s="111">
        <f>ND475*NF475</f>
        <v>0</v>
      </c>
      <c r="NH475" s="106"/>
    </row>
    <row r="476" spans="1:372" ht="19.149999999999999" customHeight="1" x14ac:dyDescent="0.25">
      <c r="A476" s="221"/>
      <c r="B476" s="219"/>
      <c r="C476" s="7" t="s">
        <v>1</v>
      </c>
      <c r="D476" s="15"/>
      <c r="E476" s="151"/>
      <c r="F476" s="160"/>
      <c r="G476" s="121"/>
      <c r="H476" s="121"/>
      <c r="I476" s="121"/>
      <c r="J476" s="121"/>
      <c r="K476" s="162"/>
      <c r="L476" s="109"/>
      <c r="M476" s="109"/>
      <c r="N476" s="109"/>
      <c r="O476" s="109"/>
      <c r="P476" s="162"/>
      <c r="Q476" s="164"/>
      <c r="R476" s="160"/>
      <c r="S476" s="6" t="s">
        <v>1</v>
      </c>
      <c r="T476" s="10"/>
      <c r="U476" s="105"/>
      <c r="V476" s="106"/>
      <c r="W476" s="107"/>
      <c r="X476" s="107"/>
      <c r="Y476" s="107"/>
      <c r="Z476" s="107"/>
      <c r="AA476" s="107"/>
      <c r="AB476" s="110"/>
      <c r="AC476" s="107"/>
      <c r="AD476" s="107"/>
      <c r="AE476" s="107"/>
      <c r="AF476" s="107"/>
      <c r="AG476" s="107"/>
      <c r="AH476" s="110"/>
      <c r="AI476" s="111"/>
      <c r="AJ476" s="140"/>
      <c r="AK476" s="7" t="s">
        <v>1</v>
      </c>
      <c r="AL476" s="21"/>
      <c r="AM476" s="118"/>
      <c r="AN476" s="106"/>
      <c r="AO476" s="119"/>
      <c r="AP476" s="119"/>
      <c r="AQ476" s="119"/>
      <c r="AR476" s="119"/>
      <c r="AS476" s="110"/>
      <c r="AT476" s="107"/>
      <c r="AU476" s="107"/>
      <c r="AV476" s="107"/>
      <c r="AW476" s="107"/>
      <c r="AX476" s="110"/>
      <c r="AY476" s="111"/>
      <c r="AZ476" s="106"/>
      <c r="BA476" s="7" t="s">
        <v>1</v>
      </c>
      <c r="BB476" s="21"/>
      <c r="BC476" s="105"/>
      <c r="BD476" s="106"/>
      <c r="BE476" s="223"/>
      <c r="BF476" s="223"/>
      <c r="BG476" s="223"/>
      <c r="BH476" s="223"/>
      <c r="BI476" s="227"/>
      <c r="BJ476" s="225"/>
      <c r="BK476" s="225"/>
      <c r="BL476" s="225"/>
      <c r="BM476" s="225"/>
      <c r="BN476" s="228"/>
      <c r="BO476" s="229"/>
      <c r="BP476" s="230"/>
      <c r="BQ476" s="6" t="s">
        <v>1</v>
      </c>
      <c r="BR476" s="9"/>
      <c r="BS476" s="247"/>
      <c r="BT476" s="106"/>
      <c r="BU476" s="107"/>
      <c r="BV476" s="107"/>
      <c r="BW476" s="107"/>
      <c r="BX476" s="107"/>
      <c r="BY476" s="110"/>
      <c r="BZ476" s="107"/>
      <c r="CA476" s="107"/>
      <c r="CB476" s="107"/>
      <c r="CC476" s="107"/>
      <c r="CD476" s="110"/>
      <c r="CE476" s="111"/>
      <c r="CF476" s="112"/>
      <c r="CG476" s="7" t="s">
        <v>1</v>
      </c>
      <c r="CH476" s="11" t="s">
        <v>1181</v>
      </c>
      <c r="CI476" s="105"/>
      <c r="CJ476" s="113"/>
      <c r="CK476" s="121"/>
      <c r="CL476" s="121"/>
      <c r="CM476" s="121"/>
      <c r="CN476" s="121"/>
      <c r="CO476" s="162"/>
      <c r="CP476" s="109"/>
      <c r="CQ476" s="109"/>
      <c r="CR476" s="109"/>
      <c r="CS476" s="109"/>
      <c r="CT476" s="162"/>
      <c r="CU476" s="164"/>
      <c r="CV476" s="160"/>
      <c r="CW476" s="7" t="s">
        <v>1</v>
      </c>
      <c r="CX476" s="8" t="s">
        <v>872</v>
      </c>
      <c r="CY476" s="118"/>
      <c r="CZ476" s="106"/>
      <c r="DA476" s="119"/>
      <c r="DB476" s="119"/>
      <c r="DC476" s="119"/>
      <c r="DD476" s="119"/>
      <c r="DE476" s="119"/>
      <c r="DF476" s="119"/>
      <c r="DG476" s="119"/>
      <c r="DH476" s="110"/>
      <c r="DI476" s="107"/>
      <c r="DJ476" s="107"/>
      <c r="DK476" s="107"/>
      <c r="DL476" s="107"/>
      <c r="DM476" s="107"/>
      <c r="DN476" s="107"/>
      <c r="DO476" s="107"/>
      <c r="DP476" s="110"/>
      <c r="DQ476" s="111"/>
      <c r="DR476" s="106"/>
      <c r="DS476" s="94" t="s">
        <v>1</v>
      </c>
      <c r="DT476" s="96"/>
      <c r="DU476" s="127"/>
      <c r="DV476" s="128"/>
      <c r="DW476" s="129"/>
      <c r="DX476" s="129"/>
      <c r="DY476" s="129"/>
      <c r="DZ476" s="129"/>
      <c r="EA476" s="110"/>
      <c r="EB476" s="129"/>
      <c r="EC476" s="129"/>
      <c r="ED476" s="129"/>
      <c r="EE476" s="129"/>
      <c r="EF476" s="110"/>
      <c r="EG476" s="111"/>
      <c r="EH476" s="130"/>
      <c r="EI476" s="7" t="s">
        <v>1</v>
      </c>
      <c r="EJ476" s="21"/>
      <c r="EK476" s="118"/>
      <c r="EL476" s="106"/>
      <c r="EM476" s="119"/>
      <c r="EN476" s="119"/>
      <c r="EO476" s="119"/>
      <c r="EP476" s="119"/>
      <c r="EQ476" s="110"/>
      <c r="ER476" s="107"/>
      <c r="ES476" s="107"/>
      <c r="ET476" s="107"/>
      <c r="EU476" s="107"/>
      <c r="EV476" s="110"/>
      <c r="EW476" s="111"/>
      <c r="EX476" s="106"/>
      <c r="EY476" s="7" t="s">
        <v>1</v>
      </c>
      <c r="EZ476" s="21"/>
      <c r="FA476" s="118"/>
      <c r="FB476" s="106"/>
      <c r="FC476" s="119"/>
      <c r="FD476" s="119"/>
      <c r="FE476" s="119"/>
      <c r="FF476" s="119"/>
      <c r="FG476" s="110"/>
      <c r="FH476" s="107"/>
      <c r="FI476" s="107"/>
      <c r="FJ476" s="107"/>
      <c r="FK476" s="107"/>
      <c r="FL476" s="110"/>
      <c r="FM476" s="111"/>
      <c r="FN476" s="106"/>
      <c r="FO476" s="7" t="s">
        <v>1</v>
      </c>
      <c r="FP476" s="21"/>
      <c r="FQ476" s="118"/>
      <c r="FR476" s="106"/>
      <c r="FS476" s="119"/>
      <c r="FT476" s="119"/>
      <c r="FU476" s="119"/>
      <c r="FV476" s="119"/>
      <c r="FW476" s="110"/>
      <c r="FX476" s="107"/>
      <c r="FY476" s="107"/>
      <c r="FZ476" s="107"/>
      <c r="GA476" s="107"/>
      <c r="GB476" s="110"/>
      <c r="GC476" s="111"/>
      <c r="GD476" s="106"/>
      <c r="GE476" s="7" t="s">
        <v>1</v>
      </c>
      <c r="GF476" s="21"/>
      <c r="GG476" s="118"/>
      <c r="GH476" s="106"/>
      <c r="GI476" s="119"/>
      <c r="GJ476" s="119"/>
      <c r="GK476" s="119"/>
      <c r="GL476" s="119"/>
      <c r="GM476" s="110"/>
      <c r="GN476" s="107"/>
      <c r="GO476" s="107"/>
      <c r="GP476" s="107"/>
      <c r="GQ476" s="107"/>
      <c r="GR476" s="110"/>
      <c r="GS476" s="111"/>
      <c r="GT476" s="106"/>
      <c r="GU476" s="7" t="s">
        <v>1</v>
      </c>
      <c r="GV476" s="21"/>
      <c r="GW476" s="118"/>
      <c r="GX476" s="106"/>
      <c r="GY476" s="119"/>
      <c r="GZ476" s="110"/>
      <c r="HA476" s="107"/>
      <c r="HB476" s="110"/>
      <c r="HC476" s="111"/>
      <c r="HD476" s="106"/>
      <c r="HE476" s="7" t="s">
        <v>1</v>
      </c>
      <c r="HF476" s="21"/>
      <c r="HG476" s="118"/>
      <c r="HH476" s="106"/>
      <c r="HI476" s="119"/>
      <c r="HJ476" s="119"/>
      <c r="HK476" s="119"/>
      <c r="HL476" s="119"/>
      <c r="HM476" s="110"/>
      <c r="HN476" s="107"/>
      <c r="HO476" s="107"/>
      <c r="HP476" s="107"/>
      <c r="HQ476" s="107"/>
      <c r="HR476" s="110"/>
      <c r="HS476" s="111"/>
      <c r="HT476" s="106"/>
      <c r="HU476" s="7" t="s">
        <v>1</v>
      </c>
      <c r="HV476" s="21"/>
      <c r="HW476" s="118"/>
      <c r="HX476" s="106"/>
      <c r="HY476" s="119"/>
      <c r="HZ476" s="119"/>
      <c r="IA476" s="121"/>
      <c r="IB476" s="121"/>
      <c r="IC476" s="110"/>
      <c r="ID476" s="107"/>
      <c r="IE476" s="107"/>
      <c r="IF476" s="107"/>
      <c r="IG476" s="107"/>
      <c r="IH476" s="110"/>
      <c r="II476" s="111"/>
      <c r="IJ476" s="106"/>
      <c r="IK476" s="7" t="s">
        <v>1</v>
      </c>
      <c r="IL476" s="21"/>
      <c r="IM476" s="118"/>
      <c r="IN476" s="106"/>
      <c r="IO476" s="119"/>
      <c r="IP476" s="119"/>
      <c r="IQ476" s="119"/>
      <c r="IR476" s="119"/>
      <c r="IS476" s="110"/>
      <c r="IT476" s="107"/>
      <c r="IU476" s="107"/>
      <c r="IV476" s="107"/>
      <c r="IW476" s="107"/>
      <c r="IX476" s="110"/>
      <c r="IY476" s="111"/>
      <c r="IZ476" s="106"/>
      <c r="JA476" s="18" t="s">
        <v>1</v>
      </c>
      <c r="JB476" s="11"/>
      <c r="JC476" s="105"/>
      <c r="JD476" s="113"/>
      <c r="JE476" s="206"/>
      <c r="JF476" s="206"/>
      <c r="JG476" s="206"/>
      <c r="JH476" s="206"/>
      <c r="JI476" s="207"/>
      <c r="JJ476" s="208"/>
      <c r="JK476" s="208"/>
      <c r="JL476" s="208"/>
      <c r="JM476" s="208"/>
      <c r="JN476" s="207"/>
      <c r="JO476" s="209"/>
      <c r="JP476" s="113"/>
      <c r="JQ476" s="7" t="s">
        <v>220</v>
      </c>
      <c r="JR476" s="20" t="s">
        <v>285</v>
      </c>
      <c r="JS476" s="105"/>
      <c r="JT476" s="106"/>
      <c r="JU476" s="120"/>
      <c r="JV476" s="110">
        <f t="shared" ref="JV476" si="12018">JU476</f>
        <v>0</v>
      </c>
      <c r="JW476" s="107"/>
      <c r="JX476" s="161">
        <f t="shared" si="11657"/>
        <v>0</v>
      </c>
      <c r="JY476" s="111">
        <f t="shared" ref="JY476" si="12019">JV476*JX476</f>
        <v>0</v>
      </c>
      <c r="JZ476" s="14"/>
      <c r="KA476" s="7" t="s">
        <v>1</v>
      </c>
      <c r="KB476" s="21"/>
      <c r="KC476" s="105"/>
      <c r="KD476" s="106"/>
      <c r="KE476" s="119"/>
      <c r="KF476" s="119"/>
      <c r="KG476" s="119"/>
      <c r="KH476" s="119"/>
      <c r="KI476" s="119"/>
      <c r="KJ476" s="119"/>
      <c r="KK476" s="119"/>
      <c r="KL476" s="119"/>
      <c r="KM476" s="119"/>
      <c r="KN476" s="110"/>
      <c r="KO476" s="107"/>
      <c r="KP476" s="107"/>
      <c r="KQ476" s="107"/>
      <c r="KR476" s="107"/>
      <c r="KS476" s="107"/>
      <c r="KT476" s="107"/>
      <c r="KU476" s="107"/>
      <c r="KV476" s="107"/>
      <c r="KW476" s="107"/>
      <c r="KX476" s="110"/>
      <c r="KY476" s="111"/>
      <c r="KZ476" s="106"/>
      <c r="LA476" s="6" t="s">
        <v>1</v>
      </c>
      <c r="LB476" s="9"/>
      <c r="LC476" s="105"/>
      <c r="LD476" s="106"/>
      <c r="LE476" s="107"/>
      <c r="LF476" s="107"/>
      <c r="LG476" s="107"/>
      <c r="LH476" s="109"/>
      <c r="LI476" s="110"/>
      <c r="LJ476" s="107"/>
      <c r="LK476" s="107"/>
      <c r="LL476" s="107"/>
      <c r="LM476" s="107"/>
      <c r="LN476" s="110"/>
      <c r="LO476" s="111"/>
      <c r="LP476" s="112"/>
      <c r="LQ476" s="7" t="s">
        <v>1</v>
      </c>
      <c r="LR476" s="34"/>
      <c r="LS476" s="118"/>
      <c r="LT476" s="244"/>
      <c r="LU476" s="119"/>
      <c r="LV476" s="119"/>
      <c r="LW476" s="119"/>
      <c r="LX476" s="121"/>
      <c r="LY476" s="110"/>
      <c r="LZ476" s="107"/>
      <c r="MA476" s="107"/>
      <c r="MB476" s="107"/>
      <c r="MC476" s="109"/>
      <c r="MD476" s="110"/>
      <c r="ME476" s="111"/>
      <c r="MF476" s="106"/>
      <c r="MG476" s="7" t="s">
        <v>1</v>
      </c>
      <c r="MH476" s="21"/>
      <c r="MI476" s="105"/>
      <c r="MJ476" s="106"/>
      <c r="MK476" s="119"/>
      <c r="ML476" s="119"/>
      <c r="MM476" s="119"/>
      <c r="MN476" s="119"/>
      <c r="MO476" s="119"/>
      <c r="MP476" s="110"/>
      <c r="MQ476" s="107"/>
      <c r="MR476" s="107"/>
      <c r="MS476" s="107"/>
      <c r="MT476" s="107"/>
      <c r="MU476" s="107"/>
      <c r="MV476" s="110"/>
      <c r="MW476" s="111"/>
      <c r="MX476" s="106"/>
      <c r="MY476" s="7" t="s">
        <v>1</v>
      </c>
      <c r="MZ476" s="21"/>
      <c r="NA476" s="105"/>
      <c r="NB476" s="106"/>
      <c r="NC476" s="119"/>
      <c r="ND476" s="110"/>
      <c r="NE476" s="107"/>
      <c r="NF476" s="110"/>
      <c r="NG476" s="111"/>
      <c r="NH476" s="106"/>
    </row>
    <row r="477" spans="1:372" ht="19.149999999999999" customHeight="1" x14ac:dyDescent="0.25">
      <c r="A477" s="220">
        <v>238</v>
      </c>
      <c r="B477" s="219" t="s">
        <v>196</v>
      </c>
      <c r="C477" s="7" t="s">
        <v>220</v>
      </c>
      <c r="D477" s="14" t="s">
        <v>435</v>
      </c>
      <c r="E477" s="150"/>
      <c r="F477" s="159"/>
      <c r="G477" s="120">
        <v>1</v>
      </c>
      <c r="H477" s="120">
        <v>1</v>
      </c>
      <c r="I477" s="120">
        <v>1</v>
      </c>
      <c r="J477" s="120">
        <v>1</v>
      </c>
      <c r="K477" s="161">
        <f>ROUNDUP(SUM(G477:J477)/4,0)</f>
        <v>1</v>
      </c>
      <c r="L477" s="108">
        <v>1</v>
      </c>
      <c r="M477" s="108">
        <v>1</v>
      </c>
      <c r="N477" s="108">
        <v>1</v>
      </c>
      <c r="O477" s="108">
        <v>1</v>
      </c>
      <c r="P477" s="161">
        <f>ROUNDUP(SUM(L477:O477)/4,0)</f>
        <v>1</v>
      </c>
      <c r="Q477" s="163">
        <f>K477*P477</f>
        <v>1</v>
      </c>
      <c r="R477" s="159"/>
      <c r="S477" s="6" t="s">
        <v>220</v>
      </c>
      <c r="T477" s="8" t="s">
        <v>285</v>
      </c>
      <c r="U477" s="105"/>
      <c r="V477" s="106"/>
      <c r="W477" s="107">
        <v>1</v>
      </c>
      <c r="X477" s="107">
        <v>1</v>
      </c>
      <c r="Y477" s="107">
        <v>1</v>
      </c>
      <c r="Z477" s="107">
        <v>1</v>
      </c>
      <c r="AA477" s="107">
        <v>1</v>
      </c>
      <c r="AB477" s="110">
        <f t="shared" ref="AB477" si="12020">ROUNDUP(SUM(W477:AA477)/5,0)</f>
        <v>1</v>
      </c>
      <c r="AC477" s="107">
        <v>1</v>
      </c>
      <c r="AD477" s="107">
        <v>1</v>
      </c>
      <c r="AE477" s="107">
        <v>1</v>
      </c>
      <c r="AF477" s="107">
        <v>1</v>
      </c>
      <c r="AG477" s="107">
        <v>1</v>
      </c>
      <c r="AH477" s="110">
        <f t="shared" ref="AH477" si="12021">ROUNDUP(SUM(AC477:AG477)/5,0)</f>
        <v>1</v>
      </c>
      <c r="AI477" s="111">
        <f t="shared" ref="AI477" si="12022">AB477*AH477</f>
        <v>1</v>
      </c>
      <c r="AJ477" s="140"/>
      <c r="AK477" s="7" t="s">
        <v>220</v>
      </c>
      <c r="AL477" s="21"/>
      <c r="AM477" s="118"/>
      <c r="AN477" s="106"/>
      <c r="AO477" s="119"/>
      <c r="AP477" s="119"/>
      <c r="AQ477" s="119"/>
      <c r="AR477" s="119"/>
      <c r="AS477" s="110">
        <f t="shared" ref="AS477" si="12023">ROUNDUP(SUM(AO477:AR477)/4,0)</f>
        <v>0</v>
      </c>
      <c r="AT477" s="107"/>
      <c r="AU477" s="107"/>
      <c r="AV477" s="107"/>
      <c r="AW477" s="107"/>
      <c r="AX477" s="110">
        <f t="shared" ref="AX477" si="12024">ROUNDUP(SUM(AT477:AW477)/4,0)</f>
        <v>0</v>
      </c>
      <c r="AY477" s="111">
        <f t="shared" ref="AY477" si="12025">AS477*AX477</f>
        <v>0</v>
      </c>
      <c r="AZ477" s="106"/>
      <c r="BA477" s="7" t="s">
        <v>220</v>
      </c>
      <c r="BB477" s="21" t="s">
        <v>285</v>
      </c>
      <c r="BC477" s="105"/>
      <c r="BD477" s="106"/>
      <c r="BE477" s="222">
        <v>1</v>
      </c>
      <c r="BF477" s="222">
        <v>1</v>
      </c>
      <c r="BG477" s="222">
        <v>1</v>
      </c>
      <c r="BH477" s="222">
        <v>1</v>
      </c>
      <c r="BI477" s="226">
        <f>ROUNDUP(SUM(BE477:BH477)/4,0)</f>
        <v>1</v>
      </c>
      <c r="BJ477" s="224">
        <v>1</v>
      </c>
      <c r="BK477" s="224">
        <v>1</v>
      </c>
      <c r="BL477" s="224">
        <v>1</v>
      </c>
      <c r="BM477" s="224">
        <v>1</v>
      </c>
      <c r="BN477" s="228">
        <f t="shared" ref="BN477" si="12026">ROUNDUP(SUM(BJ477:BM477)/4,0)</f>
        <v>1</v>
      </c>
      <c r="BO477" s="229">
        <f t="shared" ref="BO477" si="12027">BI477*BN477</f>
        <v>1</v>
      </c>
      <c r="BP477" s="230"/>
      <c r="BQ477" s="6" t="s">
        <v>220</v>
      </c>
      <c r="BR477" s="9" t="s">
        <v>285</v>
      </c>
      <c r="BS477" s="247"/>
      <c r="BT477" s="106"/>
      <c r="BU477" s="107"/>
      <c r="BV477" s="107"/>
      <c r="BW477" s="107"/>
      <c r="BX477" s="107"/>
      <c r="BY477" s="110">
        <f t="shared" ref="BY477" si="12028">ROUNDUP(SUM(BU477:BX477)/4,0)</f>
        <v>0</v>
      </c>
      <c r="BZ477" s="107"/>
      <c r="CA477" s="107"/>
      <c r="CB477" s="107"/>
      <c r="CC477" s="107"/>
      <c r="CD477" s="110">
        <f t="shared" ref="CD477" si="12029">ROUNDUP(SUM(BZ477:CC477)/4,0)</f>
        <v>0</v>
      </c>
      <c r="CE477" s="111">
        <f t="shared" ref="CE477" si="12030">BY477*CD477</f>
        <v>0</v>
      </c>
      <c r="CF477" s="112"/>
      <c r="CG477" s="7" t="s">
        <v>220</v>
      </c>
      <c r="CH477" s="11" t="s">
        <v>1182</v>
      </c>
      <c r="CI477" s="105" t="s">
        <v>7</v>
      </c>
      <c r="CJ477" s="113" t="s">
        <v>1183</v>
      </c>
      <c r="CK477" s="120">
        <v>3</v>
      </c>
      <c r="CL477" s="120">
        <v>3</v>
      </c>
      <c r="CM477" s="120">
        <v>3</v>
      </c>
      <c r="CN477" s="120">
        <v>2</v>
      </c>
      <c r="CO477" s="161">
        <f t="shared" ref="CO477" si="12031">ROUNDUP(SUM(CK477:CN477)/4,0)</f>
        <v>3</v>
      </c>
      <c r="CP477" s="108">
        <v>3</v>
      </c>
      <c r="CQ477" s="108">
        <v>3</v>
      </c>
      <c r="CR477" s="108">
        <v>4</v>
      </c>
      <c r="CS477" s="108">
        <v>2</v>
      </c>
      <c r="CT477" s="161">
        <f t="shared" ref="CT477" si="12032">ROUNDUP(SUM(CP477:CS477)/4,0)</f>
        <v>3</v>
      </c>
      <c r="CU477" s="163">
        <f t="shared" ref="CU477" si="12033">CO477*CT477</f>
        <v>9</v>
      </c>
      <c r="CV477" s="159" t="s">
        <v>1184</v>
      </c>
      <c r="CW477" s="7" t="s">
        <v>220</v>
      </c>
      <c r="CX477" s="8" t="s">
        <v>285</v>
      </c>
      <c r="CY477" s="118"/>
      <c r="CZ477" s="106"/>
      <c r="DA477" s="119">
        <v>1</v>
      </c>
      <c r="DB477" s="119">
        <v>1</v>
      </c>
      <c r="DC477" s="119">
        <v>1</v>
      </c>
      <c r="DD477" s="119">
        <v>1</v>
      </c>
      <c r="DE477" s="119">
        <v>1</v>
      </c>
      <c r="DF477" s="119">
        <v>1</v>
      </c>
      <c r="DG477" s="119">
        <v>1</v>
      </c>
      <c r="DH477" s="110">
        <f>ROUNDUP(SUM(DA477:DG477)/4,0)</f>
        <v>2</v>
      </c>
      <c r="DI477" s="107">
        <v>1</v>
      </c>
      <c r="DJ477" s="107">
        <v>1</v>
      </c>
      <c r="DK477" s="107">
        <v>1</v>
      </c>
      <c r="DL477" s="107">
        <v>1</v>
      </c>
      <c r="DM477" s="107">
        <v>1</v>
      </c>
      <c r="DN477" s="107">
        <v>1</v>
      </c>
      <c r="DO477" s="107">
        <v>1</v>
      </c>
      <c r="DP477" s="110">
        <f>ROUNDUP(SUM(DL477:DO477)/4,0)</f>
        <v>1</v>
      </c>
      <c r="DQ477" s="111">
        <f>DH477*DP477</f>
        <v>2</v>
      </c>
      <c r="DR477" s="106"/>
      <c r="DS477" s="94" t="s">
        <v>220</v>
      </c>
      <c r="DT477" s="96"/>
      <c r="DU477" s="127"/>
      <c r="DV477" s="128"/>
      <c r="DW477" s="129"/>
      <c r="DX477" s="129"/>
      <c r="DY477" s="129"/>
      <c r="DZ477" s="129"/>
      <c r="EA477" s="110">
        <f t="shared" ref="EA477" si="12034">DW477</f>
        <v>0</v>
      </c>
      <c r="EB477" s="129"/>
      <c r="EC477" s="129"/>
      <c r="ED477" s="129"/>
      <c r="EE477" s="129"/>
      <c r="EF477" s="110">
        <f t="shared" ref="EF477" si="12035">EB477</f>
        <v>0</v>
      </c>
      <c r="EG477" s="111">
        <f t="shared" ref="EG477" si="12036">EA477*EF477</f>
        <v>0</v>
      </c>
      <c r="EH477" s="130"/>
      <c r="EI477" s="7" t="s">
        <v>220</v>
      </c>
      <c r="EJ477" s="21" t="s">
        <v>285</v>
      </c>
      <c r="EK477" s="118"/>
      <c r="EL477" s="106"/>
      <c r="EM477" s="119"/>
      <c r="EN477" s="119"/>
      <c r="EO477" s="119"/>
      <c r="EP477" s="119"/>
      <c r="EQ477" s="110">
        <f t="shared" ref="EQ477" si="12037">ROUNDUP(SUM(EM477:EP477)/4,0)</f>
        <v>0</v>
      </c>
      <c r="ER477" s="107"/>
      <c r="ES477" s="107"/>
      <c r="ET477" s="107"/>
      <c r="EU477" s="107"/>
      <c r="EV477" s="110">
        <f t="shared" ref="EV477" si="12038">ROUNDUP(SUM(ER477:EU477)/4,0)</f>
        <v>0</v>
      </c>
      <c r="EW477" s="111">
        <f t="shared" ref="EW477" si="12039">EQ477*EV477</f>
        <v>0</v>
      </c>
      <c r="EX477" s="106"/>
      <c r="EY477" s="7" t="s">
        <v>220</v>
      </c>
      <c r="EZ477" s="21" t="s">
        <v>285</v>
      </c>
      <c r="FA477" s="118"/>
      <c r="FB477" s="106"/>
      <c r="FC477" s="119">
        <v>1</v>
      </c>
      <c r="FD477" s="119">
        <v>1</v>
      </c>
      <c r="FE477" s="119">
        <v>1</v>
      </c>
      <c r="FF477" s="119"/>
      <c r="FG477" s="110">
        <f t="shared" ref="FG477" si="12040">ROUNDUP(SUM(FC477:FF477)/3,0)</f>
        <v>1</v>
      </c>
      <c r="FH477" s="107">
        <v>1</v>
      </c>
      <c r="FI477" s="107">
        <v>1</v>
      </c>
      <c r="FJ477" s="107">
        <v>1</v>
      </c>
      <c r="FK477" s="107"/>
      <c r="FL477" s="110">
        <f t="shared" ref="FL477" si="12041">ROUNDUP(SUM(FH477:FK477)/3,0)</f>
        <v>1</v>
      </c>
      <c r="FM477" s="111">
        <f t="shared" ref="FM477" si="12042">FG477*FL477</f>
        <v>1</v>
      </c>
      <c r="FN477" s="106"/>
      <c r="FO477" s="7" t="s">
        <v>220</v>
      </c>
      <c r="FP477" s="21" t="s">
        <v>285</v>
      </c>
      <c r="FQ477" s="118"/>
      <c r="FR477" s="106"/>
      <c r="FS477" s="119">
        <v>1</v>
      </c>
      <c r="FT477" s="119">
        <v>1</v>
      </c>
      <c r="FU477" s="119">
        <v>1</v>
      </c>
      <c r="FV477" s="119">
        <v>1</v>
      </c>
      <c r="FW477" s="110">
        <f t="shared" ref="FW477" si="12043">ROUNDUP(SUM(FS477:FV477)/4,0)</f>
        <v>1</v>
      </c>
      <c r="FX477" s="107">
        <v>1</v>
      </c>
      <c r="FY477" s="107">
        <v>1</v>
      </c>
      <c r="FZ477" s="107">
        <v>1</v>
      </c>
      <c r="GA477" s="107">
        <v>1</v>
      </c>
      <c r="GB477" s="110">
        <f t="shared" ref="GB477" si="12044">ROUNDUP(SUM(FX477:GA477)/4,0)</f>
        <v>1</v>
      </c>
      <c r="GC477" s="111">
        <f t="shared" ref="GC477" si="12045">FW477*GB477</f>
        <v>1</v>
      </c>
      <c r="GD477" s="106"/>
      <c r="GE477" s="7" t="s">
        <v>220</v>
      </c>
      <c r="GF477" s="8" t="s">
        <v>840</v>
      </c>
      <c r="GG477" s="118"/>
      <c r="GH477" s="106"/>
      <c r="GI477" s="119"/>
      <c r="GJ477" s="119"/>
      <c r="GK477" s="119"/>
      <c r="GL477" s="119"/>
      <c r="GM477" s="110">
        <f t="shared" ref="GM477" si="12046">ROUNDUP(SUM(GI477:GL477)/4,0)</f>
        <v>0</v>
      </c>
      <c r="GN477" s="107"/>
      <c r="GO477" s="107"/>
      <c r="GP477" s="107"/>
      <c r="GQ477" s="107"/>
      <c r="GR477" s="110">
        <f t="shared" ref="GR477" si="12047">ROUNDUP(SUM(GN477:GQ477)/4,0)</f>
        <v>0</v>
      </c>
      <c r="GS477" s="111">
        <f t="shared" ref="GS477" si="12048">GM477*GR477</f>
        <v>0</v>
      </c>
      <c r="GT477" s="106"/>
      <c r="GU477" s="7" t="s">
        <v>220</v>
      </c>
      <c r="GV477" s="21" t="s">
        <v>285</v>
      </c>
      <c r="GW477" s="118"/>
      <c r="GX477" s="106"/>
      <c r="GY477" s="119"/>
      <c r="GZ477" s="110">
        <f>ROUNDUP(SUM(GY477:GY477)/4,0)</f>
        <v>0</v>
      </c>
      <c r="HA477" s="107"/>
      <c r="HB477" s="110">
        <f>ROUNDUP(SUM(HA477:HA477)/4,0)</f>
        <v>0</v>
      </c>
      <c r="HC477" s="111">
        <f>GZ477*HB477</f>
        <v>0</v>
      </c>
      <c r="HD477" s="106"/>
      <c r="HE477" s="7" t="s">
        <v>220</v>
      </c>
      <c r="HF477" s="21"/>
      <c r="HG477" s="118"/>
      <c r="HH477" s="106"/>
      <c r="HI477" s="119"/>
      <c r="HJ477" s="119"/>
      <c r="HK477" s="119"/>
      <c r="HL477" s="119"/>
      <c r="HM477" s="110">
        <f t="shared" ref="HM477" si="12049">ROUNDUP(SUM(HI477:HL477)/4,0)</f>
        <v>0</v>
      </c>
      <c r="HN477" s="107"/>
      <c r="HO477" s="107"/>
      <c r="HP477" s="107"/>
      <c r="HQ477" s="107"/>
      <c r="HR477" s="110">
        <f t="shared" ref="HR477" si="12050">ROUNDUP(SUM(HN477:HQ477)/4,0)</f>
        <v>0</v>
      </c>
      <c r="HS477" s="111">
        <f t="shared" ref="HS477" si="12051">HM477*HR477</f>
        <v>0</v>
      </c>
      <c r="HT477" s="106"/>
      <c r="HU477" s="7" t="s">
        <v>220</v>
      </c>
      <c r="HV477" s="8" t="s">
        <v>285</v>
      </c>
      <c r="HW477" s="118"/>
      <c r="HX477" s="106"/>
      <c r="HY477" s="119"/>
      <c r="HZ477" s="119"/>
      <c r="IA477" s="120"/>
      <c r="IB477" s="120"/>
      <c r="IC477" s="110">
        <f>ROUNDUP(SUM(HY477:IB477)/4,0)</f>
        <v>0</v>
      </c>
      <c r="ID477" s="107"/>
      <c r="IE477" s="107"/>
      <c r="IF477" s="107"/>
      <c r="IG477" s="107"/>
      <c r="IH477" s="110">
        <f t="shared" ref="IH477" si="12052">ROUNDUP(SUM(ID477:IG477)/4,0)</f>
        <v>0</v>
      </c>
      <c r="II477" s="111">
        <f t="shared" ref="II477" si="12053">IC477*IH477</f>
        <v>0</v>
      </c>
      <c r="IJ477" s="106"/>
      <c r="IK477" s="7" t="s">
        <v>220</v>
      </c>
      <c r="IL477" s="8" t="s">
        <v>285</v>
      </c>
      <c r="IM477" s="118"/>
      <c r="IN477" s="106"/>
      <c r="IO477" s="119"/>
      <c r="IP477" s="119"/>
      <c r="IQ477" s="119"/>
      <c r="IR477" s="119"/>
      <c r="IS477" s="110">
        <f t="shared" ref="IS477" si="12054">ROUNDUP(SUM(IO477:IR477)/4,0)</f>
        <v>0</v>
      </c>
      <c r="IT477" s="107"/>
      <c r="IU477" s="107"/>
      <c r="IV477" s="107"/>
      <c r="IW477" s="107"/>
      <c r="IX477" s="110">
        <f t="shared" ref="IX477" si="12055">ROUNDUP(SUM(IT477:IW477)/4,0)</f>
        <v>0</v>
      </c>
      <c r="IY477" s="111">
        <f t="shared" ref="IY477" si="12056">IS477*IX477</f>
        <v>0</v>
      </c>
      <c r="IZ477" s="106"/>
      <c r="JA477" s="18" t="s">
        <v>220</v>
      </c>
      <c r="JB477" s="11" t="s">
        <v>285</v>
      </c>
      <c r="JC477" s="105"/>
      <c r="JD477" s="113"/>
      <c r="JE477" s="206"/>
      <c r="JF477" s="206"/>
      <c r="JG477" s="206"/>
      <c r="JH477" s="206"/>
      <c r="JI477" s="207">
        <f t="shared" ref="JI477" si="12057">JE477</f>
        <v>0</v>
      </c>
      <c r="JJ477" s="208"/>
      <c r="JK477" s="208"/>
      <c r="JL477" s="208"/>
      <c r="JM477" s="208"/>
      <c r="JN477" s="207">
        <f t="shared" ref="JN477" si="12058">JJ477</f>
        <v>0</v>
      </c>
      <c r="JO477" s="209">
        <f t="shared" ref="JO477" si="12059">JI477*JN477</f>
        <v>0</v>
      </c>
      <c r="JP477" s="113"/>
      <c r="JQ477" s="7" t="s">
        <v>1</v>
      </c>
      <c r="JR477" s="21"/>
      <c r="JS477" s="105"/>
      <c r="JT477" s="106"/>
      <c r="JU477" s="121"/>
      <c r="JV477" s="110"/>
      <c r="JW477" s="107"/>
      <c r="JX477" s="162"/>
      <c r="JY477" s="111"/>
      <c r="JZ477" s="14"/>
      <c r="KA477" s="7" t="s">
        <v>220</v>
      </c>
      <c r="KB477" s="21" t="s">
        <v>1933</v>
      </c>
      <c r="KC477" s="105"/>
      <c r="KD477" s="106"/>
      <c r="KE477" s="119"/>
      <c r="KF477" s="119"/>
      <c r="KG477" s="119"/>
      <c r="KH477" s="119"/>
      <c r="KI477" s="119"/>
      <c r="KJ477" s="119"/>
      <c r="KK477" s="119"/>
      <c r="KL477" s="119"/>
      <c r="KM477" s="119"/>
      <c r="KN477" s="110">
        <f t="shared" ref="KN477" si="12060">ROUNDUP(SUM(KE477:KM477)/9,0)</f>
        <v>0</v>
      </c>
      <c r="KO477" s="107"/>
      <c r="KP477" s="107"/>
      <c r="KQ477" s="107"/>
      <c r="KR477" s="107"/>
      <c r="KS477" s="107"/>
      <c r="KT477" s="107"/>
      <c r="KU477" s="107"/>
      <c r="KV477" s="107"/>
      <c r="KW477" s="107"/>
      <c r="KX477" s="110">
        <f t="shared" ref="KX477" si="12061">ROUNDUP(SUM(KO477:KW477)/9,0)</f>
        <v>0</v>
      </c>
      <c r="KY477" s="111">
        <f t="shared" ref="KY477" si="12062">KN477*KX477</f>
        <v>0</v>
      </c>
      <c r="KZ477" s="106"/>
      <c r="LA477" s="6" t="s">
        <v>220</v>
      </c>
      <c r="LB477" s="9" t="s">
        <v>285</v>
      </c>
      <c r="LC477" s="105"/>
      <c r="LD477" s="106"/>
      <c r="LE477" s="107">
        <v>1</v>
      </c>
      <c r="LF477" s="107">
        <v>1</v>
      </c>
      <c r="LG477" s="107">
        <v>1</v>
      </c>
      <c r="LH477" s="108"/>
      <c r="LI477" s="110">
        <f>ROUNDUP(SUM(LE477:LH477)/4,0)</f>
        <v>1</v>
      </c>
      <c r="LJ477" s="107">
        <v>1</v>
      </c>
      <c r="LK477" s="107">
        <v>1</v>
      </c>
      <c r="LL477" s="107">
        <v>1</v>
      </c>
      <c r="LM477" s="107"/>
      <c r="LN477" s="110">
        <f t="shared" ref="LN477" si="12063">ROUNDUP(SUM(LJ477:LM477)/4,0)</f>
        <v>1</v>
      </c>
      <c r="LO477" s="111">
        <f t="shared" ref="LO477" si="12064">LI477*LN477</f>
        <v>1</v>
      </c>
      <c r="LP477" s="112"/>
      <c r="LQ477" s="7" t="s">
        <v>220</v>
      </c>
      <c r="LR477" s="34" t="s">
        <v>285</v>
      </c>
      <c r="LS477" s="118"/>
      <c r="LT477" s="244"/>
      <c r="LU477" s="119">
        <v>1</v>
      </c>
      <c r="LV477" s="119">
        <v>1</v>
      </c>
      <c r="LW477" s="119">
        <v>1</v>
      </c>
      <c r="LX477" s="120">
        <v>1</v>
      </c>
      <c r="LY477" s="110">
        <f>ROUNDUP(SUM(LU477:LX477)/4,0)</f>
        <v>1</v>
      </c>
      <c r="LZ477" s="107">
        <v>1</v>
      </c>
      <c r="MA477" s="107">
        <v>1</v>
      </c>
      <c r="MB477" s="107">
        <v>1</v>
      </c>
      <c r="MC477" s="108">
        <v>1</v>
      </c>
      <c r="MD477" s="110">
        <f t="shared" ref="MD477" si="12065">ROUNDUP(SUM(LZ477:MC477)/4,0)</f>
        <v>1</v>
      </c>
      <c r="ME477" s="111">
        <f t="shared" ref="ME477" si="12066">LY477*MD477</f>
        <v>1</v>
      </c>
      <c r="MF477" s="106"/>
      <c r="MG477" s="7" t="s">
        <v>220</v>
      </c>
      <c r="MH477" s="21"/>
      <c r="MI477" s="105"/>
      <c r="MJ477" s="106"/>
      <c r="MK477" s="119">
        <v>1</v>
      </c>
      <c r="ML477" s="119">
        <v>1</v>
      </c>
      <c r="MM477" s="119">
        <v>1</v>
      </c>
      <c r="MN477" s="119">
        <v>1</v>
      </c>
      <c r="MO477" s="119">
        <v>1</v>
      </c>
      <c r="MP477" s="110">
        <f t="shared" ref="MP477" si="12067">ROUNDUP(SUM(MK477:MO477)/5,0)</f>
        <v>1</v>
      </c>
      <c r="MQ477" s="107">
        <v>1</v>
      </c>
      <c r="MR477" s="107">
        <v>1</v>
      </c>
      <c r="MS477" s="107">
        <v>1</v>
      </c>
      <c r="MT477" s="107">
        <v>1</v>
      </c>
      <c r="MU477" s="107">
        <v>1</v>
      </c>
      <c r="MV477" s="110">
        <f t="shared" ref="MV477" si="12068">ROUNDUP(SUM(MQ477:MU477)/5,0)</f>
        <v>1</v>
      </c>
      <c r="MW477" s="111">
        <f t="shared" ref="MW477" si="12069">MP477*MV477</f>
        <v>1</v>
      </c>
      <c r="MX477" s="106"/>
      <c r="MY477" s="7" t="s">
        <v>220</v>
      </c>
      <c r="MZ477" s="21" t="s">
        <v>285</v>
      </c>
      <c r="NA477" s="105"/>
      <c r="NB477" s="106"/>
      <c r="NC477" s="119"/>
      <c r="ND477" s="110">
        <f>ROUNDUP(SUM(NC477:NC477)/4,0)</f>
        <v>0</v>
      </c>
      <c r="NE477" s="107"/>
      <c r="NF477" s="110">
        <f>ROUNDUP(SUM(NE477:NE477)/4,0)</f>
        <v>0</v>
      </c>
      <c r="NG477" s="111">
        <f>ND477*NF477</f>
        <v>0</v>
      </c>
      <c r="NH477" s="106"/>
    </row>
    <row r="478" spans="1:372" ht="19.149999999999999" customHeight="1" x14ac:dyDescent="0.25">
      <c r="A478" s="221"/>
      <c r="B478" s="219"/>
      <c r="C478" s="7" t="s">
        <v>1</v>
      </c>
      <c r="D478" s="15"/>
      <c r="E478" s="151"/>
      <c r="F478" s="160"/>
      <c r="G478" s="121"/>
      <c r="H478" s="121"/>
      <c r="I478" s="121"/>
      <c r="J478" s="121"/>
      <c r="K478" s="162"/>
      <c r="L478" s="109"/>
      <c r="M478" s="109"/>
      <c r="N478" s="109"/>
      <c r="O478" s="109"/>
      <c r="P478" s="162"/>
      <c r="Q478" s="164"/>
      <c r="R478" s="160"/>
      <c r="S478" s="6" t="s">
        <v>1</v>
      </c>
      <c r="T478" s="10"/>
      <c r="U478" s="105"/>
      <c r="V478" s="106"/>
      <c r="W478" s="107"/>
      <c r="X478" s="107"/>
      <c r="Y478" s="107"/>
      <c r="Z478" s="107"/>
      <c r="AA478" s="107"/>
      <c r="AB478" s="110"/>
      <c r="AC478" s="107"/>
      <c r="AD478" s="107"/>
      <c r="AE478" s="107"/>
      <c r="AF478" s="107"/>
      <c r="AG478" s="107"/>
      <c r="AH478" s="110"/>
      <c r="AI478" s="111"/>
      <c r="AJ478" s="140"/>
      <c r="AK478" s="7" t="s">
        <v>1</v>
      </c>
      <c r="AL478" s="21"/>
      <c r="AM478" s="118"/>
      <c r="AN478" s="106"/>
      <c r="AO478" s="119"/>
      <c r="AP478" s="119"/>
      <c r="AQ478" s="119"/>
      <c r="AR478" s="119"/>
      <c r="AS478" s="110"/>
      <c r="AT478" s="107"/>
      <c r="AU478" s="107"/>
      <c r="AV478" s="107"/>
      <c r="AW478" s="107"/>
      <c r="AX478" s="110"/>
      <c r="AY478" s="111"/>
      <c r="AZ478" s="106"/>
      <c r="BA478" s="7" t="s">
        <v>1</v>
      </c>
      <c r="BB478" s="21"/>
      <c r="BC478" s="105"/>
      <c r="BD478" s="106"/>
      <c r="BE478" s="223"/>
      <c r="BF478" s="223"/>
      <c r="BG478" s="223"/>
      <c r="BH478" s="223"/>
      <c r="BI478" s="227"/>
      <c r="BJ478" s="225"/>
      <c r="BK478" s="225"/>
      <c r="BL478" s="225"/>
      <c r="BM478" s="225"/>
      <c r="BN478" s="228"/>
      <c r="BO478" s="229"/>
      <c r="BP478" s="230"/>
      <c r="BQ478" s="6" t="s">
        <v>1</v>
      </c>
      <c r="BR478" s="9"/>
      <c r="BS478" s="247"/>
      <c r="BT478" s="106"/>
      <c r="BU478" s="107"/>
      <c r="BV478" s="107"/>
      <c r="BW478" s="107"/>
      <c r="BX478" s="107"/>
      <c r="BY478" s="110"/>
      <c r="BZ478" s="107"/>
      <c r="CA478" s="107"/>
      <c r="CB478" s="107"/>
      <c r="CC478" s="107"/>
      <c r="CD478" s="110"/>
      <c r="CE478" s="111"/>
      <c r="CF478" s="112"/>
      <c r="CG478" s="7" t="s">
        <v>1</v>
      </c>
      <c r="CH478" s="11" t="s">
        <v>1185</v>
      </c>
      <c r="CI478" s="105"/>
      <c r="CJ478" s="113"/>
      <c r="CK478" s="121"/>
      <c r="CL478" s="121"/>
      <c r="CM478" s="121"/>
      <c r="CN478" s="121"/>
      <c r="CO478" s="162"/>
      <c r="CP478" s="109"/>
      <c r="CQ478" s="109"/>
      <c r="CR478" s="109"/>
      <c r="CS478" s="109"/>
      <c r="CT478" s="162"/>
      <c r="CU478" s="164"/>
      <c r="CV478" s="160"/>
      <c r="CW478" s="7" t="s">
        <v>1</v>
      </c>
      <c r="CX478" s="8" t="s">
        <v>872</v>
      </c>
      <c r="CY478" s="118"/>
      <c r="CZ478" s="106"/>
      <c r="DA478" s="119"/>
      <c r="DB478" s="119"/>
      <c r="DC478" s="119"/>
      <c r="DD478" s="119"/>
      <c r="DE478" s="119"/>
      <c r="DF478" s="119"/>
      <c r="DG478" s="119"/>
      <c r="DH478" s="110"/>
      <c r="DI478" s="107"/>
      <c r="DJ478" s="107"/>
      <c r="DK478" s="107"/>
      <c r="DL478" s="107"/>
      <c r="DM478" s="107"/>
      <c r="DN478" s="107"/>
      <c r="DO478" s="107"/>
      <c r="DP478" s="110"/>
      <c r="DQ478" s="111"/>
      <c r="DR478" s="106"/>
      <c r="DS478" s="94" t="s">
        <v>1</v>
      </c>
      <c r="DT478" s="96"/>
      <c r="DU478" s="127"/>
      <c r="DV478" s="128"/>
      <c r="DW478" s="129"/>
      <c r="DX478" s="129"/>
      <c r="DY478" s="129"/>
      <c r="DZ478" s="129"/>
      <c r="EA478" s="110"/>
      <c r="EB478" s="129"/>
      <c r="EC478" s="129"/>
      <c r="ED478" s="129"/>
      <c r="EE478" s="129"/>
      <c r="EF478" s="110"/>
      <c r="EG478" s="111"/>
      <c r="EH478" s="130"/>
      <c r="EI478" s="7" t="s">
        <v>1</v>
      </c>
      <c r="EJ478" s="21"/>
      <c r="EK478" s="118"/>
      <c r="EL478" s="106"/>
      <c r="EM478" s="119"/>
      <c r="EN478" s="119"/>
      <c r="EO478" s="119"/>
      <c r="EP478" s="119"/>
      <c r="EQ478" s="110"/>
      <c r="ER478" s="107"/>
      <c r="ES478" s="107"/>
      <c r="ET478" s="107"/>
      <c r="EU478" s="107"/>
      <c r="EV478" s="110"/>
      <c r="EW478" s="111"/>
      <c r="EX478" s="106"/>
      <c r="EY478" s="7" t="s">
        <v>1</v>
      </c>
      <c r="EZ478" s="21"/>
      <c r="FA478" s="118"/>
      <c r="FB478" s="106"/>
      <c r="FC478" s="119"/>
      <c r="FD478" s="119"/>
      <c r="FE478" s="119"/>
      <c r="FF478" s="119"/>
      <c r="FG478" s="110"/>
      <c r="FH478" s="107"/>
      <c r="FI478" s="107"/>
      <c r="FJ478" s="107"/>
      <c r="FK478" s="107"/>
      <c r="FL478" s="110"/>
      <c r="FM478" s="111"/>
      <c r="FN478" s="106"/>
      <c r="FO478" s="7" t="s">
        <v>1</v>
      </c>
      <c r="FP478" s="21"/>
      <c r="FQ478" s="118"/>
      <c r="FR478" s="106"/>
      <c r="FS478" s="119"/>
      <c r="FT478" s="119"/>
      <c r="FU478" s="119"/>
      <c r="FV478" s="119"/>
      <c r="FW478" s="110"/>
      <c r="FX478" s="107"/>
      <c r="FY478" s="107"/>
      <c r="FZ478" s="107"/>
      <c r="GA478" s="107"/>
      <c r="GB478" s="110"/>
      <c r="GC478" s="111"/>
      <c r="GD478" s="106"/>
      <c r="GE478" s="7" t="s">
        <v>1</v>
      </c>
      <c r="GF478" s="21"/>
      <c r="GG478" s="118"/>
      <c r="GH478" s="106"/>
      <c r="GI478" s="119"/>
      <c r="GJ478" s="119"/>
      <c r="GK478" s="119"/>
      <c r="GL478" s="119"/>
      <c r="GM478" s="110"/>
      <c r="GN478" s="107"/>
      <c r="GO478" s="107"/>
      <c r="GP478" s="107"/>
      <c r="GQ478" s="107"/>
      <c r="GR478" s="110"/>
      <c r="GS478" s="111"/>
      <c r="GT478" s="106"/>
      <c r="GU478" s="7" t="s">
        <v>1</v>
      </c>
      <c r="GV478" s="21"/>
      <c r="GW478" s="118"/>
      <c r="GX478" s="106"/>
      <c r="GY478" s="119"/>
      <c r="GZ478" s="110"/>
      <c r="HA478" s="107"/>
      <c r="HB478" s="110"/>
      <c r="HC478" s="111"/>
      <c r="HD478" s="106"/>
      <c r="HE478" s="7" t="s">
        <v>1</v>
      </c>
      <c r="HF478" s="21"/>
      <c r="HG478" s="118"/>
      <c r="HH478" s="106"/>
      <c r="HI478" s="119"/>
      <c r="HJ478" s="119"/>
      <c r="HK478" s="119"/>
      <c r="HL478" s="119"/>
      <c r="HM478" s="110"/>
      <c r="HN478" s="107"/>
      <c r="HO478" s="107"/>
      <c r="HP478" s="107"/>
      <c r="HQ478" s="107"/>
      <c r="HR478" s="110"/>
      <c r="HS478" s="111"/>
      <c r="HT478" s="106"/>
      <c r="HU478" s="7" t="s">
        <v>1</v>
      </c>
      <c r="HV478" s="21"/>
      <c r="HW478" s="118"/>
      <c r="HX478" s="106"/>
      <c r="HY478" s="119"/>
      <c r="HZ478" s="119"/>
      <c r="IA478" s="121"/>
      <c r="IB478" s="121"/>
      <c r="IC478" s="110"/>
      <c r="ID478" s="107"/>
      <c r="IE478" s="107"/>
      <c r="IF478" s="107"/>
      <c r="IG478" s="107"/>
      <c r="IH478" s="110"/>
      <c r="II478" s="111"/>
      <c r="IJ478" s="106"/>
      <c r="IK478" s="7" t="s">
        <v>1</v>
      </c>
      <c r="IL478" s="21"/>
      <c r="IM478" s="118"/>
      <c r="IN478" s="106"/>
      <c r="IO478" s="119"/>
      <c r="IP478" s="119"/>
      <c r="IQ478" s="119"/>
      <c r="IR478" s="119"/>
      <c r="IS478" s="110"/>
      <c r="IT478" s="107"/>
      <c r="IU478" s="107"/>
      <c r="IV478" s="107"/>
      <c r="IW478" s="107"/>
      <c r="IX478" s="110"/>
      <c r="IY478" s="111"/>
      <c r="IZ478" s="106"/>
      <c r="JA478" s="18" t="s">
        <v>1</v>
      </c>
      <c r="JB478" s="11"/>
      <c r="JC478" s="105"/>
      <c r="JD478" s="113"/>
      <c r="JE478" s="206"/>
      <c r="JF478" s="206"/>
      <c r="JG478" s="206"/>
      <c r="JH478" s="206"/>
      <c r="JI478" s="207"/>
      <c r="JJ478" s="208"/>
      <c r="JK478" s="208"/>
      <c r="JL478" s="208"/>
      <c r="JM478" s="208"/>
      <c r="JN478" s="207"/>
      <c r="JO478" s="209"/>
      <c r="JP478" s="113"/>
      <c r="JQ478" s="7" t="s">
        <v>220</v>
      </c>
      <c r="JR478" s="20" t="s">
        <v>285</v>
      </c>
      <c r="JS478" s="105"/>
      <c r="JT478" s="106"/>
      <c r="JU478" s="120"/>
      <c r="JV478" s="110">
        <f t="shared" ref="JV478" si="12070">JU478</f>
        <v>0</v>
      </c>
      <c r="JW478" s="107"/>
      <c r="JX478" s="161">
        <f t="shared" si="11657"/>
        <v>0</v>
      </c>
      <c r="JY478" s="111">
        <f t="shared" ref="JY478" si="12071">JV478*JX478</f>
        <v>0</v>
      </c>
      <c r="JZ478" s="14"/>
      <c r="KA478" s="7" t="s">
        <v>1</v>
      </c>
      <c r="KB478" s="21"/>
      <c r="KC478" s="105"/>
      <c r="KD478" s="106"/>
      <c r="KE478" s="119"/>
      <c r="KF478" s="119"/>
      <c r="KG478" s="119"/>
      <c r="KH478" s="119"/>
      <c r="KI478" s="119"/>
      <c r="KJ478" s="119"/>
      <c r="KK478" s="119"/>
      <c r="KL478" s="119"/>
      <c r="KM478" s="119"/>
      <c r="KN478" s="110"/>
      <c r="KO478" s="107"/>
      <c r="KP478" s="107"/>
      <c r="KQ478" s="107"/>
      <c r="KR478" s="107"/>
      <c r="KS478" s="107"/>
      <c r="KT478" s="107"/>
      <c r="KU478" s="107"/>
      <c r="KV478" s="107"/>
      <c r="KW478" s="107"/>
      <c r="KX478" s="110"/>
      <c r="KY478" s="111"/>
      <c r="KZ478" s="106"/>
      <c r="LA478" s="6" t="s">
        <v>1</v>
      </c>
      <c r="LB478" s="9"/>
      <c r="LC478" s="105"/>
      <c r="LD478" s="106"/>
      <c r="LE478" s="107"/>
      <c r="LF478" s="107"/>
      <c r="LG478" s="107"/>
      <c r="LH478" s="109"/>
      <c r="LI478" s="110"/>
      <c r="LJ478" s="107"/>
      <c r="LK478" s="107"/>
      <c r="LL478" s="107"/>
      <c r="LM478" s="107"/>
      <c r="LN478" s="110"/>
      <c r="LO478" s="111"/>
      <c r="LP478" s="112"/>
      <c r="LQ478" s="7" t="s">
        <v>1</v>
      </c>
      <c r="LR478" s="34"/>
      <c r="LS478" s="118"/>
      <c r="LT478" s="244"/>
      <c r="LU478" s="119"/>
      <c r="LV478" s="119"/>
      <c r="LW478" s="119"/>
      <c r="LX478" s="121"/>
      <c r="LY478" s="110"/>
      <c r="LZ478" s="107"/>
      <c r="MA478" s="107"/>
      <c r="MB478" s="107"/>
      <c r="MC478" s="109"/>
      <c r="MD478" s="110"/>
      <c r="ME478" s="111"/>
      <c r="MF478" s="106"/>
      <c r="MG478" s="7" t="s">
        <v>1</v>
      </c>
      <c r="MH478" s="21"/>
      <c r="MI478" s="105"/>
      <c r="MJ478" s="106"/>
      <c r="MK478" s="119"/>
      <c r="ML478" s="119"/>
      <c r="MM478" s="119"/>
      <c r="MN478" s="119"/>
      <c r="MO478" s="119"/>
      <c r="MP478" s="110"/>
      <c r="MQ478" s="107"/>
      <c r="MR478" s="107"/>
      <c r="MS478" s="107"/>
      <c r="MT478" s="107"/>
      <c r="MU478" s="107"/>
      <c r="MV478" s="110"/>
      <c r="MW478" s="111"/>
      <c r="MX478" s="106"/>
      <c r="MY478" s="7" t="s">
        <v>1</v>
      </c>
      <c r="MZ478" s="21"/>
      <c r="NA478" s="105"/>
      <c r="NB478" s="106"/>
      <c r="NC478" s="119"/>
      <c r="ND478" s="110"/>
      <c r="NE478" s="107"/>
      <c r="NF478" s="110"/>
      <c r="NG478" s="111"/>
      <c r="NH478" s="106"/>
    </row>
    <row r="479" spans="1:372" ht="19.149999999999999" customHeight="1" x14ac:dyDescent="0.25">
      <c r="A479" s="220">
        <v>239</v>
      </c>
      <c r="B479" s="219" t="s">
        <v>198</v>
      </c>
      <c r="C479" s="7" t="s">
        <v>220</v>
      </c>
      <c r="D479" s="14" t="s">
        <v>435</v>
      </c>
      <c r="E479" s="150"/>
      <c r="F479" s="159"/>
      <c r="G479" s="120">
        <v>1</v>
      </c>
      <c r="H479" s="120">
        <v>1</v>
      </c>
      <c r="I479" s="120">
        <v>1</v>
      </c>
      <c r="J479" s="120">
        <v>1</v>
      </c>
      <c r="K479" s="161">
        <f>ROUNDUP(SUM(G479:J479)/4,0)</f>
        <v>1</v>
      </c>
      <c r="L479" s="108">
        <v>1</v>
      </c>
      <c r="M479" s="108">
        <v>1</v>
      </c>
      <c r="N479" s="108">
        <v>1</v>
      </c>
      <c r="O479" s="108">
        <v>1</v>
      </c>
      <c r="P479" s="161">
        <f>ROUNDUP(SUM(L479:O479)/4,0)</f>
        <v>1</v>
      </c>
      <c r="Q479" s="163">
        <f>K479*P479</f>
        <v>1</v>
      </c>
      <c r="R479" s="159"/>
      <c r="S479" s="6" t="s">
        <v>220</v>
      </c>
      <c r="T479" s="8" t="s">
        <v>285</v>
      </c>
      <c r="U479" s="105"/>
      <c r="V479" s="106"/>
      <c r="W479" s="107">
        <v>1</v>
      </c>
      <c r="X479" s="107">
        <v>1</v>
      </c>
      <c r="Y479" s="107">
        <v>1</v>
      </c>
      <c r="Z479" s="107">
        <v>1</v>
      </c>
      <c r="AA479" s="107">
        <v>1</v>
      </c>
      <c r="AB479" s="110">
        <f t="shared" ref="AB479" si="12072">ROUNDUP(SUM(W479:AA479)/5,0)</f>
        <v>1</v>
      </c>
      <c r="AC479" s="107">
        <v>1</v>
      </c>
      <c r="AD479" s="107">
        <v>1</v>
      </c>
      <c r="AE479" s="107">
        <v>1</v>
      </c>
      <c r="AF479" s="107">
        <v>1</v>
      </c>
      <c r="AG479" s="107">
        <v>1</v>
      </c>
      <c r="AH479" s="110">
        <f t="shared" ref="AH479" si="12073">ROUNDUP(SUM(AC479:AG479)/5,0)</f>
        <v>1</v>
      </c>
      <c r="AI479" s="111">
        <f t="shared" ref="AI479" si="12074">AB479*AH479</f>
        <v>1</v>
      </c>
      <c r="AJ479" s="140"/>
      <c r="AK479" s="7" t="s">
        <v>220</v>
      </c>
      <c r="AL479" s="21"/>
      <c r="AM479" s="118"/>
      <c r="AN479" s="106"/>
      <c r="AO479" s="119"/>
      <c r="AP479" s="119"/>
      <c r="AQ479" s="119"/>
      <c r="AR479" s="119"/>
      <c r="AS479" s="110">
        <f t="shared" ref="AS479" si="12075">ROUNDUP(SUM(AO479:AR479)/4,0)</f>
        <v>0</v>
      </c>
      <c r="AT479" s="107"/>
      <c r="AU479" s="107"/>
      <c r="AV479" s="107"/>
      <c r="AW479" s="107"/>
      <c r="AX479" s="110">
        <f t="shared" ref="AX479" si="12076">ROUNDUP(SUM(AT479:AW479)/4,0)</f>
        <v>0</v>
      </c>
      <c r="AY479" s="111">
        <f t="shared" ref="AY479" si="12077">AS479*AX479</f>
        <v>0</v>
      </c>
      <c r="AZ479" s="106"/>
      <c r="BA479" s="7" t="s">
        <v>220</v>
      </c>
      <c r="BB479" s="21" t="s">
        <v>285</v>
      </c>
      <c r="BC479" s="105"/>
      <c r="BD479" s="106"/>
      <c r="BE479" s="222">
        <v>1</v>
      </c>
      <c r="BF479" s="222">
        <v>1</v>
      </c>
      <c r="BG479" s="222">
        <v>1</v>
      </c>
      <c r="BH479" s="222">
        <v>1</v>
      </c>
      <c r="BI479" s="226">
        <f>ROUNDUP(SUM(BE479:BH479)/4,0)</f>
        <v>1</v>
      </c>
      <c r="BJ479" s="224">
        <v>1</v>
      </c>
      <c r="BK479" s="224">
        <v>1</v>
      </c>
      <c r="BL479" s="224">
        <v>1</v>
      </c>
      <c r="BM479" s="224">
        <v>1</v>
      </c>
      <c r="BN479" s="228">
        <f t="shared" ref="BN479" si="12078">ROUNDUP(SUM(BJ479:BM479)/4,0)</f>
        <v>1</v>
      </c>
      <c r="BO479" s="229">
        <f t="shared" ref="BO479" si="12079">BI479*BN479</f>
        <v>1</v>
      </c>
      <c r="BP479" s="230"/>
      <c r="BQ479" s="6" t="s">
        <v>220</v>
      </c>
      <c r="BR479" s="9" t="s">
        <v>285</v>
      </c>
      <c r="BS479" s="247"/>
      <c r="BT479" s="106"/>
      <c r="BU479" s="107"/>
      <c r="BV479" s="107"/>
      <c r="BW479" s="107"/>
      <c r="BX479" s="107"/>
      <c r="BY479" s="110">
        <f t="shared" ref="BY479" si="12080">ROUNDUP(SUM(BU479:BX479)/4,0)</f>
        <v>0</v>
      </c>
      <c r="BZ479" s="107"/>
      <c r="CA479" s="107"/>
      <c r="CB479" s="107"/>
      <c r="CC479" s="107"/>
      <c r="CD479" s="110">
        <f t="shared" ref="CD479" si="12081">ROUNDUP(SUM(BZ479:CC479)/4,0)</f>
        <v>0</v>
      </c>
      <c r="CE479" s="111">
        <f t="shared" ref="CE479" si="12082">BY479*CD479</f>
        <v>0</v>
      </c>
      <c r="CF479" s="112"/>
      <c r="CG479" s="7" t="s">
        <v>220</v>
      </c>
      <c r="CH479" s="11" t="s">
        <v>1186</v>
      </c>
      <c r="CI479" s="105" t="s">
        <v>7</v>
      </c>
      <c r="CJ479" s="113" t="s">
        <v>1187</v>
      </c>
      <c r="CK479" s="120">
        <v>3</v>
      </c>
      <c r="CL479" s="120">
        <v>3</v>
      </c>
      <c r="CM479" s="120">
        <v>3</v>
      </c>
      <c r="CN479" s="120">
        <v>3</v>
      </c>
      <c r="CO479" s="161">
        <f t="shared" ref="CO479" si="12083">ROUNDUP(SUM(CK479:CN479)/4,0)</f>
        <v>3</v>
      </c>
      <c r="CP479" s="108">
        <v>3</v>
      </c>
      <c r="CQ479" s="108">
        <v>3</v>
      </c>
      <c r="CR479" s="108">
        <v>3</v>
      </c>
      <c r="CS479" s="108">
        <v>3</v>
      </c>
      <c r="CT479" s="161">
        <f t="shared" ref="CT479" si="12084">ROUNDUP(SUM(CP479:CS479)/4,0)</f>
        <v>3</v>
      </c>
      <c r="CU479" s="163">
        <f t="shared" ref="CU479" si="12085">CO479*CT479</f>
        <v>9</v>
      </c>
      <c r="CV479" s="159" t="s">
        <v>1188</v>
      </c>
      <c r="CW479" s="7" t="s">
        <v>220</v>
      </c>
      <c r="CX479" s="8" t="s">
        <v>285</v>
      </c>
      <c r="CY479" s="118"/>
      <c r="CZ479" s="106"/>
      <c r="DA479" s="119">
        <v>1</v>
      </c>
      <c r="DB479" s="119">
        <v>1</v>
      </c>
      <c r="DC479" s="119">
        <v>1</v>
      </c>
      <c r="DD479" s="119">
        <v>1</v>
      </c>
      <c r="DE479" s="119">
        <v>1</v>
      </c>
      <c r="DF479" s="119">
        <v>1</v>
      </c>
      <c r="DG479" s="119">
        <v>1</v>
      </c>
      <c r="DH479" s="110">
        <f>ROUNDUP(SUM(DA479:DG479)/4,0)</f>
        <v>2</v>
      </c>
      <c r="DI479" s="107">
        <v>1</v>
      </c>
      <c r="DJ479" s="107">
        <v>1</v>
      </c>
      <c r="DK479" s="107">
        <v>1</v>
      </c>
      <c r="DL479" s="107">
        <v>1</v>
      </c>
      <c r="DM479" s="107">
        <v>1</v>
      </c>
      <c r="DN479" s="107">
        <v>1</v>
      </c>
      <c r="DO479" s="107">
        <v>1</v>
      </c>
      <c r="DP479" s="110">
        <f>ROUNDUP(SUM(DL479:DO479)/4,0)</f>
        <v>1</v>
      </c>
      <c r="DQ479" s="111">
        <f>DH479*DP479</f>
        <v>2</v>
      </c>
      <c r="DR479" s="106"/>
      <c r="DS479" s="94" t="s">
        <v>220</v>
      </c>
      <c r="DT479" s="96"/>
      <c r="DU479" s="127"/>
      <c r="DV479" s="128"/>
      <c r="DW479" s="129"/>
      <c r="DX479" s="129"/>
      <c r="DY479" s="129"/>
      <c r="DZ479" s="129"/>
      <c r="EA479" s="110">
        <f t="shared" ref="EA479" si="12086">DW479</f>
        <v>0</v>
      </c>
      <c r="EB479" s="129"/>
      <c r="EC479" s="129"/>
      <c r="ED479" s="129"/>
      <c r="EE479" s="129"/>
      <c r="EF479" s="110">
        <f t="shared" ref="EF479" si="12087">EB479</f>
        <v>0</v>
      </c>
      <c r="EG479" s="111">
        <f t="shared" ref="EG479" si="12088">EA479*EF479</f>
        <v>0</v>
      </c>
      <c r="EH479" s="130"/>
      <c r="EI479" s="7" t="s">
        <v>220</v>
      </c>
      <c r="EJ479" s="21" t="s">
        <v>285</v>
      </c>
      <c r="EK479" s="118"/>
      <c r="EL479" s="106"/>
      <c r="EM479" s="119"/>
      <c r="EN479" s="119"/>
      <c r="EO479" s="119"/>
      <c r="EP479" s="119"/>
      <c r="EQ479" s="110">
        <f t="shared" ref="EQ479" si="12089">ROUNDUP(SUM(EM479:EP479)/4,0)</f>
        <v>0</v>
      </c>
      <c r="ER479" s="107"/>
      <c r="ES479" s="107"/>
      <c r="ET479" s="107"/>
      <c r="EU479" s="107"/>
      <c r="EV479" s="110">
        <f t="shared" ref="EV479" si="12090">ROUNDUP(SUM(ER479:EU479)/4,0)</f>
        <v>0</v>
      </c>
      <c r="EW479" s="111">
        <f t="shared" ref="EW479" si="12091">EQ479*EV479</f>
        <v>0</v>
      </c>
      <c r="EX479" s="106"/>
      <c r="EY479" s="7" t="s">
        <v>220</v>
      </c>
      <c r="EZ479" s="21" t="s">
        <v>285</v>
      </c>
      <c r="FA479" s="118"/>
      <c r="FB479" s="106"/>
      <c r="FC479" s="119">
        <v>1</v>
      </c>
      <c r="FD479" s="119">
        <v>1</v>
      </c>
      <c r="FE479" s="119">
        <v>1</v>
      </c>
      <c r="FF479" s="119"/>
      <c r="FG479" s="110">
        <f t="shared" ref="FG479" si="12092">ROUNDUP(SUM(FC479:FF479)/3,0)</f>
        <v>1</v>
      </c>
      <c r="FH479" s="107">
        <v>1</v>
      </c>
      <c r="FI479" s="107">
        <v>1</v>
      </c>
      <c r="FJ479" s="107">
        <v>1</v>
      </c>
      <c r="FK479" s="107"/>
      <c r="FL479" s="110">
        <f t="shared" ref="FL479" si="12093">ROUNDUP(SUM(FH479:FK479)/3,0)</f>
        <v>1</v>
      </c>
      <c r="FM479" s="111">
        <f t="shared" ref="FM479" si="12094">FG479*FL479</f>
        <v>1</v>
      </c>
      <c r="FN479" s="106"/>
      <c r="FO479" s="7" t="s">
        <v>220</v>
      </c>
      <c r="FP479" s="21" t="s">
        <v>285</v>
      </c>
      <c r="FQ479" s="118"/>
      <c r="FR479" s="106"/>
      <c r="FS479" s="119">
        <v>1</v>
      </c>
      <c r="FT479" s="119">
        <v>1</v>
      </c>
      <c r="FU479" s="119">
        <v>1</v>
      </c>
      <c r="FV479" s="119">
        <v>1</v>
      </c>
      <c r="FW479" s="110">
        <f t="shared" ref="FW479" si="12095">ROUNDUP(SUM(FS479:FV479)/4,0)</f>
        <v>1</v>
      </c>
      <c r="FX479" s="107">
        <v>1</v>
      </c>
      <c r="FY479" s="107">
        <v>1</v>
      </c>
      <c r="FZ479" s="107">
        <v>1</v>
      </c>
      <c r="GA479" s="107">
        <v>1</v>
      </c>
      <c r="GB479" s="110">
        <f t="shared" ref="GB479" si="12096">ROUNDUP(SUM(FX479:GA479)/4,0)</f>
        <v>1</v>
      </c>
      <c r="GC479" s="111">
        <f t="shared" ref="GC479" si="12097">FW479*GB479</f>
        <v>1</v>
      </c>
      <c r="GD479" s="106"/>
      <c r="GE479" s="7" t="s">
        <v>220</v>
      </c>
      <c r="GF479" s="8" t="s">
        <v>840</v>
      </c>
      <c r="GG479" s="118"/>
      <c r="GH479" s="106"/>
      <c r="GI479" s="119"/>
      <c r="GJ479" s="119"/>
      <c r="GK479" s="119"/>
      <c r="GL479" s="119"/>
      <c r="GM479" s="110">
        <f t="shared" ref="GM479" si="12098">ROUNDUP(SUM(GI479:GL479)/4,0)</f>
        <v>0</v>
      </c>
      <c r="GN479" s="107"/>
      <c r="GO479" s="107"/>
      <c r="GP479" s="107"/>
      <c r="GQ479" s="107"/>
      <c r="GR479" s="110">
        <f t="shared" ref="GR479" si="12099">ROUNDUP(SUM(GN479:GQ479)/4,0)</f>
        <v>0</v>
      </c>
      <c r="GS479" s="111">
        <f t="shared" ref="GS479" si="12100">GM479*GR479</f>
        <v>0</v>
      </c>
      <c r="GT479" s="106"/>
      <c r="GU479" s="7" t="s">
        <v>220</v>
      </c>
      <c r="GV479" s="21" t="s">
        <v>285</v>
      </c>
      <c r="GW479" s="118"/>
      <c r="GX479" s="106"/>
      <c r="GY479" s="119"/>
      <c r="GZ479" s="110">
        <f>ROUNDUP(SUM(GY479:GY479)/4,0)</f>
        <v>0</v>
      </c>
      <c r="HA479" s="107"/>
      <c r="HB479" s="110">
        <f>ROUNDUP(SUM(HA479:HA479)/4,0)</f>
        <v>0</v>
      </c>
      <c r="HC479" s="111">
        <f>GZ479*HB479</f>
        <v>0</v>
      </c>
      <c r="HD479" s="106"/>
      <c r="HE479" s="7" t="s">
        <v>220</v>
      </c>
      <c r="HF479" s="21"/>
      <c r="HG479" s="118"/>
      <c r="HH479" s="106"/>
      <c r="HI479" s="119"/>
      <c r="HJ479" s="119"/>
      <c r="HK479" s="119"/>
      <c r="HL479" s="119"/>
      <c r="HM479" s="110">
        <f t="shared" ref="HM479" si="12101">ROUNDUP(SUM(HI479:HL479)/4,0)</f>
        <v>0</v>
      </c>
      <c r="HN479" s="107"/>
      <c r="HO479" s="107"/>
      <c r="HP479" s="107"/>
      <c r="HQ479" s="107"/>
      <c r="HR479" s="110">
        <f t="shared" ref="HR479" si="12102">ROUNDUP(SUM(HN479:HQ479)/4,0)</f>
        <v>0</v>
      </c>
      <c r="HS479" s="111">
        <f t="shared" ref="HS479" si="12103">HM479*HR479</f>
        <v>0</v>
      </c>
      <c r="HT479" s="106"/>
      <c r="HU479" s="7" t="s">
        <v>220</v>
      </c>
      <c r="HV479" s="8" t="s">
        <v>285</v>
      </c>
      <c r="HW479" s="118"/>
      <c r="HX479" s="106"/>
      <c r="HY479" s="119"/>
      <c r="HZ479" s="119"/>
      <c r="IA479" s="120"/>
      <c r="IB479" s="120"/>
      <c r="IC479" s="110">
        <f>ROUNDUP(SUM(HY479:IB479)/4,0)</f>
        <v>0</v>
      </c>
      <c r="ID479" s="107"/>
      <c r="IE479" s="107"/>
      <c r="IF479" s="107"/>
      <c r="IG479" s="107"/>
      <c r="IH479" s="110">
        <f t="shared" ref="IH479" si="12104">ROUNDUP(SUM(ID479:IG479)/4,0)</f>
        <v>0</v>
      </c>
      <c r="II479" s="111">
        <f t="shared" ref="II479" si="12105">IC479*IH479</f>
        <v>0</v>
      </c>
      <c r="IJ479" s="106"/>
      <c r="IK479" s="7" t="s">
        <v>220</v>
      </c>
      <c r="IL479" s="8" t="s">
        <v>285</v>
      </c>
      <c r="IM479" s="118"/>
      <c r="IN479" s="106"/>
      <c r="IO479" s="119"/>
      <c r="IP479" s="119"/>
      <c r="IQ479" s="119"/>
      <c r="IR479" s="119"/>
      <c r="IS479" s="110">
        <f t="shared" ref="IS479" si="12106">ROUNDUP(SUM(IO479:IR479)/4,0)</f>
        <v>0</v>
      </c>
      <c r="IT479" s="107"/>
      <c r="IU479" s="107"/>
      <c r="IV479" s="107"/>
      <c r="IW479" s="107"/>
      <c r="IX479" s="110">
        <f t="shared" ref="IX479" si="12107">ROUNDUP(SUM(IT479:IW479)/4,0)</f>
        <v>0</v>
      </c>
      <c r="IY479" s="111">
        <f t="shared" ref="IY479" si="12108">IS479*IX479</f>
        <v>0</v>
      </c>
      <c r="IZ479" s="106"/>
      <c r="JA479" s="18" t="s">
        <v>220</v>
      </c>
      <c r="JB479" s="11" t="s">
        <v>285</v>
      </c>
      <c r="JC479" s="105"/>
      <c r="JD479" s="113"/>
      <c r="JE479" s="206"/>
      <c r="JF479" s="206"/>
      <c r="JG479" s="206"/>
      <c r="JH479" s="206"/>
      <c r="JI479" s="207">
        <f t="shared" ref="JI479" si="12109">JE479</f>
        <v>0</v>
      </c>
      <c r="JJ479" s="208"/>
      <c r="JK479" s="208"/>
      <c r="JL479" s="208"/>
      <c r="JM479" s="208"/>
      <c r="JN479" s="207">
        <f t="shared" ref="JN479" si="12110">JJ479</f>
        <v>0</v>
      </c>
      <c r="JO479" s="209">
        <f t="shared" ref="JO479" si="12111">JI479*JN479</f>
        <v>0</v>
      </c>
      <c r="JP479" s="113"/>
      <c r="JQ479" s="7" t="s">
        <v>1</v>
      </c>
      <c r="JR479" s="21"/>
      <c r="JS479" s="105"/>
      <c r="JT479" s="106"/>
      <c r="JU479" s="121"/>
      <c r="JV479" s="110"/>
      <c r="JW479" s="107"/>
      <c r="JX479" s="162"/>
      <c r="JY479" s="111"/>
      <c r="JZ479" s="14"/>
      <c r="KA479" s="7" t="s">
        <v>220</v>
      </c>
      <c r="KB479" s="21" t="s">
        <v>1933</v>
      </c>
      <c r="KC479" s="105"/>
      <c r="KD479" s="106"/>
      <c r="KE479" s="119"/>
      <c r="KF479" s="119"/>
      <c r="KG479" s="119"/>
      <c r="KH479" s="119"/>
      <c r="KI479" s="119"/>
      <c r="KJ479" s="119"/>
      <c r="KK479" s="119"/>
      <c r="KL479" s="119"/>
      <c r="KM479" s="119"/>
      <c r="KN479" s="110">
        <f t="shared" ref="KN479" si="12112">ROUNDUP(SUM(KE479:KM479)/9,0)</f>
        <v>0</v>
      </c>
      <c r="KO479" s="107"/>
      <c r="KP479" s="107"/>
      <c r="KQ479" s="107"/>
      <c r="KR479" s="107"/>
      <c r="KS479" s="107"/>
      <c r="KT479" s="107"/>
      <c r="KU479" s="107"/>
      <c r="KV479" s="107"/>
      <c r="KW479" s="107"/>
      <c r="KX479" s="110">
        <f t="shared" ref="KX479" si="12113">ROUNDUP(SUM(KO479:KW479)/9,0)</f>
        <v>0</v>
      </c>
      <c r="KY479" s="111">
        <f t="shared" ref="KY479" si="12114">KN479*KX479</f>
        <v>0</v>
      </c>
      <c r="KZ479" s="106"/>
      <c r="LA479" s="6" t="s">
        <v>220</v>
      </c>
      <c r="LB479" s="9" t="s">
        <v>285</v>
      </c>
      <c r="LC479" s="105"/>
      <c r="LD479" s="106"/>
      <c r="LE479" s="107">
        <v>1</v>
      </c>
      <c r="LF479" s="107">
        <v>1</v>
      </c>
      <c r="LG479" s="107">
        <v>1</v>
      </c>
      <c r="LH479" s="108"/>
      <c r="LI479" s="110">
        <f>ROUNDUP(SUM(LE479:LH479)/4,0)</f>
        <v>1</v>
      </c>
      <c r="LJ479" s="107">
        <v>1</v>
      </c>
      <c r="LK479" s="107">
        <v>1</v>
      </c>
      <c r="LL479" s="107">
        <v>1</v>
      </c>
      <c r="LM479" s="107"/>
      <c r="LN479" s="110">
        <f t="shared" ref="LN479" si="12115">ROUNDUP(SUM(LJ479:LM479)/4,0)</f>
        <v>1</v>
      </c>
      <c r="LO479" s="111">
        <f t="shared" ref="LO479" si="12116">LI479*LN479</f>
        <v>1</v>
      </c>
      <c r="LP479" s="112"/>
      <c r="LQ479" s="7" t="s">
        <v>220</v>
      </c>
      <c r="LR479" s="34" t="s">
        <v>285</v>
      </c>
      <c r="LS479" s="118"/>
      <c r="LT479" s="244"/>
      <c r="LU479" s="119">
        <v>1</v>
      </c>
      <c r="LV479" s="119">
        <v>1</v>
      </c>
      <c r="LW479" s="119">
        <v>1</v>
      </c>
      <c r="LX479" s="120">
        <v>1</v>
      </c>
      <c r="LY479" s="110">
        <f>ROUNDUP(SUM(LU479:LX479)/4,0)</f>
        <v>1</v>
      </c>
      <c r="LZ479" s="107">
        <v>1</v>
      </c>
      <c r="MA479" s="107">
        <v>1</v>
      </c>
      <c r="MB479" s="107">
        <v>1</v>
      </c>
      <c r="MC479" s="108">
        <v>1</v>
      </c>
      <c r="MD479" s="110">
        <f t="shared" ref="MD479" si="12117">ROUNDUP(SUM(LZ479:MC479)/4,0)</f>
        <v>1</v>
      </c>
      <c r="ME479" s="111">
        <f t="shared" ref="ME479" si="12118">LY479*MD479</f>
        <v>1</v>
      </c>
      <c r="MF479" s="106"/>
      <c r="MG479" s="7" t="s">
        <v>220</v>
      </c>
      <c r="MH479" s="21"/>
      <c r="MI479" s="105"/>
      <c r="MJ479" s="106"/>
      <c r="MK479" s="119">
        <v>1</v>
      </c>
      <c r="ML479" s="119">
        <v>1</v>
      </c>
      <c r="MM479" s="119">
        <v>1</v>
      </c>
      <c r="MN479" s="119">
        <v>1</v>
      </c>
      <c r="MO479" s="119">
        <v>1</v>
      </c>
      <c r="MP479" s="110">
        <f t="shared" ref="MP479" si="12119">ROUNDUP(SUM(MK479:MO479)/5,0)</f>
        <v>1</v>
      </c>
      <c r="MQ479" s="107">
        <v>1</v>
      </c>
      <c r="MR479" s="107">
        <v>1</v>
      </c>
      <c r="MS479" s="107">
        <v>1</v>
      </c>
      <c r="MT479" s="107">
        <v>1</v>
      </c>
      <c r="MU479" s="107">
        <v>1</v>
      </c>
      <c r="MV479" s="110">
        <f t="shared" ref="MV479" si="12120">ROUNDUP(SUM(MQ479:MU479)/5,0)</f>
        <v>1</v>
      </c>
      <c r="MW479" s="111">
        <f t="shared" ref="MW479" si="12121">MP479*MV479</f>
        <v>1</v>
      </c>
      <c r="MX479" s="106"/>
      <c r="MY479" s="7" t="s">
        <v>220</v>
      </c>
      <c r="MZ479" s="21" t="s">
        <v>285</v>
      </c>
      <c r="NA479" s="105"/>
      <c r="NB479" s="106"/>
      <c r="NC479" s="119"/>
      <c r="ND479" s="110">
        <f>ROUNDUP(SUM(NC479:NC479)/4,0)</f>
        <v>0</v>
      </c>
      <c r="NE479" s="107"/>
      <c r="NF479" s="110">
        <f>ROUNDUP(SUM(NE479:NE479)/4,0)</f>
        <v>0</v>
      </c>
      <c r="NG479" s="111">
        <f>ND479*NF479</f>
        <v>0</v>
      </c>
      <c r="NH479" s="106"/>
    </row>
    <row r="480" spans="1:372" ht="19.149999999999999" customHeight="1" x14ac:dyDescent="0.25">
      <c r="A480" s="221"/>
      <c r="B480" s="219"/>
      <c r="C480" s="7" t="s">
        <v>1</v>
      </c>
      <c r="D480" s="15"/>
      <c r="E480" s="151"/>
      <c r="F480" s="160"/>
      <c r="G480" s="121"/>
      <c r="H480" s="121"/>
      <c r="I480" s="121"/>
      <c r="J480" s="121"/>
      <c r="K480" s="162"/>
      <c r="L480" s="109"/>
      <c r="M480" s="109"/>
      <c r="N480" s="109"/>
      <c r="O480" s="109"/>
      <c r="P480" s="162"/>
      <c r="Q480" s="164"/>
      <c r="R480" s="160"/>
      <c r="S480" s="6" t="s">
        <v>1</v>
      </c>
      <c r="T480" s="10"/>
      <c r="U480" s="105"/>
      <c r="V480" s="106"/>
      <c r="W480" s="107"/>
      <c r="X480" s="107"/>
      <c r="Y480" s="107"/>
      <c r="Z480" s="107"/>
      <c r="AA480" s="107"/>
      <c r="AB480" s="110"/>
      <c r="AC480" s="107"/>
      <c r="AD480" s="107"/>
      <c r="AE480" s="107"/>
      <c r="AF480" s="107"/>
      <c r="AG480" s="107"/>
      <c r="AH480" s="110"/>
      <c r="AI480" s="111"/>
      <c r="AJ480" s="140"/>
      <c r="AK480" s="7" t="s">
        <v>1</v>
      </c>
      <c r="AL480" s="21"/>
      <c r="AM480" s="118"/>
      <c r="AN480" s="106"/>
      <c r="AO480" s="119"/>
      <c r="AP480" s="119"/>
      <c r="AQ480" s="119"/>
      <c r="AR480" s="119"/>
      <c r="AS480" s="110"/>
      <c r="AT480" s="107"/>
      <c r="AU480" s="107"/>
      <c r="AV480" s="107"/>
      <c r="AW480" s="107"/>
      <c r="AX480" s="110"/>
      <c r="AY480" s="111"/>
      <c r="AZ480" s="106"/>
      <c r="BA480" s="7" t="s">
        <v>1</v>
      </c>
      <c r="BB480" s="21"/>
      <c r="BC480" s="105"/>
      <c r="BD480" s="106"/>
      <c r="BE480" s="223"/>
      <c r="BF480" s="223"/>
      <c r="BG480" s="223"/>
      <c r="BH480" s="223"/>
      <c r="BI480" s="227"/>
      <c r="BJ480" s="225"/>
      <c r="BK480" s="225"/>
      <c r="BL480" s="225"/>
      <c r="BM480" s="225"/>
      <c r="BN480" s="228"/>
      <c r="BO480" s="229"/>
      <c r="BP480" s="230"/>
      <c r="BQ480" s="6" t="s">
        <v>1</v>
      </c>
      <c r="BR480" s="9"/>
      <c r="BS480" s="247"/>
      <c r="BT480" s="106"/>
      <c r="BU480" s="107"/>
      <c r="BV480" s="107"/>
      <c r="BW480" s="107"/>
      <c r="BX480" s="107"/>
      <c r="BY480" s="110"/>
      <c r="BZ480" s="107"/>
      <c r="CA480" s="107"/>
      <c r="CB480" s="107"/>
      <c r="CC480" s="107"/>
      <c r="CD480" s="110"/>
      <c r="CE480" s="111"/>
      <c r="CF480" s="112"/>
      <c r="CG480" s="7" t="s">
        <v>1</v>
      </c>
      <c r="CH480" s="11" t="s">
        <v>1189</v>
      </c>
      <c r="CI480" s="105"/>
      <c r="CJ480" s="113"/>
      <c r="CK480" s="121"/>
      <c r="CL480" s="121"/>
      <c r="CM480" s="121"/>
      <c r="CN480" s="121"/>
      <c r="CO480" s="162"/>
      <c r="CP480" s="109"/>
      <c r="CQ480" s="109"/>
      <c r="CR480" s="109"/>
      <c r="CS480" s="109"/>
      <c r="CT480" s="162"/>
      <c r="CU480" s="164"/>
      <c r="CV480" s="160"/>
      <c r="CW480" s="7" t="s">
        <v>1</v>
      </c>
      <c r="CX480" s="8" t="s">
        <v>872</v>
      </c>
      <c r="CY480" s="118"/>
      <c r="CZ480" s="106"/>
      <c r="DA480" s="119"/>
      <c r="DB480" s="119"/>
      <c r="DC480" s="119"/>
      <c r="DD480" s="119"/>
      <c r="DE480" s="119"/>
      <c r="DF480" s="119"/>
      <c r="DG480" s="119"/>
      <c r="DH480" s="110"/>
      <c r="DI480" s="107"/>
      <c r="DJ480" s="107"/>
      <c r="DK480" s="107"/>
      <c r="DL480" s="107"/>
      <c r="DM480" s="107"/>
      <c r="DN480" s="107"/>
      <c r="DO480" s="107"/>
      <c r="DP480" s="110"/>
      <c r="DQ480" s="111"/>
      <c r="DR480" s="106"/>
      <c r="DS480" s="94" t="s">
        <v>1</v>
      </c>
      <c r="DT480" s="96"/>
      <c r="DU480" s="127"/>
      <c r="DV480" s="128"/>
      <c r="DW480" s="129"/>
      <c r="DX480" s="129"/>
      <c r="DY480" s="129"/>
      <c r="DZ480" s="129"/>
      <c r="EA480" s="110"/>
      <c r="EB480" s="129"/>
      <c r="EC480" s="129"/>
      <c r="ED480" s="129"/>
      <c r="EE480" s="129"/>
      <c r="EF480" s="110"/>
      <c r="EG480" s="111"/>
      <c r="EH480" s="130"/>
      <c r="EI480" s="7" t="s">
        <v>1</v>
      </c>
      <c r="EJ480" s="21"/>
      <c r="EK480" s="118"/>
      <c r="EL480" s="106"/>
      <c r="EM480" s="119"/>
      <c r="EN480" s="119"/>
      <c r="EO480" s="119"/>
      <c r="EP480" s="119"/>
      <c r="EQ480" s="110"/>
      <c r="ER480" s="107"/>
      <c r="ES480" s="107"/>
      <c r="ET480" s="107"/>
      <c r="EU480" s="107"/>
      <c r="EV480" s="110"/>
      <c r="EW480" s="111"/>
      <c r="EX480" s="106"/>
      <c r="EY480" s="7" t="s">
        <v>1</v>
      </c>
      <c r="EZ480" s="21"/>
      <c r="FA480" s="118"/>
      <c r="FB480" s="106"/>
      <c r="FC480" s="119"/>
      <c r="FD480" s="119"/>
      <c r="FE480" s="119"/>
      <c r="FF480" s="119"/>
      <c r="FG480" s="110"/>
      <c r="FH480" s="107"/>
      <c r="FI480" s="107"/>
      <c r="FJ480" s="107"/>
      <c r="FK480" s="107"/>
      <c r="FL480" s="110"/>
      <c r="FM480" s="111"/>
      <c r="FN480" s="106"/>
      <c r="FO480" s="7" t="s">
        <v>1</v>
      </c>
      <c r="FP480" s="21"/>
      <c r="FQ480" s="118"/>
      <c r="FR480" s="106"/>
      <c r="FS480" s="119"/>
      <c r="FT480" s="119"/>
      <c r="FU480" s="119"/>
      <c r="FV480" s="119"/>
      <c r="FW480" s="110"/>
      <c r="FX480" s="107"/>
      <c r="FY480" s="107"/>
      <c r="FZ480" s="107"/>
      <c r="GA480" s="107"/>
      <c r="GB480" s="110"/>
      <c r="GC480" s="111"/>
      <c r="GD480" s="106"/>
      <c r="GE480" s="7" t="s">
        <v>1</v>
      </c>
      <c r="GF480" s="21"/>
      <c r="GG480" s="118"/>
      <c r="GH480" s="106"/>
      <c r="GI480" s="119"/>
      <c r="GJ480" s="119"/>
      <c r="GK480" s="119"/>
      <c r="GL480" s="119"/>
      <c r="GM480" s="110"/>
      <c r="GN480" s="107"/>
      <c r="GO480" s="107"/>
      <c r="GP480" s="107"/>
      <c r="GQ480" s="107"/>
      <c r="GR480" s="110"/>
      <c r="GS480" s="111"/>
      <c r="GT480" s="106"/>
      <c r="GU480" s="7" t="s">
        <v>1</v>
      </c>
      <c r="GV480" s="21"/>
      <c r="GW480" s="118"/>
      <c r="GX480" s="106"/>
      <c r="GY480" s="119"/>
      <c r="GZ480" s="110"/>
      <c r="HA480" s="107"/>
      <c r="HB480" s="110"/>
      <c r="HC480" s="111"/>
      <c r="HD480" s="106"/>
      <c r="HE480" s="7" t="s">
        <v>1</v>
      </c>
      <c r="HF480" s="21"/>
      <c r="HG480" s="118"/>
      <c r="HH480" s="106"/>
      <c r="HI480" s="119"/>
      <c r="HJ480" s="119"/>
      <c r="HK480" s="119"/>
      <c r="HL480" s="119"/>
      <c r="HM480" s="110"/>
      <c r="HN480" s="107"/>
      <c r="HO480" s="107"/>
      <c r="HP480" s="107"/>
      <c r="HQ480" s="107"/>
      <c r="HR480" s="110"/>
      <c r="HS480" s="111"/>
      <c r="HT480" s="106"/>
      <c r="HU480" s="7" t="s">
        <v>1</v>
      </c>
      <c r="HV480" s="21"/>
      <c r="HW480" s="118"/>
      <c r="HX480" s="106"/>
      <c r="HY480" s="119"/>
      <c r="HZ480" s="119"/>
      <c r="IA480" s="121"/>
      <c r="IB480" s="121"/>
      <c r="IC480" s="110"/>
      <c r="ID480" s="107"/>
      <c r="IE480" s="107"/>
      <c r="IF480" s="107"/>
      <c r="IG480" s="107"/>
      <c r="IH480" s="110"/>
      <c r="II480" s="111"/>
      <c r="IJ480" s="106"/>
      <c r="IK480" s="7" t="s">
        <v>1</v>
      </c>
      <c r="IL480" s="21"/>
      <c r="IM480" s="118"/>
      <c r="IN480" s="106"/>
      <c r="IO480" s="119"/>
      <c r="IP480" s="119"/>
      <c r="IQ480" s="119"/>
      <c r="IR480" s="119"/>
      <c r="IS480" s="110"/>
      <c r="IT480" s="107"/>
      <c r="IU480" s="107"/>
      <c r="IV480" s="107"/>
      <c r="IW480" s="107"/>
      <c r="IX480" s="110"/>
      <c r="IY480" s="111"/>
      <c r="IZ480" s="106"/>
      <c r="JA480" s="18" t="s">
        <v>1</v>
      </c>
      <c r="JB480" s="11"/>
      <c r="JC480" s="105"/>
      <c r="JD480" s="113"/>
      <c r="JE480" s="206"/>
      <c r="JF480" s="206"/>
      <c r="JG480" s="206"/>
      <c r="JH480" s="206"/>
      <c r="JI480" s="207"/>
      <c r="JJ480" s="208"/>
      <c r="JK480" s="208"/>
      <c r="JL480" s="208"/>
      <c r="JM480" s="208"/>
      <c r="JN480" s="207"/>
      <c r="JO480" s="209"/>
      <c r="JP480" s="113"/>
      <c r="JQ480" s="7" t="s">
        <v>220</v>
      </c>
      <c r="JR480" s="20" t="s">
        <v>285</v>
      </c>
      <c r="JS480" s="105"/>
      <c r="JT480" s="106"/>
      <c r="JU480" s="120"/>
      <c r="JV480" s="110">
        <f t="shared" ref="JV480" si="12122">JU480</f>
        <v>0</v>
      </c>
      <c r="JW480" s="107"/>
      <c r="JX480" s="161">
        <f t="shared" si="11657"/>
        <v>0</v>
      </c>
      <c r="JY480" s="111">
        <f t="shared" ref="JY480" si="12123">JV480*JX480</f>
        <v>0</v>
      </c>
      <c r="JZ480" s="14"/>
      <c r="KA480" s="7" t="s">
        <v>1</v>
      </c>
      <c r="KB480" s="21"/>
      <c r="KC480" s="105"/>
      <c r="KD480" s="106"/>
      <c r="KE480" s="119"/>
      <c r="KF480" s="119"/>
      <c r="KG480" s="119"/>
      <c r="KH480" s="119"/>
      <c r="KI480" s="119"/>
      <c r="KJ480" s="119"/>
      <c r="KK480" s="119"/>
      <c r="KL480" s="119"/>
      <c r="KM480" s="119"/>
      <c r="KN480" s="110"/>
      <c r="KO480" s="107"/>
      <c r="KP480" s="107"/>
      <c r="KQ480" s="107"/>
      <c r="KR480" s="107"/>
      <c r="KS480" s="107"/>
      <c r="KT480" s="107"/>
      <c r="KU480" s="107"/>
      <c r="KV480" s="107"/>
      <c r="KW480" s="107"/>
      <c r="KX480" s="110"/>
      <c r="KY480" s="111"/>
      <c r="KZ480" s="106"/>
      <c r="LA480" s="6" t="s">
        <v>1</v>
      </c>
      <c r="LB480" s="9"/>
      <c r="LC480" s="105"/>
      <c r="LD480" s="106"/>
      <c r="LE480" s="107"/>
      <c r="LF480" s="107"/>
      <c r="LG480" s="107"/>
      <c r="LH480" s="109"/>
      <c r="LI480" s="110"/>
      <c r="LJ480" s="107"/>
      <c r="LK480" s="107"/>
      <c r="LL480" s="107"/>
      <c r="LM480" s="107"/>
      <c r="LN480" s="110"/>
      <c r="LO480" s="111"/>
      <c r="LP480" s="112"/>
      <c r="LQ480" s="7" t="s">
        <v>1</v>
      </c>
      <c r="LR480" s="34"/>
      <c r="LS480" s="118"/>
      <c r="LT480" s="244"/>
      <c r="LU480" s="119"/>
      <c r="LV480" s="119"/>
      <c r="LW480" s="119"/>
      <c r="LX480" s="121"/>
      <c r="LY480" s="110"/>
      <c r="LZ480" s="107"/>
      <c r="MA480" s="107"/>
      <c r="MB480" s="107"/>
      <c r="MC480" s="109"/>
      <c r="MD480" s="110"/>
      <c r="ME480" s="111"/>
      <c r="MF480" s="106"/>
      <c r="MG480" s="7" t="s">
        <v>1</v>
      </c>
      <c r="MH480" s="21"/>
      <c r="MI480" s="105"/>
      <c r="MJ480" s="106"/>
      <c r="MK480" s="119"/>
      <c r="ML480" s="119"/>
      <c r="MM480" s="119"/>
      <c r="MN480" s="119"/>
      <c r="MO480" s="119"/>
      <c r="MP480" s="110"/>
      <c r="MQ480" s="107"/>
      <c r="MR480" s="107"/>
      <c r="MS480" s="107"/>
      <c r="MT480" s="107"/>
      <c r="MU480" s="107"/>
      <c r="MV480" s="110"/>
      <c r="MW480" s="111"/>
      <c r="MX480" s="106"/>
      <c r="MY480" s="7" t="s">
        <v>1</v>
      </c>
      <c r="MZ480" s="21"/>
      <c r="NA480" s="105"/>
      <c r="NB480" s="106"/>
      <c r="NC480" s="119"/>
      <c r="ND480" s="110"/>
      <c r="NE480" s="107"/>
      <c r="NF480" s="110"/>
      <c r="NG480" s="111"/>
      <c r="NH480" s="106"/>
    </row>
    <row r="481" spans="1:372" ht="19.149999999999999" customHeight="1" x14ac:dyDescent="0.25">
      <c r="A481" s="220">
        <v>240</v>
      </c>
      <c r="B481" s="219" t="s">
        <v>199</v>
      </c>
      <c r="C481" s="7" t="s">
        <v>220</v>
      </c>
      <c r="D481" s="15" t="s">
        <v>632</v>
      </c>
      <c r="E481" s="150" t="s">
        <v>6</v>
      </c>
      <c r="F481" s="159" t="s">
        <v>633</v>
      </c>
      <c r="G481" s="120">
        <v>2</v>
      </c>
      <c r="H481" s="120">
        <v>2</v>
      </c>
      <c r="I481" s="120">
        <v>2</v>
      </c>
      <c r="J481" s="120">
        <v>2</v>
      </c>
      <c r="K481" s="161">
        <f>ROUNDUP(SUM(G481:J481)/4,0)</f>
        <v>2</v>
      </c>
      <c r="L481" s="108">
        <v>2</v>
      </c>
      <c r="M481" s="108">
        <v>2</v>
      </c>
      <c r="N481" s="108">
        <v>2</v>
      </c>
      <c r="O481" s="108">
        <v>2</v>
      </c>
      <c r="P481" s="161">
        <f>ROUNDUP(SUM(L481:O481)/4,0)</f>
        <v>2</v>
      </c>
      <c r="Q481" s="163">
        <f>K481*P481</f>
        <v>4</v>
      </c>
      <c r="R481" s="159" t="s">
        <v>634</v>
      </c>
      <c r="S481" s="6" t="s">
        <v>220</v>
      </c>
      <c r="T481" s="8" t="s">
        <v>285</v>
      </c>
      <c r="U481" s="105"/>
      <c r="V481" s="106"/>
      <c r="W481" s="107">
        <v>1</v>
      </c>
      <c r="X481" s="107">
        <v>1</v>
      </c>
      <c r="Y481" s="107">
        <v>1</v>
      </c>
      <c r="Z481" s="107">
        <v>1</v>
      </c>
      <c r="AA481" s="107">
        <v>1</v>
      </c>
      <c r="AB481" s="110">
        <f t="shared" ref="AB481" si="12124">ROUNDUP(SUM(W481:AA481)/5,0)</f>
        <v>1</v>
      </c>
      <c r="AC481" s="107">
        <v>1</v>
      </c>
      <c r="AD481" s="107">
        <v>1</v>
      </c>
      <c r="AE481" s="107">
        <v>1</v>
      </c>
      <c r="AF481" s="107">
        <v>1</v>
      </c>
      <c r="AG481" s="107">
        <v>1</v>
      </c>
      <c r="AH481" s="110">
        <f t="shared" ref="AH481" si="12125">ROUNDUP(SUM(AC481:AG481)/5,0)</f>
        <v>1</v>
      </c>
      <c r="AI481" s="111">
        <f t="shared" ref="AI481" si="12126">AB481*AH481</f>
        <v>1</v>
      </c>
      <c r="AJ481" s="140"/>
      <c r="AK481" s="7" t="s">
        <v>220</v>
      </c>
      <c r="AL481" s="21"/>
      <c r="AM481" s="118"/>
      <c r="AN481" s="106"/>
      <c r="AO481" s="119"/>
      <c r="AP481" s="119"/>
      <c r="AQ481" s="119"/>
      <c r="AR481" s="119"/>
      <c r="AS481" s="110">
        <f t="shared" ref="AS481" si="12127">ROUNDUP(SUM(AO481:AR481)/4,0)</f>
        <v>0</v>
      </c>
      <c r="AT481" s="107"/>
      <c r="AU481" s="107"/>
      <c r="AV481" s="107"/>
      <c r="AW481" s="107"/>
      <c r="AX481" s="110">
        <f t="shared" ref="AX481" si="12128">ROUNDUP(SUM(AT481:AW481)/4,0)</f>
        <v>0</v>
      </c>
      <c r="AY481" s="111">
        <f t="shared" ref="AY481" si="12129">AS481*AX481</f>
        <v>0</v>
      </c>
      <c r="AZ481" s="106"/>
      <c r="BA481" s="7" t="s">
        <v>220</v>
      </c>
      <c r="BB481" s="21" t="s">
        <v>285</v>
      </c>
      <c r="BC481" s="105"/>
      <c r="BD481" s="106"/>
      <c r="BE481" s="222">
        <v>1</v>
      </c>
      <c r="BF481" s="222">
        <v>1</v>
      </c>
      <c r="BG481" s="222">
        <v>1</v>
      </c>
      <c r="BH481" s="222">
        <v>1</v>
      </c>
      <c r="BI481" s="226">
        <f>ROUNDUP(SUM(BE481:BH481)/4,0)</f>
        <v>1</v>
      </c>
      <c r="BJ481" s="224">
        <v>1</v>
      </c>
      <c r="BK481" s="224">
        <v>1</v>
      </c>
      <c r="BL481" s="224">
        <v>1</v>
      </c>
      <c r="BM481" s="224">
        <v>1</v>
      </c>
      <c r="BN481" s="228">
        <f t="shared" ref="BN481" si="12130">ROUNDUP(SUM(BJ481:BM481)/4,0)</f>
        <v>1</v>
      </c>
      <c r="BO481" s="229">
        <f t="shared" ref="BO481" si="12131">BI481*BN481</f>
        <v>1</v>
      </c>
      <c r="BP481" s="230"/>
      <c r="BQ481" s="6" t="s">
        <v>220</v>
      </c>
      <c r="BR481" s="9" t="s">
        <v>285</v>
      </c>
      <c r="BS481" s="247"/>
      <c r="BT481" s="106"/>
      <c r="BU481" s="107"/>
      <c r="BV481" s="107"/>
      <c r="BW481" s="107"/>
      <c r="BX481" s="107"/>
      <c r="BY481" s="110">
        <f t="shared" ref="BY481" si="12132">ROUNDUP(SUM(BU481:BX481)/4,0)</f>
        <v>0</v>
      </c>
      <c r="BZ481" s="107"/>
      <c r="CA481" s="107"/>
      <c r="CB481" s="107"/>
      <c r="CC481" s="107"/>
      <c r="CD481" s="110">
        <f t="shared" ref="CD481" si="12133">ROUNDUP(SUM(BZ481:CC481)/4,0)</f>
        <v>0</v>
      </c>
      <c r="CE481" s="111">
        <f t="shared" ref="CE481" si="12134">BY481*CD481</f>
        <v>0</v>
      </c>
      <c r="CF481" s="112"/>
      <c r="CG481" s="7" t="s">
        <v>220</v>
      </c>
      <c r="CH481" s="11" t="s">
        <v>1190</v>
      </c>
      <c r="CI481" s="105" t="s">
        <v>7</v>
      </c>
      <c r="CJ481" s="113" t="s">
        <v>1191</v>
      </c>
      <c r="CK481" s="120">
        <v>3</v>
      </c>
      <c r="CL481" s="120">
        <v>3</v>
      </c>
      <c r="CM481" s="120">
        <v>3</v>
      </c>
      <c r="CN481" s="120">
        <v>3</v>
      </c>
      <c r="CO481" s="161">
        <f t="shared" ref="CO481" si="12135">ROUNDUP(SUM(CK481:CN481)/4,0)</f>
        <v>3</v>
      </c>
      <c r="CP481" s="108">
        <v>2</v>
      </c>
      <c r="CQ481" s="108">
        <v>2</v>
      </c>
      <c r="CR481" s="108">
        <v>2</v>
      </c>
      <c r="CS481" s="108">
        <v>2</v>
      </c>
      <c r="CT481" s="161">
        <f t="shared" ref="CT481" si="12136">ROUNDUP(SUM(CP481:CS481)/4,0)</f>
        <v>2</v>
      </c>
      <c r="CU481" s="163">
        <f t="shared" ref="CU481:CU483" si="12137">CO481*CT481</f>
        <v>6</v>
      </c>
      <c r="CV481" s="159" t="s">
        <v>1192</v>
      </c>
      <c r="CW481" s="7" t="s">
        <v>220</v>
      </c>
      <c r="CX481" s="8" t="s">
        <v>285</v>
      </c>
      <c r="CY481" s="118"/>
      <c r="CZ481" s="106"/>
      <c r="DA481" s="119">
        <v>1</v>
      </c>
      <c r="DB481" s="119">
        <v>1</v>
      </c>
      <c r="DC481" s="119">
        <v>1</v>
      </c>
      <c r="DD481" s="119">
        <v>1</v>
      </c>
      <c r="DE481" s="119">
        <v>1</v>
      </c>
      <c r="DF481" s="119">
        <v>1</v>
      </c>
      <c r="DG481" s="119">
        <v>1</v>
      </c>
      <c r="DH481" s="110">
        <f>ROUNDUP(SUM(DA481:DG481)/4,0)</f>
        <v>2</v>
      </c>
      <c r="DI481" s="107">
        <v>1</v>
      </c>
      <c r="DJ481" s="107">
        <v>1</v>
      </c>
      <c r="DK481" s="107">
        <v>1</v>
      </c>
      <c r="DL481" s="107">
        <v>1</v>
      </c>
      <c r="DM481" s="107">
        <v>1</v>
      </c>
      <c r="DN481" s="107">
        <v>1</v>
      </c>
      <c r="DO481" s="107">
        <v>1</v>
      </c>
      <c r="DP481" s="110">
        <f>ROUNDUP(SUM(DL481:DO481)/4,0)</f>
        <v>1</v>
      </c>
      <c r="DQ481" s="111">
        <f>DH481*DP481</f>
        <v>2</v>
      </c>
      <c r="DR481" s="106"/>
      <c r="DS481" s="94" t="s">
        <v>220</v>
      </c>
      <c r="DT481" s="96"/>
      <c r="DU481" s="127"/>
      <c r="DV481" s="128"/>
      <c r="DW481" s="129"/>
      <c r="DX481" s="129"/>
      <c r="DY481" s="129"/>
      <c r="DZ481" s="129"/>
      <c r="EA481" s="110">
        <f t="shared" ref="EA481" si="12138">DW481</f>
        <v>0</v>
      </c>
      <c r="EB481" s="129"/>
      <c r="EC481" s="129"/>
      <c r="ED481" s="129"/>
      <c r="EE481" s="129"/>
      <c r="EF481" s="110">
        <f t="shared" ref="EF481" si="12139">EB481</f>
        <v>0</v>
      </c>
      <c r="EG481" s="111">
        <f t="shared" ref="EG481" si="12140">EA481*EF481</f>
        <v>0</v>
      </c>
      <c r="EH481" s="130"/>
      <c r="EI481" s="7" t="s">
        <v>220</v>
      </c>
      <c r="EJ481" s="21" t="s">
        <v>285</v>
      </c>
      <c r="EK481" s="118"/>
      <c r="EL481" s="106"/>
      <c r="EM481" s="119"/>
      <c r="EN481" s="119"/>
      <c r="EO481" s="119"/>
      <c r="EP481" s="119"/>
      <c r="EQ481" s="110">
        <f t="shared" ref="EQ481" si="12141">ROUNDUP(SUM(EM481:EP481)/4,0)</f>
        <v>0</v>
      </c>
      <c r="ER481" s="107"/>
      <c r="ES481" s="107"/>
      <c r="ET481" s="107"/>
      <c r="EU481" s="107"/>
      <c r="EV481" s="110">
        <f t="shared" ref="EV481" si="12142">ROUNDUP(SUM(ER481:EU481)/4,0)</f>
        <v>0</v>
      </c>
      <c r="EW481" s="111">
        <f t="shared" ref="EW481" si="12143">EQ481*EV481</f>
        <v>0</v>
      </c>
      <c r="EX481" s="106"/>
      <c r="EY481" s="7" t="s">
        <v>220</v>
      </c>
      <c r="EZ481" s="21" t="s">
        <v>285</v>
      </c>
      <c r="FA481" s="118"/>
      <c r="FB481" s="106"/>
      <c r="FC481" s="119">
        <v>1</v>
      </c>
      <c r="FD481" s="119">
        <v>1</v>
      </c>
      <c r="FE481" s="119">
        <v>1</v>
      </c>
      <c r="FF481" s="119"/>
      <c r="FG481" s="110">
        <f t="shared" ref="FG481" si="12144">ROUNDUP(SUM(FC481:FF481)/3,0)</f>
        <v>1</v>
      </c>
      <c r="FH481" s="107">
        <v>1</v>
      </c>
      <c r="FI481" s="107">
        <v>1</v>
      </c>
      <c r="FJ481" s="107">
        <v>1</v>
      </c>
      <c r="FK481" s="107"/>
      <c r="FL481" s="110">
        <f t="shared" ref="FL481" si="12145">ROUNDUP(SUM(FH481:FK481)/3,0)</f>
        <v>1</v>
      </c>
      <c r="FM481" s="111">
        <f t="shared" ref="FM481" si="12146">FG481*FL481</f>
        <v>1</v>
      </c>
      <c r="FN481" s="106"/>
      <c r="FO481" s="7" t="s">
        <v>220</v>
      </c>
      <c r="FP481" s="21" t="s">
        <v>285</v>
      </c>
      <c r="FQ481" s="118"/>
      <c r="FR481" s="106"/>
      <c r="FS481" s="119">
        <v>1</v>
      </c>
      <c r="FT481" s="119">
        <v>1</v>
      </c>
      <c r="FU481" s="119">
        <v>1</v>
      </c>
      <c r="FV481" s="119">
        <v>1</v>
      </c>
      <c r="FW481" s="110">
        <f t="shared" ref="FW481" si="12147">ROUNDUP(SUM(FS481:FV481)/4,0)</f>
        <v>1</v>
      </c>
      <c r="FX481" s="107">
        <v>1</v>
      </c>
      <c r="FY481" s="107">
        <v>1</v>
      </c>
      <c r="FZ481" s="107">
        <v>1</v>
      </c>
      <c r="GA481" s="107">
        <v>1</v>
      </c>
      <c r="GB481" s="110">
        <f t="shared" ref="GB481" si="12148">ROUNDUP(SUM(FX481:GA481)/4,0)</f>
        <v>1</v>
      </c>
      <c r="GC481" s="111">
        <f t="shared" ref="GC481" si="12149">FW481*GB481</f>
        <v>1</v>
      </c>
      <c r="GD481" s="106"/>
      <c r="GE481" s="7" t="s">
        <v>220</v>
      </c>
      <c r="GF481" s="8" t="s">
        <v>840</v>
      </c>
      <c r="GG481" s="118"/>
      <c r="GH481" s="106"/>
      <c r="GI481" s="119"/>
      <c r="GJ481" s="119"/>
      <c r="GK481" s="119"/>
      <c r="GL481" s="119"/>
      <c r="GM481" s="110">
        <f t="shared" ref="GM481" si="12150">ROUNDUP(SUM(GI481:GL481)/4,0)</f>
        <v>0</v>
      </c>
      <c r="GN481" s="107"/>
      <c r="GO481" s="107"/>
      <c r="GP481" s="107"/>
      <c r="GQ481" s="107"/>
      <c r="GR481" s="110">
        <f t="shared" ref="GR481" si="12151">ROUNDUP(SUM(GN481:GQ481)/4,0)</f>
        <v>0</v>
      </c>
      <c r="GS481" s="111">
        <f t="shared" ref="GS481" si="12152">GM481*GR481</f>
        <v>0</v>
      </c>
      <c r="GT481" s="106"/>
      <c r="GU481" s="7" t="s">
        <v>220</v>
      </c>
      <c r="GV481" s="21" t="s">
        <v>285</v>
      </c>
      <c r="GW481" s="118"/>
      <c r="GX481" s="106"/>
      <c r="GY481" s="119"/>
      <c r="GZ481" s="110">
        <f>ROUNDUP(SUM(GY481:GY481)/4,0)</f>
        <v>0</v>
      </c>
      <c r="HA481" s="107"/>
      <c r="HB481" s="110">
        <f>ROUNDUP(SUM(HA481:HA481)/4,0)</f>
        <v>0</v>
      </c>
      <c r="HC481" s="111">
        <f>GZ481*HB481</f>
        <v>0</v>
      </c>
      <c r="HD481" s="106"/>
      <c r="HE481" s="7" t="s">
        <v>220</v>
      </c>
      <c r="HF481" s="21"/>
      <c r="HG481" s="118"/>
      <c r="HH481" s="106"/>
      <c r="HI481" s="119"/>
      <c r="HJ481" s="119"/>
      <c r="HK481" s="119"/>
      <c r="HL481" s="119"/>
      <c r="HM481" s="110">
        <f t="shared" ref="HM481" si="12153">ROUNDUP(SUM(HI481:HL481)/4,0)</f>
        <v>0</v>
      </c>
      <c r="HN481" s="107"/>
      <c r="HO481" s="107"/>
      <c r="HP481" s="107"/>
      <c r="HQ481" s="107"/>
      <c r="HR481" s="110">
        <f t="shared" ref="HR481" si="12154">ROUNDUP(SUM(HN481:HQ481)/4,0)</f>
        <v>0</v>
      </c>
      <c r="HS481" s="111">
        <f t="shared" ref="HS481" si="12155">HM481*HR481</f>
        <v>0</v>
      </c>
      <c r="HT481" s="106"/>
      <c r="HU481" s="7" t="s">
        <v>220</v>
      </c>
      <c r="HV481" s="8" t="s">
        <v>285</v>
      </c>
      <c r="HW481" s="118"/>
      <c r="HX481" s="106"/>
      <c r="HY481" s="119"/>
      <c r="HZ481" s="119"/>
      <c r="IA481" s="120"/>
      <c r="IB481" s="120"/>
      <c r="IC481" s="110">
        <f>ROUNDUP(SUM(HY481:IB481)/4,0)</f>
        <v>0</v>
      </c>
      <c r="ID481" s="107"/>
      <c r="IE481" s="107"/>
      <c r="IF481" s="107"/>
      <c r="IG481" s="107"/>
      <c r="IH481" s="110">
        <f t="shared" ref="IH481" si="12156">ROUNDUP(SUM(ID481:IG481)/4,0)</f>
        <v>0</v>
      </c>
      <c r="II481" s="111">
        <f t="shared" ref="II481" si="12157">IC481*IH481</f>
        <v>0</v>
      </c>
      <c r="IJ481" s="106"/>
      <c r="IK481" s="7" t="s">
        <v>220</v>
      </c>
      <c r="IL481" s="8" t="s">
        <v>285</v>
      </c>
      <c r="IM481" s="118"/>
      <c r="IN481" s="106"/>
      <c r="IO481" s="119"/>
      <c r="IP481" s="119"/>
      <c r="IQ481" s="119"/>
      <c r="IR481" s="119"/>
      <c r="IS481" s="110">
        <f t="shared" ref="IS481" si="12158">ROUNDUP(SUM(IO481:IR481)/4,0)</f>
        <v>0</v>
      </c>
      <c r="IT481" s="107"/>
      <c r="IU481" s="107"/>
      <c r="IV481" s="107"/>
      <c r="IW481" s="107"/>
      <c r="IX481" s="110">
        <f t="shared" ref="IX481" si="12159">ROUNDUP(SUM(IT481:IW481)/4,0)</f>
        <v>0</v>
      </c>
      <c r="IY481" s="111">
        <f t="shared" ref="IY481" si="12160">IS481*IX481</f>
        <v>0</v>
      </c>
      <c r="IZ481" s="106"/>
      <c r="JA481" s="18" t="s">
        <v>220</v>
      </c>
      <c r="JB481" s="11" t="s">
        <v>285</v>
      </c>
      <c r="JC481" s="105"/>
      <c r="JD481" s="113"/>
      <c r="JE481" s="206"/>
      <c r="JF481" s="206"/>
      <c r="JG481" s="206"/>
      <c r="JH481" s="206"/>
      <c r="JI481" s="207">
        <f t="shared" ref="JI481" si="12161">JE481</f>
        <v>0</v>
      </c>
      <c r="JJ481" s="208"/>
      <c r="JK481" s="208"/>
      <c r="JL481" s="208"/>
      <c r="JM481" s="208"/>
      <c r="JN481" s="207">
        <f t="shared" ref="JN481" si="12162">JJ481</f>
        <v>0</v>
      </c>
      <c r="JO481" s="209">
        <f t="shared" ref="JO481" si="12163">JI481*JN481</f>
        <v>0</v>
      </c>
      <c r="JP481" s="113"/>
      <c r="JQ481" s="7" t="s">
        <v>1</v>
      </c>
      <c r="JR481" s="21"/>
      <c r="JS481" s="105"/>
      <c r="JT481" s="106"/>
      <c r="JU481" s="121"/>
      <c r="JV481" s="110"/>
      <c r="JW481" s="107"/>
      <c r="JX481" s="162"/>
      <c r="JY481" s="111"/>
      <c r="JZ481" s="14"/>
      <c r="KA481" s="7" t="s">
        <v>220</v>
      </c>
      <c r="KB481" s="21" t="s">
        <v>1933</v>
      </c>
      <c r="KC481" s="105"/>
      <c r="KD481" s="106"/>
      <c r="KE481" s="119"/>
      <c r="KF481" s="119"/>
      <c r="KG481" s="119"/>
      <c r="KH481" s="119"/>
      <c r="KI481" s="119"/>
      <c r="KJ481" s="119"/>
      <c r="KK481" s="119"/>
      <c r="KL481" s="119"/>
      <c r="KM481" s="119"/>
      <c r="KN481" s="110">
        <f t="shared" ref="KN481" si="12164">ROUNDUP(SUM(KE481:KM481)/9,0)</f>
        <v>0</v>
      </c>
      <c r="KO481" s="107"/>
      <c r="KP481" s="107"/>
      <c r="KQ481" s="107"/>
      <c r="KR481" s="107"/>
      <c r="KS481" s="107"/>
      <c r="KT481" s="107"/>
      <c r="KU481" s="107"/>
      <c r="KV481" s="107"/>
      <c r="KW481" s="107"/>
      <c r="KX481" s="110">
        <f t="shared" ref="KX481" si="12165">ROUNDUP(SUM(KO481:KW481)/9,0)</f>
        <v>0</v>
      </c>
      <c r="KY481" s="111">
        <f t="shared" ref="KY481" si="12166">KN481*KX481</f>
        <v>0</v>
      </c>
      <c r="KZ481" s="106"/>
      <c r="LA481" s="6" t="s">
        <v>220</v>
      </c>
      <c r="LB481" s="9" t="s">
        <v>285</v>
      </c>
      <c r="LC481" s="105"/>
      <c r="LD481" s="106"/>
      <c r="LE481" s="107">
        <v>1</v>
      </c>
      <c r="LF481" s="107">
        <v>1</v>
      </c>
      <c r="LG481" s="107">
        <v>1</v>
      </c>
      <c r="LH481" s="108"/>
      <c r="LI481" s="110">
        <f>ROUNDUP(SUM(LE481:LH481)/4,0)</f>
        <v>1</v>
      </c>
      <c r="LJ481" s="107">
        <v>1</v>
      </c>
      <c r="LK481" s="107">
        <v>1</v>
      </c>
      <c r="LL481" s="107">
        <v>1</v>
      </c>
      <c r="LM481" s="107"/>
      <c r="LN481" s="110">
        <f t="shared" ref="LN481" si="12167">ROUNDUP(SUM(LJ481:LM481)/4,0)</f>
        <v>1</v>
      </c>
      <c r="LO481" s="111">
        <f t="shared" ref="LO481" si="12168">LI481*LN481</f>
        <v>1</v>
      </c>
      <c r="LP481" s="112"/>
      <c r="LQ481" s="7" t="s">
        <v>220</v>
      </c>
      <c r="LR481" s="34" t="s">
        <v>285</v>
      </c>
      <c r="LS481" s="118"/>
      <c r="LT481" s="244"/>
      <c r="LU481" s="119">
        <v>1</v>
      </c>
      <c r="LV481" s="119">
        <v>1</v>
      </c>
      <c r="LW481" s="119">
        <v>1</v>
      </c>
      <c r="LX481" s="120">
        <v>1</v>
      </c>
      <c r="LY481" s="110">
        <f>ROUNDUP(SUM(LU481:LX481)/4,0)</f>
        <v>1</v>
      </c>
      <c r="LZ481" s="107">
        <v>1</v>
      </c>
      <c r="MA481" s="107">
        <v>1</v>
      </c>
      <c r="MB481" s="107">
        <v>1</v>
      </c>
      <c r="MC481" s="108">
        <v>1</v>
      </c>
      <c r="MD481" s="110">
        <f t="shared" ref="MD481" si="12169">ROUNDUP(SUM(LZ481:MC481)/4,0)</f>
        <v>1</v>
      </c>
      <c r="ME481" s="111">
        <f t="shared" ref="ME481" si="12170">LY481*MD481</f>
        <v>1</v>
      </c>
      <c r="MF481" s="106"/>
      <c r="MG481" s="7" t="s">
        <v>220</v>
      </c>
      <c r="MH481" s="21"/>
      <c r="MI481" s="105"/>
      <c r="MJ481" s="106"/>
      <c r="MK481" s="119">
        <v>1</v>
      </c>
      <c r="ML481" s="119">
        <v>1</v>
      </c>
      <c r="MM481" s="119">
        <v>1</v>
      </c>
      <c r="MN481" s="119">
        <v>1</v>
      </c>
      <c r="MO481" s="119">
        <v>1</v>
      </c>
      <c r="MP481" s="110">
        <f t="shared" ref="MP481" si="12171">ROUNDUP(SUM(MK481:MO481)/5,0)</f>
        <v>1</v>
      </c>
      <c r="MQ481" s="107">
        <v>1</v>
      </c>
      <c r="MR481" s="107">
        <v>1</v>
      </c>
      <c r="MS481" s="107">
        <v>1</v>
      </c>
      <c r="MT481" s="107">
        <v>1</v>
      </c>
      <c r="MU481" s="107">
        <v>1</v>
      </c>
      <c r="MV481" s="110">
        <f t="shared" ref="MV481" si="12172">ROUNDUP(SUM(MQ481:MU481)/5,0)</f>
        <v>1</v>
      </c>
      <c r="MW481" s="111">
        <f t="shared" ref="MW481" si="12173">MP481*MV481</f>
        <v>1</v>
      </c>
      <c r="MX481" s="106"/>
      <c r="MY481" s="7" t="s">
        <v>220</v>
      </c>
      <c r="MZ481" s="21" t="s">
        <v>285</v>
      </c>
      <c r="NA481" s="105"/>
      <c r="NB481" s="106"/>
      <c r="NC481" s="119"/>
      <c r="ND481" s="110">
        <f>ROUNDUP(SUM(NC481:NC481)/4,0)</f>
        <v>0</v>
      </c>
      <c r="NE481" s="107"/>
      <c r="NF481" s="110">
        <f>ROUNDUP(SUM(NE481:NE481)/4,0)</f>
        <v>0</v>
      </c>
      <c r="NG481" s="111">
        <f>ND481*NF481</f>
        <v>0</v>
      </c>
      <c r="NH481" s="106"/>
    </row>
    <row r="482" spans="1:372" ht="19.149999999999999" customHeight="1" x14ac:dyDescent="0.25">
      <c r="A482" s="221"/>
      <c r="B482" s="219"/>
      <c r="C482" s="7" t="s">
        <v>1</v>
      </c>
      <c r="D482" s="15" t="s">
        <v>635</v>
      </c>
      <c r="E482" s="151"/>
      <c r="F482" s="160"/>
      <c r="G482" s="121"/>
      <c r="H482" s="121"/>
      <c r="I482" s="121"/>
      <c r="J482" s="121"/>
      <c r="K482" s="162"/>
      <c r="L482" s="109"/>
      <c r="M482" s="109"/>
      <c r="N482" s="109"/>
      <c r="O482" s="109"/>
      <c r="P482" s="162"/>
      <c r="Q482" s="164"/>
      <c r="R482" s="160"/>
      <c r="S482" s="6" t="s">
        <v>1</v>
      </c>
      <c r="T482" s="10"/>
      <c r="U482" s="105"/>
      <c r="V482" s="106"/>
      <c r="W482" s="107"/>
      <c r="X482" s="107"/>
      <c r="Y482" s="107"/>
      <c r="Z482" s="107"/>
      <c r="AA482" s="107"/>
      <c r="AB482" s="110"/>
      <c r="AC482" s="107"/>
      <c r="AD482" s="107"/>
      <c r="AE482" s="107"/>
      <c r="AF482" s="107"/>
      <c r="AG482" s="107"/>
      <c r="AH482" s="110"/>
      <c r="AI482" s="111"/>
      <c r="AJ482" s="140"/>
      <c r="AK482" s="7" t="s">
        <v>1</v>
      </c>
      <c r="AL482" s="21"/>
      <c r="AM482" s="118"/>
      <c r="AN482" s="106"/>
      <c r="AO482" s="119"/>
      <c r="AP482" s="119"/>
      <c r="AQ482" s="119"/>
      <c r="AR482" s="119"/>
      <c r="AS482" s="110"/>
      <c r="AT482" s="107"/>
      <c r="AU482" s="107"/>
      <c r="AV482" s="107"/>
      <c r="AW482" s="107"/>
      <c r="AX482" s="110"/>
      <c r="AY482" s="111"/>
      <c r="AZ482" s="106"/>
      <c r="BA482" s="7" t="s">
        <v>1</v>
      </c>
      <c r="BB482" s="21"/>
      <c r="BC482" s="105"/>
      <c r="BD482" s="106"/>
      <c r="BE482" s="223"/>
      <c r="BF482" s="223"/>
      <c r="BG482" s="223"/>
      <c r="BH482" s="223"/>
      <c r="BI482" s="227"/>
      <c r="BJ482" s="225"/>
      <c r="BK482" s="225"/>
      <c r="BL482" s="225"/>
      <c r="BM482" s="225"/>
      <c r="BN482" s="228"/>
      <c r="BO482" s="229"/>
      <c r="BP482" s="230"/>
      <c r="BQ482" s="6" t="s">
        <v>1</v>
      </c>
      <c r="BR482" s="9"/>
      <c r="BS482" s="247"/>
      <c r="BT482" s="106"/>
      <c r="BU482" s="107"/>
      <c r="BV482" s="107"/>
      <c r="BW482" s="107"/>
      <c r="BX482" s="107"/>
      <c r="BY482" s="110"/>
      <c r="BZ482" s="107"/>
      <c r="CA482" s="107"/>
      <c r="CB482" s="107"/>
      <c r="CC482" s="107"/>
      <c r="CD482" s="110"/>
      <c r="CE482" s="111"/>
      <c r="CF482" s="112"/>
      <c r="CG482" s="7" t="s">
        <v>1</v>
      </c>
      <c r="CH482" s="11" t="s">
        <v>1193</v>
      </c>
      <c r="CI482" s="105"/>
      <c r="CJ482" s="113"/>
      <c r="CK482" s="121"/>
      <c r="CL482" s="121"/>
      <c r="CM482" s="121"/>
      <c r="CN482" s="121"/>
      <c r="CO482" s="162"/>
      <c r="CP482" s="109"/>
      <c r="CQ482" s="109"/>
      <c r="CR482" s="109"/>
      <c r="CS482" s="109"/>
      <c r="CT482" s="162"/>
      <c r="CU482" s="164"/>
      <c r="CV482" s="160"/>
      <c r="CW482" s="7" t="s">
        <v>1</v>
      </c>
      <c r="CX482" s="8" t="s">
        <v>872</v>
      </c>
      <c r="CY482" s="118"/>
      <c r="CZ482" s="106"/>
      <c r="DA482" s="119"/>
      <c r="DB482" s="119"/>
      <c r="DC482" s="119"/>
      <c r="DD482" s="119"/>
      <c r="DE482" s="119"/>
      <c r="DF482" s="119"/>
      <c r="DG482" s="119"/>
      <c r="DH482" s="110"/>
      <c r="DI482" s="107"/>
      <c r="DJ482" s="107"/>
      <c r="DK482" s="107"/>
      <c r="DL482" s="107"/>
      <c r="DM482" s="107"/>
      <c r="DN482" s="107"/>
      <c r="DO482" s="107"/>
      <c r="DP482" s="110"/>
      <c r="DQ482" s="111"/>
      <c r="DR482" s="106"/>
      <c r="DS482" s="94" t="s">
        <v>1</v>
      </c>
      <c r="DT482" s="96"/>
      <c r="DU482" s="127"/>
      <c r="DV482" s="128"/>
      <c r="DW482" s="129"/>
      <c r="DX482" s="129"/>
      <c r="DY482" s="129"/>
      <c r="DZ482" s="129"/>
      <c r="EA482" s="110"/>
      <c r="EB482" s="129"/>
      <c r="EC482" s="129"/>
      <c r="ED482" s="129"/>
      <c r="EE482" s="129"/>
      <c r="EF482" s="110"/>
      <c r="EG482" s="111"/>
      <c r="EH482" s="130"/>
      <c r="EI482" s="7" t="s">
        <v>1</v>
      </c>
      <c r="EJ482" s="21"/>
      <c r="EK482" s="118"/>
      <c r="EL482" s="106"/>
      <c r="EM482" s="119"/>
      <c r="EN482" s="119"/>
      <c r="EO482" s="119"/>
      <c r="EP482" s="119"/>
      <c r="EQ482" s="110"/>
      <c r="ER482" s="107"/>
      <c r="ES482" s="107"/>
      <c r="ET482" s="107"/>
      <c r="EU482" s="107"/>
      <c r="EV482" s="110"/>
      <c r="EW482" s="111"/>
      <c r="EX482" s="106"/>
      <c r="EY482" s="7" t="s">
        <v>1</v>
      </c>
      <c r="EZ482" s="21"/>
      <c r="FA482" s="118"/>
      <c r="FB482" s="106"/>
      <c r="FC482" s="119"/>
      <c r="FD482" s="119"/>
      <c r="FE482" s="119"/>
      <c r="FF482" s="119"/>
      <c r="FG482" s="110"/>
      <c r="FH482" s="107"/>
      <c r="FI482" s="107"/>
      <c r="FJ482" s="107"/>
      <c r="FK482" s="107"/>
      <c r="FL482" s="110"/>
      <c r="FM482" s="111"/>
      <c r="FN482" s="106"/>
      <c r="FO482" s="7" t="s">
        <v>1</v>
      </c>
      <c r="FP482" s="21"/>
      <c r="FQ482" s="118"/>
      <c r="FR482" s="106"/>
      <c r="FS482" s="119"/>
      <c r="FT482" s="119"/>
      <c r="FU482" s="119"/>
      <c r="FV482" s="119"/>
      <c r="FW482" s="110"/>
      <c r="FX482" s="107"/>
      <c r="FY482" s="107"/>
      <c r="FZ482" s="107"/>
      <c r="GA482" s="107"/>
      <c r="GB482" s="110"/>
      <c r="GC482" s="111"/>
      <c r="GD482" s="106"/>
      <c r="GE482" s="7" t="s">
        <v>1</v>
      </c>
      <c r="GF482" s="21"/>
      <c r="GG482" s="118"/>
      <c r="GH482" s="106"/>
      <c r="GI482" s="119"/>
      <c r="GJ482" s="119"/>
      <c r="GK482" s="119"/>
      <c r="GL482" s="119"/>
      <c r="GM482" s="110"/>
      <c r="GN482" s="107"/>
      <c r="GO482" s="107"/>
      <c r="GP482" s="107"/>
      <c r="GQ482" s="107"/>
      <c r="GR482" s="110"/>
      <c r="GS482" s="111"/>
      <c r="GT482" s="106"/>
      <c r="GU482" s="7" t="s">
        <v>1</v>
      </c>
      <c r="GV482" s="21"/>
      <c r="GW482" s="118"/>
      <c r="GX482" s="106"/>
      <c r="GY482" s="119"/>
      <c r="GZ482" s="110"/>
      <c r="HA482" s="107"/>
      <c r="HB482" s="110"/>
      <c r="HC482" s="111"/>
      <c r="HD482" s="106"/>
      <c r="HE482" s="7" t="s">
        <v>1</v>
      </c>
      <c r="HF482" s="21"/>
      <c r="HG482" s="118"/>
      <c r="HH482" s="106"/>
      <c r="HI482" s="119"/>
      <c r="HJ482" s="119"/>
      <c r="HK482" s="119"/>
      <c r="HL482" s="119"/>
      <c r="HM482" s="110"/>
      <c r="HN482" s="107"/>
      <c r="HO482" s="107"/>
      <c r="HP482" s="107"/>
      <c r="HQ482" s="107"/>
      <c r="HR482" s="110"/>
      <c r="HS482" s="111"/>
      <c r="HT482" s="106"/>
      <c r="HU482" s="7" t="s">
        <v>1</v>
      </c>
      <c r="HV482" s="21"/>
      <c r="HW482" s="118"/>
      <c r="HX482" s="106"/>
      <c r="HY482" s="119"/>
      <c r="HZ482" s="119"/>
      <c r="IA482" s="121"/>
      <c r="IB482" s="121"/>
      <c r="IC482" s="110"/>
      <c r="ID482" s="107"/>
      <c r="IE482" s="107"/>
      <c r="IF482" s="107"/>
      <c r="IG482" s="107"/>
      <c r="IH482" s="110"/>
      <c r="II482" s="111"/>
      <c r="IJ482" s="106"/>
      <c r="IK482" s="7" t="s">
        <v>1</v>
      </c>
      <c r="IL482" s="21"/>
      <c r="IM482" s="118"/>
      <c r="IN482" s="106"/>
      <c r="IO482" s="119"/>
      <c r="IP482" s="119"/>
      <c r="IQ482" s="119"/>
      <c r="IR482" s="119"/>
      <c r="IS482" s="110"/>
      <c r="IT482" s="107"/>
      <c r="IU482" s="107"/>
      <c r="IV482" s="107"/>
      <c r="IW482" s="107"/>
      <c r="IX482" s="110"/>
      <c r="IY482" s="111"/>
      <c r="IZ482" s="106"/>
      <c r="JA482" s="18" t="s">
        <v>1</v>
      </c>
      <c r="JB482" s="11"/>
      <c r="JC482" s="105"/>
      <c r="JD482" s="113"/>
      <c r="JE482" s="206"/>
      <c r="JF482" s="206"/>
      <c r="JG482" s="206"/>
      <c r="JH482" s="206"/>
      <c r="JI482" s="207"/>
      <c r="JJ482" s="208"/>
      <c r="JK482" s="208"/>
      <c r="JL482" s="208"/>
      <c r="JM482" s="208"/>
      <c r="JN482" s="207"/>
      <c r="JO482" s="209"/>
      <c r="JP482" s="113"/>
      <c r="JQ482" s="7" t="s">
        <v>220</v>
      </c>
      <c r="JR482" s="11" t="s">
        <v>1779</v>
      </c>
      <c r="JS482" s="105" t="s">
        <v>1284</v>
      </c>
      <c r="JT482" s="113" t="s">
        <v>1780</v>
      </c>
      <c r="JU482" s="119">
        <v>2</v>
      </c>
      <c r="JV482" s="110">
        <f t="shared" ref="JV482" si="12174">JU482</f>
        <v>2</v>
      </c>
      <c r="JW482" s="107">
        <v>2</v>
      </c>
      <c r="JX482" s="161">
        <f t="shared" si="11657"/>
        <v>2</v>
      </c>
      <c r="JY482" s="111">
        <f t="shared" ref="JY482" si="12175">JV482*JX482</f>
        <v>4</v>
      </c>
      <c r="JZ482" s="159" t="s">
        <v>1781</v>
      </c>
      <c r="KA482" s="7" t="s">
        <v>1</v>
      </c>
      <c r="KB482" s="21"/>
      <c r="KC482" s="105"/>
      <c r="KD482" s="106"/>
      <c r="KE482" s="119"/>
      <c r="KF482" s="119"/>
      <c r="KG482" s="119"/>
      <c r="KH482" s="119"/>
      <c r="KI482" s="119"/>
      <c r="KJ482" s="119"/>
      <c r="KK482" s="119"/>
      <c r="KL482" s="119"/>
      <c r="KM482" s="119"/>
      <c r="KN482" s="110"/>
      <c r="KO482" s="107"/>
      <c r="KP482" s="107"/>
      <c r="KQ482" s="107"/>
      <c r="KR482" s="107"/>
      <c r="KS482" s="107"/>
      <c r="KT482" s="107"/>
      <c r="KU482" s="107"/>
      <c r="KV482" s="107"/>
      <c r="KW482" s="107"/>
      <c r="KX482" s="110"/>
      <c r="KY482" s="111"/>
      <c r="KZ482" s="106"/>
      <c r="LA482" s="6" t="s">
        <v>1</v>
      </c>
      <c r="LB482" s="9"/>
      <c r="LC482" s="105"/>
      <c r="LD482" s="106"/>
      <c r="LE482" s="107"/>
      <c r="LF482" s="107"/>
      <c r="LG482" s="107"/>
      <c r="LH482" s="109"/>
      <c r="LI482" s="110"/>
      <c r="LJ482" s="107"/>
      <c r="LK482" s="107"/>
      <c r="LL482" s="107"/>
      <c r="LM482" s="107"/>
      <c r="LN482" s="110"/>
      <c r="LO482" s="111"/>
      <c r="LP482" s="112"/>
      <c r="LQ482" s="7" t="s">
        <v>1</v>
      </c>
      <c r="LR482" s="34"/>
      <c r="LS482" s="118"/>
      <c r="LT482" s="244"/>
      <c r="LU482" s="119"/>
      <c r="LV482" s="119"/>
      <c r="LW482" s="119"/>
      <c r="LX482" s="121"/>
      <c r="LY482" s="110"/>
      <c r="LZ482" s="107"/>
      <c r="MA482" s="107"/>
      <c r="MB482" s="107"/>
      <c r="MC482" s="109"/>
      <c r="MD482" s="110"/>
      <c r="ME482" s="111"/>
      <c r="MF482" s="106"/>
      <c r="MG482" s="7" t="s">
        <v>1</v>
      </c>
      <c r="MH482" s="21"/>
      <c r="MI482" s="105"/>
      <c r="MJ482" s="106"/>
      <c r="MK482" s="119"/>
      <c r="ML482" s="119"/>
      <c r="MM482" s="119"/>
      <c r="MN482" s="119"/>
      <c r="MO482" s="119"/>
      <c r="MP482" s="110"/>
      <c r="MQ482" s="107"/>
      <c r="MR482" s="107"/>
      <c r="MS482" s="107"/>
      <c r="MT482" s="107"/>
      <c r="MU482" s="107"/>
      <c r="MV482" s="110"/>
      <c r="MW482" s="111"/>
      <c r="MX482" s="106"/>
      <c r="MY482" s="7" t="s">
        <v>1</v>
      </c>
      <c r="MZ482" s="21"/>
      <c r="NA482" s="105"/>
      <c r="NB482" s="106"/>
      <c r="NC482" s="119"/>
      <c r="ND482" s="110"/>
      <c r="NE482" s="107"/>
      <c r="NF482" s="110"/>
      <c r="NG482" s="111"/>
      <c r="NH482" s="106"/>
    </row>
    <row r="483" spans="1:372" ht="19.149999999999999" customHeight="1" x14ac:dyDescent="0.25">
      <c r="A483" s="220">
        <v>241</v>
      </c>
      <c r="B483" s="219" t="s">
        <v>200</v>
      </c>
      <c r="C483" s="7" t="s">
        <v>220</v>
      </c>
      <c r="D483" s="14" t="s">
        <v>435</v>
      </c>
      <c r="E483" s="150"/>
      <c r="F483" s="159"/>
      <c r="G483" s="120">
        <v>1</v>
      </c>
      <c r="H483" s="120">
        <v>1</v>
      </c>
      <c r="I483" s="120">
        <v>1</v>
      </c>
      <c r="J483" s="120">
        <v>1</v>
      </c>
      <c r="K483" s="161">
        <f>ROUNDUP(SUM(G483:J483)/4,0)</f>
        <v>1</v>
      </c>
      <c r="L483" s="108">
        <v>1</v>
      </c>
      <c r="M483" s="108">
        <v>1</v>
      </c>
      <c r="N483" s="108">
        <v>1</v>
      </c>
      <c r="O483" s="108">
        <v>1</v>
      </c>
      <c r="P483" s="161">
        <f>ROUNDUP(SUM(L483:O483)/4,0)</f>
        <v>1</v>
      </c>
      <c r="Q483" s="163">
        <f>K483*P483</f>
        <v>1</v>
      </c>
      <c r="R483" s="159"/>
      <c r="S483" s="6" t="s">
        <v>220</v>
      </c>
      <c r="T483" s="8" t="s">
        <v>285</v>
      </c>
      <c r="U483" s="105"/>
      <c r="V483" s="106"/>
      <c r="W483" s="107">
        <v>1</v>
      </c>
      <c r="X483" s="107">
        <v>1</v>
      </c>
      <c r="Y483" s="107">
        <v>1</v>
      </c>
      <c r="Z483" s="107">
        <v>1</v>
      </c>
      <c r="AA483" s="107">
        <v>1</v>
      </c>
      <c r="AB483" s="110">
        <f t="shared" ref="AB483" si="12176">ROUNDUP(SUM(W483:AA483)/5,0)</f>
        <v>1</v>
      </c>
      <c r="AC483" s="107">
        <v>1</v>
      </c>
      <c r="AD483" s="107">
        <v>1</v>
      </c>
      <c r="AE483" s="107">
        <v>1</v>
      </c>
      <c r="AF483" s="107">
        <v>1</v>
      </c>
      <c r="AG483" s="107">
        <v>1</v>
      </c>
      <c r="AH483" s="110">
        <f t="shared" ref="AH483" si="12177">ROUNDUP(SUM(AC483:AG483)/5,0)</f>
        <v>1</v>
      </c>
      <c r="AI483" s="111">
        <f t="shared" ref="AI483" si="12178">AB483*AH483</f>
        <v>1</v>
      </c>
      <c r="AJ483" s="140"/>
      <c r="AK483" s="7" t="s">
        <v>220</v>
      </c>
      <c r="AL483" s="21"/>
      <c r="AM483" s="118"/>
      <c r="AN483" s="106"/>
      <c r="AO483" s="119"/>
      <c r="AP483" s="119"/>
      <c r="AQ483" s="119"/>
      <c r="AR483" s="119"/>
      <c r="AS483" s="110">
        <f t="shared" ref="AS483" si="12179">ROUNDUP(SUM(AO483:AR483)/4,0)</f>
        <v>0</v>
      </c>
      <c r="AT483" s="107"/>
      <c r="AU483" s="107"/>
      <c r="AV483" s="107"/>
      <c r="AW483" s="107"/>
      <c r="AX483" s="110">
        <f t="shared" ref="AX483" si="12180">ROUNDUP(SUM(AT483:AW483)/4,0)</f>
        <v>0</v>
      </c>
      <c r="AY483" s="111">
        <f t="shared" ref="AY483" si="12181">AS483*AX483</f>
        <v>0</v>
      </c>
      <c r="AZ483" s="106"/>
      <c r="BA483" s="7" t="s">
        <v>220</v>
      </c>
      <c r="BB483" s="21" t="s">
        <v>285</v>
      </c>
      <c r="BC483" s="105"/>
      <c r="BD483" s="106"/>
      <c r="BE483" s="222">
        <v>1</v>
      </c>
      <c r="BF483" s="222">
        <v>1</v>
      </c>
      <c r="BG483" s="222">
        <v>1</v>
      </c>
      <c r="BH483" s="222">
        <v>1</v>
      </c>
      <c r="BI483" s="226">
        <f>ROUNDUP(SUM(BE483:BH483)/4,0)</f>
        <v>1</v>
      </c>
      <c r="BJ483" s="224">
        <v>1</v>
      </c>
      <c r="BK483" s="224">
        <v>1</v>
      </c>
      <c r="BL483" s="224">
        <v>1</v>
      </c>
      <c r="BM483" s="224">
        <v>1</v>
      </c>
      <c r="BN483" s="228">
        <f t="shared" ref="BN483" si="12182">ROUNDUP(SUM(BJ483:BM483)/4,0)</f>
        <v>1</v>
      </c>
      <c r="BO483" s="229">
        <f t="shared" ref="BO483" si="12183">BI483*BN483</f>
        <v>1</v>
      </c>
      <c r="BP483" s="230"/>
      <c r="BQ483" s="6" t="s">
        <v>220</v>
      </c>
      <c r="BR483" s="9" t="s">
        <v>285</v>
      </c>
      <c r="BS483" s="247"/>
      <c r="BT483" s="106"/>
      <c r="BU483" s="107"/>
      <c r="BV483" s="107"/>
      <c r="BW483" s="107"/>
      <c r="BX483" s="107"/>
      <c r="BY483" s="110">
        <f t="shared" ref="BY483" si="12184">ROUNDUP(SUM(BU483:BX483)/4,0)</f>
        <v>0</v>
      </c>
      <c r="BZ483" s="107"/>
      <c r="CA483" s="107"/>
      <c r="CB483" s="107"/>
      <c r="CC483" s="107"/>
      <c r="CD483" s="110">
        <f t="shared" ref="CD483" si="12185">ROUNDUP(SUM(BZ483:CC483)/4,0)</f>
        <v>0</v>
      </c>
      <c r="CE483" s="111">
        <f t="shared" ref="CE483" si="12186">BY483*CD483</f>
        <v>0</v>
      </c>
      <c r="CF483" s="112"/>
      <c r="CG483" s="7" t="s">
        <v>220</v>
      </c>
      <c r="CH483" s="11" t="s">
        <v>1194</v>
      </c>
      <c r="CI483" s="105" t="s">
        <v>7</v>
      </c>
      <c r="CJ483" s="113" t="s">
        <v>1195</v>
      </c>
      <c r="CK483" s="120">
        <v>4</v>
      </c>
      <c r="CL483" s="120">
        <v>4</v>
      </c>
      <c r="CM483" s="120">
        <v>4</v>
      </c>
      <c r="CN483" s="120">
        <v>4</v>
      </c>
      <c r="CO483" s="161">
        <f t="shared" ref="CO483" si="12187">ROUNDUP(SUM(CK483:CN483)/4,0)</f>
        <v>4</v>
      </c>
      <c r="CP483" s="108">
        <v>4</v>
      </c>
      <c r="CQ483" s="108">
        <v>4</v>
      </c>
      <c r="CR483" s="108">
        <v>4</v>
      </c>
      <c r="CS483" s="108">
        <v>4</v>
      </c>
      <c r="CT483" s="161">
        <f t="shared" ref="CT483" si="12188">ROUNDUP(SUM(CP483:CS483)/4,0)</f>
        <v>4</v>
      </c>
      <c r="CU483" s="163">
        <f t="shared" si="12137"/>
        <v>16</v>
      </c>
      <c r="CV483" s="159" t="s">
        <v>1196</v>
      </c>
      <c r="CW483" s="7" t="s">
        <v>220</v>
      </c>
      <c r="CX483" s="8" t="s">
        <v>285</v>
      </c>
      <c r="CY483" s="118"/>
      <c r="CZ483" s="106"/>
      <c r="DA483" s="119">
        <v>1</v>
      </c>
      <c r="DB483" s="119">
        <v>1</v>
      </c>
      <c r="DC483" s="119">
        <v>1</v>
      </c>
      <c r="DD483" s="119">
        <v>1</v>
      </c>
      <c r="DE483" s="119">
        <v>1</v>
      </c>
      <c r="DF483" s="119">
        <v>1</v>
      </c>
      <c r="DG483" s="119">
        <v>1</v>
      </c>
      <c r="DH483" s="110">
        <f>ROUNDUP(SUM(DA483:DG483)/4,0)</f>
        <v>2</v>
      </c>
      <c r="DI483" s="107">
        <v>1</v>
      </c>
      <c r="DJ483" s="107">
        <v>1</v>
      </c>
      <c r="DK483" s="107">
        <v>1</v>
      </c>
      <c r="DL483" s="107">
        <v>1</v>
      </c>
      <c r="DM483" s="107">
        <v>1</v>
      </c>
      <c r="DN483" s="107">
        <v>1</v>
      </c>
      <c r="DO483" s="107">
        <v>1</v>
      </c>
      <c r="DP483" s="110">
        <f>ROUNDUP(SUM(DL483:DO483)/4,0)</f>
        <v>1</v>
      </c>
      <c r="DQ483" s="111">
        <f>DH483*DP483</f>
        <v>2</v>
      </c>
      <c r="DR483" s="106"/>
      <c r="DS483" s="94" t="s">
        <v>220</v>
      </c>
      <c r="DT483" s="96"/>
      <c r="DU483" s="127"/>
      <c r="DV483" s="128"/>
      <c r="DW483" s="129"/>
      <c r="DX483" s="129"/>
      <c r="DY483" s="129"/>
      <c r="DZ483" s="129"/>
      <c r="EA483" s="110">
        <f t="shared" ref="EA483" si="12189">DW483</f>
        <v>0</v>
      </c>
      <c r="EB483" s="129"/>
      <c r="EC483" s="129"/>
      <c r="ED483" s="129"/>
      <c r="EE483" s="129"/>
      <c r="EF483" s="110">
        <f t="shared" ref="EF483" si="12190">EB483</f>
        <v>0</v>
      </c>
      <c r="EG483" s="111">
        <f t="shared" ref="EG483" si="12191">EA483*EF483</f>
        <v>0</v>
      </c>
      <c r="EH483" s="130"/>
      <c r="EI483" s="7" t="s">
        <v>220</v>
      </c>
      <c r="EJ483" s="21" t="s">
        <v>285</v>
      </c>
      <c r="EK483" s="118"/>
      <c r="EL483" s="106"/>
      <c r="EM483" s="119"/>
      <c r="EN483" s="119"/>
      <c r="EO483" s="119"/>
      <c r="EP483" s="119"/>
      <c r="EQ483" s="110">
        <f t="shared" ref="EQ483" si="12192">ROUNDUP(SUM(EM483:EP483)/4,0)</f>
        <v>0</v>
      </c>
      <c r="ER483" s="107"/>
      <c r="ES483" s="107"/>
      <c r="ET483" s="107"/>
      <c r="EU483" s="107"/>
      <c r="EV483" s="110">
        <f t="shared" ref="EV483" si="12193">ROUNDUP(SUM(ER483:EU483)/4,0)</f>
        <v>0</v>
      </c>
      <c r="EW483" s="111">
        <f t="shared" ref="EW483" si="12194">EQ483*EV483</f>
        <v>0</v>
      </c>
      <c r="EX483" s="106"/>
      <c r="EY483" s="7" t="s">
        <v>220</v>
      </c>
      <c r="EZ483" s="21" t="s">
        <v>285</v>
      </c>
      <c r="FA483" s="118"/>
      <c r="FB483" s="106"/>
      <c r="FC483" s="119">
        <v>1</v>
      </c>
      <c r="FD483" s="119">
        <v>1</v>
      </c>
      <c r="FE483" s="119">
        <v>1</v>
      </c>
      <c r="FF483" s="119"/>
      <c r="FG483" s="110">
        <f t="shared" ref="FG483" si="12195">ROUNDUP(SUM(FC483:FF483)/3,0)</f>
        <v>1</v>
      </c>
      <c r="FH483" s="107">
        <v>1</v>
      </c>
      <c r="FI483" s="107">
        <v>1</v>
      </c>
      <c r="FJ483" s="107">
        <v>1</v>
      </c>
      <c r="FK483" s="107"/>
      <c r="FL483" s="110">
        <f t="shared" ref="FL483" si="12196">ROUNDUP(SUM(FH483:FK483)/3,0)</f>
        <v>1</v>
      </c>
      <c r="FM483" s="111">
        <f t="shared" ref="FM483" si="12197">FG483*FL483</f>
        <v>1</v>
      </c>
      <c r="FN483" s="106"/>
      <c r="FO483" s="7" t="s">
        <v>220</v>
      </c>
      <c r="FP483" s="21" t="s">
        <v>285</v>
      </c>
      <c r="FQ483" s="118"/>
      <c r="FR483" s="106"/>
      <c r="FS483" s="119">
        <v>1</v>
      </c>
      <c r="FT483" s="119">
        <v>1</v>
      </c>
      <c r="FU483" s="119">
        <v>1</v>
      </c>
      <c r="FV483" s="119">
        <v>1</v>
      </c>
      <c r="FW483" s="110">
        <f t="shared" ref="FW483" si="12198">ROUNDUP(SUM(FS483:FV483)/4,0)</f>
        <v>1</v>
      </c>
      <c r="FX483" s="107">
        <v>1</v>
      </c>
      <c r="FY483" s="107">
        <v>1</v>
      </c>
      <c r="FZ483" s="107">
        <v>1</v>
      </c>
      <c r="GA483" s="107">
        <v>1</v>
      </c>
      <c r="GB483" s="110">
        <f t="shared" ref="GB483" si="12199">ROUNDUP(SUM(FX483:GA483)/4,0)</f>
        <v>1</v>
      </c>
      <c r="GC483" s="111">
        <f t="shared" ref="GC483" si="12200">FW483*GB483</f>
        <v>1</v>
      </c>
      <c r="GD483" s="106"/>
      <c r="GE483" s="7" t="s">
        <v>220</v>
      </c>
      <c r="GF483" s="8" t="s">
        <v>840</v>
      </c>
      <c r="GG483" s="118"/>
      <c r="GH483" s="106"/>
      <c r="GI483" s="119"/>
      <c r="GJ483" s="119"/>
      <c r="GK483" s="119"/>
      <c r="GL483" s="119"/>
      <c r="GM483" s="110">
        <f t="shared" ref="GM483" si="12201">ROUNDUP(SUM(GI483:GL483)/4,0)</f>
        <v>0</v>
      </c>
      <c r="GN483" s="107"/>
      <c r="GO483" s="107"/>
      <c r="GP483" s="107"/>
      <c r="GQ483" s="107"/>
      <c r="GR483" s="110">
        <f t="shared" ref="GR483" si="12202">ROUNDUP(SUM(GN483:GQ483)/4,0)</f>
        <v>0</v>
      </c>
      <c r="GS483" s="111">
        <f t="shared" ref="GS483" si="12203">GM483*GR483</f>
        <v>0</v>
      </c>
      <c r="GT483" s="106"/>
      <c r="GU483" s="7" t="s">
        <v>220</v>
      </c>
      <c r="GV483" s="21" t="s">
        <v>285</v>
      </c>
      <c r="GW483" s="118"/>
      <c r="GX483" s="106"/>
      <c r="GY483" s="119"/>
      <c r="GZ483" s="110">
        <f>ROUNDUP(SUM(GY483:GY483)/4,0)</f>
        <v>0</v>
      </c>
      <c r="HA483" s="107"/>
      <c r="HB483" s="110">
        <f>ROUNDUP(SUM(HA483:HA483)/4,0)</f>
        <v>0</v>
      </c>
      <c r="HC483" s="111">
        <f>GZ483*HB483</f>
        <v>0</v>
      </c>
      <c r="HD483" s="106"/>
      <c r="HE483" s="7" t="s">
        <v>220</v>
      </c>
      <c r="HF483" s="21"/>
      <c r="HG483" s="118"/>
      <c r="HH483" s="106"/>
      <c r="HI483" s="119"/>
      <c r="HJ483" s="119"/>
      <c r="HK483" s="119"/>
      <c r="HL483" s="119"/>
      <c r="HM483" s="110">
        <f t="shared" ref="HM483" si="12204">ROUNDUP(SUM(HI483:HL483)/4,0)</f>
        <v>0</v>
      </c>
      <c r="HN483" s="107"/>
      <c r="HO483" s="107"/>
      <c r="HP483" s="107"/>
      <c r="HQ483" s="107"/>
      <c r="HR483" s="110">
        <f t="shared" ref="HR483" si="12205">ROUNDUP(SUM(HN483:HQ483)/4,0)</f>
        <v>0</v>
      </c>
      <c r="HS483" s="111">
        <f t="shared" ref="HS483" si="12206">HM483*HR483</f>
        <v>0</v>
      </c>
      <c r="HT483" s="106"/>
      <c r="HU483" s="7" t="s">
        <v>220</v>
      </c>
      <c r="HV483" s="8" t="s">
        <v>285</v>
      </c>
      <c r="HW483" s="118"/>
      <c r="HX483" s="106"/>
      <c r="HY483" s="119"/>
      <c r="HZ483" s="119"/>
      <c r="IA483" s="120"/>
      <c r="IB483" s="120"/>
      <c r="IC483" s="110">
        <f>ROUNDUP(SUM(HY483:IB483)/4,0)</f>
        <v>0</v>
      </c>
      <c r="ID483" s="107"/>
      <c r="IE483" s="107"/>
      <c r="IF483" s="107"/>
      <c r="IG483" s="107"/>
      <c r="IH483" s="110">
        <f t="shared" ref="IH483" si="12207">ROUNDUP(SUM(ID483:IG483)/4,0)</f>
        <v>0</v>
      </c>
      <c r="II483" s="111">
        <f t="shared" ref="II483" si="12208">IC483*IH483</f>
        <v>0</v>
      </c>
      <c r="IJ483" s="106"/>
      <c r="IK483" s="7" t="s">
        <v>220</v>
      </c>
      <c r="IL483" s="8" t="s">
        <v>285</v>
      </c>
      <c r="IM483" s="118"/>
      <c r="IN483" s="106"/>
      <c r="IO483" s="119"/>
      <c r="IP483" s="119"/>
      <c r="IQ483" s="119"/>
      <c r="IR483" s="119"/>
      <c r="IS483" s="110">
        <f t="shared" ref="IS483" si="12209">ROUNDUP(SUM(IO483:IR483)/4,0)</f>
        <v>0</v>
      </c>
      <c r="IT483" s="107"/>
      <c r="IU483" s="107"/>
      <c r="IV483" s="107"/>
      <c r="IW483" s="107"/>
      <c r="IX483" s="110">
        <f t="shared" ref="IX483" si="12210">ROUNDUP(SUM(IT483:IW483)/4,0)</f>
        <v>0</v>
      </c>
      <c r="IY483" s="111">
        <f t="shared" ref="IY483" si="12211">IS483*IX483</f>
        <v>0</v>
      </c>
      <c r="IZ483" s="106"/>
      <c r="JA483" s="18" t="s">
        <v>220</v>
      </c>
      <c r="JB483" s="11" t="s">
        <v>285</v>
      </c>
      <c r="JC483" s="105"/>
      <c r="JD483" s="113"/>
      <c r="JE483" s="206"/>
      <c r="JF483" s="206"/>
      <c r="JG483" s="206"/>
      <c r="JH483" s="206"/>
      <c r="JI483" s="207">
        <f t="shared" ref="JI483" si="12212">JE483</f>
        <v>0</v>
      </c>
      <c r="JJ483" s="208"/>
      <c r="JK483" s="208"/>
      <c r="JL483" s="208"/>
      <c r="JM483" s="208"/>
      <c r="JN483" s="207">
        <f t="shared" ref="JN483" si="12213">JJ483</f>
        <v>0</v>
      </c>
      <c r="JO483" s="209">
        <f t="shared" ref="JO483" si="12214">JI483*JN483</f>
        <v>0</v>
      </c>
      <c r="JP483" s="113"/>
      <c r="JQ483" s="7" t="s">
        <v>1</v>
      </c>
      <c r="JR483" s="11" t="s">
        <v>1782</v>
      </c>
      <c r="JS483" s="105"/>
      <c r="JT483" s="113"/>
      <c r="JU483" s="119"/>
      <c r="JV483" s="110"/>
      <c r="JW483" s="107"/>
      <c r="JX483" s="162"/>
      <c r="JY483" s="111"/>
      <c r="JZ483" s="160"/>
      <c r="KA483" s="7" t="s">
        <v>220</v>
      </c>
      <c r="KB483" s="21" t="s">
        <v>1933</v>
      </c>
      <c r="KC483" s="105"/>
      <c r="KD483" s="106"/>
      <c r="KE483" s="119"/>
      <c r="KF483" s="119"/>
      <c r="KG483" s="119"/>
      <c r="KH483" s="119"/>
      <c r="KI483" s="119"/>
      <c r="KJ483" s="119"/>
      <c r="KK483" s="119"/>
      <c r="KL483" s="119"/>
      <c r="KM483" s="119"/>
      <c r="KN483" s="110">
        <f t="shared" ref="KN483" si="12215">ROUNDUP(SUM(KE483:KM483)/9,0)</f>
        <v>0</v>
      </c>
      <c r="KO483" s="107"/>
      <c r="KP483" s="107"/>
      <c r="KQ483" s="107"/>
      <c r="KR483" s="107"/>
      <c r="KS483" s="107"/>
      <c r="KT483" s="107"/>
      <c r="KU483" s="107"/>
      <c r="KV483" s="107"/>
      <c r="KW483" s="107"/>
      <c r="KX483" s="110">
        <f t="shared" ref="KX483" si="12216">ROUNDUP(SUM(KO483:KW483)/9,0)</f>
        <v>0</v>
      </c>
      <c r="KY483" s="111">
        <f t="shared" ref="KY483" si="12217">KN483*KX483</f>
        <v>0</v>
      </c>
      <c r="KZ483" s="106"/>
      <c r="LA483" s="6" t="s">
        <v>220</v>
      </c>
      <c r="LB483" s="9" t="s">
        <v>285</v>
      </c>
      <c r="LC483" s="105"/>
      <c r="LD483" s="106"/>
      <c r="LE483" s="107">
        <v>1</v>
      </c>
      <c r="LF483" s="107">
        <v>1</v>
      </c>
      <c r="LG483" s="107">
        <v>1</v>
      </c>
      <c r="LH483" s="108"/>
      <c r="LI483" s="110">
        <f>ROUNDUP(SUM(LE483:LH483)/4,0)</f>
        <v>1</v>
      </c>
      <c r="LJ483" s="107">
        <v>1</v>
      </c>
      <c r="LK483" s="107">
        <v>1</v>
      </c>
      <c r="LL483" s="107">
        <v>1</v>
      </c>
      <c r="LM483" s="107"/>
      <c r="LN483" s="110">
        <f t="shared" ref="LN483" si="12218">ROUNDUP(SUM(LJ483:LM483)/4,0)</f>
        <v>1</v>
      </c>
      <c r="LO483" s="111">
        <f t="shared" ref="LO483" si="12219">LI483*LN483</f>
        <v>1</v>
      </c>
      <c r="LP483" s="112"/>
      <c r="LQ483" s="7" t="s">
        <v>220</v>
      </c>
      <c r="LR483" s="34" t="s">
        <v>285</v>
      </c>
      <c r="LS483" s="118"/>
      <c r="LT483" s="244"/>
      <c r="LU483" s="119">
        <v>1</v>
      </c>
      <c r="LV483" s="119">
        <v>1</v>
      </c>
      <c r="LW483" s="119">
        <v>1</v>
      </c>
      <c r="LX483" s="120">
        <v>1</v>
      </c>
      <c r="LY483" s="110">
        <f>ROUNDUP(SUM(LU483:LX483)/4,0)</f>
        <v>1</v>
      </c>
      <c r="LZ483" s="107">
        <v>1</v>
      </c>
      <c r="MA483" s="107">
        <v>1</v>
      </c>
      <c r="MB483" s="107">
        <v>1</v>
      </c>
      <c r="MC483" s="108">
        <v>1</v>
      </c>
      <c r="MD483" s="110">
        <f t="shared" ref="MD483" si="12220">ROUNDUP(SUM(LZ483:MC483)/4,0)</f>
        <v>1</v>
      </c>
      <c r="ME483" s="111">
        <f t="shared" ref="ME483" si="12221">LY483*MD483</f>
        <v>1</v>
      </c>
      <c r="MF483" s="106"/>
      <c r="MG483" s="7" t="s">
        <v>220</v>
      </c>
      <c r="MH483" s="21"/>
      <c r="MI483" s="105"/>
      <c r="MJ483" s="106"/>
      <c r="MK483" s="119">
        <v>1</v>
      </c>
      <c r="ML483" s="119">
        <v>1</v>
      </c>
      <c r="MM483" s="119">
        <v>1</v>
      </c>
      <c r="MN483" s="119">
        <v>1</v>
      </c>
      <c r="MO483" s="119">
        <v>1</v>
      </c>
      <c r="MP483" s="110">
        <f t="shared" ref="MP483" si="12222">ROUNDUP(SUM(MK483:MO483)/5,0)</f>
        <v>1</v>
      </c>
      <c r="MQ483" s="107">
        <v>1</v>
      </c>
      <c r="MR483" s="107">
        <v>1</v>
      </c>
      <c r="MS483" s="107">
        <v>1</v>
      </c>
      <c r="MT483" s="107">
        <v>1</v>
      </c>
      <c r="MU483" s="107">
        <v>1</v>
      </c>
      <c r="MV483" s="110">
        <f t="shared" ref="MV483" si="12223">ROUNDUP(SUM(MQ483:MU483)/5,0)</f>
        <v>1</v>
      </c>
      <c r="MW483" s="111">
        <f t="shared" ref="MW483" si="12224">MP483*MV483</f>
        <v>1</v>
      </c>
      <c r="MX483" s="106"/>
      <c r="MY483" s="7" t="s">
        <v>220</v>
      </c>
      <c r="MZ483" s="21" t="s">
        <v>285</v>
      </c>
      <c r="NA483" s="105"/>
      <c r="NB483" s="106"/>
      <c r="NC483" s="119"/>
      <c r="ND483" s="110">
        <f>ROUNDUP(SUM(NC483:NC483)/4,0)</f>
        <v>0</v>
      </c>
      <c r="NE483" s="107"/>
      <c r="NF483" s="110">
        <f>ROUNDUP(SUM(NE483:NE483)/4,0)</f>
        <v>0</v>
      </c>
      <c r="NG483" s="111">
        <f>ND483*NF483</f>
        <v>0</v>
      </c>
      <c r="NH483" s="106"/>
    </row>
    <row r="484" spans="1:372" ht="19.149999999999999" customHeight="1" x14ac:dyDescent="0.25">
      <c r="A484" s="221"/>
      <c r="B484" s="219"/>
      <c r="C484" s="7" t="s">
        <v>1</v>
      </c>
      <c r="D484" s="15"/>
      <c r="E484" s="151"/>
      <c r="F484" s="160"/>
      <c r="G484" s="121"/>
      <c r="H484" s="121"/>
      <c r="I484" s="121"/>
      <c r="J484" s="121"/>
      <c r="K484" s="162"/>
      <c r="L484" s="109"/>
      <c r="M484" s="109"/>
      <c r="N484" s="109"/>
      <c r="O484" s="109"/>
      <c r="P484" s="162"/>
      <c r="Q484" s="164"/>
      <c r="R484" s="160"/>
      <c r="S484" s="6" t="s">
        <v>1</v>
      </c>
      <c r="T484" s="10"/>
      <c r="U484" s="105"/>
      <c r="V484" s="106"/>
      <c r="W484" s="107"/>
      <c r="X484" s="107"/>
      <c r="Y484" s="107"/>
      <c r="Z484" s="107"/>
      <c r="AA484" s="107"/>
      <c r="AB484" s="110"/>
      <c r="AC484" s="107"/>
      <c r="AD484" s="107"/>
      <c r="AE484" s="107"/>
      <c r="AF484" s="107"/>
      <c r="AG484" s="107"/>
      <c r="AH484" s="110"/>
      <c r="AI484" s="111"/>
      <c r="AJ484" s="140"/>
      <c r="AK484" s="7" t="s">
        <v>1</v>
      </c>
      <c r="AL484" s="21"/>
      <c r="AM484" s="118"/>
      <c r="AN484" s="106"/>
      <c r="AO484" s="119"/>
      <c r="AP484" s="119"/>
      <c r="AQ484" s="119"/>
      <c r="AR484" s="119"/>
      <c r="AS484" s="110"/>
      <c r="AT484" s="107"/>
      <c r="AU484" s="107"/>
      <c r="AV484" s="107"/>
      <c r="AW484" s="107"/>
      <c r="AX484" s="110"/>
      <c r="AY484" s="111"/>
      <c r="AZ484" s="106"/>
      <c r="BA484" s="7" t="s">
        <v>1</v>
      </c>
      <c r="BB484" s="21"/>
      <c r="BC484" s="105"/>
      <c r="BD484" s="106"/>
      <c r="BE484" s="223"/>
      <c r="BF484" s="223"/>
      <c r="BG484" s="223"/>
      <c r="BH484" s="223"/>
      <c r="BI484" s="227"/>
      <c r="BJ484" s="225"/>
      <c r="BK484" s="225"/>
      <c r="BL484" s="225"/>
      <c r="BM484" s="225"/>
      <c r="BN484" s="228"/>
      <c r="BO484" s="229"/>
      <c r="BP484" s="230"/>
      <c r="BQ484" s="6" t="s">
        <v>1</v>
      </c>
      <c r="BR484" s="9"/>
      <c r="BS484" s="247"/>
      <c r="BT484" s="106"/>
      <c r="BU484" s="107"/>
      <c r="BV484" s="107"/>
      <c r="BW484" s="107"/>
      <c r="BX484" s="107"/>
      <c r="BY484" s="110"/>
      <c r="BZ484" s="107"/>
      <c r="CA484" s="107"/>
      <c r="CB484" s="107"/>
      <c r="CC484" s="107"/>
      <c r="CD484" s="110"/>
      <c r="CE484" s="111"/>
      <c r="CF484" s="112"/>
      <c r="CG484" s="7" t="s">
        <v>1</v>
      </c>
      <c r="CH484" s="11" t="s">
        <v>1197</v>
      </c>
      <c r="CI484" s="105"/>
      <c r="CJ484" s="113"/>
      <c r="CK484" s="121"/>
      <c r="CL484" s="121"/>
      <c r="CM484" s="121"/>
      <c r="CN484" s="121"/>
      <c r="CO484" s="162"/>
      <c r="CP484" s="109"/>
      <c r="CQ484" s="109"/>
      <c r="CR484" s="109"/>
      <c r="CS484" s="109"/>
      <c r="CT484" s="162"/>
      <c r="CU484" s="164"/>
      <c r="CV484" s="160"/>
      <c r="CW484" s="7" t="s">
        <v>1</v>
      </c>
      <c r="CX484" s="8" t="s">
        <v>872</v>
      </c>
      <c r="CY484" s="118"/>
      <c r="CZ484" s="106"/>
      <c r="DA484" s="119"/>
      <c r="DB484" s="119"/>
      <c r="DC484" s="119"/>
      <c r="DD484" s="119"/>
      <c r="DE484" s="119"/>
      <c r="DF484" s="119"/>
      <c r="DG484" s="119"/>
      <c r="DH484" s="110"/>
      <c r="DI484" s="107"/>
      <c r="DJ484" s="107"/>
      <c r="DK484" s="107"/>
      <c r="DL484" s="107"/>
      <c r="DM484" s="107"/>
      <c r="DN484" s="107"/>
      <c r="DO484" s="107"/>
      <c r="DP484" s="110"/>
      <c r="DQ484" s="111"/>
      <c r="DR484" s="106"/>
      <c r="DS484" s="94" t="s">
        <v>1</v>
      </c>
      <c r="DT484" s="96"/>
      <c r="DU484" s="127"/>
      <c r="DV484" s="128"/>
      <c r="DW484" s="129"/>
      <c r="DX484" s="129"/>
      <c r="DY484" s="129"/>
      <c r="DZ484" s="129"/>
      <c r="EA484" s="110"/>
      <c r="EB484" s="129"/>
      <c r="EC484" s="129"/>
      <c r="ED484" s="129"/>
      <c r="EE484" s="129"/>
      <c r="EF484" s="110"/>
      <c r="EG484" s="111"/>
      <c r="EH484" s="130"/>
      <c r="EI484" s="7" t="s">
        <v>1</v>
      </c>
      <c r="EJ484" s="21"/>
      <c r="EK484" s="118"/>
      <c r="EL484" s="106"/>
      <c r="EM484" s="119"/>
      <c r="EN484" s="119"/>
      <c r="EO484" s="119"/>
      <c r="EP484" s="119"/>
      <c r="EQ484" s="110"/>
      <c r="ER484" s="107"/>
      <c r="ES484" s="107"/>
      <c r="ET484" s="107"/>
      <c r="EU484" s="107"/>
      <c r="EV484" s="110"/>
      <c r="EW484" s="111"/>
      <c r="EX484" s="106"/>
      <c r="EY484" s="7" t="s">
        <v>1</v>
      </c>
      <c r="EZ484" s="21"/>
      <c r="FA484" s="118"/>
      <c r="FB484" s="106"/>
      <c r="FC484" s="119"/>
      <c r="FD484" s="119"/>
      <c r="FE484" s="119"/>
      <c r="FF484" s="119"/>
      <c r="FG484" s="110"/>
      <c r="FH484" s="107"/>
      <c r="FI484" s="107"/>
      <c r="FJ484" s="107"/>
      <c r="FK484" s="107"/>
      <c r="FL484" s="110"/>
      <c r="FM484" s="111"/>
      <c r="FN484" s="106"/>
      <c r="FO484" s="7" t="s">
        <v>1</v>
      </c>
      <c r="FP484" s="21"/>
      <c r="FQ484" s="118"/>
      <c r="FR484" s="106"/>
      <c r="FS484" s="119"/>
      <c r="FT484" s="119"/>
      <c r="FU484" s="119"/>
      <c r="FV484" s="119"/>
      <c r="FW484" s="110"/>
      <c r="FX484" s="107"/>
      <c r="FY484" s="107"/>
      <c r="FZ484" s="107"/>
      <c r="GA484" s="107"/>
      <c r="GB484" s="110"/>
      <c r="GC484" s="111"/>
      <c r="GD484" s="106"/>
      <c r="GE484" s="7" t="s">
        <v>1</v>
      </c>
      <c r="GF484" s="21"/>
      <c r="GG484" s="118"/>
      <c r="GH484" s="106"/>
      <c r="GI484" s="119"/>
      <c r="GJ484" s="119"/>
      <c r="GK484" s="119"/>
      <c r="GL484" s="119"/>
      <c r="GM484" s="110"/>
      <c r="GN484" s="107"/>
      <c r="GO484" s="107"/>
      <c r="GP484" s="107"/>
      <c r="GQ484" s="107"/>
      <c r="GR484" s="110"/>
      <c r="GS484" s="111"/>
      <c r="GT484" s="106"/>
      <c r="GU484" s="7" t="s">
        <v>1</v>
      </c>
      <c r="GV484" s="21"/>
      <c r="GW484" s="118"/>
      <c r="GX484" s="106"/>
      <c r="GY484" s="119"/>
      <c r="GZ484" s="110"/>
      <c r="HA484" s="107"/>
      <c r="HB484" s="110"/>
      <c r="HC484" s="111"/>
      <c r="HD484" s="106"/>
      <c r="HE484" s="7" t="s">
        <v>1</v>
      </c>
      <c r="HF484" s="21"/>
      <c r="HG484" s="118"/>
      <c r="HH484" s="106"/>
      <c r="HI484" s="119"/>
      <c r="HJ484" s="119"/>
      <c r="HK484" s="119"/>
      <c r="HL484" s="119"/>
      <c r="HM484" s="110"/>
      <c r="HN484" s="107"/>
      <c r="HO484" s="107"/>
      <c r="HP484" s="107"/>
      <c r="HQ484" s="107"/>
      <c r="HR484" s="110"/>
      <c r="HS484" s="111"/>
      <c r="HT484" s="106"/>
      <c r="HU484" s="7" t="s">
        <v>1</v>
      </c>
      <c r="HV484" s="21"/>
      <c r="HW484" s="118"/>
      <c r="HX484" s="106"/>
      <c r="HY484" s="119"/>
      <c r="HZ484" s="119"/>
      <c r="IA484" s="121"/>
      <c r="IB484" s="121"/>
      <c r="IC484" s="110"/>
      <c r="ID484" s="107"/>
      <c r="IE484" s="107"/>
      <c r="IF484" s="107"/>
      <c r="IG484" s="107"/>
      <c r="IH484" s="110"/>
      <c r="II484" s="111"/>
      <c r="IJ484" s="106"/>
      <c r="IK484" s="7" t="s">
        <v>1</v>
      </c>
      <c r="IL484" s="21"/>
      <c r="IM484" s="118"/>
      <c r="IN484" s="106"/>
      <c r="IO484" s="119"/>
      <c r="IP484" s="119"/>
      <c r="IQ484" s="119"/>
      <c r="IR484" s="119"/>
      <c r="IS484" s="110"/>
      <c r="IT484" s="107"/>
      <c r="IU484" s="107"/>
      <c r="IV484" s="107"/>
      <c r="IW484" s="107"/>
      <c r="IX484" s="110"/>
      <c r="IY484" s="111"/>
      <c r="IZ484" s="106"/>
      <c r="JA484" s="18" t="s">
        <v>1</v>
      </c>
      <c r="JB484" s="11"/>
      <c r="JC484" s="105"/>
      <c r="JD484" s="113"/>
      <c r="JE484" s="206"/>
      <c r="JF484" s="206"/>
      <c r="JG484" s="206"/>
      <c r="JH484" s="206"/>
      <c r="JI484" s="207"/>
      <c r="JJ484" s="208"/>
      <c r="JK484" s="208"/>
      <c r="JL484" s="208"/>
      <c r="JM484" s="208"/>
      <c r="JN484" s="207"/>
      <c r="JO484" s="209"/>
      <c r="JP484" s="113"/>
      <c r="JQ484" s="7" t="s">
        <v>220</v>
      </c>
      <c r="JR484" s="20" t="s">
        <v>285</v>
      </c>
      <c r="JS484" s="105"/>
      <c r="JT484" s="106"/>
      <c r="JU484" s="120"/>
      <c r="JV484" s="110">
        <f t="shared" ref="JV484" si="12225">JU484</f>
        <v>0</v>
      </c>
      <c r="JW484" s="107"/>
      <c r="JX484" s="161">
        <f t="shared" si="11657"/>
        <v>0</v>
      </c>
      <c r="JY484" s="111">
        <f t="shared" ref="JY484" si="12226">JV484*JX484</f>
        <v>0</v>
      </c>
      <c r="JZ484" s="14"/>
      <c r="KA484" s="7" t="s">
        <v>1</v>
      </c>
      <c r="KB484" s="21"/>
      <c r="KC484" s="105"/>
      <c r="KD484" s="106"/>
      <c r="KE484" s="119"/>
      <c r="KF484" s="119"/>
      <c r="KG484" s="119"/>
      <c r="KH484" s="119"/>
      <c r="KI484" s="119"/>
      <c r="KJ484" s="119"/>
      <c r="KK484" s="119"/>
      <c r="KL484" s="119"/>
      <c r="KM484" s="119"/>
      <c r="KN484" s="110"/>
      <c r="KO484" s="107"/>
      <c r="KP484" s="107"/>
      <c r="KQ484" s="107"/>
      <c r="KR484" s="107"/>
      <c r="KS484" s="107"/>
      <c r="KT484" s="107"/>
      <c r="KU484" s="107"/>
      <c r="KV484" s="107"/>
      <c r="KW484" s="107"/>
      <c r="KX484" s="110"/>
      <c r="KY484" s="111"/>
      <c r="KZ484" s="106"/>
      <c r="LA484" s="6" t="s">
        <v>1</v>
      </c>
      <c r="LB484" s="9"/>
      <c r="LC484" s="105"/>
      <c r="LD484" s="106"/>
      <c r="LE484" s="107"/>
      <c r="LF484" s="107"/>
      <c r="LG484" s="107"/>
      <c r="LH484" s="109"/>
      <c r="LI484" s="110"/>
      <c r="LJ484" s="107"/>
      <c r="LK484" s="107"/>
      <c r="LL484" s="107"/>
      <c r="LM484" s="107"/>
      <c r="LN484" s="110"/>
      <c r="LO484" s="111"/>
      <c r="LP484" s="112"/>
      <c r="LQ484" s="7" t="s">
        <v>1</v>
      </c>
      <c r="LR484" s="34"/>
      <c r="LS484" s="118"/>
      <c r="LT484" s="244"/>
      <c r="LU484" s="119"/>
      <c r="LV484" s="119"/>
      <c r="LW484" s="119"/>
      <c r="LX484" s="121"/>
      <c r="LY484" s="110"/>
      <c r="LZ484" s="107"/>
      <c r="MA484" s="107"/>
      <c r="MB484" s="107"/>
      <c r="MC484" s="109"/>
      <c r="MD484" s="110"/>
      <c r="ME484" s="111"/>
      <c r="MF484" s="106"/>
      <c r="MG484" s="7" t="s">
        <v>1</v>
      </c>
      <c r="MH484" s="21"/>
      <c r="MI484" s="105"/>
      <c r="MJ484" s="106"/>
      <c r="MK484" s="119"/>
      <c r="ML484" s="119"/>
      <c r="MM484" s="119"/>
      <c r="MN484" s="119"/>
      <c r="MO484" s="119"/>
      <c r="MP484" s="110"/>
      <c r="MQ484" s="107"/>
      <c r="MR484" s="107"/>
      <c r="MS484" s="107"/>
      <c r="MT484" s="107"/>
      <c r="MU484" s="107"/>
      <c r="MV484" s="110"/>
      <c r="MW484" s="111"/>
      <c r="MX484" s="106"/>
      <c r="MY484" s="7" t="s">
        <v>1</v>
      </c>
      <c r="MZ484" s="21"/>
      <c r="NA484" s="105"/>
      <c r="NB484" s="106"/>
      <c r="NC484" s="119"/>
      <c r="ND484" s="110"/>
      <c r="NE484" s="107"/>
      <c r="NF484" s="110"/>
      <c r="NG484" s="111"/>
      <c r="NH484" s="106"/>
    </row>
    <row r="485" spans="1:372" ht="19.149999999999999" customHeight="1" x14ac:dyDescent="0.25">
      <c r="A485" s="220">
        <v>242</v>
      </c>
      <c r="B485" s="219" t="s">
        <v>201</v>
      </c>
      <c r="C485" s="7" t="s">
        <v>220</v>
      </c>
      <c r="D485" s="14" t="s">
        <v>435</v>
      </c>
      <c r="E485" s="150"/>
      <c r="F485" s="159"/>
      <c r="G485" s="120">
        <v>1</v>
      </c>
      <c r="H485" s="120">
        <v>1</v>
      </c>
      <c r="I485" s="120">
        <v>1</v>
      </c>
      <c r="J485" s="120">
        <v>1</v>
      </c>
      <c r="K485" s="161">
        <f>ROUNDUP(SUM(G485:J485)/4,0)</f>
        <v>1</v>
      </c>
      <c r="L485" s="108">
        <v>1</v>
      </c>
      <c r="M485" s="108">
        <v>1</v>
      </c>
      <c r="N485" s="108">
        <v>1</v>
      </c>
      <c r="O485" s="108">
        <v>1</v>
      </c>
      <c r="P485" s="161">
        <f>ROUNDUP(SUM(L485:O485)/4,0)</f>
        <v>1</v>
      </c>
      <c r="Q485" s="163">
        <f>K485*P485</f>
        <v>1</v>
      </c>
      <c r="R485" s="159"/>
      <c r="S485" s="6" t="s">
        <v>220</v>
      </c>
      <c r="T485" s="8" t="s">
        <v>285</v>
      </c>
      <c r="U485" s="105"/>
      <c r="V485" s="106"/>
      <c r="W485" s="107">
        <v>1</v>
      </c>
      <c r="X485" s="107">
        <v>1</v>
      </c>
      <c r="Y485" s="107">
        <v>1</v>
      </c>
      <c r="Z485" s="107">
        <v>1</v>
      </c>
      <c r="AA485" s="107">
        <v>1</v>
      </c>
      <c r="AB485" s="110">
        <f t="shared" ref="AB485" si="12227">ROUNDUP(SUM(W485:AA485)/5,0)</f>
        <v>1</v>
      </c>
      <c r="AC485" s="107">
        <v>1</v>
      </c>
      <c r="AD485" s="107">
        <v>1</v>
      </c>
      <c r="AE485" s="107">
        <v>1</v>
      </c>
      <c r="AF485" s="107">
        <v>1</v>
      </c>
      <c r="AG485" s="107">
        <v>1</v>
      </c>
      <c r="AH485" s="110">
        <f t="shared" ref="AH485" si="12228">ROUNDUP(SUM(AC485:AG485)/5,0)</f>
        <v>1</v>
      </c>
      <c r="AI485" s="111">
        <f t="shared" ref="AI485" si="12229">AB485*AH485</f>
        <v>1</v>
      </c>
      <c r="AJ485" s="140"/>
      <c r="AK485" s="7" t="s">
        <v>220</v>
      </c>
      <c r="AL485" s="21"/>
      <c r="AM485" s="118"/>
      <c r="AN485" s="106"/>
      <c r="AO485" s="119"/>
      <c r="AP485" s="119"/>
      <c r="AQ485" s="119"/>
      <c r="AR485" s="119"/>
      <c r="AS485" s="110">
        <f t="shared" ref="AS485" si="12230">ROUNDUP(SUM(AO485:AR485)/4,0)</f>
        <v>0</v>
      </c>
      <c r="AT485" s="107"/>
      <c r="AU485" s="107"/>
      <c r="AV485" s="107"/>
      <c r="AW485" s="107"/>
      <c r="AX485" s="110">
        <f t="shared" ref="AX485" si="12231">ROUNDUP(SUM(AT485:AW485)/4,0)</f>
        <v>0</v>
      </c>
      <c r="AY485" s="111">
        <f t="shared" ref="AY485" si="12232">AS485*AX485</f>
        <v>0</v>
      </c>
      <c r="AZ485" s="106"/>
      <c r="BA485" s="7" t="s">
        <v>220</v>
      </c>
      <c r="BB485" s="21" t="s">
        <v>285</v>
      </c>
      <c r="BC485" s="105"/>
      <c r="BD485" s="106"/>
      <c r="BE485" s="222">
        <v>1</v>
      </c>
      <c r="BF485" s="222">
        <v>1</v>
      </c>
      <c r="BG485" s="222">
        <v>1</v>
      </c>
      <c r="BH485" s="222">
        <v>1</v>
      </c>
      <c r="BI485" s="226">
        <f>ROUNDUP(SUM(BE485:BH485)/4,0)</f>
        <v>1</v>
      </c>
      <c r="BJ485" s="224">
        <v>1</v>
      </c>
      <c r="BK485" s="224">
        <v>1</v>
      </c>
      <c r="BL485" s="224">
        <v>1</v>
      </c>
      <c r="BM485" s="224">
        <v>1</v>
      </c>
      <c r="BN485" s="228">
        <f t="shared" ref="BN485" si="12233">ROUNDUP(SUM(BJ485:BM485)/4,0)</f>
        <v>1</v>
      </c>
      <c r="BO485" s="229">
        <f t="shared" ref="BO485" si="12234">BI485*BN485</f>
        <v>1</v>
      </c>
      <c r="BP485" s="230"/>
      <c r="BQ485" s="6" t="s">
        <v>220</v>
      </c>
      <c r="BR485" s="9" t="s">
        <v>285</v>
      </c>
      <c r="BS485" s="247"/>
      <c r="BT485" s="106"/>
      <c r="BU485" s="107"/>
      <c r="BV485" s="107"/>
      <c r="BW485" s="107"/>
      <c r="BX485" s="107"/>
      <c r="BY485" s="110">
        <f t="shared" ref="BY485" si="12235">ROUNDUP(SUM(BU485:BX485)/4,0)</f>
        <v>0</v>
      </c>
      <c r="BZ485" s="107"/>
      <c r="CA485" s="107"/>
      <c r="CB485" s="107"/>
      <c r="CC485" s="107"/>
      <c r="CD485" s="110">
        <f t="shared" ref="CD485" si="12236">ROUNDUP(SUM(BZ485:CC485)/4,0)</f>
        <v>0</v>
      </c>
      <c r="CE485" s="111">
        <f t="shared" ref="CE485" si="12237">BY485*CD485</f>
        <v>0</v>
      </c>
      <c r="CF485" s="112"/>
      <c r="CG485" s="7" t="s">
        <v>220</v>
      </c>
      <c r="CH485" s="11" t="s">
        <v>1198</v>
      </c>
      <c r="CI485" s="105" t="s">
        <v>7</v>
      </c>
      <c r="CJ485" s="113" t="s">
        <v>1199</v>
      </c>
      <c r="CK485" s="120">
        <v>3</v>
      </c>
      <c r="CL485" s="120">
        <v>3</v>
      </c>
      <c r="CM485" s="120">
        <v>3</v>
      </c>
      <c r="CN485" s="120">
        <v>3</v>
      </c>
      <c r="CO485" s="161">
        <f t="shared" ref="CO485" si="12238">ROUNDUP(SUM(CK485:CN485)/4,0)</f>
        <v>3</v>
      </c>
      <c r="CP485" s="108">
        <v>4</v>
      </c>
      <c r="CQ485" s="108">
        <v>4</v>
      </c>
      <c r="CR485" s="108">
        <v>4</v>
      </c>
      <c r="CS485" s="108">
        <v>4</v>
      </c>
      <c r="CT485" s="161">
        <f t="shared" ref="CT485" si="12239">ROUNDUP(SUM(CP485:CS485)/4,0)</f>
        <v>4</v>
      </c>
      <c r="CU485" s="163">
        <f t="shared" ref="CU485" si="12240">CO485*CT485</f>
        <v>12</v>
      </c>
      <c r="CV485" s="159" t="s">
        <v>1200</v>
      </c>
      <c r="CW485" s="7" t="s">
        <v>220</v>
      </c>
      <c r="CX485" s="8" t="s">
        <v>285</v>
      </c>
      <c r="CY485" s="118"/>
      <c r="CZ485" s="106"/>
      <c r="DA485" s="119">
        <v>1</v>
      </c>
      <c r="DB485" s="119">
        <v>1</v>
      </c>
      <c r="DC485" s="119">
        <v>1</v>
      </c>
      <c r="DD485" s="119">
        <v>1</v>
      </c>
      <c r="DE485" s="119">
        <v>1</v>
      </c>
      <c r="DF485" s="119">
        <v>1</v>
      </c>
      <c r="DG485" s="119">
        <v>1</v>
      </c>
      <c r="DH485" s="110">
        <f>ROUNDUP(SUM(DA485:DG485)/4,0)</f>
        <v>2</v>
      </c>
      <c r="DI485" s="107">
        <v>1</v>
      </c>
      <c r="DJ485" s="107">
        <v>1</v>
      </c>
      <c r="DK485" s="107">
        <v>1</v>
      </c>
      <c r="DL485" s="107">
        <v>1</v>
      </c>
      <c r="DM485" s="107">
        <v>1</v>
      </c>
      <c r="DN485" s="107">
        <v>1</v>
      </c>
      <c r="DO485" s="107">
        <v>1</v>
      </c>
      <c r="DP485" s="110">
        <f>ROUNDUP(SUM(DL485:DO485)/4,0)</f>
        <v>1</v>
      </c>
      <c r="DQ485" s="111">
        <f>DH485*DP485</f>
        <v>2</v>
      </c>
      <c r="DR485" s="106"/>
      <c r="DS485" s="94" t="s">
        <v>220</v>
      </c>
      <c r="DT485" s="96"/>
      <c r="DU485" s="127"/>
      <c r="DV485" s="128"/>
      <c r="DW485" s="129"/>
      <c r="DX485" s="129"/>
      <c r="DY485" s="129"/>
      <c r="DZ485" s="129"/>
      <c r="EA485" s="110">
        <f t="shared" ref="EA485" si="12241">DW485</f>
        <v>0</v>
      </c>
      <c r="EB485" s="129"/>
      <c r="EC485" s="129"/>
      <c r="ED485" s="129"/>
      <c r="EE485" s="129"/>
      <c r="EF485" s="110">
        <f t="shared" ref="EF485" si="12242">EB485</f>
        <v>0</v>
      </c>
      <c r="EG485" s="111">
        <f t="shared" ref="EG485" si="12243">EA485*EF485</f>
        <v>0</v>
      </c>
      <c r="EH485" s="130"/>
      <c r="EI485" s="7" t="s">
        <v>220</v>
      </c>
      <c r="EJ485" s="21" t="s">
        <v>285</v>
      </c>
      <c r="EK485" s="118"/>
      <c r="EL485" s="106"/>
      <c r="EM485" s="119"/>
      <c r="EN485" s="119"/>
      <c r="EO485" s="119"/>
      <c r="EP485" s="119"/>
      <c r="EQ485" s="110">
        <f t="shared" ref="EQ485" si="12244">ROUNDUP(SUM(EM485:EP485)/4,0)</f>
        <v>0</v>
      </c>
      <c r="ER485" s="107"/>
      <c r="ES485" s="107"/>
      <c r="ET485" s="107"/>
      <c r="EU485" s="107"/>
      <c r="EV485" s="110">
        <f t="shared" ref="EV485" si="12245">ROUNDUP(SUM(ER485:EU485)/4,0)</f>
        <v>0</v>
      </c>
      <c r="EW485" s="111">
        <f t="shared" ref="EW485" si="12246">EQ485*EV485</f>
        <v>0</v>
      </c>
      <c r="EX485" s="106"/>
      <c r="EY485" s="7" t="s">
        <v>220</v>
      </c>
      <c r="EZ485" s="21" t="s">
        <v>285</v>
      </c>
      <c r="FA485" s="118"/>
      <c r="FB485" s="106"/>
      <c r="FC485" s="119">
        <v>1</v>
      </c>
      <c r="FD485" s="119">
        <v>1</v>
      </c>
      <c r="FE485" s="119">
        <v>1</v>
      </c>
      <c r="FF485" s="119"/>
      <c r="FG485" s="110">
        <f t="shared" ref="FG485" si="12247">ROUNDUP(SUM(FC485:FF485)/3,0)</f>
        <v>1</v>
      </c>
      <c r="FH485" s="107">
        <v>1</v>
      </c>
      <c r="FI485" s="107">
        <v>1</v>
      </c>
      <c r="FJ485" s="107">
        <v>1</v>
      </c>
      <c r="FK485" s="107"/>
      <c r="FL485" s="110">
        <f t="shared" ref="FL485" si="12248">ROUNDUP(SUM(FH485:FK485)/3,0)</f>
        <v>1</v>
      </c>
      <c r="FM485" s="111">
        <f t="shared" ref="FM485" si="12249">FG485*FL485</f>
        <v>1</v>
      </c>
      <c r="FN485" s="106"/>
      <c r="FO485" s="7" t="s">
        <v>220</v>
      </c>
      <c r="FP485" s="21" t="s">
        <v>285</v>
      </c>
      <c r="FQ485" s="118"/>
      <c r="FR485" s="106"/>
      <c r="FS485" s="119">
        <v>1</v>
      </c>
      <c r="FT485" s="119">
        <v>1</v>
      </c>
      <c r="FU485" s="119">
        <v>1</v>
      </c>
      <c r="FV485" s="119">
        <v>1</v>
      </c>
      <c r="FW485" s="110">
        <f t="shared" ref="FW485" si="12250">ROUNDUP(SUM(FS485:FV485)/4,0)</f>
        <v>1</v>
      </c>
      <c r="FX485" s="107">
        <v>1</v>
      </c>
      <c r="FY485" s="107">
        <v>1</v>
      </c>
      <c r="FZ485" s="107">
        <v>1</v>
      </c>
      <c r="GA485" s="107">
        <v>1</v>
      </c>
      <c r="GB485" s="110">
        <f t="shared" ref="GB485" si="12251">ROUNDUP(SUM(FX485:GA485)/4,0)</f>
        <v>1</v>
      </c>
      <c r="GC485" s="111">
        <f t="shared" ref="GC485" si="12252">FW485*GB485</f>
        <v>1</v>
      </c>
      <c r="GD485" s="106"/>
      <c r="GE485" s="7" t="s">
        <v>220</v>
      </c>
      <c r="GF485" s="8" t="s">
        <v>840</v>
      </c>
      <c r="GG485" s="118"/>
      <c r="GH485" s="106"/>
      <c r="GI485" s="119"/>
      <c r="GJ485" s="119"/>
      <c r="GK485" s="119"/>
      <c r="GL485" s="119"/>
      <c r="GM485" s="110">
        <f t="shared" ref="GM485" si="12253">ROUNDUP(SUM(GI485:GL485)/4,0)</f>
        <v>0</v>
      </c>
      <c r="GN485" s="107"/>
      <c r="GO485" s="107"/>
      <c r="GP485" s="107"/>
      <c r="GQ485" s="107"/>
      <c r="GR485" s="110">
        <f t="shared" ref="GR485" si="12254">ROUNDUP(SUM(GN485:GQ485)/4,0)</f>
        <v>0</v>
      </c>
      <c r="GS485" s="111">
        <f t="shared" ref="GS485" si="12255">GM485*GR485</f>
        <v>0</v>
      </c>
      <c r="GT485" s="106"/>
      <c r="GU485" s="7" t="s">
        <v>220</v>
      </c>
      <c r="GV485" s="21" t="s">
        <v>285</v>
      </c>
      <c r="GW485" s="118"/>
      <c r="GX485" s="106"/>
      <c r="GY485" s="119"/>
      <c r="GZ485" s="110">
        <f>ROUNDUP(SUM(GY485:GY485)/4,0)</f>
        <v>0</v>
      </c>
      <c r="HA485" s="107"/>
      <c r="HB485" s="110">
        <f>ROUNDUP(SUM(HA485:HA485)/4,0)</f>
        <v>0</v>
      </c>
      <c r="HC485" s="111">
        <f>GZ485*HB485</f>
        <v>0</v>
      </c>
      <c r="HD485" s="106"/>
      <c r="HE485" s="7" t="s">
        <v>220</v>
      </c>
      <c r="HF485" s="21"/>
      <c r="HG485" s="118"/>
      <c r="HH485" s="106"/>
      <c r="HI485" s="119"/>
      <c r="HJ485" s="119"/>
      <c r="HK485" s="119"/>
      <c r="HL485" s="119"/>
      <c r="HM485" s="110">
        <f t="shared" ref="HM485" si="12256">ROUNDUP(SUM(HI485:HL485)/4,0)</f>
        <v>0</v>
      </c>
      <c r="HN485" s="107"/>
      <c r="HO485" s="107"/>
      <c r="HP485" s="107"/>
      <c r="HQ485" s="107"/>
      <c r="HR485" s="110">
        <f t="shared" ref="HR485" si="12257">ROUNDUP(SUM(HN485:HQ485)/4,0)</f>
        <v>0</v>
      </c>
      <c r="HS485" s="111">
        <f t="shared" ref="HS485" si="12258">HM485*HR485</f>
        <v>0</v>
      </c>
      <c r="HT485" s="106"/>
      <c r="HU485" s="7" t="s">
        <v>220</v>
      </c>
      <c r="HV485" s="8" t="s">
        <v>285</v>
      </c>
      <c r="HW485" s="118"/>
      <c r="HX485" s="106"/>
      <c r="HY485" s="119"/>
      <c r="HZ485" s="119"/>
      <c r="IA485" s="120"/>
      <c r="IB485" s="120"/>
      <c r="IC485" s="110">
        <f>ROUNDUP(SUM(HY485:IB485)/4,0)</f>
        <v>0</v>
      </c>
      <c r="ID485" s="107"/>
      <c r="IE485" s="107"/>
      <c r="IF485" s="107"/>
      <c r="IG485" s="107"/>
      <c r="IH485" s="110">
        <f t="shared" ref="IH485" si="12259">ROUNDUP(SUM(ID485:IG485)/4,0)</f>
        <v>0</v>
      </c>
      <c r="II485" s="111">
        <f t="shared" ref="II485" si="12260">IC485*IH485</f>
        <v>0</v>
      </c>
      <c r="IJ485" s="106"/>
      <c r="IK485" s="7" t="s">
        <v>220</v>
      </c>
      <c r="IL485" s="8" t="s">
        <v>285</v>
      </c>
      <c r="IM485" s="118"/>
      <c r="IN485" s="106"/>
      <c r="IO485" s="119"/>
      <c r="IP485" s="119"/>
      <c r="IQ485" s="119"/>
      <c r="IR485" s="119"/>
      <c r="IS485" s="110">
        <f t="shared" ref="IS485" si="12261">ROUNDUP(SUM(IO485:IR485)/4,0)</f>
        <v>0</v>
      </c>
      <c r="IT485" s="107"/>
      <c r="IU485" s="107"/>
      <c r="IV485" s="107"/>
      <c r="IW485" s="107"/>
      <c r="IX485" s="110">
        <f t="shared" ref="IX485" si="12262">ROUNDUP(SUM(IT485:IW485)/4,0)</f>
        <v>0</v>
      </c>
      <c r="IY485" s="111">
        <f t="shared" ref="IY485" si="12263">IS485*IX485</f>
        <v>0</v>
      </c>
      <c r="IZ485" s="106"/>
      <c r="JA485" s="18" t="s">
        <v>220</v>
      </c>
      <c r="JB485" s="11" t="s">
        <v>285</v>
      </c>
      <c r="JC485" s="105"/>
      <c r="JD485" s="113"/>
      <c r="JE485" s="206"/>
      <c r="JF485" s="206"/>
      <c r="JG485" s="206"/>
      <c r="JH485" s="206"/>
      <c r="JI485" s="207">
        <f t="shared" ref="JI485" si="12264">JE485</f>
        <v>0</v>
      </c>
      <c r="JJ485" s="208"/>
      <c r="JK485" s="208"/>
      <c r="JL485" s="208"/>
      <c r="JM485" s="208"/>
      <c r="JN485" s="207">
        <f t="shared" ref="JN485" si="12265">JJ485</f>
        <v>0</v>
      </c>
      <c r="JO485" s="209">
        <f t="shared" ref="JO485" si="12266">JI485*JN485</f>
        <v>0</v>
      </c>
      <c r="JP485" s="113"/>
      <c r="JQ485" s="7" t="s">
        <v>1</v>
      </c>
      <c r="JR485" s="21"/>
      <c r="JS485" s="105"/>
      <c r="JT485" s="106"/>
      <c r="JU485" s="121"/>
      <c r="JV485" s="110"/>
      <c r="JW485" s="107"/>
      <c r="JX485" s="162"/>
      <c r="JY485" s="111"/>
      <c r="JZ485" s="14"/>
      <c r="KA485" s="7" t="s">
        <v>220</v>
      </c>
      <c r="KB485" s="21" t="s">
        <v>1933</v>
      </c>
      <c r="KC485" s="105"/>
      <c r="KD485" s="106"/>
      <c r="KE485" s="119"/>
      <c r="KF485" s="119"/>
      <c r="KG485" s="119"/>
      <c r="KH485" s="119"/>
      <c r="KI485" s="119"/>
      <c r="KJ485" s="119"/>
      <c r="KK485" s="119"/>
      <c r="KL485" s="119"/>
      <c r="KM485" s="119"/>
      <c r="KN485" s="110">
        <f t="shared" ref="KN485" si="12267">ROUNDUP(SUM(KE485:KM485)/9,0)</f>
        <v>0</v>
      </c>
      <c r="KO485" s="107"/>
      <c r="KP485" s="107"/>
      <c r="KQ485" s="107"/>
      <c r="KR485" s="107"/>
      <c r="KS485" s="107"/>
      <c r="KT485" s="107"/>
      <c r="KU485" s="107"/>
      <c r="KV485" s="107"/>
      <c r="KW485" s="107"/>
      <c r="KX485" s="110">
        <f t="shared" ref="KX485" si="12268">ROUNDUP(SUM(KO485:KW485)/9,0)</f>
        <v>0</v>
      </c>
      <c r="KY485" s="111">
        <f t="shared" ref="KY485" si="12269">KN485*KX485</f>
        <v>0</v>
      </c>
      <c r="KZ485" s="106"/>
      <c r="LA485" s="6" t="s">
        <v>220</v>
      </c>
      <c r="LB485" s="9" t="s">
        <v>285</v>
      </c>
      <c r="LC485" s="105"/>
      <c r="LD485" s="106"/>
      <c r="LE485" s="107">
        <v>1</v>
      </c>
      <c r="LF485" s="107">
        <v>1</v>
      </c>
      <c r="LG485" s="107">
        <v>1</v>
      </c>
      <c r="LH485" s="108"/>
      <c r="LI485" s="110">
        <f>ROUNDUP(SUM(LE485:LH485)/4,0)</f>
        <v>1</v>
      </c>
      <c r="LJ485" s="107">
        <v>1</v>
      </c>
      <c r="LK485" s="107">
        <v>1</v>
      </c>
      <c r="LL485" s="107">
        <v>1</v>
      </c>
      <c r="LM485" s="107"/>
      <c r="LN485" s="110">
        <f t="shared" ref="LN485" si="12270">ROUNDUP(SUM(LJ485:LM485)/4,0)</f>
        <v>1</v>
      </c>
      <c r="LO485" s="111">
        <f t="shared" ref="LO485" si="12271">LI485*LN485</f>
        <v>1</v>
      </c>
      <c r="LP485" s="112"/>
      <c r="LQ485" s="7" t="s">
        <v>220</v>
      </c>
      <c r="LR485" s="34" t="s">
        <v>285</v>
      </c>
      <c r="LS485" s="118"/>
      <c r="LT485" s="244"/>
      <c r="LU485" s="119">
        <v>1</v>
      </c>
      <c r="LV485" s="119">
        <v>1</v>
      </c>
      <c r="LW485" s="119">
        <v>1</v>
      </c>
      <c r="LX485" s="120">
        <v>1</v>
      </c>
      <c r="LY485" s="110">
        <f>ROUNDUP(SUM(LU485:LX485)/4,0)</f>
        <v>1</v>
      </c>
      <c r="LZ485" s="107">
        <v>1</v>
      </c>
      <c r="MA485" s="107">
        <v>1</v>
      </c>
      <c r="MB485" s="107">
        <v>1</v>
      </c>
      <c r="MC485" s="108">
        <v>1</v>
      </c>
      <c r="MD485" s="110">
        <f t="shared" ref="MD485" si="12272">ROUNDUP(SUM(LZ485:MC485)/4,0)</f>
        <v>1</v>
      </c>
      <c r="ME485" s="111">
        <f t="shared" ref="ME485" si="12273">LY485*MD485</f>
        <v>1</v>
      </c>
      <c r="MF485" s="106"/>
      <c r="MG485" s="7" t="s">
        <v>220</v>
      </c>
      <c r="MH485" s="21"/>
      <c r="MI485" s="105"/>
      <c r="MJ485" s="106"/>
      <c r="MK485" s="119">
        <v>1</v>
      </c>
      <c r="ML485" s="119">
        <v>1</v>
      </c>
      <c r="MM485" s="119">
        <v>1</v>
      </c>
      <c r="MN485" s="119">
        <v>1</v>
      </c>
      <c r="MO485" s="119">
        <v>1</v>
      </c>
      <c r="MP485" s="110">
        <f t="shared" ref="MP485" si="12274">ROUNDUP(SUM(MK485:MO485)/5,0)</f>
        <v>1</v>
      </c>
      <c r="MQ485" s="107">
        <v>1</v>
      </c>
      <c r="MR485" s="107">
        <v>1</v>
      </c>
      <c r="MS485" s="107">
        <v>1</v>
      </c>
      <c r="MT485" s="107">
        <v>1</v>
      </c>
      <c r="MU485" s="107">
        <v>1</v>
      </c>
      <c r="MV485" s="110">
        <f t="shared" ref="MV485" si="12275">ROUNDUP(SUM(MQ485:MU485)/5,0)</f>
        <v>1</v>
      </c>
      <c r="MW485" s="111">
        <f t="shared" ref="MW485" si="12276">MP485*MV485</f>
        <v>1</v>
      </c>
      <c r="MX485" s="106"/>
      <c r="MY485" s="7" t="s">
        <v>220</v>
      </c>
      <c r="MZ485" s="21" t="s">
        <v>285</v>
      </c>
      <c r="NA485" s="105"/>
      <c r="NB485" s="106"/>
      <c r="NC485" s="119"/>
      <c r="ND485" s="110">
        <f>ROUNDUP(SUM(NC485:NC485)/4,0)</f>
        <v>0</v>
      </c>
      <c r="NE485" s="107"/>
      <c r="NF485" s="110">
        <f>ROUNDUP(SUM(NE485:NE485)/4,0)</f>
        <v>0</v>
      </c>
      <c r="NG485" s="111">
        <f>ND485*NF485</f>
        <v>0</v>
      </c>
      <c r="NH485" s="106"/>
    </row>
    <row r="486" spans="1:372" ht="19.149999999999999" customHeight="1" x14ac:dyDescent="0.25">
      <c r="A486" s="221"/>
      <c r="B486" s="219"/>
      <c r="C486" s="7" t="s">
        <v>1</v>
      </c>
      <c r="D486" s="15"/>
      <c r="E486" s="151"/>
      <c r="F486" s="160"/>
      <c r="G486" s="121"/>
      <c r="H486" s="121"/>
      <c r="I486" s="121"/>
      <c r="J486" s="121"/>
      <c r="K486" s="162"/>
      <c r="L486" s="109"/>
      <c r="M486" s="109"/>
      <c r="N486" s="109"/>
      <c r="O486" s="109"/>
      <c r="P486" s="162"/>
      <c r="Q486" s="164"/>
      <c r="R486" s="160"/>
      <c r="S486" s="6" t="s">
        <v>1</v>
      </c>
      <c r="T486" s="10"/>
      <c r="U486" s="105"/>
      <c r="V486" s="106"/>
      <c r="W486" s="107"/>
      <c r="X486" s="107"/>
      <c r="Y486" s="107"/>
      <c r="Z486" s="107"/>
      <c r="AA486" s="107"/>
      <c r="AB486" s="110"/>
      <c r="AC486" s="107"/>
      <c r="AD486" s="107"/>
      <c r="AE486" s="107"/>
      <c r="AF486" s="107"/>
      <c r="AG486" s="107"/>
      <c r="AH486" s="110"/>
      <c r="AI486" s="111"/>
      <c r="AJ486" s="140"/>
      <c r="AK486" s="7" t="s">
        <v>1</v>
      </c>
      <c r="AL486" s="21"/>
      <c r="AM486" s="118"/>
      <c r="AN486" s="106"/>
      <c r="AO486" s="119"/>
      <c r="AP486" s="119"/>
      <c r="AQ486" s="119"/>
      <c r="AR486" s="119"/>
      <c r="AS486" s="110"/>
      <c r="AT486" s="107"/>
      <c r="AU486" s="107"/>
      <c r="AV486" s="107"/>
      <c r="AW486" s="107"/>
      <c r="AX486" s="110"/>
      <c r="AY486" s="111"/>
      <c r="AZ486" s="106"/>
      <c r="BA486" s="7" t="s">
        <v>1</v>
      </c>
      <c r="BB486" s="21"/>
      <c r="BC486" s="105"/>
      <c r="BD486" s="106"/>
      <c r="BE486" s="223"/>
      <c r="BF486" s="223"/>
      <c r="BG486" s="223"/>
      <c r="BH486" s="223"/>
      <c r="BI486" s="227"/>
      <c r="BJ486" s="225"/>
      <c r="BK486" s="225"/>
      <c r="BL486" s="225"/>
      <c r="BM486" s="225"/>
      <c r="BN486" s="228"/>
      <c r="BO486" s="229"/>
      <c r="BP486" s="230"/>
      <c r="BQ486" s="6" t="s">
        <v>1</v>
      </c>
      <c r="BR486" s="9"/>
      <c r="BS486" s="247"/>
      <c r="BT486" s="106"/>
      <c r="BU486" s="107"/>
      <c r="BV486" s="107"/>
      <c r="BW486" s="107"/>
      <c r="BX486" s="107"/>
      <c r="BY486" s="110"/>
      <c r="BZ486" s="107"/>
      <c r="CA486" s="107"/>
      <c r="CB486" s="107"/>
      <c r="CC486" s="107"/>
      <c r="CD486" s="110"/>
      <c r="CE486" s="111"/>
      <c r="CF486" s="112"/>
      <c r="CG486" s="7" t="s">
        <v>1</v>
      </c>
      <c r="CH486" s="11" t="s">
        <v>1201</v>
      </c>
      <c r="CI486" s="105"/>
      <c r="CJ486" s="113"/>
      <c r="CK486" s="121"/>
      <c r="CL486" s="121"/>
      <c r="CM486" s="121"/>
      <c r="CN486" s="121"/>
      <c r="CO486" s="162"/>
      <c r="CP486" s="109"/>
      <c r="CQ486" s="109"/>
      <c r="CR486" s="109"/>
      <c r="CS486" s="109"/>
      <c r="CT486" s="162"/>
      <c r="CU486" s="164"/>
      <c r="CV486" s="160"/>
      <c r="CW486" s="7" t="s">
        <v>1</v>
      </c>
      <c r="CX486" s="8" t="s">
        <v>872</v>
      </c>
      <c r="CY486" s="118"/>
      <c r="CZ486" s="106"/>
      <c r="DA486" s="119"/>
      <c r="DB486" s="119"/>
      <c r="DC486" s="119"/>
      <c r="DD486" s="119"/>
      <c r="DE486" s="119"/>
      <c r="DF486" s="119"/>
      <c r="DG486" s="119"/>
      <c r="DH486" s="110"/>
      <c r="DI486" s="107"/>
      <c r="DJ486" s="107"/>
      <c r="DK486" s="107"/>
      <c r="DL486" s="107"/>
      <c r="DM486" s="107"/>
      <c r="DN486" s="107"/>
      <c r="DO486" s="107"/>
      <c r="DP486" s="110"/>
      <c r="DQ486" s="111"/>
      <c r="DR486" s="106"/>
      <c r="DS486" s="94" t="s">
        <v>1</v>
      </c>
      <c r="DT486" s="96"/>
      <c r="DU486" s="127"/>
      <c r="DV486" s="128"/>
      <c r="DW486" s="129"/>
      <c r="DX486" s="129"/>
      <c r="DY486" s="129"/>
      <c r="DZ486" s="129"/>
      <c r="EA486" s="110"/>
      <c r="EB486" s="129"/>
      <c r="EC486" s="129"/>
      <c r="ED486" s="129"/>
      <c r="EE486" s="129"/>
      <c r="EF486" s="110"/>
      <c r="EG486" s="111"/>
      <c r="EH486" s="130"/>
      <c r="EI486" s="7" t="s">
        <v>1</v>
      </c>
      <c r="EJ486" s="21"/>
      <c r="EK486" s="118"/>
      <c r="EL486" s="106"/>
      <c r="EM486" s="119"/>
      <c r="EN486" s="119"/>
      <c r="EO486" s="119"/>
      <c r="EP486" s="119"/>
      <c r="EQ486" s="110"/>
      <c r="ER486" s="107"/>
      <c r="ES486" s="107"/>
      <c r="ET486" s="107"/>
      <c r="EU486" s="107"/>
      <c r="EV486" s="110"/>
      <c r="EW486" s="111"/>
      <c r="EX486" s="106"/>
      <c r="EY486" s="7" t="s">
        <v>1</v>
      </c>
      <c r="EZ486" s="21"/>
      <c r="FA486" s="118"/>
      <c r="FB486" s="106"/>
      <c r="FC486" s="119"/>
      <c r="FD486" s="119"/>
      <c r="FE486" s="119"/>
      <c r="FF486" s="119"/>
      <c r="FG486" s="110"/>
      <c r="FH486" s="107"/>
      <c r="FI486" s="107"/>
      <c r="FJ486" s="107"/>
      <c r="FK486" s="107"/>
      <c r="FL486" s="110"/>
      <c r="FM486" s="111"/>
      <c r="FN486" s="106"/>
      <c r="FO486" s="7" t="s">
        <v>1</v>
      </c>
      <c r="FP486" s="21"/>
      <c r="FQ486" s="118"/>
      <c r="FR486" s="106"/>
      <c r="FS486" s="119"/>
      <c r="FT486" s="119"/>
      <c r="FU486" s="119"/>
      <c r="FV486" s="119"/>
      <c r="FW486" s="110"/>
      <c r="FX486" s="107"/>
      <c r="FY486" s="107"/>
      <c r="FZ486" s="107"/>
      <c r="GA486" s="107"/>
      <c r="GB486" s="110"/>
      <c r="GC486" s="111"/>
      <c r="GD486" s="106"/>
      <c r="GE486" s="7" t="s">
        <v>1</v>
      </c>
      <c r="GF486" s="21"/>
      <c r="GG486" s="118"/>
      <c r="GH486" s="106"/>
      <c r="GI486" s="119"/>
      <c r="GJ486" s="119"/>
      <c r="GK486" s="119"/>
      <c r="GL486" s="119"/>
      <c r="GM486" s="110"/>
      <c r="GN486" s="107"/>
      <c r="GO486" s="107"/>
      <c r="GP486" s="107"/>
      <c r="GQ486" s="107"/>
      <c r="GR486" s="110"/>
      <c r="GS486" s="111"/>
      <c r="GT486" s="106"/>
      <c r="GU486" s="7" t="s">
        <v>1</v>
      </c>
      <c r="GV486" s="21"/>
      <c r="GW486" s="118"/>
      <c r="GX486" s="106"/>
      <c r="GY486" s="119"/>
      <c r="GZ486" s="110"/>
      <c r="HA486" s="107"/>
      <c r="HB486" s="110"/>
      <c r="HC486" s="111"/>
      <c r="HD486" s="106"/>
      <c r="HE486" s="7" t="s">
        <v>1</v>
      </c>
      <c r="HF486" s="21"/>
      <c r="HG486" s="118"/>
      <c r="HH486" s="106"/>
      <c r="HI486" s="119"/>
      <c r="HJ486" s="119"/>
      <c r="HK486" s="119"/>
      <c r="HL486" s="119"/>
      <c r="HM486" s="110"/>
      <c r="HN486" s="107"/>
      <c r="HO486" s="107"/>
      <c r="HP486" s="107"/>
      <c r="HQ486" s="107"/>
      <c r="HR486" s="110"/>
      <c r="HS486" s="111"/>
      <c r="HT486" s="106"/>
      <c r="HU486" s="7" t="s">
        <v>1</v>
      </c>
      <c r="HV486" s="21"/>
      <c r="HW486" s="118"/>
      <c r="HX486" s="106"/>
      <c r="HY486" s="119"/>
      <c r="HZ486" s="119"/>
      <c r="IA486" s="121"/>
      <c r="IB486" s="121"/>
      <c r="IC486" s="110"/>
      <c r="ID486" s="107"/>
      <c r="IE486" s="107"/>
      <c r="IF486" s="107"/>
      <c r="IG486" s="107"/>
      <c r="IH486" s="110"/>
      <c r="II486" s="111"/>
      <c r="IJ486" s="106"/>
      <c r="IK486" s="7" t="s">
        <v>1</v>
      </c>
      <c r="IL486" s="21"/>
      <c r="IM486" s="118"/>
      <c r="IN486" s="106"/>
      <c r="IO486" s="119"/>
      <c r="IP486" s="119"/>
      <c r="IQ486" s="119"/>
      <c r="IR486" s="119"/>
      <c r="IS486" s="110"/>
      <c r="IT486" s="107"/>
      <c r="IU486" s="107"/>
      <c r="IV486" s="107"/>
      <c r="IW486" s="107"/>
      <c r="IX486" s="110"/>
      <c r="IY486" s="111"/>
      <c r="IZ486" s="106"/>
      <c r="JA486" s="18" t="s">
        <v>1</v>
      </c>
      <c r="JB486" s="11"/>
      <c r="JC486" s="105"/>
      <c r="JD486" s="113"/>
      <c r="JE486" s="206"/>
      <c r="JF486" s="206"/>
      <c r="JG486" s="206"/>
      <c r="JH486" s="206"/>
      <c r="JI486" s="207"/>
      <c r="JJ486" s="208"/>
      <c r="JK486" s="208"/>
      <c r="JL486" s="208"/>
      <c r="JM486" s="208"/>
      <c r="JN486" s="207"/>
      <c r="JO486" s="209"/>
      <c r="JP486" s="113"/>
      <c r="JQ486" s="7" t="s">
        <v>220</v>
      </c>
      <c r="JR486" s="20" t="s">
        <v>285</v>
      </c>
      <c r="JS486" s="105"/>
      <c r="JT486" s="106"/>
      <c r="JU486" s="120"/>
      <c r="JV486" s="110">
        <f t="shared" ref="JV486" si="12277">JU486</f>
        <v>0</v>
      </c>
      <c r="JW486" s="107"/>
      <c r="JX486" s="161">
        <f t="shared" si="11657"/>
        <v>0</v>
      </c>
      <c r="JY486" s="111">
        <f t="shared" ref="JY486" si="12278">JV486*JX486</f>
        <v>0</v>
      </c>
      <c r="JZ486" s="14"/>
      <c r="KA486" s="7" t="s">
        <v>1</v>
      </c>
      <c r="KB486" s="21"/>
      <c r="KC486" s="105"/>
      <c r="KD486" s="106"/>
      <c r="KE486" s="119"/>
      <c r="KF486" s="119"/>
      <c r="KG486" s="119"/>
      <c r="KH486" s="119"/>
      <c r="KI486" s="119"/>
      <c r="KJ486" s="119"/>
      <c r="KK486" s="119"/>
      <c r="KL486" s="119"/>
      <c r="KM486" s="119"/>
      <c r="KN486" s="110"/>
      <c r="KO486" s="107"/>
      <c r="KP486" s="107"/>
      <c r="KQ486" s="107"/>
      <c r="KR486" s="107"/>
      <c r="KS486" s="107"/>
      <c r="KT486" s="107"/>
      <c r="KU486" s="107"/>
      <c r="KV486" s="107"/>
      <c r="KW486" s="107"/>
      <c r="KX486" s="110"/>
      <c r="KY486" s="111"/>
      <c r="KZ486" s="106"/>
      <c r="LA486" s="6" t="s">
        <v>1</v>
      </c>
      <c r="LB486" s="9"/>
      <c r="LC486" s="105"/>
      <c r="LD486" s="106"/>
      <c r="LE486" s="107"/>
      <c r="LF486" s="107"/>
      <c r="LG486" s="107"/>
      <c r="LH486" s="109"/>
      <c r="LI486" s="110"/>
      <c r="LJ486" s="107"/>
      <c r="LK486" s="107"/>
      <c r="LL486" s="107"/>
      <c r="LM486" s="107"/>
      <c r="LN486" s="110"/>
      <c r="LO486" s="111"/>
      <c r="LP486" s="112"/>
      <c r="LQ486" s="7" t="s">
        <v>1</v>
      </c>
      <c r="LR486" s="34"/>
      <c r="LS486" s="118"/>
      <c r="LT486" s="244"/>
      <c r="LU486" s="119"/>
      <c r="LV486" s="119"/>
      <c r="LW486" s="119"/>
      <c r="LX486" s="121"/>
      <c r="LY486" s="110"/>
      <c r="LZ486" s="107"/>
      <c r="MA486" s="107"/>
      <c r="MB486" s="107"/>
      <c r="MC486" s="109"/>
      <c r="MD486" s="110"/>
      <c r="ME486" s="111"/>
      <c r="MF486" s="106"/>
      <c r="MG486" s="7" t="s">
        <v>1</v>
      </c>
      <c r="MH486" s="21"/>
      <c r="MI486" s="105"/>
      <c r="MJ486" s="106"/>
      <c r="MK486" s="119"/>
      <c r="ML486" s="119"/>
      <c r="MM486" s="119"/>
      <c r="MN486" s="119"/>
      <c r="MO486" s="119"/>
      <c r="MP486" s="110"/>
      <c r="MQ486" s="107"/>
      <c r="MR486" s="107"/>
      <c r="MS486" s="107"/>
      <c r="MT486" s="107"/>
      <c r="MU486" s="107"/>
      <c r="MV486" s="110"/>
      <c r="MW486" s="111"/>
      <c r="MX486" s="106"/>
      <c r="MY486" s="7" t="s">
        <v>1</v>
      </c>
      <c r="MZ486" s="21"/>
      <c r="NA486" s="105"/>
      <c r="NB486" s="106"/>
      <c r="NC486" s="119"/>
      <c r="ND486" s="110"/>
      <c r="NE486" s="107"/>
      <c r="NF486" s="110"/>
      <c r="NG486" s="111"/>
      <c r="NH486" s="106"/>
    </row>
    <row r="487" spans="1:372" ht="19.149999999999999" customHeight="1" x14ac:dyDescent="0.25">
      <c r="A487" s="220">
        <v>243</v>
      </c>
      <c r="B487" s="219" t="s">
        <v>202</v>
      </c>
      <c r="C487" s="7" t="s">
        <v>220</v>
      </c>
      <c r="D487" s="14" t="s">
        <v>435</v>
      </c>
      <c r="E487" s="150"/>
      <c r="F487" s="159"/>
      <c r="G487" s="120">
        <v>1</v>
      </c>
      <c r="H487" s="120">
        <v>1</v>
      </c>
      <c r="I487" s="120">
        <v>1</v>
      </c>
      <c r="J487" s="120">
        <v>1</v>
      </c>
      <c r="K487" s="161">
        <f>ROUNDUP(SUM(G487:J487)/4,0)</f>
        <v>1</v>
      </c>
      <c r="L487" s="108">
        <v>1</v>
      </c>
      <c r="M487" s="108">
        <v>1</v>
      </c>
      <c r="N487" s="108">
        <v>1</v>
      </c>
      <c r="O487" s="108">
        <v>1</v>
      </c>
      <c r="P487" s="161">
        <f>ROUNDUP(SUM(L487:O487)/4,0)</f>
        <v>1</v>
      </c>
      <c r="Q487" s="163">
        <f>K487*P487</f>
        <v>1</v>
      </c>
      <c r="R487" s="159"/>
      <c r="S487" s="6" t="s">
        <v>220</v>
      </c>
      <c r="T487" s="8" t="s">
        <v>285</v>
      </c>
      <c r="U487" s="105"/>
      <c r="V487" s="106"/>
      <c r="W487" s="107">
        <v>1</v>
      </c>
      <c r="X487" s="107">
        <v>1</v>
      </c>
      <c r="Y487" s="107">
        <v>1</v>
      </c>
      <c r="Z487" s="107">
        <v>1</v>
      </c>
      <c r="AA487" s="107">
        <v>1</v>
      </c>
      <c r="AB487" s="110">
        <f t="shared" ref="AB487" si="12279">ROUNDUP(SUM(W487:AA487)/5,0)</f>
        <v>1</v>
      </c>
      <c r="AC487" s="107">
        <v>1</v>
      </c>
      <c r="AD487" s="107">
        <v>1</v>
      </c>
      <c r="AE487" s="107">
        <v>1</v>
      </c>
      <c r="AF487" s="107">
        <v>1</v>
      </c>
      <c r="AG487" s="107">
        <v>1</v>
      </c>
      <c r="AH487" s="110">
        <f t="shared" ref="AH487" si="12280">ROUNDUP(SUM(AC487:AG487)/5,0)</f>
        <v>1</v>
      </c>
      <c r="AI487" s="111">
        <f t="shared" ref="AI487" si="12281">AB487*AH487</f>
        <v>1</v>
      </c>
      <c r="AJ487" s="140"/>
      <c r="AK487" s="7" t="s">
        <v>220</v>
      </c>
      <c r="AL487" s="21"/>
      <c r="AM487" s="118"/>
      <c r="AN487" s="106"/>
      <c r="AO487" s="119"/>
      <c r="AP487" s="119"/>
      <c r="AQ487" s="119"/>
      <c r="AR487" s="119"/>
      <c r="AS487" s="110">
        <f t="shared" ref="AS487" si="12282">ROUNDUP(SUM(AO487:AR487)/4,0)</f>
        <v>0</v>
      </c>
      <c r="AT487" s="107"/>
      <c r="AU487" s="107"/>
      <c r="AV487" s="107"/>
      <c r="AW487" s="107"/>
      <c r="AX487" s="110">
        <f t="shared" ref="AX487" si="12283">ROUNDUP(SUM(AT487:AW487)/4,0)</f>
        <v>0</v>
      </c>
      <c r="AY487" s="111">
        <f t="shared" ref="AY487" si="12284">AS487*AX487</f>
        <v>0</v>
      </c>
      <c r="AZ487" s="106"/>
      <c r="BA487" s="7" t="s">
        <v>220</v>
      </c>
      <c r="BB487" s="21" t="s">
        <v>285</v>
      </c>
      <c r="BC487" s="105"/>
      <c r="BD487" s="106"/>
      <c r="BE487" s="222">
        <v>1</v>
      </c>
      <c r="BF487" s="222">
        <v>1</v>
      </c>
      <c r="BG487" s="222">
        <v>1</v>
      </c>
      <c r="BH487" s="222">
        <v>1</v>
      </c>
      <c r="BI487" s="226">
        <f>ROUNDUP(SUM(BE487:BH487)/4,0)</f>
        <v>1</v>
      </c>
      <c r="BJ487" s="224">
        <v>1</v>
      </c>
      <c r="BK487" s="224">
        <v>1</v>
      </c>
      <c r="BL487" s="224">
        <v>1</v>
      </c>
      <c r="BM487" s="224">
        <v>1</v>
      </c>
      <c r="BN487" s="228">
        <f t="shared" ref="BN487" si="12285">ROUNDUP(SUM(BJ487:BM487)/4,0)</f>
        <v>1</v>
      </c>
      <c r="BO487" s="229">
        <f t="shared" ref="BO487" si="12286">BI487*BN487</f>
        <v>1</v>
      </c>
      <c r="BP487" s="230"/>
      <c r="BQ487" s="6" t="s">
        <v>220</v>
      </c>
      <c r="BR487" s="9" t="s">
        <v>285</v>
      </c>
      <c r="BS487" s="247"/>
      <c r="BT487" s="106"/>
      <c r="BU487" s="107"/>
      <c r="BV487" s="107"/>
      <c r="BW487" s="107"/>
      <c r="BX487" s="107"/>
      <c r="BY487" s="110">
        <f t="shared" ref="BY487" si="12287">ROUNDUP(SUM(BU487:BX487)/4,0)</f>
        <v>0</v>
      </c>
      <c r="BZ487" s="107"/>
      <c r="CA487" s="107"/>
      <c r="CB487" s="107"/>
      <c r="CC487" s="107"/>
      <c r="CD487" s="110">
        <f t="shared" ref="CD487" si="12288">ROUNDUP(SUM(BZ487:CC487)/4,0)</f>
        <v>0</v>
      </c>
      <c r="CE487" s="111">
        <f t="shared" ref="CE487" si="12289">BY487*CD487</f>
        <v>0</v>
      </c>
      <c r="CF487" s="112"/>
      <c r="CG487" s="7" t="s">
        <v>220</v>
      </c>
      <c r="CH487" s="11" t="s">
        <v>1202</v>
      </c>
      <c r="CI487" s="105"/>
      <c r="CJ487" s="113" t="s">
        <v>1203</v>
      </c>
      <c r="CK487" s="120">
        <v>4</v>
      </c>
      <c r="CL487" s="120">
        <v>4</v>
      </c>
      <c r="CM487" s="120">
        <v>4</v>
      </c>
      <c r="CN487" s="120">
        <v>4</v>
      </c>
      <c r="CO487" s="161">
        <f t="shared" ref="CO487" si="12290">ROUNDUP(SUM(CK487:CN487)/4,0)</f>
        <v>4</v>
      </c>
      <c r="CP487" s="108">
        <v>4</v>
      </c>
      <c r="CQ487" s="108">
        <v>4</v>
      </c>
      <c r="CR487" s="108">
        <v>4</v>
      </c>
      <c r="CS487" s="108">
        <v>4</v>
      </c>
      <c r="CT487" s="161">
        <f t="shared" ref="CT487" si="12291">ROUNDUP(SUM(CP487:CS487)/4,0)</f>
        <v>4</v>
      </c>
      <c r="CU487" s="163">
        <f t="shared" ref="CU487" si="12292">CO487*CT487</f>
        <v>16</v>
      </c>
      <c r="CV487" s="159" t="s">
        <v>1204</v>
      </c>
      <c r="CW487" s="7" t="s">
        <v>220</v>
      </c>
      <c r="CX487" s="8" t="s">
        <v>285</v>
      </c>
      <c r="CY487" s="118"/>
      <c r="CZ487" s="106"/>
      <c r="DA487" s="119">
        <v>1</v>
      </c>
      <c r="DB487" s="119">
        <v>1</v>
      </c>
      <c r="DC487" s="119">
        <v>1</v>
      </c>
      <c r="DD487" s="119">
        <v>1</v>
      </c>
      <c r="DE487" s="119">
        <v>1</v>
      </c>
      <c r="DF487" s="119">
        <v>1</v>
      </c>
      <c r="DG487" s="119">
        <v>1</v>
      </c>
      <c r="DH487" s="110">
        <f>ROUNDUP(SUM(DA487:DG487)/4,0)</f>
        <v>2</v>
      </c>
      <c r="DI487" s="107">
        <v>1</v>
      </c>
      <c r="DJ487" s="107">
        <v>1</v>
      </c>
      <c r="DK487" s="107">
        <v>1</v>
      </c>
      <c r="DL487" s="107">
        <v>1</v>
      </c>
      <c r="DM487" s="107">
        <v>1</v>
      </c>
      <c r="DN487" s="107">
        <v>1</v>
      </c>
      <c r="DO487" s="107">
        <v>1</v>
      </c>
      <c r="DP487" s="110">
        <f>ROUNDUP(SUM(DL487:DO487)/4,0)</f>
        <v>1</v>
      </c>
      <c r="DQ487" s="111">
        <f>DH487*DP487</f>
        <v>2</v>
      </c>
      <c r="DR487" s="106"/>
      <c r="DS487" s="94" t="s">
        <v>220</v>
      </c>
      <c r="DT487" s="96"/>
      <c r="DU487" s="127"/>
      <c r="DV487" s="128"/>
      <c r="DW487" s="129"/>
      <c r="DX487" s="129"/>
      <c r="DY487" s="129"/>
      <c r="DZ487" s="129"/>
      <c r="EA487" s="110">
        <f t="shared" ref="EA487" si="12293">DW487</f>
        <v>0</v>
      </c>
      <c r="EB487" s="129"/>
      <c r="EC487" s="129"/>
      <c r="ED487" s="129"/>
      <c r="EE487" s="129"/>
      <c r="EF487" s="110">
        <f t="shared" ref="EF487" si="12294">EB487</f>
        <v>0</v>
      </c>
      <c r="EG487" s="111">
        <f t="shared" ref="EG487" si="12295">EA487*EF487</f>
        <v>0</v>
      </c>
      <c r="EH487" s="130"/>
      <c r="EI487" s="7" t="s">
        <v>220</v>
      </c>
      <c r="EJ487" s="21" t="s">
        <v>285</v>
      </c>
      <c r="EK487" s="118"/>
      <c r="EL487" s="106"/>
      <c r="EM487" s="119"/>
      <c r="EN487" s="119"/>
      <c r="EO487" s="119"/>
      <c r="EP487" s="119"/>
      <c r="EQ487" s="110">
        <f t="shared" ref="EQ487" si="12296">ROUNDUP(SUM(EM487:EP487)/4,0)</f>
        <v>0</v>
      </c>
      <c r="ER487" s="107"/>
      <c r="ES487" s="107"/>
      <c r="ET487" s="107"/>
      <c r="EU487" s="107"/>
      <c r="EV487" s="110">
        <f t="shared" ref="EV487" si="12297">ROUNDUP(SUM(ER487:EU487)/4,0)</f>
        <v>0</v>
      </c>
      <c r="EW487" s="111">
        <f t="shared" ref="EW487" si="12298">EQ487*EV487</f>
        <v>0</v>
      </c>
      <c r="EX487" s="106"/>
      <c r="EY487" s="7" t="s">
        <v>220</v>
      </c>
      <c r="EZ487" s="21" t="s">
        <v>285</v>
      </c>
      <c r="FA487" s="118"/>
      <c r="FB487" s="106"/>
      <c r="FC487" s="119">
        <v>1</v>
      </c>
      <c r="FD487" s="119">
        <v>1</v>
      </c>
      <c r="FE487" s="119">
        <v>1</v>
      </c>
      <c r="FF487" s="119"/>
      <c r="FG487" s="110">
        <f t="shared" ref="FG487" si="12299">ROUNDUP(SUM(FC487:FF487)/3,0)</f>
        <v>1</v>
      </c>
      <c r="FH487" s="107">
        <v>1</v>
      </c>
      <c r="FI487" s="107">
        <v>1</v>
      </c>
      <c r="FJ487" s="107">
        <v>1</v>
      </c>
      <c r="FK487" s="107"/>
      <c r="FL487" s="110">
        <f t="shared" ref="FL487" si="12300">ROUNDUP(SUM(FH487:FK487)/3,0)</f>
        <v>1</v>
      </c>
      <c r="FM487" s="111">
        <f t="shared" ref="FM487" si="12301">FG487*FL487</f>
        <v>1</v>
      </c>
      <c r="FN487" s="106"/>
      <c r="FO487" s="7" t="s">
        <v>220</v>
      </c>
      <c r="FP487" s="21" t="s">
        <v>285</v>
      </c>
      <c r="FQ487" s="118"/>
      <c r="FR487" s="106"/>
      <c r="FS487" s="119">
        <v>1</v>
      </c>
      <c r="FT487" s="119">
        <v>1</v>
      </c>
      <c r="FU487" s="119">
        <v>1</v>
      </c>
      <c r="FV487" s="119">
        <v>1</v>
      </c>
      <c r="FW487" s="110">
        <f t="shared" ref="FW487" si="12302">ROUNDUP(SUM(FS487:FV487)/4,0)</f>
        <v>1</v>
      </c>
      <c r="FX487" s="107">
        <v>1</v>
      </c>
      <c r="FY487" s="107">
        <v>1</v>
      </c>
      <c r="FZ487" s="107">
        <v>1</v>
      </c>
      <c r="GA487" s="107">
        <v>1</v>
      </c>
      <c r="GB487" s="110">
        <f t="shared" ref="GB487" si="12303">ROUNDUP(SUM(FX487:GA487)/4,0)</f>
        <v>1</v>
      </c>
      <c r="GC487" s="111">
        <f t="shared" ref="GC487" si="12304">FW487*GB487</f>
        <v>1</v>
      </c>
      <c r="GD487" s="106"/>
      <c r="GE487" s="7" t="s">
        <v>220</v>
      </c>
      <c r="GF487" s="8" t="s">
        <v>840</v>
      </c>
      <c r="GG487" s="118"/>
      <c r="GH487" s="106"/>
      <c r="GI487" s="119"/>
      <c r="GJ487" s="119"/>
      <c r="GK487" s="119"/>
      <c r="GL487" s="119"/>
      <c r="GM487" s="110">
        <f t="shared" ref="GM487" si="12305">ROUNDUP(SUM(GI487:GL487)/4,0)</f>
        <v>0</v>
      </c>
      <c r="GN487" s="107"/>
      <c r="GO487" s="107"/>
      <c r="GP487" s="107"/>
      <c r="GQ487" s="107"/>
      <c r="GR487" s="110">
        <f t="shared" ref="GR487" si="12306">ROUNDUP(SUM(GN487:GQ487)/4,0)</f>
        <v>0</v>
      </c>
      <c r="GS487" s="111">
        <f t="shared" ref="GS487" si="12307">GM487*GR487</f>
        <v>0</v>
      </c>
      <c r="GT487" s="106"/>
      <c r="GU487" s="7" t="s">
        <v>220</v>
      </c>
      <c r="GV487" s="21" t="s">
        <v>285</v>
      </c>
      <c r="GW487" s="118"/>
      <c r="GX487" s="106"/>
      <c r="GY487" s="119"/>
      <c r="GZ487" s="110">
        <f>ROUNDUP(SUM(GY487:GY487)/4,0)</f>
        <v>0</v>
      </c>
      <c r="HA487" s="107"/>
      <c r="HB487" s="110">
        <f>ROUNDUP(SUM(HA487:HA487)/4,0)</f>
        <v>0</v>
      </c>
      <c r="HC487" s="111">
        <f>GZ487*HB487</f>
        <v>0</v>
      </c>
      <c r="HD487" s="106"/>
      <c r="HE487" s="7" t="s">
        <v>220</v>
      </c>
      <c r="HF487" s="21"/>
      <c r="HG487" s="118"/>
      <c r="HH487" s="106"/>
      <c r="HI487" s="119"/>
      <c r="HJ487" s="119"/>
      <c r="HK487" s="119"/>
      <c r="HL487" s="119"/>
      <c r="HM487" s="110">
        <f t="shared" ref="HM487" si="12308">ROUNDUP(SUM(HI487:HL487)/4,0)</f>
        <v>0</v>
      </c>
      <c r="HN487" s="107"/>
      <c r="HO487" s="107"/>
      <c r="HP487" s="107"/>
      <c r="HQ487" s="107"/>
      <c r="HR487" s="110">
        <f t="shared" ref="HR487" si="12309">ROUNDUP(SUM(HN487:HQ487)/4,0)</f>
        <v>0</v>
      </c>
      <c r="HS487" s="111">
        <f t="shared" ref="HS487" si="12310">HM487*HR487</f>
        <v>0</v>
      </c>
      <c r="HT487" s="106"/>
      <c r="HU487" s="7" t="s">
        <v>220</v>
      </c>
      <c r="HV487" s="8" t="s">
        <v>285</v>
      </c>
      <c r="HW487" s="118"/>
      <c r="HX487" s="106"/>
      <c r="HY487" s="119"/>
      <c r="HZ487" s="119"/>
      <c r="IA487" s="120"/>
      <c r="IB487" s="120"/>
      <c r="IC487" s="110">
        <f>ROUNDUP(SUM(HY487:IB487)/4,0)</f>
        <v>0</v>
      </c>
      <c r="ID487" s="107"/>
      <c r="IE487" s="107"/>
      <c r="IF487" s="107"/>
      <c r="IG487" s="107"/>
      <c r="IH487" s="110">
        <f t="shared" ref="IH487" si="12311">ROUNDUP(SUM(ID487:IG487)/4,0)</f>
        <v>0</v>
      </c>
      <c r="II487" s="111">
        <f t="shared" ref="II487" si="12312">IC487*IH487</f>
        <v>0</v>
      </c>
      <c r="IJ487" s="106"/>
      <c r="IK487" s="7" t="s">
        <v>220</v>
      </c>
      <c r="IL487" s="8" t="s">
        <v>285</v>
      </c>
      <c r="IM487" s="118"/>
      <c r="IN487" s="106"/>
      <c r="IO487" s="119"/>
      <c r="IP487" s="119"/>
      <c r="IQ487" s="119"/>
      <c r="IR487" s="119"/>
      <c r="IS487" s="110">
        <f t="shared" ref="IS487" si="12313">ROUNDUP(SUM(IO487:IR487)/4,0)</f>
        <v>0</v>
      </c>
      <c r="IT487" s="107"/>
      <c r="IU487" s="107"/>
      <c r="IV487" s="107"/>
      <c r="IW487" s="107"/>
      <c r="IX487" s="110">
        <f t="shared" ref="IX487" si="12314">ROUNDUP(SUM(IT487:IW487)/4,0)</f>
        <v>0</v>
      </c>
      <c r="IY487" s="111">
        <f t="shared" ref="IY487" si="12315">IS487*IX487</f>
        <v>0</v>
      </c>
      <c r="IZ487" s="106"/>
      <c r="JA487" s="18" t="s">
        <v>220</v>
      </c>
      <c r="JB487" s="11" t="s">
        <v>285</v>
      </c>
      <c r="JC487" s="105"/>
      <c r="JD487" s="113"/>
      <c r="JE487" s="206"/>
      <c r="JF487" s="206"/>
      <c r="JG487" s="206"/>
      <c r="JH487" s="206"/>
      <c r="JI487" s="207">
        <f t="shared" ref="JI487" si="12316">JE487</f>
        <v>0</v>
      </c>
      <c r="JJ487" s="208"/>
      <c r="JK487" s="208"/>
      <c r="JL487" s="208"/>
      <c r="JM487" s="208"/>
      <c r="JN487" s="207">
        <f t="shared" ref="JN487" si="12317">JJ487</f>
        <v>0</v>
      </c>
      <c r="JO487" s="209">
        <f t="shared" ref="JO487" si="12318">JI487*JN487</f>
        <v>0</v>
      </c>
      <c r="JP487" s="113"/>
      <c r="JQ487" s="7" t="s">
        <v>1</v>
      </c>
      <c r="JR487" s="21"/>
      <c r="JS487" s="105"/>
      <c r="JT487" s="106"/>
      <c r="JU487" s="121"/>
      <c r="JV487" s="110"/>
      <c r="JW487" s="107"/>
      <c r="JX487" s="162"/>
      <c r="JY487" s="111"/>
      <c r="JZ487" s="14"/>
      <c r="KA487" s="7" t="s">
        <v>220</v>
      </c>
      <c r="KB487" s="21" t="s">
        <v>1933</v>
      </c>
      <c r="KC487" s="105"/>
      <c r="KD487" s="106"/>
      <c r="KE487" s="119"/>
      <c r="KF487" s="119"/>
      <c r="KG487" s="119"/>
      <c r="KH487" s="119"/>
      <c r="KI487" s="119"/>
      <c r="KJ487" s="119"/>
      <c r="KK487" s="119"/>
      <c r="KL487" s="119"/>
      <c r="KM487" s="119"/>
      <c r="KN487" s="110">
        <f t="shared" ref="KN487" si="12319">ROUNDUP(SUM(KE487:KM487)/9,0)</f>
        <v>0</v>
      </c>
      <c r="KO487" s="107"/>
      <c r="KP487" s="107"/>
      <c r="KQ487" s="107"/>
      <c r="KR487" s="107"/>
      <c r="KS487" s="107"/>
      <c r="KT487" s="107"/>
      <c r="KU487" s="107"/>
      <c r="KV487" s="107"/>
      <c r="KW487" s="107"/>
      <c r="KX487" s="110">
        <f t="shared" ref="KX487" si="12320">ROUNDUP(SUM(KO487:KW487)/9,0)</f>
        <v>0</v>
      </c>
      <c r="KY487" s="111">
        <f t="shared" ref="KY487" si="12321">KN487*KX487</f>
        <v>0</v>
      </c>
      <c r="KZ487" s="106"/>
      <c r="LA487" s="6" t="s">
        <v>220</v>
      </c>
      <c r="LB487" s="9" t="s">
        <v>285</v>
      </c>
      <c r="LC487" s="105"/>
      <c r="LD487" s="106"/>
      <c r="LE487" s="107">
        <v>1</v>
      </c>
      <c r="LF487" s="107">
        <v>1</v>
      </c>
      <c r="LG487" s="107">
        <v>1</v>
      </c>
      <c r="LH487" s="108"/>
      <c r="LI487" s="110">
        <f>ROUNDUP(SUM(LE487:LH487)/4,0)</f>
        <v>1</v>
      </c>
      <c r="LJ487" s="107">
        <v>1</v>
      </c>
      <c r="LK487" s="107">
        <v>1</v>
      </c>
      <c r="LL487" s="107">
        <v>1</v>
      </c>
      <c r="LM487" s="107"/>
      <c r="LN487" s="110">
        <f t="shared" ref="LN487" si="12322">ROUNDUP(SUM(LJ487:LM487)/4,0)</f>
        <v>1</v>
      </c>
      <c r="LO487" s="111">
        <f t="shared" ref="LO487" si="12323">LI487*LN487</f>
        <v>1</v>
      </c>
      <c r="LP487" s="112"/>
      <c r="LQ487" s="7" t="s">
        <v>220</v>
      </c>
      <c r="LR487" s="34" t="s">
        <v>285</v>
      </c>
      <c r="LS487" s="118"/>
      <c r="LT487" s="244"/>
      <c r="LU487" s="119">
        <v>1</v>
      </c>
      <c r="LV487" s="119">
        <v>1</v>
      </c>
      <c r="LW487" s="119">
        <v>1</v>
      </c>
      <c r="LX487" s="120">
        <v>1</v>
      </c>
      <c r="LY487" s="110">
        <f>ROUNDUP(SUM(LU487:LX487)/4,0)</f>
        <v>1</v>
      </c>
      <c r="LZ487" s="107">
        <v>1</v>
      </c>
      <c r="MA487" s="107">
        <v>1</v>
      </c>
      <c r="MB487" s="107">
        <v>1</v>
      </c>
      <c r="MC487" s="108">
        <v>1</v>
      </c>
      <c r="MD487" s="110">
        <f t="shared" ref="MD487" si="12324">ROUNDUP(SUM(LZ487:MC487)/4,0)</f>
        <v>1</v>
      </c>
      <c r="ME487" s="111">
        <f t="shared" ref="ME487" si="12325">LY487*MD487</f>
        <v>1</v>
      </c>
      <c r="MF487" s="106"/>
      <c r="MG487" s="7" t="s">
        <v>220</v>
      </c>
      <c r="MH487" s="21"/>
      <c r="MI487" s="105"/>
      <c r="MJ487" s="106"/>
      <c r="MK487" s="119">
        <v>1</v>
      </c>
      <c r="ML487" s="119">
        <v>1</v>
      </c>
      <c r="MM487" s="119">
        <v>1</v>
      </c>
      <c r="MN487" s="119">
        <v>1</v>
      </c>
      <c r="MO487" s="119">
        <v>1</v>
      </c>
      <c r="MP487" s="110">
        <f t="shared" ref="MP487" si="12326">ROUNDUP(SUM(MK487:MO487)/5,0)</f>
        <v>1</v>
      </c>
      <c r="MQ487" s="107">
        <v>1</v>
      </c>
      <c r="MR487" s="107">
        <v>1</v>
      </c>
      <c r="MS487" s="107">
        <v>1</v>
      </c>
      <c r="MT487" s="107">
        <v>1</v>
      </c>
      <c r="MU487" s="107">
        <v>1</v>
      </c>
      <c r="MV487" s="110">
        <f t="shared" ref="MV487" si="12327">ROUNDUP(SUM(MQ487:MU487)/5,0)</f>
        <v>1</v>
      </c>
      <c r="MW487" s="111">
        <f t="shared" ref="MW487" si="12328">MP487*MV487</f>
        <v>1</v>
      </c>
      <c r="MX487" s="106"/>
      <c r="MY487" s="7" t="s">
        <v>220</v>
      </c>
      <c r="MZ487" s="21" t="s">
        <v>285</v>
      </c>
      <c r="NA487" s="105"/>
      <c r="NB487" s="106"/>
      <c r="NC487" s="119"/>
      <c r="ND487" s="110">
        <f>ROUNDUP(SUM(NC487:NC487)/4,0)</f>
        <v>0</v>
      </c>
      <c r="NE487" s="107"/>
      <c r="NF487" s="110">
        <f>ROUNDUP(SUM(NE487:NE487)/4,0)</f>
        <v>0</v>
      </c>
      <c r="NG487" s="111">
        <f>ND487*NF487</f>
        <v>0</v>
      </c>
      <c r="NH487" s="106"/>
    </row>
    <row r="488" spans="1:372" ht="19.149999999999999" customHeight="1" x14ac:dyDescent="0.25">
      <c r="A488" s="221"/>
      <c r="B488" s="219"/>
      <c r="C488" s="7" t="s">
        <v>1</v>
      </c>
      <c r="D488" s="15"/>
      <c r="E488" s="151"/>
      <c r="F488" s="160"/>
      <c r="G488" s="121"/>
      <c r="H488" s="121"/>
      <c r="I488" s="121"/>
      <c r="J488" s="121"/>
      <c r="K488" s="162"/>
      <c r="L488" s="109"/>
      <c r="M488" s="109"/>
      <c r="N488" s="109"/>
      <c r="O488" s="109"/>
      <c r="P488" s="162"/>
      <c r="Q488" s="164"/>
      <c r="R488" s="160"/>
      <c r="S488" s="6" t="s">
        <v>1</v>
      </c>
      <c r="T488" s="10"/>
      <c r="U488" s="105"/>
      <c r="V488" s="106"/>
      <c r="W488" s="107"/>
      <c r="X488" s="107"/>
      <c r="Y488" s="107"/>
      <c r="Z488" s="107"/>
      <c r="AA488" s="107"/>
      <c r="AB488" s="110"/>
      <c r="AC488" s="107"/>
      <c r="AD488" s="107"/>
      <c r="AE488" s="107"/>
      <c r="AF488" s="107"/>
      <c r="AG488" s="107"/>
      <c r="AH488" s="110"/>
      <c r="AI488" s="111"/>
      <c r="AJ488" s="140"/>
      <c r="AK488" s="7" t="s">
        <v>1</v>
      </c>
      <c r="AL488" s="21"/>
      <c r="AM488" s="118"/>
      <c r="AN488" s="106"/>
      <c r="AO488" s="119"/>
      <c r="AP488" s="119"/>
      <c r="AQ488" s="119"/>
      <c r="AR488" s="119"/>
      <c r="AS488" s="110"/>
      <c r="AT488" s="107"/>
      <c r="AU488" s="107"/>
      <c r="AV488" s="107"/>
      <c r="AW488" s="107"/>
      <c r="AX488" s="110"/>
      <c r="AY488" s="111"/>
      <c r="AZ488" s="106"/>
      <c r="BA488" s="7" t="s">
        <v>1</v>
      </c>
      <c r="BB488" s="21"/>
      <c r="BC488" s="105"/>
      <c r="BD488" s="106"/>
      <c r="BE488" s="223"/>
      <c r="BF488" s="223"/>
      <c r="BG488" s="223"/>
      <c r="BH488" s="223"/>
      <c r="BI488" s="227"/>
      <c r="BJ488" s="225"/>
      <c r="BK488" s="225"/>
      <c r="BL488" s="225"/>
      <c r="BM488" s="225"/>
      <c r="BN488" s="228"/>
      <c r="BO488" s="229"/>
      <c r="BP488" s="230"/>
      <c r="BQ488" s="6" t="s">
        <v>1</v>
      </c>
      <c r="BR488" s="9"/>
      <c r="BS488" s="247"/>
      <c r="BT488" s="106"/>
      <c r="BU488" s="107"/>
      <c r="BV488" s="107"/>
      <c r="BW488" s="107"/>
      <c r="BX488" s="107"/>
      <c r="BY488" s="110"/>
      <c r="BZ488" s="107"/>
      <c r="CA488" s="107"/>
      <c r="CB488" s="107"/>
      <c r="CC488" s="107"/>
      <c r="CD488" s="110"/>
      <c r="CE488" s="111"/>
      <c r="CF488" s="112"/>
      <c r="CG488" s="7" t="s">
        <v>1</v>
      </c>
      <c r="CH488" s="11" t="s">
        <v>1205</v>
      </c>
      <c r="CI488" s="105"/>
      <c r="CJ488" s="113"/>
      <c r="CK488" s="121"/>
      <c r="CL488" s="121"/>
      <c r="CM488" s="121"/>
      <c r="CN488" s="121"/>
      <c r="CO488" s="162"/>
      <c r="CP488" s="109"/>
      <c r="CQ488" s="109"/>
      <c r="CR488" s="109"/>
      <c r="CS488" s="109"/>
      <c r="CT488" s="162"/>
      <c r="CU488" s="164"/>
      <c r="CV488" s="160"/>
      <c r="CW488" s="7" t="s">
        <v>1</v>
      </c>
      <c r="CX488" s="8" t="s">
        <v>872</v>
      </c>
      <c r="CY488" s="118"/>
      <c r="CZ488" s="106"/>
      <c r="DA488" s="119"/>
      <c r="DB488" s="119"/>
      <c r="DC488" s="119"/>
      <c r="DD488" s="119"/>
      <c r="DE488" s="119"/>
      <c r="DF488" s="119"/>
      <c r="DG488" s="119"/>
      <c r="DH488" s="110"/>
      <c r="DI488" s="107"/>
      <c r="DJ488" s="107"/>
      <c r="DK488" s="107"/>
      <c r="DL488" s="107"/>
      <c r="DM488" s="107"/>
      <c r="DN488" s="107"/>
      <c r="DO488" s="107"/>
      <c r="DP488" s="110"/>
      <c r="DQ488" s="111"/>
      <c r="DR488" s="106"/>
      <c r="DS488" s="94" t="s">
        <v>1</v>
      </c>
      <c r="DT488" s="96"/>
      <c r="DU488" s="127"/>
      <c r="DV488" s="128"/>
      <c r="DW488" s="129"/>
      <c r="DX488" s="129"/>
      <c r="DY488" s="129"/>
      <c r="DZ488" s="129"/>
      <c r="EA488" s="110"/>
      <c r="EB488" s="129"/>
      <c r="EC488" s="129"/>
      <c r="ED488" s="129"/>
      <c r="EE488" s="129"/>
      <c r="EF488" s="110"/>
      <c r="EG488" s="111"/>
      <c r="EH488" s="130"/>
      <c r="EI488" s="7" t="s">
        <v>1</v>
      </c>
      <c r="EJ488" s="21"/>
      <c r="EK488" s="118"/>
      <c r="EL488" s="106"/>
      <c r="EM488" s="119"/>
      <c r="EN488" s="119"/>
      <c r="EO488" s="119"/>
      <c r="EP488" s="119"/>
      <c r="EQ488" s="110"/>
      <c r="ER488" s="107"/>
      <c r="ES488" s="107"/>
      <c r="ET488" s="107"/>
      <c r="EU488" s="107"/>
      <c r="EV488" s="110"/>
      <c r="EW488" s="111"/>
      <c r="EX488" s="106"/>
      <c r="EY488" s="7" t="s">
        <v>1</v>
      </c>
      <c r="EZ488" s="21"/>
      <c r="FA488" s="118"/>
      <c r="FB488" s="106"/>
      <c r="FC488" s="119"/>
      <c r="FD488" s="119"/>
      <c r="FE488" s="119"/>
      <c r="FF488" s="119"/>
      <c r="FG488" s="110"/>
      <c r="FH488" s="107"/>
      <c r="FI488" s="107"/>
      <c r="FJ488" s="107"/>
      <c r="FK488" s="107"/>
      <c r="FL488" s="110"/>
      <c r="FM488" s="111"/>
      <c r="FN488" s="106"/>
      <c r="FO488" s="7" t="s">
        <v>1</v>
      </c>
      <c r="FP488" s="21"/>
      <c r="FQ488" s="118"/>
      <c r="FR488" s="106"/>
      <c r="FS488" s="119"/>
      <c r="FT488" s="119"/>
      <c r="FU488" s="119"/>
      <c r="FV488" s="119"/>
      <c r="FW488" s="110"/>
      <c r="FX488" s="107"/>
      <c r="FY488" s="107"/>
      <c r="FZ488" s="107"/>
      <c r="GA488" s="107"/>
      <c r="GB488" s="110"/>
      <c r="GC488" s="111"/>
      <c r="GD488" s="106"/>
      <c r="GE488" s="7" t="s">
        <v>1</v>
      </c>
      <c r="GF488" s="21"/>
      <c r="GG488" s="118"/>
      <c r="GH488" s="106"/>
      <c r="GI488" s="119"/>
      <c r="GJ488" s="119"/>
      <c r="GK488" s="119"/>
      <c r="GL488" s="119"/>
      <c r="GM488" s="110"/>
      <c r="GN488" s="107"/>
      <c r="GO488" s="107"/>
      <c r="GP488" s="107"/>
      <c r="GQ488" s="107"/>
      <c r="GR488" s="110"/>
      <c r="GS488" s="111"/>
      <c r="GT488" s="106"/>
      <c r="GU488" s="7" t="s">
        <v>1</v>
      </c>
      <c r="GV488" s="21"/>
      <c r="GW488" s="118"/>
      <c r="GX488" s="106"/>
      <c r="GY488" s="119"/>
      <c r="GZ488" s="110"/>
      <c r="HA488" s="107"/>
      <c r="HB488" s="110"/>
      <c r="HC488" s="111"/>
      <c r="HD488" s="106"/>
      <c r="HE488" s="7" t="s">
        <v>1</v>
      </c>
      <c r="HF488" s="21"/>
      <c r="HG488" s="118"/>
      <c r="HH488" s="106"/>
      <c r="HI488" s="119"/>
      <c r="HJ488" s="119"/>
      <c r="HK488" s="119"/>
      <c r="HL488" s="119"/>
      <c r="HM488" s="110"/>
      <c r="HN488" s="107"/>
      <c r="HO488" s="107"/>
      <c r="HP488" s="107"/>
      <c r="HQ488" s="107"/>
      <c r="HR488" s="110"/>
      <c r="HS488" s="111"/>
      <c r="HT488" s="106"/>
      <c r="HU488" s="7" t="s">
        <v>1</v>
      </c>
      <c r="HV488" s="21"/>
      <c r="HW488" s="118"/>
      <c r="HX488" s="106"/>
      <c r="HY488" s="119"/>
      <c r="HZ488" s="119"/>
      <c r="IA488" s="121"/>
      <c r="IB488" s="121"/>
      <c r="IC488" s="110"/>
      <c r="ID488" s="107"/>
      <c r="IE488" s="107"/>
      <c r="IF488" s="107"/>
      <c r="IG488" s="107"/>
      <c r="IH488" s="110"/>
      <c r="II488" s="111"/>
      <c r="IJ488" s="106"/>
      <c r="IK488" s="7" t="s">
        <v>1</v>
      </c>
      <c r="IL488" s="21"/>
      <c r="IM488" s="118"/>
      <c r="IN488" s="106"/>
      <c r="IO488" s="119"/>
      <c r="IP488" s="119"/>
      <c r="IQ488" s="119"/>
      <c r="IR488" s="119"/>
      <c r="IS488" s="110"/>
      <c r="IT488" s="107"/>
      <c r="IU488" s="107"/>
      <c r="IV488" s="107"/>
      <c r="IW488" s="107"/>
      <c r="IX488" s="110"/>
      <c r="IY488" s="111"/>
      <c r="IZ488" s="106"/>
      <c r="JA488" s="18" t="s">
        <v>1</v>
      </c>
      <c r="JB488" s="11"/>
      <c r="JC488" s="105"/>
      <c r="JD488" s="113"/>
      <c r="JE488" s="206"/>
      <c r="JF488" s="206"/>
      <c r="JG488" s="206"/>
      <c r="JH488" s="206"/>
      <c r="JI488" s="207"/>
      <c r="JJ488" s="208"/>
      <c r="JK488" s="208"/>
      <c r="JL488" s="208"/>
      <c r="JM488" s="208"/>
      <c r="JN488" s="207"/>
      <c r="JO488" s="209"/>
      <c r="JP488" s="113"/>
      <c r="JQ488" s="7" t="s">
        <v>220</v>
      </c>
      <c r="JR488" s="20" t="s">
        <v>285</v>
      </c>
      <c r="JS488" s="105"/>
      <c r="JT488" s="106"/>
      <c r="JU488" s="120"/>
      <c r="JV488" s="110">
        <f t="shared" ref="JV488" si="12329">JU488</f>
        <v>0</v>
      </c>
      <c r="JW488" s="107"/>
      <c r="JX488" s="161">
        <f t="shared" ref="JX488:JX552" si="12330">JW488</f>
        <v>0</v>
      </c>
      <c r="JY488" s="111">
        <f t="shared" ref="JY488" si="12331">JV488*JX488</f>
        <v>0</v>
      </c>
      <c r="JZ488" s="14"/>
      <c r="KA488" s="7" t="s">
        <v>1</v>
      </c>
      <c r="KB488" s="21"/>
      <c r="KC488" s="105"/>
      <c r="KD488" s="106"/>
      <c r="KE488" s="119"/>
      <c r="KF488" s="119"/>
      <c r="KG488" s="119"/>
      <c r="KH488" s="119"/>
      <c r="KI488" s="119"/>
      <c r="KJ488" s="119"/>
      <c r="KK488" s="119"/>
      <c r="KL488" s="119"/>
      <c r="KM488" s="119"/>
      <c r="KN488" s="110"/>
      <c r="KO488" s="107"/>
      <c r="KP488" s="107"/>
      <c r="KQ488" s="107"/>
      <c r="KR488" s="107"/>
      <c r="KS488" s="107"/>
      <c r="KT488" s="107"/>
      <c r="KU488" s="107"/>
      <c r="KV488" s="107"/>
      <c r="KW488" s="107"/>
      <c r="KX488" s="110"/>
      <c r="KY488" s="111"/>
      <c r="KZ488" s="106"/>
      <c r="LA488" s="6" t="s">
        <v>1</v>
      </c>
      <c r="LB488" s="9"/>
      <c r="LC488" s="105"/>
      <c r="LD488" s="106"/>
      <c r="LE488" s="107"/>
      <c r="LF488" s="107"/>
      <c r="LG488" s="107"/>
      <c r="LH488" s="109"/>
      <c r="LI488" s="110"/>
      <c r="LJ488" s="107"/>
      <c r="LK488" s="107"/>
      <c r="LL488" s="107"/>
      <c r="LM488" s="107"/>
      <c r="LN488" s="110"/>
      <c r="LO488" s="111"/>
      <c r="LP488" s="112"/>
      <c r="LQ488" s="7" t="s">
        <v>1</v>
      </c>
      <c r="LR488" s="34"/>
      <c r="LS488" s="118"/>
      <c r="LT488" s="244"/>
      <c r="LU488" s="119"/>
      <c r="LV488" s="119"/>
      <c r="LW488" s="119"/>
      <c r="LX488" s="121"/>
      <c r="LY488" s="110"/>
      <c r="LZ488" s="107"/>
      <c r="MA488" s="107"/>
      <c r="MB488" s="107"/>
      <c r="MC488" s="109"/>
      <c r="MD488" s="110"/>
      <c r="ME488" s="111"/>
      <c r="MF488" s="106"/>
      <c r="MG488" s="7" t="s">
        <v>1</v>
      </c>
      <c r="MH488" s="21"/>
      <c r="MI488" s="105"/>
      <c r="MJ488" s="106"/>
      <c r="MK488" s="119"/>
      <c r="ML488" s="119"/>
      <c r="MM488" s="119"/>
      <c r="MN488" s="119"/>
      <c r="MO488" s="119"/>
      <c r="MP488" s="110"/>
      <c r="MQ488" s="107"/>
      <c r="MR488" s="107"/>
      <c r="MS488" s="107"/>
      <c r="MT488" s="107"/>
      <c r="MU488" s="107"/>
      <c r="MV488" s="110"/>
      <c r="MW488" s="111"/>
      <c r="MX488" s="106"/>
      <c r="MY488" s="7" t="s">
        <v>1</v>
      </c>
      <c r="MZ488" s="21"/>
      <c r="NA488" s="105"/>
      <c r="NB488" s="106"/>
      <c r="NC488" s="119"/>
      <c r="ND488" s="110"/>
      <c r="NE488" s="107"/>
      <c r="NF488" s="110"/>
      <c r="NG488" s="111"/>
      <c r="NH488" s="106"/>
    </row>
    <row r="489" spans="1:372" ht="19.149999999999999" customHeight="1" x14ac:dyDescent="0.25">
      <c r="A489" s="220">
        <v>244</v>
      </c>
      <c r="B489" s="219" t="s">
        <v>203</v>
      </c>
      <c r="C489" s="7" t="s">
        <v>220</v>
      </c>
      <c r="D489" s="14" t="s">
        <v>435</v>
      </c>
      <c r="E489" s="150"/>
      <c r="F489" s="159"/>
      <c r="G489" s="120">
        <v>1</v>
      </c>
      <c r="H489" s="120">
        <v>1</v>
      </c>
      <c r="I489" s="120">
        <v>1</v>
      </c>
      <c r="J489" s="120">
        <v>1</v>
      </c>
      <c r="K489" s="161">
        <f>ROUNDUP(SUM(G489:J489)/4,0)</f>
        <v>1</v>
      </c>
      <c r="L489" s="108">
        <v>1</v>
      </c>
      <c r="M489" s="108">
        <v>1</v>
      </c>
      <c r="N489" s="108">
        <v>1</v>
      </c>
      <c r="O489" s="108">
        <v>1</v>
      </c>
      <c r="P489" s="161">
        <f>ROUNDUP(SUM(L489:O489)/4,0)</f>
        <v>1</v>
      </c>
      <c r="Q489" s="163">
        <f>K489*P489</f>
        <v>1</v>
      </c>
      <c r="R489" s="159"/>
      <c r="S489" s="6" t="s">
        <v>220</v>
      </c>
      <c r="T489" s="8" t="s">
        <v>285</v>
      </c>
      <c r="U489" s="105"/>
      <c r="V489" s="106"/>
      <c r="W489" s="107">
        <v>1</v>
      </c>
      <c r="X489" s="107">
        <v>1</v>
      </c>
      <c r="Y489" s="107">
        <v>1</v>
      </c>
      <c r="Z489" s="107">
        <v>1</v>
      </c>
      <c r="AA489" s="107">
        <v>1</v>
      </c>
      <c r="AB489" s="110">
        <f t="shared" ref="AB489" si="12332">ROUNDUP(SUM(W489:AA489)/5,0)</f>
        <v>1</v>
      </c>
      <c r="AC489" s="107">
        <v>1</v>
      </c>
      <c r="AD489" s="107">
        <v>1</v>
      </c>
      <c r="AE489" s="107">
        <v>1</v>
      </c>
      <c r="AF489" s="107">
        <v>1</v>
      </c>
      <c r="AG489" s="107">
        <v>1</v>
      </c>
      <c r="AH489" s="110">
        <f t="shared" ref="AH489" si="12333">ROUNDUP(SUM(AC489:AG489)/5,0)</f>
        <v>1</v>
      </c>
      <c r="AI489" s="111">
        <f t="shared" ref="AI489" si="12334">AB489*AH489</f>
        <v>1</v>
      </c>
      <c r="AJ489" s="140"/>
      <c r="AK489" s="7" t="s">
        <v>220</v>
      </c>
      <c r="AL489" s="21"/>
      <c r="AM489" s="118"/>
      <c r="AN489" s="106"/>
      <c r="AO489" s="119"/>
      <c r="AP489" s="119"/>
      <c r="AQ489" s="119"/>
      <c r="AR489" s="119"/>
      <c r="AS489" s="110">
        <f t="shared" ref="AS489" si="12335">ROUNDUP(SUM(AO489:AR489)/4,0)</f>
        <v>0</v>
      </c>
      <c r="AT489" s="107"/>
      <c r="AU489" s="107"/>
      <c r="AV489" s="107"/>
      <c r="AW489" s="107"/>
      <c r="AX489" s="110">
        <f t="shared" ref="AX489" si="12336">ROUNDUP(SUM(AT489:AW489)/4,0)</f>
        <v>0</v>
      </c>
      <c r="AY489" s="111">
        <f t="shared" ref="AY489" si="12337">AS489*AX489</f>
        <v>0</v>
      </c>
      <c r="AZ489" s="106"/>
      <c r="BA489" s="7" t="s">
        <v>220</v>
      </c>
      <c r="BB489" s="21" t="s">
        <v>285</v>
      </c>
      <c r="BC489" s="105"/>
      <c r="BD489" s="106"/>
      <c r="BE489" s="222">
        <v>1</v>
      </c>
      <c r="BF489" s="222">
        <v>1</v>
      </c>
      <c r="BG489" s="222">
        <v>1</v>
      </c>
      <c r="BH489" s="222">
        <v>1</v>
      </c>
      <c r="BI489" s="226">
        <f>ROUNDUP(SUM(BE489:BH489)/4,0)</f>
        <v>1</v>
      </c>
      <c r="BJ489" s="224">
        <v>1</v>
      </c>
      <c r="BK489" s="224">
        <v>1</v>
      </c>
      <c r="BL489" s="224">
        <v>1</v>
      </c>
      <c r="BM489" s="224">
        <v>1</v>
      </c>
      <c r="BN489" s="228">
        <f t="shared" ref="BN489" si="12338">ROUNDUP(SUM(BJ489:BM489)/4,0)</f>
        <v>1</v>
      </c>
      <c r="BO489" s="229">
        <f t="shared" ref="BO489" si="12339">BI489*BN489</f>
        <v>1</v>
      </c>
      <c r="BP489" s="230"/>
      <c r="BQ489" s="6" t="s">
        <v>220</v>
      </c>
      <c r="BR489" s="9" t="s">
        <v>285</v>
      </c>
      <c r="BS489" s="247"/>
      <c r="BT489" s="106"/>
      <c r="BU489" s="107"/>
      <c r="BV489" s="107"/>
      <c r="BW489" s="107"/>
      <c r="BX489" s="107"/>
      <c r="BY489" s="110">
        <f t="shared" ref="BY489" si="12340">ROUNDUP(SUM(BU489:BX489)/4,0)</f>
        <v>0</v>
      </c>
      <c r="BZ489" s="107"/>
      <c r="CA489" s="107"/>
      <c r="CB489" s="107"/>
      <c r="CC489" s="107"/>
      <c r="CD489" s="110">
        <f t="shared" ref="CD489" si="12341">ROUNDUP(SUM(BZ489:CC489)/4,0)</f>
        <v>0</v>
      </c>
      <c r="CE489" s="111">
        <f t="shared" ref="CE489" si="12342">BY489*CD489</f>
        <v>0</v>
      </c>
      <c r="CF489" s="112"/>
      <c r="CG489" s="7" t="s">
        <v>220</v>
      </c>
      <c r="CH489" s="11" t="s">
        <v>1206</v>
      </c>
      <c r="CI489" s="105" t="s">
        <v>7</v>
      </c>
      <c r="CJ489" s="113" t="s">
        <v>1207</v>
      </c>
      <c r="CK489" s="120">
        <v>3</v>
      </c>
      <c r="CL489" s="120">
        <v>3</v>
      </c>
      <c r="CM489" s="120">
        <v>3</v>
      </c>
      <c r="CN489" s="120">
        <v>3</v>
      </c>
      <c r="CO489" s="161">
        <f t="shared" ref="CO489" si="12343">ROUNDUP(SUM(CK489:CN489)/4,0)</f>
        <v>3</v>
      </c>
      <c r="CP489" s="108">
        <v>3</v>
      </c>
      <c r="CQ489" s="108">
        <v>3</v>
      </c>
      <c r="CR489" s="108">
        <v>3</v>
      </c>
      <c r="CS489" s="108">
        <v>3</v>
      </c>
      <c r="CT489" s="161">
        <f t="shared" ref="CT489" si="12344">ROUNDUP(SUM(CP489:CS489)/4,0)</f>
        <v>3</v>
      </c>
      <c r="CU489" s="163">
        <f t="shared" ref="CU489" si="12345">CO489*CT489</f>
        <v>9</v>
      </c>
      <c r="CV489" s="159" t="s">
        <v>1208</v>
      </c>
      <c r="CW489" s="7" t="s">
        <v>220</v>
      </c>
      <c r="CX489" s="8" t="s">
        <v>285</v>
      </c>
      <c r="CY489" s="118"/>
      <c r="CZ489" s="106"/>
      <c r="DA489" s="119">
        <v>1</v>
      </c>
      <c r="DB489" s="119">
        <v>1</v>
      </c>
      <c r="DC489" s="119">
        <v>1</v>
      </c>
      <c r="DD489" s="119">
        <v>1</v>
      </c>
      <c r="DE489" s="119">
        <v>1</v>
      </c>
      <c r="DF489" s="119">
        <v>1</v>
      </c>
      <c r="DG489" s="119">
        <v>1</v>
      </c>
      <c r="DH489" s="110">
        <f>ROUNDUP(SUM(DA489:DG489)/4,0)</f>
        <v>2</v>
      </c>
      <c r="DI489" s="107">
        <v>1</v>
      </c>
      <c r="DJ489" s="107">
        <v>1</v>
      </c>
      <c r="DK489" s="107">
        <v>1</v>
      </c>
      <c r="DL489" s="107">
        <v>1</v>
      </c>
      <c r="DM489" s="107">
        <v>1</v>
      </c>
      <c r="DN489" s="107">
        <v>1</v>
      </c>
      <c r="DO489" s="107">
        <v>1</v>
      </c>
      <c r="DP489" s="110">
        <f>ROUNDUP(SUM(DL489:DO489)/4,0)</f>
        <v>1</v>
      </c>
      <c r="DQ489" s="111">
        <f>DH489*DP489</f>
        <v>2</v>
      </c>
      <c r="DR489" s="106"/>
      <c r="DS489" s="94" t="s">
        <v>220</v>
      </c>
      <c r="DT489" s="96"/>
      <c r="DU489" s="127"/>
      <c r="DV489" s="128"/>
      <c r="DW489" s="129"/>
      <c r="DX489" s="129"/>
      <c r="DY489" s="129"/>
      <c r="DZ489" s="129"/>
      <c r="EA489" s="110">
        <f t="shared" ref="EA489" si="12346">DW489</f>
        <v>0</v>
      </c>
      <c r="EB489" s="129"/>
      <c r="EC489" s="129"/>
      <c r="ED489" s="129"/>
      <c r="EE489" s="129"/>
      <c r="EF489" s="110">
        <f t="shared" ref="EF489" si="12347">EB489</f>
        <v>0</v>
      </c>
      <c r="EG489" s="111">
        <f t="shared" ref="EG489" si="12348">EA489*EF489</f>
        <v>0</v>
      </c>
      <c r="EH489" s="130"/>
      <c r="EI489" s="7" t="s">
        <v>220</v>
      </c>
      <c r="EJ489" s="21" t="s">
        <v>285</v>
      </c>
      <c r="EK489" s="118"/>
      <c r="EL489" s="106"/>
      <c r="EM489" s="119"/>
      <c r="EN489" s="119"/>
      <c r="EO489" s="119"/>
      <c r="EP489" s="119"/>
      <c r="EQ489" s="110">
        <f t="shared" ref="EQ489" si="12349">ROUNDUP(SUM(EM489:EP489)/4,0)</f>
        <v>0</v>
      </c>
      <c r="ER489" s="107"/>
      <c r="ES489" s="107"/>
      <c r="ET489" s="107"/>
      <c r="EU489" s="107"/>
      <c r="EV489" s="110">
        <f t="shared" ref="EV489" si="12350">ROUNDUP(SUM(ER489:EU489)/4,0)</f>
        <v>0</v>
      </c>
      <c r="EW489" s="111">
        <f t="shared" ref="EW489" si="12351">EQ489*EV489</f>
        <v>0</v>
      </c>
      <c r="EX489" s="106"/>
      <c r="EY489" s="7" t="s">
        <v>220</v>
      </c>
      <c r="EZ489" s="21" t="s">
        <v>285</v>
      </c>
      <c r="FA489" s="118"/>
      <c r="FB489" s="106"/>
      <c r="FC489" s="119">
        <v>1</v>
      </c>
      <c r="FD489" s="119">
        <v>1</v>
      </c>
      <c r="FE489" s="119">
        <v>1</v>
      </c>
      <c r="FF489" s="119"/>
      <c r="FG489" s="110">
        <f t="shared" ref="FG489" si="12352">ROUNDUP(SUM(FC489:FF489)/3,0)</f>
        <v>1</v>
      </c>
      <c r="FH489" s="107">
        <v>1</v>
      </c>
      <c r="FI489" s="107">
        <v>1</v>
      </c>
      <c r="FJ489" s="107">
        <v>1</v>
      </c>
      <c r="FK489" s="107"/>
      <c r="FL489" s="110">
        <f t="shared" ref="FL489" si="12353">ROUNDUP(SUM(FH489:FK489)/3,0)</f>
        <v>1</v>
      </c>
      <c r="FM489" s="111">
        <f t="shared" ref="FM489" si="12354">FG489*FL489</f>
        <v>1</v>
      </c>
      <c r="FN489" s="106"/>
      <c r="FO489" s="7" t="s">
        <v>220</v>
      </c>
      <c r="FP489" s="21" t="s">
        <v>285</v>
      </c>
      <c r="FQ489" s="118"/>
      <c r="FR489" s="106"/>
      <c r="FS489" s="119">
        <v>1</v>
      </c>
      <c r="FT489" s="119">
        <v>1</v>
      </c>
      <c r="FU489" s="119">
        <v>1</v>
      </c>
      <c r="FV489" s="119">
        <v>1</v>
      </c>
      <c r="FW489" s="110">
        <f t="shared" ref="FW489" si="12355">ROUNDUP(SUM(FS489:FV489)/4,0)</f>
        <v>1</v>
      </c>
      <c r="FX489" s="107">
        <v>1</v>
      </c>
      <c r="FY489" s="107">
        <v>1</v>
      </c>
      <c r="FZ489" s="107">
        <v>1</v>
      </c>
      <c r="GA489" s="107">
        <v>1</v>
      </c>
      <c r="GB489" s="110">
        <f t="shared" ref="GB489" si="12356">ROUNDUP(SUM(FX489:GA489)/4,0)</f>
        <v>1</v>
      </c>
      <c r="GC489" s="111">
        <f t="shared" ref="GC489" si="12357">FW489*GB489</f>
        <v>1</v>
      </c>
      <c r="GD489" s="106"/>
      <c r="GE489" s="7" t="s">
        <v>220</v>
      </c>
      <c r="GF489" s="8" t="s">
        <v>840</v>
      </c>
      <c r="GG489" s="118"/>
      <c r="GH489" s="106"/>
      <c r="GI489" s="119"/>
      <c r="GJ489" s="119"/>
      <c r="GK489" s="119"/>
      <c r="GL489" s="119"/>
      <c r="GM489" s="110">
        <f t="shared" ref="GM489" si="12358">ROUNDUP(SUM(GI489:GL489)/4,0)</f>
        <v>0</v>
      </c>
      <c r="GN489" s="107"/>
      <c r="GO489" s="107"/>
      <c r="GP489" s="107"/>
      <c r="GQ489" s="107"/>
      <c r="GR489" s="110">
        <f t="shared" ref="GR489" si="12359">ROUNDUP(SUM(GN489:GQ489)/4,0)</f>
        <v>0</v>
      </c>
      <c r="GS489" s="111">
        <f t="shared" ref="GS489" si="12360">GM489*GR489</f>
        <v>0</v>
      </c>
      <c r="GT489" s="106"/>
      <c r="GU489" s="7" t="s">
        <v>220</v>
      </c>
      <c r="GV489" s="21" t="s">
        <v>285</v>
      </c>
      <c r="GW489" s="118"/>
      <c r="GX489" s="106"/>
      <c r="GY489" s="119"/>
      <c r="GZ489" s="110">
        <f>ROUNDUP(SUM(GY489:GY489)/4,0)</f>
        <v>0</v>
      </c>
      <c r="HA489" s="107"/>
      <c r="HB489" s="110">
        <f>ROUNDUP(SUM(HA489:HA489)/4,0)</f>
        <v>0</v>
      </c>
      <c r="HC489" s="111">
        <f>GZ489*HB489</f>
        <v>0</v>
      </c>
      <c r="HD489" s="106"/>
      <c r="HE489" s="7" t="s">
        <v>220</v>
      </c>
      <c r="HF489" s="21"/>
      <c r="HG489" s="118"/>
      <c r="HH489" s="106"/>
      <c r="HI489" s="119"/>
      <c r="HJ489" s="119"/>
      <c r="HK489" s="119"/>
      <c r="HL489" s="119"/>
      <c r="HM489" s="110">
        <f t="shared" ref="HM489" si="12361">ROUNDUP(SUM(HI489:HL489)/4,0)</f>
        <v>0</v>
      </c>
      <c r="HN489" s="107"/>
      <c r="HO489" s="107"/>
      <c r="HP489" s="107"/>
      <c r="HQ489" s="107"/>
      <c r="HR489" s="110">
        <f t="shared" ref="HR489" si="12362">ROUNDUP(SUM(HN489:HQ489)/4,0)</f>
        <v>0</v>
      </c>
      <c r="HS489" s="111">
        <f t="shared" ref="HS489" si="12363">HM489*HR489</f>
        <v>0</v>
      </c>
      <c r="HT489" s="106"/>
      <c r="HU489" s="7" t="s">
        <v>220</v>
      </c>
      <c r="HV489" s="8" t="s">
        <v>285</v>
      </c>
      <c r="HW489" s="118"/>
      <c r="HX489" s="106"/>
      <c r="HY489" s="119"/>
      <c r="HZ489" s="119"/>
      <c r="IA489" s="120"/>
      <c r="IB489" s="120"/>
      <c r="IC489" s="110">
        <f>ROUNDUP(SUM(HY489:IB489)/4,0)</f>
        <v>0</v>
      </c>
      <c r="ID489" s="107"/>
      <c r="IE489" s="107"/>
      <c r="IF489" s="107"/>
      <c r="IG489" s="107"/>
      <c r="IH489" s="110">
        <f t="shared" ref="IH489" si="12364">ROUNDUP(SUM(ID489:IG489)/4,0)</f>
        <v>0</v>
      </c>
      <c r="II489" s="111">
        <f t="shared" ref="II489" si="12365">IC489*IH489</f>
        <v>0</v>
      </c>
      <c r="IJ489" s="106"/>
      <c r="IK489" s="7" t="s">
        <v>220</v>
      </c>
      <c r="IL489" s="8" t="s">
        <v>285</v>
      </c>
      <c r="IM489" s="118"/>
      <c r="IN489" s="106"/>
      <c r="IO489" s="119"/>
      <c r="IP489" s="119"/>
      <c r="IQ489" s="119"/>
      <c r="IR489" s="119"/>
      <c r="IS489" s="110">
        <f t="shared" ref="IS489" si="12366">ROUNDUP(SUM(IO489:IR489)/4,0)</f>
        <v>0</v>
      </c>
      <c r="IT489" s="107"/>
      <c r="IU489" s="107"/>
      <c r="IV489" s="107"/>
      <c r="IW489" s="107"/>
      <c r="IX489" s="110">
        <f t="shared" ref="IX489" si="12367">ROUNDUP(SUM(IT489:IW489)/4,0)</f>
        <v>0</v>
      </c>
      <c r="IY489" s="111">
        <f t="shared" ref="IY489" si="12368">IS489*IX489</f>
        <v>0</v>
      </c>
      <c r="IZ489" s="106"/>
      <c r="JA489" s="18" t="s">
        <v>220</v>
      </c>
      <c r="JB489" s="11" t="s">
        <v>285</v>
      </c>
      <c r="JC489" s="105"/>
      <c r="JD489" s="113"/>
      <c r="JE489" s="206"/>
      <c r="JF489" s="206"/>
      <c r="JG489" s="206"/>
      <c r="JH489" s="206"/>
      <c r="JI489" s="207">
        <f t="shared" ref="JI489" si="12369">JE489</f>
        <v>0</v>
      </c>
      <c r="JJ489" s="208"/>
      <c r="JK489" s="208"/>
      <c r="JL489" s="208"/>
      <c r="JM489" s="208"/>
      <c r="JN489" s="207">
        <f t="shared" ref="JN489" si="12370">JJ489</f>
        <v>0</v>
      </c>
      <c r="JO489" s="209">
        <f t="shared" ref="JO489" si="12371">JI489*JN489</f>
        <v>0</v>
      </c>
      <c r="JP489" s="113"/>
      <c r="JQ489" s="7" t="s">
        <v>1</v>
      </c>
      <c r="JR489" s="21"/>
      <c r="JS489" s="105"/>
      <c r="JT489" s="106"/>
      <c r="JU489" s="121"/>
      <c r="JV489" s="110"/>
      <c r="JW489" s="107"/>
      <c r="JX489" s="162"/>
      <c r="JY489" s="111"/>
      <c r="JZ489" s="14"/>
      <c r="KA489" s="7" t="s">
        <v>220</v>
      </c>
      <c r="KB489" s="21" t="s">
        <v>1933</v>
      </c>
      <c r="KC489" s="105"/>
      <c r="KD489" s="106"/>
      <c r="KE489" s="119"/>
      <c r="KF489" s="119"/>
      <c r="KG489" s="119"/>
      <c r="KH489" s="119"/>
      <c r="KI489" s="119"/>
      <c r="KJ489" s="119"/>
      <c r="KK489" s="119"/>
      <c r="KL489" s="119"/>
      <c r="KM489" s="119"/>
      <c r="KN489" s="110">
        <f t="shared" ref="KN489" si="12372">ROUNDUP(SUM(KE489:KM489)/9,0)</f>
        <v>0</v>
      </c>
      <c r="KO489" s="107"/>
      <c r="KP489" s="107"/>
      <c r="KQ489" s="107"/>
      <c r="KR489" s="107"/>
      <c r="KS489" s="107"/>
      <c r="KT489" s="107"/>
      <c r="KU489" s="107"/>
      <c r="KV489" s="107"/>
      <c r="KW489" s="107"/>
      <c r="KX489" s="110">
        <f t="shared" ref="KX489" si="12373">ROUNDUP(SUM(KO489:KW489)/9,0)</f>
        <v>0</v>
      </c>
      <c r="KY489" s="111">
        <f t="shared" ref="KY489" si="12374">KN489*KX489</f>
        <v>0</v>
      </c>
      <c r="KZ489" s="106"/>
      <c r="LA489" s="6" t="s">
        <v>220</v>
      </c>
      <c r="LB489" s="9" t="s">
        <v>285</v>
      </c>
      <c r="LC489" s="105"/>
      <c r="LD489" s="106"/>
      <c r="LE489" s="107">
        <v>1</v>
      </c>
      <c r="LF489" s="107">
        <v>1</v>
      </c>
      <c r="LG489" s="107">
        <v>1</v>
      </c>
      <c r="LH489" s="108"/>
      <c r="LI489" s="110">
        <f>ROUNDUP(SUM(LE489:LH489)/4,0)</f>
        <v>1</v>
      </c>
      <c r="LJ489" s="107">
        <v>1</v>
      </c>
      <c r="LK489" s="107">
        <v>1</v>
      </c>
      <c r="LL489" s="107">
        <v>1</v>
      </c>
      <c r="LM489" s="107"/>
      <c r="LN489" s="110">
        <f t="shared" ref="LN489" si="12375">ROUNDUP(SUM(LJ489:LM489)/4,0)</f>
        <v>1</v>
      </c>
      <c r="LO489" s="111">
        <f t="shared" ref="LO489" si="12376">LI489*LN489</f>
        <v>1</v>
      </c>
      <c r="LP489" s="112"/>
      <c r="LQ489" s="7" t="s">
        <v>220</v>
      </c>
      <c r="LR489" s="34" t="s">
        <v>285</v>
      </c>
      <c r="LS489" s="118"/>
      <c r="LT489" s="244"/>
      <c r="LU489" s="119">
        <v>1</v>
      </c>
      <c r="LV489" s="119">
        <v>1</v>
      </c>
      <c r="LW489" s="119">
        <v>1</v>
      </c>
      <c r="LX489" s="120">
        <v>1</v>
      </c>
      <c r="LY489" s="110">
        <f>ROUNDUP(SUM(LU489:LX489)/4,0)</f>
        <v>1</v>
      </c>
      <c r="LZ489" s="107">
        <v>1</v>
      </c>
      <c r="MA489" s="107">
        <v>1</v>
      </c>
      <c r="MB489" s="107">
        <v>1</v>
      </c>
      <c r="MC489" s="108">
        <v>1</v>
      </c>
      <c r="MD489" s="110">
        <f t="shared" ref="MD489" si="12377">ROUNDUP(SUM(LZ489:MC489)/4,0)</f>
        <v>1</v>
      </c>
      <c r="ME489" s="111">
        <f t="shared" ref="ME489" si="12378">LY489*MD489</f>
        <v>1</v>
      </c>
      <c r="MF489" s="106"/>
      <c r="MG489" s="7" t="s">
        <v>220</v>
      </c>
      <c r="MH489" s="21"/>
      <c r="MI489" s="105"/>
      <c r="MJ489" s="106"/>
      <c r="MK489" s="119">
        <v>1</v>
      </c>
      <c r="ML489" s="119">
        <v>1</v>
      </c>
      <c r="MM489" s="119">
        <v>1</v>
      </c>
      <c r="MN489" s="119">
        <v>1</v>
      </c>
      <c r="MO489" s="119">
        <v>1</v>
      </c>
      <c r="MP489" s="110">
        <f t="shared" ref="MP489" si="12379">ROUNDUP(SUM(MK489:MO489)/5,0)</f>
        <v>1</v>
      </c>
      <c r="MQ489" s="107">
        <v>1</v>
      </c>
      <c r="MR489" s="107">
        <v>1</v>
      </c>
      <c r="MS489" s="107">
        <v>1</v>
      </c>
      <c r="MT489" s="107">
        <v>1</v>
      </c>
      <c r="MU489" s="107">
        <v>1</v>
      </c>
      <c r="MV489" s="110">
        <f t="shared" ref="MV489" si="12380">ROUNDUP(SUM(MQ489:MU489)/5,0)</f>
        <v>1</v>
      </c>
      <c r="MW489" s="111">
        <f t="shared" ref="MW489" si="12381">MP489*MV489</f>
        <v>1</v>
      </c>
      <c r="MX489" s="106"/>
      <c r="MY489" s="7" t="s">
        <v>220</v>
      </c>
      <c r="MZ489" s="21" t="s">
        <v>285</v>
      </c>
      <c r="NA489" s="105"/>
      <c r="NB489" s="106"/>
      <c r="NC489" s="119"/>
      <c r="ND489" s="110">
        <f>ROUNDUP(SUM(NC489:NC489)/4,0)</f>
        <v>0</v>
      </c>
      <c r="NE489" s="107"/>
      <c r="NF489" s="110">
        <f>ROUNDUP(SUM(NE489:NE489)/4,0)</f>
        <v>0</v>
      </c>
      <c r="NG489" s="111">
        <f>ND489*NF489</f>
        <v>0</v>
      </c>
      <c r="NH489" s="106"/>
    </row>
    <row r="490" spans="1:372" ht="19.149999999999999" customHeight="1" x14ac:dyDescent="0.25">
      <c r="A490" s="221"/>
      <c r="B490" s="219"/>
      <c r="C490" s="7" t="s">
        <v>1</v>
      </c>
      <c r="D490" s="15"/>
      <c r="E490" s="151"/>
      <c r="F490" s="160"/>
      <c r="G490" s="121"/>
      <c r="H490" s="121"/>
      <c r="I490" s="121"/>
      <c r="J490" s="121"/>
      <c r="K490" s="162"/>
      <c r="L490" s="109"/>
      <c r="M490" s="109"/>
      <c r="N490" s="109"/>
      <c r="O490" s="109"/>
      <c r="P490" s="162"/>
      <c r="Q490" s="164"/>
      <c r="R490" s="160"/>
      <c r="S490" s="6" t="s">
        <v>1</v>
      </c>
      <c r="T490" s="10"/>
      <c r="U490" s="105"/>
      <c r="V490" s="106"/>
      <c r="W490" s="107"/>
      <c r="X490" s="107"/>
      <c r="Y490" s="107"/>
      <c r="Z490" s="107"/>
      <c r="AA490" s="107"/>
      <c r="AB490" s="110"/>
      <c r="AC490" s="107"/>
      <c r="AD490" s="107"/>
      <c r="AE490" s="107"/>
      <c r="AF490" s="107"/>
      <c r="AG490" s="107"/>
      <c r="AH490" s="110"/>
      <c r="AI490" s="111"/>
      <c r="AJ490" s="140"/>
      <c r="AK490" s="7" t="s">
        <v>1</v>
      </c>
      <c r="AL490" s="21"/>
      <c r="AM490" s="118"/>
      <c r="AN490" s="106"/>
      <c r="AO490" s="119"/>
      <c r="AP490" s="119"/>
      <c r="AQ490" s="119"/>
      <c r="AR490" s="119"/>
      <c r="AS490" s="110"/>
      <c r="AT490" s="107"/>
      <c r="AU490" s="107"/>
      <c r="AV490" s="107"/>
      <c r="AW490" s="107"/>
      <c r="AX490" s="110"/>
      <c r="AY490" s="111"/>
      <c r="AZ490" s="106"/>
      <c r="BA490" s="7" t="s">
        <v>1</v>
      </c>
      <c r="BB490" s="21"/>
      <c r="BC490" s="105"/>
      <c r="BD490" s="106"/>
      <c r="BE490" s="223"/>
      <c r="BF490" s="223"/>
      <c r="BG490" s="223"/>
      <c r="BH490" s="223"/>
      <c r="BI490" s="227"/>
      <c r="BJ490" s="225"/>
      <c r="BK490" s="225"/>
      <c r="BL490" s="225"/>
      <c r="BM490" s="225"/>
      <c r="BN490" s="228"/>
      <c r="BO490" s="229"/>
      <c r="BP490" s="230"/>
      <c r="BQ490" s="6" t="s">
        <v>1</v>
      </c>
      <c r="BR490" s="9"/>
      <c r="BS490" s="247"/>
      <c r="BT490" s="106"/>
      <c r="BU490" s="107"/>
      <c r="BV490" s="107"/>
      <c r="BW490" s="107"/>
      <c r="BX490" s="107"/>
      <c r="BY490" s="110"/>
      <c r="BZ490" s="107"/>
      <c r="CA490" s="107"/>
      <c r="CB490" s="107"/>
      <c r="CC490" s="107"/>
      <c r="CD490" s="110"/>
      <c r="CE490" s="111"/>
      <c r="CF490" s="112"/>
      <c r="CG490" s="7" t="s">
        <v>1</v>
      </c>
      <c r="CH490" s="11" t="s">
        <v>1209</v>
      </c>
      <c r="CI490" s="105"/>
      <c r="CJ490" s="113"/>
      <c r="CK490" s="121"/>
      <c r="CL490" s="121"/>
      <c r="CM490" s="121"/>
      <c r="CN490" s="121"/>
      <c r="CO490" s="162"/>
      <c r="CP490" s="109"/>
      <c r="CQ490" s="109"/>
      <c r="CR490" s="109"/>
      <c r="CS490" s="109"/>
      <c r="CT490" s="162"/>
      <c r="CU490" s="164"/>
      <c r="CV490" s="160"/>
      <c r="CW490" s="7" t="s">
        <v>1</v>
      </c>
      <c r="CX490" s="8" t="s">
        <v>872</v>
      </c>
      <c r="CY490" s="118"/>
      <c r="CZ490" s="106"/>
      <c r="DA490" s="119"/>
      <c r="DB490" s="119"/>
      <c r="DC490" s="119"/>
      <c r="DD490" s="119"/>
      <c r="DE490" s="119"/>
      <c r="DF490" s="119"/>
      <c r="DG490" s="119"/>
      <c r="DH490" s="110"/>
      <c r="DI490" s="107"/>
      <c r="DJ490" s="107"/>
      <c r="DK490" s="107"/>
      <c r="DL490" s="107"/>
      <c r="DM490" s="107"/>
      <c r="DN490" s="107"/>
      <c r="DO490" s="107"/>
      <c r="DP490" s="110"/>
      <c r="DQ490" s="111"/>
      <c r="DR490" s="106"/>
      <c r="DS490" s="94" t="s">
        <v>1</v>
      </c>
      <c r="DT490" s="96"/>
      <c r="DU490" s="127"/>
      <c r="DV490" s="128"/>
      <c r="DW490" s="129"/>
      <c r="DX490" s="129"/>
      <c r="DY490" s="129"/>
      <c r="DZ490" s="129"/>
      <c r="EA490" s="110"/>
      <c r="EB490" s="129"/>
      <c r="EC490" s="129"/>
      <c r="ED490" s="129"/>
      <c r="EE490" s="129"/>
      <c r="EF490" s="110"/>
      <c r="EG490" s="111"/>
      <c r="EH490" s="130"/>
      <c r="EI490" s="7" t="s">
        <v>1</v>
      </c>
      <c r="EJ490" s="21"/>
      <c r="EK490" s="118"/>
      <c r="EL490" s="106"/>
      <c r="EM490" s="119"/>
      <c r="EN490" s="119"/>
      <c r="EO490" s="119"/>
      <c r="EP490" s="119"/>
      <c r="EQ490" s="110"/>
      <c r="ER490" s="107"/>
      <c r="ES490" s="107"/>
      <c r="ET490" s="107"/>
      <c r="EU490" s="107"/>
      <c r="EV490" s="110"/>
      <c r="EW490" s="111"/>
      <c r="EX490" s="106"/>
      <c r="EY490" s="7" t="s">
        <v>1</v>
      </c>
      <c r="EZ490" s="21"/>
      <c r="FA490" s="118"/>
      <c r="FB490" s="106"/>
      <c r="FC490" s="119"/>
      <c r="FD490" s="119"/>
      <c r="FE490" s="119"/>
      <c r="FF490" s="119"/>
      <c r="FG490" s="110"/>
      <c r="FH490" s="107"/>
      <c r="FI490" s="107"/>
      <c r="FJ490" s="107"/>
      <c r="FK490" s="107"/>
      <c r="FL490" s="110"/>
      <c r="FM490" s="111"/>
      <c r="FN490" s="106"/>
      <c r="FO490" s="7" t="s">
        <v>1</v>
      </c>
      <c r="FP490" s="21"/>
      <c r="FQ490" s="118"/>
      <c r="FR490" s="106"/>
      <c r="FS490" s="119"/>
      <c r="FT490" s="119"/>
      <c r="FU490" s="119"/>
      <c r="FV490" s="119"/>
      <c r="FW490" s="110"/>
      <c r="FX490" s="107"/>
      <c r="FY490" s="107"/>
      <c r="FZ490" s="107"/>
      <c r="GA490" s="107"/>
      <c r="GB490" s="110"/>
      <c r="GC490" s="111"/>
      <c r="GD490" s="106"/>
      <c r="GE490" s="7" t="s">
        <v>1</v>
      </c>
      <c r="GF490" s="21"/>
      <c r="GG490" s="118"/>
      <c r="GH490" s="106"/>
      <c r="GI490" s="119"/>
      <c r="GJ490" s="119"/>
      <c r="GK490" s="119"/>
      <c r="GL490" s="119"/>
      <c r="GM490" s="110"/>
      <c r="GN490" s="107"/>
      <c r="GO490" s="107"/>
      <c r="GP490" s="107"/>
      <c r="GQ490" s="107"/>
      <c r="GR490" s="110"/>
      <c r="GS490" s="111"/>
      <c r="GT490" s="106"/>
      <c r="GU490" s="7" t="s">
        <v>1</v>
      </c>
      <c r="GV490" s="21"/>
      <c r="GW490" s="118"/>
      <c r="GX490" s="106"/>
      <c r="GY490" s="119"/>
      <c r="GZ490" s="110"/>
      <c r="HA490" s="107"/>
      <c r="HB490" s="110"/>
      <c r="HC490" s="111"/>
      <c r="HD490" s="106"/>
      <c r="HE490" s="7" t="s">
        <v>1</v>
      </c>
      <c r="HF490" s="21"/>
      <c r="HG490" s="118"/>
      <c r="HH490" s="106"/>
      <c r="HI490" s="119"/>
      <c r="HJ490" s="119"/>
      <c r="HK490" s="119"/>
      <c r="HL490" s="119"/>
      <c r="HM490" s="110"/>
      <c r="HN490" s="107"/>
      <c r="HO490" s="107"/>
      <c r="HP490" s="107"/>
      <c r="HQ490" s="107"/>
      <c r="HR490" s="110"/>
      <c r="HS490" s="111"/>
      <c r="HT490" s="106"/>
      <c r="HU490" s="7" t="s">
        <v>1</v>
      </c>
      <c r="HV490" s="21"/>
      <c r="HW490" s="118"/>
      <c r="HX490" s="106"/>
      <c r="HY490" s="119"/>
      <c r="HZ490" s="119"/>
      <c r="IA490" s="121"/>
      <c r="IB490" s="121"/>
      <c r="IC490" s="110"/>
      <c r="ID490" s="107"/>
      <c r="IE490" s="107"/>
      <c r="IF490" s="107"/>
      <c r="IG490" s="107"/>
      <c r="IH490" s="110"/>
      <c r="II490" s="111"/>
      <c r="IJ490" s="106"/>
      <c r="IK490" s="7" t="s">
        <v>1</v>
      </c>
      <c r="IL490" s="21"/>
      <c r="IM490" s="118"/>
      <c r="IN490" s="106"/>
      <c r="IO490" s="119"/>
      <c r="IP490" s="119"/>
      <c r="IQ490" s="119"/>
      <c r="IR490" s="119"/>
      <c r="IS490" s="110"/>
      <c r="IT490" s="107"/>
      <c r="IU490" s="107"/>
      <c r="IV490" s="107"/>
      <c r="IW490" s="107"/>
      <c r="IX490" s="110"/>
      <c r="IY490" s="111"/>
      <c r="IZ490" s="106"/>
      <c r="JA490" s="18" t="s">
        <v>1</v>
      </c>
      <c r="JB490" s="11"/>
      <c r="JC490" s="105"/>
      <c r="JD490" s="113"/>
      <c r="JE490" s="206"/>
      <c r="JF490" s="206"/>
      <c r="JG490" s="206"/>
      <c r="JH490" s="206"/>
      <c r="JI490" s="207"/>
      <c r="JJ490" s="208"/>
      <c r="JK490" s="208"/>
      <c r="JL490" s="208"/>
      <c r="JM490" s="208"/>
      <c r="JN490" s="207"/>
      <c r="JO490" s="209"/>
      <c r="JP490" s="113"/>
      <c r="JQ490" s="7" t="s">
        <v>220</v>
      </c>
      <c r="JR490" s="20" t="s">
        <v>285</v>
      </c>
      <c r="JS490" s="105"/>
      <c r="JT490" s="106"/>
      <c r="JU490" s="120"/>
      <c r="JV490" s="110">
        <f t="shared" ref="JV490" si="12382">JU490</f>
        <v>0</v>
      </c>
      <c r="JW490" s="107"/>
      <c r="JX490" s="161">
        <f t="shared" si="12330"/>
        <v>0</v>
      </c>
      <c r="JY490" s="111">
        <f t="shared" ref="JY490" si="12383">JV490*JX490</f>
        <v>0</v>
      </c>
      <c r="JZ490" s="14"/>
      <c r="KA490" s="7" t="s">
        <v>1</v>
      </c>
      <c r="KB490" s="21"/>
      <c r="KC490" s="105"/>
      <c r="KD490" s="106"/>
      <c r="KE490" s="119"/>
      <c r="KF490" s="119"/>
      <c r="KG490" s="119"/>
      <c r="KH490" s="119"/>
      <c r="KI490" s="119"/>
      <c r="KJ490" s="119"/>
      <c r="KK490" s="119"/>
      <c r="KL490" s="119"/>
      <c r="KM490" s="119"/>
      <c r="KN490" s="110"/>
      <c r="KO490" s="107"/>
      <c r="KP490" s="107"/>
      <c r="KQ490" s="107"/>
      <c r="KR490" s="107"/>
      <c r="KS490" s="107"/>
      <c r="KT490" s="107"/>
      <c r="KU490" s="107"/>
      <c r="KV490" s="107"/>
      <c r="KW490" s="107"/>
      <c r="KX490" s="110"/>
      <c r="KY490" s="111"/>
      <c r="KZ490" s="106"/>
      <c r="LA490" s="6" t="s">
        <v>1</v>
      </c>
      <c r="LB490" s="9"/>
      <c r="LC490" s="105"/>
      <c r="LD490" s="106"/>
      <c r="LE490" s="107"/>
      <c r="LF490" s="107"/>
      <c r="LG490" s="107"/>
      <c r="LH490" s="109"/>
      <c r="LI490" s="110"/>
      <c r="LJ490" s="107"/>
      <c r="LK490" s="107"/>
      <c r="LL490" s="107"/>
      <c r="LM490" s="107"/>
      <c r="LN490" s="110"/>
      <c r="LO490" s="111"/>
      <c r="LP490" s="112"/>
      <c r="LQ490" s="7" t="s">
        <v>1</v>
      </c>
      <c r="LR490" s="34"/>
      <c r="LS490" s="118"/>
      <c r="LT490" s="244"/>
      <c r="LU490" s="119"/>
      <c r="LV490" s="119"/>
      <c r="LW490" s="119"/>
      <c r="LX490" s="121"/>
      <c r="LY490" s="110"/>
      <c r="LZ490" s="107"/>
      <c r="MA490" s="107"/>
      <c r="MB490" s="107"/>
      <c r="MC490" s="109"/>
      <c r="MD490" s="110"/>
      <c r="ME490" s="111"/>
      <c r="MF490" s="106"/>
      <c r="MG490" s="7" t="s">
        <v>1</v>
      </c>
      <c r="MH490" s="21"/>
      <c r="MI490" s="105"/>
      <c r="MJ490" s="106"/>
      <c r="MK490" s="119"/>
      <c r="ML490" s="119"/>
      <c r="MM490" s="119"/>
      <c r="MN490" s="119"/>
      <c r="MO490" s="119"/>
      <c r="MP490" s="110"/>
      <c r="MQ490" s="107"/>
      <c r="MR490" s="107"/>
      <c r="MS490" s="107"/>
      <c r="MT490" s="107"/>
      <c r="MU490" s="107"/>
      <c r="MV490" s="110"/>
      <c r="MW490" s="111"/>
      <c r="MX490" s="106"/>
      <c r="MY490" s="7" t="s">
        <v>1</v>
      </c>
      <c r="MZ490" s="21"/>
      <c r="NA490" s="105"/>
      <c r="NB490" s="106"/>
      <c r="NC490" s="119"/>
      <c r="ND490" s="110"/>
      <c r="NE490" s="107"/>
      <c r="NF490" s="110"/>
      <c r="NG490" s="111"/>
      <c r="NH490" s="106"/>
    </row>
    <row r="491" spans="1:372" ht="19.149999999999999" customHeight="1" x14ac:dyDescent="0.25">
      <c r="A491" s="220">
        <v>245</v>
      </c>
      <c r="B491" s="219" t="s">
        <v>204</v>
      </c>
      <c r="C491" s="7" t="s">
        <v>220</v>
      </c>
      <c r="D491" s="15" t="s">
        <v>636</v>
      </c>
      <c r="E491" s="150" t="s">
        <v>6</v>
      </c>
      <c r="F491" s="159" t="s">
        <v>637</v>
      </c>
      <c r="G491" s="120">
        <v>3</v>
      </c>
      <c r="H491" s="120">
        <v>3</v>
      </c>
      <c r="I491" s="120">
        <v>4</v>
      </c>
      <c r="J491" s="120">
        <v>3</v>
      </c>
      <c r="K491" s="161">
        <f>ROUNDUP(SUM(G491:J491)/4,0)</f>
        <v>4</v>
      </c>
      <c r="L491" s="108">
        <v>2</v>
      </c>
      <c r="M491" s="108">
        <v>3</v>
      </c>
      <c r="N491" s="108">
        <v>3</v>
      </c>
      <c r="O491" s="108">
        <v>3</v>
      </c>
      <c r="P491" s="161">
        <f>ROUNDUP(SUM(L491:O491)/4,0)</f>
        <v>3</v>
      </c>
      <c r="Q491" s="163">
        <f>K491*P491</f>
        <v>12</v>
      </c>
      <c r="R491" s="159" t="s">
        <v>638</v>
      </c>
      <c r="S491" s="6" t="s">
        <v>220</v>
      </c>
      <c r="T491" s="8" t="s">
        <v>285</v>
      </c>
      <c r="U491" s="105"/>
      <c r="V491" s="106"/>
      <c r="W491" s="107">
        <v>1</v>
      </c>
      <c r="X491" s="107">
        <v>1</v>
      </c>
      <c r="Y491" s="107">
        <v>1</v>
      </c>
      <c r="Z491" s="107">
        <v>1</v>
      </c>
      <c r="AA491" s="107">
        <v>1</v>
      </c>
      <c r="AB491" s="110">
        <f t="shared" ref="AB491" si="12384">ROUNDUP(SUM(W491:AA491)/5,0)</f>
        <v>1</v>
      </c>
      <c r="AC491" s="107">
        <v>1</v>
      </c>
      <c r="AD491" s="107">
        <v>1</v>
      </c>
      <c r="AE491" s="107">
        <v>1</v>
      </c>
      <c r="AF491" s="107">
        <v>1</v>
      </c>
      <c r="AG491" s="107">
        <v>1</v>
      </c>
      <c r="AH491" s="110">
        <f t="shared" ref="AH491" si="12385">ROUNDUP(SUM(AC491:AG491)/5,0)</f>
        <v>1</v>
      </c>
      <c r="AI491" s="111">
        <f t="shared" ref="AI491" si="12386">AB491*AH491</f>
        <v>1</v>
      </c>
      <c r="AJ491" s="140"/>
      <c r="AK491" s="7" t="s">
        <v>220</v>
      </c>
      <c r="AL491" s="21"/>
      <c r="AM491" s="118"/>
      <c r="AN491" s="106"/>
      <c r="AO491" s="119"/>
      <c r="AP491" s="119"/>
      <c r="AQ491" s="119"/>
      <c r="AR491" s="119"/>
      <c r="AS491" s="110">
        <f t="shared" ref="AS491" si="12387">ROUNDUP(SUM(AO491:AR491)/4,0)</f>
        <v>0</v>
      </c>
      <c r="AT491" s="107"/>
      <c r="AU491" s="107"/>
      <c r="AV491" s="107"/>
      <c r="AW491" s="107"/>
      <c r="AX491" s="110">
        <f t="shared" ref="AX491" si="12388">ROUNDUP(SUM(AT491:AW491)/4,0)</f>
        <v>0</v>
      </c>
      <c r="AY491" s="111">
        <f t="shared" ref="AY491" si="12389">AS491*AX491</f>
        <v>0</v>
      </c>
      <c r="AZ491" s="106"/>
      <c r="BA491" s="7" t="s">
        <v>220</v>
      </c>
      <c r="BB491" s="21" t="s">
        <v>285</v>
      </c>
      <c r="BC491" s="105"/>
      <c r="BD491" s="106"/>
      <c r="BE491" s="222">
        <v>1</v>
      </c>
      <c r="BF491" s="222">
        <v>1</v>
      </c>
      <c r="BG491" s="222">
        <v>1</v>
      </c>
      <c r="BH491" s="222">
        <v>1</v>
      </c>
      <c r="BI491" s="226">
        <f>ROUNDUP(SUM(BE491:BH491)/4,0)</f>
        <v>1</v>
      </c>
      <c r="BJ491" s="224">
        <v>1</v>
      </c>
      <c r="BK491" s="224">
        <v>1</v>
      </c>
      <c r="BL491" s="224">
        <v>1</v>
      </c>
      <c r="BM491" s="224">
        <v>1</v>
      </c>
      <c r="BN491" s="228">
        <f t="shared" ref="BN491" si="12390">ROUNDUP(SUM(BJ491:BM491)/4,0)</f>
        <v>1</v>
      </c>
      <c r="BO491" s="229">
        <f t="shared" ref="BO491" si="12391">BI491*BN491</f>
        <v>1</v>
      </c>
      <c r="BP491" s="230"/>
      <c r="BQ491" s="6" t="s">
        <v>220</v>
      </c>
      <c r="BR491" s="9" t="s">
        <v>285</v>
      </c>
      <c r="BS491" s="247"/>
      <c r="BT491" s="106"/>
      <c r="BU491" s="107"/>
      <c r="BV491" s="107"/>
      <c r="BW491" s="107"/>
      <c r="BX491" s="107"/>
      <c r="BY491" s="110">
        <f t="shared" ref="BY491" si="12392">ROUNDUP(SUM(BU491:BX491)/4,0)</f>
        <v>0</v>
      </c>
      <c r="BZ491" s="107"/>
      <c r="CA491" s="107"/>
      <c r="CB491" s="107"/>
      <c r="CC491" s="107"/>
      <c r="CD491" s="110">
        <f t="shared" ref="CD491" si="12393">ROUNDUP(SUM(BZ491:CC491)/4,0)</f>
        <v>0</v>
      </c>
      <c r="CE491" s="111">
        <f t="shared" ref="CE491" si="12394">BY491*CD491</f>
        <v>0</v>
      </c>
      <c r="CF491" s="112"/>
      <c r="CG491" s="7" t="s">
        <v>220</v>
      </c>
      <c r="CH491" s="11" t="s">
        <v>285</v>
      </c>
      <c r="CI491" s="105"/>
      <c r="CJ491" s="113"/>
      <c r="CK491" s="120"/>
      <c r="CL491" s="120"/>
      <c r="CM491" s="120"/>
      <c r="CN491" s="120"/>
      <c r="CO491" s="161">
        <f t="shared" ref="CO491" si="12395">ROUNDUP(SUM(CK491:CN491)/4,0)</f>
        <v>0</v>
      </c>
      <c r="CP491" s="108"/>
      <c r="CQ491" s="108"/>
      <c r="CR491" s="108"/>
      <c r="CS491" s="108"/>
      <c r="CT491" s="161">
        <f t="shared" ref="CT491" si="12396">ROUNDUP(SUM(CP491:CS491)/4,0)</f>
        <v>0</v>
      </c>
      <c r="CU491" s="163">
        <f t="shared" ref="CU491" si="12397">CO491*CT491</f>
        <v>0</v>
      </c>
      <c r="CV491" s="159"/>
      <c r="CW491" s="7" t="s">
        <v>220</v>
      </c>
      <c r="CX491" s="8" t="s">
        <v>285</v>
      </c>
      <c r="CY491" s="118"/>
      <c r="CZ491" s="106"/>
      <c r="DA491" s="119">
        <v>1</v>
      </c>
      <c r="DB491" s="119">
        <v>1</v>
      </c>
      <c r="DC491" s="119">
        <v>1</v>
      </c>
      <c r="DD491" s="119">
        <v>1</v>
      </c>
      <c r="DE491" s="119">
        <v>1</v>
      </c>
      <c r="DF491" s="119">
        <v>1</v>
      </c>
      <c r="DG491" s="119">
        <v>1</v>
      </c>
      <c r="DH491" s="110">
        <f>ROUNDUP(SUM(DA491:DG491)/4,0)</f>
        <v>2</v>
      </c>
      <c r="DI491" s="107">
        <v>1</v>
      </c>
      <c r="DJ491" s="107">
        <v>1</v>
      </c>
      <c r="DK491" s="107">
        <v>1</v>
      </c>
      <c r="DL491" s="107">
        <v>1</v>
      </c>
      <c r="DM491" s="107">
        <v>1</v>
      </c>
      <c r="DN491" s="107">
        <v>1</v>
      </c>
      <c r="DO491" s="107">
        <v>1</v>
      </c>
      <c r="DP491" s="110">
        <f>ROUNDUP(SUM(DL491:DO491)/4,0)</f>
        <v>1</v>
      </c>
      <c r="DQ491" s="111">
        <f>DH491*DP491</f>
        <v>2</v>
      </c>
      <c r="DR491" s="106"/>
      <c r="DS491" s="94" t="s">
        <v>220</v>
      </c>
      <c r="DT491" s="96"/>
      <c r="DU491" s="127"/>
      <c r="DV491" s="128"/>
      <c r="DW491" s="129"/>
      <c r="DX491" s="129"/>
      <c r="DY491" s="129"/>
      <c r="DZ491" s="129"/>
      <c r="EA491" s="110">
        <f t="shared" ref="EA491" si="12398">DW491</f>
        <v>0</v>
      </c>
      <c r="EB491" s="129"/>
      <c r="EC491" s="129"/>
      <c r="ED491" s="129"/>
      <c r="EE491" s="129"/>
      <c r="EF491" s="110">
        <f t="shared" ref="EF491" si="12399">EB491</f>
        <v>0</v>
      </c>
      <c r="EG491" s="111">
        <f t="shared" ref="EG491" si="12400">EA491*EF491</f>
        <v>0</v>
      </c>
      <c r="EH491" s="130"/>
      <c r="EI491" s="7" t="s">
        <v>220</v>
      </c>
      <c r="EJ491" s="21" t="s">
        <v>285</v>
      </c>
      <c r="EK491" s="118"/>
      <c r="EL491" s="106"/>
      <c r="EM491" s="119"/>
      <c r="EN491" s="119"/>
      <c r="EO491" s="119"/>
      <c r="EP491" s="119"/>
      <c r="EQ491" s="110">
        <f t="shared" ref="EQ491" si="12401">ROUNDUP(SUM(EM491:EP491)/4,0)</f>
        <v>0</v>
      </c>
      <c r="ER491" s="107"/>
      <c r="ES491" s="107"/>
      <c r="ET491" s="107"/>
      <c r="EU491" s="107"/>
      <c r="EV491" s="110">
        <f t="shared" ref="EV491" si="12402">ROUNDUP(SUM(ER491:EU491)/4,0)</f>
        <v>0</v>
      </c>
      <c r="EW491" s="111">
        <f t="shared" ref="EW491" si="12403">EQ491*EV491</f>
        <v>0</v>
      </c>
      <c r="EX491" s="106"/>
      <c r="EY491" s="7" t="s">
        <v>220</v>
      </c>
      <c r="EZ491" s="21" t="s">
        <v>285</v>
      </c>
      <c r="FA491" s="118"/>
      <c r="FB491" s="106"/>
      <c r="FC491" s="119">
        <v>1</v>
      </c>
      <c r="FD491" s="119">
        <v>1</v>
      </c>
      <c r="FE491" s="119">
        <v>1</v>
      </c>
      <c r="FF491" s="119"/>
      <c r="FG491" s="110">
        <f t="shared" ref="FG491" si="12404">ROUNDUP(SUM(FC491:FF491)/3,0)</f>
        <v>1</v>
      </c>
      <c r="FH491" s="107">
        <v>1</v>
      </c>
      <c r="FI491" s="107">
        <v>1</v>
      </c>
      <c r="FJ491" s="107">
        <v>1</v>
      </c>
      <c r="FK491" s="107"/>
      <c r="FL491" s="110">
        <f t="shared" ref="FL491" si="12405">ROUNDUP(SUM(FH491:FK491)/3,0)</f>
        <v>1</v>
      </c>
      <c r="FM491" s="111">
        <f t="shared" ref="FM491" si="12406">FG491*FL491</f>
        <v>1</v>
      </c>
      <c r="FN491" s="106"/>
      <c r="FO491" s="7" t="s">
        <v>220</v>
      </c>
      <c r="FP491" s="21" t="s">
        <v>285</v>
      </c>
      <c r="FQ491" s="118"/>
      <c r="FR491" s="106"/>
      <c r="FS491" s="119">
        <v>1</v>
      </c>
      <c r="FT491" s="119">
        <v>1</v>
      </c>
      <c r="FU491" s="119">
        <v>1</v>
      </c>
      <c r="FV491" s="119">
        <v>1</v>
      </c>
      <c r="FW491" s="110">
        <f t="shared" ref="FW491" si="12407">ROUNDUP(SUM(FS491:FV491)/4,0)</f>
        <v>1</v>
      </c>
      <c r="FX491" s="107">
        <v>1</v>
      </c>
      <c r="FY491" s="107">
        <v>1</v>
      </c>
      <c r="FZ491" s="107">
        <v>1</v>
      </c>
      <c r="GA491" s="107">
        <v>1</v>
      </c>
      <c r="GB491" s="110">
        <f t="shared" ref="GB491" si="12408">ROUNDUP(SUM(FX491:GA491)/4,0)</f>
        <v>1</v>
      </c>
      <c r="GC491" s="111">
        <f t="shared" ref="GC491" si="12409">FW491*GB491</f>
        <v>1</v>
      </c>
      <c r="GD491" s="106"/>
      <c r="GE491" s="7" t="s">
        <v>220</v>
      </c>
      <c r="GF491" s="8" t="s">
        <v>840</v>
      </c>
      <c r="GG491" s="118"/>
      <c r="GH491" s="106"/>
      <c r="GI491" s="119"/>
      <c r="GJ491" s="119"/>
      <c r="GK491" s="119"/>
      <c r="GL491" s="119"/>
      <c r="GM491" s="110">
        <f t="shared" ref="GM491" si="12410">ROUNDUP(SUM(GI491:GL491)/4,0)</f>
        <v>0</v>
      </c>
      <c r="GN491" s="107"/>
      <c r="GO491" s="107"/>
      <c r="GP491" s="107"/>
      <c r="GQ491" s="107"/>
      <c r="GR491" s="110">
        <f t="shared" ref="GR491" si="12411">ROUNDUP(SUM(GN491:GQ491)/4,0)</f>
        <v>0</v>
      </c>
      <c r="GS491" s="111">
        <f t="shared" ref="GS491" si="12412">GM491*GR491</f>
        <v>0</v>
      </c>
      <c r="GT491" s="106"/>
      <c r="GU491" s="7" t="s">
        <v>220</v>
      </c>
      <c r="GV491" s="21" t="s">
        <v>285</v>
      </c>
      <c r="GW491" s="118"/>
      <c r="GX491" s="106"/>
      <c r="GY491" s="119"/>
      <c r="GZ491" s="110">
        <f>ROUNDUP(SUM(GY491:GY491)/4,0)</f>
        <v>0</v>
      </c>
      <c r="HA491" s="107"/>
      <c r="HB491" s="110">
        <f>ROUNDUP(SUM(HA491:HA491)/4,0)</f>
        <v>0</v>
      </c>
      <c r="HC491" s="111">
        <f>GZ491*HB491</f>
        <v>0</v>
      </c>
      <c r="HD491" s="106"/>
      <c r="HE491" s="7" t="s">
        <v>220</v>
      </c>
      <c r="HF491" s="21"/>
      <c r="HG491" s="118"/>
      <c r="HH491" s="106"/>
      <c r="HI491" s="119"/>
      <c r="HJ491" s="119"/>
      <c r="HK491" s="119"/>
      <c r="HL491" s="119"/>
      <c r="HM491" s="110">
        <f t="shared" ref="HM491" si="12413">ROUNDUP(SUM(HI491:HL491)/4,0)</f>
        <v>0</v>
      </c>
      <c r="HN491" s="107"/>
      <c r="HO491" s="107"/>
      <c r="HP491" s="107"/>
      <c r="HQ491" s="107"/>
      <c r="HR491" s="110">
        <f t="shared" ref="HR491" si="12414">ROUNDUP(SUM(HN491:HQ491)/4,0)</f>
        <v>0</v>
      </c>
      <c r="HS491" s="111">
        <f t="shared" ref="HS491" si="12415">HM491*HR491</f>
        <v>0</v>
      </c>
      <c r="HT491" s="106"/>
      <c r="HU491" s="7" t="s">
        <v>220</v>
      </c>
      <c r="HV491" s="8" t="s">
        <v>285</v>
      </c>
      <c r="HW491" s="118"/>
      <c r="HX491" s="106"/>
      <c r="HY491" s="119"/>
      <c r="HZ491" s="119"/>
      <c r="IA491" s="120"/>
      <c r="IB491" s="120"/>
      <c r="IC491" s="110">
        <f>ROUNDUP(SUM(HY491:IB491)/4,0)</f>
        <v>0</v>
      </c>
      <c r="ID491" s="107"/>
      <c r="IE491" s="107"/>
      <c r="IF491" s="107"/>
      <c r="IG491" s="107"/>
      <c r="IH491" s="110">
        <f t="shared" ref="IH491" si="12416">ROUNDUP(SUM(ID491:IG491)/4,0)</f>
        <v>0</v>
      </c>
      <c r="II491" s="111">
        <f t="shared" ref="II491" si="12417">IC491*IH491</f>
        <v>0</v>
      </c>
      <c r="IJ491" s="106"/>
      <c r="IK491" s="7" t="s">
        <v>220</v>
      </c>
      <c r="IL491" s="21" t="s">
        <v>1307</v>
      </c>
      <c r="IM491" s="118" t="s">
        <v>7</v>
      </c>
      <c r="IN491" s="113" t="s">
        <v>1308</v>
      </c>
      <c r="IO491" s="119">
        <v>3</v>
      </c>
      <c r="IP491" s="119"/>
      <c r="IQ491" s="119"/>
      <c r="IR491" s="119"/>
      <c r="IS491" s="110">
        <f>ROUNDUP(SUM(IO491:IR491),0)</f>
        <v>3</v>
      </c>
      <c r="IT491" s="107">
        <v>4</v>
      </c>
      <c r="IU491" s="107"/>
      <c r="IV491" s="107"/>
      <c r="IW491" s="107"/>
      <c r="IX491" s="110">
        <f>ROUNDUP(SUM(IT491:IW491),0)</f>
        <v>4</v>
      </c>
      <c r="IY491" s="111">
        <f t="shared" ref="IY491" si="12418">IS491*IX491</f>
        <v>12</v>
      </c>
      <c r="IZ491" s="113" t="s">
        <v>1309</v>
      </c>
      <c r="JA491" s="18" t="s">
        <v>220</v>
      </c>
      <c r="JB491" s="11" t="s">
        <v>285</v>
      </c>
      <c r="JC491" s="105"/>
      <c r="JD491" s="113"/>
      <c r="JE491" s="206"/>
      <c r="JF491" s="206"/>
      <c r="JG491" s="206"/>
      <c r="JH491" s="206"/>
      <c r="JI491" s="207">
        <f t="shared" ref="JI491" si="12419">JE491</f>
        <v>0</v>
      </c>
      <c r="JJ491" s="208"/>
      <c r="JK491" s="208"/>
      <c r="JL491" s="208"/>
      <c r="JM491" s="208"/>
      <c r="JN491" s="207">
        <f t="shared" ref="JN491" si="12420">JJ491</f>
        <v>0</v>
      </c>
      <c r="JO491" s="209">
        <f t="shared" ref="JO491" si="12421">JI491*JN491</f>
        <v>0</v>
      </c>
      <c r="JP491" s="113"/>
      <c r="JQ491" s="7" t="s">
        <v>1</v>
      </c>
      <c r="JR491" s="21"/>
      <c r="JS491" s="105"/>
      <c r="JT491" s="106"/>
      <c r="JU491" s="121"/>
      <c r="JV491" s="110"/>
      <c r="JW491" s="107"/>
      <c r="JX491" s="162"/>
      <c r="JY491" s="111"/>
      <c r="JZ491" s="14"/>
      <c r="KA491" s="7" t="s">
        <v>220</v>
      </c>
      <c r="KB491" s="21" t="s">
        <v>1933</v>
      </c>
      <c r="KC491" s="105"/>
      <c r="KD491" s="106"/>
      <c r="KE491" s="119"/>
      <c r="KF491" s="119"/>
      <c r="KG491" s="119"/>
      <c r="KH491" s="119"/>
      <c r="KI491" s="119"/>
      <c r="KJ491" s="119"/>
      <c r="KK491" s="119"/>
      <c r="KL491" s="119"/>
      <c r="KM491" s="119"/>
      <c r="KN491" s="110">
        <f t="shared" ref="KN491" si="12422">ROUNDUP(SUM(KE491:KM491)/9,0)</f>
        <v>0</v>
      </c>
      <c r="KO491" s="107"/>
      <c r="KP491" s="107"/>
      <c r="KQ491" s="107"/>
      <c r="KR491" s="107"/>
      <c r="KS491" s="107"/>
      <c r="KT491" s="107"/>
      <c r="KU491" s="107"/>
      <c r="KV491" s="107"/>
      <c r="KW491" s="107"/>
      <c r="KX491" s="110">
        <f t="shared" ref="KX491" si="12423">ROUNDUP(SUM(KO491:KW491)/9,0)</f>
        <v>0</v>
      </c>
      <c r="KY491" s="111">
        <f t="shared" ref="KY491" si="12424">KN491*KX491</f>
        <v>0</v>
      </c>
      <c r="KZ491" s="106"/>
      <c r="LA491" s="6" t="s">
        <v>220</v>
      </c>
      <c r="LB491" s="9" t="s">
        <v>285</v>
      </c>
      <c r="LC491" s="105"/>
      <c r="LD491" s="106"/>
      <c r="LE491" s="107">
        <v>1</v>
      </c>
      <c r="LF491" s="107">
        <v>1</v>
      </c>
      <c r="LG491" s="107">
        <v>1</v>
      </c>
      <c r="LH491" s="108"/>
      <c r="LI491" s="110">
        <f>ROUNDUP(SUM(LE491:LH491)/4,0)</f>
        <v>1</v>
      </c>
      <c r="LJ491" s="107">
        <v>1</v>
      </c>
      <c r="LK491" s="107">
        <v>1</v>
      </c>
      <c r="LL491" s="107">
        <v>1</v>
      </c>
      <c r="LM491" s="107"/>
      <c r="LN491" s="110">
        <f t="shared" ref="LN491" si="12425">ROUNDUP(SUM(LJ491:LM491)/4,0)</f>
        <v>1</v>
      </c>
      <c r="LO491" s="111">
        <f t="shared" ref="LO491" si="12426">LI491*LN491</f>
        <v>1</v>
      </c>
      <c r="LP491" s="112"/>
      <c r="LQ491" s="7" t="s">
        <v>220</v>
      </c>
      <c r="LR491" s="34" t="s">
        <v>285</v>
      </c>
      <c r="LS491" s="118"/>
      <c r="LT491" s="244"/>
      <c r="LU491" s="119">
        <v>1</v>
      </c>
      <c r="LV491" s="119">
        <v>1</v>
      </c>
      <c r="LW491" s="119">
        <v>1</v>
      </c>
      <c r="LX491" s="120">
        <v>1</v>
      </c>
      <c r="LY491" s="110">
        <f>ROUNDUP(SUM(LU491:LX491)/4,0)</f>
        <v>1</v>
      </c>
      <c r="LZ491" s="107">
        <v>1</v>
      </c>
      <c r="MA491" s="107">
        <v>1</v>
      </c>
      <c r="MB491" s="107">
        <v>1</v>
      </c>
      <c r="MC491" s="108">
        <v>1</v>
      </c>
      <c r="MD491" s="110">
        <f t="shared" ref="MD491" si="12427">ROUNDUP(SUM(LZ491:MC491)/4,0)</f>
        <v>1</v>
      </c>
      <c r="ME491" s="111">
        <f t="shared" ref="ME491" si="12428">LY491*MD491</f>
        <v>1</v>
      </c>
      <c r="MF491" s="106"/>
      <c r="MG491" s="7" t="s">
        <v>220</v>
      </c>
      <c r="MH491" s="21"/>
      <c r="MI491" s="105"/>
      <c r="MJ491" s="106"/>
      <c r="MK491" s="119">
        <v>1</v>
      </c>
      <c r="ML491" s="119">
        <v>1</v>
      </c>
      <c r="MM491" s="119">
        <v>1</v>
      </c>
      <c r="MN491" s="119">
        <v>1</v>
      </c>
      <c r="MO491" s="119">
        <v>1</v>
      </c>
      <c r="MP491" s="110">
        <f t="shared" ref="MP491" si="12429">ROUNDUP(SUM(MK491:MO491)/5,0)</f>
        <v>1</v>
      </c>
      <c r="MQ491" s="107">
        <v>1</v>
      </c>
      <c r="MR491" s="107">
        <v>1</v>
      </c>
      <c r="MS491" s="107">
        <v>1</v>
      </c>
      <c r="MT491" s="107">
        <v>1</v>
      </c>
      <c r="MU491" s="107">
        <v>1</v>
      </c>
      <c r="MV491" s="110">
        <f t="shared" ref="MV491" si="12430">ROUNDUP(SUM(MQ491:MU491)/5,0)</f>
        <v>1</v>
      </c>
      <c r="MW491" s="111">
        <f t="shared" ref="MW491" si="12431">MP491*MV491</f>
        <v>1</v>
      </c>
      <c r="MX491" s="106"/>
      <c r="MY491" s="7" t="s">
        <v>220</v>
      </c>
      <c r="MZ491" s="21" t="s">
        <v>285</v>
      </c>
      <c r="NA491" s="105"/>
      <c r="NB491" s="106"/>
      <c r="NC491" s="119"/>
      <c r="ND491" s="110">
        <f>ROUNDUP(SUM(NC491:NC491)/4,0)</f>
        <v>0</v>
      </c>
      <c r="NE491" s="107"/>
      <c r="NF491" s="110">
        <f>ROUNDUP(SUM(NE491:NE491)/4,0)</f>
        <v>0</v>
      </c>
      <c r="NG491" s="111">
        <f>ND491*NF491</f>
        <v>0</v>
      </c>
      <c r="NH491" s="106"/>
    </row>
    <row r="492" spans="1:372" ht="19.149999999999999" customHeight="1" x14ac:dyDescent="0.25">
      <c r="A492" s="221"/>
      <c r="B492" s="219"/>
      <c r="C492" s="7" t="s">
        <v>1</v>
      </c>
      <c r="D492" s="15" t="s">
        <v>639</v>
      </c>
      <c r="E492" s="151"/>
      <c r="F492" s="160"/>
      <c r="G492" s="121"/>
      <c r="H492" s="121"/>
      <c r="I492" s="121"/>
      <c r="J492" s="121"/>
      <c r="K492" s="162"/>
      <c r="L492" s="109"/>
      <c r="M492" s="109"/>
      <c r="N492" s="109"/>
      <c r="O492" s="109"/>
      <c r="P492" s="162"/>
      <c r="Q492" s="164"/>
      <c r="R492" s="160"/>
      <c r="S492" s="6" t="s">
        <v>1</v>
      </c>
      <c r="T492" s="10"/>
      <c r="U492" s="105"/>
      <c r="V492" s="106"/>
      <c r="W492" s="107"/>
      <c r="X492" s="107"/>
      <c r="Y492" s="107"/>
      <c r="Z492" s="107"/>
      <c r="AA492" s="107"/>
      <c r="AB492" s="110"/>
      <c r="AC492" s="107"/>
      <c r="AD492" s="107"/>
      <c r="AE492" s="107"/>
      <c r="AF492" s="107"/>
      <c r="AG492" s="107"/>
      <c r="AH492" s="110"/>
      <c r="AI492" s="111"/>
      <c r="AJ492" s="140"/>
      <c r="AK492" s="7" t="s">
        <v>1</v>
      </c>
      <c r="AL492" s="21"/>
      <c r="AM492" s="118"/>
      <c r="AN492" s="106"/>
      <c r="AO492" s="119"/>
      <c r="AP492" s="119"/>
      <c r="AQ492" s="119"/>
      <c r="AR492" s="119"/>
      <c r="AS492" s="110"/>
      <c r="AT492" s="107"/>
      <c r="AU492" s="107"/>
      <c r="AV492" s="107"/>
      <c r="AW492" s="107"/>
      <c r="AX492" s="110"/>
      <c r="AY492" s="111"/>
      <c r="AZ492" s="106"/>
      <c r="BA492" s="7" t="s">
        <v>1</v>
      </c>
      <c r="BB492" s="21"/>
      <c r="BC492" s="105"/>
      <c r="BD492" s="106"/>
      <c r="BE492" s="223"/>
      <c r="BF492" s="223"/>
      <c r="BG492" s="223"/>
      <c r="BH492" s="223"/>
      <c r="BI492" s="227"/>
      <c r="BJ492" s="225"/>
      <c r="BK492" s="225"/>
      <c r="BL492" s="225"/>
      <c r="BM492" s="225"/>
      <c r="BN492" s="228"/>
      <c r="BO492" s="229"/>
      <c r="BP492" s="230"/>
      <c r="BQ492" s="6" t="s">
        <v>1</v>
      </c>
      <c r="BR492" s="9"/>
      <c r="BS492" s="247"/>
      <c r="BT492" s="106"/>
      <c r="BU492" s="107"/>
      <c r="BV492" s="107"/>
      <c r="BW492" s="107"/>
      <c r="BX492" s="107"/>
      <c r="BY492" s="110"/>
      <c r="BZ492" s="107"/>
      <c r="CA492" s="107"/>
      <c r="CB492" s="107"/>
      <c r="CC492" s="107"/>
      <c r="CD492" s="110"/>
      <c r="CE492" s="111"/>
      <c r="CF492" s="112"/>
      <c r="CG492" s="7" t="s">
        <v>1</v>
      </c>
      <c r="CH492" s="11"/>
      <c r="CI492" s="105"/>
      <c r="CJ492" s="113"/>
      <c r="CK492" s="121"/>
      <c r="CL492" s="121"/>
      <c r="CM492" s="121"/>
      <c r="CN492" s="121"/>
      <c r="CO492" s="162"/>
      <c r="CP492" s="109"/>
      <c r="CQ492" s="109"/>
      <c r="CR492" s="109"/>
      <c r="CS492" s="109"/>
      <c r="CT492" s="162"/>
      <c r="CU492" s="164"/>
      <c r="CV492" s="160"/>
      <c r="CW492" s="7" t="s">
        <v>1</v>
      </c>
      <c r="CX492" s="8" t="s">
        <v>872</v>
      </c>
      <c r="CY492" s="118"/>
      <c r="CZ492" s="106"/>
      <c r="DA492" s="119"/>
      <c r="DB492" s="119"/>
      <c r="DC492" s="119"/>
      <c r="DD492" s="119"/>
      <c r="DE492" s="119"/>
      <c r="DF492" s="119"/>
      <c r="DG492" s="119"/>
      <c r="DH492" s="110"/>
      <c r="DI492" s="107"/>
      <c r="DJ492" s="107"/>
      <c r="DK492" s="107"/>
      <c r="DL492" s="107"/>
      <c r="DM492" s="107"/>
      <c r="DN492" s="107"/>
      <c r="DO492" s="107"/>
      <c r="DP492" s="110"/>
      <c r="DQ492" s="111"/>
      <c r="DR492" s="106"/>
      <c r="DS492" s="94" t="s">
        <v>1</v>
      </c>
      <c r="DT492" s="96"/>
      <c r="DU492" s="127"/>
      <c r="DV492" s="128"/>
      <c r="DW492" s="129"/>
      <c r="DX492" s="129"/>
      <c r="DY492" s="129"/>
      <c r="DZ492" s="129"/>
      <c r="EA492" s="110"/>
      <c r="EB492" s="129"/>
      <c r="EC492" s="129"/>
      <c r="ED492" s="129"/>
      <c r="EE492" s="129"/>
      <c r="EF492" s="110"/>
      <c r="EG492" s="111"/>
      <c r="EH492" s="130"/>
      <c r="EI492" s="7" t="s">
        <v>1</v>
      </c>
      <c r="EJ492" s="21"/>
      <c r="EK492" s="118"/>
      <c r="EL492" s="106"/>
      <c r="EM492" s="119"/>
      <c r="EN492" s="119"/>
      <c r="EO492" s="119"/>
      <c r="EP492" s="119"/>
      <c r="EQ492" s="110"/>
      <c r="ER492" s="107"/>
      <c r="ES492" s="107"/>
      <c r="ET492" s="107"/>
      <c r="EU492" s="107"/>
      <c r="EV492" s="110"/>
      <c r="EW492" s="111"/>
      <c r="EX492" s="106"/>
      <c r="EY492" s="7" t="s">
        <v>1</v>
      </c>
      <c r="EZ492" s="21"/>
      <c r="FA492" s="118"/>
      <c r="FB492" s="106"/>
      <c r="FC492" s="119"/>
      <c r="FD492" s="119"/>
      <c r="FE492" s="119"/>
      <c r="FF492" s="119"/>
      <c r="FG492" s="110"/>
      <c r="FH492" s="107"/>
      <c r="FI492" s="107"/>
      <c r="FJ492" s="107"/>
      <c r="FK492" s="107"/>
      <c r="FL492" s="110"/>
      <c r="FM492" s="111"/>
      <c r="FN492" s="106"/>
      <c r="FO492" s="7" t="s">
        <v>1</v>
      </c>
      <c r="FP492" s="21"/>
      <c r="FQ492" s="118"/>
      <c r="FR492" s="106"/>
      <c r="FS492" s="119"/>
      <c r="FT492" s="119"/>
      <c r="FU492" s="119"/>
      <c r="FV492" s="119"/>
      <c r="FW492" s="110"/>
      <c r="FX492" s="107"/>
      <c r="FY492" s="107"/>
      <c r="FZ492" s="107"/>
      <c r="GA492" s="107"/>
      <c r="GB492" s="110"/>
      <c r="GC492" s="111"/>
      <c r="GD492" s="106"/>
      <c r="GE492" s="7" t="s">
        <v>1</v>
      </c>
      <c r="GF492" s="21"/>
      <c r="GG492" s="118"/>
      <c r="GH492" s="106"/>
      <c r="GI492" s="119"/>
      <c r="GJ492" s="119"/>
      <c r="GK492" s="119"/>
      <c r="GL492" s="119"/>
      <c r="GM492" s="110"/>
      <c r="GN492" s="107"/>
      <c r="GO492" s="107"/>
      <c r="GP492" s="107"/>
      <c r="GQ492" s="107"/>
      <c r="GR492" s="110"/>
      <c r="GS492" s="111"/>
      <c r="GT492" s="106"/>
      <c r="GU492" s="7" t="s">
        <v>1</v>
      </c>
      <c r="GV492" s="21"/>
      <c r="GW492" s="118"/>
      <c r="GX492" s="106"/>
      <c r="GY492" s="119"/>
      <c r="GZ492" s="110"/>
      <c r="HA492" s="107"/>
      <c r="HB492" s="110"/>
      <c r="HC492" s="111"/>
      <c r="HD492" s="106"/>
      <c r="HE492" s="7" t="s">
        <v>1</v>
      </c>
      <c r="HF492" s="21"/>
      <c r="HG492" s="118"/>
      <c r="HH492" s="106"/>
      <c r="HI492" s="119"/>
      <c r="HJ492" s="119"/>
      <c r="HK492" s="119"/>
      <c r="HL492" s="119"/>
      <c r="HM492" s="110"/>
      <c r="HN492" s="107"/>
      <c r="HO492" s="107"/>
      <c r="HP492" s="107"/>
      <c r="HQ492" s="107"/>
      <c r="HR492" s="110"/>
      <c r="HS492" s="111"/>
      <c r="HT492" s="106"/>
      <c r="HU492" s="7" t="s">
        <v>1</v>
      </c>
      <c r="HV492" s="21"/>
      <c r="HW492" s="118"/>
      <c r="HX492" s="106"/>
      <c r="HY492" s="119"/>
      <c r="HZ492" s="119"/>
      <c r="IA492" s="121"/>
      <c r="IB492" s="121"/>
      <c r="IC492" s="110"/>
      <c r="ID492" s="107"/>
      <c r="IE492" s="107"/>
      <c r="IF492" s="107"/>
      <c r="IG492" s="107"/>
      <c r="IH492" s="110"/>
      <c r="II492" s="111"/>
      <c r="IJ492" s="106"/>
      <c r="IK492" s="7" t="s">
        <v>1</v>
      </c>
      <c r="IL492" s="21" t="s">
        <v>1310</v>
      </c>
      <c r="IM492" s="118"/>
      <c r="IN492" s="113"/>
      <c r="IO492" s="119"/>
      <c r="IP492" s="119"/>
      <c r="IQ492" s="119"/>
      <c r="IR492" s="119"/>
      <c r="IS492" s="110"/>
      <c r="IT492" s="107"/>
      <c r="IU492" s="107"/>
      <c r="IV492" s="107"/>
      <c r="IW492" s="107"/>
      <c r="IX492" s="110"/>
      <c r="IY492" s="111"/>
      <c r="IZ492" s="113"/>
      <c r="JA492" s="18" t="s">
        <v>1</v>
      </c>
      <c r="JB492" s="11"/>
      <c r="JC492" s="105"/>
      <c r="JD492" s="113"/>
      <c r="JE492" s="206"/>
      <c r="JF492" s="206"/>
      <c r="JG492" s="206"/>
      <c r="JH492" s="206"/>
      <c r="JI492" s="207"/>
      <c r="JJ492" s="208"/>
      <c r="JK492" s="208"/>
      <c r="JL492" s="208"/>
      <c r="JM492" s="208"/>
      <c r="JN492" s="207"/>
      <c r="JO492" s="209"/>
      <c r="JP492" s="113"/>
      <c r="JQ492" s="7" t="s">
        <v>220</v>
      </c>
      <c r="JR492" s="20" t="s">
        <v>285</v>
      </c>
      <c r="JS492" s="105"/>
      <c r="JT492" s="106"/>
      <c r="JU492" s="120"/>
      <c r="JV492" s="110">
        <f t="shared" ref="JV492" si="12432">JU492</f>
        <v>0</v>
      </c>
      <c r="JW492" s="107"/>
      <c r="JX492" s="161">
        <f t="shared" si="12330"/>
        <v>0</v>
      </c>
      <c r="JY492" s="111">
        <f t="shared" ref="JY492" si="12433">JV492*JX492</f>
        <v>0</v>
      </c>
      <c r="JZ492" s="14"/>
      <c r="KA492" s="7" t="s">
        <v>1</v>
      </c>
      <c r="KB492" s="21"/>
      <c r="KC492" s="105"/>
      <c r="KD492" s="106"/>
      <c r="KE492" s="119"/>
      <c r="KF492" s="119"/>
      <c r="KG492" s="119"/>
      <c r="KH492" s="119"/>
      <c r="KI492" s="119"/>
      <c r="KJ492" s="119"/>
      <c r="KK492" s="119"/>
      <c r="KL492" s="119"/>
      <c r="KM492" s="119"/>
      <c r="KN492" s="110"/>
      <c r="KO492" s="107"/>
      <c r="KP492" s="107"/>
      <c r="KQ492" s="107"/>
      <c r="KR492" s="107"/>
      <c r="KS492" s="107"/>
      <c r="KT492" s="107"/>
      <c r="KU492" s="107"/>
      <c r="KV492" s="107"/>
      <c r="KW492" s="107"/>
      <c r="KX492" s="110"/>
      <c r="KY492" s="111"/>
      <c r="KZ492" s="106"/>
      <c r="LA492" s="6" t="s">
        <v>1</v>
      </c>
      <c r="LB492" s="9"/>
      <c r="LC492" s="105"/>
      <c r="LD492" s="106"/>
      <c r="LE492" s="107"/>
      <c r="LF492" s="107"/>
      <c r="LG492" s="107"/>
      <c r="LH492" s="109"/>
      <c r="LI492" s="110"/>
      <c r="LJ492" s="107"/>
      <c r="LK492" s="107"/>
      <c r="LL492" s="107"/>
      <c r="LM492" s="107"/>
      <c r="LN492" s="110"/>
      <c r="LO492" s="111"/>
      <c r="LP492" s="112"/>
      <c r="LQ492" s="7" t="s">
        <v>1</v>
      </c>
      <c r="LR492" s="34"/>
      <c r="LS492" s="118"/>
      <c r="LT492" s="244"/>
      <c r="LU492" s="119"/>
      <c r="LV492" s="119"/>
      <c r="LW492" s="119"/>
      <c r="LX492" s="121"/>
      <c r="LY492" s="110"/>
      <c r="LZ492" s="107"/>
      <c r="MA492" s="107"/>
      <c r="MB492" s="107"/>
      <c r="MC492" s="109"/>
      <c r="MD492" s="110"/>
      <c r="ME492" s="111"/>
      <c r="MF492" s="106"/>
      <c r="MG492" s="7" t="s">
        <v>1</v>
      </c>
      <c r="MH492" s="21"/>
      <c r="MI492" s="105"/>
      <c r="MJ492" s="106"/>
      <c r="MK492" s="119"/>
      <c r="ML492" s="119"/>
      <c r="MM492" s="119"/>
      <c r="MN492" s="119"/>
      <c r="MO492" s="119"/>
      <c r="MP492" s="110"/>
      <c r="MQ492" s="107"/>
      <c r="MR492" s="107"/>
      <c r="MS492" s="107"/>
      <c r="MT492" s="107"/>
      <c r="MU492" s="107"/>
      <c r="MV492" s="110"/>
      <c r="MW492" s="111"/>
      <c r="MX492" s="106"/>
      <c r="MY492" s="7" t="s">
        <v>1</v>
      </c>
      <c r="MZ492" s="21"/>
      <c r="NA492" s="105"/>
      <c r="NB492" s="106"/>
      <c r="NC492" s="119"/>
      <c r="ND492" s="110"/>
      <c r="NE492" s="107"/>
      <c r="NF492" s="110"/>
      <c r="NG492" s="111"/>
      <c r="NH492" s="106"/>
    </row>
    <row r="493" spans="1:372" ht="19.149999999999999" customHeight="1" x14ac:dyDescent="0.25">
      <c r="A493" s="220">
        <v>246</v>
      </c>
      <c r="B493" s="219" t="s">
        <v>205</v>
      </c>
      <c r="C493" s="7" t="s">
        <v>220</v>
      </c>
      <c r="D493" s="14" t="s">
        <v>435</v>
      </c>
      <c r="E493" s="150"/>
      <c r="F493" s="159"/>
      <c r="G493" s="120">
        <v>1</v>
      </c>
      <c r="H493" s="120">
        <v>1</v>
      </c>
      <c r="I493" s="120">
        <v>1</v>
      </c>
      <c r="J493" s="120">
        <v>1</v>
      </c>
      <c r="K493" s="161">
        <f>ROUNDUP(SUM(G493:J493)/4,0)</f>
        <v>1</v>
      </c>
      <c r="L493" s="108">
        <v>1</v>
      </c>
      <c r="M493" s="108">
        <v>1</v>
      </c>
      <c r="N493" s="108">
        <v>1</v>
      </c>
      <c r="O493" s="108">
        <v>1</v>
      </c>
      <c r="P493" s="161">
        <f>ROUNDUP(SUM(L493:O493)/4,0)</f>
        <v>1</v>
      </c>
      <c r="Q493" s="163">
        <f>K493*P493</f>
        <v>1</v>
      </c>
      <c r="R493" s="159"/>
      <c r="S493" s="6" t="s">
        <v>220</v>
      </c>
      <c r="T493" s="8" t="s">
        <v>285</v>
      </c>
      <c r="U493" s="105"/>
      <c r="V493" s="106"/>
      <c r="W493" s="107">
        <v>1</v>
      </c>
      <c r="X493" s="107">
        <v>1</v>
      </c>
      <c r="Y493" s="107">
        <v>1</v>
      </c>
      <c r="Z493" s="107">
        <v>1</v>
      </c>
      <c r="AA493" s="107">
        <v>1</v>
      </c>
      <c r="AB493" s="110">
        <f t="shared" ref="AB493" si="12434">ROUNDUP(SUM(W493:AA493)/5,0)</f>
        <v>1</v>
      </c>
      <c r="AC493" s="107">
        <v>1</v>
      </c>
      <c r="AD493" s="107">
        <v>1</v>
      </c>
      <c r="AE493" s="107">
        <v>1</v>
      </c>
      <c r="AF493" s="107">
        <v>1</v>
      </c>
      <c r="AG493" s="107">
        <v>1</v>
      </c>
      <c r="AH493" s="110">
        <f t="shared" ref="AH493" si="12435">ROUNDUP(SUM(AC493:AG493)/5,0)</f>
        <v>1</v>
      </c>
      <c r="AI493" s="111">
        <f t="shared" ref="AI493" si="12436">AB493*AH493</f>
        <v>1</v>
      </c>
      <c r="AJ493" s="140"/>
      <c r="AK493" s="7" t="s">
        <v>220</v>
      </c>
      <c r="AL493" s="21"/>
      <c r="AM493" s="118"/>
      <c r="AN493" s="106"/>
      <c r="AO493" s="119"/>
      <c r="AP493" s="119"/>
      <c r="AQ493" s="119"/>
      <c r="AR493" s="119"/>
      <c r="AS493" s="110">
        <f t="shared" ref="AS493" si="12437">ROUNDUP(SUM(AO493:AR493)/4,0)</f>
        <v>0</v>
      </c>
      <c r="AT493" s="107"/>
      <c r="AU493" s="107"/>
      <c r="AV493" s="107"/>
      <c r="AW493" s="107"/>
      <c r="AX493" s="110">
        <f t="shared" ref="AX493" si="12438">ROUNDUP(SUM(AT493:AW493)/4,0)</f>
        <v>0</v>
      </c>
      <c r="AY493" s="111">
        <f t="shared" ref="AY493" si="12439">AS493*AX493</f>
        <v>0</v>
      </c>
      <c r="AZ493" s="106"/>
      <c r="BA493" s="7" t="s">
        <v>220</v>
      </c>
      <c r="BB493" s="21" t="s">
        <v>285</v>
      </c>
      <c r="BC493" s="105"/>
      <c r="BD493" s="106"/>
      <c r="BE493" s="222">
        <v>1</v>
      </c>
      <c r="BF493" s="222">
        <v>1</v>
      </c>
      <c r="BG493" s="222">
        <v>1</v>
      </c>
      <c r="BH493" s="222">
        <v>1</v>
      </c>
      <c r="BI493" s="226">
        <f>ROUNDUP(SUM(BE493:BH493)/4,0)</f>
        <v>1</v>
      </c>
      <c r="BJ493" s="224">
        <v>1</v>
      </c>
      <c r="BK493" s="224">
        <v>1</v>
      </c>
      <c r="BL493" s="224">
        <v>1</v>
      </c>
      <c r="BM493" s="224">
        <v>1</v>
      </c>
      <c r="BN493" s="228">
        <f t="shared" ref="BN493" si="12440">ROUNDUP(SUM(BJ493:BM493)/4,0)</f>
        <v>1</v>
      </c>
      <c r="BO493" s="229">
        <f t="shared" ref="BO493" si="12441">BI493*BN493</f>
        <v>1</v>
      </c>
      <c r="BP493" s="230"/>
      <c r="BQ493" s="6" t="s">
        <v>220</v>
      </c>
      <c r="BR493" s="9" t="s">
        <v>285</v>
      </c>
      <c r="BS493" s="247"/>
      <c r="BT493" s="106"/>
      <c r="BU493" s="107"/>
      <c r="BV493" s="107"/>
      <c r="BW493" s="107"/>
      <c r="BX493" s="107"/>
      <c r="BY493" s="110">
        <f t="shared" ref="BY493" si="12442">ROUNDUP(SUM(BU493:BX493)/4,0)</f>
        <v>0</v>
      </c>
      <c r="BZ493" s="107"/>
      <c r="CA493" s="107"/>
      <c r="CB493" s="107"/>
      <c r="CC493" s="107"/>
      <c r="CD493" s="110">
        <f t="shared" ref="CD493" si="12443">ROUNDUP(SUM(BZ493:CC493)/4,0)</f>
        <v>0</v>
      </c>
      <c r="CE493" s="111">
        <f t="shared" ref="CE493" si="12444">BY493*CD493</f>
        <v>0</v>
      </c>
      <c r="CF493" s="112"/>
      <c r="CG493" s="7" t="s">
        <v>220</v>
      </c>
      <c r="CH493" s="11" t="s">
        <v>1210</v>
      </c>
      <c r="CI493" s="105" t="s">
        <v>6</v>
      </c>
      <c r="CJ493" s="113" t="s">
        <v>1211</v>
      </c>
      <c r="CK493" s="120">
        <v>3</v>
      </c>
      <c r="CL493" s="120">
        <v>3</v>
      </c>
      <c r="CM493" s="120">
        <v>3</v>
      </c>
      <c r="CN493" s="120">
        <v>3</v>
      </c>
      <c r="CO493" s="161">
        <f t="shared" ref="CO493" si="12445">ROUNDUP(SUM(CK493:CN493)/4,0)</f>
        <v>3</v>
      </c>
      <c r="CP493" s="108">
        <v>3</v>
      </c>
      <c r="CQ493" s="108">
        <v>3</v>
      </c>
      <c r="CR493" s="108">
        <v>3</v>
      </c>
      <c r="CS493" s="108">
        <v>3</v>
      </c>
      <c r="CT493" s="161">
        <f t="shared" ref="CT493" si="12446">ROUNDUP(SUM(CP493:CS493)/4,0)</f>
        <v>3</v>
      </c>
      <c r="CU493" s="163">
        <f t="shared" ref="CU493" si="12447">CO493*CT493</f>
        <v>9</v>
      </c>
      <c r="CV493" s="159"/>
      <c r="CW493" s="7" t="s">
        <v>220</v>
      </c>
      <c r="CX493" s="8" t="s">
        <v>285</v>
      </c>
      <c r="CY493" s="118"/>
      <c r="CZ493" s="106"/>
      <c r="DA493" s="119">
        <v>1</v>
      </c>
      <c r="DB493" s="119">
        <v>1</v>
      </c>
      <c r="DC493" s="119">
        <v>1</v>
      </c>
      <c r="DD493" s="119">
        <v>1</v>
      </c>
      <c r="DE493" s="119">
        <v>1</v>
      </c>
      <c r="DF493" s="119">
        <v>1</v>
      </c>
      <c r="DG493" s="119">
        <v>1</v>
      </c>
      <c r="DH493" s="110">
        <f>ROUNDUP(SUM(DA493:DG493)/4,0)</f>
        <v>2</v>
      </c>
      <c r="DI493" s="107">
        <v>1</v>
      </c>
      <c r="DJ493" s="107">
        <v>1</v>
      </c>
      <c r="DK493" s="107">
        <v>1</v>
      </c>
      <c r="DL493" s="107">
        <v>1</v>
      </c>
      <c r="DM493" s="107">
        <v>1</v>
      </c>
      <c r="DN493" s="107">
        <v>1</v>
      </c>
      <c r="DO493" s="107">
        <v>1</v>
      </c>
      <c r="DP493" s="110">
        <f>ROUNDUP(SUM(DL493:DO493)/4,0)</f>
        <v>1</v>
      </c>
      <c r="DQ493" s="111">
        <f>DH493*DP493</f>
        <v>2</v>
      </c>
      <c r="DR493" s="106"/>
      <c r="DS493" s="94" t="s">
        <v>220</v>
      </c>
      <c r="DT493" s="96"/>
      <c r="DU493" s="127"/>
      <c r="DV493" s="128"/>
      <c r="DW493" s="129"/>
      <c r="DX493" s="129"/>
      <c r="DY493" s="129"/>
      <c r="DZ493" s="129"/>
      <c r="EA493" s="110">
        <f t="shared" ref="EA493" si="12448">DW493</f>
        <v>0</v>
      </c>
      <c r="EB493" s="129"/>
      <c r="EC493" s="129"/>
      <c r="ED493" s="129"/>
      <c r="EE493" s="129"/>
      <c r="EF493" s="110">
        <f t="shared" ref="EF493" si="12449">EB493</f>
        <v>0</v>
      </c>
      <c r="EG493" s="111">
        <f t="shared" ref="EG493" si="12450">EA493*EF493</f>
        <v>0</v>
      </c>
      <c r="EH493" s="130"/>
      <c r="EI493" s="7" t="s">
        <v>220</v>
      </c>
      <c r="EJ493" s="21" t="s">
        <v>285</v>
      </c>
      <c r="EK493" s="118"/>
      <c r="EL493" s="106"/>
      <c r="EM493" s="119"/>
      <c r="EN493" s="119"/>
      <c r="EO493" s="119"/>
      <c r="EP493" s="119"/>
      <c r="EQ493" s="110">
        <f t="shared" ref="EQ493" si="12451">ROUNDUP(SUM(EM493:EP493)/4,0)</f>
        <v>0</v>
      </c>
      <c r="ER493" s="107"/>
      <c r="ES493" s="107"/>
      <c r="ET493" s="107"/>
      <c r="EU493" s="107"/>
      <c r="EV493" s="110">
        <f t="shared" ref="EV493" si="12452">ROUNDUP(SUM(ER493:EU493)/4,0)</f>
        <v>0</v>
      </c>
      <c r="EW493" s="111">
        <f t="shared" ref="EW493" si="12453">EQ493*EV493</f>
        <v>0</v>
      </c>
      <c r="EX493" s="106"/>
      <c r="EY493" s="7" t="s">
        <v>220</v>
      </c>
      <c r="EZ493" s="21" t="s">
        <v>285</v>
      </c>
      <c r="FA493" s="118"/>
      <c r="FB493" s="106"/>
      <c r="FC493" s="119">
        <v>1</v>
      </c>
      <c r="FD493" s="119">
        <v>1</v>
      </c>
      <c r="FE493" s="119">
        <v>1</v>
      </c>
      <c r="FF493" s="119"/>
      <c r="FG493" s="110">
        <f t="shared" ref="FG493" si="12454">ROUNDUP(SUM(FC493:FF493)/3,0)</f>
        <v>1</v>
      </c>
      <c r="FH493" s="107">
        <v>1</v>
      </c>
      <c r="FI493" s="107">
        <v>1</v>
      </c>
      <c r="FJ493" s="107">
        <v>1</v>
      </c>
      <c r="FK493" s="107"/>
      <c r="FL493" s="110">
        <f t="shared" ref="FL493" si="12455">ROUNDUP(SUM(FH493:FK493)/3,0)</f>
        <v>1</v>
      </c>
      <c r="FM493" s="111">
        <f t="shared" ref="FM493" si="12456">FG493*FL493</f>
        <v>1</v>
      </c>
      <c r="FN493" s="106"/>
      <c r="FO493" s="7" t="s">
        <v>220</v>
      </c>
      <c r="FP493" s="21" t="s">
        <v>285</v>
      </c>
      <c r="FQ493" s="118"/>
      <c r="FR493" s="106"/>
      <c r="FS493" s="119">
        <v>1</v>
      </c>
      <c r="FT493" s="119">
        <v>1</v>
      </c>
      <c r="FU493" s="119">
        <v>1</v>
      </c>
      <c r="FV493" s="119">
        <v>1</v>
      </c>
      <c r="FW493" s="110">
        <f t="shared" ref="FW493" si="12457">ROUNDUP(SUM(FS493:FV493)/4,0)</f>
        <v>1</v>
      </c>
      <c r="FX493" s="107">
        <v>1</v>
      </c>
      <c r="FY493" s="107">
        <v>1</v>
      </c>
      <c r="FZ493" s="107">
        <v>1</v>
      </c>
      <c r="GA493" s="107">
        <v>1</v>
      </c>
      <c r="GB493" s="110">
        <f t="shared" ref="GB493" si="12458">ROUNDUP(SUM(FX493:GA493)/4,0)</f>
        <v>1</v>
      </c>
      <c r="GC493" s="111">
        <f t="shared" ref="GC493" si="12459">FW493*GB493</f>
        <v>1</v>
      </c>
      <c r="GD493" s="106"/>
      <c r="GE493" s="7" t="s">
        <v>220</v>
      </c>
      <c r="GF493" s="8" t="s">
        <v>840</v>
      </c>
      <c r="GG493" s="118"/>
      <c r="GH493" s="106"/>
      <c r="GI493" s="119"/>
      <c r="GJ493" s="119"/>
      <c r="GK493" s="119"/>
      <c r="GL493" s="119"/>
      <c r="GM493" s="110">
        <f t="shared" ref="GM493" si="12460">ROUNDUP(SUM(GI493:GL493)/4,0)</f>
        <v>0</v>
      </c>
      <c r="GN493" s="107"/>
      <c r="GO493" s="107"/>
      <c r="GP493" s="107"/>
      <c r="GQ493" s="107"/>
      <c r="GR493" s="110">
        <f t="shared" ref="GR493" si="12461">ROUNDUP(SUM(GN493:GQ493)/4,0)</f>
        <v>0</v>
      </c>
      <c r="GS493" s="111">
        <f t="shared" ref="GS493" si="12462">GM493*GR493</f>
        <v>0</v>
      </c>
      <c r="GT493" s="106"/>
      <c r="GU493" s="7" t="s">
        <v>220</v>
      </c>
      <c r="GV493" s="21" t="s">
        <v>285</v>
      </c>
      <c r="GW493" s="118"/>
      <c r="GX493" s="106"/>
      <c r="GY493" s="119"/>
      <c r="GZ493" s="110">
        <f>ROUNDUP(SUM(GY493:GY493)/4,0)</f>
        <v>0</v>
      </c>
      <c r="HA493" s="107"/>
      <c r="HB493" s="110">
        <f>ROUNDUP(SUM(HA493:HA493)/4,0)</f>
        <v>0</v>
      </c>
      <c r="HC493" s="111">
        <f>GZ493*HB493</f>
        <v>0</v>
      </c>
      <c r="HD493" s="106"/>
      <c r="HE493" s="7" t="s">
        <v>220</v>
      </c>
      <c r="HF493" s="21"/>
      <c r="HG493" s="118"/>
      <c r="HH493" s="106"/>
      <c r="HI493" s="119"/>
      <c r="HJ493" s="119"/>
      <c r="HK493" s="119"/>
      <c r="HL493" s="119"/>
      <c r="HM493" s="110">
        <f t="shared" ref="HM493" si="12463">ROUNDUP(SUM(HI493:HL493)/4,0)</f>
        <v>0</v>
      </c>
      <c r="HN493" s="107"/>
      <c r="HO493" s="107"/>
      <c r="HP493" s="107"/>
      <c r="HQ493" s="107"/>
      <c r="HR493" s="110">
        <f t="shared" ref="HR493" si="12464">ROUNDUP(SUM(HN493:HQ493)/4,0)</f>
        <v>0</v>
      </c>
      <c r="HS493" s="111">
        <f t="shared" ref="HS493" si="12465">HM493*HR493</f>
        <v>0</v>
      </c>
      <c r="HT493" s="106"/>
      <c r="HU493" s="7" t="s">
        <v>220</v>
      </c>
      <c r="HV493" s="8" t="s">
        <v>285</v>
      </c>
      <c r="HW493" s="118"/>
      <c r="HX493" s="106"/>
      <c r="HY493" s="119"/>
      <c r="HZ493" s="119"/>
      <c r="IA493" s="120"/>
      <c r="IB493" s="120"/>
      <c r="IC493" s="110">
        <f>ROUNDUP(SUM(HY493:IB493)/4,0)</f>
        <v>0</v>
      </c>
      <c r="ID493" s="107"/>
      <c r="IE493" s="107"/>
      <c r="IF493" s="107"/>
      <c r="IG493" s="107"/>
      <c r="IH493" s="110">
        <f t="shared" ref="IH493" si="12466">ROUNDUP(SUM(ID493:IG493)/4,0)</f>
        <v>0</v>
      </c>
      <c r="II493" s="111">
        <f t="shared" ref="II493" si="12467">IC493*IH493</f>
        <v>0</v>
      </c>
      <c r="IJ493" s="106"/>
      <c r="IK493" s="7" t="s">
        <v>220</v>
      </c>
      <c r="IL493" s="8" t="s">
        <v>285</v>
      </c>
      <c r="IM493" s="118"/>
      <c r="IN493" s="106"/>
      <c r="IO493" s="119"/>
      <c r="IP493" s="119"/>
      <c r="IQ493" s="119"/>
      <c r="IR493" s="119"/>
      <c r="IS493" s="110">
        <f t="shared" ref="IS493" si="12468">ROUNDUP(SUM(IO493:IR493)/4,0)</f>
        <v>0</v>
      </c>
      <c r="IT493" s="107"/>
      <c r="IU493" s="107"/>
      <c r="IV493" s="107"/>
      <c r="IW493" s="107"/>
      <c r="IX493" s="110">
        <f t="shared" ref="IX493" si="12469">ROUNDUP(SUM(IT493:IW493)/4,0)</f>
        <v>0</v>
      </c>
      <c r="IY493" s="111">
        <f t="shared" ref="IY493" si="12470">IS493*IX493</f>
        <v>0</v>
      </c>
      <c r="IZ493" s="106"/>
      <c r="JA493" s="18" t="s">
        <v>220</v>
      </c>
      <c r="JB493" s="11" t="s">
        <v>285</v>
      </c>
      <c r="JC493" s="105"/>
      <c r="JD493" s="113"/>
      <c r="JE493" s="206"/>
      <c r="JF493" s="206"/>
      <c r="JG493" s="206"/>
      <c r="JH493" s="206"/>
      <c r="JI493" s="207">
        <f t="shared" ref="JI493" si="12471">JE493</f>
        <v>0</v>
      </c>
      <c r="JJ493" s="208"/>
      <c r="JK493" s="208"/>
      <c r="JL493" s="208"/>
      <c r="JM493" s="208"/>
      <c r="JN493" s="207">
        <f t="shared" ref="JN493" si="12472">JJ493</f>
        <v>0</v>
      </c>
      <c r="JO493" s="209">
        <f t="shared" ref="JO493" si="12473">JI493*JN493</f>
        <v>0</v>
      </c>
      <c r="JP493" s="113"/>
      <c r="JQ493" s="7" t="s">
        <v>1</v>
      </c>
      <c r="JR493" s="21"/>
      <c r="JS493" s="105"/>
      <c r="JT493" s="106"/>
      <c r="JU493" s="121"/>
      <c r="JV493" s="110"/>
      <c r="JW493" s="107"/>
      <c r="JX493" s="162"/>
      <c r="JY493" s="111"/>
      <c r="JZ493" s="14"/>
      <c r="KA493" s="7" t="s">
        <v>220</v>
      </c>
      <c r="KB493" s="21" t="s">
        <v>1990</v>
      </c>
      <c r="KC493" s="105" t="s">
        <v>6</v>
      </c>
      <c r="KD493" s="106" t="s">
        <v>1991</v>
      </c>
      <c r="KE493" s="119"/>
      <c r="KF493" s="119">
        <v>1</v>
      </c>
      <c r="KG493" s="119">
        <v>1</v>
      </c>
      <c r="KH493" s="119">
        <v>2</v>
      </c>
      <c r="KI493" s="119">
        <v>1</v>
      </c>
      <c r="KJ493" s="119">
        <v>3</v>
      </c>
      <c r="KK493" s="119">
        <v>2</v>
      </c>
      <c r="KL493" s="119">
        <v>2</v>
      </c>
      <c r="KM493" s="119">
        <v>1</v>
      </c>
      <c r="KN493" s="110">
        <f t="shared" ref="KN493" si="12474">ROUNDUP(SUM(KE493:KM493)/9,0)</f>
        <v>2</v>
      </c>
      <c r="KO493" s="107"/>
      <c r="KP493" s="107"/>
      <c r="KQ493" s="107"/>
      <c r="KR493" s="107">
        <v>2</v>
      </c>
      <c r="KS493" s="107">
        <v>3</v>
      </c>
      <c r="KT493" s="107">
        <v>2</v>
      </c>
      <c r="KU493" s="107"/>
      <c r="KV493" s="107">
        <v>2</v>
      </c>
      <c r="KW493" s="107">
        <v>2</v>
      </c>
      <c r="KX493" s="110">
        <f t="shared" ref="KX493" si="12475">ROUNDUP(SUM(KO493:KW493)/9,0)</f>
        <v>2</v>
      </c>
      <c r="KY493" s="111">
        <f t="shared" ref="KY493" si="12476">KN493*KX493</f>
        <v>4</v>
      </c>
      <c r="KZ493" s="106"/>
      <c r="LA493" s="6" t="s">
        <v>220</v>
      </c>
      <c r="LB493" s="9" t="s">
        <v>285</v>
      </c>
      <c r="LC493" s="105"/>
      <c r="LD493" s="106"/>
      <c r="LE493" s="107">
        <v>1</v>
      </c>
      <c r="LF493" s="107">
        <v>1</v>
      </c>
      <c r="LG493" s="107">
        <v>1</v>
      </c>
      <c r="LH493" s="108"/>
      <c r="LI493" s="110">
        <f>ROUNDUP(SUM(LE493:LH493)/4,0)</f>
        <v>1</v>
      </c>
      <c r="LJ493" s="107">
        <v>1</v>
      </c>
      <c r="LK493" s="107">
        <v>1</v>
      </c>
      <c r="LL493" s="107">
        <v>1</v>
      </c>
      <c r="LM493" s="107"/>
      <c r="LN493" s="110">
        <f t="shared" ref="LN493" si="12477">ROUNDUP(SUM(LJ493:LM493)/4,0)</f>
        <v>1</v>
      </c>
      <c r="LO493" s="111">
        <f t="shared" ref="LO493" si="12478">LI493*LN493</f>
        <v>1</v>
      </c>
      <c r="LP493" s="112"/>
      <c r="LQ493" s="7" t="s">
        <v>220</v>
      </c>
      <c r="LR493" s="34" t="s">
        <v>285</v>
      </c>
      <c r="LS493" s="118"/>
      <c r="LT493" s="244"/>
      <c r="LU493" s="119">
        <v>1</v>
      </c>
      <c r="LV493" s="119">
        <v>1</v>
      </c>
      <c r="LW493" s="119">
        <v>1</v>
      </c>
      <c r="LX493" s="120">
        <v>1</v>
      </c>
      <c r="LY493" s="110">
        <f>ROUNDUP(SUM(LU493:LX493)/4,0)</f>
        <v>1</v>
      </c>
      <c r="LZ493" s="107">
        <v>1</v>
      </c>
      <c r="MA493" s="107">
        <v>1</v>
      </c>
      <c r="MB493" s="107">
        <v>1</v>
      </c>
      <c r="MC493" s="108">
        <v>1</v>
      </c>
      <c r="MD493" s="110">
        <f t="shared" ref="MD493" si="12479">ROUNDUP(SUM(LZ493:MC493)/4,0)</f>
        <v>1</v>
      </c>
      <c r="ME493" s="111">
        <f t="shared" ref="ME493" si="12480">LY493*MD493</f>
        <v>1</v>
      </c>
      <c r="MF493" s="106"/>
      <c r="MG493" s="7" t="s">
        <v>220</v>
      </c>
      <c r="MH493" s="21"/>
      <c r="MI493" s="105"/>
      <c r="MJ493" s="106"/>
      <c r="MK493" s="119">
        <v>1</v>
      </c>
      <c r="ML493" s="119">
        <v>1</v>
      </c>
      <c r="MM493" s="119">
        <v>1</v>
      </c>
      <c r="MN493" s="119">
        <v>1</v>
      </c>
      <c r="MO493" s="119">
        <v>1</v>
      </c>
      <c r="MP493" s="110">
        <f t="shared" ref="MP493" si="12481">ROUNDUP(SUM(MK493:MO493)/5,0)</f>
        <v>1</v>
      </c>
      <c r="MQ493" s="107">
        <v>1</v>
      </c>
      <c r="MR493" s="107">
        <v>1</v>
      </c>
      <c r="MS493" s="107">
        <v>1</v>
      </c>
      <c r="MT493" s="107">
        <v>1</v>
      </c>
      <c r="MU493" s="107">
        <v>1</v>
      </c>
      <c r="MV493" s="110">
        <f t="shared" ref="MV493" si="12482">ROUNDUP(SUM(MQ493:MU493)/5,0)</f>
        <v>1</v>
      </c>
      <c r="MW493" s="111">
        <f t="shared" ref="MW493" si="12483">MP493*MV493</f>
        <v>1</v>
      </c>
      <c r="MX493" s="106"/>
      <c r="MY493" s="7" t="s">
        <v>220</v>
      </c>
      <c r="MZ493" s="21" t="s">
        <v>285</v>
      </c>
      <c r="NA493" s="105"/>
      <c r="NB493" s="106"/>
      <c r="NC493" s="119"/>
      <c r="ND493" s="110">
        <f>ROUNDUP(SUM(NC493:NC493)/4,0)</f>
        <v>0</v>
      </c>
      <c r="NE493" s="107"/>
      <c r="NF493" s="110">
        <f>ROUNDUP(SUM(NE493:NE493)/4,0)</f>
        <v>0</v>
      </c>
      <c r="NG493" s="111">
        <f>ND493*NF493</f>
        <v>0</v>
      </c>
      <c r="NH493" s="106"/>
    </row>
    <row r="494" spans="1:372" ht="19.149999999999999" customHeight="1" x14ac:dyDescent="0.25">
      <c r="A494" s="221"/>
      <c r="B494" s="219"/>
      <c r="C494" s="7" t="s">
        <v>1</v>
      </c>
      <c r="D494" s="15"/>
      <c r="E494" s="151"/>
      <c r="F494" s="160"/>
      <c r="G494" s="121"/>
      <c r="H494" s="121"/>
      <c r="I494" s="121"/>
      <c r="J494" s="121"/>
      <c r="K494" s="162"/>
      <c r="L494" s="109"/>
      <c r="M494" s="109"/>
      <c r="N494" s="109"/>
      <c r="O494" s="109"/>
      <c r="P494" s="162"/>
      <c r="Q494" s="164"/>
      <c r="R494" s="160"/>
      <c r="S494" s="6" t="s">
        <v>1</v>
      </c>
      <c r="T494" s="10"/>
      <c r="U494" s="105"/>
      <c r="V494" s="106"/>
      <c r="W494" s="107"/>
      <c r="X494" s="107"/>
      <c r="Y494" s="107"/>
      <c r="Z494" s="107"/>
      <c r="AA494" s="107"/>
      <c r="AB494" s="110"/>
      <c r="AC494" s="107"/>
      <c r="AD494" s="107"/>
      <c r="AE494" s="107"/>
      <c r="AF494" s="107"/>
      <c r="AG494" s="107"/>
      <c r="AH494" s="110"/>
      <c r="AI494" s="111"/>
      <c r="AJ494" s="140"/>
      <c r="AK494" s="7" t="s">
        <v>1</v>
      </c>
      <c r="AL494" s="21"/>
      <c r="AM494" s="118"/>
      <c r="AN494" s="106"/>
      <c r="AO494" s="119"/>
      <c r="AP494" s="119"/>
      <c r="AQ494" s="119"/>
      <c r="AR494" s="119"/>
      <c r="AS494" s="110"/>
      <c r="AT494" s="107"/>
      <c r="AU494" s="107"/>
      <c r="AV494" s="107"/>
      <c r="AW494" s="107"/>
      <c r="AX494" s="110"/>
      <c r="AY494" s="111"/>
      <c r="AZ494" s="106"/>
      <c r="BA494" s="7" t="s">
        <v>1</v>
      </c>
      <c r="BB494" s="21"/>
      <c r="BC494" s="105"/>
      <c r="BD494" s="106"/>
      <c r="BE494" s="223"/>
      <c r="BF494" s="223"/>
      <c r="BG494" s="223"/>
      <c r="BH494" s="223"/>
      <c r="BI494" s="227"/>
      <c r="BJ494" s="225"/>
      <c r="BK494" s="225"/>
      <c r="BL494" s="225"/>
      <c r="BM494" s="225"/>
      <c r="BN494" s="228"/>
      <c r="BO494" s="229"/>
      <c r="BP494" s="230"/>
      <c r="BQ494" s="6" t="s">
        <v>1</v>
      </c>
      <c r="BR494" s="9"/>
      <c r="BS494" s="247"/>
      <c r="BT494" s="106"/>
      <c r="BU494" s="107"/>
      <c r="BV494" s="107"/>
      <c r="BW494" s="107"/>
      <c r="BX494" s="107"/>
      <c r="BY494" s="110"/>
      <c r="BZ494" s="107"/>
      <c r="CA494" s="107"/>
      <c r="CB494" s="107"/>
      <c r="CC494" s="107"/>
      <c r="CD494" s="110"/>
      <c r="CE494" s="111"/>
      <c r="CF494" s="112"/>
      <c r="CG494" s="7" t="s">
        <v>1</v>
      </c>
      <c r="CH494" s="11" t="s">
        <v>1212</v>
      </c>
      <c r="CI494" s="105"/>
      <c r="CJ494" s="113"/>
      <c r="CK494" s="121"/>
      <c r="CL494" s="121"/>
      <c r="CM494" s="121"/>
      <c r="CN494" s="121"/>
      <c r="CO494" s="162"/>
      <c r="CP494" s="109"/>
      <c r="CQ494" s="109"/>
      <c r="CR494" s="109"/>
      <c r="CS494" s="109"/>
      <c r="CT494" s="162"/>
      <c r="CU494" s="164"/>
      <c r="CV494" s="160"/>
      <c r="CW494" s="7" t="s">
        <v>1</v>
      </c>
      <c r="CX494" s="8" t="s">
        <v>872</v>
      </c>
      <c r="CY494" s="118"/>
      <c r="CZ494" s="106"/>
      <c r="DA494" s="119"/>
      <c r="DB494" s="119"/>
      <c r="DC494" s="119"/>
      <c r="DD494" s="119"/>
      <c r="DE494" s="119"/>
      <c r="DF494" s="119"/>
      <c r="DG494" s="119"/>
      <c r="DH494" s="110"/>
      <c r="DI494" s="107"/>
      <c r="DJ494" s="107"/>
      <c r="DK494" s="107"/>
      <c r="DL494" s="107"/>
      <c r="DM494" s="107"/>
      <c r="DN494" s="107"/>
      <c r="DO494" s="107"/>
      <c r="DP494" s="110"/>
      <c r="DQ494" s="111"/>
      <c r="DR494" s="106"/>
      <c r="DS494" s="94" t="s">
        <v>1</v>
      </c>
      <c r="DT494" s="96"/>
      <c r="DU494" s="127"/>
      <c r="DV494" s="128"/>
      <c r="DW494" s="129"/>
      <c r="DX494" s="129"/>
      <c r="DY494" s="129"/>
      <c r="DZ494" s="129"/>
      <c r="EA494" s="110"/>
      <c r="EB494" s="129"/>
      <c r="EC494" s="129"/>
      <c r="ED494" s="129"/>
      <c r="EE494" s="129"/>
      <c r="EF494" s="110"/>
      <c r="EG494" s="111"/>
      <c r="EH494" s="130"/>
      <c r="EI494" s="7" t="s">
        <v>1</v>
      </c>
      <c r="EJ494" s="21"/>
      <c r="EK494" s="118"/>
      <c r="EL494" s="106"/>
      <c r="EM494" s="119"/>
      <c r="EN494" s="119"/>
      <c r="EO494" s="119"/>
      <c r="EP494" s="119"/>
      <c r="EQ494" s="110"/>
      <c r="ER494" s="107"/>
      <c r="ES494" s="107"/>
      <c r="ET494" s="107"/>
      <c r="EU494" s="107"/>
      <c r="EV494" s="110"/>
      <c r="EW494" s="111"/>
      <c r="EX494" s="106"/>
      <c r="EY494" s="7" t="s">
        <v>1</v>
      </c>
      <c r="EZ494" s="21"/>
      <c r="FA494" s="118"/>
      <c r="FB494" s="106"/>
      <c r="FC494" s="119"/>
      <c r="FD494" s="119"/>
      <c r="FE494" s="119"/>
      <c r="FF494" s="119"/>
      <c r="FG494" s="110"/>
      <c r="FH494" s="107"/>
      <c r="FI494" s="107"/>
      <c r="FJ494" s="107"/>
      <c r="FK494" s="107"/>
      <c r="FL494" s="110"/>
      <c r="FM494" s="111"/>
      <c r="FN494" s="106"/>
      <c r="FO494" s="7" t="s">
        <v>1</v>
      </c>
      <c r="FP494" s="21"/>
      <c r="FQ494" s="118"/>
      <c r="FR494" s="106"/>
      <c r="FS494" s="119"/>
      <c r="FT494" s="119"/>
      <c r="FU494" s="119"/>
      <c r="FV494" s="119"/>
      <c r="FW494" s="110"/>
      <c r="FX494" s="107"/>
      <c r="FY494" s="107"/>
      <c r="FZ494" s="107"/>
      <c r="GA494" s="107"/>
      <c r="GB494" s="110"/>
      <c r="GC494" s="111"/>
      <c r="GD494" s="106"/>
      <c r="GE494" s="7" t="s">
        <v>1</v>
      </c>
      <c r="GF494" s="21"/>
      <c r="GG494" s="118"/>
      <c r="GH494" s="106"/>
      <c r="GI494" s="119"/>
      <c r="GJ494" s="119"/>
      <c r="GK494" s="119"/>
      <c r="GL494" s="119"/>
      <c r="GM494" s="110"/>
      <c r="GN494" s="107"/>
      <c r="GO494" s="107"/>
      <c r="GP494" s="107"/>
      <c r="GQ494" s="107"/>
      <c r="GR494" s="110"/>
      <c r="GS494" s="111"/>
      <c r="GT494" s="106"/>
      <c r="GU494" s="7" t="s">
        <v>1</v>
      </c>
      <c r="GV494" s="21"/>
      <c r="GW494" s="118"/>
      <c r="GX494" s="106"/>
      <c r="GY494" s="119"/>
      <c r="GZ494" s="110"/>
      <c r="HA494" s="107"/>
      <c r="HB494" s="110"/>
      <c r="HC494" s="111"/>
      <c r="HD494" s="106"/>
      <c r="HE494" s="7" t="s">
        <v>1</v>
      </c>
      <c r="HF494" s="21"/>
      <c r="HG494" s="118"/>
      <c r="HH494" s="106"/>
      <c r="HI494" s="119"/>
      <c r="HJ494" s="119"/>
      <c r="HK494" s="119"/>
      <c r="HL494" s="119"/>
      <c r="HM494" s="110"/>
      <c r="HN494" s="107"/>
      <c r="HO494" s="107"/>
      <c r="HP494" s="107"/>
      <c r="HQ494" s="107"/>
      <c r="HR494" s="110"/>
      <c r="HS494" s="111"/>
      <c r="HT494" s="106"/>
      <c r="HU494" s="7" t="s">
        <v>1</v>
      </c>
      <c r="HV494" s="21"/>
      <c r="HW494" s="118"/>
      <c r="HX494" s="106"/>
      <c r="HY494" s="119"/>
      <c r="HZ494" s="119"/>
      <c r="IA494" s="121"/>
      <c r="IB494" s="121"/>
      <c r="IC494" s="110"/>
      <c r="ID494" s="107"/>
      <c r="IE494" s="107"/>
      <c r="IF494" s="107"/>
      <c r="IG494" s="107"/>
      <c r="IH494" s="110"/>
      <c r="II494" s="111"/>
      <c r="IJ494" s="106"/>
      <c r="IK494" s="7" t="s">
        <v>1</v>
      </c>
      <c r="IL494" s="21"/>
      <c r="IM494" s="118"/>
      <c r="IN494" s="106"/>
      <c r="IO494" s="119"/>
      <c r="IP494" s="119"/>
      <c r="IQ494" s="119"/>
      <c r="IR494" s="119"/>
      <c r="IS494" s="110"/>
      <c r="IT494" s="107"/>
      <c r="IU494" s="107"/>
      <c r="IV494" s="107"/>
      <c r="IW494" s="107"/>
      <c r="IX494" s="110"/>
      <c r="IY494" s="111"/>
      <c r="IZ494" s="106"/>
      <c r="JA494" s="18" t="s">
        <v>1</v>
      </c>
      <c r="JB494" s="11"/>
      <c r="JC494" s="105"/>
      <c r="JD494" s="113"/>
      <c r="JE494" s="206"/>
      <c r="JF494" s="206"/>
      <c r="JG494" s="206"/>
      <c r="JH494" s="206"/>
      <c r="JI494" s="207"/>
      <c r="JJ494" s="208"/>
      <c r="JK494" s="208"/>
      <c r="JL494" s="208"/>
      <c r="JM494" s="208"/>
      <c r="JN494" s="207"/>
      <c r="JO494" s="209"/>
      <c r="JP494" s="113"/>
      <c r="JQ494" s="7" t="s">
        <v>220</v>
      </c>
      <c r="JR494" s="20" t="s">
        <v>285</v>
      </c>
      <c r="JS494" s="105"/>
      <c r="JT494" s="106"/>
      <c r="JU494" s="120"/>
      <c r="JV494" s="110">
        <f t="shared" ref="JV494" si="12484">JU494</f>
        <v>0</v>
      </c>
      <c r="JW494" s="107"/>
      <c r="JX494" s="161">
        <f t="shared" si="12330"/>
        <v>0</v>
      </c>
      <c r="JY494" s="111">
        <f t="shared" ref="JY494" si="12485">JV494*JX494</f>
        <v>0</v>
      </c>
      <c r="JZ494" s="14"/>
      <c r="KA494" s="7" t="s">
        <v>1</v>
      </c>
      <c r="KB494" s="21" t="s">
        <v>1992</v>
      </c>
      <c r="KC494" s="105"/>
      <c r="KD494" s="106"/>
      <c r="KE494" s="119"/>
      <c r="KF494" s="119"/>
      <c r="KG494" s="119"/>
      <c r="KH494" s="119"/>
      <c r="KI494" s="119"/>
      <c r="KJ494" s="119"/>
      <c r="KK494" s="119"/>
      <c r="KL494" s="119"/>
      <c r="KM494" s="119"/>
      <c r="KN494" s="110"/>
      <c r="KO494" s="107"/>
      <c r="KP494" s="107"/>
      <c r="KQ494" s="107"/>
      <c r="KR494" s="107"/>
      <c r="KS494" s="107"/>
      <c r="KT494" s="107"/>
      <c r="KU494" s="107"/>
      <c r="KV494" s="107"/>
      <c r="KW494" s="107"/>
      <c r="KX494" s="110"/>
      <c r="KY494" s="111"/>
      <c r="KZ494" s="106"/>
      <c r="LA494" s="6" t="s">
        <v>1</v>
      </c>
      <c r="LB494" s="9"/>
      <c r="LC494" s="105"/>
      <c r="LD494" s="106"/>
      <c r="LE494" s="107"/>
      <c r="LF494" s="107"/>
      <c r="LG494" s="107"/>
      <c r="LH494" s="109"/>
      <c r="LI494" s="110"/>
      <c r="LJ494" s="107"/>
      <c r="LK494" s="107"/>
      <c r="LL494" s="107"/>
      <c r="LM494" s="107"/>
      <c r="LN494" s="110"/>
      <c r="LO494" s="111"/>
      <c r="LP494" s="112"/>
      <c r="LQ494" s="7" t="s">
        <v>1</v>
      </c>
      <c r="LR494" s="34"/>
      <c r="LS494" s="118"/>
      <c r="LT494" s="244"/>
      <c r="LU494" s="119"/>
      <c r="LV494" s="119"/>
      <c r="LW494" s="119"/>
      <c r="LX494" s="121"/>
      <c r="LY494" s="110"/>
      <c r="LZ494" s="107"/>
      <c r="MA494" s="107"/>
      <c r="MB494" s="107"/>
      <c r="MC494" s="109"/>
      <c r="MD494" s="110"/>
      <c r="ME494" s="111"/>
      <c r="MF494" s="106"/>
      <c r="MG494" s="7" t="s">
        <v>1</v>
      </c>
      <c r="MH494" s="21"/>
      <c r="MI494" s="105"/>
      <c r="MJ494" s="106"/>
      <c r="MK494" s="119"/>
      <c r="ML494" s="119"/>
      <c r="MM494" s="119"/>
      <c r="MN494" s="119"/>
      <c r="MO494" s="119"/>
      <c r="MP494" s="110"/>
      <c r="MQ494" s="107"/>
      <c r="MR494" s="107"/>
      <c r="MS494" s="107"/>
      <c r="MT494" s="107"/>
      <c r="MU494" s="107"/>
      <c r="MV494" s="110"/>
      <c r="MW494" s="111"/>
      <c r="MX494" s="106"/>
      <c r="MY494" s="7" t="s">
        <v>1</v>
      </c>
      <c r="MZ494" s="21"/>
      <c r="NA494" s="105"/>
      <c r="NB494" s="106"/>
      <c r="NC494" s="119"/>
      <c r="ND494" s="110"/>
      <c r="NE494" s="107"/>
      <c r="NF494" s="110"/>
      <c r="NG494" s="111"/>
      <c r="NH494" s="106"/>
    </row>
    <row r="495" spans="1:372" ht="19.149999999999999" customHeight="1" x14ac:dyDescent="0.25">
      <c r="A495" s="220">
        <v>247</v>
      </c>
      <c r="B495" s="219" t="s">
        <v>206</v>
      </c>
      <c r="C495" s="7" t="s">
        <v>220</v>
      </c>
      <c r="D495" s="15" t="s">
        <v>640</v>
      </c>
      <c r="E495" s="150" t="s">
        <v>6</v>
      </c>
      <c r="F495" s="159" t="s">
        <v>641</v>
      </c>
      <c r="G495" s="120">
        <v>4</v>
      </c>
      <c r="H495" s="120">
        <v>3</v>
      </c>
      <c r="I495" s="120">
        <v>4</v>
      </c>
      <c r="J495" s="120">
        <v>3</v>
      </c>
      <c r="K495" s="161">
        <f>ROUNDUP(SUM(G495:J495)/4,0)</f>
        <v>4</v>
      </c>
      <c r="L495" s="108">
        <v>3</v>
      </c>
      <c r="M495" s="108">
        <v>3</v>
      </c>
      <c r="N495" s="108">
        <v>2</v>
      </c>
      <c r="O495" s="108">
        <v>2</v>
      </c>
      <c r="P495" s="161">
        <f>ROUNDUP(SUM(L495:O495)/4,0)</f>
        <v>3</v>
      </c>
      <c r="Q495" s="163">
        <f>K495*P495</f>
        <v>12</v>
      </c>
      <c r="R495" s="159" t="s">
        <v>642</v>
      </c>
      <c r="S495" s="6" t="s">
        <v>220</v>
      </c>
      <c r="T495" s="8" t="s">
        <v>285</v>
      </c>
      <c r="U495" s="105"/>
      <c r="V495" s="106"/>
      <c r="W495" s="107">
        <v>1</v>
      </c>
      <c r="X495" s="107">
        <v>1</v>
      </c>
      <c r="Y495" s="107">
        <v>1</v>
      </c>
      <c r="Z495" s="107">
        <v>1</v>
      </c>
      <c r="AA495" s="107">
        <v>1</v>
      </c>
      <c r="AB495" s="110">
        <f t="shared" ref="AB495" si="12486">ROUNDUP(SUM(W495:AA495)/5,0)</f>
        <v>1</v>
      </c>
      <c r="AC495" s="107">
        <v>1</v>
      </c>
      <c r="AD495" s="107">
        <v>1</v>
      </c>
      <c r="AE495" s="107">
        <v>1</v>
      </c>
      <c r="AF495" s="107">
        <v>1</v>
      </c>
      <c r="AG495" s="107">
        <v>1</v>
      </c>
      <c r="AH495" s="110">
        <f t="shared" ref="AH495" si="12487">ROUNDUP(SUM(AC495:AG495)/5,0)</f>
        <v>1</v>
      </c>
      <c r="AI495" s="111">
        <f t="shared" ref="AI495" si="12488">AB495*AH495</f>
        <v>1</v>
      </c>
      <c r="AJ495" s="140"/>
      <c r="AK495" s="7" t="s">
        <v>220</v>
      </c>
      <c r="AL495" s="21"/>
      <c r="AM495" s="118"/>
      <c r="AN495" s="106"/>
      <c r="AO495" s="119"/>
      <c r="AP495" s="119"/>
      <c r="AQ495" s="119"/>
      <c r="AR495" s="119"/>
      <c r="AS495" s="110">
        <f t="shared" ref="AS495" si="12489">ROUNDUP(SUM(AO495:AR495)/4,0)</f>
        <v>0</v>
      </c>
      <c r="AT495" s="107"/>
      <c r="AU495" s="107"/>
      <c r="AV495" s="107"/>
      <c r="AW495" s="107"/>
      <c r="AX495" s="110">
        <f t="shared" ref="AX495" si="12490">ROUNDUP(SUM(AT495:AW495)/4,0)</f>
        <v>0</v>
      </c>
      <c r="AY495" s="111">
        <f t="shared" ref="AY495" si="12491">AS495*AX495</f>
        <v>0</v>
      </c>
      <c r="AZ495" s="106"/>
      <c r="BA495" s="7" t="s">
        <v>220</v>
      </c>
      <c r="BB495" s="21" t="s">
        <v>285</v>
      </c>
      <c r="BC495" s="105"/>
      <c r="BD495" s="106"/>
      <c r="BE495" s="222">
        <v>1</v>
      </c>
      <c r="BF495" s="222">
        <v>1</v>
      </c>
      <c r="BG495" s="222">
        <v>1</v>
      </c>
      <c r="BH495" s="222">
        <v>1</v>
      </c>
      <c r="BI495" s="226">
        <f>ROUNDUP(SUM(BE495:BH495)/4,0)</f>
        <v>1</v>
      </c>
      <c r="BJ495" s="224">
        <v>1</v>
      </c>
      <c r="BK495" s="224">
        <v>1</v>
      </c>
      <c r="BL495" s="224">
        <v>1</v>
      </c>
      <c r="BM495" s="224">
        <v>1</v>
      </c>
      <c r="BN495" s="228">
        <f t="shared" ref="BN495" si="12492">ROUNDUP(SUM(BJ495:BM495)/4,0)</f>
        <v>1</v>
      </c>
      <c r="BO495" s="229">
        <f t="shared" ref="BO495" si="12493">BI495*BN495</f>
        <v>1</v>
      </c>
      <c r="BP495" s="230"/>
      <c r="BQ495" s="6" t="s">
        <v>220</v>
      </c>
      <c r="BR495" s="9" t="s">
        <v>285</v>
      </c>
      <c r="BS495" s="247"/>
      <c r="BT495" s="106"/>
      <c r="BU495" s="107"/>
      <c r="BV495" s="107"/>
      <c r="BW495" s="107"/>
      <c r="BX495" s="107"/>
      <c r="BY495" s="110">
        <f t="shared" ref="BY495" si="12494">ROUNDUP(SUM(BU495:BX495)/4,0)</f>
        <v>0</v>
      </c>
      <c r="BZ495" s="107"/>
      <c r="CA495" s="107"/>
      <c r="CB495" s="107"/>
      <c r="CC495" s="107"/>
      <c r="CD495" s="110">
        <f t="shared" ref="CD495" si="12495">ROUNDUP(SUM(BZ495:CC495)/4,0)</f>
        <v>0</v>
      </c>
      <c r="CE495" s="111">
        <f t="shared" ref="CE495" si="12496">BY495*CD495</f>
        <v>0</v>
      </c>
      <c r="CF495" s="112"/>
      <c r="CG495" s="7" t="s">
        <v>220</v>
      </c>
      <c r="CH495" s="11" t="s">
        <v>285</v>
      </c>
      <c r="CI495" s="105"/>
      <c r="CJ495" s="113"/>
      <c r="CK495" s="120"/>
      <c r="CL495" s="120"/>
      <c r="CM495" s="120"/>
      <c r="CN495" s="120"/>
      <c r="CO495" s="161">
        <f t="shared" ref="CO495" si="12497">ROUNDUP(SUM(CK495:CN495)/4,0)</f>
        <v>0</v>
      </c>
      <c r="CP495" s="108"/>
      <c r="CQ495" s="108"/>
      <c r="CR495" s="108"/>
      <c r="CS495" s="108"/>
      <c r="CT495" s="161">
        <f t="shared" ref="CT495" si="12498">ROUNDUP(SUM(CP495:CS495)/4,0)</f>
        <v>0</v>
      </c>
      <c r="CU495" s="163">
        <f t="shared" ref="CU495" si="12499">CO495*CT495</f>
        <v>0</v>
      </c>
      <c r="CV495" s="159"/>
      <c r="CW495" s="7" t="s">
        <v>220</v>
      </c>
      <c r="CX495" s="8" t="s">
        <v>285</v>
      </c>
      <c r="CY495" s="118"/>
      <c r="CZ495" s="106"/>
      <c r="DA495" s="119">
        <v>1</v>
      </c>
      <c r="DB495" s="119">
        <v>1</v>
      </c>
      <c r="DC495" s="119">
        <v>1</v>
      </c>
      <c r="DD495" s="119">
        <v>1</v>
      </c>
      <c r="DE495" s="119">
        <v>1</v>
      </c>
      <c r="DF495" s="119">
        <v>1</v>
      </c>
      <c r="DG495" s="119">
        <v>1</v>
      </c>
      <c r="DH495" s="110">
        <f>ROUNDUP(SUM(DA495:DG495)/4,0)</f>
        <v>2</v>
      </c>
      <c r="DI495" s="107">
        <v>1</v>
      </c>
      <c r="DJ495" s="107">
        <v>1</v>
      </c>
      <c r="DK495" s="107">
        <v>1</v>
      </c>
      <c r="DL495" s="107">
        <v>1</v>
      </c>
      <c r="DM495" s="107">
        <v>1</v>
      </c>
      <c r="DN495" s="107">
        <v>1</v>
      </c>
      <c r="DO495" s="107">
        <v>1</v>
      </c>
      <c r="DP495" s="110">
        <f>ROUNDUP(SUM(DL495:DO495)/4,0)</f>
        <v>1</v>
      </c>
      <c r="DQ495" s="111">
        <f>DH495*DP495</f>
        <v>2</v>
      </c>
      <c r="DR495" s="106"/>
      <c r="DS495" s="94" t="s">
        <v>220</v>
      </c>
      <c r="DT495" s="96"/>
      <c r="DU495" s="127"/>
      <c r="DV495" s="128"/>
      <c r="DW495" s="129"/>
      <c r="DX495" s="129"/>
      <c r="DY495" s="129"/>
      <c r="DZ495" s="129"/>
      <c r="EA495" s="110">
        <f t="shared" ref="EA495" si="12500">DW495</f>
        <v>0</v>
      </c>
      <c r="EB495" s="129"/>
      <c r="EC495" s="129"/>
      <c r="ED495" s="129"/>
      <c r="EE495" s="129"/>
      <c r="EF495" s="110">
        <f t="shared" ref="EF495" si="12501">EB495</f>
        <v>0</v>
      </c>
      <c r="EG495" s="111">
        <f t="shared" ref="EG495" si="12502">EA495*EF495</f>
        <v>0</v>
      </c>
      <c r="EH495" s="130"/>
      <c r="EI495" s="7" t="s">
        <v>220</v>
      </c>
      <c r="EJ495" s="21" t="s">
        <v>285</v>
      </c>
      <c r="EK495" s="118"/>
      <c r="EL495" s="106"/>
      <c r="EM495" s="119"/>
      <c r="EN495" s="119"/>
      <c r="EO495" s="119"/>
      <c r="EP495" s="119"/>
      <c r="EQ495" s="110">
        <f t="shared" ref="EQ495" si="12503">ROUNDUP(SUM(EM495:EP495)/4,0)</f>
        <v>0</v>
      </c>
      <c r="ER495" s="107"/>
      <c r="ES495" s="107"/>
      <c r="ET495" s="107"/>
      <c r="EU495" s="107"/>
      <c r="EV495" s="110">
        <f t="shared" ref="EV495" si="12504">ROUNDUP(SUM(ER495:EU495)/4,0)</f>
        <v>0</v>
      </c>
      <c r="EW495" s="111">
        <f t="shared" ref="EW495" si="12505">EQ495*EV495</f>
        <v>0</v>
      </c>
      <c r="EX495" s="106"/>
      <c r="EY495" s="7" t="s">
        <v>220</v>
      </c>
      <c r="EZ495" s="21" t="s">
        <v>285</v>
      </c>
      <c r="FA495" s="118"/>
      <c r="FB495" s="106"/>
      <c r="FC495" s="119">
        <v>1</v>
      </c>
      <c r="FD495" s="119">
        <v>1</v>
      </c>
      <c r="FE495" s="119">
        <v>1</v>
      </c>
      <c r="FF495" s="119"/>
      <c r="FG495" s="110">
        <f t="shared" ref="FG495" si="12506">ROUNDUP(SUM(FC495:FF495)/3,0)</f>
        <v>1</v>
      </c>
      <c r="FH495" s="107">
        <v>1</v>
      </c>
      <c r="FI495" s="107">
        <v>1</v>
      </c>
      <c r="FJ495" s="107">
        <v>1</v>
      </c>
      <c r="FK495" s="107"/>
      <c r="FL495" s="110">
        <f t="shared" ref="FL495" si="12507">ROUNDUP(SUM(FH495:FK495)/3,0)</f>
        <v>1</v>
      </c>
      <c r="FM495" s="111">
        <f t="shared" ref="FM495" si="12508">FG495*FL495</f>
        <v>1</v>
      </c>
      <c r="FN495" s="106"/>
      <c r="FO495" s="7" t="s">
        <v>220</v>
      </c>
      <c r="FP495" s="21" t="s">
        <v>285</v>
      </c>
      <c r="FQ495" s="118"/>
      <c r="FR495" s="106"/>
      <c r="FS495" s="119">
        <v>1</v>
      </c>
      <c r="FT495" s="119">
        <v>1</v>
      </c>
      <c r="FU495" s="119">
        <v>1</v>
      </c>
      <c r="FV495" s="119">
        <v>1</v>
      </c>
      <c r="FW495" s="110">
        <f t="shared" ref="FW495" si="12509">ROUNDUP(SUM(FS495:FV495)/4,0)</f>
        <v>1</v>
      </c>
      <c r="FX495" s="107">
        <v>1</v>
      </c>
      <c r="FY495" s="107">
        <v>1</v>
      </c>
      <c r="FZ495" s="107">
        <v>1</v>
      </c>
      <c r="GA495" s="107">
        <v>1</v>
      </c>
      <c r="GB495" s="110">
        <f t="shared" ref="GB495" si="12510">ROUNDUP(SUM(FX495:GA495)/4,0)</f>
        <v>1</v>
      </c>
      <c r="GC495" s="111">
        <f t="shared" ref="GC495" si="12511">FW495*GB495</f>
        <v>1</v>
      </c>
      <c r="GD495" s="106"/>
      <c r="GE495" s="7" t="s">
        <v>220</v>
      </c>
      <c r="GF495" s="8" t="s">
        <v>840</v>
      </c>
      <c r="GG495" s="118"/>
      <c r="GH495" s="106"/>
      <c r="GI495" s="119"/>
      <c r="GJ495" s="119"/>
      <c r="GK495" s="119"/>
      <c r="GL495" s="119"/>
      <c r="GM495" s="110">
        <f t="shared" ref="GM495" si="12512">ROUNDUP(SUM(GI495:GL495)/4,0)</f>
        <v>0</v>
      </c>
      <c r="GN495" s="107"/>
      <c r="GO495" s="107"/>
      <c r="GP495" s="107"/>
      <c r="GQ495" s="107"/>
      <c r="GR495" s="110">
        <f t="shared" ref="GR495" si="12513">ROUNDUP(SUM(GN495:GQ495)/4,0)</f>
        <v>0</v>
      </c>
      <c r="GS495" s="111">
        <f t="shared" ref="GS495" si="12514">GM495*GR495</f>
        <v>0</v>
      </c>
      <c r="GT495" s="106"/>
      <c r="GU495" s="7" t="s">
        <v>220</v>
      </c>
      <c r="GV495" s="21" t="s">
        <v>285</v>
      </c>
      <c r="GW495" s="118"/>
      <c r="GX495" s="106"/>
      <c r="GY495" s="119"/>
      <c r="GZ495" s="110">
        <f>ROUNDUP(SUM(GY495:GY495)/4,0)</f>
        <v>0</v>
      </c>
      <c r="HA495" s="107"/>
      <c r="HB495" s="110">
        <f>ROUNDUP(SUM(HA495:HA495)/4,0)</f>
        <v>0</v>
      </c>
      <c r="HC495" s="111">
        <f>GZ495*HB495</f>
        <v>0</v>
      </c>
      <c r="HD495" s="106"/>
      <c r="HE495" s="7" t="s">
        <v>220</v>
      </c>
      <c r="HF495" s="21"/>
      <c r="HG495" s="118"/>
      <c r="HH495" s="106"/>
      <c r="HI495" s="119"/>
      <c r="HJ495" s="119"/>
      <c r="HK495" s="119"/>
      <c r="HL495" s="119"/>
      <c r="HM495" s="110">
        <f t="shared" ref="HM495" si="12515">ROUNDUP(SUM(HI495:HL495)/4,0)</f>
        <v>0</v>
      </c>
      <c r="HN495" s="107"/>
      <c r="HO495" s="107"/>
      <c r="HP495" s="107"/>
      <c r="HQ495" s="107"/>
      <c r="HR495" s="110">
        <f t="shared" ref="HR495" si="12516">ROUNDUP(SUM(HN495:HQ495)/4,0)</f>
        <v>0</v>
      </c>
      <c r="HS495" s="111">
        <f t="shared" ref="HS495" si="12517">HM495*HR495</f>
        <v>0</v>
      </c>
      <c r="HT495" s="106"/>
      <c r="HU495" s="7" t="s">
        <v>220</v>
      </c>
      <c r="HV495" s="8" t="s">
        <v>285</v>
      </c>
      <c r="HW495" s="118"/>
      <c r="HX495" s="106"/>
      <c r="HY495" s="119"/>
      <c r="HZ495" s="119"/>
      <c r="IA495" s="120"/>
      <c r="IB495" s="120"/>
      <c r="IC495" s="110">
        <f>ROUNDUP(SUM(HY495:IB495)/4,0)</f>
        <v>0</v>
      </c>
      <c r="ID495" s="107"/>
      <c r="IE495" s="107"/>
      <c r="IF495" s="107"/>
      <c r="IG495" s="107"/>
      <c r="IH495" s="110">
        <f t="shared" ref="IH495" si="12518">ROUNDUP(SUM(ID495:IG495)/4,0)</f>
        <v>0</v>
      </c>
      <c r="II495" s="111">
        <f t="shared" ref="II495" si="12519">IC495*IH495</f>
        <v>0</v>
      </c>
      <c r="IJ495" s="106"/>
      <c r="IK495" s="7" t="s">
        <v>220</v>
      </c>
      <c r="IL495" s="8" t="s">
        <v>285</v>
      </c>
      <c r="IM495" s="118"/>
      <c r="IN495" s="106"/>
      <c r="IO495" s="119"/>
      <c r="IP495" s="119"/>
      <c r="IQ495" s="119"/>
      <c r="IR495" s="119"/>
      <c r="IS495" s="110">
        <f t="shared" ref="IS495" si="12520">ROUNDUP(SUM(IO495:IR495)/4,0)</f>
        <v>0</v>
      </c>
      <c r="IT495" s="107"/>
      <c r="IU495" s="107"/>
      <c r="IV495" s="107"/>
      <c r="IW495" s="107"/>
      <c r="IX495" s="110">
        <f t="shared" ref="IX495" si="12521">ROUNDUP(SUM(IT495:IW495)/4,0)</f>
        <v>0</v>
      </c>
      <c r="IY495" s="111">
        <f t="shared" ref="IY495" si="12522">IS495*IX495</f>
        <v>0</v>
      </c>
      <c r="IZ495" s="106"/>
      <c r="JA495" s="18" t="s">
        <v>220</v>
      </c>
      <c r="JB495" s="11" t="s">
        <v>285</v>
      </c>
      <c r="JC495" s="105"/>
      <c r="JD495" s="113"/>
      <c r="JE495" s="206"/>
      <c r="JF495" s="206"/>
      <c r="JG495" s="206"/>
      <c r="JH495" s="206"/>
      <c r="JI495" s="207">
        <f t="shared" ref="JI495" si="12523">JE495</f>
        <v>0</v>
      </c>
      <c r="JJ495" s="208"/>
      <c r="JK495" s="208"/>
      <c r="JL495" s="208"/>
      <c r="JM495" s="208"/>
      <c r="JN495" s="207">
        <f t="shared" ref="JN495" si="12524">JJ495</f>
        <v>0</v>
      </c>
      <c r="JO495" s="209">
        <f t="shared" ref="JO495" si="12525">JI495*JN495</f>
        <v>0</v>
      </c>
      <c r="JP495" s="113"/>
      <c r="JQ495" s="7" t="s">
        <v>1</v>
      </c>
      <c r="JR495" s="21"/>
      <c r="JS495" s="105"/>
      <c r="JT495" s="106"/>
      <c r="JU495" s="121"/>
      <c r="JV495" s="110"/>
      <c r="JW495" s="107"/>
      <c r="JX495" s="162"/>
      <c r="JY495" s="111"/>
      <c r="JZ495" s="14"/>
      <c r="KA495" s="7" t="s">
        <v>220</v>
      </c>
      <c r="KB495" s="21" t="s">
        <v>1993</v>
      </c>
      <c r="KC495" s="105" t="s">
        <v>7</v>
      </c>
      <c r="KD495" s="156" t="s">
        <v>1994</v>
      </c>
      <c r="KE495" s="119"/>
      <c r="KF495" s="119">
        <v>2</v>
      </c>
      <c r="KG495" s="119">
        <v>2</v>
      </c>
      <c r="KH495" s="119">
        <v>2</v>
      </c>
      <c r="KI495" s="119">
        <v>1</v>
      </c>
      <c r="KJ495" s="119">
        <v>2</v>
      </c>
      <c r="KK495" s="119">
        <v>2</v>
      </c>
      <c r="KL495" s="119">
        <v>3</v>
      </c>
      <c r="KM495" s="119">
        <v>1</v>
      </c>
      <c r="KN495" s="110">
        <f t="shared" ref="KN495" si="12526">ROUNDUP(SUM(KE495:KM495)/9,0)</f>
        <v>2</v>
      </c>
      <c r="KO495" s="107"/>
      <c r="KP495" s="107">
        <v>2</v>
      </c>
      <c r="KQ495" s="107">
        <v>2</v>
      </c>
      <c r="KR495" s="107">
        <v>3</v>
      </c>
      <c r="KS495" s="107">
        <v>1</v>
      </c>
      <c r="KT495" s="107">
        <v>2</v>
      </c>
      <c r="KU495" s="107"/>
      <c r="KV495" s="107">
        <v>3</v>
      </c>
      <c r="KW495" s="107">
        <v>2</v>
      </c>
      <c r="KX495" s="110">
        <f t="shared" ref="KX495" si="12527">ROUNDUP(SUM(KO495:KW495)/9,0)</f>
        <v>2</v>
      </c>
      <c r="KY495" s="111">
        <f t="shared" ref="KY495" si="12528">KN495*KX495</f>
        <v>4</v>
      </c>
      <c r="KZ495" s="106"/>
      <c r="LA495" s="6" t="s">
        <v>220</v>
      </c>
      <c r="LB495" s="9" t="s">
        <v>285</v>
      </c>
      <c r="LC495" s="105"/>
      <c r="LD495" s="106"/>
      <c r="LE495" s="107">
        <v>1</v>
      </c>
      <c r="LF495" s="107">
        <v>1</v>
      </c>
      <c r="LG495" s="107">
        <v>1</v>
      </c>
      <c r="LH495" s="108"/>
      <c r="LI495" s="110">
        <f>ROUNDUP(SUM(LE495:LH495)/4,0)</f>
        <v>1</v>
      </c>
      <c r="LJ495" s="107">
        <v>1</v>
      </c>
      <c r="LK495" s="107">
        <v>1</v>
      </c>
      <c r="LL495" s="107">
        <v>1</v>
      </c>
      <c r="LM495" s="107"/>
      <c r="LN495" s="110">
        <f t="shared" ref="LN495" si="12529">ROUNDUP(SUM(LJ495:LM495)/4,0)</f>
        <v>1</v>
      </c>
      <c r="LO495" s="111">
        <f t="shared" ref="LO495" si="12530">LI495*LN495</f>
        <v>1</v>
      </c>
      <c r="LP495" s="112"/>
      <c r="LQ495" s="7" t="s">
        <v>220</v>
      </c>
      <c r="LR495" s="34" t="s">
        <v>285</v>
      </c>
      <c r="LS495" s="118"/>
      <c r="LT495" s="244"/>
      <c r="LU495" s="119">
        <v>1</v>
      </c>
      <c r="LV495" s="119">
        <v>1</v>
      </c>
      <c r="LW495" s="119">
        <v>1</v>
      </c>
      <c r="LX495" s="120">
        <v>1</v>
      </c>
      <c r="LY495" s="110">
        <f>ROUNDUP(SUM(LU495:LX495)/4,0)</f>
        <v>1</v>
      </c>
      <c r="LZ495" s="107">
        <v>1</v>
      </c>
      <c r="MA495" s="107">
        <v>1</v>
      </c>
      <c r="MB495" s="107">
        <v>1</v>
      </c>
      <c r="MC495" s="108">
        <v>1</v>
      </c>
      <c r="MD495" s="110">
        <f t="shared" ref="MD495" si="12531">ROUNDUP(SUM(LZ495:MC495)/4,0)</f>
        <v>1</v>
      </c>
      <c r="ME495" s="111">
        <f t="shared" ref="ME495" si="12532">LY495*MD495</f>
        <v>1</v>
      </c>
      <c r="MF495" s="106"/>
      <c r="MG495" s="7" t="s">
        <v>220</v>
      </c>
      <c r="MH495" s="21"/>
      <c r="MI495" s="105"/>
      <c r="MJ495" s="106"/>
      <c r="MK495" s="119">
        <v>1</v>
      </c>
      <c r="ML495" s="119">
        <v>1</v>
      </c>
      <c r="MM495" s="119">
        <v>1</v>
      </c>
      <c r="MN495" s="119">
        <v>1</v>
      </c>
      <c r="MO495" s="119">
        <v>1</v>
      </c>
      <c r="MP495" s="110">
        <f t="shared" ref="MP495" si="12533">ROUNDUP(SUM(MK495:MO495)/5,0)</f>
        <v>1</v>
      </c>
      <c r="MQ495" s="107">
        <v>1</v>
      </c>
      <c r="MR495" s="107">
        <v>1</v>
      </c>
      <c r="MS495" s="107">
        <v>1</v>
      </c>
      <c r="MT495" s="107">
        <v>1</v>
      </c>
      <c r="MU495" s="107">
        <v>1</v>
      </c>
      <c r="MV495" s="110">
        <f t="shared" ref="MV495" si="12534">ROUNDUP(SUM(MQ495:MU495)/5,0)</f>
        <v>1</v>
      </c>
      <c r="MW495" s="111">
        <f t="shared" ref="MW495" si="12535">MP495*MV495</f>
        <v>1</v>
      </c>
      <c r="MX495" s="106"/>
      <c r="MY495" s="7" t="s">
        <v>220</v>
      </c>
      <c r="MZ495" s="21" t="s">
        <v>285</v>
      </c>
      <c r="NA495" s="105"/>
      <c r="NB495" s="106"/>
      <c r="NC495" s="119"/>
      <c r="ND495" s="110">
        <f>ROUNDUP(SUM(NC495:NC495)/4,0)</f>
        <v>0</v>
      </c>
      <c r="NE495" s="107"/>
      <c r="NF495" s="110">
        <f>ROUNDUP(SUM(NE495:NE495)/4,0)</f>
        <v>0</v>
      </c>
      <c r="NG495" s="111">
        <f>ND495*NF495</f>
        <v>0</v>
      </c>
      <c r="NH495" s="106"/>
    </row>
    <row r="496" spans="1:372" ht="19.149999999999999" customHeight="1" x14ac:dyDescent="0.25">
      <c r="A496" s="221"/>
      <c r="B496" s="219"/>
      <c r="C496" s="7" t="s">
        <v>1</v>
      </c>
      <c r="D496" s="15" t="s">
        <v>643</v>
      </c>
      <c r="E496" s="151"/>
      <c r="F496" s="160"/>
      <c r="G496" s="121"/>
      <c r="H496" s="121"/>
      <c r="I496" s="121"/>
      <c r="J496" s="121"/>
      <c r="K496" s="162"/>
      <c r="L496" s="109"/>
      <c r="M496" s="109"/>
      <c r="N496" s="109"/>
      <c r="O496" s="109"/>
      <c r="P496" s="162"/>
      <c r="Q496" s="164"/>
      <c r="R496" s="160"/>
      <c r="S496" s="6" t="s">
        <v>1</v>
      </c>
      <c r="T496" s="10"/>
      <c r="U496" s="105"/>
      <c r="V496" s="106"/>
      <c r="W496" s="107"/>
      <c r="X496" s="107"/>
      <c r="Y496" s="107"/>
      <c r="Z496" s="107"/>
      <c r="AA496" s="107"/>
      <c r="AB496" s="110"/>
      <c r="AC496" s="107"/>
      <c r="AD496" s="107"/>
      <c r="AE496" s="107"/>
      <c r="AF496" s="107"/>
      <c r="AG496" s="107"/>
      <c r="AH496" s="110"/>
      <c r="AI496" s="111"/>
      <c r="AJ496" s="140"/>
      <c r="AK496" s="7" t="s">
        <v>1</v>
      </c>
      <c r="AL496" s="21"/>
      <c r="AM496" s="118"/>
      <c r="AN496" s="106"/>
      <c r="AO496" s="119"/>
      <c r="AP496" s="119"/>
      <c r="AQ496" s="119"/>
      <c r="AR496" s="119"/>
      <c r="AS496" s="110"/>
      <c r="AT496" s="107"/>
      <c r="AU496" s="107"/>
      <c r="AV496" s="107"/>
      <c r="AW496" s="107"/>
      <c r="AX496" s="110"/>
      <c r="AY496" s="111"/>
      <c r="AZ496" s="106"/>
      <c r="BA496" s="7" t="s">
        <v>1</v>
      </c>
      <c r="BB496" s="21"/>
      <c r="BC496" s="105"/>
      <c r="BD496" s="106"/>
      <c r="BE496" s="223"/>
      <c r="BF496" s="223"/>
      <c r="BG496" s="223"/>
      <c r="BH496" s="223"/>
      <c r="BI496" s="227"/>
      <c r="BJ496" s="225"/>
      <c r="BK496" s="225"/>
      <c r="BL496" s="225"/>
      <c r="BM496" s="225"/>
      <c r="BN496" s="228"/>
      <c r="BO496" s="229"/>
      <c r="BP496" s="230"/>
      <c r="BQ496" s="6" t="s">
        <v>1</v>
      </c>
      <c r="BR496" s="9"/>
      <c r="BS496" s="247"/>
      <c r="BT496" s="106"/>
      <c r="BU496" s="107"/>
      <c r="BV496" s="107"/>
      <c r="BW496" s="107"/>
      <c r="BX496" s="107"/>
      <c r="BY496" s="110"/>
      <c r="BZ496" s="107"/>
      <c r="CA496" s="107"/>
      <c r="CB496" s="107"/>
      <c r="CC496" s="107"/>
      <c r="CD496" s="110"/>
      <c r="CE496" s="111"/>
      <c r="CF496" s="112"/>
      <c r="CG496" s="7" t="s">
        <v>1</v>
      </c>
      <c r="CH496" s="11"/>
      <c r="CI496" s="105"/>
      <c r="CJ496" s="113"/>
      <c r="CK496" s="121"/>
      <c r="CL496" s="121"/>
      <c r="CM496" s="121"/>
      <c r="CN496" s="121"/>
      <c r="CO496" s="162"/>
      <c r="CP496" s="109"/>
      <c r="CQ496" s="109"/>
      <c r="CR496" s="109"/>
      <c r="CS496" s="109"/>
      <c r="CT496" s="162"/>
      <c r="CU496" s="164"/>
      <c r="CV496" s="160"/>
      <c r="CW496" s="7" t="s">
        <v>1</v>
      </c>
      <c r="CX496" s="8" t="s">
        <v>872</v>
      </c>
      <c r="CY496" s="118"/>
      <c r="CZ496" s="106"/>
      <c r="DA496" s="119"/>
      <c r="DB496" s="119"/>
      <c r="DC496" s="119"/>
      <c r="DD496" s="119"/>
      <c r="DE496" s="119"/>
      <c r="DF496" s="119"/>
      <c r="DG496" s="119"/>
      <c r="DH496" s="110"/>
      <c r="DI496" s="107"/>
      <c r="DJ496" s="107"/>
      <c r="DK496" s="107"/>
      <c r="DL496" s="107"/>
      <c r="DM496" s="107"/>
      <c r="DN496" s="107"/>
      <c r="DO496" s="107"/>
      <c r="DP496" s="110"/>
      <c r="DQ496" s="111"/>
      <c r="DR496" s="106"/>
      <c r="DS496" s="94" t="s">
        <v>1</v>
      </c>
      <c r="DT496" s="96"/>
      <c r="DU496" s="127"/>
      <c r="DV496" s="128"/>
      <c r="DW496" s="129"/>
      <c r="DX496" s="129"/>
      <c r="DY496" s="129"/>
      <c r="DZ496" s="129"/>
      <c r="EA496" s="110"/>
      <c r="EB496" s="129"/>
      <c r="EC496" s="129"/>
      <c r="ED496" s="129"/>
      <c r="EE496" s="129"/>
      <c r="EF496" s="110"/>
      <c r="EG496" s="111"/>
      <c r="EH496" s="130"/>
      <c r="EI496" s="7" t="s">
        <v>1</v>
      </c>
      <c r="EJ496" s="21"/>
      <c r="EK496" s="118"/>
      <c r="EL496" s="106"/>
      <c r="EM496" s="119"/>
      <c r="EN496" s="119"/>
      <c r="EO496" s="119"/>
      <c r="EP496" s="119"/>
      <c r="EQ496" s="110"/>
      <c r="ER496" s="107"/>
      <c r="ES496" s="107"/>
      <c r="ET496" s="107"/>
      <c r="EU496" s="107"/>
      <c r="EV496" s="110"/>
      <c r="EW496" s="111"/>
      <c r="EX496" s="106"/>
      <c r="EY496" s="7" t="s">
        <v>1</v>
      </c>
      <c r="EZ496" s="21"/>
      <c r="FA496" s="118"/>
      <c r="FB496" s="106"/>
      <c r="FC496" s="119"/>
      <c r="FD496" s="119"/>
      <c r="FE496" s="119"/>
      <c r="FF496" s="119"/>
      <c r="FG496" s="110"/>
      <c r="FH496" s="107"/>
      <c r="FI496" s="107"/>
      <c r="FJ496" s="107"/>
      <c r="FK496" s="107"/>
      <c r="FL496" s="110"/>
      <c r="FM496" s="111"/>
      <c r="FN496" s="106"/>
      <c r="FO496" s="7" t="s">
        <v>1</v>
      </c>
      <c r="FP496" s="21"/>
      <c r="FQ496" s="118"/>
      <c r="FR496" s="106"/>
      <c r="FS496" s="119"/>
      <c r="FT496" s="119"/>
      <c r="FU496" s="119"/>
      <c r="FV496" s="119"/>
      <c r="FW496" s="110"/>
      <c r="FX496" s="107"/>
      <c r="FY496" s="107"/>
      <c r="FZ496" s="107"/>
      <c r="GA496" s="107"/>
      <c r="GB496" s="110"/>
      <c r="GC496" s="111"/>
      <c r="GD496" s="106"/>
      <c r="GE496" s="7" t="s">
        <v>1</v>
      </c>
      <c r="GF496" s="21"/>
      <c r="GG496" s="118"/>
      <c r="GH496" s="106"/>
      <c r="GI496" s="119"/>
      <c r="GJ496" s="119"/>
      <c r="GK496" s="119"/>
      <c r="GL496" s="119"/>
      <c r="GM496" s="110"/>
      <c r="GN496" s="107"/>
      <c r="GO496" s="107"/>
      <c r="GP496" s="107"/>
      <c r="GQ496" s="107"/>
      <c r="GR496" s="110"/>
      <c r="GS496" s="111"/>
      <c r="GT496" s="106"/>
      <c r="GU496" s="7" t="s">
        <v>1</v>
      </c>
      <c r="GV496" s="21"/>
      <c r="GW496" s="118"/>
      <c r="GX496" s="106"/>
      <c r="GY496" s="119"/>
      <c r="GZ496" s="110"/>
      <c r="HA496" s="107"/>
      <c r="HB496" s="110"/>
      <c r="HC496" s="111"/>
      <c r="HD496" s="106"/>
      <c r="HE496" s="7" t="s">
        <v>1</v>
      </c>
      <c r="HF496" s="21"/>
      <c r="HG496" s="118"/>
      <c r="HH496" s="106"/>
      <c r="HI496" s="119"/>
      <c r="HJ496" s="119"/>
      <c r="HK496" s="119"/>
      <c r="HL496" s="119"/>
      <c r="HM496" s="110"/>
      <c r="HN496" s="107"/>
      <c r="HO496" s="107"/>
      <c r="HP496" s="107"/>
      <c r="HQ496" s="107"/>
      <c r="HR496" s="110"/>
      <c r="HS496" s="111"/>
      <c r="HT496" s="106"/>
      <c r="HU496" s="7" t="s">
        <v>1</v>
      </c>
      <c r="HV496" s="21"/>
      <c r="HW496" s="118"/>
      <c r="HX496" s="106"/>
      <c r="HY496" s="119"/>
      <c r="HZ496" s="119"/>
      <c r="IA496" s="121"/>
      <c r="IB496" s="121"/>
      <c r="IC496" s="110"/>
      <c r="ID496" s="107"/>
      <c r="IE496" s="107"/>
      <c r="IF496" s="107"/>
      <c r="IG496" s="107"/>
      <c r="IH496" s="110"/>
      <c r="II496" s="111"/>
      <c r="IJ496" s="106"/>
      <c r="IK496" s="7" t="s">
        <v>1</v>
      </c>
      <c r="IL496" s="21"/>
      <c r="IM496" s="118"/>
      <c r="IN496" s="106"/>
      <c r="IO496" s="119"/>
      <c r="IP496" s="119"/>
      <c r="IQ496" s="119"/>
      <c r="IR496" s="119"/>
      <c r="IS496" s="110"/>
      <c r="IT496" s="107"/>
      <c r="IU496" s="107"/>
      <c r="IV496" s="107"/>
      <c r="IW496" s="107"/>
      <c r="IX496" s="110"/>
      <c r="IY496" s="111"/>
      <c r="IZ496" s="106"/>
      <c r="JA496" s="18" t="s">
        <v>1</v>
      </c>
      <c r="JB496" s="11"/>
      <c r="JC496" s="105"/>
      <c r="JD496" s="113"/>
      <c r="JE496" s="206"/>
      <c r="JF496" s="206"/>
      <c r="JG496" s="206"/>
      <c r="JH496" s="206"/>
      <c r="JI496" s="207"/>
      <c r="JJ496" s="208"/>
      <c r="JK496" s="208"/>
      <c r="JL496" s="208"/>
      <c r="JM496" s="208"/>
      <c r="JN496" s="207"/>
      <c r="JO496" s="209"/>
      <c r="JP496" s="113"/>
      <c r="JQ496" s="7" t="s">
        <v>220</v>
      </c>
      <c r="JR496" s="20" t="s">
        <v>285</v>
      </c>
      <c r="JS496" s="105"/>
      <c r="JT496" s="106"/>
      <c r="JU496" s="120"/>
      <c r="JV496" s="110">
        <f t="shared" ref="JV496" si="12536">JU496</f>
        <v>0</v>
      </c>
      <c r="JW496" s="107"/>
      <c r="JX496" s="161">
        <f t="shared" si="12330"/>
        <v>0</v>
      </c>
      <c r="JY496" s="111">
        <f t="shared" ref="JY496" si="12537">JV496*JX496</f>
        <v>0</v>
      </c>
      <c r="JZ496" s="14"/>
      <c r="KA496" s="7" t="s">
        <v>1</v>
      </c>
      <c r="KB496" s="21" t="s">
        <v>1995</v>
      </c>
      <c r="KC496" s="105"/>
      <c r="KD496" s="156"/>
      <c r="KE496" s="119"/>
      <c r="KF496" s="119"/>
      <c r="KG496" s="119"/>
      <c r="KH496" s="119"/>
      <c r="KI496" s="119"/>
      <c r="KJ496" s="119"/>
      <c r="KK496" s="119"/>
      <c r="KL496" s="119"/>
      <c r="KM496" s="119"/>
      <c r="KN496" s="110"/>
      <c r="KO496" s="107"/>
      <c r="KP496" s="107"/>
      <c r="KQ496" s="107"/>
      <c r="KR496" s="107"/>
      <c r="KS496" s="107"/>
      <c r="KT496" s="107"/>
      <c r="KU496" s="107"/>
      <c r="KV496" s="107"/>
      <c r="KW496" s="107"/>
      <c r="KX496" s="110"/>
      <c r="KY496" s="111"/>
      <c r="KZ496" s="106"/>
      <c r="LA496" s="6" t="s">
        <v>1</v>
      </c>
      <c r="LB496" s="9"/>
      <c r="LC496" s="105"/>
      <c r="LD496" s="106"/>
      <c r="LE496" s="107"/>
      <c r="LF496" s="107"/>
      <c r="LG496" s="107"/>
      <c r="LH496" s="109"/>
      <c r="LI496" s="110"/>
      <c r="LJ496" s="107"/>
      <c r="LK496" s="107"/>
      <c r="LL496" s="107"/>
      <c r="LM496" s="107"/>
      <c r="LN496" s="110"/>
      <c r="LO496" s="111"/>
      <c r="LP496" s="112"/>
      <c r="LQ496" s="7" t="s">
        <v>1</v>
      </c>
      <c r="LR496" s="34"/>
      <c r="LS496" s="118"/>
      <c r="LT496" s="244"/>
      <c r="LU496" s="119"/>
      <c r="LV496" s="119"/>
      <c r="LW496" s="119"/>
      <c r="LX496" s="121"/>
      <c r="LY496" s="110"/>
      <c r="LZ496" s="107"/>
      <c r="MA496" s="107"/>
      <c r="MB496" s="107"/>
      <c r="MC496" s="109"/>
      <c r="MD496" s="110"/>
      <c r="ME496" s="111"/>
      <c r="MF496" s="106"/>
      <c r="MG496" s="7" t="s">
        <v>1</v>
      </c>
      <c r="MH496" s="21"/>
      <c r="MI496" s="105"/>
      <c r="MJ496" s="106"/>
      <c r="MK496" s="119"/>
      <c r="ML496" s="119"/>
      <c r="MM496" s="119"/>
      <c r="MN496" s="119"/>
      <c r="MO496" s="119"/>
      <c r="MP496" s="110"/>
      <c r="MQ496" s="107"/>
      <c r="MR496" s="107"/>
      <c r="MS496" s="107"/>
      <c r="MT496" s="107"/>
      <c r="MU496" s="107"/>
      <c r="MV496" s="110"/>
      <c r="MW496" s="111"/>
      <c r="MX496" s="106"/>
      <c r="MY496" s="7" t="s">
        <v>1</v>
      </c>
      <c r="MZ496" s="21"/>
      <c r="NA496" s="105"/>
      <c r="NB496" s="106"/>
      <c r="NC496" s="119"/>
      <c r="ND496" s="110"/>
      <c r="NE496" s="107"/>
      <c r="NF496" s="110"/>
      <c r="NG496" s="111"/>
      <c r="NH496" s="106"/>
    </row>
    <row r="497" spans="1:372" ht="19.149999999999999" customHeight="1" x14ac:dyDescent="0.25">
      <c r="A497" s="220">
        <v>248</v>
      </c>
      <c r="B497" s="219" t="s">
        <v>207</v>
      </c>
      <c r="C497" s="7" t="s">
        <v>220</v>
      </c>
      <c r="D497" s="14" t="s">
        <v>435</v>
      </c>
      <c r="E497" s="150"/>
      <c r="F497" s="159"/>
      <c r="G497" s="120">
        <v>1</v>
      </c>
      <c r="H497" s="120">
        <v>1</v>
      </c>
      <c r="I497" s="120">
        <v>1</v>
      </c>
      <c r="J497" s="120">
        <v>1</v>
      </c>
      <c r="K497" s="161">
        <f>ROUNDUP(SUM(G497:J497)/4,0)</f>
        <v>1</v>
      </c>
      <c r="L497" s="108">
        <v>1</v>
      </c>
      <c r="M497" s="108">
        <v>1</v>
      </c>
      <c r="N497" s="108">
        <v>1</v>
      </c>
      <c r="O497" s="108">
        <v>1</v>
      </c>
      <c r="P497" s="161">
        <f>ROUNDUP(SUM(L497:O497)/4,0)</f>
        <v>1</v>
      </c>
      <c r="Q497" s="163">
        <f>K497*P497</f>
        <v>1</v>
      </c>
      <c r="R497" s="159"/>
      <c r="S497" s="6" t="s">
        <v>220</v>
      </c>
      <c r="T497" s="8" t="s">
        <v>285</v>
      </c>
      <c r="U497" s="105"/>
      <c r="V497" s="106"/>
      <c r="W497" s="107">
        <v>1</v>
      </c>
      <c r="X497" s="107">
        <v>1</v>
      </c>
      <c r="Y497" s="107">
        <v>1</v>
      </c>
      <c r="Z497" s="107">
        <v>1</v>
      </c>
      <c r="AA497" s="107">
        <v>1</v>
      </c>
      <c r="AB497" s="110">
        <f t="shared" ref="AB497" si="12538">ROUNDUP(SUM(W497:AA497)/5,0)</f>
        <v>1</v>
      </c>
      <c r="AC497" s="107">
        <v>1</v>
      </c>
      <c r="AD497" s="107">
        <v>1</v>
      </c>
      <c r="AE497" s="107">
        <v>1</v>
      </c>
      <c r="AF497" s="107">
        <v>1</v>
      </c>
      <c r="AG497" s="107">
        <v>1</v>
      </c>
      <c r="AH497" s="110">
        <f t="shared" ref="AH497" si="12539">ROUNDUP(SUM(AC497:AG497)/5,0)</f>
        <v>1</v>
      </c>
      <c r="AI497" s="111">
        <f t="shared" ref="AI497" si="12540">AB497*AH497</f>
        <v>1</v>
      </c>
      <c r="AJ497" s="140"/>
      <c r="AK497" s="7" t="s">
        <v>220</v>
      </c>
      <c r="AL497" s="21"/>
      <c r="AM497" s="118"/>
      <c r="AN497" s="106"/>
      <c r="AO497" s="119"/>
      <c r="AP497" s="119"/>
      <c r="AQ497" s="119"/>
      <c r="AR497" s="119"/>
      <c r="AS497" s="110">
        <f t="shared" ref="AS497" si="12541">ROUNDUP(SUM(AO497:AR497)/4,0)</f>
        <v>0</v>
      </c>
      <c r="AT497" s="107"/>
      <c r="AU497" s="107"/>
      <c r="AV497" s="107"/>
      <c r="AW497" s="107"/>
      <c r="AX497" s="110">
        <f t="shared" ref="AX497" si="12542">ROUNDUP(SUM(AT497:AW497)/4,0)</f>
        <v>0</v>
      </c>
      <c r="AY497" s="111">
        <f t="shared" ref="AY497" si="12543">AS497*AX497</f>
        <v>0</v>
      </c>
      <c r="AZ497" s="106"/>
      <c r="BA497" s="7" t="s">
        <v>220</v>
      </c>
      <c r="BB497" s="21" t="s">
        <v>285</v>
      </c>
      <c r="BC497" s="105"/>
      <c r="BD497" s="106"/>
      <c r="BE497" s="222">
        <v>1</v>
      </c>
      <c r="BF497" s="222">
        <v>1</v>
      </c>
      <c r="BG497" s="222">
        <v>1</v>
      </c>
      <c r="BH497" s="222">
        <v>1</v>
      </c>
      <c r="BI497" s="226">
        <f>ROUNDUP(SUM(BE497:BH497)/4,0)</f>
        <v>1</v>
      </c>
      <c r="BJ497" s="224">
        <v>1</v>
      </c>
      <c r="BK497" s="224">
        <v>1</v>
      </c>
      <c r="BL497" s="224">
        <v>1</v>
      </c>
      <c r="BM497" s="224">
        <v>1</v>
      </c>
      <c r="BN497" s="228">
        <f t="shared" ref="BN497" si="12544">ROUNDUP(SUM(BJ497:BM497)/4,0)</f>
        <v>1</v>
      </c>
      <c r="BO497" s="229">
        <f t="shared" ref="BO497" si="12545">BI497*BN497</f>
        <v>1</v>
      </c>
      <c r="BP497" s="230"/>
      <c r="BQ497" s="6" t="s">
        <v>220</v>
      </c>
      <c r="BR497" s="9" t="s">
        <v>285</v>
      </c>
      <c r="BS497" s="247"/>
      <c r="BT497" s="106"/>
      <c r="BU497" s="107"/>
      <c r="BV497" s="107"/>
      <c r="BW497" s="107"/>
      <c r="BX497" s="107"/>
      <c r="BY497" s="110">
        <f t="shared" ref="BY497" si="12546">ROUNDUP(SUM(BU497:BX497)/4,0)</f>
        <v>0</v>
      </c>
      <c r="BZ497" s="107"/>
      <c r="CA497" s="107"/>
      <c r="CB497" s="107"/>
      <c r="CC497" s="107"/>
      <c r="CD497" s="110">
        <f t="shared" ref="CD497" si="12547">ROUNDUP(SUM(BZ497:CC497)/4,0)</f>
        <v>0</v>
      </c>
      <c r="CE497" s="111">
        <f t="shared" ref="CE497" si="12548">BY497*CD497</f>
        <v>0</v>
      </c>
      <c r="CF497" s="112"/>
      <c r="CG497" s="7" t="s">
        <v>220</v>
      </c>
      <c r="CH497" s="36" t="s">
        <v>285</v>
      </c>
      <c r="CI497" s="105"/>
      <c r="CJ497" s="113"/>
      <c r="CK497" s="120"/>
      <c r="CL497" s="120"/>
      <c r="CM497" s="120"/>
      <c r="CN497" s="120"/>
      <c r="CO497" s="161">
        <f t="shared" ref="CO497" si="12549">ROUNDUP(SUM(CK497:CN497)/4,0)</f>
        <v>0</v>
      </c>
      <c r="CP497" s="108"/>
      <c r="CQ497" s="108"/>
      <c r="CR497" s="108"/>
      <c r="CS497" s="108"/>
      <c r="CT497" s="161">
        <f t="shared" ref="CT497" si="12550">ROUNDUP(SUM(CP497:CS497)/4,0)</f>
        <v>0</v>
      </c>
      <c r="CU497" s="163">
        <f t="shared" ref="CU497" si="12551">CO497*CT497</f>
        <v>0</v>
      </c>
      <c r="CV497" s="159"/>
      <c r="CW497" s="7" t="s">
        <v>220</v>
      </c>
      <c r="CX497" s="8" t="s">
        <v>285</v>
      </c>
      <c r="CY497" s="118"/>
      <c r="CZ497" s="106"/>
      <c r="DA497" s="119">
        <v>1</v>
      </c>
      <c r="DB497" s="119">
        <v>1</v>
      </c>
      <c r="DC497" s="119">
        <v>1</v>
      </c>
      <c r="DD497" s="119">
        <v>1</v>
      </c>
      <c r="DE497" s="119">
        <v>1</v>
      </c>
      <c r="DF497" s="119">
        <v>1</v>
      </c>
      <c r="DG497" s="119">
        <v>1</v>
      </c>
      <c r="DH497" s="110">
        <f>ROUNDUP(SUM(DA497:DG497)/4,0)</f>
        <v>2</v>
      </c>
      <c r="DI497" s="107">
        <v>1</v>
      </c>
      <c r="DJ497" s="107">
        <v>1</v>
      </c>
      <c r="DK497" s="107">
        <v>1</v>
      </c>
      <c r="DL497" s="107">
        <v>1</v>
      </c>
      <c r="DM497" s="107">
        <v>1</v>
      </c>
      <c r="DN497" s="107">
        <v>1</v>
      </c>
      <c r="DO497" s="107">
        <v>1</v>
      </c>
      <c r="DP497" s="110">
        <f>ROUNDUP(SUM(DL497:DO497)/4,0)</f>
        <v>1</v>
      </c>
      <c r="DQ497" s="111">
        <f>DH497*DP497</f>
        <v>2</v>
      </c>
      <c r="DR497" s="106"/>
      <c r="DS497" s="94" t="s">
        <v>220</v>
      </c>
      <c r="DT497" s="96"/>
      <c r="DU497" s="127"/>
      <c r="DV497" s="128"/>
      <c r="DW497" s="129"/>
      <c r="DX497" s="129"/>
      <c r="DY497" s="129"/>
      <c r="DZ497" s="129"/>
      <c r="EA497" s="110">
        <f t="shared" ref="EA497" si="12552">DW497</f>
        <v>0</v>
      </c>
      <c r="EB497" s="129"/>
      <c r="EC497" s="129"/>
      <c r="ED497" s="129"/>
      <c r="EE497" s="129"/>
      <c r="EF497" s="110">
        <f t="shared" ref="EF497" si="12553">EB497</f>
        <v>0</v>
      </c>
      <c r="EG497" s="111">
        <f t="shared" ref="EG497" si="12554">EA497*EF497</f>
        <v>0</v>
      </c>
      <c r="EH497" s="130"/>
      <c r="EI497" s="7" t="s">
        <v>220</v>
      </c>
      <c r="EJ497" s="21" t="s">
        <v>285</v>
      </c>
      <c r="EK497" s="118"/>
      <c r="EL497" s="106"/>
      <c r="EM497" s="119"/>
      <c r="EN497" s="119"/>
      <c r="EO497" s="119"/>
      <c r="EP497" s="119"/>
      <c r="EQ497" s="110">
        <f t="shared" ref="EQ497" si="12555">ROUNDUP(SUM(EM497:EP497)/4,0)</f>
        <v>0</v>
      </c>
      <c r="ER497" s="107"/>
      <c r="ES497" s="107"/>
      <c r="ET497" s="107"/>
      <c r="EU497" s="107"/>
      <c r="EV497" s="110">
        <f t="shared" ref="EV497" si="12556">ROUNDUP(SUM(ER497:EU497)/4,0)</f>
        <v>0</v>
      </c>
      <c r="EW497" s="111">
        <f t="shared" ref="EW497" si="12557">EQ497*EV497</f>
        <v>0</v>
      </c>
      <c r="EX497" s="106"/>
      <c r="EY497" s="7" t="s">
        <v>220</v>
      </c>
      <c r="EZ497" s="21" t="s">
        <v>285</v>
      </c>
      <c r="FA497" s="118"/>
      <c r="FB497" s="106"/>
      <c r="FC497" s="119">
        <v>1</v>
      </c>
      <c r="FD497" s="119">
        <v>1</v>
      </c>
      <c r="FE497" s="119">
        <v>1</v>
      </c>
      <c r="FF497" s="119"/>
      <c r="FG497" s="110">
        <f t="shared" ref="FG497" si="12558">ROUNDUP(SUM(FC497:FF497)/3,0)</f>
        <v>1</v>
      </c>
      <c r="FH497" s="107">
        <v>1</v>
      </c>
      <c r="FI497" s="107">
        <v>1</v>
      </c>
      <c r="FJ497" s="107">
        <v>1</v>
      </c>
      <c r="FK497" s="107"/>
      <c r="FL497" s="110">
        <f t="shared" ref="FL497" si="12559">ROUNDUP(SUM(FH497:FK497)/3,0)</f>
        <v>1</v>
      </c>
      <c r="FM497" s="111">
        <f t="shared" ref="FM497" si="12560">FG497*FL497</f>
        <v>1</v>
      </c>
      <c r="FN497" s="106"/>
      <c r="FO497" s="7" t="s">
        <v>220</v>
      </c>
      <c r="FP497" s="21" t="s">
        <v>285</v>
      </c>
      <c r="FQ497" s="118"/>
      <c r="FR497" s="106"/>
      <c r="FS497" s="119">
        <v>1</v>
      </c>
      <c r="FT497" s="119">
        <v>1</v>
      </c>
      <c r="FU497" s="119">
        <v>1</v>
      </c>
      <c r="FV497" s="119">
        <v>1</v>
      </c>
      <c r="FW497" s="110">
        <f t="shared" ref="FW497" si="12561">ROUNDUP(SUM(FS497:FV497)/4,0)</f>
        <v>1</v>
      </c>
      <c r="FX497" s="107">
        <v>1</v>
      </c>
      <c r="FY497" s="107">
        <v>1</v>
      </c>
      <c r="FZ497" s="107">
        <v>1</v>
      </c>
      <c r="GA497" s="107">
        <v>1</v>
      </c>
      <c r="GB497" s="110">
        <f t="shared" ref="GB497" si="12562">ROUNDUP(SUM(FX497:GA497)/4,0)</f>
        <v>1</v>
      </c>
      <c r="GC497" s="111">
        <f t="shared" ref="GC497" si="12563">FW497*GB497</f>
        <v>1</v>
      </c>
      <c r="GD497" s="106"/>
      <c r="GE497" s="7" t="s">
        <v>220</v>
      </c>
      <c r="GF497" s="8" t="s">
        <v>840</v>
      </c>
      <c r="GG497" s="118"/>
      <c r="GH497" s="106"/>
      <c r="GI497" s="119"/>
      <c r="GJ497" s="119"/>
      <c r="GK497" s="119"/>
      <c r="GL497" s="119"/>
      <c r="GM497" s="110">
        <f t="shared" ref="GM497" si="12564">ROUNDUP(SUM(GI497:GL497)/4,0)</f>
        <v>0</v>
      </c>
      <c r="GN497" s="107"/>
      <c r="GO497" s="107"/>
      <c r="GP497" s="107"/>
      <c r="GQ497" s="107"/>
      <c r="GR497" s="110">
        <f t="shared" ref="GR497" si="12565">ROUNDUP(SUM(GN497:GQ497)/4,0)</f>
        <v>0</v>
      </c>
      <c r="GS497" s="111">
        <f t="shared" ref="GS497" si="12566">GM497*GR497</f>
        <v>0</v>
      </c>
      <c r="GT497" s="106"/>
      <c r="GU497" s="7" t="s">
        <v>220</v>
      </c>
      <c r="GV497" s="21" t="s">
        <v>285</v>
      </c>
      <c r="GW497" s="118"/>
      <c r="GX497" s="106"/>
      <c r="GY497" s="119"/>
      <c r="GZ497" s="110">
        <f>ROUNDUP(SUM(GY497:GY497)/4,0)</f>
        <v>0</v>
      </c>
      <c r="HA497" s="107"/>
      <c r="HB497" s="110">
        <f>ROUNDUP(SUM(HA497:HA497)/4,0)</f>
        <v>0</v>
      </c>
      <c r="HC497" s="111">
        <f>GZ497*HB497</f>
        <v>0</v>
      </c>
      <c r="HD497" s="106"/>
      <c r="HE497" s="7" t="s">
        <v>220</v>
      </c>
      <c r="HF497" s="21"/>
      <c r="HG497" s="118"/>
      <c r="HH497" s="106"/>
      <c r="HI497" s="119"/>
      <c r="HJ497" s="119"/>
      <c r="HK497" s="119"/>
      <c r="HL497" s="119"/>
      <c r="HM497" s="110">
        <f t="shared" ref="HM497" si="12567">ROUNDUP(SUM(HI497:HL497)/4,0)</f>
        <v>0</v>
      </c>
      <c r="HN497" s="107"/>
      <c r="HO497" s="107"/>
      <c r="HP497" s="107"/>
      <c r="HQ497" s="107"/>
      <c r="HR497" s="110">
        <f t="shared" ref="HR497" si="12568">ROUNDUP(SUM(HN497:HQ497)/4,0)</f>
        <v>0</v>
      </c>
      <c r="HS497" s="111">
        <f t="shared" ref="HS497" si="12569">HM497*HR497</f>
        <v>0</v>
      </c>
      <c r="HT497" s="106"/>
      <c r="HU497" s="7" t="s">
        <v>220</v>
      </c>
      <c r="HV497" s="8" t="s">
        <v>285</v>
      </c>
      <c r="HW497" s="118"/>
      <c r="HX497" s="106"/>
      <c r="HY497" s="119"/>
      <c r="HZ497" s="119"/>
      <c r="IA497" s="120"/>
      <c r="IB497" s="120"/>
      <c r="IC497" s="110">
        <f>ROUNDUP(SUM(HY497:IB497)/4,0)</f>
        <v>0</v>
      </c>
      <c r="ID497" s="107"/>
      <c r="IE497" s="107"/>
      <c r="IF497" s="107"/>
      <c r="IG497" s="107"/>
      <c r="IH497" s="110">
        <f t="shared" ref="IH497" si="12570">ROUNDUP(SUM(ID497:IG497)/4,0)</f>
        <v>0</v>
      </c>
      <c r="II497" s="111">
        <f t="shared" ref="II497" si="12571">IC497*IH497</f>
        <v>0</v>
      </c>
      <c r="IJ497" s="106"/>
      <c r="IK497" s="7" t="s">
        <v>220</v>
      </c>
      <c r="IL497" s="8" t="s">
        <v>285</v>
      </c>
      <c r="IM497" s="118"/>
      <c r="IN497" s="106"/>
      <c r="IO497" s="119"/>
      <c r="IP497" s="119"/>
      <c r="IQ497" s="119"/>
      <c r="IR497" s="119"/>
      <c r="IS497" s="110">
        <f t="shared" ref="IS497" si="12572">ROUNDUP(SUM(IO497:IR497)/4,0)</f>
        <v>0</v>
      </c>
      <c r="IT497" s="107"/>
      <c r="IU497" s="107"/>
      <c r="IV497" s="107"/>
      <c r="IW497" s="107"/>
      <c r="IX497" s="110">
        <f t="shared" ref="IX497" si="12573">ROUNDUP(SUM(IT497:IW497)/4,0)</f>
        <v>0</v>
      </c>
      <c r="IY497" s="111">
        <f t="shared" ref="IY497" si="12574">IS497*IX497</f>
        <v>0</v>
      </c>
      <c r="IZ497" s="106"/>
      <c r="JA497" s="18" t="s">
        <v>220</v>
      </c>
      <c r="JB497" s="11" t="s">
        <v>285</v>
      </c>
      <c r="JC497" s="105"/>
      <c r="JD497" s="113"/>
      <c r="JE497" s="206"/>
      <c r="JF497" s="206"/>
      <c r="JG497" s="206"/>
      <c r="JH497" s="206"/>
      <c r="JI497" s="207">
        <f t="shared" ref="JI497" si="12575">JE497</f>
        <v>0</v>
      </c>
      <c r="JJ497" s="208"/>
      <c r="JK497" s="208"/>
      <c r="JL497" s="208"/>
      <c r="JM497" s="208"/>
      <c r="JN497" s="207">
        <f t="shared" ref="JN497" si="12576">JJ497</f>
        <v>0</v>
      </c>
      <c r="JO497" s="209">
        <f t="shared" ref="JO497" si="12577">JI497*JN497</f>
        <v>0</v>
      </c>
      <c r="JP497" s="113"/>
      <c r="JQ497" s="7" t="s">
        <v>1</v>
      </c>
      <c r="JR497" s="21"/>
      <c r="JS497" s="105"/>
      <c r="JT497" s="106"/>
      <c r="JU497" s="121"/>
      <c r="JV497" s="110"/>
      <c r="JW497" s="107"/>
      <c r="JX497" s="162"/>
      <c r="JY497" s="111"/>
      <c r="JZ497" s="14"/>
      <c r="KA497" s="7" t="s">
        <v>220</v>
      </c>
      <c r="KB497" s="21" t="s">
        <v>1933</v>
      </c>
      <c r="KC497" s="105"/>
      <c r="KD497" s="106"/>
      <c r="KE497" s="119"/>
      <c r="KF497" s="119"/>
      <c r="KG497" s="119"/>
      <c r="KH497" s="119"/>
      <c r="KI497" s="119"/>
      <c r="KJ497" s="119"/>
      <c r="KK497" s="119"/>
      <c r="KL497" s="119"/>
      <c r="KM497" s="120"/>
      <c r="KN497" s="110">
        <f t="shared" ref="KN497" si="12578">ROUNDUP(SUM(KE497:KM497)/9,0)</f>
        <v>0</v>
      </c>
      <c r="KO497" s="107"/>
      <c r="KP497" s="107"/>
      <c r="KQ497" s="107"/>
      <c r="KR497" s="107"/>
      <c r="KS497" s="107"/>
      <c r="KT497" s="107"/>
      <c r="KU497" s="107"/>
      <c r="KV497" s="107"/>
      <c r="KW497" s="107"/>
      <c r="KX497" s="110">
        <f t="shared" ref="KX497" si="12579">ROUNDUP(SUM(KO497:KW497)/9,0)</f>
        <v>0</v>
      </c>
      <c r="KY497" s="111">
        <f t="shared" ref="KY497" si="12580">KN497*KX497</f>
        <v>0</v>
      </c>
      <c r="KZ497" s="106"/>
      <c r="LA497" s="6" t="s">
        <v>220</v>
      </c>
      <c r="LB497" s="9" t="s">
        <v>285</v>
      </c>
      <c r="LC497" s="105"/>
      <c r="LD497" s="106"/>
      <c r="LE497" s="107">
        <v>1</v>
      </c>
      <c r="LF497" s="107">
        <v>1</v>
      </c>
      <c r="LG497" s="107">
        <v>1</v>
      </c>
      <c r="LH497" s="108"/>
      <c r="LI497" s="110">
        <f>ROUNDUP(SUM(LE497:LH497)/4,0)</f>
        <v>1</v>
      </c>
      <c r="LJ497" s="107">
        <v>1</v>
      </c>
      <c r="LK497" s="107">
        <v>1</v>
      </c>
      <c r="LL497" s="107">
        <v>1</v>
      </c>
      <c r="LM497" s="107"/>
      <c r="LN497" s="110">
        <f t="shared" ref="LN497" si="12581">ROUNDUP(SUM(LJ497:LM497)/4,0)</f>
        <v>1</v>
      </c>
      <c r="LO497" s="111">
        <f t="shared" ref="LO497" si="12582">LI497*LN497</f>
        <v>1</v>
      </c>
      <c r="LP497" s="112"/>
      <c r="LQ497" s="7" t="s">
        <v>220</v>
      </c>
      <c r="LR497" s="34" t="s">
        <v>285</v>
      </c>
      <c r="LS497" s="118"/>
      <c r="LT497" s="244"/>
      <c r="LU497" s="119">
        <v>1</v>
      </c>
      <c r="LV497" s="119">
        <v>1</v>
      </c>
      <c r="LW497" s="119">
        <v>1</v>
      </c>
      <c r="LX497" s="120">
        <v>1</v>
      </c>
      <c r="LY497" s="110">
        <f>ROUNDUP(SUM(LU497:LX497)/4,0)</f>
        <v>1</v>
      </c>
      <c r="LZ497" s="107">
        <v>1</v>
      </c>
      <c r="MA497" s="107">
        <v>1</v>
      </c>
      <c r="MB497" s="107">
        <v>1</v>
      </c>
      <c r="MC497" s="108">
        <v>1</v>
      </c>
      <c r="MD497" s="110">
        <f t="shared" ref="MD497" si="12583">ROUNDUP(SUM(LZ497:MC497)/4,0)</f>
        <v>1</v>
      </c>
      <c r="ME497" s="111">
        <f t="shared" ref="ME497" si="12584">LY497*MD497</f>
        <v>1</v>
      </c>
      <c r="MF497" s="106"/>
      <c r="MG497" s="7" t="s">
        <v>220</v>
      </c>
      <c r="MH497" s="21"/>
      <c r="MI497" s="105"/>
      <c r="MJ497" s="106"/>
      <c r="MK497" s="119">
        <v>1</v>
      </c>
      <c r="ML497" s="119">
        <v>1</v>
      </c>
      <c r="MM497" s="119">
        <v>1</v>
      </c>
      <c r="MN497" s="119">
        <v>1</v>
      </c>
      <c r="MO497" s="119">
        <v>1</v>
      </c>
      <c r="MP497" s="110">
        <f t="shared" ref="MP497" si="12585">ROUNDUP(SUM(MK497:MO497)/5,0)</f>
        <v>1</v>
      </c>
      <c r="MQ497" s="107">
        <v>1</v>
      </c>
      <c r="MR497" s="107">
        <v>1</v>
      </c>
      <c r="MS497" s="107">
        <v>1</v>
      </c>
      <c r="MT497" s="107">
        <v>1</v>
      </c>
      <c r="MU497" s="107">
        <v>1</v>
      </c>
      <c r="MV497" s="110">
        <f t="shared" ref="MV497" si="12586">ROUNDUP(SUM(MQ497:MU497)/5,0)</f>
        <v>1</v>
      </c>
      <c r="MW497" s="111">
        <f t="shared" ref="MW497" si="12587">MP497*MV497</f>
        <v>1</v>
      </c>
      <c r="MX497" s="106"/>
      <c r="MY497" s="7" t="s">
        <v>220</v>
      </c>
      <c r="MZ497" s="21" t="s">
        <v>285</v>
      </c>
      <c r="NA497" s="105"/>
      <c r="NB497" s="106"/>
      <c r="NC497" s="119"/>
      <c r="ND497" s="110">
        <f>ROUNDUP(SUM(NC497:NC497)/4,0)</f>
        <v>0</v>
      </c>
      <c r="NE497" s="107"/>
      <c r="NF497" s="110">
        <f>ROUNDUP(SUM(NE497:NE497)/4,0)</f>
        <v>0</v>
      </c>
      <c r="NG497" s="111">
        <f>ND497*NF497</f>
        <v>0</v>
      </c>
      <c r="NH497" s="106"/>
    </row>
    <row r="498" spans="1:372" ht="19.149999999999999" customHeight="1" x14ac:dyDescent="0.25">
      <c r="A498" s="221"/>
      <c r="B498" s="219"/>
      <c r="C498" s="7" t="s">
        <v>1</v>
      </c>
      <c r="D498" s="15"/>
      <c r="E498" s="151"/>
      <c r="F498" s="160"/>
      <c r="G498" s="121"/>
      <c r="H498" s="121"/>
      <c r="I498" s="121"/>
      <c r="J498" s="121"/>
      <c r="K498" s="162"/>
      <c r="L498" s="109"/>
      <c r="M498" s="109"/>
      <c r="N498" s="109"/>
      <c r="O498" s="109"/>
      <c r="P498" s="162"/>
      <c r="Q498" s="164"/>
      <c r="R498" s="160"/>
      <c r="S498" s="6" t="s">
        <v>1</v>
      </c>
      <c r="T498" s="10"/>
      <c r="U498" s="105"/>
      <c r="V498" s="106"/>
      <c r="W498" s="107"/>
      <c r="X498" s="107"/>
      <c r="Y498" s="107"/>
      <c r="Z498" s="107"/>
      <c r="AA498" s="107"/>
      <c r="AB498" s="110"/>
      <c r="AC498" s="107"/>
      <c r="AD498" s="107"/>
      <c r="AE498" s="107"/>
      <c r="AF498" s="107"/>
      <c r="AG498" s="107"/>
      <c r="AH498" s="110"/>
      <c r="AI498" s="111"/>
      <c r="AJ498" s="140"/>
      <c r="AK498" s="7" t="s">
        <v>1</v>
      </c>
      <c r="AL498" s="21"/>
      <c r="AM498" s="118"/>
      <c r="AN498" s="106"/>
      <c r="AO498" s="119"/>
      <c r="AP498" s="119"/>
      <c r="AQ498" s="119"/>
      <c r="AR498" s="119"/>
      <c r="AS498" s="110"/>
      <c r="AT498" s="107"/>
      <c r="AU498" s="107"/>
      <c r="AV498" s="107"/>
      <c r="AW498" s="107"/>
      <c r="AX498" s="110"/>
      <c r="AY498" s="111"/>
      <c r="AZ498" s="106"/>
      <c r="BA498" s="7" t="s">
        <v>1</v>
      </c>
      <c r="BB498" s="21"/>
      <c r="BC498" s="105"/>
      <c r="BD498" s="106"/>
      <c r="BE498" s="223"/>
      <c r="BF498" s="223"/>
      <c r="BG498" s="223"/>
      <c r="BH498" s="223"/>
      <c r="BI498" s="227"/>
      <c r="BJ498" s="225"/>
      <c r="BK498" s="225"/>
      <c r="BL498" s="225"/>
      <c r="BM498" s="225"/>
      <c r="BN498" s="228"/>
      <c r="BO498" s="229"/>
      <c r="BP498" s="230"/>
      <c r="BQ498" s="6" t="s">
        <v>1</v>
      </c>
      <c r="BR498" s="9"/>
      <c r="BS498" s="247"/>
      <c r="BT498" s="106"/>
      <c r="BU498" s="107"/>
      <c r="BV498" s="107"/>
      <c r="BW498" s="107"/>
      <c r="BX498" s="107"/>
      <c r="BY498" s="110"/>
      <c r="BZ498" s="107"/>
      <c r="CA498" s="107"/>
      <c r="CB498" s="107"/>
      <c r="CC498" s="107"/>
      <c r="CD498" s="110"/>
      <c r="CE498" s="111"/>
      <c r="CF498" s="112"/>
      <c r="CG498" s="7" t="s">
        <v>1</v>
      </c>
      <c r="CH498" s="11"/>
      <c r="CI498" s="105"/>
      <c r="CJ498" s="113"/>
      <c r="CK498" s="121"/>
      <c r="CL498" s="121"/>
      <c r="CM498" s="121"/>
      <c r="CN498" s="121"/>
      <c r="CO498" s="162"/>
      <c r="CP498" s="109"/>
      <c r="CQ498" s="109"/>
      <c r="CR498" s="109"/>
      <c r="CS498" s="109"/>
      <c r="CT498" s="162"/>
      <c r="CU498" s="164"/>
      <c r="CV498" s="160"/>
      <c r="CW498" s="7" t="s">
        <v>1</v>
      </c>
      <c r="CX498" s="8" t="s">
        <v>872</v>
      </c>
      <c r="CY498" s="118"/>
      <c r="CZ498" s="106"/>
      <c r="DA498" s="119"/>
      <c r="DB498" s="119"/>
      <c r="DC498" s="119"/>
      <c r="DD498" s="119"/>
      <c r="DE498" s="119"/>
      <c r="DF498" s="119"/>
      <c r="DG498" s="119"/>
      <c r="DH498" s="110"/>
      <c r="DI498" s="107"/>
      <c r="DJ498" s="107"/>
      <c r="DK498" s="107"/>
      <c r="DL498" s="107"/>
      <c r="DM498" s="107"/>
      <c r="DN498" s="107"/>
      <c r="DO498" s="107"/>
      <c r="DP498" s="110"/>
      <c r="DQ498" s="111"/>
      <c r="DR498" s="106"/>
      <c r="DS498" s="94" t="s">
        <v>1</v>
      </c>
      <c r="DT498" s="96"/>
      <c r="DU498" s="127"/>
      <c r="DV498" s="128"/>
      <c r="DW498" s="129"/>
      <c r="DX498" s="129"/>
      <c r="DY498" s="129"/>
      <c r="DZ498" s="129"/>
      <c r="EA498" s="110"/>
      <c r="EB498" s="129"/>
      <c r="EC498" s="129"/>
      <c r="ED498" s="129"/>
      <c r="EE498" s="129"/>
      <c r="EF498" s="110"/>
      <c r="EG498" s="111"/>
      <c r="EH498" s="130"/>
      <c r="EI498" s="7" t="s">
        <v>1</v>
      </c>
      <c r="EJ498" s="21"/>
      <c r="EK498" s="118"/>
      <c r="EL498" s="106"/>
      <c r="EM498" s="119"/>
      <c r="EN498" s="119"/>
      <c r="EO498" s="119"/>
      <c r="EP498" s="119"/>
      <c r="EQ498" s="110"/>
      <c r="ER498" s="107"/>
      <c r="ES498" s="107"/>
      <c r="ET498" s="107"/>
      <c r="EU498" s="107"/>
      <c r="EV498" s="110"/>
      <c r="EW498" s="111"/>
      <c r="EX498" s="106"/>
      <c r="EY498" s="7" t="s">
        <v>1</v>
      </c>
      <c r="EZ498" s="21"/>
      <c r="FA498" s="118"/>
      <c r="FB498" s="106"/>
      <c r="FC498" s="119"/>
      <c r="FD498" s="119"/>
      <c r="FE498" s="119"/>
      <c r="FF498" s="119"/>
      <c r="FG498" s="110"/>
      <c r="FH498" s="107"/>
      <c r="FI498" s="107"/>
      <c r="FJ498" s="107"/>
      <c r="FK498" s="107"/>
      <c r="FL498" s="110"/>
      <c r="FM498" s="111"/>
      <c r="FN498" s="106"/>
      <c r="FO498" s="7" t="s">
        <v>1</v>
      </c>
      <c r="FP498" s="21"/>
      <c r="FQ498" s="118"/>
      <c r="FR498" s="106"/>
      <c r="FS498" s="119"/>
      <c r="FT498" s="119"/>
      <c r="FU498" s="119"/>
      <c r="FV498" s="119"/>
      <c r="FW498" s="110"/>
      <c r="FX498" s="107"/>
      <c r="FY498" s="107"/>
      <c r="FZ498" s="107"/>
      <c r="GA498" s="107"/>
      <c r="GB498" s="110"/>
      <c r="GC498" s="111"/>
      <c r="GD498" s="106"/>
      <c r="GE498" s="7" t="s">
        <v>1</v>
      </c>
      <c r="GF498" s="21"/>
      <c r="GG498" s="118"/>
      <c r="GH498" s="106"/>
      <c r="GI498" s="119"/>
      <c r="GJ498" s="119"/>
      <c r="GK498" s="119"/>
      <c r="GL498" s="119"/>
      <c r="GM498" s="110"/>
      <c r="GN498" s="107"/>
      <c r="GO498" s="107"/>
      <c r="GP498" s="107"/>
      <c r="GQ498" s="107"/>
      <c r="GR498" s="110"/>
      <c r="GS498" s="111"/>
      <c r="GT498" s="106"/>
      <c r="GU498" s="7" t="s">
        <v>1</v>
      </c>
      <c r="GV498" s="21"/>
      <c r="GW498" s="118"/>
      <c r="GX498" s="106"/>
      <c r="GY498" s="119"/>
      <c r="GZ498" s="110"/>
      <c r="HA498" s="107"/>
      <c r="HB498" s="110"/>
      <c r="HC498" s="111"/>
      <c r="HD498" s="106"/>
      <c r="HE498" s="7" t="s">
        <v>1</v>
      </c>
      <c r="HF498" s="21"/>
      <c r="HG498" s="118"/>
      <c r="HH498" s="106"/>
      <c r="HI498" s="119"/>
      <c r="HJ498" s="119"/>
      <c r="HK498" s="119"/>
      <c r="HL498" s="119"/>
      <c r="HM498" s="110"/>
      <c r="HN498" s="107"/>
      <c r="HO498" s="107"/>
      <c r="HP498" s="107"/>
      <c r="HQ498" s="107"/>
      <c r="HR498" s="110"/>
      <c r="HS498" s="111"/>
      <c r="HT498" s="106"/>
      <c r="HU498" s="7" t="s">
        <v>1</v>
      </c>
      <c r="HV498" s="21"/>
      <c r="HW498" s="118"/>
      <c r="HX498" s="106"/>
      <c r="HY498" s="119"/>
      <c r="HZ498" s="119"/>
      <c r="IA498" s="121"/>
      <c r="IB498" s="121"/>
      <c r="IC498" s="110"/>
      <c r="ID498" s="107"/>
      <c r="IE498" s="107"/>
      <c r="IF498" s="107"/>
      <c r="IG498" s="107"/>
      <c r="IH498" s="110"/>
      <c r="II498" s="111"/>
      <c r="IJ498" s="106"/>
      <c r="IK498" s="7" t="s">
        <v>1</v>
      </c>
      <c r="IL498" s="21"/>
      <c r="IM498" s="118"/>
      <c r="IN498" s="106"/>
      <c r="IO498" s="119"/>
      <c r="IP498" s="119"/>
      <c r="IQ498" s="119"/>
      <c r="IR498" s="119"/>
      <c r="IS498" s="110"/>
      <c r="IT498" s="107"/>
      <c r="IU498" s="107"/>
      <c r="IV498" s="107"/>
      <c r="IW498" s="107"/>
      <c r="IX498" s="110"/>
      <c r="IY498" s="111"/>
      <c r="IZ498" s="106"/>
      <c r="JA498" s="18" t="s">
        <v>1</v>
      </c>
      <c r="JB498" s="11"/>
      <c r="JC498" s="105"/>
      <c r="JD498" s="113"/>
      <c r="JE498" s="206"/>
      <c r="JF498" s="206"/>
      <c r="JG498" s="206"/>
      <c r="JH498" s="206"/>
      <c r="JI498" s="207"/>
      <c r="JJ498" s="208"/>
      <c r="JK498" s="208"/>
      <c r="JL498" s="208"/>
      <c r="JM498" s="208"/>
      <c r="JN498" s="207"/>
      <c r="JO498" s="209"/>
      <c r="JP498" s="113"/>
      <c r="JQ498" s="7" t="s">
        <v>220</v>
      </c>
      <c r="JR498" s="11" t="s">
        <v>1783</v>
      </c>
      <c r="JS498" s="105" t="s">
        <v>1229</v>
      </c>
      <c r="JT498" s="113" t="s">
        <v>1784</v>
      </c>
      <c r="JU498" s="119">
        <v>2</v>
      </c>
      <c r="JV498" s="110">
        <f t="shared" ref="JV498" si="12588">JU498</f>
        <v>2</v>
      </c>
      <c r="JW498" s="107">
        <v>2</v>
      </c>
      <c r="JX498" s="161">
        <f t="shared" si="12330"/>
        <v>2</v>
      </c>
      <c r="JY498" s="111">
        <f t="shared" ref="JY498" si="12589">JV498*JX498</f>
        <v>4</v>
      </c>
      <c r="JZ498" s="159" t="s">
        <v>1785</v>
      </c>
      <c r="KA498" s="7" t="s">
        <v>1</v>
      </c>
      <c r="KB498" s="21"/>
      <c r="KC498" s="105"/>
      <c r="KD498" s="106"/>
      <c r="KE498" s="119"/>
      <c r="KF498" s="119"/>
      <c r="KG498" s="119"/>
      <c r="KH498" s="119"/>
      <c r="KI498" s="119"/>
      <c r="KJ498" s="119"/>
      <c r="KK498" s="119"/>
      <c r="KL498" s="119"/>
      <c r="KM498" s="121"/>
      <c r="KN498" s="110"/>
      <c r="KO498" s="107"/>
      <c r="KP498" s="107"/>
      <c r="KQ498" s="107"/>
      <c r="KR498" s="107"/>
      <c r="KS498" s="107"/>
      <c r="KT498" s="107"/>
      <c r="KU498" s="107"/>
      <c r="KV498" s="107"/>
      <c r="KW498" s="107"/>
      <c r="KX498" s="110"/>
      <c r="KY498" s="111"/>
      <c r="KZ498" s="106"/>
      <c r="LA498" s="6" t="s">
        <v>1</v>
      </c>
      <c r="LB498" s="9"/>
      <c r="LC498" s="105"/>
      <c r="LD498" s="106"/>
      <c r="LE498" s="107"/>
      <c r="LF498" s="107"/>
      <c r="LG498" s="107"/>
      <c r="LH498" s="109"/>
      <c r="LI498" s="110"/>
      <c r="LJ498" s="107"/>
      <c r="LK498" s="107"/>
      <c r="LL498" s="107"/>
      <c r="LM498" s="107"/>
      <c r="LN498" s="110"/>
      <c r="LO498" s="111"/>
      <c r="LP498" s="112"/>
      <c r="LQ498" s="7" t="s">
        <v>1</v>
      </c>
      <c r="LR498" s="34"/>
      <c r="LS498" s="118"/>
      <c r="LT498" s="244"/>
      <c r="LU498" s="119"/>
      <c r="LV498" s="119"/>
      <c r="LW498" s="119"/>
      <c r="LX498" s="121"/>
      <c r="LY498" s="110"/>
      <c r="LZ498" s="107"/>
      <c r="MA498" s="107"/>
      <c r="MB498" s="107"/>
      <c r="MC498" s="109"/>
      <c r="MD498" s="110"/>
      <c r="ME498" s="111"/>
      <c r="MF498" s="106"/>
      <c r="MG498" s="7" t="s">
        <v>1</v>
      </c>
      <c r="MH498" s="21"/>
      <c r="MI498" s="105"/>
      <c r="MJ498" s="106"/>
      <c r="MK498" s="119"/>
      <c r="ML498" s="119"/>
      <c r="MM498" s="119"/>
      <c r="MN498" s="119"/>
      <c r="MO498" s="119"/>
      <c r="MP498" s="110"/>
      <c r="MQ498" s="107"/>
      <c r="MR498" s="107"/>
      <c r="MS498" s="107"/>
      <c r="MT498" s="107"/>
      <c r="MU498" s="107"/>
      <c r="MV498" s="110"/>
      <c r="MW498" s="111"/>
      <c r="MX498" s="106"/>
      <c r="MY498" s="7" t="s">
        <v>1</v>
      </c>
      <c r="MZ498" s="21"/>
      <c r="NA498" s="105"/>
      <c r="NB498" s="106"/>
      <c r="NC498" s="119"/>
      <c r="ND498" s="110"/>
      <c r="NE498" s="107"/>
      <c r="NF498" s="110"/>
      <c r="NG498" s="111"/>
      <c r="NH498" s="106"/>
    </row>
    <row r="499" spans="1:372" ht="19.149999999999999" customHeight="1" x14ac:dyDescent="0.25">
      <c r="A499" s="220">
        <v>249</v>
      </c>
      <c r="B499" s="219" t="s">
        <v>208</v>
      </c>
      <c r="C499" s="7" t="s">
        <v>220</v>
      </c>
      <c r="D499" s="15" t="s">
        <v>644</v>
      </c>
      <c r="E499" s="150" t="s">
        <v>6</v>
      </c>
      <c r="F499" s="159" t="s">
        <v>645</v>
      </c>
      <c r="G499" s="120">
        <v>3</v>
      </c>
      <c r="H499" s="120">
        <v>3</v>
      </c>
      <c r="I499" s="120">
        <v>2</v>
      </c>
      <c r="J499" s="120">
        <v>3</v>
      </c>
      <c r="K499" s="161">
        <f>ROUNDUP(SUM(G499:J499)/4,0)</f>
        <v>3</v>
      </c>
      <c r="L499" s="108">
        <v>3</v>
      </c>
      <c r="M499" s="108">
        <v>2</v>
      </c>
      <c r="N499" s="108">
        <v>3</v>
      </c>
      <c r="O499" s="108">
        <v>2</v>
      </c>
      <c r="P499" s="161">
        <f>ROUNDUP(SUM(L499:O499)/4,0)</f>
        <v>3</v>
      </c>
      <c r="Q499" s="163">
        <f>K499*P499</f>
        <v>9</v>
      </c>
      <c r="R499" s="159" t="s">
        <v>646</v>
      </c>
      <c r="S499" s="6" t="s">
        <v>220</v>
      </c>
      <c r="T499" s="8" t="s">
        <v>285</v>
      </c>
      <c r="U499" s="105"/>
      <c r="V499" s="106"/>
      <c r="W499" s="107">
        <v>1</v>
      </c>
      <c r="X499" s="107">
        <v>1</v>
      </c>
      <c r="Y499" s="107">
        <v>1</v>
      </c>
      <c r="Z499" s="107">
        <v>1</v>
      </c>
      <c r="AA499" s="107">
        <v>1</v>
      </c>
      <c r="AB499" s="110">
        <f t="shared" ref="AB499" si="12590">ROUNDUP(SUM(W499:AA499)/5,0)</f>
        <v>1</v>
      </c>
      <c r="AC499" s="107">
        <v>1</v>
      </c>
      <c r="AD499" s="107">
        <v>1</v>
      </c>
      <c r="AE499" s="107">
        <v>1</v>
      </c>
      <c r="AF499" s="107">
        <v>1</v>
      </c>
      <c r="AG499" s="107">
        <v>1</v>
      </c>
      <c r="AH499" s="110">
        <f t="shared" ref="AH499" si="12591">ROUNDUP(SUM(AC499:AG499)/5,0)</f>
        <v>1</v>
      </c>
      <c r="AI499" s="111">
        <f t="shared" ref="AI499" si="12592">AB499*AH499</f>
        <v>1</v>
      </c>
      <c r="AJ499" s="140"/>
      <c r="AK499" s="7" t="s">
        <v>220</v>
      </c>
      <c r="AL499" s="21"/>
      <c r="AM499" s="118"/>
      <c r="AN499" s="106"/>
      <c r="AO499" s="119"/>
      <c r="AP499" s="119"/>
      <c r="AQ499" s="119"/>
      <c r="AR499" s="119"/>
      <c r="AS499" s="110">
        <f t="shared" ref="AS499" si="12593">ROUNDUP(SUM(AO499:AR499)/4,0)</f>
        <v>0</v>
      </c>
      <c r="AT499" s="107"/>
      <c r="AU499" s="107"/>
      <c r="AV499" s="107"/>
      <c r="AW499" s="107"/>
      <c r="AX499" s="110">
        <f t="shared" ref="AX499" si="12594">ROUNDUP(SUM(AT499:AW499)/4,0)</f>
        <v>0</v>
      </c>
      <c r="AY499" s="111">
        <f t="shared" ref="AY499" si="12595">AS499*AX499</f>
        <v>0</v>
      </c>
      <c r="AZ499" s="106"/>
      <c r="BA499" s="7" t="s">
        <v>220</v>
      </c>
      <c r="BB499" s="21" t="s">
        <v>285</v>
      </c>
      <c r="BC499" s="105"/>
      <c r="BD499" s="106"/>
      <c r="BE499" s="222">
        <v>1</v>
      </c>
      <c r="BF499" s="222">
        <v>1</v>
      </c>
      <c r="BG499" s="222">
        <v>1</v>
      </c>
      <c r="BH499" s="222">
        <v>1</v>
      </c>
      <c r="BI499" s="226">
        <f>ROUNDUP(SUM(BE499:BH499)/4,0)</f>
        <v>1</v>
      </c>
      <c r="BJ499" s="224">
        <v>1</v>
      </c>
      <c r="BK499" s="224">
        <v>1</v>
      </c>
      <c r="BL499" s="224">
        <v>1</v>
      </c>
      <c r="BM499" s="224">
        <v>1</v>
      </c>
      <c r="BN499" s="228">
        <f t="shared" ref="BN499" si="12596">ROUNDUP(SUM(BJ499:BM499)/4,0)</f>
        <v>1</v>
      </c>
      <c r="BO499" s="229">
        <f t="shared" ref="BO499" si="12597">BI499*BN499</f>
        <v>1</v>
      </c>
      <c r="BP499" s="230"/>
      <c r="BQ499" s="6" t="s">
        <v>220</v>
      </c>
      <c r="BR499" s="9" t="s">
        <v>285</v>
      </c>
      <c r="BS499" s="247"/>
      <c r="BT499" s="106"/>
      <c r="BU499" s="107"/>
      <c r="BV499" s="107"/>
      <c r="BW499" s="107"/>
      <c r="BX499" s="107"/>
      <c r="BY499" s="110">
        <f t="shared" ref="BY499" si="12598">ROUNDUP(SUM(BU499:BX499)/4,0)</f>
        <v>0</v>
      </c>
      <c r="BZ499" s="107"/>
      <c r="CA499" s="107"/>
      <c r="CB499" s="107"/>
      <c r="CC499" s="107"/>
      <c r="CD499" s="110">
        <f t="shared" ref="CD499" si="12599">ROUNDUP(SUM(BZ499:CC499)/4,0)</f>
        <v>0</v>
      </c>
      <c r="CE499" s="111">
        <f t="shared" ref="CE499" si="12600">BY499*CD499</f>
        <v>0</v>
      </c>
      <c r="CF499" s="112"/>
      <c r="CG499" s="7" t="s">
        <v>220</v>
      </c>
      <c r="CH499" s="11" t="s">
        <v>285</v>
      </c>
      <c r="CI499" s="105"/>
      <c r="CJ499" s="113"/>
      <c r="CK499" s="120"/>
      <c r="CL499" s="120"/>
      <c r="CM499" s="120"/>
      <c r="CN499" s="120"/>
      <c r="CO499" s="161">
        <f t="shared" ref="CO499" si="12601">ROUNDUP(SUM(CK499:CN499)/4,0)</f>
        <v>0</v>
      </c>
      <c r="CP499" s="108"/>
      <c r="CQ499" s="108"/>
      <c r="CR499" s="108"/>
      <c r="CS499" s="108"/>
      <c r="CT499" s="161">
        <f t="shared" ref="CT499" si="12602">ROUNDUP(SUM(CP499:CS499)/4,0)</f>
        <v>0</v>
      </c>
      <c r="CU499" s="163">
        <f t="shared" ref="CU499:CU501" si="12603">CO499*CT499</f>
        <v>0</v>
      </c>
      <c r="CV499" s="159"/>
      <c r="CW499" s="7" t="s">
        <v>220</v>
      </c>
      <c r="CX499" s="8" t="s">
        <v>285</v>
      </c>
      <c r="CY499" s="118"/>
      <c r="CZ499" s="106"/>
      <c r="DA499" s="119">
        <v>1</v>
      </c>
      <c r="DB499" s="119">
        <v>1</v>
      </c>
      <c r="DC499" s="119">
        <v>1</v>
      </c>
      <c r="DD499" s="119">
        <v>1</v>
      </c>
      <c r="DE499" s="119">
        <v>1</v>
      </c>
      <c r="DF499" s="119">
        <v>1</v>
      </c>
      <c r="DG499" s="119">
        <v>1</v>
      </c>
      <c r="DH499" s="110">
        <f>ROUNDUP(SUM(DA499:DG499)/4,0)</f>
        <v>2</v>
      </c>
      <c r="DI499" s="107">
        <v>1</v>
      </c>
      <c r="DJ499" s="107">
        <v>1</v>
      </c>
      <c r="DK499" s="107">
        <v>1</v>
      </c>
      <c r="DL499" s="107">
        <v>1</v>
      </c>
      <c r="DM499" s="107">
        <v>1</v>
      </c>
      <c r="DN499" s="107">
        <v>1</v>
      </c>
      <c r="DO499" s="107">
        <v>1</v>
      </c>
      <c r="DP499" s="110">
        <f>ROUNDUP(SUM(DL499:DO499)/4,0)</f>
        <v>1</v>
      </c>
      <c r="DQ499" s="111">
        <f>DH499*DP499</f>
        <v>2</v>
      </c>
      <c r="DR499" s="106"/>
      <c r="DS499" s="94" t="s">
        <v>220</v>
      </c>
      <c r="DT499" s="96"/>
      <c r="DU499" s="127"/>
      <c r="DV499" s="128"/>
      <c r="DW499" s="129"/>
      <c r="DX499" s="129"/>
      <c r="DY499" s="129"/>
      <c r="DZ499" s="129"/>
      <c r="EA499" s="110">
        <f t="shared" ref="EA499" si="12604">DW499</f>
        <v>0</v>
      </c>
      <c r="EB499" s="129"/>
      <c r="EC499" s="129"/>
      <c r="ED499" s="129"/>
      <c r="EE499" s="129"/>
      <c r="EF499" s="110">
        <f t="shared" ref="EF499" si="12605">EB499</f>
        <v>0</v>
      </c>
      <c r="EG499" s="111">
        <f t="shared" ref="EG499" si="12606">EA499*EF499</f>
        <v>0</v>
      </c>
      <c r="EH499" s="130"/>
      <c r="EI499" s="7" t="s">
        <v>220</v>
      </c>
      <c r="EJ499" s="21" t="s">
        <v>285</v>
      </c>
      <c r="EK499" s="118"/>
      <c r="EL499" s="106"/>
      <c r="EM499" s="119"/>
      <c r="EN499" s="119"/>
      <c r="EO499" s="119"/>
      <c r="EP499" s="119"/>
      <c r="EQ499" s="110">
        <f t="shared" ref="EQ499" si="12607">ROUNDUP(SUM(EM499:EP499)/4,0)</f>
        <v>0</v>
      </c>
      <c r="ER499" s="107"/>
      <c r="ES499" s="107"/>
      <c r="ET499" s="107"/>
      <c r="EU499" s="107"/>
      <c r="EV499" s="110">
        <f t="shared" ref="EV499" si="12608">ROUNDUP(SUM(ER499:EU499)/4,0)</f>
        <v>0</v>
      </c>
      <c r="EW499" s="111">
        <f t="shared" ref="EW499" si="12609">EQ499*EV499</f>
        <v>0</v>
      </c>
      <c r="EX499" s="106"/>
      <c r="EY499" s="7" t="s">
        <v>220</v>
      </c>
      <c r="EZ499" s="21" t="s">
        <v>285</v>
      </c>
      <c r="FA499" s="118"/>
      <c r="FB499" s="106"/>
      <c r="FC499" s="119">
        <v>1</v>
      </c>
      <c r="FD499" s="119">
        <v>1</v>
      </c>
      <c r="FE499" s="119">
        <v>1</v>
      </c>
      <c r="FF499" s="119"/>
      <c r="FG499" s="110">
        <f t="shared" ref="FG499" si="12610">ROUNDUP(SUM(FC499:FF499)/3,0)</f>
        <v>1</v>
      </c>
      <c r="FH499" s="107">
        <v>1</v>
      </c>
      <c r="FI499" s="107">
        <v>1</v>
      </c>
      <c r="FJ499" s="107">
        <v>1</v>
      </c>
      <c r="FK499" s="107"/>
      <c r="FL499" s="110">
        <f t="shared" ref="FL499" si="12611">ROUNDUP(SUM(FH499:FK499)/3,0)</f>
        <v>1</v>
      </c>
      <c r="FM499" s="111">
        <f t="shared" ref="FM499" si="12612">FG499*FL499</f>
        <v>1</v>
      </c>
      <c r="FN499" s="106"/>
      <c r="FO499" s="7" t="s">
        <v>220</v>
      </c>
      <c r="FP499" s="21" t="s">
        <v>285</v>
      </c>
      <c r="FQ499" s="118"/>
      <c r="FR499" s="106"/>
      <c r="FS499" s="119">
        <v>1</v>
      </c>
      <c r="FT499" s="119">
        <v>1</v>
      </c>
      <c r="FU499" s="119">
        <v>1</v>
      </c>
      <c r="FV499" s="119">
        <v>1</v>
      </c>
      <c r="FW499" s="110">
        <f t="shared" ref="FW499" si="12613">ROUNDUP(SUM(FS499:FV499)/4,0)</f>
        <v>1</v>
      </c>
      <c r="FX499" s="107">
        <v>1</v>
      </c>
      <c r="FY499" s="107">
        <v>1</v>
      </c>
      <c r="FZ499" s="107">
        <v>1</v>
      </c>
      <c r="GA499" s="107">
        <v>1</v>
      </c>
      <c r="GB499" s="110">
        <f t="shared" ref="GB499" si="12614">ROUNDUP(SUM(FX499:GA499)/4,0)</f>
        <v>1</v>
      </c>
      <c r="GC499" s="111">
        <f t="shared" ref="GC499" si="12615">FW499*GB499</f>
        <v>1</v>
      </c>
      <c r="GD499" s="106"/>
      <c r="GE499" s="7" t="s">
        <v>220</v>
      </c>
      <c r="GF499" s="8" t="s">
        <v>840</v>
      </c>
      <c r="GG499" s="118"/>
      <c r="GH499" s="106"/>
      <c r="GI499" s="119"/>
      <c r="GJ499" s="119"/>
      <c r="GK499" s="119"/>
      <c r="GL499" s="119"/>
      <c r="GM499" s="110">
        <f t="shared" ref="GM499" si="12616">ROUNDUP(SUM(GI499:GL499)/4,0)</f>
        <v>0</v>
      </c>
      <c r="GN499" s="107"/>
      <c r="GO499" s="107"/>
      <c r="GP499" s="107"/>
      <c r="GQ499" s="107"/>
      <c r="GR499" s="110">
        <f t="shared" ref="GR499" si="12617">ROUNDUP(SUM(GN499:GQ499)/4,0)</f>
        <v>0</v>
      </c>
      <c r="GS499" s="111">
        <f t="shared" ref="GS499" si="12618">GM499*GR499</f>
        <v>0</v>
      </c>
      <c r="GT499" s="106"/>
      <c r="GU499" s="7" t="s">
        <v>220</v>
      </c>
      <c r="GV499" s="21" t="s">
        <v>285</v>
      </c>
      <c r="GW499" s="118"/>
      <c r="GX499" s="106"/>
      <c r="GY499" s="119"/>
      <c r="GZ499" s="110">
        <f>ROUNDUP(SUM(GY499:GY499)/4,0)</f>
        <v>0</v>
      </c>
      <c r="HA499" s="107"/>
      <c r="HB499" s="110">
        <f>ROUNDUP(SUM(HA499:HA499)/4,0)</f>
        <v>0</v>
      </c>
      <c r="HC499" s="111">
        <f>GZ499*HB499</f>
        <v>0</v>
      </c>
      <c r="HD499" s="106"/>
      <c r="HE499" s="7" t="s">
        <v>220</v>
      </c>
      <c r="HF499" s="21"/>
      <c r="HG499" s="118"/>
      <c r="HH499" s="106"/>
      <c r="HI499" s="119"/>
      <c r="HJ499" s="119"/>
      <c r="HK499" s="119"/>
      <c r="HL499" s="119"/>
      <c r="HM499" s="110">
        <f t="shared" ref="HM499" si="12619">ROUNDUP(SUM(HI499:HL499)/4,0)</f>
        <v>0</v>
      </c>
      <c r="HN499" s="107"/>
      <c r="HO499" s="107"/>
      <c r="HP499" s="107"/>
      <c r="HQ499" s="107"/>
      <c r="HR499" s="110">
        <f t="shared" ref="HR499" si="12620">ROUNDUP(SUM(HN499:HQ499)/4,0)</f>
        <v>0</v>
      </c>
      <c r="HS499" s="111">
        <f t="shared" ref="HS499" si="12621">HM499*HR499</f>
        <v>0</v>
      </c>
      <c r="HT499" s="106"/>
      <c r="HU499" s="7" t="s">
        <v>220</v>
      </c>
      <c r="HV499" s="8" t="s">
        <v>285</v>
      </c>
      <c r="HW499" s="118"/>
      <c r="HX499" s="106"/>
      <c r="HY499" s="119"/>
      <c r="HZ499" s="119"/>
      <c r="IA499" s="120"/>
      <c r="IB499" s="120"/>
      <c r="IC499" s="110">
        <f>ROUNDUP(SUM(HY499:IB499)/4,0)</f>
        <v>0</v>
      </c>
      <c r="ID499" s="107"/>
      <c r="IE499" s="107"/>
      <c r="IF499" s="107"/>
      <c r="IG499" s="107"/>
      <c r="IH499" s="110">
        <f t="shared" ref="IH499" si="12622">ROUNDUP(SUM(ID499:IG499)/4,0)</f>
        <v>0</v>
      </c>
      <c r="II499" s="111">
        <f t="shared" ref="II499" si="12623">IC499*IH499</f>
        <v>0</v>
      </c>
      <c r="IJ499" s="106"/>
      <c r="IK499" s="7" t="s">
        <v>220</v>
      </c>
      <c r="IL499" s="8" t="s">
        <v>285</v>
      </c>
      <c r="IM499" s="118"/>
      <c r="IN499" s="106"/>
      <c r="IO499" s="119"/>
      <c r="IP499" s="119"/>
      <c r="IQ499" s="119"/>
      <c r="IR499" s="119"/>
      <c r="IS499" s="110">
        <f t="shared" ref="IS499" si="12624">ROUNDUP(SUM(IO499:IR499)/4,0)</f>
        <v>0</v>
      </c>
      <c r="IT499" s="107"/>
      <c r="IU499" s="107"/>
      <c r="IV499" s="107"/>
      <c r="IW499" s="107"/>
      <c r="IX499" s="110">
        <f t="shared" ref="IX499" si="12625">ROUNDUP(SUM(IT499:IW499)/4,0)</f>
        <v>0</v>
      </c>
      <c r="IY499" s="111">
        <f t="shared" ref="IY499" si="12626">IS499*IX499</f>
        <v>0</v>
      </c>
      <c r="IZ499" s="106"/>
      <c r="JA499" s="18" t="s">
        <v>220</v>
      </c>
      <c r="JB499" s="11" t="s">
        <v>285</v>
      </c>
      <c r="JC499" s="105"/>
      <c r="JD499" s="113"/>
      <c r="JE499" s="206"/>
      <c r="JF499" s="206"/>
      <c r="JG499" s="206"/>
      <c r="JH499" s="206"/>
      <c r="JI499" s="207">
        <f t="shared" ref="JI499" si="12627">JE499</f>
        <v>0</v>
      </c>
      <c r="JJ499" s="208"/>
      <c r="JK499" s="208"/>
      <c r="JL499" s="208"/>
      <c r="JM499" s="208"/>
      <c r="JN499" s="207">
        <f t="shared" ref="JN499" si="12628">JJ499</f>
        <v>0</v>
      </c>
      <c r="JO499" s="209">
        <f t="shared" ref="JO499" si="12629">JI499*JN499</f>
        <v>0</v>
      </c>
      <c r="JP499" s="113"/>
      <c r="JQ499" s="7" t="s">
        <v>1</v>
      </c>
      <c r="JR499" s="11" t="s">
        <v>1786</v>
      </c>
      <c r="JS499" s="105"/>
      <c r="JT499" s="113"/>
      <c r="JU499" s="119"/>
      <c r="JV499" s="110"/>
      <c r="JW499" s="107"/>
      <c r="JX499" s="162"/>
      <c r="JY499" s="111"/>
      <c r="JZ499" s="160"/>
      <c r="KA499" s="7" t="s">
        <v>220</v>
      </c>
      <c r="KB499" s="21" t="s">
        <v>1933</v>
      </c>
      <c r="KC499" s="105"/>
      <c r="KD499" s="106"/>
      <c r="KE499" s="119"/>
      <c r="KF499" s="119"/>
      <c r="KG499" s="119"/>
      <c r="KH499" s="119"/>
      <c r="KI499" s="119"/>
      <c r="KJ499" s="119"/>
      <c r="KK499" s="119"/>
      <c r="KL499" s="119"/>
      <c r="KM499" s="120"/>
      <c r="KN499" s="110">
        <f t="shared" ref="KN499" si="12630">ROUNDUP(SUM(KE499:KM499)/9,0)</f>
        <v>0</v>
      </c>
      <c r="KO499" s="107"/>
      <c r="KP499" s="107"/>
      <c r="KQ499" s="107"/>
      <c r="KR499" s="107"/>
      <c r="KS499" s="107"/>
      <c r="KT499" s="107"/>
      <c r="KU499" s="107"/>
      <c r="KV499" s="107"/>
      <c r="KW499" s="107"/>
      <c r="KX499" s="110">
        <f t="shared" ref="KX499" si="12631">ROUNDUP(SUM(KO499:KW499)/9,0)</f>
        <v>0</v>
      </c>
      <c r="KY499" s="111">
        <f t="shared" ref="KY499" si="12632">KN499*KX499</f>
        <v>0</v>
      </c>
      <c r="KZ499" s="106"/>
      <c r="LA499" s="6" t="s">
        <v>220</v>
      </c>
      <c r="LB499" s="9" t="s">
        <v>285</v>
      </c>
      <c r="LC499" s="105"/>
      <c r="LD499" s="106"/>
      <c r="LE499" s="107">
        <v>1</v>
      </c>
      <c r="LF499" s="107">
        <v>1</v>
      </c>
      <c r="LG499" s="107">
        <v>1</v>
      </c>
      <c r="LH499" s="108"/>
      <c r="LI499" s="110">
        <f>ROUNDUP(SUM(LE499:LH499)/4,0)</f>
        <v>1</v>
      </c>
      <c r="LJ499" s="107">
        <v>1</v>
      </c>
      <c r="LK499" s="107">
        <v>1</v>
      </c>
      <c r="LL499" s="107">
        <v>1</v>
      </c>
      <c r="LM499" s="107"/>
      <c r="LN499" s="110">
        <f t="shared" ref="LN499" si="12633">ROUNDUP(SUM(LJ499:LM499)/4,0)</f>
        <v>1</v>
      </c>
      <c r="LO499" s="111">
        <f t="shared" ref="LO499" si="12634">LI499*LN499</f>
        <v>1</v>
      </c>
      <c r="LP499" s="112"/>
      <c r="LQ499" s="7" t="s">
        <v>220</v>
      </c>
      <c r="LR499" s="34" t="s">
        <v>285</v>
      </c>
      <c r="LS499" s="118"/>
      <c r="LT499" s="244"/>
      <c r="LU499" s="119">
        <v>1</v>
      </c>
      <c r="LV499" s="119">
        <v>1</v>
      </c>
      <c r="LW499" s="119">
        <v>1</v>
      </c>
      <c r="LX499" s="120">
        <v>1</v>
      </c>
      <c r="LY499" s="110">
        <f>ROUNDUP(SUM(LU499:LX499)/4,0)</f>
        <v>1</v>
      </c>
      <c r="LZ499" s="107">
        <v>1</v>
      </c>
      <c r="MA499" s="107">
        <v>1</v>
      </c>
      <c r="MB499" s="107">
        <v>1</v>
      </c>
      <c r="MC499" s="108">
        <v>1</v>
      </c>
      <c r="MD499" s="110">
        <f t="shared" ref="MD499" si="12635">ROUNDUP(SUM(LZ499:MC499)/4,0)</f>
        <v>1</v>
      </c>
      <c r="ME499" s="111">
        <f t="shared" ref="ME499" si="12636">LY499*MD499</f>
        <v>1</v>
      </c>
      <c r="MF499" s="106"/>
      <c r="MG499" s="7" t="s">
        <v>220</v>
      </c>
      <c r="MH499" s="21"/>
      <c r="MI499" s="105"/>
      <c r="MJ499" s="106"/>
      <c r="MK499" s="119">
        <v>1</v>
      </c>
      <c r="ML499" s="119">
        <v>1</v>
      </c>
      <c r="MM499" s="119">
        <v>1</v>
      </c>
      <c r="MN499" s="119">
        <v>1</v>
      </c>
      <c r="MO499" s="119">
        <v>1</v>
      </c>
      <c r="MP499" s="110">
        <f t="shared" ref="MP499" si="12637">ROUNDUP(SUM(MK499:MO499)/5,0)</f>
        <v>1</v>
      </c>
      <c r="MQ499" s="107">
        <v>1</v>
      </c>
      <c r="MR499" s="107">
        <v>1</v>
      </c>
      <c r="MS499" s="107">
        <v>1</v>
      </c>
      <c r="MT499" s="107">
        <v>1</v>
      </c>
      <c r="MU499" s="107">
        <v>1</v>
      </c>
      <c r="MV499" s="110">
        <f t="shared" ref="MV499" si="12638">ROUNDUP(SUM(MQ499:MU499)/5,0)</f>
        <v>1</v>
      </c>
      <c r="MW499" s="111">
        <f t="shared" ref="MW499" si="12639">MP499*MV499</f>
        <v>1</v>
      </c>
      <c r="MX499" s="106"/>
      <c r="MY499" s="7" t="s">
        <v>220</v>
      </c>
      <c r="MZ499" s="21" t="s">
        <v>285</v>
      </c>
      <c r="NA499" s="105"/>
      <c r="NB499" s="106"/>
      <c r="NC499" s="119"/>
      <c r="ND499" s="110">
        <f>ROUNDUP(SUM(NC499:NC499)/4,0)</f>
        <v>0</v>
      </c>
      <c r="NE499" s="107"/>
      <c r="NF499" s="110">
        <f>ROUNDUP(SUM(NE499:NE499)/4,0)</f>
        <v>0</v>
      </c>
      <c r="NG499" s="111">
        <f>ND499*NF499</f>
        <v>0</v>
      </c>
      <c r="NH499" s="106"/>
    </row>
    <row r="500" spans="1:372" ht="19.149999999999999" customHeight="1" x14ac:dyDescent="0.25">
      <c r="A500" s="221"/>
      <c r="B500" s="219"/>
      <c r="C500" s="7" t="s">
        <v>1</v>
      </c>
      <c r="D500" s="15" t="s">
        <v>647</v>
      </c>
      <c r="E500" s="151"/>
      <c r="F500" s="160"/>
      <c r="G500" s="121"/>
      <c r="H500" s="121"/>
      <c r="I500" s="121"/>
      <c r="J500" s="121"/>
      <c r="K500" s="162"/>
      <c r="L500" s="109"/>
      <c r="M500" s="109"/>
      <c r="N500" s="109"/>
      <c r="O500" s="109"/>
      <c r="P500" s="162"/>
      <c r="Q500" s="164"/>
      <c r="R500" s="160"/>
      <c r="S500" s="6" t="s">
        <v>1</v>
      </c>
      <c r="T500" s="10"/>
      <c r="U500" s="105"/>
      <c r="V500" s="106"/>
      <c r="W500" s="107"/>
      <c r="X500" s="107"/>
      <c r="Y500" s="107"/>
      <c r="Z500" s="107"/>
      <c r="AA500" s="107"/>
      <c r="AB500" s="110"/>
      <c r="AC500" s="107"/>
      <c r="AD500" s="107"/>
      <c r="AE500" s="107"/>
      <c r="AF500" s="107"/>
      <c r="AG500" s="107"/>
      <c r="AH500" s="110"/>
      <c r="AI500" s="111"/>
      <c r="AJ500" s="140"/>
      <c r="AK500" s="7" t="s">
        <v>1</v>
      </c>
      <c r="AL500" s="21"/>
      <c r="AM500" s="118"/>
      <c r="AN500" s="106"/>
      <c r="AO500" s="119"/>
      <c r="AP500" s="119"/>
      <c r="AQ500" s="119"/>
      <c r="AR500" s="119"/>
      <c r="AS500" s="110"/>
      <c r="AT500" s="107"/>
      <c r="AU500" s="107"/>
      <c r="AV500" s="107"/>
      <c r="AW500" s="107"/>
      <c r="AX500" s="110"/>
      <c r="AY500" s="111"/>
      <c r="AZ500" s="106"/>
      <c r="BA500" s="7" t="s">
        <v>1</v>
      </c>
      <c r="BB500" s="21"/>
      <c r="BC500" s="105"/>
      <c r="BD500" s="106"/>
      <c r="BE500" s="223"/>
      <c r="BF500" s="223"/>
      <c r="BG500" s="223"/>
      <c r="BH500" s="223"/>
      <c r="BI500" s="227"/>
      <c r="BJ500" s="225"/>
      <c r="BK500" s="225"/>
      <c r="BL500" s="225"/>
      <c r="BM500" s="225"/>
      <c r="BN500" s="228"/>
      <c r="BO500" s="229"/>
      <c r="BP500" s="230"/>
      <c r="BQ500" s="6" t="s">
        <v>1</v>
      </c>
      <c r="BR500" s="9"/>
      <c r="BS500" s="247"/>
      <c r="BT500" s="106"/>
      <c r="BU500" s="107"/>
      <c r="BV500" s="107"/>
      <c r="BW500" s="107"/>
      <c r="BX500" s="107"/>
      <c r="BY500" s="110"/>
      <c r="BZ500" s="107"/>
      <c r="CA500" s="107"/>
      <c r="CB500" s="107"/>
      <c r="CC500" s="107"/>
      <c r="CD500" s="110"/>
      <c r="CE500" s="111"/>
      <c r="CF500" s="112"/>
      <c r="CG500" s="7" t="s">
        <v>1</v>
      </c>
      <c r="CH500" s="11"/>
      <c r="CI500" s="105"/>
      <c r="CJ500" s="113"/>
      <c r="CK500" s="121"/>
      <c r="CL500" s="121"/>
      <c r="CM500" s="121"/>
      <c r="CN500" s="121"/>
      <c r="CO500" s="162"/>
      <c r="CP500" s="109"/>
      <c r="CQ500" s="109"/>
      <c r="CR500" s="109"/>
      <c r="CS500" s="109"/>
      <c r="CT500" s="162"/>
      <c r="CU500" s="164"/>
      <c r="CV500" s="160"/>
      <c r="CW500" s="7" t="s">
        <v>1</v>
      </c>
      <c r="CX500" s="8" t="s">
        <v>872</v>
      </c>
      <c r="CY500" s="118"/>
      <c r="CZ500" s="106"/>
      <c r="DA500" s="119"/>
      <c r="DB500" s="119"/>
      <c r="DC500" s="119"/>
      <c r="DD500" s="119"/>
      <c r="DE500" s="119"/>
      <c r="DF500" s="119"/>
      <c r="DG500" s="119"/>
      <c r="DH500" s="110"/>
      <c r="DI500" s="107"/>
      <c r="DJ500" s="107"/>
      <c r="DK500" s="107"/>
      <c r="DL500" s="107"/>
      <c r="DM500" s="107"/>
      <c r="DN500" s="107"/>
      <c r="DO500" s="107"/>
      <c r="DP500" s="110"/>
      <c r="DQ500" s="111"/>
      <c r="DR500" s="106"/>
      <c r="DS500" s="94" t="s">
        <v>1</v>
      </c>
      <c r="DT500" s="96"/>
      <c r="DU500" s="127"/>
      <c r="DV500" s="128"/>
      <c r="DW500" s="129"/>
      <c r="DX500" s="129"/>
      <c r="DY500" s="129"/>
      <c r="DZ500" s="129"/>
      <c r="EA500" s="110"/>
      <c r="EB500" s="129"/>
      <c r="EC500" s="129"/>
      <c r="ED500" s="129"/>
      <c r="EE500" s="129"/>
      <c r="EF500" s="110"/>
      <c r="EG500" s="111"/>
      <c r="EH500" s="130"/>
      <c r="EI500" s="7" t="s">
        <v>1</v>
      </c>
      <c r="EJ500" s="21"/>
      <c r="EK500" s="118"/>
      <c r="EL500" s="106"/>
      <c r="EM500" s="119"/>
      <c r="EN500" s="119"/>
      <c r="EO500" s="119"/>
      <c r="EP500" s="119"/>
      <c r="EQ500" s="110"/>
      <c r="ER500" s="107"/>
      <c r="ES500" s="107"/>
      <c r="ET500" s="107"/>
      <c r="EU500" s="107"/>
      <c r="EV500" s="110"/>
      <c r="EW500" s="111"/>
      <c r="EX500" s="106"/>
      <c r="EY500" s="7" t="s">
        <v>1</v>
      </c>
      <c r="EZ500" s="21"/>
      <c r="FA500" s="118"/>
      <c r="FB500" s="106"/>
      <c r="FC500" s="119"/>
      <c r="FD500" s="119"/>
      <c r="FE500" s="119"/>
      <c r="FF500" s="119"/>
      <c r="FG500" s="110"/>
      <c r="FH500" s="107"/>
      <c r="FI500" s="107"/>
      <c r="FJ500" s="107"/>
      <c r="FK500" s="107"/>
      <c r="FL500" s="110"/>
      <c r="FM500" s="111"/>
      <c r="FN500" s="106"/>
      <c r="FO500" s="7" t="s">
        <v>1</v>
      </c>
      <c r="FP500" s="21"/>
      <c r="FQ500" s="118"/>
      <c r="FR500" s="106"/>
      <c r="FS500" s="119"/>
      <c r="FT500" s="119"/>
      <c r="FU500" s="119"/>
      <c r="FV500" s="119"/>
      <c r="FW500" s="110"/>
      <c r="FX500" s="107"/>
      <c r="FY500" s="107"/>
      <c r="FZ500" s="107"/>
      <c r="GA500" s="107"/>
      <c r="GB500" s="110"/>
      <c r="GC500" s="111"/>
      <c r="GD500" s="106"/>
      <c r="GE500" s="7" t="s">
        <v>1</v>
      </c>
      <c r="GF500" s="21"/>
      <c r="GG500" s="118"/>
      <c r="GH500" s="106"/>
      <c r="GI500" s="119"/>
      <c r="GJ500" s="119"/>
      <c r="GK500" s="119"/>
      <c r="GL500" s="119"/>
      <c r="GM500" s="110"/>
      <c r="GN500" s="107"/>
      <c r="GO500" s="107"/>
      <c r="GP500" s="107"/>
      <c r="GQ500" s="107"/>
      <c r="GR500" s="110"/>
      <c r="GS500" s="111"/>
      <c r="GT500" s="106"/>
      <c r="GU500" s="7" t="s">
        <v>1</v>
      </c>
      <c r="GV500" s="21"/>
      <c r="GW500" s="118"/>
      <c r="GX500" s="106"/>
      <c r="GY500" s="119"/>
      <c r="GZ500" s="110"/>
      <c r="HA500" s="107"/>
      <c r="HB500" s="110"/>
      <c r="HC500" s="111"/>
      <c r="HD500" s="106"/>
      <c r="HE500" s="7" t="s">
        <v>1</v>
      </c>
      <c r="HF500" s="21"/>
      <c r="HG500" s="118"/>
      <c r="HH500" s="106"/>
      <c r="HI500" s="119"/>
      <c r="HJ500" s="119"/>
      <c r="HK500" s="119"/>
      <c r="HL500" s="119"/>
      <c r="HM500" s="110"/>
      <c r="HN500" s="107"/>
      <c r="HO500" s="107"/>
      <c r="HP500" s="107"/>
      <c r="HQ500" s="107"/>
      <c r="HR500" s="110"/>
      <c r="HS500" s="111"/>
      <c r="HT500" s="106"/>
      <c r="HU500" s="7" t="s">
        <v>1</v>
      </c>
      <c r="HV500" s="21"/>
      <c r="HW500" s="118"/>
      <c r="HX500" s="106"/>
      <c r="HY500" s="119"/>
      <c r="HZ500" s="119"/>
      <c r="IA500" s="121"/>
      <c r="IB500" s="121"/>
      <c r="IC500" s="110"/>
      <c r="ID500" s="107"/>
      <c r="IE500" s="107"/>
      <c r="IF500" s="107"/>
      <c r="IG500" s="107"/>
      <c r="IH500" s="110"/>
      <c r="II500" s="111"/>
      <c r="IJ500" s="106"/>
      <c r="IK500" s="7" t="s">
        <v>1</v>
      </c>
      <c r="IL500" s="21"/>
      <c r="IM500" s="118"/>
      <c r="IN500" s="106"/>
      <c r="IO500" s="119"/>
      <c r="IP500" s="119"/>
      <c r="IQ500" s="119"/>
      <c r="IR500" s="119"/>
      <c r="IS500" s="110"/>
      <c r="IT500" s="107"/>
      <c r="IU500" s="107"/>
      <c r="IV500" s="107"/>
      <c r="IW500" s="107"/>
      <c r="IX500" s="110"/>
      <c r="IY500" s="111"/>
      <c r="IZ500" s="106"/>
      <c r="JA500" s="18" t="s">
        <v>1</v>
      </c>
      <c r="JB500" s="11"/>
      <c r="JC500" s="105"/>
      <c r="JD500" s="113"/>
      <c r="JE500" s="206"/>
      <c r="JF500" s="206"/>
      <c r="JG500" s="206"/>
      <c r="JH500" s="206"/>
      <c r="JI500" s="207"/>
      <c r="JJ500" s="208"/>
      <c r="JK500" s="208"/>
      <c r="JL500" s="208"/>
      <c r="JM500" s="208"/>
      <c r="JN500" s="207"/>
      <c r="JO500" s="209"/>
      <c r="JP500" s="113"/>
      <c r="JQ500" s="7" t="s">
        <v>220</v>
      </c>
      <c r="JR500" s="20" t="s">
        <v>285</v>
      </c>
      <c r="JS500" s="105"/>
      <c r="JT500" s="106"/>
      <c r="JU500" s="120"/>
      <c r="JV500" s="110">
        <f t="shared" ref="JV500" si="12640">JU500</f>
        <v>0</v>
      </c>
      <c r="JW500" s="107"/>
      <c r="JX500" s="161">
        <f t="shared" si="12330"/>
        <v>0</v>
      </c>
      <c r="JY500" s="111">
        <f t="shared" ref="JY500" si="12641">JV500*JX500</f>
        <v>0</v>
      </c>
      <c r="JZ500" s="106"/>
      <c r="KA500" s="7" t="s">
        <v>1</v>
      </c>
      <c r="KB500" s="21"/>
      <c r="KC500" s="105"/>
      <c r="KD500" s="106"/>
      <c r="KE500" s="119"/>
      <c r="KF500" s="119"/>
      <c r="KG500" s="119"/>
      <c r="KH500" s="119"/>
      <c r="KI500" s="119"/>
      <c r="KJ500" s="119"/>
      <c r="KK500" s="119"/>
      <c r="KL500" s="119"/>
      <c r="KM500" s="121"/>
      <c r="KN500" s="110"/>
      <c r="KO500" s="107"/>
      <c r="KP500" s="107"/>
      <c r="KQ500" s="107"/>
      <c r="KR500" s="107"/>
      <c r="KS500" s="107"/>
      <c r="KT500" s="107"/>
      <c r="KU500" s="107"/>
      <c r="KV500" s="107"/>
      <c r="KW500" s="107"/>
      <c r="KX500" s="110"/>
      <c r="KY500" s="111"/>
      <c r="KZ500" s="106"/>
      <c r="LA500" s="6" t="s">
        <v>1</v>
      </c>
      <c r="LB500" s="9"/>
      <c r="LC500" s="105"/>
      <c r="LD500" s="106"/>
      <c r="LE500" s="107"/>
      <c r="LF500" s="107"/>
      <c r="LG500" s="107"/>
      <c r="LH500" s="109"/>
      <c r="LI500" s="110"/>
      <c r="LJ500" s="107"/>
      <c r="LK500" s="107"/>
      <c r="LL500" s="107"/>
      <c r="LM500" s="107"/>
      <c r="LN500" s="110"/>
      <c r="LO500" s="111"/>
      <c r="LP500" s="112"/>
      <c r="LQ500" s="7" t="s">
        <v>1</v>
      </c>
      <c r="LR500" s="34"/>
      <c r="LS500" s="118"/>
      <c r="LT500" s="244"/>
      <c r="LU500" s="119"/>
      <c r="LV500" s="119"/>
      <c r="LW500" s="119"/>
      <c r="LX500" s="121"/>
      <c r="LY500" s="110"/>
      <c r="LZ500" s="107"/>
      <c r="MA500" s="107"/>
      <c r="MB500" s="107"/>
      <c r="MC500" s="109"/>
      <c r="MD500" s="110"/>
      <c r="ME500" s="111"/>
      <c r="MF500" s="106"/>
      <c r="MG500" s="7" t="s">
        <v>1</v>
      </c>
      <c r="MH500" s="21"/>
      <c r="MI500" s="105"/>
      <c r="MJ500" s="106"/>
      <c r="MK500" s="119"/>
      <c r="ML500" s="119"/>
      <c r="MM500" s="119"/>
      <c r="MN500" s="119"/>
      <c r="MO500" s="119"/>
      <c r="MP500" s="110"/>
      <c r="MQ500" s="107"/>
      <c r="MR500" s="107"/>
      <c r="MS500" s="107"/>
      <c r="MT500" s="107"/>
      <c r="MU500" s="107"/>
      <c r="MV500" s="110"/>
      <c r="MW500" s="111"/>
      <c r="MX500" s="106"/>
      <c r="MY500" s="7" t="s">
        <v>1</v>
      </c>
      <c r="MZ500" s="21"/>
      <c r="NA500" s="105"/>
      <c r="NB500" s="106"/>
      <c r="NC500" s="119"/>
      <c r="ND500" s="110"/>
      <c r="NE500" s="107"/>
      <c r="NF500" s="110"/>
      <c r="NG500" s="111"/>
      <c r="NH500" s="106"/>
    </row>
    <row r="501" spans="1:372" ht="19.149999999999999" customHeight="1" x14ac:dyDescent="0.25">
      <c r="A501" s="220">
        <v>250</v>
      </c>
      <c r="B501" s="219" t="s">
        <v>209</v>
      </c>
      <c r="C501" s="7" t="s">
        <v>220</v>
      </c>
      <c r="D501" s="14" t="s">
        <v>435</v>
      </c>
      <c r="E501" s="150"/>
      <c r="F501" s="159"/>
      <c r="G501" s="120">
        <v>1</v>
      </c>
      <c r="H501" s="120">
        <v>1</v>
      </c>
      <c r="I501" s="120">
        <v>1</v>
      </c>
      <c r="J501" s="120">
        <v>1</v>
      </c>
      <c r="K501" s="161">
        <f>ROUNDUP(SUM(G501:J501)/4,0)</f>
        <v>1</v>
      </c>
      <c r="L501" s="108">
        <v>1</v>
      </c>
      <c r="M501" s="108">
        <v>1</v>
      </c>
      <c r="N501" s="108">
        <v>1</v>
      </c>
      <c r="O501" s="108">
        <v>1</v>
      </c>
      <c r="P501" s="161">
        <f>ROUNDUP(SUM(L501:O501)/4,0)</f>
        <v>1</v>
      </c>
      <c r="Q501" s="163">
        <f>K501*P501</f>
        <v>1</v>
      </c>
      <c r="R501" s="159"/>
      <c r="S501" s="6" t="s">
        <v>220</v>
      </c>
      <c r="T501" s="8" t="s">
        <v>285</v>
      </c>
      <c r="U501" s="105"/>
      <c r="V501" s="106"/>
      <c r="W501" s="107">
        <v>1</v>
      </c>
      <c r="X501" s="107">
        <v>1</v>
      </c>
      <c r="Y501" s="107">
        <v>1</v>
      </c>
      <c r="Z501" s="107">
        <v>1</v>
      </c>
      <c r="AA501" s="107">
        <v>1</v>
      </c>
      <c r="AB501" s="110">
        <f t="shared" ref="AB501" si="12642">ROUNDUP(SUM(W501:AA501)/5,0)</f>
        <v>1</v>
      </c>
      <c r="AC501" s="107">
        <v>1</v>
      </c>
      <c r="AD501" s="107">
        <v>1</v>
      </c>
      <c r="AE501" s="107">
        <v>1</v>
      </c>
      <c r="AF501" s="107">
        <v>1</v>
      </c>
      <c r="AG501" s="107">
        <v>1</v>
      </c>
      <c r="AH501" s="110">
        <f t="shared" ref="AH501" si="12643">ROUNDUP(SUM(AC501:AG501)/5,0)</f>
        <v>1</v>
      </c>
      <c r="AI501" s="111">
        <f t="shared" ref="AI501" si="12644">AB501*AH501</f>
        <v>1</v>
      </c>
      <c r="AJ501" s="140"/>
      <c r="AK501" s="7" t="s">
        <v>220</v>
      </c>
      <c r="AL501" s="21"/>
      <c r="AM501" s="118"/>
      <c r="AN501" s="106"/>
      <c r="AO501" s="119"/>
      <c r="AP501" s="119"/>
      <c r="AQ501" s="119"/>
      <c r="AR501" s="119"/>
      <c r="AS501" s="110">
        <f t="shared" ref="AS501" si="12645">ROUNDUP(SUM(AO501:AR501)/4,0)</f>
        <v>0</v>
      </c>
      <c r="AT501" s="107"/>
      <c r="AU501" s="107"/>
      <c r="AV501" s="107"/>
      <c r="AW501" s="107"/>
      <c r="AX501" s="110">
        <f t="shared" ref="AX501" si="12646">ROUNDUP(SUM(AT501:AW501)/4,0)</f>
        <v>0</v>
      </c>
      <c r="AY501" s="111">
        <f t="shared" ref="AY501" si="12647">AS501*AX501</f>
        <v>0</v>
      </c>
      <c r="AZ501" s="106"/>
      <c r="BA501" s="7" t="s">
        <v>220</v>
      </c>
      <c r="BB501" s="21" t="s">
        <v>285</v>
      </c>
      <c r="BC501" s="105"/>
      <c r="BD501" s="106"/>
      <c r="BE501" s="222">
        <v>1</v>
      </c>
      <c r="BF501" s="222">
        <v>1</v>
      </c>
      <c r="BG501" s="222">
        <v>1</v>
      </c>
      <c r="BH501" s="222">
        <v>1</v>
      </c>
      <c r="BI501" s="226">
        <f>ROUNDUP(SUM(BE501:BH501)/4,0)</f>
        <v>1</v>
      </c>
      <c r="BJ501" s="224">
        <v>1</v>
      </c>
      <c r="BK501" s="224">
        <v>1</v>
      </c>
      <c r="BL501" s="224">
        <v>1</v>
      </c>
      <c r="BM501" s="224">
        <v>1</v>
      </c>
      <c r="BN501" s="228">
        <f t="shared" ref="BN501" si="12648">ROUNDUP(SUM(BJ501:BM501)/4,0)</f>
        <v>1</v>
      </c>
      <c r="BO501" s="229">
        <f t="shared" ref="BO501" si="12649">BI501*BN501</f>
        <v>1</v>
      </c>
      <c r="BP501" s="230"/>
      <c r="BQ501" s="6" t="s">
        <v>220</v>
      </c>
      <c r="BR501" s="9" t="s">
        <v>285</v>
      </c>
      <c r="BS501" s="247"/>
      <c r="BT501" s="106"/>
      <c r="BU501" s="107"/>
      <c r="BV501" s="107"/>
      <c r="BW501" s="107"/>
      <c r="BX501" s="107"/>
      <c r="BY501" s="110">
        <f t="shared" ref="BY501" si="12650">ROUNDUP(SUM(BU501:BX501)/4,0)</f>
        <v>0</v>
      </c>
      <c r="BZ501" s="107"/>
      <c r="CA501" s="107"/>
      <c r="CB501" s="107"/>
      <c r="CC501" s="107"/>
      <c r="CD501" s="110">
        <f t="shared" ref="CD501" si="12651">ROUNDUP(SUM(BZ501:CC501)/4,0)</f>
        <v>0</v>
      </c>
      <c r="CE501" s="111">
        <f t="shared" ref="CE501" si="12652">BY501*CD501</f>
        <v>0</v>
      </c>
      <c r="CF501" s="112"/>
      <c r="CG501" s="7" t="s">
        <v>220</v>
      </c>
      <c r="CH501" s="11" t="s">
        <v>1130</v>
      </c>
      <c r="CI501" s="105" t="s">
        <v>7</v>
      </c>
      <c r="CJ501" s="113" t="s">
        <v>1131</v>
      </c>
      <c r="CK501" s="120">
        <v>3</v>
      </c>
      <c r="CL501" s="120">
        <v>3</v>
      </c>
      <c r="CM501" s="120">
        <v>3</v>
      </c>
      <c r="CN501" s="120">
        <v>3</v>
      </c>
      <c r="CO501" s="161">
        <v>3</v>
      </c>
      <c r="CP501" s="108">
        <v>3</v>
      </c>
      <c r="CQ501" s="108">
        <v>3</v>
      </c>
      <c r="CR501" s="108">
        <v>3</v>
      </c>
      <c r="CS501" s="108">
        <v>3</v>
      </c>
      <c r="CT501" s="161">
        <v>3</v>
      </c>
      <c r="CU501" s="163">
        <f t="shared" si="12603"/>
        <v>9</v>
      </c>
      <c r="CV501" s="159" t="s">
        <v>1213</v>
      </c>
      <c r="CW501" s="7" t="s">
        <v>220</v>
      </c>
      <c r="CX501" s="8" t="s">
        <v>285</v>
      </c>
      <c r="CY501" s="118"/>
      <c r="CZ501" s="106"/>
      <c r="DA501" s="119">
        <v>1</v>
      </c>
      <c r="DB501" s="119">
        <v>1</v>
      </c>
      <c r="DC501" s="119">
        <v>1</v>
      </c>
      <c r="DD501" s="119">
        <v>1</v>
      </c>
      <c r="DE501" s="119">
        <v>1</v>
      </c>
      <c r="DF501" s="119">
        <v>1</v>
      </c>
      <c r="DG501" s="119">
        <v>1</v>
      </c>
      <c r="DH501" s="110">
        <f>ROUNDUP(SUM(DA501:DG501)/4,0)</f>
        <v>2</v>
      </c>
      <c r="DI501" s="107">
        <v>1</v>
      </c>
      <c r="DJ501" s="107">
        <v>1</v>
      </c>
      <c r="DK501" s="107">
        <v>1</v>
      </c>
      <c r="DL501" s="107">
        <v>1</v>
      </c>
      <c r="DM501" s="107">
        <v>1</v>
      </c>
      <c r="DN501" s="107">
        <v>1</v>
      </c>
      <c r="DO501" s="107">
        <v>1</v>
      </c>
      <c r="DP501" s="110">
        <f>ROUNDUP(SUM(DL501:DO501)/4,0)</f>
        <v>1</v>
      </c>
      <c r="DQ501" s="111">
        <f>DH501*DP501</f>
        <v>2</v>
      </c>
      <c r="DR501" s="106"/>
      <c r="DS501" s="94" t="s">
        <v>220</v>
      </c>
      <c r="DT501" s="96"/>
      <c r="DU501" s="127"/>
      <c r="DV501" s="128"/>
      <c r="DW501" s="129"/>
      <c r="DX501" s="129"/>
      <c r="DY501" s="129"/>
      <c r="DZ501" s="129"/>
      <c r="EA501" s="110">
        <f t="shared" ref="EA501" si="12653">DW501</f>
        <v>0</v>
      </c>
      <c r="EB501" s="129"/>
      <c r="EC501" s="129"/>
      <c r="ED501" s="129"/>
      <c r="EE501" s="129"/>
      <c r="EF501" s="110">
        <f t="shared" ref="EF501" si="12654">EB501</f>
        <v>0</v>
      </c>
      <c r="EG501" s="111">
        <f t="shared" ref="EG501" si="12655">EA501*EF501</f>
        <v>0</v>
      </c>
      <c r="EH501" s="130"/>
      <c r="EI501" s="7" t="s">
        <v>220</v>
      </c>
      <c r="EJ501" s="21" t="s">
        <v>285</v>
      </c>
      <c r="EK501" s="118"/>
      <c r="EL501" s="106"/>
      <c r="EM501" s="119"/>
      <c r="EN501" s="119"/>
      <c r="EO501" s="119"/>
      <c r="EP501" s="119"/>
      <c r="EQ501" s="110">
        <f t="shared" ref="EQ501" si="12656">ROUNDUP(SUM(EM501:EP501)/4,0)</f>
        <v>0</v>
      </c>
      <c r="ER501" s="107"/>
      <c r="ES501" s="107"/>
      <c r="ET501" s="107"/>
      <c r="EU501" s="107"/>
      <c r="EV501" s="110">
        <f t="shared" ref="EV501" si="12657">ROUNDUP(SUM(ER501:EU501)/4,0)</f>
        <v>0</v>
      </c>
      <c r="EW501" s="111">
        <f t="shared" ref="EW501" si="12658">EQ501*EV501</f>
        <v>0</v>
      </c>
      <c r="EX501" s="106"/>
      <c r="EY501" s="7" t="s">
        <v>220</v>
      </c>
      <c r="EZ501" s="21" t="s">
        <v>285</v>
      </c>
      <c r="FA501" s="118"/>
      <c r="FB501" s="106"/>
      <c r="FC501" s="119">
        <v>1</v>
      </c>
      <c r="FD501" s="119">
        <v>1</v>
      </c>
      <c r="FE501" s="119">
        <v>1</v>
      </c>
      <c r="FF501" s="119"/>
      <c r="FG501" s="110">
        <f t="shared" ref="FG501" si="12659">ROUNDUP(SUM(FC501:FF501)/3,0)</f>
        <v>1</v>
      </c>
      <c r="FH501" s="107">
        <v>1</v>
      </c>
      <c r="FI501" s="107">
        <v>1</v>
      </c>
      <c r="FJ501" s="107">
        <v>1</v>
      </c>
      <c r="FK501" s="107"/>
      <c r="FL501" s="110">
        <f t="shared" ref="FL501" si="12660">ROUNDUP(SUM(FH501:FK501)/3,0)</f>
        <v>1</v>
      </c>
      <c r="FM501" s="111">
        <f t="shared" ref="FM501" si="12661">FG501*FL501</f>
        <v>1</v>
      </c>
      <c r="FN501" s="106"/>
      <c r="FO501" s="7" t="s">
        <v>220</v>
      </c>
      <c r="FP501" s="21" t="s">
        <v>285</v>
      </c>
      <c r="FQ501" s="118"/>
      <c r="FR501" s="106"/>
      <c r="FS501" s="120">
        <v>1</v>
      </c>
      <c r="FT501" s="120">
        <v>1</v>
      </c>
      <c r="FU501" s="120">
        <v>1</v>
      </c>
      <c r="FV501" s="120">
        <v>1</v>
      </c>
      <c r="FW501" s="110">
        <f t="shared" ref="FW501" si="12662">ROUNDUP(SUM(FS501:FV501)/4,0)</f>
        <v>1</v>
      </c>
      <c r="FX501" s="107">
        <v>1</v>
      </c>
      <c r="FY501" s="107">
        <v>1</v>
      </c>
      <c r="FZ501" s="107">
        <v>1</v>
      </c>
      <c r="GA501" s="107">
        <v>1</v>
      </c>
      <c r="GB501" s="110">
        <f t="shared" ref="GB501" si="12663">ROUNDUP(SUM(FX501:GA501)/4,0)</f>
        <v>1</v>
      </c>
      <c r="GC501" s="111">
        <f t="shared" ref="GC501" si="12664">FW501*GB501</f>
        <v>1</v>
      </c>
      <c r="GD501" s="106"/>
      <c r="GE501" s="7" t="s">
        <v>220</v>
      </c>
      <c r="GF501" s="8" t="s">
        <v>840</v>
      </c>
      <c r="GG501" s="118"/>
      <c r="GH501" s="106"/>
      <c r="GI501" s="119"/>
      <c r="GJ501" s="119"/>
      <c r="GK501" s="119"/>
      <c r="GL501" s="119"/>
      <c r="GM501" s="110">
        <f t="shared" ref="GM501" si="12665">ROUNDUP(SUM(GI501:GL501)/4,0)</f>
        <v>0</v>
      </c>
      <c r="GN501" s="107"/>
      <c r="GO501" s="107"/>
      <c r="GP501" s="107"/>
      <c r="GQ501" s="107"/>
      <c r="GR501" s="110">
        <f t="shared" ref="GR501" si="12666">ROUNDUP(SUM(GN501:GQ501)/4,0)</f>
        <v>0</v>
      </c>
      <c r="GS501" s="111">
        <f t="shared" ref="GS501" si="12667">GM501*GR501</f>
        <v>0</v>
      </c>
      <c r="GT501" s="106"/>
      <c r="GU501" s="7" t="s">
        <v>220</v>
      </c>
      <c r="GV501" s="21" t="s">
        <v>285</v>
      </c>
      <c r="GW501" s="118"/>
      <c r="GX501" s="106"/>
      <c r="GY501" s="119"/>
      <c r="GZ501" s="110">
        <f>ROUNDUP(SUM(GY501:GY501)/4,0)</f>
        <v>0</v>
      </c>
      <c r="HA501" s="107"/>
      <c r="HB501" s="110">
        <f>ROUNDUP(SUM(HA501:HA501)/4,0)</f>
        <v>0</v>
      </c>
      <c r="HC501" s="111">
        <f>GZ501*HB501</f>
        <v>0</v>
      </c>
      <c r="HD501" s="106"/>
      <c r="HE501" s="7" t="s">
        <v>220</v>
      </c>
      <c r="HF501" s="21"/>
      <c r="HG501" s="118"/>
      <c r="HH501" s="106"/>
      <c r="HI501" s="119"/>
      <c r="HJ501" s="119"/>
      <c r="HK501" s="119"/>
      <c r="HL501" s="119"/>
      <c r="HM501" s="110">
        <f t="shared" ref="HM501" si="12668">ROUNDUP(SUM(HI501:HL501)/4,0)</f>
        <v>0</v>
      </c>
      <c r="HN501" s="107"/>
      <c r="HO501" s="107"/>
      <c r="HP501" s="107"/>
      <c r="HQ501" s="107"/>
      <c r="HR501" s="110">
        <f t="shared" ref="HR501" si="12669">ROUNDUP(SUM(HN501:HQ501)/4,0)</f>
        <v>0</v>
      </c>
      <c r="HS501" s="111">
        <f t="shared" ref="HS501" si="12670">HM501*HR501</f>
        <v>0</v>
      </c>
      <c r="HT501" s="106"/>
      <c r="HU501" s="7" t="s">
        <v>220</v>
      </c>
      <c r="HV501" s="8" t="s">
        <v>285</v>
      </c>
      <c r="HW501" s="118"/>
      <c r="HX501" s="106"/>
      <c r="HY501" s="119"/>
      <c r="HZ501" s="119"/>
      <c r="IA501" s="120"/>
      <c r="IB501" s="120"/>
      <c r="IC501" s="110">
        <f>ROUNDUP(SUM(HY501:IB501)/4,0)</f>
        <v>0</v>
      </c>
      <c r="ID501" s="107"/>
      <c r="IE501" s="107"/>
      <c r="IF501" s="107"/>
      <c r="IG501" s="107"/>
      <c r="IH501" s="110">
        <f t="shared" ref="IH501" si="12671">ROUNDUP(SUM(ID501:IG501)/4,0)</f>
        <v>0</v>
      </c>
      <c r="II501" s="111">
        <f t="shared" ref="II501" si="12672">IC501*IH501</f>
        <v>0</v>
      </c>
      <c r="IJ501" s="106"/>
      <c r="IK501" s="7" t="s">
        <v>220</v>
      </c>
      <c r="IL501" s="8" t="s">
        <v>285</v>
      </c>
      <c r="IM501" s="118"/>
      <c r="IN501" s="106"/>
      <c r="IO501" s="119"/>
      <c r="IP501" s="119"/>
      <c r="IQ501" s="119"/>
      <c r="IR501" s="119"/>
      <c r="IS501" s="110">
        <f t="shared" ref="IS501" si="12673">ROUNDUP(SUM(IO501:IR501)/4,0)</f>
        <v>0</v>
      </c>
      <c r="IT501" s="107"/>
      <c r="IU501" s="107"/>
      <c r="IV501" s="107"/>
      <c r="IW501" s="107"/>
      <c r="IX501" s="110">
        <f t="shared" ref="IX501" si="12674">ROUNDUP(SUM(IT501:IW501)/4,0)</f>
        <v>0</v>
      </c>
      <c r="IY501" s="111">
        <f t="shared" ref="IY501" si="12675">IS501*IX501</f>
        <v>0</v>
      </c>
      <c r="IZ501" s="106"/>
      <c r="JA501" s="18" t="s">
        <v>220</v>
      </c>
      <c r="JB501" s="11" t="s">
        <v>285</v>
      </c>
      <c r="JC501" s="105"/>
      <c r="JD501" s="113"/>
      <c r="JE501" s="206"/>
      <c r="JF501" s="206"/>
      <c r="JG501" s="206"/>
      <c r="JH501" s="206"/>
      <c r="JI501" s="207">
        <f t="shared" ref="JI501" si="12676">JE501</f>
        <v>0</v>
      </c>
      <c r="JJ501" s="208"/>
      <c r="JK501" s="208"/>
      <c r="JL501" s="208"/>
      <c r="JM501" s="208"/>
      <c r="JN501" s="207">
        <f t="shared" ref="JN501" si="12677">JJ501</f>
        <v>0</v>
      </c>
      <c r="JO501" s="209">
        <f t="shared" ref="JO501" si="12678">JI501*JN501</f>
        <v>0</v>
      </c>
      <c r="JP501" s="113"/>
      <c r="JQ501" s="7" t="s">
        <v>1</v>
      </c>
      <c r="JR501" s="21"/>
      <c r="JS501" s="105"/>
      <c r="JT501" s="106"/>
      <c r="JU501" s="121"/>
      <c r="JV501" s="110"/>
      <c r="JW501" s="107"/>
      <c r="JX501" s="162"/>
      <c r="JY501" s="111"/>
      <c r="JZ501" s="106"/>
      <c r="KA501" s="7" t="s">
        <v>220</v>
      </c>
      <c r="KB501" s="21" t="s">
        <v>1933</v>
      </c>
      <c r="KC501" s="105"/>
      <c r="KD501" s="106"/>
      <c r="KE501" s="119"/>
      <c r="KF501" s="119"/>
      <c r="KG501" s="119"/>
      <c r="KH501" s="119"/>
      <c r="KI501" s="119"/>
      <c r="KJ501" s="119"/>
      <c r="KK501" s="119"/>
      <c r="KL501" s="119"/>
      <c r="KM501" s="120"/>
      <c r="KN501" s="110">
        <f t="shared" ref="KN501" si="12679">ROUNDUP(SUM(KE501:KM501)/9,0)</f>
        <v>0</v>
      </c>
      <c r="KO501" s="107"/>
      <c r="KP501" s="107"/>
      <c r="KQ501" s="107"/>
      <c r="KR501" s="107"/>
      <c r="KS501" s="107"/>
      <c r="KT501" s="107"/>
      <c r="KU501" s="107"/>
      <c r="KV501" s="107"/>
      <c r="KW501" s="107"/>
      <c r="KX501" s="110">
        <f t="shared" ref="KX501" si="12680">ROUNDUP(SUM(KO501:KW501)/9,0)</f>
        <v>0</v>
      </c>
      <c r="KY501" s="111">
        <f t="shared" ref="KY501" si="12681">KN501*KX501</f>
        <v>0</v>
      </c>
      <c r="KZ501" s="106"/>
      <c r="LA501" s="6" t="s">
        <v>220</v>
      </c>
      <c r="LB501" s="9" t="s">
        <v>285</v>
      </c>
      <c r="LC501" s="105"/>
      <c r="LD501" s="106"/>
      <c r="LE501" s="107">
        <v>1</v>
      </c>
      <c r="LF501" s="107">
        <v>1</v>
      </c>
      <c r="LG501" s="107">
        <v>1</v>
      </c>
      <c r="LH501" s="108"/>
      <c r="LI501" s="110">
        <f>ROUNDUP(SUM(LE501:LH501)/4,0)</f>
        <v>1</v>
      </c>
      <c r="LJ501" s="107">
        <v>1</v>
      </c>
      <c r="LK501" s="107">
        <v>1</v>
      </c>
      <c r="LL501" s="107">
        <v>1</v>
      </c>
      <c r="LM501" s="107"/>
      <c r="LN501" s="110">
        <f t="shared" ref="LN501" si="12682">ROUNDUP(SUM(LJ501:LM501)/4,0)</f>
        <v>1</v>
      </c>
      <c r="LO501" s="111">
        <f t="shared" ref="LO501" si="12683">LI501*LN501</f>
        <v>1</v>
      </c>
      <c r="LP501" s="112"/>
      <c r="LQ501" s="7" t="s">
        <v>220</v>
      </c>
      <c r="LR501" s="34" t="s">
        <v>285</v>
      </c>
      <c r="LS501" s="118"/>
      <c r="LT501" s="244"/>
      <c r="LU501" s="119">
        <v>1</v>
      </c>
      <c r="LV501" s="119">
        <v>1</v>
      </c>
      <c r="LW501" s="119">
        <v>1</v>
      </c>
      <c r="LX501" s="120">
        <v>1</v>
      </c>
      <c r="LY501" s="110">
        <f>ROUNDUP(SUM(LU501:LX501)/4,0)</f>
        <v>1</v>
      </c>
      <c r="LZ501" s="107">
        <v>1</v>
      </c>
      <c r="MA501" s="107">
        <v>1</v>
      </c>
      <c r="MB501" s="107">
        <v>1</v>
      </c>
      <c r="MC501" s="108">
        <v>1</v>
      </c>
      <c r="MD501" s="110">
        <f t="shared" ref="MD501" si="12684">ROUNDUP(SUM(LZ501:MC501)/4,0)</f>
        <v>1</v>
      </c>
      <c r="ME501" s="111">
        <f t="shared" ref="ME501" si="12685">LY501*MD501</f>
        <v>1</v>
      </c>
      <c r="MF501" s="106"/>
      <c r="MG501" s="7" t="s">
        <v>220</v>
      </c>
      <c r="MH501" s="21"/>
      <c r="MI501" s="105"/>
      <c r="MJ501" s="106"/>
      <c r="MK501" s="119">
        <v>1</v>
      </c>
      <c r="ML501" s="119">
        <v>1</v>
      </c>
      <c r="MM501" s="119">
        <v>1</v>
      </c>
      <c r="MN501" s="119">
        <v>1</v>
      </c>
      <c r="MO501" s="119">
        <v>1</v>
      </c>
      <c r="MP501" s="110">
        <f t="shared" ref="MP501" si="12686">ROUNDUP(SUM(MK501:MO501)/5,0)</f>
        <v>1</v>
      </c>
      <c r="MQ501" s="107">
        <v>1</v>
      </c>
      <c r="MR501" s="107">
        <v>1</v>
      </c>
      <c r="MS501" s="107">
        <v>1</v>
      </c>
      <c r="MT501" s="107">
        <v>1</v>
      </c>
      <c r="MU501" s="107">
        <v>1</v>
      </c>
      <c r="MV501" s="110">
        <f t="shared" ref="MV501" si="12687">ROUNDUP(SUM(MQ501:MU501)/5,0)</f>
        <v>1</v>
      </c>
      <c r="MW501" s="111">
        <f t="shared" ref="MW501" si="12688">MP501*MV501</f>
        <v>1</v>
      </c>
      <c r="MX501" s="106"/>
      <c r="MY501" s="7" t="s">
        <v>220</v>
      </c>
      <c r="MZ501" s="21" t="s">
        <v>285</v>
      </c>
      <c r="NA501" s="105"/>
      <c r="NB501" s="106"/>
      <c r="NC501" s="119"/>
      <c r="ND501" s="110">
        <f>ROUNDUP(SUM(NC501:NC501)/4,0)</f>
        <v>0</v>
      </c>
      <c r="NE501" s="107"/>
      <c r="NF501" s="110">
        <f>ROUNDUP(SUM(NE501:NE501)/4,0)</f>
        <v>0</v>
      </c>
      <c r="NG501" s="111">
        <f>ND501*NF501</f>
        <v>0</v>
      </c>
      <c r="NH501" s="106"/>
    </row>
    <row r="502" spans="1:372" ht="19.149999999999999" customHeight="1" x14ac:dyDescent="0.25">
      <c r="A502" s="221"/>
      <c r="B502" s="219"/>
      <c r="C502" s="7" t="s">
        <v>1</v>
      </c>
      <c r="D502" s="15"/>
      <c r="E502" s="151"/>
      <c r="F502" s="160"/>
      <c r="G502" s="121"/>
      <c r="H502" s="121"/>
      <c r="I502" s="121"/>
      <c r="J502" s="121"/>
      <c r="K502" s="162"/>
      <c r="L502" s="109"/>
      <c r="M502" s="109"/>
      <c r="N502" s="109"/>
      <c r="O502" s="109"/>
      <c r="P502" s="162"/>
      <c r="Q502" s="164"/>
      <c r="R502" s="160"/>
      <c r="S502" s="6" t="s">
        <v>1</v>
      </c>
      <c r="T502" s="10"/>
      <c r="U502" s="105"/>
      <c r="V502" s="106"/>
      <c r="W502" s="107"/>
      <c r="X502" s="107"/>
      <c r="Y502" s="107"/>
      <c r="Z502" s="107"/>
      <c r="AA502" s="107"/>
      <c r="AB502" s="110"/>
      <c r="AC502" s="107"/>
      <c r="AD502" s="107"/>
      <c r="AE502" s="107"/>
      <c r="AF502" s="107"/>
      <c r="AG502" s="107"/>
      <c r="AH502" s="110"/>
      <c r="AI502" s="111"/>
      <c r="AJ502" s="140"/>
      <c r="AK502" s="7" t="s">
        <v>1</v>
      </c>
      <c r="AL502" s="21"/>
      <c r="AM502" s="118"/>
      <c r="AN502" s="106"/>
      <c r="AO502" s="119"/>
      <c r="AP502" s="119"/>
      <c r="AQ502" s="119"/>
      <c r="AR502" s="119"/>
      <c r="AS502" s="110"/>
      <c r="AT502" s="107"/>
      <c r="AU502" s="107"/>
      <c r="AV502" s="107"/>
      <c r="AW502" s="107"/>
      <c r="AX502" s="110"/>
      <c r="AY502" s="111"/>
      <c r="AZ502" s="106"/>
      <c r="BA502" s="7" t="s">
        <v>1</v>
      </c>
      <c r="BB502" s="21"/>
      <c r="BC502" s="105"/>
      <c r="BD502" s="106"/>
      <c r="BE502" s="223"/>
      <c r="BF502" s="223"/>
      <c r="BG502" s="223"/>
      <c r="BH502" s="223"/>
      <c r="BI502" s="227"/>
      <c r="BJ502" s="225"/>
      <c r="BK502" s="225"/>
      <c r="BL502" s="225"/>
      <c r="BM502" s="225"/>
      <c r="BN502" s="228"/>
      <c r="BO502" s="229"/>
      <c r="BP502" s="230"/>
      <c r="BQ502" s="6" t="s">
        <v>1</v>
      </c>
      <c r="BR502" s="9"/>
      <c r="BS502" s="247"/>
      <c r="BT502" s="106"/>
      <c r="BU502" s="107"/>
      <c r="BV502" s="107"/>
      <c r="BW502" s="107"/>
      <c r="BX502" s="107"/>
      <c r="BY502" s="110"/>
      <c r="BZ502" s="107"/>
      <c r="CA502" s="107"/>
      <c r="CB502" s="107"/>
      <c r="CC502" s="107"/>
      <c r="CD502" s="110"/>
      <c r="CE502" s="111"/>
      <c r="CF502" s="112"/>
      <c r="CG502" s="7" t="s">
        <v>1</v>
      </c>
      <c r="CH502" s="11" t="s">
        <v>1133</v>
      </c>
      <c r="CI502" s="105"/>
      <c r="CJ502" s="113"/>
      <c r="CK502" s="121"/>
      <c r="CL502" s="121"/>
      <c r="CM502" s="121"/>
      <c r="CN502" s="121"/>
      <c r="CO502" s="162"/>
      <c r="CP502" s="109"/>
      <c r="CQ502" s="109"/>
      <c r="CR502" s="109"/>
      <c r="CS502" s="109"/>
      <c r="CT502" s="162"/>
      <c r="CU502" s="164"/>
      <c r="CV502" s="160"/>
      <c r="CW502" s="7" t="s">
        <v>1</v>
      </c>
      <c r="CX502" s="8" t="s">
        <v>872</v>
      </c>
      <c r="CY502" s="118"/>
      <c r="CZ502" s="106"/>
      <c r="DA502" s="119"/>
      <c r="DB502" s="119"/>
      <c r="DC502" s="119"/>
      <c r="DD502" s="119"/>
      <c r="DE502" s="119"/>
      <c r="DF502" s="119"/>
      <c r="DG502" s="119"/>
      <c r="DH502" s="110"/>
      <c r="DI502" s="107"/>
      <c r="DJ502" s="107"/>
      <c r="DK502" s="107"/>
      <c r="DL502" s="107"/>
      <c r="DM502" s="107"/>
      <c r="DN502" s="107"/>
      <c r="DO502" s="107"/>
      <c r="DP502" s="110"/>
      <c r="DQ502" s="111"/>
      <c r="DR502" s="106"/>
      <c r="DS502" s="94" t="s">
        <v>1</v>
      </c>
      <c r="DT502" s="96"/>
      <c r="DU502" s="127"/>
      <c r="DV502" s="128"/>
      <c r="DW502" s="129"/>
      <c r="DX502" s="129"/>
      <c r="DY502" s="129"/>
      <c r="DZ502" s="129"/>
      <c r="EA502" s="110"/>
      <c r="EB502" s="129"/>
      <c r="EC502" s="129"/>
      <c r="ED502" s="129"/>
      <c r="EE502" s="129"/>
      <c r="EF502" s="110"/>
      <c r="EG502" s="111"/>
      <c r="EH502" s="130"/>
      <c r="EI502" s="7" t="s">
        <v>1</v>
      </c>
      <c r="EJ502" s="21"/>
      <c r="EK502" s="118"/>
      <c r="EL502" s="106"/>
      <c r="EM502" s="119"/>
      <c r="EN502" s="119"/>
      <c r="EO502" s="119"/>
      <c r="EP502" s="119"/>
      <c r="EQ502" s="110"/>
      <c r="ER502" s="107"/>
      <c r="ES502" s="107"/>
      <c r="ET502" s="107"/>
      <c r="EU502" s="107"/>
      <c r="EV502" s="110"/>
      <c r="EW502" s="111"/>
      <c r="EX502" s="106"/>
      <c r="EY502" s="7" t="s">
        <v>1</v>
      </c>
      <c r="EZ502" s="21"/>
      <c r="FA502" s="118"/>
      <c r="FB502" s="106"/>
      <c r="FC502" s="119"/>
      <c r="FD502" s="119"/>
      <c r="FE502" s="119"/>
      <c r="FF502" s="119"/>
      <c r="FG502" s="110"/>
      <c r="FH502" s="107"/>
      <c r="FI502" s="107"/>
      <c r="FJ502" s="107"/>
      <c r="FK502" s="107"/>
      <c r="FL502" s="110"/>
      <c r="FM502" s="111"/>
      <c r="FN502" s="106"/>
      <c r="FO502" s="7" t="s">
        <v>1</v>
      </c>
      <c r="FP502" s="21"/>
      <c r="FQ502" s="118"/>
      <c r="FR502" s="106"/>
      <c r="FS502" s="121"/>
      <c r="FT502" s="121"/>
      <c r="FU502" s="121"/>
      <c r="FV502" s="121"/>
      <c r="FW502" s="110"/>
      <c r="FX502" s="107"/>
      <c r="FY502" s="107"/>
      <c r="FZ502" s="107"/>
      <c r="GA502" s="107"/>
      <c r="GB502" s="110"/>
      <c r="GC502" s="111"/>
      <c r="GD502" s="106"/>
      <c r="GE502" s="7" t="s">
        <v>1</v>
      </c>
      <c r="GF502" s="21"/>
      <c r="GG502" s="118"/>
      <c r="GH502" s="106"/>
      <c r="GI502" s="119"/>
      <c r="GJ502" s="119"/>
      <c r="GK502" s="119"/>
      <c r="GL502" s="119"/>
      <c r="GM502" s="110"/>
      <c r="GN502" s="107"/>
      <c r="GO502" s="107"/>
      <c r="GP502" s="107"/>
      <c r="GQ502" s="107"/>
      <c r="GR502" s="110"/>
      <c r="GS502" s="111"/>
      <c r="GT502" s="106"/>
      <c r="GU502" s="7" t="s">
        <v>1</v>
      </c>
      <c r="GV502" s="21"/>
      <c r="GW502" s="118"/>
      <c r="GX502" s="106"/>
      <c r="GY502" s="119"/>
      <c r="GZ502" s="110"/>
      <c r="HA502" s="107"/>
      <c r="HB502" s="110"/>
      <c r="HC502" s="111"/>
      <c r="HD502" s="106"/>
      <c r="HE502" s="7" t="s">
        <v>1</v>
      </c>
      <c r="HF502" s="21"/>
      <c r="HG502" s="118"/>
      <c r="HH502" s="106"/>
      <c r="HI502" s="119"/>
      <c r="HJ502" s="119"/>
      <c r="HK502" s="119"/>
      <c r="HL502" s="119"/>
      <c r="HM502" s="110"/>
      <c r="HN502" s="107"/>
      <c r="HO502" s="107"/>
      <c r="HP502" s="107"/>
      <c r="HQ502" s="107"/>
      <c r="HR502" s="110"/>
      <c r="HS502" s="111"/>
      <c r="HT502" s="106"/>
      <c r="HU502" s="7" t="s">
        <v>1</v>
      </c>
      <c r="HV502" s="21"/>
      <c r="HW502" s="118"/>
      <c r="HX502" s="106"/>
      <c r="HY502" s="119"/>
      <c r="HZ502" s="119"/>
      <c r="IA502" s="121"/>
      <c r="IB502" s="121"/>
      <c r="IC502" s="110"/>
      <c r="ID502" s="107"/>
      <c r="IE502" s="107"/>
      <c r="IF502" s="107"/>
      <c r="IG502" s="107"/>
      <c r="IH502" s="110"/>
      <c r="II502" s="111"/>
      <c r="IJ502" s="106"/>
      <c r="IK502" s="7" t="s">
        <v>1</v>
      </c>
      <c r="IL502" s="21"/>
      <c r="IM502" s="118"/>
      <c r="IN502" s="106"/>
      <c r="IO502" s="119"/>
      <c r="IP502" s="119"/>
      <c r="IQ502" s="119"/>
      <c r="IR502" s="119"/>
      <c r="IS502" s="110"/>
      <c r="IT502" s="107"/>
      <c r="IU502" s="107"/>
      <c r="IV502" s="107"/>
      <c r="IW502" s="107"/>
      <c r="IX502" s="110"/>
      <c r="IY502" s="111"/>
      <c r="IZ502" s="106"/>
      <c r="JA502" s="18" t="s">
        <v>1</v>
      </c>
      <c r="JB502" s="11"/>
      <c r="JC502" s="105"/>
      <c r="JD502" s="113"/>
      <c r="JE502" s="206"/>
      <c r="JF502" s="206"/>
      <c r="JG502" s="206"/>
      <c r="JH502" s="206"/>
      <c r="JI502" s="207"/>
      <c r="JJ502" s="208"/>
      <c r="JK502" s="208"/>
      <c r="JL502" s="208"/>
      <c r="JM502" s="208"/>
      <c r="JN502" s="207"/>
      <c r="JO502" s="209"/>
      <c r="JP502" s="113"/>
      <c r="JQ502" s="7" t="s">
        <v>220</v>
      </c>
      <c r="JR502" s="20" t="s">
        <v>285</v>
      </c>
      <c r="JS502" s="105"/>
      <c r="JT502" s="106"/>
      <c r="JU502" s="120"/>
      <c r="JV502" s="110">
        <f t="shared" ref="JV502" si="12689">JU502</f>
        <v>0</v>
      </c>
      <c r="JW502" s="107"/>
      <c r="JX502" s="161">
        <f t="shared" si="12330"/>
        <v>0</v>
      </c>
      <c r="JY502" s="111">
        <f t="shared" ref="JY502" si="12690">JV502*JX502</f>
        <v>0</v>
      </c>
      <c r="JZ502" s="106"/>
      <c r="KA502" s="7" t="s">
        <v>1</v>
      </c>
      <c r="KB502" s="21"/>
      <c r="KC502" s="105"/>
      <c r="KD502" s="106"/>
      <c r="KE502" s="119"/>
      <c r="KF502" s="119"/>
      <c r="KG502" s="119"/>
      <c r="KH502" s="119"/>
      <c r="KI502" s="119"/>
      <c r="KJ502" s="119"/>
      <c r="KK502" s="119"/>
      <c r="KL502" s="119"/>
      <c r="KM502" s="121"/>
      <c r="KN502" s="110"/>
      <c r="KO502" s="107"/>
      <c r="KP502" s="107"/>
      <c r="KQ502" s="107"/>
      <c r="KR502" s="107"/>
      <c r="KS502" s="107"/>
      <c r="KT502" s="107"/>
      <c r="KU502" s="107"/>
      <c r="KV502" s="107"/>
      <c r="KW502" s="107"/>
      <c r="KX502" s="110"/>
      <c r="KY502" s="111"/>
      <c r="KZ502" s="106"/>
      <c r="LA502" s="6" t="s">
        <v>1</v>
      </c>
      <c r="LB502" s="9"/>
      <c r="LC502" s="105"/>
      <c r="LD502" s="106"/>
      <c r="LE502" s="107"/>
      <c r="LF502" s="107"/>
      <c r="LG502" s="107"/>
      <c r="LH502" s="109"/>
      <c r="LI502" s="110"/>
      <c r="LJ502" s="107"/>
      <c r="LK502" s="107"/>
      <c r="LL502" s="107"/>
      <c r="LM502" s="107"/>
      <c r="LN502" s="110"/>
      <c r="LO502" s="111"/>
      <c r="LP502" s="112"/>
      <c r="LQ502" s="7" t="s">
        <v>1</v>
      </c>
      <c r="LR502" s="34"/>
      <c r="LS502" s="118"/>
      <c r="LT502" s="244"/>
      <c r="LU502" s="119"/>
      <c r="LV502" s="119"/>
      <c r="LW502" s="119"/>
      <c r="LX502" s="121"/>
      <c r="LY502" s="110"/>
      <c r="LZ502" s="107"/>
      <c r="MA502" s="107"/>
      <c r="MB502" s="107"/>
      <c r="MC502" s="109"/>
      <c r="MD502" s="110"/>
      <c r="ME502" s="111"/>
      <c r="MF502" s="106"/>
      <c r="MG502" s="7" t="s">
        <v>1</v>
      </c>
      <c r="MH502" s="21"/>
      <c r="MI502" s="105"/>
      <c r="MJ502" s="106"/>
      <c r="MK502" s="119"/>
      <c r="ML502" s="119"/>
      <c r="MM502" s="119"/>
      <c r="MN502" s="119"/>
      <c r="MO502" s="119"/>
      <c r="MP502" s="110"/>
      <c r="MQ502" s="107"/>
      <c r="MR502" s="107"/>
      <c r="MS502" s="107"/>
      <c r="MT502" s="107"/>
      <c r="MU502" s="107"/>
      <c r="MV502" s="110"/>
      <c r="MW502" s="111"/>
      <c r="MX502" s="106"/>
      <c r="MY502" s="7" t="s">
        <v>1</v>
      </c>
      <c r="MZ502" s="21"/>
      <c r="NA502" s="105"/>
      <c r="NB502" s="106"/>
      <c r="NC502" s="119"/>
      <c r="ND502" s="110"/>
      <c r="NE502" s="107"/>
      <c r="NF502" s="110"/>
      <c r="NG502" s="111"/>
      <c r="NH502" s="106"/>
    </row>
    <row r="503" spans="1:372" ht="19.149999999999999" customHeight="1" x14ac:dyDescent="0.25">
      <c r="A503" s="220">
        <v>251</v>
      </c>
      <c r="B503" s="219" t="s">
        <v>211</v>
      </c>
      <c r="C503" s="7" t="s">
        <v>220</v>
      </c>
      <c r="D503" s="14" t="s">
        <v>435</v>
      </c>
      <c r="E503" s="150"/>
      <c r="F503" s="159"/>
      <c r="G503" s="120">
        <v>1</v>
      </c>
      <c r="H503" s="120">
        <v>1</v>
      </c>
      <c r="I503" s="120">
        <v>1</v>
      </c>
      <c r="J503" s="120">
        <v>1</v>
      </c>
      <c r="K503" s="161">
        <f>ROUNDUP(SUM(G503:J503)/4,0)</f>
        <v>1</v>
      </c>
      <c r="L503" s="108">
        <v>1</v>
      </c>
      <c r="M503" s="108">
        <v>1</v>
      </c>
      <c r="N503" s="108">
        <v>1</v>
      </c>
      <c r="O503" s="108">
        <v>1</v>
      </c>
      <c r="P503" s="161">
        <f>ROUNDUP(SUM(L503:O503)/4,0)</f>
        <v>1</v>
      </c>
      <c r="Q503" s="163">
        <f>K503*P503</f>
        <v>1</v>
      </c>
      <c r="R503" s="159"/>
      <c r="S503" s="6" t="s">
        <v>220</v>
      </c>
      <c r="T503" s="8" t="s">
        <v>285</v>
      </c>
      <c r="U503" s="105"/>
      <c r="V503" s="106"/>
      <c r="W503" s="107">
        <v>1</v>
      </c>
      <c r="X503" s="107">
        <v>1</v>
      </c>
      <c r="Y503" s="107">
        <v>1</v>
      </c>
      <c r="Z503" s="107">
        <v>1</v>
      </c>
      <c r="AA503" s="107">
        <v>1</v>
      </c>
      <c r="AB503" s="110">
        <f t="shared" ref="AB503" si="12691">ROUNDUP(SUM(W503:AA503)/5,0)</f>
        <v>1</v>
      </c>
      <c r="AC503" s="107">
        <v>1</v>
      </c>
      <c r="AD503" s="107">
        <v>1</v>
      </c>
      <c r="AE503" s="107">
        <v>1</v>
      </c>
      <c r="AF503" s="107">
        <v>1</v>
      </c>
      <c r="AG503" s="107">
        <v>1</v>
      </c>
      <c r="AH503" s="110">
        <f t="shared" ref="AH503" si="12692">ROUNDUP(SUM(AC503:AG503)/5,0)</f>
        <v>1</v>
      </c>
      <c r="AI503" s="111">
        <f t="shared" ref="AI503" si="12693">AB503*AH503</f>
        <v>1</v>
      </c>
      <c r="AJ503" s="140"/>
      <c r="AK503" s="7" t="s">
        <v>220</v>
      </c>
      <c r="AL503" s="21"/>
      <c r="AM503" s="118"/>
      <c r="AN503" s="106"/>
      <c r="AO503" s="119"/>
      <c r="AP503" s="119"/>
      <c r="AQ503" s="119"/>
      <c r="AR503" s="119"/>
      <c r="AS503" s="110">
        <f t="shared" ref="AS503" si="12694">ROUNDUP(SUM(AO503:AR503)/4,0)</f>
        <v>0</v>
      </c>
      <c r="AT503" s="107"/>
      <c r="AU503" s="107"/>
      <c r="AV503" s="107"/>
      <c r="AW503" s="107"/>
      <c r="AX503" s="110">
        <f t="shared" ref="AX503" si="12695">ROUNDUP(SUM(AT503:AW503)/4,0)</f>
        <v>0</v>
      </c>
      <c r="AY503" s="111">
        <f t="shared" ref="AY503" si="12696">AS503*AX503</f>
        <v>0</v>
      </c>
      <c r="AZ503" s="106"/>
      <c r="BA503" s="7" t="s">
        <v>220</v>
      </c>
      <c r="BB503" s="21" t="s">
        <v>285</v>
      </c>
      <c r="BC503" s="105"/>
      <c r="BD503" s="106"/>
      <c r="BE503" s="222">
        <v>1</v>
      </c>
      <c r="BF503" s="222">
        <v>1</v>
      </c>
      <c r="BG503" s="222">
        <v>1</v>
      </c>
      <c r="BH503" s="222">
        <v>1</v>
      </c>
      <c r="BI503" s="226">
        <f>ROUNDUP(SUM(BE503:BH503)/4,0)</f>
        <v>1</v>
      </c>
      <c r="BJ503" s="224">
        <v>1</v>
      </c>
      <c r="BK503" s="224">
        <v>1</v>
      </c>
      <c r="BL503" s="224">
        <v>1</v>
      </c>
      <c r="BM503" s="224">
        <v>1</v>
      </c>
      <c r="BN503" s="228">
        <f t="shared" ref="BN503" si="12697">ROUNDUP(SUM(BJ503:BM503)/4,0)</f>
        <v>1</v>
      </c>
      <c r="BO503" s="229">
        <f t="shared" ref="BO503" si="12698">BI503*BN503</f>
        <v>1</v>
      </c>
      <c r="BP503" s="230"/>
      <c r="BQ503" s="6" t="s">
        <v>220</v>
      </c>
      <c r="BR503" s="9" t="s">
        <v>285</v>
      </c>
      <c r="BS503" s="247"/>
      <c r="BT503" s="106"/>
      <c r="BU503" s="107"/>
      <c r="BV503" s="107"/>
      <c r="BW503" s="107"/>
      <c r="BX503" s="107"/>
      <c r="BY503" s="110">
        <f t="shared" ref="BY503" si="12699">ROUNDUP(SUM(BU503:BX503)/4,0)</f>
        <v>0</v>
      </c>
      <c r="BZ503" s="107"/>
      <c r="CA503" s="107"/>
      <c r="CB503" s="107"/>
      <c r="CC503" s="107"/>
      <c r="CD503" s="110">
        <f t="shared" ref="CD503" si="12700">ROUNDUP(SUM(BZ503:CC503)/4,0)</f>
        <v>0</v>
      </c>
      <c r="CE503" s="111">
        <f t="shared" ref="CE503" si="12701">BY503*CD503</f>
        <v>0</v>
      </c>
      <c r="CF503" s="112"/>
      <c r="CG503" s="7" t="s">
        <v>220</v>
      </c>
      <c r="CH503" s="11" t="s">
        <v>1214</v>
      </c>
      <c r="CI503" s="105" t="s">
        <v>7</v>
      </c>
      <c r="CJ503" s="113" t="s">
        <v>1131</v>
      </c>
      <c r="CK503" s="120">
        <v>3</v>
      </c>
      <c r="CL503" s="120">
        <v>3</v>
      </c>
      <c r="CM503" s="120">
        <v>3</v>
      </c>
      <c r="CN503" s="120">
        <v>3</v>
      </c>
      <c r="CO503" s="161">
        <f t="shared" ref="CO503:CO505" si="12702">ROUNDUP(SUM(CK503:CN503)/4,0)</f>
        <v>3</v>
      </c>
      <c r="CP503" s="108">
        <v>3</v>
      </c>
      <c r="CQ503" s="108">
        <v>3</v>
      </c>
      <c r="CR503" s="108">
        <v>3</v>
      </c>
      <c r="CS503" s="108">
        <v>3</v>
      </c>
      <c r="CT503" s="161">
        <f t="shared" ref="CT503:CT505" si="12703">ROUNDUP(SUM(CP503:CS503)/4,0)</f>
        <v>3</v>
      </c>
      <c r="CU503" s="163">
        <f t="shared" ref="CU503:CU505" si="12704">CO503*CT503</f>
        <v>9</v>
      </c>
      <c r="CV503" s="159" t="s">
        <v>1215</v>
      </c>
      <c r="CW503" s="7" t="s">
        <v>220</v>
      </c>
      <c r="CX503" s="8" t="s">
        <v>285</v>
      </c>
      <c r="CY503" s="118"/>
      <c r="CZ503" s="106"/>
      <c r="DA503" s="119">
        <v>1</v>
      </c>
      <c r="DB503" s="119">
        <v>1</v>
      </c>
      <c r="DC503" s="119">
        <v>1</v>
      </c>
      <c r="DD503" s="119">
        <v>1</v>
      </c>
      <c r="DE503" s="119">
        <v>1</v>
      </c>
      <c r="DF503" s="119">
        <v>1</v>
      </c>
      <c r="DG503" s="119">
        <v>1</v>
      </c>
      <c r="DH503" s="110">
        <f>ROUNDUP(SUM(DA503:DG503)/4,0)</f>
        <v>2</v>
      </c>
      <c r="DI503" s="107">
        <v>1</v>
      </c>
      <c r="DJ503" s="107">
        <v>1</v>
      </c>
      <c r="DK503" s="107">
        <v>1</v>
      </c>
      <c r="DL503" s="107">
        <v>1</v>
      </c>
      <c r="DM503" s="107">
        <v>1</v>
      </c>
      <c r="DN503" s="107">
        <v>1</v>
      </c>
      <c r="DO503" s="107">
        <v>1</v>
      </c>
      <c r="DP503" s="110">
        <f>ROUNDUP(SUM(DL503:DO503)/4,0)</f>
        <v>1</v>
      </c>
      <c r="DQ503" s="111">
        <f>DH503*DP503</f>
        <v>2</v>
      </c>
      <c r="DR503" s="106"/>
      <c r="DS503" s="94" t="s">
        <v>220</v>
      </c>
      <c r="DT503" s="96"/>
      <c r="DU503" s="127"/>
      <c r="DV503" s="128"/>
      <c r="DW503" s="129"/>
      <c r="DX503" s="129"/>
      <c r="DY503" s="129"/>
      <c r="DZ503" s="129"/>
      <c r="EA503" s="110">
        <f t="shared" ref="EA503" si="12705">DW503</f>
        <v>0</v>
      </c>
      <c r="EB503" s="129"/>
      <c r="EC503" s="129"/>
      <c r="ED503" s="129"/>
      <c r="EE503" s="129"/>
      <c r="EF503" s="110">
        <f t="shared" ref="EF503" si="12706">EB503</f>
        <v>0</v>
      </c>
      <c r="EG503" s="111">
        <f t="shared" ref="EG503" si="12707">EA503*EF503</f>
        <v>0</v>
      </c>
      <c r="EH503" s="130"/>
      <c r="EI503" s="7" t="s">
        <v>220</v>
      </c>
      <c r="EJ503" s="21" t="s">
        <v>285</v>
      </c>
      <c r="EK503" s="118"/>
      <c r="EL503" s="106"/>
      <c r="EM503" s="119"/>
      <c r="EN503" s="119"/>
      <c r="EO503" s="119"/>
      <c r="EP503" s="119"/>
      <c r="EQ503" s="110">
        <f t="shared" ref="EQ503" si="12708">ROUNDUP(SUM(EM503:EP503)/4,0)</f>
        <v>0</v>
      </c>
      <c r="ER503" s="107"/>
      <c r="ES503" s="107"/>
      <c r="ET503" s="107"/>
      <c r="EU503" s="107"/>
      <c r="EV503" s="110">
        <f t="shared" ref="EV503" si="12709">ROUNDUP(SUM(ER503:EU503)/4,0)</f>
        <v>0</v>
      </c>
      <c r="EW503" s="111">
        <f t="shared" ref="EW503" si="12710">EQ503*EV503</f>
        <v>0</v>
      </c>
      <c r="EX503" s="106"/>
      <c r="EY503" s="7" t="s">
        <v>220</v>
      </c>
      <c r="EZ503" s="21" t="s">
        <v>285</v>
      </c>
      <c r="FA503" s="118"/>
      <c r="FB503" s="106"/>
      <c r="FC503" s="119">
        <v>1</v>
      </c>
      <c r="FD503" s="119">
        <v>1</v>
      </c>
      <c r="FE503" s="119">
        <v>1</v>
      </c>
      <c r="FF503" s="119"/>
      <c r="FG503" s="110">
        <f t="shared" ref="FG503" si="12711">ROUNDUP(SUM(FC503:FF503)/3,0)</f>
        <v>1</v>
      </c>
      <c r="FH503" s="107">
        <v>1</v>
      </c>
      <c r="FI503" s="107">
        <v>1</v>
      </c>
      <c r="FJ503" s="107">
        <v>1</v>
      </c>
      <c r="FK503" s="107"/>
      <c r="FL503" s="110">
        <f t="shared" ref="FL503" si="12712">ROUNDUP(SUM(FH503:FK503)/3,0)</f>
        <v>1</v>
      </c>
      <c r="FM503" s="111">
        <f t="shared" ref="FM503" si="12713">FG503*FL503</f>
        <v>1</v>
      </c>
      <c r="FN503" s="106"/>
      <c r="FO503" s="7" t="s">
        <v>220</v>
      </c>
      <c r="FP503" s="21" t="s">
        <v>285</v>
      </c>
      <c r="FQ503" s="118"/>
      <c r="FR503" s="106"/>
      <c r="FS503" s="120">
        <v>1</v>
      </c>
      <c r="FT503" s="120">
        <v>1</v>
      </c>
      <c r="FU503" s="120">
        <v>1</v>
      </c>
      <c r="FV503" s="120">
        <v>1</v>
      </c>
      <c r="FW503" s="110">
        <f t="shared" ref="FW503" si="12714">ROUNDUP(SUM(FS503:FV503)/4,0)</f>
        <v>1</v>
      </c>
      <c r="FX503" s="108">
        <v>1</v>
      </c>
      <c r="FY503" s="108">
        <v>1</v>
      </c>
      <c r="FZ503" s="108">
        <v>1</v>
      </c>
      <c r="GA503" s="108">
        <v>1</v>
      </c>
      <c r="GB503" s="110">
        <f t="shared" ref="GB503" si="12715">ROUNDUP(SUM(FX503:GA503)/4,0)</f>
        <v>1</v>
      </c>
      <c r="GC503" s="111">
        <f t="shared" ref="GC503" si="12716">FW503*GB503</f>
        <v>1</v>
      </c>
      <c r="GD503" s="106"/>
      <c r="GE503" s="7" t="s">
        <v>220</v>
      </c>
      <c r="GF503" s="8" t="s">
        <v>840</v>
      </c>
      <c r="GG503" s="118"/>
      <c r="GH503" s="106"/>
      <c r="GI503" s="119"/>
      <c r="GJ503" s="119"/>
      <c r="GK503" s="119"/>
      <c r="GL503" s="119"/>
      <c r="GM503" s="110">
        <f t="shared" ref="GM503" si="12717">ROUNDUP(SUM(GI503:GL503)/4,0)</f>
        <v>0</v>
      </c>
      <c r="GN503" s="107"/>
      <c r="GO503" s="107"/>
      <c r="GP503" s="107"/>
      <c r="GQ503" s="107"/>
      <c r="GR503" s="110">
        <f t="shared" ref="GR503" si="12718">ROUNDUP(SUM(GN503:GQ503)/4,0)</f>
        <v>0</v>
      </c>
      <c r="GS503" s="111">
        <f t="shared" ref="GS503" si="12719">GM503*GR503</f>
        <v>0</v>
      </c>
      <c r="GT503" s="106"/>
      <c r="GU503" s="7" t="s">
        <v>220</v>
      </c>
      <c r="GV503" s="21" t="s">
        <v>285</v>
      </c>
      <c r="GW503" s="118"/>
      <c r="GX503" s="106"/>
      <c r="GY503" s="119"/>
      <c r="GZ503" s="110">
        <f>ROUNDUP(SUM(GY503:GY503)/4,0)</f>
        <v>0</v>
      </c>
      <c r="HA503" s="107"/>
      <c r="HB503" s="110">
        <f>ROUNDUP(SUM(HA503:HA503)/4,0)</f>
        <v>0</v>
      </c>
      <c r="HC503" s="111">
        <f>GZ503*HB503</f>
        <v>0</v>
      </c>
      <c r="HD503" s="106"/>
      <c r="HE503" s="7" t="s">
        <v>220</v>
      </c>
      <c r="HF503" s="21"/>
      <c r="HG503" s="118"/>
      <c r="HH503" s="106"/>
      <c r="HI503" s="119"/>
      <c r="HJ503" s="119"/>
      <c r="HK503" s="119"/>
      <c r="HL503" s="119"/>
      <c r="HM503" s="110">
        <f t="shared" ref="HM503" si="12720">ROUNDUP(SUM(HI503:HL503)/4,0)</f>
        <v>0</v>
      </c>
      <c r="HN503" s="107"/>
      <c r="HO503" s="107"/>
      <c r="HP503" s="107"/>
      <c r="HQ503" s="107"/>
      <c r="HR503" s="110">
        <f t="shared" ref="HR503" si="12721">ROUNDUP(SUM(HN503:HQ503)/4,0)</f>
        <v>0</v>
      </c>
      <c r="HS503" s="111">
        <f t="shared" ref="HS503" si="12722">HM503*HR503</f>
        <v>0</v>
      </c>
      <c r="HT503" s="106"/>
      <c r="HU503" s="7" t="s">
        <v>220</v>
      </c>
      <c r="HV503" s="8" t="s">
        <v>285</v>
      </c>
      <c r="HW503" s="118"/>
      <c r="HX503" s="106"/>
      <c r="HY503" s="119"/>
      <c r="HZ503" s="119"/>
      <c r="IA503" s="120"/>
      <c r="IB503" s="120"/>
      <c r="IC503" s="110">
        <f>ROUNDUP(SUM(HY503:IB503)/4,0)</f>
        <v>0</v>
      </c>
      <c r="ID503" s="107"/>
      <c r="IE503" s="107"/>
      <c r="IF503" s="107"/>
      <c r="IG503" s="107"/>
      <c r="IH503" s="110">
        <f t="shared" ref="IH503" si="12723">ROUNDUP(SUM(ID503:IG503)/4,0)</f>
        <v>0</v>
      </c>
      <c r="II503" s="111">
        <f t="shared" ref="II503" si="12724">IC503*IH503</f>
        <v>0</v>
      </c>
      <c r="IJ503" s="106"/>
      <c r="IK503" s="7" t="s">
        <v>220</v>
      </c>
      <c r="IL503" s="8" t="s">
        <v>285</v>
      </c>
      <c r="IM503" s="118"/>
      <c r="IN503" s="106"/>
      <c r="IO503" s="119"/>
      <c r="IP503" s="119"/>
      <c r="IQ503" s="119"/>
      <c r="IR503" s="119"/>
      <c r="IS503" s="110">
        <f t="shared" ref="IS503" si="12725">ROUNDUP(SUM(IO503:IR503)/4,0)</f>
        <v>0</v>
      </c>
      <c r="IT503" s="107"/>
      <c r="IU503" s="107"/>
      <c r="IV503" s="107"/>
      <c r="IW503" s="107"/>
      <c r="IX503" s="110">
        <f t="shared" ref="IX503" si="12726">ROUNDUP(SUM(IT503:IW503)/4,0)</f>
        <v>0</v>
      </c>
      <c r="IY503" s="111">
        <f t="shared" ref="IY503" si="12727">IS503*IX503</f>
        <v>0</v>
      </c>
      <c r="IZ503" s="106"/>
      <c r="JA503" s="18" t="s">
        <v>220</v>
      </c>
      <c r="JB503" s="11" t="s">
        <v>285</v>
      </c>
      <c r="JC503" s="105"/>
      <c r="JD503" s="113"/>
      <c r="JE503" s="206"/>
      <c r="JF503" s="206"/>
      <c r="JG503" s="206"/>
      <c r="JH503" s="206"/>
      <c r="JI503" s="207">
        <f t="shared" ref="JI503" si="12728">JE503</f>
        <v>0</v>
      </c>
      <c r="JJ503" s="208"/>
      <c r="JK503" s="208"/>
      <c r="JL503" s="208"/>
      <c r="JM503" s="208"/>
      <c r="JN503" s="207">
        <f t="shared" ref="JN503" si="12729">JJ503</f>
        <v>0</v>
      </c>
      <c r="JO503" s="209">
        <f t="shared" ref="JO503" si="12730">JI503*JN503</f>
        <v>0</v>
      </c>
      <c r="JP503" s="113"/>
      <c r="JQ503" s="7" t="s">
        <v>1</v>
      </c>
      <c r="JR503" s="21"/>
      <c r="JS503" s="105"/>
      <c r="JT503" s="106"/>
      <c r="JU503" s="121"/>
      <c r="JV503" s="110"/>
      <c r="JW503" s="107"/>
      <c r="JX503" s="162"/>
      <c r="JY503" s="111"/>
      <c r="JZ503" s="106"/>
      <c r="KA503" s="7" t="s">
        <v>220</v>
      </c>
      <c r="KB503" s="21" t="s">
        <v>1933</v>
      </c>
      <c r="KC503" s="105"/>
      <c r="KD503" s="106"/>
      <c r="KE503" s="119"/>
      <c r="KF503" s="119"/>
      <c r="KG503" s="119"/>
      <c r="KH503" s="119"/>
      <c r="KI503" s="119"/>
      <c r="KJ503" s="119"/>
      <c r="KK503" s="119"/>
      <c r="KL503" s="119"/>
      <c r="KM503" s="120"/>
      <c r="KN503" s="110">
        <f t="shared" ref="KN503" si="12731">ROUNDUP(SUM(KE503:KM503)/9,0)</f>
        <v>0</v>
      </c>
      <c r="KO503" s="107"/>
      <c r="KP503" s="107"/>
      <c r="KQ503" s="107"/>
      <c r="KR503" s="107"/>
      <c r="KS503" s="107"/>
      <c r="KT503" s="107"/>
      <c r="KU503" s="107"/>
      <c r="KV503" s="107"/>
      <c r="KW503" s="107"/>
      <c r="KX503" s="110">
        <f t="shared" ref="KX503" si="12732">ROUNDUP(SUM(KO503:KW503)/9,0)</f>
        <v>0</v>
      </c>
      <c r="KY503" s="111">
        <f t="shared" ref="KY503" si="12733">KN503*KX503</f>
        <v>0</v>
      </c>
      <c r="KZ503" s="106"/>
      <c r="LA503" s="6" t="s">
        <v>220</v>
      </c>
      <c r="LB503" s="9" t="s">
        <v>285</v>
      </c>
      <c r="LC503" s="105"/>
      <c r="LD503" s="106"/>
      <c r="LE503" s="107">
        <v>1</v>
      </c>
      <c r="LF503" s="107">
        <v>1</v>
      </c>
      <c r="LG503" s="107">
        <v>1</v>
      </c>
      <c r="LH503" s="108"/>
      <c r="LI503" s="110">
        <f>ROUNDUP(SUM(LE503:LH503)/4,0)</f>
        <v>1</v>
      </c>
      <c r="LJ503" s="107">
        <v>1</v>
      </c>
      <c r="LK503" s="107">
        <v>1</v>
      </c>
      <c r="LL503" s="107">
        <v>1</v>
      </c>
      <c r="LM503" s="107"/>
      <c r="LN503" s="110">
        <f t="shared" ref="LN503" si="12734">ROUNDUP(SUM(LJ503:LM503)/4,0)</f>
        <v>1</v>
      </c>
      <c r="LO503" s="111">
        <f t="shared" ref="LO503" si="12735">LI503*LN503</f>
        <v>1</v>
      </c>
      <c r="LP503" s="112"/>
      <c r="LQ503" s="7" t="s">
        <v>220</v>
      </c>
      <c r="LR503" s="34" t="s">
        <v>285</v>
      </c>
      <c r="LS503" s="118"/>
      <c r="LT503" s="244"/>
      <c r="LU503" s="119">
        <v>1</v>
      </c>
      <c r="LV503" s="119">
        <v>1</v>
      </c>
      <c r="LW503" s="119">
        <v>1</v>
      </c>
      <c r="LX503" s="120">
        <v>1</v>
      </c>
      <c r="LY503" s="110">
        <f>ROUNDUP(SUM(LU503:LX503)/4,0)</f>
        <v>1</v>
      </c>
      <c r="LZ503" s="107">
        <v>1</v>
      </c>
      <c r="MA503" s="107">
        <v>1</v>
      </c>
      <c r="MB503" s="107">
        <v>1</v>
      </c>
      <c r="MC503" s="108">
        <v>1</v>
      </c>
      <c r="MD503" s="110">
        <f t="shared" ref="MD503" si="12736">ROUNDUP(SUM(LZ503:MC503)/4,0)</f>
        <v>1</v>
      </c>
      <c r="ME503" s="111">
        <f t="shared" ref="ME503" si="12737">LY503*MD503</f>
        <v>1</v>
      </c>
      <c r="MF503" s="106"/>
      <c r="MG503" s="7" t="s">
        <v>220</v>
      </c>
      <c r="MH503" s="21"/>
      <c r="MI503" s="105"/>
      <c r="MJ503" s="106"/>
      <c r="MK503" s="119">
        <v>1</v>
      </c>
      <c r="ML503" s="119">
        <v>1</v>
      </c>
      <c r="MM503" s="119">
        <v>1</v>
      </c>
      <c r="MN503" s="119">
        <v>1</v>
      </c>
      <c r="MO503" s="119">
        <v>1</v>
      </c>
      <c r="MP503" s="110">
        <f t="shared" ref="MP503" si="12738">ROUNDUP(SUM(MK503:MO503)/5,0)</f>
        <v>1</v>
      </c>
      <c r="MQ503" s="107">
        <v>1</v>
      </c>
      <c r="MR503" s="107">
        <v>1</v>
      </c>
      <c r="MS503" s="107">
        <v>1</v>
      </c>
      <c r="MT503" s="107">
        <v>1</v>
      </c>
      <c r="MU503" s="107">
        <v>1</v>
      </c>
      <c r="MV503" s="110">
        <f t="shared" ref="MV503" si="12739">ROUNDUP(SUM(MQ503:MU503)/5,0)</f>
        <v>1</v>
      </c>
      <c r="MW503" s="111">
        <f t="shared" ref="MW503" si="12740">MP503*MV503</f>
        <v>1</v>
      </c>
      <c r="MX503" s="106"/>
      <c r="MY503" s="7" t="s">
        <v>220</v>
      </c>
      <c r="MZ503" s="21" t="s">
        <v>285</v>
      </c>
      <c r="NA503" s="105"/>
      <c r="NB503" s="106"/>
      <c r="NC503" s="119"/>
      <c r="ND503" s="110">
        <f>ROUNDUP(SUM(NC503:NC503)/4,0)</f>
        <v>0</v>
      </c>
      <c r="NE503" s="107"/>
      <c r="NF503" s="110">
        <f>ROUNDUP(SUM(NE503:NE503)/4,0)</f>
        <v>0</v>
      </c>
      <c r="NG503" s="111">
        <f>ND503*NF503</f>
        <v>0</v>
      </c>
      <c r="NH503" s="106"/>
    </row>
    <row r="504" spans="1:372" ht="19.149999999999999" customHeight="1" x14ac:dyDescent="0.25">
      <c r="A504" s="221"/>
      <c r="B504" s="219"/>
      <c r="C504" s="7" t="s">
        <v>1</v>
      </c>
      <c r="D504" s="15"/>
      <c r="E504" s="151"/>
      <c r="F504" s="160"/>
      <c r="G504" s="121"/>
      <c r="H504" s="121"/>
      <c r="I504" s="121"/>
      <c r="J504" s="121"/>
      <c r="K504" s="162"/>
      <c r="L504" s="109"/>
      <c r="M504" s="109"/>
      <c r="N504" s="109"/>
      <c r="O504" s="109"/>
      <c r="P504" s="162"/>
      <c r="Q504" s="164"/>
      <c r="R504" s="160"/>
      <c r="S504" s="6" t="s">
        <v>1</v>
      </c>
      <c r="T504" s="10"/>
      <c r="U504" s="105"/>
      <c r="V504" s="106"/>
      <c r="W504" s="107"/>
      <c r="X504" s="107"/>
      <c r="Y504" s="107"/>
      <c r="Z504" s="107"/>
      <c r="AA504" s="107"/>
      <c r="AB504" s="110"/>
      <c r="AC504" s="107"/>
      <c r="AD504" s="107"/>
      <c r="AE504" s="107"/>
      <c r="AF504" s="107"/>
      <c r="AG504" s="107"/>
      <c r="AH504" s="110"/>
      <c r="AI504" s="111"/>
      <c r="AJ504" s="140"/>
      <c r="AK504" s="7" t="s">
        <v>1</v>
      </c>
      <c r="AL504" s="21"/>
      <c r="AM504" s="118"/>
      <c r="AN504" s="106"/>
      <c r="AO504" s="119"/>
      <c r="AP504" s="119"/>
      <c r="AQ504" s="119"/>
      <c r="AR504" s="119"/>
      <c r="AS504" s="110"/>
      <c r="AT504" s="107"/>
      <c r="AU504" s="107"/>
      <c r="AV504" s="107"/>
      <c r="AW504" s="107"/>
      <c r="AX504" s="110"/>
      <c r="AY504" s="111"/>
      <c r="AZ504" s="106"/>
      <c r="BA504" s="7" t="s">
        <v>1</v>
      </c>
      <c r="BB504" s="21"/>
      <c r="BC504" s="105"/>
      <c r="BD504" s="106"/>
      <c r="BE504" s="223"/>
      <c r="BF504" s="223"/>
      <c r="BG504" s="223"/>
      <c r="BH504" s="223"/>
      <c r="BI504" s="227"/>
      <c r="BJ504" s="225"/>
      <c r="BK504" s="225"/>
      <c r="BL504" s="225"/>
      <c r="BM504" s="225"/>
      <c r="BN504" s="228"/>
      <c r="BO504" s="229"/>
      <c r="BP504" s="230"/>
      <c r="BQ504" s="6" t="s">
        <v>1</v>
      </c>
      <c r="BR504" s="9"/>
      <c r="BS504" s="247"/>
      <c r="BT504" s="106"/>
      <c r="BU504" s="107"/>
      <c r="BV504" s="107"/>
      <c r="BW504" s="107"/>
      <c r="BX504" s="107"/>
      <c r="BY504" s="110"/>
      <c r="BZ504" s="107"/>
      <c r="CA504" s="107"/>
      <c r="CB504" s="107"/>
      <c r="CC504" s="107"/>
      <c r="CD504" s="110"/>
      <c r="CE504" s="111"/>
      <c r="CF504" s="112"/>
      <c r="CG504" s="7" t="s">
        <v>1</v>
      </c>
      <c r="CH504" s="11" t="s">
        <v>1216</v>
      </c>
      <c r="CI504" s="105"/>
      <c r="CJ504" s="113"/>
      <c r="CK504" s="121"/>
      <c r="CL504" s="121"/>
      <c r="CM504" s="121"/>
      <c r="CN504" s="121"/>
      <c r="CO504" s="162"/>
      <c r="CP504" s="109"/>
      <c r="CQ504" s="109"/>
      <c r="CR504" s="109"/>
      <c r="CS504" s="109"/>
      <c r="CT504" s="162"/>
      <c r="CU504" s="164"/>
      <c r="CV504" s="160"/>
      <c r="CW504" s="7" t="s">
        <v>1</v>
      </c>
      <c r="CX504" s="8" t="s">
        <v>872</v>
      </c>
      <c r="CY504" s="118"/>
      <c r="CZ504" s="106"/>
      <c r="DA504" s="119"/>
      <c r="DB504" s="119"/>
      <c r="DC504" s="119"/>
      <c r="DD504" s="119"/>
      <c r="DE504" s="119"/>
      <c r="DF504" s="119"/>
      <c r="DG504" s="119"/>
      <c r="DH504" s="110"/>
      <c r="DI504" s="107"/>
      <c r="DJ504" s="107"/>
      <c r="DK504" s="107"/>
      <c r="DL504" s="107"/>
      <c r="DM504" s="107"/>
      <c r="DN504" s="107"/>
      <c r="DO504" s="107"/>
      <c r="DP504" s="110"/>
      <c r="DQ504" s="111"/>
      <c r="DR504" s="106"/>
      <c r="DS504" s="94" t="s">
        <v>1</v>
      </c>
      <c r="DT504" s="96"/>
      <c r="DU504" s="127"/>
      <c r="DV504" s="128"/>
      <c r="DW504" s="129"/>
      <c r="DX504" s="129"/>
      <c r="DY504" s="129"/>
      <c r="DZ504" s="129"/>
      <c r="EA504" s="110"/>
      <c r="EB504" s="129"/>
      <c r="EC504" s="129"/>
      <c r="ED504" s="129"/>
      <c r="EE504" s="129"/>
      <c r="EF504" s="110"/>
      <c r="EG504" s="111"/>
      <c r="EH504" s="130"/>
      <c r="EI504" s="7" t="s">
        <v>1</v>
      </c>
      <c r="EJ504" s="21"/>
      <c r="EK504" s="118"/>
      <c r="EL504" s="106"/>
      <c r="EM504" s="119"/>
      <c r="EN504" s="119"/>
      <c r="EO504" s="119"/>
      <c r="EP504" s="119"/>
      <c r="EQ504" s="110"/>
      <c r="ER504" s="107"/>
      <c r="ES504" s="107"/>
      <c r="ET504" s="107"/>
      <c r="EU504" s="107"/>
      <c r="EV504" s="110"/>
      <c r="EW504" s="111"/>
      <c r="EX504" s="106"/>
      <c r="EY504" s="7" t="s">
        <v>1</v>
      </c>
      <c r="EZ504" s="21"/>
      <c r="FA504" s="118"/>
      <c r="FB504" s="106"/>
      <c r="FC504" s="119"/>
      <c r="FD504" s="119"/>
      <c r="FE504" s="119"/>
      <c r="FF504" s="119"/>
      <c r="FG504" s="110"/>
      <c r="FH504" s="107"/>
      <c r="FI504" s="107"/>
      <c r="FJ504" s="107"/>
      <c r="FK504" s="107"/>
      <c r="FL504" s="110"/>
      <c r="FM504" s="111"/>
      <c r="FN504" s="106"/>
      <c r="FO504" s="7" t="s">
        <v>1</v>
      </c>
      <c r="FP504" s="21"/>
      <c r="FQ504" s="118"/>
      <c r="FR504" s="106"/>
      <c r="FS504" s="121"/>
      <c r="FT504" s="121"/>
      <c r="FU504" s="121"/>
      <c r="FV504" s="121"/>
      <c r="FW504" s="110"/>
      <c r="FX504" s="109"/>
      <c r="FY504" s="109"/>
      <c r="FZ504" s="109"/>
      <c r="GA504" s="109"/>
      <c r="GB504" s="110"/>
      <c r="GC504" s="111"/>
      <c r="GD504" s="106"/>
      <c r="GE504" s="7" t="s">
        <v>1</v>
      </c>
      <c r="GF504" s="21"/>
      <c r="GG504" s="118"/>
      <c r="GH504" s="106"/>
      <c r="GI504" s="119"/>
      <c r="GJ504" s="119"/>
      <c r="GK504" s="119"/>
      <c r="GL504" s="119"/>
      <c r="GM504" s="110"/>
      <c r="GN504" s="107"/>
      <c r="GO504" s="107"/>
      <c r="GP504" s="107"/>
      <c r="GQ504" s="107"/>
      <c r="GR504" s="110"/>
      <c r="GS504" s="111"/>
      <c r="GT504" s="106"/>
      <c r="GU504" s="7" t="s">
        <v>1</v>
      </c>
      <c r="GV504" s="21"/>
      <c r="GW504" s="118"/>
      <c r="GX504" s="106"/>
      <c r="GY504" s="119"/>
      <c r="GZ504" s="110"/>
      <c r="HA504" s="107"/>
      <c r="HB504" s="110"/>
      <c r="HC504" s="111"/>
      <c r="HD504" s="106"/>
      <c r="HE504" s="7" t="s">
        <v>1</v>
      </c>
      <c r="HF504" s="21"/>
      <c r="HG504" s="118"/>
      <c r="HH504" s="106"/>
      <c r="HI504" s="119"/>
      <c r="HJ504" s="119"/>
      <c r="HK504" s="119"/>
      <c r="HL504" s="119"/>
      <c r="HM504" s="110"/>
      <c r="HN504" s="107"/>
      <c r="HO504" s="107"/>
      <c r="HP504" s="107"/>
      <c r="HQ504" s="107"/>
      <c r="HR504" s="110"/>
      <c r="HS504" s="111"/>
      <c r="HT504" s="106"/>
      <c r="HU504" s="7" t="s">
        <v>1</v>
      </c>
      <c r="HV504" s="21"/>
      <c r="HW504" s="118"/>
      <c r="HX504" s="106"/>
      <c r="HY504" s="119"/>
      <c r="HZ504" s="119"/>
      <c r="IA504" s="121"/>
      <c r="IB504" s="121"/>
      <c r="IC504" s="110"/>
      <c r="ID504" s="107"/>
      <c r="IE504" s="107"/>
      <c r="IF504" s="107"/>
      <c r="IG504" s="107"/>
      <c r="IH504" s="110"/>
      <c r="II504" s="111"/>
      <c r="IJ504" s="106"/>
      <c r="IK504" s="7" t="s">
        <v>1</v>
      </c>
      <c r="IL504" s="21"/>
      <c r="IM504" s="118"/>
      <c r="IN504" s="106"/>
      <c r="IO504" s="119"/>
      <c r="IP504" s="119"/>
      <c r="IQ504" s="119"/>
      <c r="IR504" s="119"/>
      <c r="IS504" s="110"/>
      <c r="IT504" s="107"/>
      <c r="IU504" s="107"/>
      <c r="IV504" s="107"/>
      <c r="IW504" s="107"/>
      <c r="IX504" s="110"/>
      <c r="IY504" s="111"/>
      <c r="IZ504" s="106"/>
      <c r="JA504" s="18" t="s">
        <v>1</v>
      </c>
      <c r="JB504" s="11"/>
      <c r="JC504" s="105"/>
      <c r="JD504" s="113"/>
      <c r="JE504" s="206"/>
      <c r="JF504" s="206"/>
      <c r="JG504" s="206"/>
      <c r="JH504" s="206"/>
      <c r="JI504" s="207"/>
      <c r="JJ504" s="208"/>
      <c r="JK504" s="208"/>
      <c r="JL504" s="208"/>
      <c r="JM504" s="208"/>
      <c r="JN504" s="207"/>
      <c r="JO504" s="209"/>
      <c r="JP504" s="113"/>
      <c r="JQ504" s="7" t="s">
        <v>220</v>
      </c>
      <c r="JR504" s="20" t="s">
        <v>285</v>
      </c>
      <c r="JS504" s="105"/>
      <c r="JT504" s="106"/>
      <c r="JU504" s="120"/>
      <c r="JV504" s="110">
        <f t="shared" ref="JV504" si="12741">JU504</f>
        <v>0</v>
      </c>
      <c r="JW504" s="107"/>
      <c r="JX504" s="161">
        <f t="shared" si="12330"/>
        <v>0</v>
      </c>
      <c r="JY504" s="111">
        <f t="shared" ref="JY504" si="12742">JV504*JX504</f>
        <v>0</v>
      </c>
      <c r="JZ504" s="106"/>
      <c r="KA504" s="7" t="s">
        <v>1</v>
      </c>
      <c r="KB504" s="21"/>
      <c r="KC504" s="105"/>
      <c r="KD504" s="106"/>
      <c r="KE504" s="119"/>
      <c r="KF504" s="119"/>
      <c r="KG504" s="119"/>
      <c r="KH504" s="119"/>
      <c r="KI504" s="119"/>
      <c r="KJ504" s="119"/>
      <c r="KK504" s="119"/>
      <c r="KL504" s="119"/>
      <c r="KM504" s="121"/>
      <c r="KN504" s="110"/>
      <c r="KO504" s="107"/>
      <c r="KP504" s="107"/>
      <c r="KQ504" s="107"/>
      <c r="KR504" s="107"/>
      <c r="KS504" s="107"/>
      <c r="KT504" s="107"/>
      <c r="KU504" s="107"/>
      <c r="KV504" s="107"/>
      <c r="KW504" s="107"/>
      <c r="KX504" s="110"/>
      <c r="KY504" s="111"/>
      <c r="KZ504" s="106"/>
      <c r="LA504" s="6" t="s">
        <v>1</v>
      </c>
      <c r="LB504" s="9"/>
      <c r="LC504" s="105"/>
      <c r="LD504" s="106"/>
      <c r="LE504" s="107"/>
      <c r="LF504" s="107"/>
      <c r="LG504" s="107"/>
      <c r="LH504" s="109"/>
      <c r="LI504" s="110"/>
      <c r="LJ504" s="107"/>
      <c r="LK504" s="107"/>
      <c r="LL504" s="107"/>
      <c r="LM504" s="107"/>
      <c r="LN504" s="110"/>
      <c r="LO504" s="111"/>
      <c r="LP504" s="112"/>
      <c r="LQ504" s="7" t="s">
        <v>1</v>
      </c>
      <c r="LR504" s="34"/>
      <c r="LS504" s="118"/>
      <c r="LT504" s="244"/>
      <c r="LU504" s="119"/>
      <c r="LV504" s="119"/>
      <c r="LW504" s="119"/>
      <c r="LX504" s="121"/>
      <c r="LY504" s="110"/>
      <c r="LZ504" s="107"/>
      <c r="MA504" s="107"/>
      <c r="MB504" s="107"/>
      <c r="MC504" s="109"/>
      <c r="MD504" s="110"/>
      <c r="ME504" s="111"/>
      <c r="MF504" s="106"/>
      <c r="MG504" s="7" t="s">
        <v>1</v>
      </c>
      <c r="MH504" s="21"/>
      <c r="MI504" s="105"/>
      <c r="MJ504" s="106"/>
      <c r="MK504" s="119"/>
      <c r="ML504" s="119"/>
      <c r="MM504" s="119"/>
      <c r="MN504" s="119"/>
      <c r="MO504" s="119"/>
      <c r="MP504" s="110"/>
      <c r="MQ504" s="107"/>
      <c r="MR504" s="107"/>
      <c r="MS504" s="107"/>
      <c r="MT504" s="107"/>
      <c r="MU504" s="107"/>
      <c r="MV504" s="110"/>
      <c r="MW504" s="111"/>
      <c r="MX504" s="106"/>
      <c r="MY504" s="7" t="s">
        <v>1</v>
      </c>
      <c r="MZ504" s="21"/>
      <c r="NA504" s="105"/>
      <c r="NB504" s="106"/>
      <c r="NC504" s="119"/>
      <c r="ND504" s="110"/>
      <c r="NE504" s="107"/>
      <c r="NF504" s="110"/>
      <c r="NG504" s="111"/>
      <c r="NH504" s="106"/>
    </row>
    <row r="505" spans="1:372" ht="19.149999999999999" customHeight="1" x14ac:dyDescent="0.25">
      <c r="A505" s="220">
        <v>252</v>
      </c>
      <c r="B505" s="219" t="s">
        <v>210</v>
      </c>
      <c r="C505" s="7" t="s">
        <v>220</v>
      </c>
      <c r="D505" s="14" t="s">
        <v>435</v>
      </c>
      <c r="E505" s="150"/>
      <c r="F505" s="159"/>
      <c r="G505" s="120">
        <v>1</v>
      </c>
      <c r="H505" s="120">
        <v>1</v>
      </c>
      <c r="I505" s="120">
        <v>1</v>
      </c>
      <c r="J505" s="120">
        <v>1</v>
      </c>
      <c r="K505" s="161">
        <f>ROUNDUP(SUM(G505:J505)/4,0)</f>
        <v>1</v>
      </c>
      <c r="L505" s="108">
        <v>1</v>
      </c>
      <c r="M505" s="108">
        <v>1</v>
      </c>
      <c r="N505" s="108">
        <v>1</v>
      </c>
      <c r="O505" s="108">
        <v>1</v>
      </c>
      <c r="P505" s="161">
        <f>ROUNDUP(SUM(L505:O505)/4,0)</f>
        <v>1</v>
      </c>
      <c r="Q505" s="163">
        <f>K505*P505</f>
        <v>1</v>
      </c>
      <c r="R505" s="159"/>
      <c r="S505" s="6" t="s">
        <v>220</v>
      </c>
      <c r="T505" s="8" t="s">
        <v>2184</v>
      </c>
      <c r="U505" s="141" t="s">
        <v>2014</v>
      </c>
      <c r="V505" s="106" t="s">
        <v>2185</v>
      </c>
      <c r="W505" s="107">
        <v>2</v>
      </c>
      <c r="X505" s="107">
        <v>2</v>
      </c>
      <c r="Y505" s="107">
        <v>2</v>
      </c>
      <c r="Z505" s="107">
        <v>2</v>
      </c>
      <c r="AA505" s="107">
        <v>2</v>
      </c>
      <c r="AB505" s="110">
        <f t="shared" ref="AB505" si="12743">ROUNDUP(SUM(W505:AA505)/5,0)</f>
        <v>2</v>
      </c>
      <c r="AC505" s="107">
        <v>3</v>
      </c>
      <c r="AD505" s="107">
        <v>3</v>
      </c>
      <c r="AE505" s="107">
        <v>3</v>
      </c>
      <c r="AF505" s="107">
        <v>3</v>
      </c>
      <c r="AG505" s="107">
        <v>3</v>
      </c>
      <c r="AH505" s="110">
        <f t="shared" ref="AH505" si="12744">ROUNDUP(SUM(AC505:AG505)/5,0)</f>
        <v>3</v>
      </c>
      <c r="AI505" s="111">
        <f t="shared" ref="AI505" si="12745">AB505*AH505</f>
        <v>6</v>
      </c>
      <c r="AJ505" s="140" t="s">
        <v>2186</v>
      </c>
      <c r="AK505" s="7" t="s">
        <v>220</v>
      </c>
      <c r="AL505" s="21"/>
      <c r="AM505" s="118"/>
      <c r="AN505" s="106"/>
      <c r="AO505" s="119"/>
      <c r="AP505" s="119"/>
      <c r="AQ505" s="119"/>
      <c r="AR505" s="119"/>
      <c r="AS505" s="110">
        <f t="shared" ref="AS505" si="12746">ROUNDUP(SUM(AO505:AR505)/4,0)</f>
        <v>0</v>
      </c>
      <c r="AT505" s="107"/>
      <c r="AU505" s="107"/>
      <c r="AV505" s="107"/>
      <c r="AW505" s="107"/>
      <c r="AX505" s="110">
        <f t="shared" ref="AX505" si="12747">ROUNDUP(SUM(AT505:AW505)/4,0)</f>
        <v>0</v>
      </c>
      <c r="AY505" s="111">
        <f t="shared" ref="AY505" si="12748">AS505*AX505</f>
        <v>0</v>
      </c>
      <c r="AZ505" s="106"/>
      <c r="BA505" s="7" t="s">
        <v>220</v>
      </c>
      <c r="BB505" s="21" t="s">
        <v>285</v>
      </c>
      <c r="BC505" s="105"/>
      <c r="BD505" s="106"/>
      <c r="BE505" s="222">
        <v>1</v>
      </c>
      <c r="BF505" s="222">
        <v>1</v>
      </c>
      <c r="BG505" s="222">
        <v>1</v>
      </c>
      <c r="BH505" s="222">
        <v>1</v>
      </c>
      <c r="BI505" s="226">
        <f>ROUNDUP(SUM(BE505:BH505)/4,0)</f>
        <v>1</v>
      </c>
      <c r="BJ505" s="224">
        <v>1</v>
      </c>
      <c r="BK505" s="224">
        <v>1</v>
      </c>
      <c r="BL505" s="224">
        <v>1</v>
      </c>
      <c r="BM505" s="224">
        <v>1</v>
      </c>
      <c r="BN505" s="228">
        <f t="shared" ref="BN505" si="12749">ROUNDUP(SUM(BJ505:BM505)/4,0)</f>
        <v>1</v>
      </c>
      <c r="BO505" s="229">
        <f t="shared" ref="BO505" si="12750">BI505*BN505</f>
        <v>1</v>
      </c>
      <c r="BP505" s="230"/>
      <c r="BQ505" s="6" t="s">
        <v>220</v>
      </c>
      <c r="BR505" s="9" t="s">
        <v>285</v>
      </c>
      <c r="BS505" s="247"/>
      <c r="BT505" s="106"/>
      <c r="BU505" s="107"/>
      <c r="BV505" s="107"/>
      <c r="BW505" s="107"/>
      <c r="BX505" s="107"/>
      <c r="BY505" s="110">
        <f t="shared" ref="BY505" si="12751">ROUNDUP(SUM(BU505:BX505)/4,0)</f>
        <v>0</v>
      </c>
      <c r="BZ505" s="107"/>
      <c r="CA505" s="107"/>
      <c r="CB505" s="107"/>
      <c r="CC505" s="107"/>
      <c r="CD505" s="110">
        <f t="shared" ref="CD505" si="12752">ROUNDUP(SUM(BZ505:CC505)/4,0)</f>
        <v>0</v>
      </c>
      <c r="CE505" s="111">
        <f t="shared" ref="CE505" si="12753">BY505*CD505</f>
        <v>0</v>
      </c>
      <c r="CF505" s="112"/>
      <c r="CG505" s="7" t="s">
        <v>220</v>
      </c>
      <c r="CH505" s="11" t="s">
        <v>1217</v>
      </c>
      <c r="CI505" s="105" t="s">
        <v>7</v>
      </c>
      <c r="CJ505" s="113" t="s">
        <v>1218</v>
      </c>
      <c r="CK505" s="120">
        <v>4</v>
      </c>
      <c r="CL505" s="120">
        <v>4</v>
      </c>
      <c r="CM505" s="120">
        <v>4</v>
      </c>
      <c r="CN505" s="120">
        <v>4</v>
      </c>
      <c r="CO505" s="161">
        <f t="shared" si="12702"/>
        <v>4</v>
      </c>
      <c r="CP505" s="108">
        <v>4</v>
      </c>
      <c r="CQ505" s="108">
        <v>4</v>
      </c>
      <c r="CR505" s="108">
        <v>4</v>
      </c>
      <c r="CS505" s="108">
        <v>4</v>
      </c>
      <c r="CT505" s="161">
        <f t="shared" si="12703"/>
        <v>4</v>
      </c>
      <c r="CU505" s="163">
        <f t="shared" si="12704"/>
        <v>16</v>
      </c>
      <c r="CV505" s="159" t="s">
        <v>1219</v>
      </c>
      <c r="CW505" s="7" t="s">
        <v>220</v>
      </c>
      <c r="CX505" s="8" t="s">
        <v>285</v>
      </c>
      <c r="CY505" s="118"/>
      <c r="CZ505" s="106"/>
      <c r="DA505" s="119">
        <v>1</v>
      </c>
      <c r="DB505" s="119">
        <v>1</v>
      </c>
      <c r="DC505" s="119">
        <v>1</v>
      </c>
      <c r="DD505" s="119">
        <v>1</v>
      </c>
      <c r="DE505" s="119">
        <v>1</v>
      </c>
      <c r="DF505" s="119">
        <v>1</v>
      </c>
      <c r="DG505" s="119">
        <v>1</v>
      </c>
      <c r="DH505" s="110">
        <f>ROUNDUP(SUM(DA505:DG505)/4,0)</f>
        <v>2</v>
      </c>
      <c r="DI505" s="107">
        <v>1</v>
      </c>
      <c r="DJ505" s="107">
        <v>1</v>
      </c>
      <c r="DK505" s="107">
        <v>1</v>
      </c>
      <c r="DL505" s="107">
        <v>1</v>
      </c>
      <c r="DM505" s="107">
        <v>1</v>
      </c>
      <c r="DN505" s="107">
        <v>1</v>
      </c>
      <c r="DO505" s="107">
        <v>1</v>
      </c>
      <c r="DP505" s="110">
        <f>ROUNDUP(SUM(DL505:DO505)/4,0)</f>
        <v>1</v>
      </c>
      <c r="DQ505" s="111">
        <f>DH505*DP505</f>
        <v>2</v>
      </c>
      <c r="DR505" s="106"/>
      <c r="DS505" s="94" t="s">
        <v>220</v>
      </c>
      <c r="DT505" s="96"/>
      <c r="DU505" s="127"/>
      <c r="DV505" s="128"/>
      <c r="DW505" s="129"/>
      <c r="DX505" s="129"/>
      <c r="DY505" s="129"/>
      <c r="DZ505" s="129"/>
      <c r="EA505" s="110">
        <f t="shared" ref="EA505" si="12754">DW505</f>
        <v>0</v>
      </c>
      <c r="EB505" s="129"/>
      <c r="EC505" s="129"/>
      <c r="ED505" s="129"/>
      <c r="EE505" s="129"/>
      <c r="EF505" s="110">
        <f t="shared" ref="EF505" si="12755">EB505</f>
        <v>0</v>
      </c>
      <c r="EG505" s="111">
        <f t="shared" ref="EG505" si="12756">EA505*EF505</f>
        <v>0</v>
      </c>
      <c r="EH505" s="130"/>
      <c r="EI505" s="7" t="s">
        <v>220</v>
      </c>
      <c r="EJ505" s="21" t="s">
        <v>285</v>
      </c>
      <c r="EK505" s="118"/>
      <c r="EL505" s="106"/>
      <c r="EM505" s="119"/>
      <c r="EN505" s="119"/>
      <c r="EO505" s="119"/>
      <c r="EP505" s="119"/>
      <c r="EQ505" s="110">
        <f t="shared" ref="EQ505" si="12757">ROUNDUP(SUM(EM505:EP505)/4,0)</f>
        <v>0</v>
      </c>
      <c r="ER505" s="107"/>
      <c r="ES505" s="107"/>
      <c r="ET505" s="107"/>
      <c r="EU505" s="107"/>
      <c r="EV505" s="110">
        <f t="shared" ref="EV505" si="12758">ROUNDUP(SUM(ER505:EU505)/4,0)</f>
        <v>0</v>
      </c>
      <c r="EW505" s="111">
        <f t="shared" ref="EW505" si="12759">EQ505*EV505</f>
        <v>0</v>
      </c>
      <c r="EX505" s="106"/>
      <c r="EY505" s="7" t="s">
        <v>220</v>
      </c>
      <c r="EZ505" s="21" t="s">
        <v>285</v>
      </c>
      <c r="FA505" s="118"/>
      <c r="FB505" s="106"/>
      <c r="FC505" s="119">
        <v>1</v>
      </c>
      <c r="FD505" s="119">
        <v>1</v>
      </c>
      <c r="FE505" s="119">
        <v>1</v>
      </c>
      <c r="FF505" s="119"/>
      <c r="FG505" s="110">
        <f t="shared" ref="FG505" si="12760">ROUNDUP(SUM(FC505:FF505)/3,0)</f>
        <v>1</v>
      </c>
      <c r="FH505" s="107">
        <v>1</v>
      </c>
      <c r="FI505" s="107">
        <v>1</v>
      </c>
      <c r="FJ505" s="107">
        <v>1</v>
      </c>
      <c r="FK505" s="107"/>
      <c r="FL505" s="110">
        <f t="shared" ref="FL505" si="12761">ROUNDUP(SUM(FH505:FK505)/3,0)</f>
        <v>1</v>
      </c>
      <c r="FM505" s="111">
        <f t="shared" ref="FM505" si="12762">FG505*FL505</f>
        <v>1</v>
      </c>
      <c r="FN505" s="106"/>
      <c r="FO505" s="7" t="s">
        <v>220</v>
      </c>
      <c r="FP505" s="21" t="s">
        <v>285</v>
      </c>
      <c r="FQ505" s="118"/>
      <c r="FR505" s="106"/>
      <c r="FS505" s="119">
        <v>1</v>
      </c>
      <c r="FT505" s="119">
        <v>1</v>
      </c>
      <c r="FU505" s="119">
        <v>1</v>
      </c>
      <c r="FV505" s="119">
        <v>1</v>
      </c>
      <c r="FW505" s="110">
        <f t="shared" ref="FW505" si="12763">ROUNDUP(SUM(FS505:FV505)/4,0)</f>
        <v>1</v>
      </c>
      <c r="FX505" s="108">
        <v>1</v>
      </c>
      <c r="FY505" s="108">
        <v>1</v>
      </c>
      <c r="FZ505" s="108">
        <v>1</v>
      </c>
      <c r="GA505" s="108">
        <v>1</v>
      </c>
      <c r="GB505" s="110">
        <f t="shared" ref="GB505" si="12764">ROUNDUP(SUM(FX505:GA505)/4,0)</f>
        <v>1</v>
      </c>
      <c r="GC505" s="111">
        <f t="shared" ref="GC505" si="12765">FW505*GB505</f>
        <v>1</v>
      </c>
      <c r="GD505" s="106"/>
      <c r="GE505" s="7" t="s">
        <v>220</v>
      </c>
      <c r="GF505" s="8" t="s">
        <v>840</v>
      </c>
      <c r="GG505" s="118"/>
      <c r="GH505" s="106"/>
      <c r="GI505" s="119"/>
      <c r="GJ505" s="119"/>
      <c r="GK505" s="119"/>
      <c r="GL505" s="119"/>
      <c r="GM505" s="110">
        <f t="shared" ref="GM505" si="12766">ROUNDUP(SUM(GI505:GL505)/4,0)</f>
        <v>0</v>
      </c>
      <c r="GN505" s="107"/>
      <c r="GO505" s="107"/>
      <c r="GP505" s="107"/>
      <c r="GQ505" s="107"/>
      <c r="GR505" s="110">
        <f t="shared" ref="GR505" si="12767">ROUNDUP(SUM(GN505:GQ505)/4,0)</f>
        <v>0</v>
      </c>
      <c r="GS505" s="111">
        <f t="shared" ref="GS505" si="12768">GM505*GR505</f>
        <v>0</v>
      </c>
      <c r="GT505" s="106"/>
      <c r="GU505" s="7" t="s">
        <v>220</v>
      </c>
      <c r="GV505" s="21" t="s">
        <v>285</v>
      </c>
      <c r="GW505" s="118"/>
      <c r="GX505" s="106"/>
      <c r="GY505" s="119"/>
      <c r="GZ505" s="110">
        <f>ROUNDUP(SUM(GY505:GY505)/4,0)</f>
        <v>0</v>
      </c>
      <c r="HA505" s="107"/>
      <c r="HB505" s="110">
        <f>ROUNDUP(SUM(HA505:HA505)/4,0)</f>
        <v>0</v>
      </c>
      <c r="HC505" s="111">
        <f>GZ505*HB505</f>
        <v>0</v>
      </c>
      <c r="HD505" s="106"/>
      <c r="HE505" s="7" t="s">
        <v>220</v>
      </c>
      <c r="HF505" s="21"/>
      <c r="HG505" s="118"/>
      <c r="HH505" s="106"/>
      <c r="HI505" s="119"/>
      <c r="HJ505" s="119"/>
      <c r="HK505" s="119"/>
      <c r="HL505" s="119"/>
      <c r="HM505" s="110">
        <f t="shared" ref="HM505" si="12769">ROUNDUP(SUM(HI505:HL505)/4,0)</f>
        <v>0</v>
      </c>
      <c r="HN505" s="107"/>
      <c r="HO505" s="107"/>
      <c r="HP505" s="107"/>
      <c r="HQ505" s="107"/>
      <c r="HR505" s="110">
        <f t="shared" ref="HR505" si="12770">ROUNDUP(SUM(HN505:HQ505)/4,0)</f>
        <v>0</v>
      </c>
      <c r="HS505" s="111">
        <f t="shared" ref="HS505" si="12771">HM505*HR505</f>
        <v>0</v>
      </c>
      <c r="HT505" s="106"/>
      <c r="HU505" s="7" t="s">
        <v>220</v>
      </c>
      <c r="HV505" s="8" t="s">
        <v>285</v>
      </c>
      <c r="HW505" s="118"/>
      <c r="HX505" s="106"/>
      <c r="HY505" s="119"/>
      <c r="HZ505" s="119"/>
      <c r="IA505" s="120"/>
      <c r="IB505" s="120"/>
      <c r="IC505" s="110">
        <f>ROUNDUP(SUM(HY505:IB505)/4,0)</f>
        <v>0</v>
      </c>
      <c r="ID505" s="107"/>
      <c r="IE505" s="107"/>
      <c r="IF505" s="107"/>
      <c r="IG505" s="107"/>
      <c r="IH505" s="110">
        <f t="shared" ref="IH505" si="12772">ROUNDUP(SUM(ID505:IG505)/4,0)</f>
        <v>0</v>
      </c>
      <c r="II505" s="111">
        <f t="shared" ref="II505" si="12773">IC505*IH505</f>
        <v>0</v>
      </c>
      <c r="IJ505" s="106"/>
      <c r="IK505" s="7" t="s">
        <v>220</v>
      </c>
      <c r="IL505" s="8" t="s">
        <v>285</v>
      </c>
      <c r="IM505" s="118"/>
      <c r="IN505" s="106"/>
      <c r="IO505" s="119"/>
      <c r="IP505" s="119"/>
      <c r="IQ505" s="119"/>
      <c r="IR505" s="119"/>
      <c r="IS505" s="110">
        <f t="shared" ref="IS505" si="12774">ROUNDUP(SUM(IO505:IR505)/4,0)</f>
        <v>0</v>
      </c>
      <c r="IT505" s="107"/>
      <c r="IU505" s="107"/>
      <c r="IV505" s="107"/>
      <c r="IW505" s="107"/>
      <c r="IX505" s="110">
        <f t="shared" ref="IX505" si="12775">ROUNDUP(SUM(IT505:IW505)/4,0)</f>
        <v>0</v>
      </c>
      <c r="IY505" s="111">
        <f t="shared" ref="IY505" si="12776">IS505*IX505</f>
        <v>0</v>
      </c>
      <c r="IZ505" s="106"/>
      <c r="JA505" s="18" t="s">
        <v>220</v>
      </c>
      <c r="JB505" s="11" t="s">
        <v>285</v>
      </c>
      <c r="JC505" s="105"/>
      <c r="JD505" s="113"/>
      <c r="JE505" s="206"/>
      <c r="JF505" s="206"/>
      <c r="JG505" s="206"/>
      <c r="JH505" s="206"/>
      <c r="JI505" s="207">
        <f t="shared" ref="JI505" si="12777">JE505</f>
        <v>0</v>
      </c>
      <c r="JJ505" s="208"/>
      <c r="JK505" s="208"/>
      <c r="JL505" s="208"/>
      <c r="JM505" s="208"/>
      <c r="JN505" s="207">
        <f t="shared" ref="JN505" si="12778">JJ505</f>
        <v>0</v>
      </c>
      <c r="JO505" s="209">
        <f t="shared" ref="JO505" si="12779">JI505*JN505</f>
        <v>0</v>
      </c>
      <c r="JP505" s="113"/>
      <c r="JQ505" s="7" t="s">
        <v>1</v>
      </c>
      <c r="JR505" s="21"/>
      <c r="JS505" s="105"/>
      <c r="JT505" s="106"/>
      <c r="JU505" s="121"/>
      <c r="JV505" s="110"/>
      <c r="JW505" s="107"/>
      <c r="JX505" s="162"/>
      <c r="JY505" s="111"/>
      <c r="JZ505" s="106"/>
      <c r="KA505" s="7" t="s">
        <v>220</v>
      </c>
      <c r="KB505" s="21" t="s">
        <v>1933</v>
      </c>
      <c r="KC505" s="105"/>
      <c r="KD505" s="106"/>
      <c r="KE505" s="119"/>
      <c r="KF505" s="119"/>
      <c r="KG505" s="119"/>
      <c r="KH505" s="119"/>
      <c r="KI505" s="119"/>
      <c r="KJ505" s="119"/>
      <c r="KK505" s="119"/>
      <c r="KL505" s="119"/>
      <c r="KM505" s="120"/>
      <c r="KN505" s="110">
        <f t="shared" ref="KN505" si="12780">ROUNDUP(SUM(KE505:KM505)/9,0)</f>
        <v>0</v>
      </c>
      <c r="KO505" s="107"/>
      <c r="KP505" s="107"/>
      <c r="KQ505" s="107"/>
      <c r="KR505" s="107"/>
      <c r="KS505" s="107"/>
      <c r="KT505" s="107"/>
      <c r="KU505" s="107"/>
      <c r="KV505" s="107"/>
      <c r="KW505" s="107"/>
      <c r="KX505" s="110">
        <f t="shared" ref="KX505" si="12781">ROUNDUP(SUM(KO505:KW505)/9,0)</f>
        <v>0</v>
      </c>
      <c r="KY505" s="111">
        <f t="shared" ref="KY505" si="12782">KN505*KX505</f>
        <v>0</v>
      </c>
      <c r="KZ505" s="106"/>
      <c r="LA505" s="6" t="s">
        <v>220</v>
      </c>
      <c r="LB505" s="10" t="s">
        <v>2304</v>
      </c>
      <c r="LC505" s="105" t="s">
        <v>6</v>
      </c>
      <c r="LD505" s="113" t="s">
        <v>2305</v>
      </c>
      <c r="LE505" s="107">
        <v>2</v>
      </c>
      <c r="LF505" s="108">
        <v>2</v>
      </c>
      <c r="LG505" s="108">
        <v>2</v>
      </c>
      <c r="LH505" s="108"/>
      <c r="LI505" s="110">
        <f>ROUNDUP(SUM(LE505:LH505)/4,0)</f>
        <v>2</v>
      </c>
      <c r="LJ505" s="107">
        <v>3</v>
      </c>
      <c r="LK505" s="107">
        <v>2</v>
      </c>
      <c r="LL505" s="107">
        <v>2</v>
      </c>
      <c r="LM505" s="107"/>
      <c r="LN505" s="110">
        <f t="shared" ref="LN505" si="12783">ROUNDUP(SUM(LJ505:LM505)/4,0)</f>
        <v>2</v>
      </c>
      <c r="LO505" s="111">
        <f t="shared" ref="LO505" si="12784">LI505*LN505</f>
        <v>4</v>
      </c>
      <c r="LP505" s="114" t="s">
        <v>2306</v>
      </c>
      <c r="LQ505" s="7" t="s">
        <v>220</v>
      </c>
      <c r="LR505" s="34" t="s">
        <v>285</v>
      </c>
      <c r="LS505" s="118"/>
      <c r="LT505" s="244"/>
      <c r="LU505" s="119">
        <v>1</v>
      </c>
      <c r="LV505" s="119">
        <v>1</v>
      </c>
      <c r="LW505" s="119">
        <v>1</v>
      </c>
      <c r="LX505" s="120">
        <v>1</v>
      </c>
      <c r="LY505" s="110">
        <f>ROUNDUP(SUM(LU505:LX505)/4,0)</f>
        <v>1</v>
      </c>
      <c r="LZ505" s="107">
        <v>1</v>
      </c>
      <c r="MA505" s="107">
        <v>1</v>
      </c>
      <c r="MB505" s="107">
        <v>1</v>
      </c>
      <c r="MC505" s="108">
        <v>1</v>
      </c>
      <c r="MD505" s="110">
        <f t="shared" ref="MD505" si="12785">ROUNDUP(SUM(LZ505:MC505)/4,0)</f>
        <v>1</v>
      </c>
      <c r="ME505" s="111">
        <f t="shared" ref="ME505" si="12786">LY505*MD505</f>
        <v>1</v>
      </c>
      <c r="MF505" s="106"/>
      <c r="MG505" s="7" t="s">
        <v>220</v>
      </c>
      <c r="MH505" s="21"/>
      <c r="MI505" s="105"/>
      <c r="MJ505" s="106"/>
      <c r="MK505" s="119">
        <v>1</v>
      </c>
      <c r="ML505" s="119">
        <v>1</v>
      </c>
      <c r="MM505" s="119">
        <v>1</v>
      </c>
      <c r="MN505" s="119">
        <v>1</v>
      </c>
      <c r="MO505" s="119">
        <v>1</v>
      </c>
      <c r="MP505" s="110">
        <f t="shared" ref="MP505" si="12787">ROUNDUP(SUM(MK505:MO505)/5,0)</f>
        <v>1</v>
      </c>
      <c r="MQ505" s="107">
        <v>1</v>
      </c>
      <c r="MR505" s="107">
        <v>1</v>
      </c>
      <c r="MS505" s="107">
        <v>1</v>
      </c>
      <c r="MT505" s="107">
        <v>1</v>
      </c>
      <c r="MU505" s="107">
        <v>1</v>
      </c>
      <c r="MV505" s="110">
        <f t="shared" ref="MV505" si="12788">ROUNDUP(SUM(MQ505:MU505)/5,0)</f>
        <v>1</v>
      </c>
      <c r="MW505" s="111">
        <f t="shared" ref="MW505" si="12789">MP505*MV505</f>
        <v>1</v>
      </c>
      <c r="MX505" s="106"/>
      <c r="MY505" s="7" t="s">
        <v>220</v>
      </c>
      <c r="MZ505" s="21" t="s">
        <v>285</v>
      </c>
      <c r="NA505" s="105"/>
      <c r="NB505" s="106"/>
      <c r="NC505" s="119"/>
      <c r="ND505" s="110">
        <f>ROUNDUP(SUM(NC505:NC505)/4,0)</f>
        <v>0</v>
      </c>
      <c r="NE505" s="107"/>
      <c r="NF505" s="110">
        <f>ROUNDUP(SUM(NE505:NE505)/4,0)</f>
        <v>0</v>
      </c>
      <c r="NG505" s="111">
        <f>ND505*NF505</f>
        <v>0</v>
      </c>
      <c r="NH505" s="106"/>
    </row>
    <row r="506" spans="1:372" ht="19.149999999999999" customHeight="1" x14ac:dyDescent="0.25">
      <c r="A506" s="221"/>
      <c r="B506" s="219"/>
      <c r="C506" s="7" t="s">
        <v>1</v>
      </c>
      <c r="D506" s="15"/>
      <c r="E506" s="151"/>
      <c r="F506" s="160"/>
      <c r="G506" s="121"/>
      <c r="H506" s="121"/>
      <c r="I506" s="121"/>
      <c r="J506" s="121"/>
      <c r="K506" s="162"/>
      <c r="L506" s="109"/>
      <c r="M506" s="109"/>
      <c r="N506" s="109"/>
      <c r="O506" s="109"/>
      <c r="P506" s="162"/>
      <c r="Q506" s="164"/>
      <c r="R506" s="160"/>
      <c r="S506" s="6" t="s">
        <v>1</v>
      </c>
      <c r="T506" s="22" t="s">
        <v>2187</v>
      </c>
      <c r="U506" s="142"/>
      <c r="V506" s="106"/>
      <c r="W506" s="107"/>
      <c r="X506" s="107"/>
      <c r="Y506" s="107"/>
      <c r="Z506" s="107"/>
      <c r="AA506" s="107"/>
      <c r="AB506" s="110"/>
      <c r="AC506" s="107"/>
      <c r="AD506" s="107"/>
      <c r="AE506" s="107"/>
      <c r="AF506" s="107"/>
      <c r="AG506" s="107"/>
      <c r="AH506" s="110"/>
      <c r="AI506" s="111"/>
      <c r="AJ506" s="140"/>
      <c r="AK506" s="7" t="s">
        <v>1</v>
      </c>
      <c r="AL506" s="21"/>
      <c r="AM506" s="118"/>
      <c r="AN506" s="106"/>
      <c r="AO506" s="119"/>
      <c r="AP506" s="119"/>
      <c r="AQ506" s="119"/>
      <c r="AR506" s="119"/>
      <c r="AS506" s="110"/>
      <c r="AT506" s="107"/>
      <c r="AU506" s="107"/>
      <c r="AV506" s="107"/>
      <c r="AW506" s="107"/>
      <c r="AX506" s="110"/>
      <c r="AY506" s="111"/>
      <c r="AZ506" s="106"/>
      <c r="BA506" s="7" t="s">
        <v>1</v>
      </c>
      <c r="BB506" s="21"/>
      <c r="BC506" s="105"/>
      <c r="BD506" s="106"/>
      <c r="BE506" s="223"/>
      <c r="BF506" s="223"/>
      <c r="BG506" s="223"/>
      <c r="BH506" s="223"/>
      <c r="BI506" s="227"/>
      <c r="BJ506" s="225"/>
      <c r="BK506" s="225"/>
      <c r="BL506" s="225"/>
      <c r="BM506" s="225"/>
      <c r="BN506" s="228"/>
      <c r="BO506" s="229"/>
      <c r="BP506" s="230"/>
      <c r="BQ506" s="6" t="s">
        <v>1</v>
      </c>
      <c r="BR506" s="9"/>
      <c r="BS506" s="247"/>
      <c r="BT506" s="106"/>
      <c r="BU506" s="107"/>
      <c r="BV506" s="107"/>
      <c r="BW506" s="107"/>
      <c r="BX506" s="107"/>
      <c r="BY506" s="110"/>
      <c r="BZ506" s="107"/>
      <c r="CA506" s="107"/>
      <c r="CB506" s="107"/>
      <c r="CC506" s="107"/>
      <c r="CD506" s="110"/>
      <c r="CE506" s="111"/>
      <c r="CF506" s="112"/>
      <c r="CG506" s="7" t="s">
        <v>1</v>
      </c>
      <c r="CH506" s="11" t="s">
        <v>1220</v>
      </c>
      <c r="CI506" s="105"/>
      <c r="CJ506" s="113"/>
      <c r="CK506" s="121"/>
      <c r="CL506" s="121"/>
      <c r="CM506" s="121"/>
      <c r="CN506" s="121"/>
      <c r="CO506" s="162"/>
      <c r="CP506" s="109"/>
      <c r="CQ506" s="109"/>
      <c r="CR506" s="109"/>
      <c r="CS506" s="109"/>
      <c r="CT506" s="162"/>
      <c r="CU506" s="164"/>
      <c r="CV506" s="160"/>
      <c r="CW506" s="7" t="s">
        <v>1</v>
      </c>
      <c r="CX506" s="8" t="s">
        <v>872</v>
      </c>
      <c r="CY506" s="118"/>
      <c r="CZ506" s="106"/>
      <c r="DA506" s="119"/>
      <c r="DB506" s="119"/>
      <c r="DC506" s="119"/>
      <c r="DD506" s="119"/>
      <c r="DE506" s="119"/>
      <c r="DF506" s="119"/>
      <c r="DG506" s="119"/>
      <c r="DH506" s="110"/>
      <c r="DI506" s="107"/>
      <c r="DJ506" s="107"/>
      <c r="DK506" s="107"/>
      <c r="DL506" s="107"/>
      <c r="DM506" s="107"/>
      <c r="DN506" s="107"/>
      <c r="DO506" s="107"/>
      <c r="DP506" s="110"/>
      <c r="DQ506" s="111"/>
      <c r="DR506" s="106"/>
      <c r="DS506" s="94" t="s">
        <v>1</v>
      </c>
      <c r="DT506" s="96"/>
      <c r="DU506" s="127"/>
      <c r="DV506" s="128"/>
      <c r="DW506" s="129"/>
      <c r="DX506" s="129"/>
      <c r="DY506" s="129"/>
      <c r="DZ506" s="129"/>
      <c r="EA506" s="110"/>
      <c r="EB506" s="129"/>
      <c r="EC506" s="129"/>
      <c r="ED506" s="129"/>
      <c r="EE506" s="129"/>
      <c r="EF506" s="110"/>
      <c r="EG506" s="111"/>
      <c r="EH506" s="130"/>
      <c r="EI506" s="7" t="s">
        <v>1</v>
      </c>
      <c r="EJ506" s="21"/>
      <c r="EK506" s="118"/>
      <c r="EL506" s="106"/>
      <c r="EM506" s="119"/>
      <c r="EN506" s="119"/>
      <c r="EO506" s="119"/>
      <c r="EP506" s="119"/>
      <c r="EQ506" s="110"/>
      <c r="ER506" s="107"/>
      <c r="ES506" s="107"/>
      <c r="ET506" s="107"/>
      <c r="EU506" s="107"/>
      <c r="EV506" s="110"/>
      <c r="EW506" s="111"/>
      <c r="EX506" s="106"/>
      <c r="EY506" s="7" t="s">
        <v>1</v>
      </c>
      <c r="EZ506" s="21"/>
      <c r="FA506" s="118"/>
      <c r="FB506" s="106"/>
      <c r="FC506" s="119"/>
      <c r="FD506" s="119"/>
      <c r="FE506" s="119"/>
      <c r="FF506" s="119"/>
      <c r="FG506" s="110"/>
      <c r="FH506" s="107"/>
      <c r="FI506" s="107"/>
      <c r="FJ506" s="107"/>
      <c r="FK506" s="107"/>
      <c r="FL506" s="110"/>
      <c r="FM506" s="111"/>
      <c r="FN506" s="106"/>
      <c r="FO506" s="7" t="s">
        <v>1</v>
      </c>
      <c r="FP506" s="21"/>
      <c r="FQ506" s="118"/>
      <c r="FR506" s="106"/>
      <c r="FS506" s="119"/>
      <c r="FT506" s="119"/>
      <c r="FU506" s="119"/>
      <c r="FV506" s="119"/>
      <c r="FW506" s="110"/>
      <c r="FX506" s="109"/>
      <c r="FY506" s="109"/>
      <c r="FZ506" s="109"/>
      <c r="GA506" s="109"/>
      <c r="GB506" s="110"/>
      <c r="GC506" s="111"/>
      <c r="GD506" s="106"/>
      <c r="GE506" s="7" t="s">
        <v>1</v>
      </c>
      <c r="GF506" s="21"/>
      <c r="GG506" s="118"/>
      <c r="GH506" s="106"/>
      <c r="GI506" s="119"/>
      <c r="GJ506" s="119"/>
      <c r="GK506" s="119"/>
      <c r="GL506" s="119"/>
      <c r="GM506" s="110"/>
      <c r="GN506" s="107"/>
      <c r="GO506" s="107"/>
      <c r="GP506" s="107"/>
      <c r="GQ506" s="107"/>
      <c r="GR506" s="110"/>
      <c r="GS506" s="111"/>
      <c r="GT506" s="106"/>
      <c r="GU506" s="7" t="s">
        <v>1</v>
      </c>
      <c r="GV506" s="21"/>
      <c r="GW506" s="118"/>
      <c r="GX506" s="106"/>
      <c r="GY506" s="119"/>
      <c r="GZ506" s="110"/>
      <c r="HA506" s="107"/>
      <c r="HB506" s="110"/>
      <c r="HC506" s="111"/>
      <c r="HD506" s="106"/>
      <c r="HE506" s="7" t="s">
        <v>1</v>
      </c>
      <c r="HF506" s="21"/>
      <c r="HG506" s="118"/>
      <c r="HH506" s="106"/>
      <c r="HI506" s="119"/>
      <c r="HJ506" s="119"/>
      <c r="HK506" s="119"/>
      <c r="HL506" s="119"/>
      <c r="HM506" s="110"/>
      <c r="HN506" s="107"/>
      <c r="HO506" s="107"/>
      <c r="HP506" s="107"/>
      <c r="HQ506" s="107"/>
      <c r="HR506" s="110"/>
      <c r="HS506" s="111"/>
      <c r="HT506" s="106"/>
      <c r="HU506" s="7" t="s">
        <v>1</v>
      </c>
      <c r="HV506" s="21"/>
      <c r="HW506" s="118"/>
      <c r="HX506" s="106"/>
      <c r="HY506" s="119"/>
      <c r="HZ506" s="119"/>
      <c r="IA506" s="121"/>
      <c r="IB506" s="121"/>
      <c r="IC506" s="110"/>
      <c r="ID506" s="107"/>
      <c r="IE506" s="107"/>
      <c r="IF506" s="107"/>
      <c r="IG506" s="107"/>
      <c r="IH506" s="110"/>
      <c r="II506" s="111"/>
      <c r="IJ506" s="106"/>
      <c r="IK506" s="7" t="s">
        <v>1</v>
      </c>
      <c r="IL506" s="21"/>
      <c r="IM506" s="118"/>
      <c r="IN506" s="106"/>
      <c r="IO506" s="119"/>
      <c r="IP506" s="119"/>
      <c r="IQ506" s="119"/>
      <c r="IR506" s="119"/>
      <c r="IS506" s="110"/>
      <c r="IT506" s="107"/>
      <c r="IU506" s="107"/>
      <c r="IV506" s="107"/>
      <c r="IW506" s="107"/>
      <c r="IX506" s="110"/>
      <c r="IY506" s="111"/>
      <c r="IZ506" s="106"/>
      <c r="JA506" s="18" t="s">
        <v>1</v>
      </c>
      <c r="JB506" s="11"/>
      <c r="JC506" s="105"/>
      <c r="JD506" s="113"/>
      <c r="JE506" s="206"/>
      <c r="JF506" s="206"/>
      <c r="JG506" s="206"/>
      <c r="JH506" s="206"/>
      <c r="JI506" s="207"/>
      <c r="JJ506" s="208"/>
      <c r="JK506" s="208"/>
      <c r="JL506" s="208"/>
      <c r="JM506" s="208"/>
      <c r="JN506" s="207"/>
      <c r="JO506" s="209"/>
      <c r="JP506" s="113"/>
      <c r="JQ506" s="7" t="s">
        <v>220</v>
      </c>
      <c r="JR506" s="20" t="s">
        <v>285</v>
      </c>
      <c r="JS506" s="105"/>
      <c r="JT506" s="106"/>
      <c r="JU506" s="120"/>
      <c r="JV506" s="110">
        <f t="shared" ref="JV506" si="12790">JU506</f>
        <v>0</v>
      </c>
      <c r="JW506" s="107"/>
      <c r="JX506" s="161">
        <f t="shared" si="12330"/>
        <v>0</v>
      </c>
      <c r="JY506" s="111">
        <f t="shared" ref="JY506" si="12791">JV506*JX506</f>
        <v>0</v>
      </c>
      <c r="JZ506" s="106"/>
      <c r="KA506" s="7" t="s">
        <v>1</v>
      </c>
      <c r="KB506" s="21"/>
      <c r="KC506" s="105"/>
      <c r="KD506" s="106"/>
      <c r="KE506" s="119"/>
      <c r="KF506" s="119"/>
      <c r="KG506" s="119"/>
      <c r="KH506" s="119"/>
      <c r="KI506" s="119"/>
      <c r="KJ506" s="119"/>
      <c r="KK506" s="119"/>
      <c r="KL506" s="119"/>
      <c r="KM506" s="121"/>
      <c r="KN506" s="110"/>
      <c r="KO506" s="107"/>
      <c r="KP506" s="107"/>
      <c r="KQ506" s="107"/>
      <c r="KR506" s="107"/>
      <c r="KS506" s="107"/>
      <c r="KT506" s="107"/>
      <c r="KU506" s="107"/>
      <c r="KV506" s="107"/>
      <c r="KW506" s="107"/>
      <c r="KX506" s="110"/>
      <c r="KY506" s="111"/>
      <c r="KZ506" s="106"/>
      <c r="LA506" s="6" t="s">
        <v>1</v>
      </c>
      <c r="LB506" s="10" t="s">
        <v>2307</v>
      </c>
      <c r="LC506" s="105"/>
      <c r="LD506" s="113"/>
      <c r="LE506" s="107"/>
      <c r="LF506" s="109"/>
      <c r="LG506" s="109"/>
      <c r="LH506" s="109"/>
      <c r="LI506" s="110"/>
      <c r="LJ506" s="107"/>
      <c r="LK506" s="107"/>
      <c r="LL506" s="107"/>
      <c r="LM506" s="107"/>
      <c r="LN506" s="110"/>
      <c r="LO506" s="111"/>
      <c r="LP506" s="114"/>
      <c r="LQ506" s="7" t="s">
        <v>1</v>
      </c>
      <c r="LR506" s="34"/>
      <c r="LS506" s="118"/>
      <c r="LT506" s="244"/>
      <c r="LU506" s="119"/>
      <c r="LV506" s="119"/>
      <c r="LW506" s="119"/>
      <c r="LX506" s="121"/>
      <c r="LY506" s="110"/>
      <c r="LZ506" s="107"/>
      <c r="MA506" s="107"/>
      <c r="MB506" s="107"/>
      <c r="MC506" s="109"/>
      <c r="MD506" s="110"/>
      <c r="ME506" s="111"/>
      <c r="MF506" s="106"/>
      <c r="MG506" s="7" t="s">
        <v>1</v>
      </c>
      <c r="MH506" s="21"/>
      <c r="MI506" s="105"/>
      <c r="MJ506" s="106"/>
      <c r="MK506" s="119"/>
      <c r="ML506" s="119"/>
      <c r="MM506" s="119"/>
      <c r="MN506" s="119"/>
      <c r="MO506" s="119"/>
      <c r="MP506" s="110"/>
      <c r="MQ506" s="107"/>
      <c r="MR506" s="107"/>
      <c r="MS506" s="107"/>
      <c r="MT506" s="107"/>
      <c r="MU506" s="107"/>
      <c r="MV506" s="110"/>
      <c r="MW506" s="111"/>
      <c r="MX506" s="106"/>
      <c r="MY506" s="7" t="s">
        <v>1</v>
      </c>
      <c r="MZ506" s="21"/>
      <c r="NA506" s="105"/>
      <c r="NB506" s="106"/>
      <c r="NC506" s="119"/>
      <c r="ND506" s="110"/>
      <c r="NE506" s="107"/>
      <c r="NF506" s="110"/>
      <c r="NG506" s="111"/>
      <c r="NH506" s="106"/>
    </row>
    <row r="507" spans="1:372" ht="19.149999999999999" customHeight="1" x14ac:dyDescent="0.25">
      <c r="A507" s="220">
        <v>253</v>
      </c>
      <c r="B507" s="219" t="s">
        <v>212</v>
      </c>
      <c r="C507" s="7" t="s">
        <v>220</v>
      </c>
      <c r="D507" s="14" t="s">
        <v>435</v>
      </c>
      <c r="E507" s="150"/>
      <c r="F507" s="159"/>
      <c r="G507" s="120">
        <v>1</v>
      </c>
      <c r="H507" s="120">
        <v>1</v>
      </c>
      <c r="I507" s="120">
        <v>1</v>
      </c>
      <c r="J507" s="120">
        <v>1</v>
      </c>
      <c r="K507" s="161">
        <f>ROUNDUP(SUM(G507:J507)/4,0)</f>
        <v>1</v>
      </c>
      <c r="L507" s="108">
        <v>1</v>
      </c>
      <c r="M507" s="108">
        <v>1</v>
      </c>
      <c r="N507" s="108">
        <v>1</v>
      </c>
      <c r="O507" s="108">
        <v>1</v>
      </c>
      <c r="P507" s="161">
        <f>ROUNDUP(SUM(L507:O507)/4,0)</f>
        <v>1</v>
      </c>
      <c r="Q507" s="163">
        <f>K507*P507</f>
        <v>1</v>
      </c>
      <c r="R507" s="159"/>
      <c r="S507" s="6" t="s">
        <v>220</v>
      </c>
      <c r="T507" s="8" t="s">
        <v>285</v>
      </c>
      <c r="U507" s="105"/>
      <c r="V507" s="106"/>
      <c r="W507" s="107">
        <v>1</v>
      </c>
      <c r="X507" s="107">
        <v>1</v>
      </c>
      <c r="Y507" s="107">
        <v>1</v>
      </c>
      <c r="Z507" s="107">
        <v>1</v>
      </c>
      <c r="AA507" s="107">
        <v>1</v>
      </c>
      <c r="AB507" s="110">
        <f t="shared" ref="AB507" si="12792">ROUNDUP(SUM(W507:AA507)/5,0)</f>
        <v>1</v>
      </c>
      <c r="AC507" s="107">
        <v>1</v>
      </c>
      <c r="AD507" s="107">
        <v>1</v>
      </c>
      <c r="AE507" s="107">
        <v>1</v>
      </c>
      <c r="AF507" s="107">
        <v>1</v>
      </c>
      <c r="AG507" s="107">
        <v>1</v>
      </c>
      <c r="AH507" s="110">
        <f t="shared" ref="AH507" si="12793">ROUNDUP(SUM(AC507:AG507)/5,0)</f>
        <v>1</v>
      </c>
      <c r="AI507" s="111">
        <f t="shared" ref="AI507" si="12794">AB507*AH507</f>
        <v>1</v>
      </c>
      <c r="AJ507" s="140"/>
      <c r="AK507" s="7" t="s">
        <v>220</v>
      </c>
      <c r="AL507" s="21"/>
      <c r="AM507" s="118"/>
      <c r="AN507" s="106"/>
      <c r="AO507" s="119"/>
      <c r="AP507" s="119"/>
      <c r="AQ507" s="119"/>
      <c r="AR507" s="119"/>
      <c r="AS507" s="110">
        <f t="shared" ref="AS507" si="12795">ROUNDUP(SUM(AO507:AR507)/4,0)</f>
        <v>0</v>
      </c>
      <c r="AT507" s="107"/>
      <c r="AU507" s="107"/>
      <c r="AV507" s="107"/>
      <c r="AW507" s="107"/>
      <c r="AX507" s="110">
        <f t="shared" ref="AX507" si="12796">ROUNDUP(SUM(AT507:AW507)/4,0)</f>
        <v>0</v>
      </c>
      <c r="AY507" s="111">
        <f t="shared" ref="AY507" si="12797">AS507*AX507</f>
        <v>0</v>
      </c>
      <c r="AZ507" s="106"/>
      <c r="BA507" s="7" t="s">
        <v>220</v>
      </c>
      <c r="BB507" s="21" t="s">
        <v>285</v>
      </c>
      <c r="BC507" s="105"/>
      <c r="BD507" s="106"/>
      <c r="BE507" s="222">
        <v>1</v>
      </c>
      <c r="BF507" s="222">
        <v>1</v>
      </c>
      <c r="BG507" s="222">
        <v>1</v>
      </c>
      <c r="BH507" s="222">
        <v>1</v>
      </c>
      <c r="BI507" s="226">
        <f>ROUNDUP(SUM(BE507:BH507)/4,0)</f>
        <v>1</v>
      </c>
      <c r="BJ507" s="224">
        <v>1</v>
      </c>
      <c r="BK507" s="224">
        <v>1</v>
      </c>
      <c r="BL507" s="224">
        <v>1</v>
      </c>
      <c r="BM507" s="224">
        <v>1</v>
      </c>
      <c r="BN507" s="228">
        <f t="shared" ref="BN507" si="12798">ROUNDUP(SUM(BJ507:BM507)/4,0)</f>
        <v>1</v>
      </c>
      <c r="BO507" s="229">
        <f t="shared" ref="BO507" si="12799">BI507*BN507</f>
        <v>1</v>
      </c>
      <c r="BP507" s="230"/>
      <c r="BQ507" s="6" t="s">
        <v>220</v>
      </c>
      <c r="BR507" s="9" t="s">
        <v>285</v>
      </c>
      <c r="BS507" s="247"/>
      <c r="BT507" s="106"/>
      <c r="BU507" s="107"/>
      <c r="BV507" s="107"/>
      <c r="BW507" s="107"/>
      <c r="BX507" s="107"/>
      <c r="BY507" s="110">
        <f t="shared" ref="BY507" si="12800">ROUNDUP(SUM(BU507:BX507)/4,0)</f>
        <v>0</v>
      </c>
      <c r="BZ507" s="107"/>
      <c r="CA507" s="107"/>
      <c r="CB507" s="107"/>
      <c r="CC507" s="107"/>
      <c r="CD507" s="110">
        <f t="shared" ref="CD507" si="12801">ROUNDUP(SUM(BZ507:CC507)/4,0)</f>
        <v>0</v>
      </c>
      <c r="CE507" s="111">
        <f t="shared" ref="CE507" si="12802">BY507*CD507</f>
        <v>0</v>
      </c>
      <c r="CF507" s="112"/>
      <c r="CG507" s="7" t="s">
        <v>220</v>
      </c>
      <c r="CH507" s="11" t="s">
        <v>285</v>
      </c>
      <c r="CI507" s="105"/>
      <c r="CJ507" s="113"/>
      <c r="CK507" s="120"/>
      <c r="CL507" s="120"/>
      <c r="CM507" s="120"/>
      <c r="CN507" s="120"/>
      <c r="CO507" s="161">
        <f t="shared" ref="CO507" si="12803">ROUNDUP(SUM(CK507:CN507)/4,0)</f>
        <v>0</v>
      </c>
      <c r="CP507" s="108"/>
      <c r="CQ507" s="108"/>
      <c r="CR507" s="108"/>
      <c r="CS507" s="108"/>
      <c r="CT507" s="161">
        <f t="shared" ref="CT507" si="12804">ROUNDUP(SUM(CP507:CS507)/4,0)</f>
        <v>0</v>
      </c>
      <c r="CU507" s="163">
        <f t="shared" ref="CU507" si="12805">CO507*CT507</f>
        <v>0</v>
      </c>
      <c r="CV507" s="159"/>
      <c r="CW507" s="7" t="s">
        <v>220</v>
      </c>
      <c r="CX507" s="8" t="s">
        <v>285</v>
      </c>
      <c r="CY507" s="118"/>
      <c r="CZ507" s="106"/>
      <c r="DA507" s="119">
        <v>1</v>
      </c>
      <c r="DB507" s="119">
        <v>1</v>
      </c>
      <c r="DC507" s="119">
        <v>1</v>
      </c>
      <c r="DD507" s="119">
        <v>1</v>
      </c>
      <c r="DE507" s="119">
        <v>1</v>
      </c>
      <c r="DF507" s="119">
        <v>1</v>
      </c>
      <c r="DG507" s="119">
        <v>1</v>
      </c>
      <c r="DH507" s="110">
        <f>ROUNDUP(SUM(DA507:DG507)/4,0)</f>
        <v>2</v>
      </c>
      <c r="DI507" s="107">
        <v>1</v>
      </c>
      <c r="DJ507" s="107">
        <v>1</v>
      </c>
      <c r="DK507" s="107">
        <v>1</v>
      </c>
      <c r="DL507" s="107">
        <v>1</v>
      </c>
      <c r="DM507" s="107">
        <v>1</v>
      </c>
      <c r="DN507" s="107">
        <v>1</v>
      </c>
      <c r="DO507" s="107">
        <v>1</v>
      </c>
      <c r="DP507" s="110">
        <f>ROUNDUP(SUM(DL507:DO507)/4,0)</f>
        <v>1</v>
      </c>
      <c r="DQ507" s="111">
        <f>DH507*DP507</f>
        <v>2</v>
      </c>
      <c r="DR507" s="106"/>
      <c r="DS507" s="94" t="s">
        <v>220</v>
      </c>
      <c r="DT507" s="96"/>
      <c r="DU507" s="127"/>
      <c r="DV507" s="128"/>
      <c r="DW507" s="129"/>
      <c r="DX507" s="129"/>
      <c r="DY507" s="129"/>
      <c r="DZ507" s="129"/>
      <c r="EA507" s="110">
        <f t="shared" ref="EA507" si="12806">DW507</f>
        <v>0</v>
      </c>
      <c r="EB507" s="129"/>
      <c r="EC507" s="129"/>
      <c r="ED507" s="129"/>
      <c r="EE507" s="129"/>
      <c r="EF507" s="110">
        <f t="shared" ref="EF507" si="12807">EB507</f>
        <v>0</v>
      </c>
      <c r="EG507" s="111">
        <f t="shared" ref="EG507" si="12808">EA507*EF507</f>
        <v>0</v>
      </c>
      <c r="EH507" s="130"/>
      <c r="EI507" s="7" t="s">
        <v>220</v>
      </c>
      <c r="EJ507" s="21" t="s">
        <v>285</v>
      </c>
      <c r="EK507" s="118"/>
      <c r="EL507" s="106"/>
      <c r="EM507" s="119"/>
      <c r="EN507" s="119"/>
      <c r="EO507" s="119"/>
      <c r="EP507" s="119"/>
      <c r="EQ507" s="110">
        <f t="shared" ref="EQ507" si="12809">ROUNDUP(SUM(EM507:EP507)/4,0)</f>
        <v>0</v>
      </c>
      <c r="ER507" s="107"/>
      <c r="ES507" s="107"/>
      <c r="ET507" s="107"/>
      <c r="EU507" s="107"/>
      <c r="EV507" s="110">
        <f t="shared" ref="EV507" si="12810">ROUNDUP(SUM(ER507:EU507)/4,0)</f>
        <v>0</v>
      </c>
      <c r="EW507" s="111">
        <f t="shared" ref="EW507" si="12811">EQ507*EV507</f>
        <v>0</v>
      </c>
      <c r="EX507" s="106"/>
      <c r="EY507" s="7" t="s">
        <v>220</v>
      </c>
      <c r="EZ507" s="21" t="s">
        <v>285</v>
      </c>
      <c r="FA507" s="118"/>
      <c r="FB507" s="106"/>
      <c r="FC507" s="119">
        <v>1</v>
      </c>
      <c r="FD507" s="119">
        <v>1</v>
      </c>
      <c r="FE507" s="119">
        <v>1</v>
      </c>
      <c r="FF507" s="119"/>
      <c r="FG507" s="110">
        <f t="shared" ref="FG507" si="12812">ROUNDUP(SUM(FC507:FF507)/3,0)</f>
        <v>1</v>
      </c>
      <c r="FH507" s="107">
        <v>1</v>
      </c>
      <c r="FI507" s="107">
        <v>1</v>
      </c>
      <c r="FJ507" s="107">
        <v>1</v>
      </c>
      <c r="FK507" s="107"/>
      <c r="FL507" s="110">
        <f t="shared" ref="FL507" si="12813">ROUNDUP(SUM(FH507:FK507)/3,0)</f>
        <v>1</v>
      </c>
      <c r="FM507" s="111">
        <f t="shared" ref="FM507" si="12814">FG507*FL507</f>
        <v>1</v>
      </c>
      <c r="FN507" s="106"/>
      <c r="FO507" s="7" t="s">
        <v>220</v>
      </c>
      <c r="FP507" s="21" t="s">
        <v>285</v>
      </c>
      <c r="FQ507" s="118"/>
      <c r="FR507" s="106"/>
      <c r="FS507" s="119">
        <v>1</v>
      </c>
      <c r="FT507" s="119">
        <v>1</v>
      </c>
      <c r="FU507" s="119">
        <v>1</v>
      </c>
      <c r="FV507" s="119">
        <v>1</v>
      </c>
      <c r="FW507" s="110">
        <f t="shared" ref="FW507" si="12815">ROUNDUP(SUM(FS507:FV507)/4,0)</f>
        <v>1</v>
      </c>
      <c r="FX507" s="107">
        <v>1</v>
      </c>
      <c r="FY507" s="107">
        <v>1</v>
      </c>
      <c r="FZ507" s="107">
        <v>1</v>
      </c>
      <c r="GA507" s="107">
        <v>1</v>
      </c>
      <c r="GB507" s="110">
        <f t="shared" ref="GB507" si="12816">ROUNDUP(SUM(FX507:GA507)/4,0)</f>
        <v>1</v>
      </c>
      <c r="GC507" s="111">
        <f t="shared" ref="GC507" si="12817">FW507*GB507</f>
        <v>1</v>
      </c>
      <c r="GD507" s="106"/>
      <c r="GE507" s="7" t="s">
        <v>220</v>
      </c>
      <c r="GF507" s="8" t="s">
        <v>840</v>
      </c>
      <c r="GG507" s="118"/>
      <c r="GH507" s="106"/>
      <c r="GI507" s="119"/>
      <c r="GJ507" s="119"/>
      <c r="GK507" s="119"/>
      <c r="GL507" s="119"/>
      <c r="GM507" s="110">
        <f t="shared" ref="GM507" si="12818">ROUNDUP(SUM(GI507:GL507)/4,0)</f>
        <v>0</v>
      </c>
      <c r="GN507" s="107"/>
      <c r="GO507" s="107"/>
      <c r="GP507" s="107"/>
      <c r="GQ507" s="107"/>
      <c r="GR507" s="110">
        <f t="shared" ref="GR507" si="12819">ROUNDUP(SUM(GN507:GQ507)/4,0)</f>
        <v>0</v>
      </c>
      <c r="GS507" s="111">
        <f t="shared" ref="GS507" si="12820">GM507*GR507</f>
        <v>0</v>
      </c>
      <c r="GT507" s="106"/>
      <c r="GU507" s="7" t="s">
        <v>220</v>
      </c>
      <c r="GV507" s="21" t="s">
        <v>285</v>
      </c>
      <c r="GW507" s="118"/>
      <c r="GX507" s="106"/>
      <c r="GY507" s="119"/>
      <c r="GZ507" s="110">
        <f>ROUNDUP(SUM(GY507:GY507)/4,0)</f>
        <v>0</v>
      </c>
      <c r="HA507" s="107"/>
      <c r="HB507" s="110">
        <f>ROUNDUP(SUM(HA507:HA507)/4,0)</f>
        <v>0</v>
      </c>
      <c r="HC507" s="111">
        <f>GZ507*HB507</f>
        <v>0</v>
      </c>
      <c r="HD507" s="106"/>
      <c r="HE507" s="7" t="s">
        <v>220</v>
      </c>
      <c r="HF507" s="21"/>
      <c r="HG507" s="118"/>
      <c r="HH507" s="106"/>
      <c r="HI507" s="119"/>
      <c r="HJ507" s="119"/>
      <c r="HK507" s="119"/>
      <c r="HL507" s="119"/>
      <c r="HM507" s="110">
        <f t="shared" ref="HM507" si="12821">ROUNDUP(SUM(HI507:HL507)/4,0)</f>
        <v>0</v>
      </c>
      <c r="HN507" s="107"/>
      <c r="HO507" s="107"/>
      <c r="HP507" s="107"/>
      <c r="HQ507" s="107"/>
      <c r="HR507" s="110">
        <f t="shared" ref="HR507" si="12822">ROUNDUP(SUM(HN507:HQ507)/4,0)</f>
        <v>0</v>
      </c>
      <c r="HS507" s="111">
        <f t="shared" ref="HS507" si="12823">HM507*HR507</f>
        <v>0</v>
      </c>
      <c r="HT507" s="106"/>
      <c r="HU507" s="7" t="s">
        <v>220</v>
      </c>
      <c r="HV507" s="8" t="s">
        <v>285</v>
      </c>
      <c r="HW507" s="118"/>
      <c r="HX507" s="106"/>
      <c r="HY507" s="119"/>
      <c r="HZ507" s="119"/>
      <c r="IA507" s="120"/>
      <c r="IB507" s="120"/>
      <c r="IC507" s="110">
        <f>ROUNDUP(SUM(HY507:IB507)/4,0)</f>
        <v>0</v>
      </c>
      <c r="ID507" s="107"/>
      <c r="IE507" s="107"/>
      <c r="IF507" s="107"/>
      <c r="IG507" s="107"/>
      <c r="IH507" s="110">
        <f t="shared" ref="IH507" si="12824">ROUNDUP(SUM(ID507:IG507)/4,0)</f>
        <v>0</v>
      </c>
      <c r="II507" s="111">
        <f t="shared" ref="II507" si="12825">IC507*IH507</f>
        <v>0</v>
      </c>
      <c r="IJ507" s="106"/>
      <c r="IK507" s="7" t="s">
        <v>220</v>
      </c>
      <c r="IL507" s="8" t="s">
        <v>285</v>
      </c>
      <c r="IM507" s="118"/>
      <c r="IN507" s="106"/>
      <c r="IO507" s="119"/>
      <c r="IP507" s="119"/>
      <c r="IQ507" s="119"/>
      <c r="IR507" s="119"/>
      <c r="IS507" s="110">
        <f t="shared" ref="IS507" si="12826">ROUNDUP(SUM(IO507:IR507)/4,0)</f>
        <v>0</v>
      </c>
      <c r="IT507" s="107"/>
      <c r="IU507" s="107"/>
      <c r="IV507" s="107"/>
      <c r="IW507" s="107"/>
      <c r="IX507" s="110">
        <f t="shared" ref="IX507" si="12827">ROUNDUP(SUM(IT507:IW507)/4,0)</f>
        <v>0</v>
      </c>
      <c r="IY507" s="111">
        <f t="shared" ref="IY507" si="12828">IS507*IX507</f>
        <v>0</v>
      </c>
      <c r="IZ507" s="106"/>
      <c r="JA507" s="18" t="s">
        <v>220</v>
      </c>
      <c r="JB507" s="11" t="s">
        <v>285</v>
      </c>
      <c r="JC507" s="105"/>
      <c r="JD507" s="113"/>
      <c r="JE507" s="206"/>
      <c r="JF507" s="206"/>
      <c r="JG507" s="206"/>
      <c r="JH507" s="206"/>
      <c r="JI507" s="207">
        <f t="shared" ref="JI507" si="12829">JE507</f>
        <v>0</v>
      </c>
      <c r="JJ507" s="208"/>
      <c r="JK507" s="208"/>
      <c r="JL507" s="208"/>
      <c r="JM507" s="208"/>
      <c r="JN507" s="207">
        <f t="shared" ref="JN507" si="12830">JJ507</f>
        <v>0</v>
      </c>
      <c r="JO507" s="209">
        <f t="shared" ref="JO507" si="12831">JI507*JN507</f>
        <v>0</v>
      </c>
      <c r="JP507" s="113"/>
      <c r="JQ507" s="7" t="s">
        <v>1</v>
      </c>
      <c r="JR507" s="21"/>
      <c r="JS507" s="105"/>
      <c r="JT507" s="106"/>
      <c r="JU507" s="121"/>
      <c r="JV507" s="110"/>
      <c r="JW507" s="107"/>
      <c r="JX507" s="162"/>
      <c r="JY507" s="111"/>
      <c r="JZ507" s="106"/>
      <c r="KA507" s="7" t="s">
        <v>220</v>
      </c>
      <c r="KB507" s="21" t="s">
        <v>1933</v>
      </c>
      <c r="KC507" s="105"/>
      <c r="KD507" s="106"/>
      <c r="KE507" s="119"/>
      <c r="KF507" s="119"/>
      <c r="KG507" s="119"/>
      <c r="KH507" s="119"/>
      <c r="KI507" s="119"/>
      <c r="KJ507" s="119"/>
      <c r="KK507" s="119"/>
      <c r="KL507" s="119"/>
      <c r="KM507" s="120"/>
      <c r="KN507" s="110">
        <f t="shared" ref="KN507" si="12832">ROUNDUP(SUM(KE507:KM507)/9,0)</f>
        <v>0</v>
      </c>
      <c r="KO507" s="107"/>
      <c r="KP507" s="107"/>
      <c r="KQ507" s="107"/>
      <c r="KR507" s="107"/>
      <c r="KS507" s="107"/>
      <c r="KT507" s="107"/>
      <c r="KU507" s="107"/>
      <c r="KV507" s="107"/>
      <c r="KW507" s="107"/>
      <c r="KX507" s="110">
        <f t="shared" ref="KX507" si="12833">ROUNDUP(SUM(KO507:KW507)/9,0)</f>
        <v>0</v>
      </c>
      <c r="KY507" s="111">
        <f t="shared" ref="KY507" si="12834">KN507*KX507</f>
        <v>0</v>
      </c>
      <c r="KZ507" s="106"/>
      <c r="LA507" s="6" t="s">
        <v>220</v>
      </c>
      <c r="LB507" s="9" t="s">
        <v>285</v>
      </c>
      <c r="LC507" s="105"/>
      <c r="LD507" s="106"/>
      <c r="LE507" s="107">
        <v>1</v>
      </c>
      <c r="LF507" s="107">
        <v>1</v>
      </c>
      <c r="LG507" s="107">
        <v>1</v>
      </c>
      <c r="LH507" s="108"/>
      <c r="LI507" s="110">
        <f>ROUNDUP(SUM(LE507:LH507)/4,0)</f>
        <v>1</v>
      </c>
      <c r="LJ507" s="107">
        <v>1</v>
      </c>
      <c r="LK507" s="107">
        <v>1</v>
      </c>
      <c r="LL507" s="107">
        <v>1</v>
      </c>
      <c r="LM507" s="107"/>
      <c r="LN507" s="110">
        <f t="shared" ref="LN507" si="12835">ROUNDUP(SUM(LJ507:LM507)/4,0)</f>
        <v>1</v>
      </c>
      <c r="LO507" s="111">
        <f t="shared" ref="LO507" si="12836">LI507*LN507</f>
        <v>1</v>
      </c>
      <c r="LP507" s="112"/>
      <c r="LQ507" s="7" t="s">
        <v>220</v>
      </c>
      <c r="LR507" s="34" t="s">
        <v>285</v>
      </c>
      <c r="LS507" s="118"/>
      <c r="LT507" s="244"/>
      <c r="LU507" s="119">
        <v>1</v>
      </c>
      <c r="LV507" s="119">
        <v>1</v>
      </c>
      <c r="LW507" s="119">
        <v>1</v>
      </c>
      <c r="LX507" s="120">
        <v>1</v>
      </c>
      <c r="LY507" s="110">
        <f>ROUNDUP(SUM(LU507:LX507)/4,0)</f>
        <v>1</v>
      </c>
      <c r="LZ507" s="107">
        <v>1</v>
      </c>
      <c r="MA507" s="107">
        <v>1</v>
      </c>
      <c r="MB507" s="107">
        <v>1</v>
      </c>
      <c r="MC507" s="108">
        <v>1</v>
      </c>
      <c r="MD507" s="110">
        <f t="shared" ref="MD507" si="12837">ROUNDUP(SUM(LZ507:MC507)/4,0)</f>
        <v>1</v>
      </c>
      <c r="ME507" s="111">
        <f t="shared" ref="ME507" si="12838">LY507*MD507</f>
        <v>1</v>
      </c>
      <c r="MF507" s="106"/>
      <c r="MG507" s="7" t="s">
        <v>220</v>
      </c>
      <c r="MH507" s="21"/>
      <c r="MI507" s="105"/>
      <c r="MJ507" s="106"/>
      <c r="MK507" s="119">
        <v>1</v>
      </c>
      <c r="ML507" s="119">
        <v>1</v>
      </c>
      <c r="MM507" s="119">
        <v>1</v>
      </c>
      <c r="MN507" s="119">
        <v>1</v>
      </c>
      <c r="MO507" s="119">
        <v>1</v>
      </c>
      <c r="MP507" s="110">
        <f t="shared" ref="MP507" si="12839">ROUNDUP(SUM(MK507:MO507)/5,0)</f>
        <v>1</v>
      </c>
      <c r="MQ507" s="107">
        <v>1</v>
      </c>
      <c r="MR507" s="107">
        <v>1</v>
      </c>
      <c r="MS507" s="107">
        <v>1</v>
      </c>
      <c r="MT507" s="107">
        <v>1</v>
      </c>
      <c r="MU507" s="107">
        <v>1</v>
      </c>
      <c r="MV507" s="110">
        <f t="shared" ref="MV507" si="12840">ROUNDUP(SUM(MQ507:MU507)/5,0)</f>
        <v>1</v>
      </c>
      <c r="MW507" s="111">
        <f t="shared" ref="MW507" si="12841">MP507*MV507</f>
        <v>1</v>
      </c>
      <c r="MX507" s="106"/>
      <c r="MY507" s="7" t="s">
        <v>220</v>
      </c>
      <c r="MZ507" s="21" t="s">
        <v>285</v>
      </c>
      <c r="NA507" s="105"/>
      <c r="NB507" s="106"/>
      <c r="NC507" s="119"/>
      <c r="ND507" s="110">
        <f>ROUNDUP(SUM(NC507:NC507)/4,0)</f>
        <v>0</v>
      </c>
      <c r="NE507" s="107"/>
      <c r="NF507" s="110">
        <f>ROUNDUP(SUM(NE507:NE507)/4,0)</f>
        <v>0</v>
      </c>
      <c r="NG507" s="111">
        <f>ND507*NF507</f>
        <v>0</v>
      </c>
      <c r="NH507" s="106"/>
    </row>
    <row r="508" spans="1:372" ht="19.149999999999999" customHeight="1" x14ac:dyDescent="0.25">
      <c r="A508" s="221"/>
      <c r="B508" s="219"/>
      <c r="C508" s="7" t="s">
        <v>1</v>
      </c>
      <c r="D508" s="15"/>
      <c r="E508" s="151"/>
      <c r="F508" s="160"/>
      <c r="G508" s="121"/>
      <c r="H508" s="121"/>
      <c r="I508" s="121"/>
      <c r="J508" s="121"/>
      <c r="K508" s="162"/>
      <c r="L508" s="109"/>
      <c r="M508" s="109"/>
      <c r="N508" s="109"/>
      <c r="O508" s="109"/>
      <c r="P508" s="162"/>
      <c r="Q508" s="164"/>
      <c r="R508" s="160"/>
      <c r="S508" s="6" t="s">
        <v>1</v>
      </c>
      <c r="T508" s="10"/>
      <c r="U508" s="105"/>
      <c r="V508" s="106"/>
      <c r="W508" s="107"/>
      <c r="X508" s="107"/>
      <c r="Y508" s="107"/>
      <c r="Z508" s="107"/>
      <c r="AA508" s="107"/>
      <c r="AB508" s="110"/>
      <c r="AC508" s="107"/>
      <c r="AD508" s="107"/>
      <c r="AE508" s="107"/>
      <c r="AF508" s="107"/>
      <c r="AG508" s="107"/>
      <c r="AH508" s="110"/>
      <c r="AI508" s="111"/>
      <c r="AJ508" s="140"/>
      <c r="AK508" s="7" t="s">
        <v>1</v>
      </c>
      <c r="AL508" s="21"/>
      <c r="AM508" s="118"/>
      <c r="AN508" s="106"/>
      <c r="AO508" s="119"/>
      <c r="AP508" s="119"/>
      <c r="AQ508" s="119"/>
      <c r="AR508" s="119"/>
      <c r="AS508" s="110"/>
      <c r="AT508" s="107"/>
      <c r="AU508" s="107"/>
      <c r="AV508" s="107"/>
      <c r="AW508" s="107"/>
      <c r="AX508" s="110"/>
      <c r="AY508" s="111"/>
      <c r="AZ508" s="106"/>
      <c r="BA508" s="7" t="s">
        <v>1</v>
      </c>
      <c r="BB508" s="21"/>
      <c r="BC508" s="105"/>
      <c r="BD508" s="106"/>
      <c r="BE508" s="223"/>
      <c r="BF508" s="223"/>
      <c r="BG508" s="223"/>
      <c r="BH508" s="223"/>
      <c r="BI508" s="227"/>
      <c r="BJ508" s="225"/>
      <c r="BK508" s="225"/>
      <c r="BL508" s="225"/>
      <c r="BM508" s="225"/>
      <c r="BN508" s="228"/>
      <c r="BO508" s="229"/>
      <c r="BP508" s="230"/>
      <c r="BQ508" s="6" t="s">
        <v>1</v>
      </c>
      <c r="BR508" s="9"/>
      <c r="BS508" s="247"/>
      <c r="BT508" s="106"/>
      <c r="BU508" s="107"/>
      <c r="BV508" s="107"/>
      <c r="BW508" s="107"/>
      <c r="BX508" s="107"/>
      <c r="BY508" s="110"/>
      <c r="BZ508" s="107"/>
      <c r="CA508" s="107"/>
      <c r="CB508" s="107"/>
      <c r="CC508" s="107"/>
      <c r="CD508" s="110"/>
      <c r="CE508" s="111"/>
      <c r="CF508" s="112"/>
      <c r="CG508" s="7" t="s">
        <v>1</v>
      </c>
      <c r="CH508" s="11"/>
      <c r="CI508" s="105"/>
      <c r="CJ508" s="113"/>
      <c r="CK508" s="121"/>
      <c r="CL508" s="121"/>
      <c r="CM508" s="121"/>
      <c r="CN508" s="121"/>
      <c r="CO508" s="162"/>
      <c r="CP508" s="109"/>
      <c r="CQ508" s="109"/>
      <c r="CR508" s="109"/>
      <c r="CS508" s="109"/>
      <c r="CT508" s="162"/>
      <c r="CU508" s="164"/>
      <c r="CV508" s="160"/>
      <c r="CW508" s="7" t="s">
        <v>1</v>
      </c>
      <c r="CX508" s="8" t="s">
        <v>872</v>
      </c>
      <c r="CY508" s="118"/>
      <c r="CZ508" s="106"/>
      <c r="DA508" s="119"/>
      <c r="DB508" s="119"/>
      <c r="DC508" s="119"/>
      <c r="DD508" s="119"/>
      <c r="DE508" s="119"/>
      <c r="DF508" s="119"/>
      <c r="DG508" s="119"/>
      <c r="DH508" s="110"/>
      <c r="DI508" s="107"/>
      <c r="DJ508" s="107"/>
      <c r="DK508" s="107"/>
      <c r="DL508" s="107"/>
      <c r="DM508" s="107"/>
      <c r="DN508" s="107"/>
      <c r="DO508" s="107"/>
      <c r="DP508" s="110"/>
      <c r="DQ508" s="111"/>
      <c r="DR508" s="106"/>
      <c r="DS508" s="94" t="s">
        <v>1</v>
      </c>
      <c r="DT508" s="96"/>
      <c r="DU508" s="127"/>
      <c r="DV508" s="128"/>
      <c r="DW508" s="129"/>
      <c r="DX508" s="129"/>
      <c r="DY508" s="129"/>
      <c r="DZ508" s="129"/>
      <c r="EA508" s="110"/>
      <c r="EB508" s="129"/>
      <c r="EC508" s="129"/>
      <c r="ED508" s="129"/>
      <c r="EE508" s="129"/>
      <c r="EF508" s="110"/>
      <c r="EG508" s="111"/>
      <c r="EH508" s="130"/>
      <c r="EI508" s="7" t="s">
        <v>1</v>
      </c>
      <c r="EJ508" s="21"/>
      <c r="EK508" s="118"/>
      <c r="EL508" s="106"/>
      <c r="EM508" s="119"/>
      <c r="EN508" s="119"/>
      <c r="EO508" s="119"/>
      <c r="EP508" s="119"/>
      <c r="EQ508" s="110"/>
      <c r="ER508" s="107"/>
      <c r="ES508" s="107"/>
      <c r="ET508" s="107"/>
      <c r="EU508" s="107"/>
      <c r="EV508" s="110"/>
      <c r="EW508" s="111"/>
      <c r="EX508" s="106"/>
      <c r="EY508" s="7" t="s">
        <v>1</v>
      </c>
      <c r="EZ508" s="21"/>
      <c r="FA508" s="118"/>
      <c r="FB508" s="106"/>
      <c r="FC508" s="119"/>
      <c r="FD508" s="119"/>
      <c r="FE508" s="119"/>
      <c r="FF508" s="119"/>
      <c r="FG508" s="110"/>
      <c r="FH508" s="107"/>
      <c r="FI508" s="107"/>
      <c r="FJ508" s="107"/>
      <c r="FK508" s="107"/>
      <c r="FL508" s="110"/>
      <c r="FM508" s="111"/>
      <c r="FN508" s="106"/>
      <c r="FO508" s="7" t="s">
        <v>1</v>
      </c>
      <c r="FP508" s="21"/>
      <c r="FQ508" s="118"/>
      <c r="FR508" s="106"/>
      <c r="FS508" s="119"/>
      <c r="FT508" s="119"/>
      <c r="FU508" s="119"/>
      <c r="FV508" s="119"/>
      <c r="FW508" s="110"/>
      <c r="FX508" s="107"/>
      <c r="FY508" s="107"/>
      <c r="FZ508" s="107"/>
      <c r="GA508" s="107"/>
      <c r="GB508" s="110"/>
      <c r="GC508" s="111"/>
      <c r="GD508" s="106"/>
      <c r="GE508" s="7" t="s">
        <v>1</v>
      </c>
      <c r="GF508" s="21"/>
      <c r="GG508" s="118"/>
      <c r="GH508" s="106"/>
      <c r="GI508" s="119"/>
      <c r="GJ508" s="119"/>
      <c r="GK508" s="119"/>
      <c r="GL508" s="119"/>
      <c r="GM508" s="110"/>
      <c r="GN508" s="107"/>
      <c r="GO508" s="107"/>
      <c r="GP508" s="107"/>
      <c r="GQ508" s="107"/>
      <c r="GR508" s="110"/>
      <c r="GS508" s="111"/>
      <c r="GT508" s="106"/>
      <c r="GU508" s="7" t="s">
        <v>1</v>
      </c>
      <c r="GV508" s="21"/>
      <c r="GW508" s="118"/>
      <c r="GX508" s="106"/>
      <c r="GY508" s="119"/>
      <c r="GZ508" s="110"/>
      <c r="HA508" s="107"/>
      <c r="HB508" s="110"/>
      <c r="HC508" s="111"/>
      <c r="HD508" s="106"/>
      <c r="HE508" s="7" t="s">
        <v>1</v>
      </c>
      <c r="HF508" s="21"/>
      <c r="HG508" s="118"/>
      <c r="HH508" s="106"/>
      <c r="HI508" s="119"/>
      <c r="HJ508" s="119"/>
      <c r="HK508" s="119"/>
      <c r="HL508" s="119"/>
      <c r="HM508" s="110"/>
      <c r="HN508" s="107"/>
      <c r="HO508" s="107"/>
      <c r="HP508" s="107"/>
      <c r="HQ508" s="107"/>
      <c r="HR508" s="110"/>
      <c r="HS508" s="111"/>
      <c r="HT508" s="106"/>
      <c r="HU508" s="7" t="s">
        <v>1</v>
      </c>
      <c r="HV508" s="21"/>
      <c r="HW508" s="118"/>
      <c r="HX508" s="106"/>
      <c r="HY508" s="119"/>
      <c r="HZ508" s="119"/>
      <c r="IA508" s="121"/>
      <c r="IB508" s="121"/>
      <c r="IC508" s="110"/>
      <c r="ID508" s="107"/>
      <c r="IE508" s="107"/>
      <c r="IF508" s="107"/>
      <c r="IG508" s="107"/>
      <c r="IH508" s="110"/>
      <c r="II508" s="111"/>
      <c r="IJ508" s="106"/>
      <c r="IK508" s="7" t="s">
        <v>1</v>
      </c>
      <c r="IL508" s="21"/>
      <c r="IM508" s="118"/>
      <c r="IN508" s="106"/>
      <c r="IO508" s="119"/>
      <c r="IP508" s="119"/>
      <c r="IQ508" s="119"/>
      <c r="IR508" s="119"/>
      <c r="IS508" s="110"/>
      <c r="IT508" s="107"/>
      <c r="IU508" s="107"/>
      <c r="IV508" s="107"/>
      <c r="IW508" s="107"/>
      <c r="IX508" s="110"/>
      <c r="IY508" s="111"/>
      <c r="IZ508" s="106"/>
      <c r="JA508" s="18" t="s">
        <v>1</v>
      </c>
      <c r="JB508" s="11"/>
      <c r="JC508" s="105"/>
      <c r="JD508" s="113"/>
      <c r="JE508" s="206"/>
      <c r="JF508" s="206"/>
      <c r="JG508" s="206"/>
      <c r="JH508" s="206"/>
      <c r="JI508" s="207"/>
      <c r="JJ508" s="208"/>
      <c r="JK508" s="208"/>
      <c r="JL508" s="208"/>
      <c r="JM508" s="208"/>
      <c r="JN508" s="207"/>
      <c r="JO508" s="209"/>
      <c r="JP508" s="113"/>
      <c r="JQ508" s="7" t="s">
        <v>220</v>
      </c>
      <c r="JR508" s="20" t="s">
        <v>285</v>
      </c>
      <c r="JS508" s="105"/>
      <c r="JT508" s="106"/>
      <c r="JU508" s="120"/>
      <c r="JV508" s="110">
        <f t="shared" ref="JV508" si="12842">JU508</f>
        <v>0</v>
      </c>
      <c r="JW508" s="107"/>
      <c r="JX508" s="161">
        <f t="shared" si="12330"/>
        <v>0</v>
      </c>
      <c r="JY508" s="111">
        <f t="shared" ref="JY508" si="12843">JV508*JX508</f>
        <v>0</v>
      </c>
      <c r="JZ508" s="106"/>
      <c r="KA508" s="7" t="s">
        <v>1</v>
      </c>
      <c r="KB508" s="21"/>
      <c r="KC508" s="105"/>
      <c r="KD508" s="106"/>
      <c r="KE508" s="119"/>
      <c r="KF508" s="119"/>
      <c r="KG508" s="119"/>
      <c r="KH508" s="119"/>
      <c r="KI508" s="119"/>
      <c r="KJ508" s="119"/>
      <c r="KK508" s="119"/>
      <c r="KL508" s="119"/>
      <c r="KM508" s="121"/>
      <c r="KN508" s="110"/>
      <c r="KO508" s="107"/>
      <c r="KP508" s="107"/>
      <c r="KQ508" s="107"/>
      <c r="KR508" s="107"/>
      <c r="KS508" s="107"/>
      <c r="KT508" s="107"/>
      <c r="KU508" s="107"/>
      <c r="KV508" s="107"/>
      <c r="KW508" s="107"/>
      <c r="KX508" s="110"/>
      <c r="KY508" s="111"/>
      <c r="KZ508" s="106"/>
      <c r="LA508" s="6" t="s">
        <v>1</v>
      </c>
      <c r="LB508" s="9"/>
      <c r="LC508" s="105"/>
      <c r="LD508" s="106"/>
      <c r="LE508" s="107"/>
      <c r="LF508" s="107"/>
      <c r="LG508" s="107"/>
      <c r="LH508" s="109"/>
      <c r="LI508" s="110"/>
      <c r="LJ508" s="107"/>
      <c r="LK508" s="107"/>
      <c r="LL508" s="107"/>
      <c r="LM508" s="107"/>
      <c r="LN508" s="110"/>
      <c r="LO508" s="111"/>
      <c r="LP508" s="112"/>
      <c r="LQ508" s="7" t="s">
        <v>1</v>
      </c>
      <c r="LR508" s="34"/>
      <c r="LS508" s="118"/>
      <c r="LT508" s="244"/>
      <c r="LU508" s="119"/>
      <c r="LV508" s="119"/>
      <c r="LW508" s="119"/>
      <c r="LX508" s="121"/>
      <c r="LY508" s="110"/>
      <c r="LZ508" s="107"/>
      <c r="MA508" s="107"/>
      <c r="MB508" s="107"/>
      <c r="MC508" s="109"/>
      <c r="MD508" s="110"/>
      <c r="ME508" s="111"/>
      <c r="MF508" s="106"/>
      <c r="MG508" s="7" t="s">
        <v>1</v>
      </c>
      <c r="MH508" s="21"/>
      <c r="MI508" s="105"/>
      <c r="MJ508" s="106"/>
      <c r="MK508" s="119"/>
      <c r="ML508" s="119"/>
      <c r="MM508" s="119"/>
      <c r="MN508" s="119"/>
      <c r="MO508" s="119"/>
      <c r="MP508" s="110"/>
      <c r="MQ508" s="107"/>
      <c r="MR508" s="107"/>
      <c r="MS508" s="107"/>
      <c r="MT508" s="107"/>
      <c r="MU508" s="107"/>
      <c r="MV508" s="110"/>
      <c r="MW508" s="111"/>
      <c r="MX508" s="106"/>
      <c r="MY508" s="7" t="s">
        <v>1</v>
      </c>
      <c r="MZ508" s="21"/>
      <c r="NA508" s="105"/>
      <c r="NB508" s="106"/>
      <c r="NC508" s="119"/>
      <c r="ND508" s="110"/>
      <c r="NE508" s="107"/>
      <c r="NF508" s="110"/>
      <c r="NG508" s="111"/>
      <c r="NH508" s="106"/>
    </row>
    <row r="509" spans="1:372" ht="19.149999999999999" customHeight="1" x14ac:dyDescent="0.25">
      <c r="A509" s="220">
        <v>254</v>
      </c>
      <c r="B509" s="219" t="s">
        <v>213</v>
      </c>
      <c r="C509" s="7" t="s">
        <v>220</v>
      </c>
      <c r="D509" s="14" t="s">
        <v>435</v>
      </c>
      <c r="E509" s="150"/>
      <c r="F509" s="159"/>
      <c r="G509" s="120">
        <v>1</v>
      </c>
      <c r="H509" s="120">
        <v>1</v>
      </c>
      <c r="I509" s="120">
        <v>1</v>
      </c>
      <c r="J509" s="120">
        <v>1</v>
      </c>
      <c r="K509" s="161">
        <f>ROUNDUP(SUM(G509:J509)/4,0)</f>
        <v>1</v>
      </c>
      <c r="L509" s="108">
        <v>1</v>
      </c>
      <c r="M509" s="108">
        <v>1</v>
      </c>
      <c r="N509" s="108">
        <v>1</v>
      </c>
      <c r="O509" s="108">
        <v>1</v>
      </c>
      <c r="P509" s="161">
        <f>ROUNDUP(SUM(L509:O509)/4,0)</f>
        <v>1</v>
      </c>
      <c r="Q509" s="163">
        <f>K509*P509</f>
        <v>1</v>
      </c>
      <c r="R509" s="159"/>
      <c r="S509" s="6" t="s">
        <v>220</v>
      </c>
      <c r="T509" s="8" t="s">
        <v>285</v>
      </c>
      <c r="U509" s="105"/>
      <c r="V509" s="106"/>
      <c r="W509" s="107">
        <v>1</v>
      </c>
      <c r="X509" s="107">
        <v>1</v>
      </c>
      <c r="Y509" s="107">
        <v>1</v>
      </c>
      <c r="Z509" s="107">
        <v>1</v>
      </c>
      <c r="AA509" s="107">
        <v>1</v>
      </c>
      <c r="AB509" s="110">
        <f t="shared" ref="AB509" si="12844">ROUNDUP(SUM(W509:AA509)/5,0)</f>
        <v>1</v>
      </c>
      <c r="AC509" s="107">
        <v>1</v>
      </c>
      <c r="AD509" s="107">
        <v>1</v>
      </c>
      <c r="AE509" s="107">
        <v>1</v>
      </c>
      <c r="AF509" s="107">
        <v>1</v>
      </c>
      <c r="AG509" s="107">
        <v>1</v>
      </c>
      <c r="AH509" s="110">
        <f t="shared" ref="AH509" si="12845">ROUNDUP(SUM(AC509:AG509)/5,0)</f>
        <v>1</v>
      </c>
      <c r="AI509" s="111">
        <f t="shared" ref="AI509" si="12846">AB509*AH509</f>
        <v>1</v>
      </c>
      <c r="AJ509" s="140"/>
      <c r="AK509" s="7" t="s">
        <v>220</v>
      </c>
      <c r="AL509" s="21"/>
      <c r="AM509" s="118"/>
      <c r="AN509" s="106"/>
      <c r="AO509" s="119"/>
      <c r="AP509" s="119"/>
      <c r="AQ509" s="119"/>
      <c r="AR509" s="119"/>
      <c r="AS509" s="110">
        <f t="shared" ref="AS509" si="12847">ROUNDUP(SUM(AO509:AR509)/4,0)</f>
        <v>0</v>
      </c>
      <c r="AT509" s="107"/>
      <c r="AU509" s="107"/>
      <c r="AV509" s="107"/>
      <c r="AW509" s="107"/>
      <c r="AX509" s="110">
        <f t="shared" ref="AX509" si="12848">ROUNDUP(SUM(AT509:AW509)/4,0)</f>
        <v>0</v>
      </c>
      <c r="AY509" s="111">
        <f t="shared" ref="AY509" si="12849">AS509*AX509</f>
        <v>0</v>
      </c>
      <c r="AZ509" s="106"/>
      <c r="BA509" s="7" t="s">
        <v>220</v>
      </c>
      <c r="BB509" s="21" t="s">
        <v>285</v>
      </c>
      <c r="BC509" s="105"/>
      <c r="BD509" s="106"/>
      <c r="BE509" s="222">
        <v>1</v>
      </c>
      <c r="BF509" s="222">
        <v>1</v>
      </c>
      <c r="BG509" s="222">
        <v>1</v>
      </c>
      <c r="BH509" s="222">
        <v>1</v>
      </c>
      <c r="BI509" s="226">
        <f>ROUNDUP(SUM(BE509:BH509)/4,0)</f>
        <v>1</v>
      </c>
      <c r="BJ509" s="224">
        <v>1</v>
      </c>
      <c r="BK509" s="224">
        <v>1</v>
      </c>
      <c r="BL509" s="224">
        <v>1</v>
      </c>
      <c r="BM509" s="224">
        <v>1</v>
      </c>
      <c r="BN509" s="228">
        <f t="shared" ref="BN509" si="12850">ROUNDUP(SUM(BJ509:BM509)/4,0)</f>
        <v>1</v>
      </c>
      <c r="BO509" s="229">
        <f t="shared" ref="BO509" si="12851">BI509*BN509</f>
        <v>1</v>
      </c>
      <c r="BP509" s="230"/>
      <c r="BQ509" s="6" t="s">
        <v>220</v>
      </c>
      <c r="BR509" s="9" t="s">
        <v>285</v>
      </c>
      <c r="BS509" s="247"/>
      <c r="BT509" s="106"/>
      <c r="BU509" s="107"/>
      <c r="BV509" s="107"/>
      <c r="BW509" s="107"/>
      <c r="BX509" s="107"/>
      <c r="BY509" s="110">
        <f t="shared" ref="BY509" si="12852">ROUNDUP(SUM(BU509:BX509)/4,0)</f>
        <v>0</v>
      </c>
      <c r="BZ509" s="107"/>
      <c r="CA509" s="107"/>
      <c r="CB509" s="107"/>
      <c r="CC509" s="107"/>
      <c r="CD509" s="110">
        <f t="shared" ref="CD509" si="12853">ROUNDUP(SUM(BZ509:CC509)/4,0)</f>
        <v>0</v>
      </c>
      <c r="CE509" s="111">
        <f t="shared" ref="CE509" si="12854">BY509*CD509</f>
        <v>0</v>
      </c>
      <c r="CF509" s="112"/>
      <c r="CG509" s="7" t="s">
        <v>220</v>
      </c>
      <c r="CH509" s="11" t="s">
        <v>285</v>
      </c>
      <c r="CI509" s="105"/>
      <c r="CJ509" s="113"/>
      <c r="CK509" s="120"/>
      <c r="CL509" s="120"/>
      <c r="CM509" s="120"/>
      <c r="CN509" s="120"/>
      <c r="CO509" s="161">
        <f t="shared" ref="CO509" si="12855">ROUNDUP(SUM(CK509:CN509)/4,0)</f>
        <v>0</v>
      </c>
      <c r="CP509" s="108"/>
      <c r="CQ509" s="108"/>
      <c r="CR509" s="108"/>
      <c r="CS509" s="108"/>
      <c r="CT509" s="161">
        <f t="shared" ref="CT509" si="12856">ROUNDUP(SUM(CP509:CS509)/4,0)</f>
        <v>0</v>
      </c>
      <c r="CU509" s="163">
        <f t="shared" ref="CU509" si="12857">CO509*CT509</f>
        <v>0</v>
      </c>
      <c r="CV509" s="159"/>
      <c r="CW509" s="7" t="s">
        <v>220</v>
      </c>
      <c r="CX509" s="8" t="s">
        <v>285</v>
      </c>
      <c r="CY509" s="118"/>
      <c r="CZ509" s="106"/>
      <c r="DA509" s="119">
        <v>1</v>
      </c>
      <c r="DB509" s="119">
        <v>1</v>
      </c>
      <c r="DC509" s="119">
        <v>1</v>
      </c>
      <c r="DD509" s="119">
        <v>1</v>
      </c>
      <c r="DE509" s="119">
        <v>1</v>
      </c>
      <c r="DF509" s="119">
        <v>1</v>
      </c>
      <c r="DG509" s="119">
        <v>1</v>
      </c>
      <c r="DH509" s="110">
        <f>ROUNDUP(SUM(DA509:DG509)/4,0)</f>
        <v>2</v>
      </c>
      <c r="DI509" s="107">
        <v>1</v>
      </c>
      <c r="DJ509" s="107">
        <v>1</v>
      </c>
      <c r="DK509" s="107">
        <v>1</v>
      </c>
      <c r="DL509" s="107">
        <v>1</v>
      </c>
      <c r="DM509" s="107">
        <v>1</v>
      </c>
      <c r="DN509" s="107">
        <v>1</v>
      </c>
      <c r="DO509" s="107">
        <v>1</v>
      </c>
      <c r="DP509" s="110">
        <f>ROUNDUP(SUM(DL509:DO509)/4,0)</f>
        <v>1</v>
      </c>
      <c r="DQ509" s="111">
        <f>DH509*DP509</f>
        <v>2</v>
      </c>
      <c r="DR509" s="106"/>
      <c r="DS509" s="94" t="s">
        <v>220</v>
      </c>
      <c r="DT509" s="96"/>
      <c r="DU509" s="127"/>
      <c r="DV509" s="128"/>
      <c r="DW509" s="129"/>
      <c r="DX509" s="129"/>
      <c r="DY509" s="129"/>
      <c r="DZ509" s="129"/>
      <c r="EA509" s="110">
        <f t="shared" ref="EA509" si="12858">DW509</f>
        <v>0</v>
      </c>
      <c r="EB509" s="129"/>
      <c r="EC509" s="129"/>
      <c r="ED509" s="129"/>
      <c r="EE509" s="129"/>
      <c r="EF509" s="110">
        <f t="shared" ref="EF509" si="12859">EB509</f>
        <v>0</v>
      </c>
      <c r="EG509" s="111">
        <f t="shared" ref="EG509" si="12860">EA509*EF509</f>
        <v>0</v>
      </c>
      <c r="EH509" s="130"/>
      <c r="EI509" s="7" t="s">
        <v>220</v>
      </c>
      <c r="EJ509" s="21" t="s">
        <v>285</v>
      </c>
      <c r="EK509" s="118"/>
      <c r="EL509" s="106"/>
      <c r="EM509" s="119"/>
      <c r="EN509" s="119"/>
      <c r="EO509" s="119"/>
      <c r="EP509" s="119"/>
      <c r="EQ509" s="110">
        <f t="shared" ref="EQ509" si="12861">ROUNDUP(SUM(EM509:EP509)/4,0)</f>
        <v>0</v>
      </c>
      <c r="ER509" s="107"/>
      <c r="ES509" s="107"/>
      <c r="ET509" s="107"/>
      <c r="EU509" s="107"/>
      <c r="EV509" s="110">
        <f t="shared" ref="EV509" si="12862">ROUNDUP(SUM(ER509:EU509)/4,0)</f>
        <v>0</v>
      </c>
      <c r="EW509" s="111">
        <f t="shared" ref="EW509" si="12863">EQ509*EV509</f>
        <v>0</v>
      </c>
      <c r="EX509" s="106"/>
      <c r="EY509" s="7" t="s">
        <v>220</v>
      </c>
      <c r="EZ509" s="21" t="s">
        <v>285</v>
      </c>
      <c r="FA509" s="118"/>
      <c r="FB509" s="106"/>
      <c r="FC509" s="119">
        <v>1</v>
      </c>
      <c r="FD509" s="119">
        <v>1</v>
      </c>
      <c r="FE509" s="119">
        <v>1</v>
      </c>
      <c r="FF509" s="119"/>
      <c r="FG509" s="110">
        <f t="shared" ref="FG509" si="12864">ROUNDUP(SUM(FC509:FF509)/3,0)</f>
        <v>1</v>
      </c>
      <c r="FH509" s="107">
        <v>1</v>
      </c>
      <c r="FI509" s="107">
        <v>1</v>
      </c>
      <c r="FJ509" s="107">
        <v>1</v>
      </c>
      <c r="FK509" s="107"/>
      <c r="FL509" s="110">
        <f t="shared" ref="FL509" si="12865">ROUNDUP(SUM(FH509:FK509)/3,0)</f>
        <v>1</v>
      </c>
      <c r="FM509" s="111">
        <f t="shared" ref="FM509" si="12866">FG509*FL509</f>
        <v>1</v>
      </c>
      <c r="FN509" s="106"/>
      <c r="FO509" s="7" t="s">
        <v>220</v>
      </c>
      <c r="FP509" s="21" t="s">
        <v>285</v>
      </c>
      <c r="FQ509" s="118"/>
      <c r="FR509" s="106"/>
      <c r="FS509" s="120">
        <v>1</v>
      </c>
      <c r="FT509" s="120">
        <v>1</v>
      </c>
      <c r="FU509" s="120">
        <v>1</v>
      </c>
      <c r="FV509" s="120">
        <v>1</v>
      </c>
      <c r="FW509" s="110">
        <f t="shared" ref="FW509" si="12867">ROUNDUP(SUM(FS509:FV509)/4,0)</f>
        <v>1</v>
      </c>
      <c r="FX509" s="108">
        <v>1</v>
      </c>
      <c r="FY509" s="108">
        <v>1</v>
      </c>
      <c r="FZ509" s="108">
        <v>1</v>
      </c>
      <c r="GA509" s="108">
        <v>1</v>
      </c>
      <c r="GB509" s="110">
        <f t="shared" ref="GB509" si="12868">ROUNDUP(SUM(FX509:GA509)/4,0)</f>
        <v>1</v>
      </c>
      <c r="GC509" s="111">
        <f t="shared" ref="GC509" si="12869">FW509*GB509</f>
        <v>1</v>
      </c>
      <c r="GD509" s="106"/>
      <c r="GE509" s="7" t="s">
        <v>220</v>
      </c>
      <c r="GF509" s="8" t="s">
        <v>840</v>
      </c>
      <c r="GG509" s="118"/>
      <c r="GH509" s="106"/>
      <c r="GI509" s="119"/>
      <c r="GJ509" s="119"/>
      <c r="GK509" s="119"/>
      <c r="GL509" s="119"/>
      <c r="GM509" s="110">
        <f t="shared" ref="GM509" si="12870">ROUNDUP(SUM(GI509:GL509)/4,0)</f>
        <v>0</v>
      </c>
      <c r="GN509" s="107"/>
      <c r="GO509" s="107"/>
      <c r="GP509" s="107"/>
      <c r="GQ509" s="107"/>
      <c r="GR509" s="110">
        <f t="shared" ref="GR509" si="12871">ROUNDUP(SUM(GN509:GQ509)/4,0)</f>
        <v>0</v>
      </c>
      <c r="GS509" s="111">
        <f t="shared" ref="GS509" si="12872">GM509*GR509</f>
        <v>0</v>
      </c>
      <c r="GT509" s="106"/>
      <c r="GU509" s="7" t="s">
        <v>220</v>
      </c>
      <c r="GV509" s="21" t="s">
        <v>285</v>
      </c>
      <c r="GW509" s="118"/>
      <c r="GX509" s="106"/>
      <c r="GY509" s="119"/>
      <c r="GZ509" s="110">
        <f>ROUNDUP(SUM(GY509:GY509)/4,0)</f>
        <v>0</v>
      </c>
      <c r="HA509" s="107"/>
      <c r="HB509" s="110">
        <f>ROUNDUP(SUM(HA509:HA509)/4,0)</f>
        <v>0</v>
      </c>
      <c r="HC509" s="111">
        <f>GZ509*HB509</f>
        <v>0</v>
      </c>
      <c r="HD509" s="106"/>
      <c r="HE509" s="7" t="s">
        <v>220</v>
      </c>
      <c r="HF509" s="21"/>
      <c r="HG509" s="118"/>
      <c r="HH509" s="106"/>
      <c r="HI509" s="119"/>
      <c r="HJ509" s="119"/>
      <c r="HK509" s="119"/>
      <c r="HL509" s="119"/>
      <c r="HM509" s="110">
        <f t="shared" ref="HM509" si="12873">ROUNDUP(SUM(HI509:HL509)/4,0)</f>
        <v>0</v>
      </c>
      <c r="HN509" s="107"/>
      <c r="HO509" s="107"/>
      <c r="HP509" s="107"/>
      <c r="HQ509" s="107"/>
      <c r="HR509" s="110">
        <f t="shared" ref="HR509" si="12874">ROUNDUP(SUM(HN509:HQ509)/4,0)</f>
        <v>0</v>
      </c>
      <c r="HS509" s="111">
        <f t="shared" ref="HS509" si="12875">HM509*HR509</f>
        <v>0</v>
      </c>
      <c r="HT509" s="106"/>
      <c r="HU509" s="7" t="s">
        <v>220</v>
      </c>
      <c r="HV509" s="8" t="s">
        <v>285</v>
      </c>
      <c r="HW509" s="118"/>
      <c r="HX509" s="106"/>
      <c r="HY509" s="119"/>
      <c r="HZ509" s="119"/>
      <c r="IA509" s="120"/>
      <c r="IB509" s="120"/>
      <c r="IC509" s="110">
        <f>ROUNDUP(SUM(HY509:IB509)/4,0)</f>
        <v>0</v>
      </c>
      <c r="ID509" s="107"/>
      <c r="IE509" s="107"/>
      <c r="IF509" s="107"/>
      <c r="IG509" s="107"/>
      <c r="IH509" s="110">
        <f t="shared" ref="IH509" si="12876">ROUNDUP(SUM(ID509:IG509)/4,0)</f>
        <v>0</v>
      </c>
      <c r="II509" s="111">
        <f t="shared" ref="II509" si="12877">IC509*IH509</f>
        <v>0</v>
      </c>
      <c r="IJ509" s="106"/>
      <c r="IK509" s="7" t="s">
        <v>220</v>
      </c>
      <c r="IL509" s="8" t="s">
        <v>285</v>
      </c>
      <c r="IM509" s="118"/>
      <c r="IN509" s="106"/>
      <c r="IO509" s="119"/>
      <c r="IP509" s="119"/>
      <c r="IQ509" s="119"/>
      <c r="IR509" s="119"/>
      <c r="IS509" s="110">
        <f t="shared" ref="IS509" si="12878">ROUNDUP(SUM(IO509:IR509)/4,0)</f>
        <v>0</v>
      </c>
      <c r="IT509" s="107"/>
      <c r="IU509" s="107"/>
      <c r="IV509" s="107"/>
      <c r="IW509" s="107"/>
      <c r="IX509" s="110">
        <f t="shared" ref="IX509" si="12879">ROUNDUP(SUM(IT509:IW509)/4,0)</f>
        <v>0</v>
      </c>
      <c r="IY509" s="111">
        <f t="shared" ref="IY509" si="12880">IS509*IX509</f>
        <v>0</v>
      </c>
      <c r="IZ509" s="106"/>
      <c r="JA509" s="18" t="s">
        <v>220</v>
      </c>
      <c r="JB509" s="11" t="s">
        <v>285</v>
      </c>
      <c r="JC509" s="105"/>
      <c r="JD509" s="113"/>
      <c r="JE509" s="206"/>
      <c r="JF509" s="206"/>
      <c r="JG509" s="206"/>
      <c r="JH509" s="206"/>
      <c r="JI509" s="207">
        <f t="shared" ref="JI509" si="12881">JE509</f>
        <v>0</v>
      </c>
      <c r="JJ509" s="208"/>
      <c r="JK509" s="208"/>
      <c r="JL509" s="208"/>
      <c r="JM509" s="208"/>
      <c r="JN509" s="207">
        <f t="shared" ref="JN509" si="12882">JJ509</f>
        <v>0</v>
      </c>
      <c r="JO509" s="209">
        <f t="shared" ref="JO509" si="12883">JI509*JN509</f>
        <v>0</v>
      </c>
      <c r="JP509" s="113"/>
      <c r="JQ509" s="7" t="s">
        <v>1</v>
      </c>
      <c r="JR509" s="21"/>
      <c r="JS509" s="105"/>
      <c r="JT509" s="106"/>
      <c r="JU509" s="121"/>
      <c r="JV509" s="110"/>
      <c r="JW509" s="107"/>
      <c r="JX509" s="162"/>
      <c r="JY509" s="111"/>
      <c r="JZ509" s="106"/>
      <c r="KA509" s="7" t="s">
        <v>220</v>
      </c>
      <c r="KB509" s="21" t="s">
        <v>1933</v>
      </c>
      <c r="KC509" s="105"/>
      <c r="KD509" s="106"/>
      <c r="KE509" s="119"/>
      <c r="KF509" s="119"/>
      <c r="KG509" s="119"/>
      <c r="KH509" s="119"/>
      <c r="KI509" s="119"/>
      <c r="KJ509" s="119"/>
      <c r="KK509" s="119"/>
      <c r="KL509" s="119"/>
      <c r="KM509" s="120"/>
      <c r="KN509" s="110">
        <f t="shared" ref="KN509" si="12884">ROUNDUP(SUM(KE509:KM509)/9,0)</f>
        <v>0</v>
      </c>
      <c r="KO509" s="107"/>
      <c r="KP509" s="107"/>
      <c r="KQ509" s="107"/>
      <c r="KR509" s="107"/>
      <c r="KS509" s="107"/>
      <c r="KT509" s="107"/>
      <c r="KU509" s="107"/>
      <c r="KV509" s="107"/>
      <c r="KW509" s="107"/>
      <c r="KX509" s="110">
        <f t="shared" ref="KX509" si="12885">ROUNDUP(SUM(KO509:KW509)/9,0)</f>
        <v>0</v>
      </c>
      <c r="KY509" s="111">
        <f t="shared" ref="KY509" si="12886">KN509*KX509</f>
        <v>0</v>
      </c>
      <c r="KZ509" s="106"/>
      <c r="LA509" s="6" t="s">
        <v>220</v>
      </c>
      <c r="LB509" s="9" t="s">
        <v>285</v>
      </c>
      <c r="LC509" s="105"/>
      <c r="LD509" s="106"/>
      <c r="LE509" s="107">
        <v>1</v>
      </c>
      <c r="LF509" s="107">
        <v>1</v>
      </c>
      <c r="LG509" s="107">
        <v>1</v>
      </c>
      <c r="LH509" s="108"/>
      <c r="LI509" s="110">
        <f>ROUNDUP(SUM(LE509:LH509)/4,0)</f>
        <v>1</v>
      </c>
      <c r="LJ509" s="107">
        <v>1</v>
      </c>
      <c r="LK509" s="107">
        <v>1</v>
      </c>
      <c r="LL509" s="107">
        <v>1</v>
      </c>
      <c r="LM509" s="107"/>
      <c r="LN509" s="110">
        <f t="shared" ref="LN509" si="12887">ROUNDUP(SUM(LJ509:LM509)/4,0)</f>
        <v>1</v>
      </c>
      <c r="LO509" s="111">
        <f t="shared" ref="LO509" si="12888">LI509*LN509</f>
        <v>1</v>
      </c>
      <c r="LP509" s="112"/>
      <c r="LQ509" s="7" t="s">
        <v>220</v>
      </c>
      <c r="LR509" s="34" t="s">
        <v>285</v>
      </c>
      <c r="LS509" s="118"/>
      <c r="LT509" s="244"/>
      <c r="LU509" s="119">
        <v>1</v>
      </c>
      <c r="LV509" s="119">
        <v>1</v>
      </c>
      <c r="LW509" s="119">
        <v>1</v>
      </c>
      <c r="LX509" s="120">
        <v>1</v>
      </c>
      <c r="LY509" s="110">
        <f>ROUNDUP(SUM(LU509:LX509)/4,0)</f>
        <v>1</v>
      </c>
      <c r="LZ509" s="107">
        <v>1</v>
      </c>
      <c r="MA509" s="107">
        <v>1</v>
      </c>
      <c r="MB509" s="107">
        <v>1</v>
      </c>
      <c r="MC509" s="108">
        <v>1</v>
      </c>
      <c r="MD509" s="110">
        <f t="shared" ref="MD509" si="12889">ROUNDUP(SUM(LZ509:MC509)/4,0)</f>
        <v>1</v>
      </c>
      <c r="ME509" s="111">
        <f t="shared" ref="ME509" si="12890">LY509*MD509</f>
        <v>1</v>
      </c>
      <c r="MF509" s="106"/>
      <c r="MG509" s="7" t="s">
        <v>220</v>
      </c>
      <c r="MH509" s="21"/>
      <c r="MI509" s="105"/>
      <c r="MJ509" s="106"/>
      <c r="MK509" s="119">
        <v>1</v>
      </c>
      <c r="ML509" s="119">
        <v>1</v>
      </c>
      <c r="MM509" s="119">
        <v>1</v>
      </c>
      <c r="MN509" s="119">
        <v>1</v>
      </c>
      <c r="MO509" s="119">
        <v>1</v>
      </c>
      <c r="MP509" s="110">
        <f t="shared" ref="MP509" si="12891">ROUNDUP(SUM(MK509:MO509)/5,0)</f>
        <v>1</v>
      </c>
      <c r="MQ509" s="107">
        <v>1</v>
      </c>
      <c r="MR509" s="107">
        <v>1</v>
      </c>
      <c r="MS509" s="107">
        <v>1</v>
      </c>
      <c r="MT509" s="107">
        <v>1</v>
      </c>
      <c r="MU509" s="107">
        <v>1</v>
      </c>
      <c r="MV509" s="110">
        <f t="shared" ref="MV509" si="12892">ROUNDUP(SUM(MQ509:MU509)/5,0)</f>
        <v>1</v>
      </c>
      <c r="MW509" s="111">
        <f t="shared" ref="MW509" si="12893">MP509*MV509</f>
        <v>1</v>
      </c>
      <c r="MX509" s="106"/>
      <c r="MY509" s="7" t="s">
        <v>220</v>
      </c>
      <c r="MZ509" s="21" t="s">
        <v>285</v>
      </c>
      <c r="NA509" s="105"/>
      <c r="NB509" s="106"/>
      <c r="NC509" s="119"/>
      <c r="ND509" s="110">
        <f>ROUNDUP(SUM(NC509:NC509)/4,0)</f>
        <v>0</v>
      </c>
      <c r="NE509" s="107"/>
      <c r="NF509" s="110">
        <f>ROUNDUP(SUM(NE509:NE509)/4,0)</f>
        <v>0</v>
      </c>
      <c r="NG509" s="111">
        <f>ND509*NF509</f>
        <v>0</v>
      </c>
      <c r="NH509" s="106"/>
    </row>
    <row r="510" spans="1:372" ht="19.149999999999999" customHeight="1" x14ac:dyDescent="0.25">
      <c r="A510" s="221"/>
      <c r="B510" s="219"/>
      <c r="C510" s="7" t="s">
        <v>1</v>
      </c>
      <c r="D510" s="15"/>
      <c r="E510" s="151"/>
      <c r="F510" s="160"/>
      <c r="G510" s="121"/>
      <c r="H510" s="121"/>
      <c r="I510" s="121"/>
      <c r="J510" s="121"/>
      <c r="K510" s="162"/>
      <c r="L510" s="109"/>
      <c r="M510" s="109"/>
      <c r="N510" s="109"/>
      <c r="O510" s="109"/>
      <c r="P510" s="162"/>
      <c r="Q510" s="164"/>
      <c r="R510" s="160"/>
      <c r="S510" s="6" t="s">
        <v>1</v>
      </c>
      <c r="T510" s="10"/>
      <c r="U510" s="105"/>
      <c r="V510" s="106"/>
      <c r="W510" s="107"/>
      <c r="X510" s="107"/>
      <c r="Y510" s="107"/>
      <c r="Z510" s="107"/>
      <c r="AA510" s="107"/>
      <c r="AB510" s="110"/>
      <c r="AC510" s="107"/>
      <c r="AD510" s="107"/>
      <c r="AE510" s="107"/>
      <c r="AF510" s="107"/>
      <c r="AG510" s="107"/>
      <c r="AH510" s="110"/>
      <c r="AI510" s="111"/>
      <c r="AJ510" s="140"/>
      <c r="AK510" s="7" t="s">
        <v>1</v>
      </c>
      <c r="AL510" s="21"/>
      <c r="AM510" s="118"/>
      <c r="AN510" s="106"/>
      <c r="AO510" s="119"/>
      <c r="AP510" s="119"/>
      <c r="AQ510" s="119"/>
      <c r="AR510" s="119"/>
      <c r="AS510" s="110"/>
      <c r="AT510" s="107"/>
      <c r="AU510" s="107"/>
      <c r="AV510" s="107"/>
      <c r="AW510" s="107"/>
      <c r="AX510" s="110"/>
      <c r="AY510" s="111"/>
      <c r="AZ510" s="106"/>
      <c r="BA510" s="7" t="s">
        <v>1</v>
      </c>
      <c r="BB510" s="21"/>
      <c r="BC510" s="105"/>
      <c r="BD510" s="106"/>
      <c r="BE510" s="223"/>
      <c r="BF510" s="223"/>
      <c r="BG510" s="223"/>
      <c r="BH510" s="223"/>
      <c r="BI510" s="227"/>
      <c r="BJ510" s="225"/>
      <c r="BK510" s="225"/>
      <c r="BL510" s="225"/>
      <c r="BM510" s="225"/>
      <c r="BN510" s="228"/>
      <c r="BO510" s="229"/>
      <c r="BP510" s="230"/>
      <c r="BQ510" s="6" t="s">
        <v>1</v>
      </c>
      <c r="BR510" s="9"/>
      <c r="BS510" s="247"/>
      <c r="BT510" s="106"/>
      <c r="BU510" s="107"/>
      <c r="BV510" s="107"/>
      <c r="BW510" s="107"/>
      <c r="BX510" s="107"/>
      <c r="BY510" s="110"/>
      <c r="BZ510" s="107"/>
      <c r="CA510" s="107"/>
      <c r="CB510" s="107"/>
      <c r="CC510" s="107"/>
      <c r="CD510" s="110"/>
      <c r="CE510" s="111"/>
      <c r="CF510" s="112"/>
      <c r="CG510" s="7" t="s">
        <v>1</v>
      </c>
      <c r="CH510" s="11"/>
      <c r="CI510" s="105"/>
      <c r="CJ510" s="113"/>
      <c r="CK510" s="121"/>
      <c r="CL510" s="121"/>
      <c r="CM510" s="121"/>
      <c r="CN510" s="121"/>
      <c r="CO510" s="162"/>
      <c r="CP510" s="109"/>
      <c r="CQ510" s="109"/>
      <c r="CR510" s="109"/>
      <c r="CS510" s="109"/>
      <c r="CT510" s="162"/>
      <c r="CU510" s="164"/>
      <c r="CV510" s="160"/>
      <c r="CW510" s="7" t="s">
        <v>1</v>
      </c>
      <c r="CX510" s="8" t="s">
        <v>872</v>
      </c>
      <c r="CY510" s="118"/>
      <c r="CZ510" s="106"/>
      <c r="DA510" s="119"/>
      <c r="DB510" s="119"/>
      <c r="DC510" s="119"/>
      <c r="DD510" s="119"/>
      <c r="DE510" s="119"/>
      <c r="DF510" s="119"/>
      <c r="DG510" s="119"/>
      <c r="DH510" s="110"/>
      <c r="DI510" s="107"/>
      <c r="DJ510" s="107"/>
      <c r="DK510" s="107"/>
      <c r="DL510" s="107"/>
      <c r="DM510" s="107"/>
      <c r="DN510" s="107"/>
      <c r="DO510" s="107"/>
      <c r="DP510" s="110"/>
      <c r="DQ510" s="111"/>
      <c r="DR510" s="106"/>
      <c r="DS510" s="94" t="s">
        <v>1</v>
      </c>
      <c r="DT510" s="96"/>
      <c r="DU510" s="127"/>
      <c r="DV510" s="128"/>
      <c r="DW510" s="129"/>
      <c r="DX510" s="129"/>
      <c r="DY510" s="129"/>
      <c r="DZ510" s="129"/>
      <c r="EA510" s="110"/>
      <c r="EB510" s="129"/>
      <c r="EC510" s="129"/>
      <c r="ED510" s="129"/>
      <c r="EE510" s="129"/>
      <c r="EF510" s="110"/>
      <c r="EG510" s="111"/>
      <c r="EH510" s="130"/>
      <c r="EI510" s="7" t="s">
        <v>1</v>
      </c>
      <c r="EJ510" s="21"/>
      <c r="EK510" s="118"/>
      <c r="EL510" s="106"/>
      <c r="EM510" s="119"/>
      <c r="EN510" s="119"/>
      <c r="EO510" s="119"/>
      <c r="EP510" s="119"/>
      <c r="EQ510" s="110"/>
      <c r="ER510" s="107"/>
      <c r="ES510" s="107"/>
      <c r="ET510" s="107"/>
      <c r="EU510" s="107"/>
      <c r="EV510" s="110"/>
      <c r="EW510" s="111"/>
      <c r="EX510" s="106"/>
      <c r="EY510" s="7" t="s">
        <v>1</v>
      </c>
      <c r="EZ510" s="21"/>
      <c r="FA510" s="118"/>
      <c r="FB510" s="106"/>
      <c r="FC510" s="119"/>
      <c r="FD510" s="119"/>
      <c r="FE510" s="119"/>
      <c r="FF510" s="119"/>
      <c r="FG510" s="110"/>
      <c r="FH510" s="107"/>
      <c r="FI510" s="107"/>
      <c r="FJ510" s="107"/>
      <c r="FK510" s="107"/>
      <c r="FL510" s="110"/>
      <c r="FM510" s="111"/>
      <c r="FN510" s="106"/>
      <c r="FO510" s="7" t="s">
        <v>1</v>
      </c>
      <c r="FP510" s="21"/>
      <c r="FQ510" s="118"/>
      <c r="FR510" s="106"/>
      <c r="FS510" s="121"/>
      <c r="FT510" s="121"/>
      <c r="FU510" s="121"/>
      <c r="FV510" s="121"/>
      <c r="FW510" s="110"/>
      <c r="FX510" s="109"/>
      <c r="FY510" s="109"/>
      <c r="FZ510" s="109"/>
      <c r="GA510" s="109"/>
      <c r="GB510" s="110"/>
      <c r="GC510" s="111"/>
      <c r="GD510" s="106"/>
      <c r="GE510" s="7" t="s">
        <v>1</v>
      </c>
      <c r="GF510" s="21"/>
      <c r="GG510" s="118"/>
      <c r="GH510" s="106"/>
      <c r="GI510" s="119"/>
      <c r="GJ510" s="119"/>
      <c r="GK510" s="119"/>
      <c r="GL510" s="119"/>
      <c r="GM510" s="110"/>
      <c r="GN510" s="107"/>
      <c r="GO510" s="107"/>
      <c r="GP510" s="107"/>
      <c r="GQ510" s="107"/>
      <c r="GR510" s="110"/>
      <c r="GS510" s="111"/>
      <c r="GT510" s="106"/>
      <c r="GU510" s="7" t="s">
        <v>1</v>
      </c>
      <c r="GV510" s="21"/>
      <c r="GW510" s="118"/>
      <c r="GX510" s="106"/>
      <c r="GY510" s="119"/>
      <c r="GZ510" s="110"/>
      <c r="HA510" s="107"/>
      <c r="HB510" s="110"/>
      <c r="HC510" s="111"/>
      <c r="HD510" s="106"/>
      <c r="HE510" s="7" t="s">
        <v>1</v>
      </c>
      <c r="HF510" s="21"/>
      <c r="HG510" s="118"/>
      <c r="HH510" s="106"/>
      <c r="HI510" s="119"/>
      <c r="HJ510" s="119"/>
      <c r="HK510" s="119"/>
      <c r="HL510" s="119"/>
      <c r="HM510" s="110"/>
      <c r="HN510" s="107"/>
      <c r="HO510" s="107"/>
      <c r="HP510" s="107"/>
      <c r="HQ510" s="107"/>
      <c r="HR510" s="110"/>
      <c r="HS510" s="111"/>
      <c r="HT510" s="106"/>
      <c r="HU510" s="7" t="s">
        <v>1</v>
      </c>
      <c r="HV510" s="21"/>
      <c r="HW510" s="118"/>
      <c r="HX510" s="106"/>
      <c r="HY510" s="119"/>
      <c r="HZ510" s="119"/>
      <c r="IA510" s="121"/>
      <c r="IB510" s="121"/>
      <c r="IC510" s="110"/>
      <c r="ID510" s="107"/>
      <c r="IE510" s="107"/>
      <c r="IF510" s="107"/>
      <c r="IG510" s="107"/>
      <c r="IH510" s="110"/>
      <c r="II510" s="111"/>
      <c r="IJ510" s="106"/>
      <c r="IK510" s="7" t="s">
        <v>1</v>
      </c>
      <c r="IL510" s="21"/>
      <c r="IM510" s="118"/>
      <c r="IN510" s="106"/>
      <c r="IO510" s="119"/>
      <c r="IP510" s="119"/>
      <c r="IQ510" s="119"/>
      <c r="IR510" s="119"/>
      <c r="IS510" s="110"/>
      <c r="IT510" s="107"/>
      <c r="IU510" s="107"/>
      <c r="IV510" s="107"/>
      <c r="IW510" s="107"/>
      <c r="IX510" s="110"/>
      <c r="IY510" s="111"/>
      <c r="IZ510" s="106"/>
      <c r="JA510" s="18" t="s">
        <v>1</v>
      </c>
      <c r="JB510" s="11"/>
      <c r="JC510" s="105"/>
      <c r="JD510" s="113"/>
      <c r="JE510" s="206"/>
      <c r="JF510" s="206"/>
      <c r="JG510" s="206"/>
      <c r="JH510" s="206"/>
      <c r="JI510" s="207"/>
      <c r="JJ510" s="208"/>
      <c r="JK510" s="208"/>
      <c r="JL510" s="208"/>
      <c r="JM510" s="208"/>
      <c r="JN510" s="207"/>
      <c r="JO510" s="209"/>
      <c r="JP510" s="113"/>
      <c r="JQ510" s="7" t="s">
        <v>220</v>
      </c>
      <c r="JR510" s="20" t="s">
        <v>285</v>
      </c>
      <c r="JS510" s="105"/>
      <c r="JT510" s="106"/>
      <c r="JU510" s="120"/>
      <c r="JV510" s="110">
        <f t="shared" ref="JV510" si="12894">JU510</f>
        <v>0</v>
      </c>
      <c r="JW510" s="107"/>
      <c r="JX510" s="161">
        <f t="shared" si="12330"/>
        <v>0</v>
      </c>
      <c r="JY510" s="111">
        <f t="shared" ref="JY510" si="12895">JV510*JX510</f>
        <v>0</v>
      </c>
      <c r="JZ510" s="106"/>
      <c r="KA510" s="7" t="s">
        <v>1</v>
      </c>
      <c r="KB510" s="21"/>
      <c r="KC510" s="105"/>
      <c r="KD510" s="106"/>
      <c r="KE510" s="119"/>
      <c r="KF510" s="119"/>
      <c r="KG510" s="119"/>
      <c r="KH510" s="119"/>
      <c r="KI510" s="119"/>
      <c r="KJ510" s="119"/>
      <c r="KK510" s="119"/>
      <c r="KL510" s="119"/>
      <c r="KM510" s="121"/>
      <c r="KN510" s="110"/>
      <c r="KO510" s="107"/>
      <c r="KP510" s="107"/>
      <c r="KQ510" s="107"/>
      <c r="KR510" s="107"/>
      <c r="KS510" s="107"/>
      <c r="KT510" s="107"/>
      <c r="KU510" s="107"/>
      <c r="KV510" s="107"/>
      <c r="KW510" s="107"/>
      <c r="KX510" s="110"/>
      <c r="KY510" s="111"/>
      <c r="KZ510" s="106"/>
      <c r="LA510" s="6" t="s">
        <v>1</v>
      </c>
      <c r="LB510" s="9"/>
      <c r="LC510" s="105"/>
      <c r="LD510" s="106"/>
      <c r="LE510" s="107"/>
      <c r="LF510" s="107"/>
      <c r="LG510" s="107"/>
      <c r="LH510" s="109"/>
      <c r="LI510" s="110"/>
      <c r="LJ510" s="107"/>
      <c r="LK510" s="107"/>
      <c r="LL510" s="107"/>
      <c r="LM510" s="107"/>
      <c r="LN510" s="110"/>
      <c r="LO510" s="111"/>
      <c r="LP510" s="112"/>
      <c r="LQ510" s="7" t="s">
        <v>1</v>
      </c>
      <c r="LR510" s="34"/>
      <c r="LS510" s="118"/>
      <c r="LT510" s="244"/>
      <c r="LU510" s="119"/>
      <c r="LV510" s="119"/>
      <c r="LW510" s="119"/>
      <c r="LX510" s="121"/>
      <c r="LY510" s="110"/>
      <c r="LZ510" s="107"/>
      <c r="MA510" s="107"/>
      <c r="MB510" s="107"/>
      <c r="MC510" s="109"/>
      <c r="MD510" s="110"/>
      <c r="ME510" s="111"/>
      <c r="MF510" s="106"/>
      <c r="MG510" s="7" t="s">
        <v>1</v>
      </c>
      <c r="MH510" s="21"/>
      <c r="MI510" s="105"/>
      <c r="MJ510" s="106"/>
      <c r="MK510" s="119"/>
      <c r="ML510" s="119"/>
      <c r="MM510" s="119"/>
      <c r="MN510" s="119"/>
      <c r="MO510" s="119"/>
      <c r="MP510" s="110"/>
      <c r="MQ510" s="107"/>
      <c r="MR510" s="107"/>
      <c r="MS510" s="107"/>
      <c r="MT510" s="107"/>
      <c r="MU510" s="107"/>
      <c r="MV510" s="110"/>
      <c r="MW510" s="111"/>
      <c r="MX510" s="106"/>
      <c r="MY510" s="7" t="s">
        <v>1</v>
      </c>
      <c r="MZ510" s="21"/>
      <c r="NA510" s="105"/>
      <c r="NB510" s="106"/>
      <c r="NC510" s="119"/>
      <c r="ND510" s="110"/>
      <c r="NE510" s="107"/>
      <c r="NF510" s="110"/>
      <c r="NG510" s="111"/>
      <c r="NH510" s="106"/>
    </row>
    <row r="511" spans="1:372" ht="19.149999999999999" customHeight="1" x14ac:dyDescent="0.25">
      <c r="A511" s="220">
        <v>255</v>
      </c>
      <c r="B511" s="219" t="s">
        <v>214</v>
      </c>
      <c r="C511" s="7" t="s">
        <v>220</v>
      </c>
      <c r="D511" s="14" t="s">
        <v>435</v>
      </c>
      <c r="E511" s="150"/>
      <c r="F511" s="159"/>
      <c r="G511" s="120">
        <v>1</v>
      </c>
      <c r="H511" s="120">
        <v>1</v>
      </c>
      <c r="I511" s="120">
        <v>1</v>
      </c>
      <c r="J511" s="120">
        <v>1</v>
      </c>
      <c r="K511" s="161">
        <f>ROUNDUP(SUM(G511:J511)/4,0)</f>
        <v>1</v>
      </c>
      <c r="L511" s="108">
        <v>1</v>
      </c>
      <c r="M511" s="108">
        <v>1</v>
      </c>
      <c r="N511" s="108">
        <v>1</v>
      </c>
      <c r="O511" s="108">
        <v>1</v>
      </c>
      <c r="P511" s="161">
        <f>ROUNDUP(SUM(L511:O511)/4,0)</f>
        <v>1</v>
      </c>
      <c r="Q511" s="163">
        <f>K511*P511</f>
        <v>1</v>
      </c>
      <c r="R511" s="159"/>
      <c r="S511" s="6" t="s">
        <v>220</v>
      </c>
      <c r="T511" s="8" t="s">
        <v>285</v>
      </c>
      <c r="U511" s="105"/>
      <c r="V511" s="106"/>
      <c r="W511" s="107">
        <v>1</v>
      </c>
      <c r="X511" s="107">
        <v>1</v>
      </c>
      <c r="Y511" s="107">
        <v>1</v>
      </c>
      <c r="Z511" s="107">
        <v>1</v>
      </c>
      <c r="AA511" s="107">
        <v>1</v>
      </c>
      <c r="AB511" s="110">
        <f t="shared" ref="AB511" si="12896">ROUNDUP(SUM(W511:AA511)/5,0)</f>
        <v>1</v>
      </c>
      <c r="AC511" s="107">
        <v>1</v>
      </c>
      <c r="AD511" s="107">
        <v>1</v>
      </c>
      <c r="AE511" s="107">
        <v>1</v>
      </c>
      <c r="AF511" s="107">
        <v>1</v>
      </c>
      <c r="AG511" s="107">
        <v>1</v>
      </c>
      <c r="AH511" s="110">
        <f t="shared" ref="AH511" si="12897">ROUNDUP(SUM(AC511:AG511)/5,0)</f>
        <v>1</v>
      </c>
      <c r="AI511" s="111">
        <f t="shared" ref="AI511" si="12898">AB511*AH511</f>
        <v>1</v>
      </c>
      <c r="AJ511" s="140"/>
      <c r="AK511" s="7" t="s">
        <v>220</v>
      </c>
      <c r="AL511" s="21"/>
      <c r="AM511" s="118"/>
      <c r="AN511" s="106"/>
      <c r="AO511" s="119"/>
      <c r="AP511" s="119"/>
      <c r="AQ511" s="119"/>
      <c r="AR511" s="119"/>
      <c r="AS511" s="110">
        <f t="shared" ref="AS511" si="12899">ROUNDUP(SUM(AO511:AR511)/4,0)</f>
        <v>0</v>
      </c>
      <c r="AT511" s="107"/>
      <c r="AU511" s="107"/>
      <c r="AV511" s="107"/>
      <c r="AW511" s="107"/>
      <c r="AX511" s="110">
        <f t="shared" ref="AX511" si="12900">ROUNDUP(SUM(AT511:AW511)/4,0)</f>
        <v>0</v>
      </c>
      <c r="AY511" s="111">
        <f t="shared" ref="AY511" si="12901">AS511*AX511</f>
        <v>0</v>
      </c>
      <c r="AZ511" s="106"/>
      <c r="BA511" s="7" t="s">
        <v>220</v>
      </c>
      <c r="BB511" s="21" t="s">
        <v>285</v>
      </c>
      <c r="BC511" s="105"/>
      <c r="BD511" s="106"/>
      <c r="BE511" s="222">
        <v>1</v>
      </c>
      <c r="BF511" s="222">
        <v>1</v>
      </c>
      <c r="BG511" s="222">
        <v>1</v>
      </c>
      <c r="BH511" s="222">
        <v>1</v>
      </c>
      <c r="BI511" s="226">
        <f>ROUNDUP(SUM(BE511:BH511)/4,0)</f>
        <v>1</v>
      </c>
      <c r="BJ511" s="224">
        <v>1</v>
      </c>
      <c r="BK511" s="224">
        <v>1</v>
      </c>
      <c r="BL511" s="224">
        <v>1</v>
      </c>
      <c r="BM511" s="224">
        <v>1</v>
      </c>
      <c r="BN511" s="228">
        <f t="shared" ref="BN511" si="12902">ROUNDUP(SUM(BJ511:BM511)/4,0)</f>
        <v>1</v>
      </c>
      <c r="BO511" s="229">
        <f t="shared" ref="BO511" si="12903">BI511*BN511</f>
        <v>1</v>
      </c>
      <c r="BP511" s="230"/>
      <c r="BQ511" s="6" t="s">
        <v>220</v>
      </c>
      <c r="BR511" s="9" t="s">
        <v>285</v>
      </c>
      <c r="BS511" s="247"/>
      <c r="BT511" s="106"/>
      <c r="BU511" s="107"/>
      <c r="BV511" s="107"/>
      <c r="BW511" s="107"/>
      <c r="BX511" s="107"/>
      <c r="BY511" s="110">
        <f t="shared" ref="BY511" si="12904">ROUNDUP(SUM(BU511:BX511)/4,0)</f>
        <v>0</v>
      </c>
      <c r="BZ511" s="107"/>
      <c r="CA511" s="107"/>
      <c r="CB511" s="107"/>
      <c r="CC511" s="107"/>
      <c r="CD511" s="110">
        <f t="shared" ref="CD511" si="12905">ROUNDUP(SUM(BZ511:CC511)/4,0)</f>
        <v>0</v>
      </c>
      <c r="CE511" s="111">
        <f t="shared" ref="CE511" si="12906">BY511*CD511</f>
        <v>0</v>
      </c>
      <c r="CF511" s="112"/>
      <c r="CG511" s="7" t="s">
        <v>220</v>
      </c>
      <c r="CH511" s="11" t="s">
        <v>285</v>
      </c>
      <c r="CI511" s="105"/>
      <c r="CJ511" s="113"/>
      <c r="CK511" s="120"/>
      <c r="CL511" s="120"/>
      <c r="CM511" s="120"/>
      <c r="CN511" s="120"/>
      <c r="CO511" s="161">
        <f t="shared" ref="CO511" si="12907">ROUNDUP(SUM(CK511:CN511)/4,0)</f>
        <v>0</v>
      </c>
      <c r="CP511" s="108"/>
      <c r="CQ511" s="108"/>
      <c r="CR511" s="108"/>
      <c r="CS511" s="108"/>
      <c r="CT511" s="161">
        <f t="shared" ref="CT511" si="12908">ROUNDUP(SUM(CP511:CS511)/4,0)</f>
        <v>0</v>
      </c>
      <c r="CU511" s="163">
        <f t="shared" ref="CU511" si="12909">CO511*CT511</f>
        <v>0</v>
      </c>
      <c r="CV511" s="159"/>
      <c r="CW511" s="7" t="s">
        <v>220</v>
      </c>
      <c r="CX511" s="8" t="s">
        <v>285</v>
      </c>
      <c r="CY511" s="118"/>
      <c r="CZ511" s="106"/>
      <c r="DA511" s="119">
        <v>1</v>
      </c>
      <c r="DB511" s="119">
        <v>1</v>
      </c>
      <c r="DC511" s="119">
        <v>1</v>
      </c>
      <c r="DD511" s="119">
        <v>1</v>
      </c>
      <c r="DE511" s="119">
        <v>1</v>
      </c>
      <c r="DF511" s="119">
        <v>1</v>
      </c>
      <c r="DG511" s="119">
        <v>1</v>
      </c>
      <c r="DH511" s="110">
        <f>ROUNDUP(SUM(DA511:DG511)/4,0)</f>
        <v>2</v>
      </c>
      <c r="DI511" s="107">
        <v>1</v>
      </c>
      <c r="DJ511" s="107">
        <v>1</v>
      </c>
      <c r="DK511" s="107">
        <v>1</v>
      </c>
      <c r="DL511" s="107">
        <v>1</v>
      </c>
      <c r="DM511" s="107">
        <v>1</v>
      </c>
      <c r="DN511" s="107">
        <v>1</v>
      </c>
      <c r="DO511" s="107">
        <v>1</v>
      </c>
      <c r="DP511" s="110">
        <f>ROUNDUP(SUM(DL511:DO511)/4,0)</f>
        <v>1</v>
      </c>
      <c r="DQ511" s="111">
        <f>DH511*DP511</f>
        <v>2</v>
      </c>
      <c r="DR511" s="106"/>
      <c r="DS511" s="94" t="s">
        <v>220</v>
      </c>
      <c r="DT511" s="96"/>
      <c r="DU511" s="127"/>
      <c r="DV511" s="128"/>
      <c r="DW511" s="129"/>
      <c r="DX511" s="129"/>
      <c r="DY511" s="129"/>
      <c r="DZ511" s="129"/>
      <c r="EA511" s="110">
        <f t="shared" ref="EA511" si="12910">DW511</f>
        <v>0</v>
      </c>
      <c r="EB511" s="129"/>
      <c r="EC511" s="129"/>
      <c r="ED511" s="129"/>
      <c r="EE511" s="129"/>
      <c r="EF511" s="110">
        <f t="shared" ref="EF511" si="12911">EB511</f>
        <v>0</v>
      </c>
      <c r="EG511" s="111">
        <f t="shared" ref="EG511" si="12912">EA511*EF511</f>
        <v>0</v>
      </c>
      <c r="EH511" s="130"/>
      <c r="EI511" s="7" t="s">
        <v>220</v>
      </c>
      <c r="EJ511" s="21" t="s">
        <v>285</v>
      </c>
      <c r="EK511" s="118"/>
      <c r="EL511" s="106"/>
      <c r="EM511" s="119"/>
      <c r="EN511" s="119"/>
      <c r="EO511" s="119"/>
      <c r="EP511" s="119"/>
      <c r="EQ511" s="110">
        <f t="shared" ref="EQ511" si="12913">ROUNDUP(SUM(EM511:EP511)/4,0)</f>
        <v>0</v>
      </c>
      <c r="ER511" s="107"/>
      <c r="ES511" s="107"/>
      <c r="ET511" s="107"/>
      <c r="EU511" s="107"/>
      <c r="EV511" s="110">
        <f t="shared" ref="EV511" si="12914">ROUNDUP(SUM(ER511:EU511)/4,0)</f>
        <v>0</v>
      </c>
      <c r="EW511" s="111">
        <f t="shared" ref="EW511" si="12915">EQ511*EV511</f>
        <v>0</v>
      </c>
      <c r="EX511" s="106"/>
      <c r="EY511" s="7" t="s">
        <v>220</v>
      </c>
      <c r="EZ511" s="21" t="s">
        <v>285</v>
      </c>
      <c r="FA511" s="118"/>
      <c r="FB511" s="106"/>
      <c r="FC511" s="119">
        <v>1</v>
      </c>
      <c r="FD511" s="119">
        <v>1</v>
      </c>
      <c r="FE511" s="119">
        <v>1</v>
      </c>
      <c r="FF511" s="119"/>
      <c r="FG511" s="110">
        <f t="shared" ref="FG511" si="12916">ROUNDUP(SUM(FC511:FF511)/3,0)</f>
        <v>1</v>
      </c>
      <c r="FH511" s="107">
        <v>1</v>
      </c>
      <c r="FI511" s="107">
        <v>1</v>
      </c>
      <c r="FJ511" s="107">
        <v>1</v>
      </c>
      <c r="FK511" s="107"/>
      <c r="FL511" s="110">
        <f t="shared" ref="FL511" si="12917">ROUNDUP(SUM(FH511:FK511)/3,0)</f>
        <v>1</v>
      </c>
      <c r="FM511" s="111">
        <f t="shared" ref="FM511" si="12918">FG511*FL511</f>
        <v>1</v>
      </c>
      <c r="FN511" s="106"/>
      <c r="FO511" s="7" t="s">
        <v>220</v>
      </c>
      <c r="FP511" s="21" t="s">
        <v>285</v>
      </c>
      <c r="FQ511" s="118"/>
      <c r="FR511" s="106"/>
      <c r="FS511" s="120">
        <v>1</v>
      </c>
      <c r="FT511" s="120">
        <v>1</v>
      </c>
      <c r="FU511" s="120">
        <v>1</v>
      </c>
      <c r="FV511" s="120">
        <v>1</v>
      </c>
      <c r="FW511" s="110">
        <f t="shared" ref="FW511" si="12919">ROUNDUP(SUM(FS511:FV511)/4,0)</f>
        <v>1</v>
      </c>
      <c r="FX511" s="108">
        <v>1</v>
      </c>
      <c r="FY511" s="108">
        <v>1</v>
      </c>
      <c r="FZ511" s="108">
        <v>1</v>
      </c>
      <c r="GA511" s="108">
        <v>1</v>
      </c>
      <c r="GB511" s="110">
        <f t="shared" ref="GB511" si="12920">ROUNDUP(SUM(FX511:GA511)/4,0)</f>
        <v>1</v>
      </c>
      <c r="GC511" s="111">
        <f t="shared" ref="GC511" si="12921">FW511*GB511</f>
        <v>1</v>
      </c>
      <c r="GD511" s="106"/>
      <c r="GE511" s="7" t="s">
        <v>220</v>
      </c>
      <c r="GF511" s="8" t="s">
        <v>840</v>
      </c>
      <c r="GG511" s="118"/>
      <c r="GH511" s="106"/>
      <c r="GI511" s="119"/>
      <c r="GJ511" s="119"/>
      <c r="GK511" s="119"/>
      <c r="GL511" s="119"/>
      <c r="GM511" s="110">
        <f t="shared" ref="GM511" si="12922">ROUNDUP(SUM(GI511:GL511)/4,0)</f>
        <v>0</v>
      </c>
      <c r="GN511" s="107"/>
      <c r="GO511" s="107"/>
      <c r="GP511" s="107"/>
      <c r="GQ511" s="107"/>
      <c r="GR511" s="110">
        <f t="shared" ref="GR511" si="12923">ROUNDUP(SUM(GN511:GQ511)/4,0)</f>
        <v>0</v>
      </c>
      <c r="GS511" s="111">
        <f t="shared" ref="GS511" si="12924">GM511*GR511</f>
        <v>0</v>
      </c>
      <c r="GT511" s="106"/>
      <c r="GU511" s="7" t="s">
        <v>220</v>
      </c>
      <c r="GV511" s="21" t="s">
        <v>285</v>
      </c>
      <c r="GW511" s="118"/>
      <c r="GX511" s="106"/>
      <c r="GY511" s="119"/>
      <c r="GZ511" s="110">
        <f>ROUNDUP(SUM(GY511:GY511)/4,0)</f>
        <v>0</v>
      </c>
      <c r="HA511" s="107"/>
      <c r="HB511" s="110">
        <f>ROUNDUP(SUM(HA511:HA511)/4,0)</f>
        <v>0</v>
      </c>
      <c r="HC511" s="111">
        <f>GZ511*HB511</f>
        <v>0</v>
      </c>
      <c r="HD511" s="106"/>
      <c r="HE511" s="7" t="s">
        <v>220</v>
      </c>
      <c r="HF511" s="21"/>
      <c r="HG511" s="118"/>
      <c r="HH511" s="106"/>
      <c r="HI511" s="119"/>
      <c r="HJ511" s="119"/>
      <c r="HK511" s="119"/>
      <c r="HL511" s="119"/>
      <c r="HM511" s="110">
        <f t="shared" ref="HM511" si="12925">ROUNDUP(SUM(HI511:HL511)/4,0)</f>
        <v>0</v>
      </c>
      <c r="HN511" s="107"/>
      <c r="HO511" s="107"/>
      <c r="HP511" s="107"/>
      <c r="HQ511" s="107"/>
      <c r="HR511" s="110">
        <f t="shared" ref="HR511" si="12926">ROUNDUP(SUM(HN511:HQ511)/4,0)</f>
        <v>0</v>
      </c>
      <c r="HS511" s="111">
        <f t="shared" ref="HS511" si="12927">HM511*HR511</f>
        <v>0</v>
      </c>
      <c r="HT511" s="106"/>
      <c r="HU511" s="7" t="s">
        <v>220</v>
      </c>
      <c r="HV511" s="8" t="s">
        <v>285</v>
      </c>
      <c r="HW511" s="118"/>
      <c r="HX511" s="106"/>
      <c r="HY511" s="119"/>
      <c r="HZ511" s="119"/>
      <c r="IA511" s="120"/>
      <c r="IB511" s="120"/>
      <c r="IC511" s="110">
        <f>ROUNDUP(SUM(HY511:IB511)/4,0)</f>
        <v>0</v>
      </c>
      <c r="ID511" s="107"/>
      <c r="IE511" s="107"/>
      <c r="IF511" s="107"/>
      <c r="IG511" s="107"/>
      <c r="IH511" s="110">
        <f t="shared" ref="IH511" si="12928">ROUNDUP(SUM(ID511:IG511)/4,0)</f>
        <v>0</v>
      </c>
      <c r="II511" s="111">
        <f t="shared" ref="II511" si="12929">IC511*IH511</f>
        <v>0</v>
      </c>
      <c r="IJ511" s="106"/>
      <c r="IK511" s="7" t="s">
        <v>220</v>
      </c>
      <c r="IL511" s="8" t="s">
        <v>285</v>
      </c>
      <c r="IM511" s="118"/>
      <c r="IN511" s="106"/>
      <c r="IO511" s="119"/>
      <c r="IP511" s="119"/>
      <c r="IQ511" s="119"/>
      <c r="IR511" s="119"/>
      <c r="IS511" s="110">
        <f t="shared" ref="IS511" si="12930">ROUNDUP(SUM(IO511:IR511)/4,0)</f>
        <v>0</v>
      </c>
      <c r="IT511" s="107"/>
      <c r="IU511" s="107"/>
      <c r="IV511" s="107"/>
      <c r="IW511" s="107"/>
      <c r="IX511" s="110">
        <f t="shared" ref="IX511" si="12931">ROUNDUP(SUM(IT511:IW511)/4,0)</f>
        <v>0</v>
      </c>
      <c r="IY511" s="111">
        <f t="shared" ref="IY511" si="12932">IS511*IX511</f>
        <v>0</v>
      </c>
      <c r="IZ511" s="106"/>
      <c r="JA511" s="18" t="s">
        <v>220</v>
      </c>
      <c r="JB511" s="11" t="s">
        <v>285</v>
      </c>
      <c r="JC511" s="105"/>
      <c r="JD511" s="113"/>
      <c r="JE511" s="206"/>
      <c r="JF511" s="206"/>
      <c r="JG511" s="206"/>
      <c r="JH511" s="206"/>
      <c r="JI511" s="207">
        <f t="shared" ref="JI511" si="12933">JE511</f>
        <v>0</v>
      </c>
      <c r="JJ511" s="208"/>
      <c r="JK511" s="208"/>
      <c r="JL511" s="208"/>
      <c r="JM511" s="208"/>
      <c r="JN511" s="207">
        <f t="shared" ref="JN511" si="12934">JJ511</f>
        <v>0</v>
      </c>
      <c r="JO511" s="209">
        <f t="shared" ref="JO511" si="12935">JI511*JN511</f>
        <v>0</v>
      </c>
      <c r="JP511" s="113"/>
      <c r="JQ511" s="7" t="s">
        <v>1</v>
      </c>
      <c r="JR511" s="21"/>
      <c r="JS511" s="105"/>
      <c r="JT511" s="106"/>
      <c r="JU511" s="121"/>
      <c r="JV511" s="110"/>
      <c r="JW511" s="107"/>
      <c r="JX511" s="162"/>
      <c r="JY511" s="111"/>
      <c r="JZ511" s="106"/>
      <c r="KA511" s="7" t="s">
        <v>220</v>
      </c>
      <c r="KB511" s="21" t="s">
        <v>1933</v>
      </c>
      <c r="KC511" s="105"/>
      <c r="KD511" s="106"/>
      <c r="KE511" s="119"/>
      <c r="KF511" s="119"/>
      <c r="KG511" s="119"/>
      <c r="KH511" s="119"/>
      <c r="KI511" s="119"/>
      <c r="KJ511" s="119"/>
      <c r="KK511" s="119"/>
      <c r="KL511" s="119"/>
      <c r="KM511" s="120"/>
      <c r="KN511" s="110">
        <f t="shared" ref="KN511" si="12936">ROUNDUP(SUM(KE511:KM511)/9,0)</f>
        <v>0</v>
      </c>
      <c r="KO511" s="107"/>
      <c r="KP511" s="107"/>
      <c r="KQ511" s="107"/>
      <c r="KR511" s="107"/>
      <c r="KS511" s="107"/>
      <c r="KT511" s="107"/>
      <c r="KU511" s="107"/>
      <c r="KV511" s="107"/>
      <c r="KW511" s="107"/>
      <c r="KX511" s="110">
        <f t="shared" ref="KX511" si="12937">ROUNDUP(SUM(KO511:KW511)/9,0)</f>
        <v>0</v>
      </c>
      <c r="KY511" s="111">
        <f t="shared" ref="KY511" si="12938">KN511*KX511</f>
        <v>0</v>
      </c>
      <c r="KZ511" s="106"/>
      <c r="LA511" s="6" t="s">
        <v>220</v>
      </c>
      <c r="LB511" s="9" t="s">
        <v>285</v>
      </c>
      <c r="LC511" s="105"/>
      <c r="LD511" s="106"/>
      <c r="LE511" s="107">
        <v>1</v>
      </c>
      <c r="LF511" s="107">
        <v>1</v>
      </c>
      <c r="LG511" s="107">
        <v>1</v>
      </c>
      <c r="LH511" s="108"/>
      <c r="LI511" s="110">
        <f>ROUNDUP(SUM(LE511:LH511)/4,0)</f>
        <v>1</v>
      </c>
      <c r="LJ511" s="107">
        <v>1</v>
      </c>
      <c r="LK511" s="107">
        <v>1</v>
      </c>
      <c r="LL511" s="107">
        <v>1</v>
      </c>
      <c r="LM511" s="107"/>
      <c r="LN511" s="110">
        <f t="shared" ref="LN511" si="12939">ROUNDUP(SUM(LJ511:LM511)/4,0)</f>
        <v>1</v>
      </c>
      <c r="LO511" s="111">
        <f t="shared" ref="LO511" si="12940">LI511*LN511</f>
        <v>1</v>
      </c>
      <c r="LP511" s="112"/>
      <c r="LQ511" s="7" t="s">
        <v>220</v>
      </c>
      <c r="LR511" s="34" t="s">
        <v>285</v>
      </c>
      <c r="LS511" s="118"/>
      <c r="LT511" s="244"/>
      <c r="LU511" s="119">
        <v>1</v>
      </c>
      <c r="LV511" s="119">
        <v>1</v>
      </c>
      <c r="LW511" s="119">
        <v>1</v>
      </c>
      <c r="LX511" s="120">
        <v>1</v>
      </c>
      <c r="LY511" s="110">
        <f>ROUNDUP(SUM(LU511:LX511)/4,0)</f>
        <v>1</v>
      </c>
      <c r="LZ511" s="107">
        <v>1</v>
      </c>
      <c r="MA511" s="107">
        <v>1</v>
      </c>
      <c r="MB511" s="107">
        <v>1</v>
      </c>
      <c r="MC511" s="108">
        <v>1</v>
      </c>
      <c r="MD511" s="110">
        <f t="shared" ref="MD511" si="12941">ROUNDUP(SUM(LZ511:MC511)/4,0)</f>
        <v>1</v>
      </c>
      <c r="ME511" s="111">
        <f t="shared" ref="ME511" si="12942">LY511*MD511</f>
        <v>1</v>
      </c>
      <c r="MF511" s="106"/>
      <c r="MG511" s="7" t="s">
        <v>220</v>
      </c>
      <c r="MH511" s="21"/>
      <c r="MI511" s="105"/>
      <c r="MJ511" s="106"/>
      <c r="MK511" s="119">
        <v>1</v>
      </c>
      <c r="ML511" s="119">
        <v>1</v>
      </c>
      <c r="MM511" s="119">
        <v>1</v>
      </c>
      <c r="MN511" s="119">
        <v>1</v>
      </c>
      <c r="MO511" s="119">
        <v>1</v>
      </c>
      <c r="MP511" s="110">
        <f t="shared" ref="MP511" si="12943">ROUNDUP(SUM(MK511:MO511)/5,0)</f>
        <v>1</v>
      </c>
      <c r="MQ511" s="107">
        <v>1</v>
      </c>
      <c r="MR511" s="107">
        <v>1</v>
      </c>
      <c r="MS511" s="107">
        <v>1</v>
      </c>
      <c r="MT511" s="107">
        <v>1</v>
      </c>
      <c r="MU511" s="107">
        <v>1</v>
      </c>
      <c r="MV511" s="110">
        <f t="shared" ref="MV511" si="12944">ROUNDUP(SUM(MQ511:MU511)/5,0)</f>
        <v>1</v>
      </c>
      <c r="MW511" s="111">
        <f t="shared" ref="MW511" si="12945">MP511*MV511</f>
        <v>1</v>
      </c>
      <c r="MX511" s="106"/>
      <c r="MY511" s="7" t="s">
        <v>220</v>
      </c>
      <c r="MZ511" s="21" t="s">
        <v>285</v>
      </c>
      <c r="NA511" s="105"/>
      <c r="NB511" s="106"/>
      <c r="NC511" s="119"/>
      <c r="ND511" s="110">
        <f>ROUNDUP(SUM(NC511:NC511)/4,0)</f>
        <v>0</v>
      </c>
      <c r="NE511" s="107"/>
      <c r="NF511" s="110">
        <f>ROUNDUP(SUM(NE511:NE511)/4,0)</f>
        <v>0</v>
      </c>
      <c r="NG511" s="111">
        <f>ND511*NF511</f>
        <v>0</v>
      </c>
      <c r="NH511" s="106"/>
    </row>
    <row r="512" spans="1:372" ht="19.149999999999999" customHeight="1" x14ac:dyDescent="0.25">
      <c r="A512" s="221"/>
      <c r="B512" s="219"/>
      <c r="C512" s="7" t="s">
        <v>1</v>
      </c>
      <c r="D512" s="15"/>
      <c r="E512" s="151"/>
      <c r="F512" s="160"/>
      <c r="G512" s="121"/>
      <c r="H512" s="121"/>
      <c r="I512" s="121"/>
      <c r="J512" s="121"/>
      <c r="K512" s="162"/>
      <c r="L512" s="109"/>
      <c r="M512" s="109"/>
      <c r="N512" s="109"/>
      <c r="O512" s="109"/>
      <c r="P512" s="162"/>
      <c r="Q512" s="164"/>
      <c r="R512" s="160"/>
      <c r="S512" s="6" t="s">
        <v>1</v>
      </c>
      <c r="T512" s="10"/>
      <c r="U512" s="105"/>
      <c r="V512" s="106"/>
      <c r="W512" s="107"/>
      <c r="X512" s="107"/>
      <c r="Y512" s="107"/>
      <c r="Z512" s="107"/>
      <c r="AA512" s="107"/>
      <c r="AB512" s="110"/>
      <c r="AC512" s="107"/>
      <c r="AD512" s="107"/>
      <c r="AE512" s="107"/>
      <c r="AF512" s="107"/>
      <c r="AG512" s="107"/>
      <c r="AH512" s="110"/>
      <c r="AI512" s="111"/>
      <c r="AJ512" s="140"/>
      <c r="AK512" s="7" t="s">
        <v>1</v>
      </c>
      <c r="AL512" s="21"/>
      <c r="AM512" s="118"/>
      <c r="AN512" s="106"/>
      <c r="AO512" s="119"/>
      <c r="AP512" s="119"/>
      <c r="AQ512" s="119"/>
      <c r="AR512" s="119"/>
      <c r="AS512" s="110"/>
      <c r="AT512" s="107"/>
      <c r="AU512" s="107"/>
      <c r="AV512" s="107"/>
      <c r="AW512" s="107"/>
      <c r="AX512" s="110"/>
      <c r="AY512" s="111"/>
      <c r="AZ512" s="106"/>
      <c r="BA512" s="7" t="s">
        <v>1</v>
      </c>
      <c r="BB512" s="21"/>
      <c r="BC512" s="105"/>
      <c r="BD512" s="106"/>
      <c r="BE512" s="223"/>
      <c r="BF512" s="223"/>
      <c r="BG512" s="223"/>
      <c r="BH512" s="223"/>
      <c r="BI512" s="227"/>
      <c r="BJ512" s="225"/>
      <c r="BK512" s="225"/>
      <c r="BL512" s="225"/>
      <c r="BM512" s="225"/>
      <c r="BN512" s="228"/>
      <c r="BO512" s="229"/>
      <c r="BP512" s="230"/>
      <c r="BQ512" s="6" t="s">
        <v>1</v>
      </c>
      <c r="BR512" s="9"/>
      <c r="BS512" s="247"/>
      <c r="BT512" s="106"/>
      <c r="BU512" s="107"/>
      <c r="BV512" s="107"/>
      <c r="BW512" s="107"/>
      <c r="BX512" s="107"/>
      <c r="BY512" s="110"/>
      <c r="BZ512" s="107"/>
      <c r="CA512" s="107"/>
      <c r="CB512" s="107"/>
      <c r="CC512" s="107"/>
      <c r="CD512" s="110"/>
      <c r="CE512" s="111"/>
      <c r="CF512" s="112"/>
      <c r="CG512" s="7" t="s">
        <v>1</v>
      </c>
      <c r="CH512" s="11"/>
      <c r="CI512" s="105"/>
      <c r="CJ512" s="113"/>
      <c r="CK512" s="121"/>
      <c r="CL512" s="121"/>
      <c r="CM512" s="121"/>
      <c r="CN512" s="121"/>
      <c r="CO512" s="162"/>
      <c r="CP512" s="109"/>
      <c r="CQ512" s="109"/>
      <c r="CR512" s="109"/>
      <c r="CS512" s="109"/>
      <c r="CT512" s="162"/>
      <c r="CU512" s="164"/>
      <c r="CV512" s="160"/>
      <c r="CW512" s="7" t="s">
        <v>1</v>
      </c>
      <c r="CX512" s="8" t="s">
        <v>872</v>
      </c>
      <c r="CY512" s="118"/>
      <c r="CZ512" s="106"/>
      <c r="DA512" s="119"/>
      <c r="DB512" s="119"/>
      <c r="DC512" s="119"/>
      <c r="DD512" s="119"/>
      <c r="DE512" s="119"/>
      <c r="DF512" s="119"/>
      <c r="DG512" s="119"/>
      <c r="DH512" s="110"/>
      <c r="DI512" s="107"/>
      <c r="DJ512" s="107"/>
      <c r="DK512" s="107"/>
      <c r="DL512" s="107"/>
      <c r="DM512" s="107"/>
      <c r="DN512" s="107"/>
      <c r="DO512" s="107"/>
      <c r="DP512" s="110"/>
      <c r="DQ512" s="111"/>
      <c r="DR512" s="106"/>
      <c r="DS512" s="94" t="s">
        <v>1</v>
      </c>
      <c r="DT512" s="96"/>
      <c r="DU512" s="127"/>
      <c r="DV512" s="128"/>
      <c r="DW512" s="129"/>
      <c r="DX512" s="129"/>
      <c r="DY512" s="129"/>
      <c r="DZ512" s="129"/>
      <c r="EA512" s="110"/>
      <c r="EB512" s="129"/>
      <c r="EC512" s="129"/>
      <c r="ED512" s="129"/>
      <c r="EE512" s="129"/>
      <c r="EF512" s="110"/>
      <c r="EG512" s="111"/>
      <c r="EH512" s="130"/>
      <c r="EI512" s="7" t="s">
        <v>1</v>
      </c>
      <c r="EJ512" s="21"/>
      <c r="EK512" s="118"/>
      <c r="EL512" s="106"/>
      <c r="EM512" s="119"/>
      <c r="EN512" s="119"/>
      <c r="EO512" s="119"/>
      <c r="EP512" s="119"/>
      <c r="EQ512" s="110"/>
      <c r="ER512" s="107"/>
      <c r="ES512" s="107"/>
      <c r="ET512" s="107"/>
      <c r="EU512" s="107"/>
      <c r="EV512" s="110"/>
      <c r="EW512" s="111"/>
      <c r="EX512" s="106"/>
      <c r="EY512" s="7" t="s">
        <v>1</v>
      </c>
      <c r="EZ512" s="21"/>
      <c r="FA512" s="118"/>
      <c r="FB512" s="106"/>
      <c r="FC512" s="119"/>
      <c r="FD512" s="119"/>
      <c r="FE512" s="119"/>
      <c r="FF512" s="119"/>
      <c r="FG512" s="110"/>
      <c r="FH512" s="107"/>
      <c r="FI512" s="107"/>
      <c r="FJ512" s="107"/>
      <c r="FK512" s="107"/>
      <c r="FL512" s="110"/>
      <c r="FM512" s="111"/>
      <c r="FN512" s="106"/>
      <c r="FO512" s="7" t="s">
        <v>1</v>
      </c>
      <c r="FP512" s="21"/>
      <c r="FQ512" s="118"/>
      <c r="FR512" s="106"/>
      <c r="FS512" s="121"/>
      <c r="FT512" s="121"/>
      <c r="FU512" s="121"/>
      <c r="FV512" s="121"/>
      <c r="FW512" s="110"/>
      <c r="FX512" s="109"/>
      <c r="FY512" s="109"/>
      <c r="FZ512" s="109"/>
      <c r="GA512" s="109"/>
      <c r="GB512" s="110"/>
      <c r="GC512" s="111"/>
      <c r="GD512" s="106"/>
      <c r="GE512" s="7" t="s">
        <v>1</v>
      </c>
      <c r="GF512" s="21"/>
      <c r="GG512" s="118"/>
      <c r="GH512" s="106"/>
      <c r="GI512" s="119"/>
      <c r="GJ512" s="119"/>
      <c r="GK512" s="119"/>
      <c r="GL512" s="119"/>
      <c r="GM512" s="110"/>
      <c r="GN512" s="107"/>
      <c r="GO512" s="107"/>
      <c r="GP512" s="107"/>
      <c r="GQ512" s="107"/>
      <c r="GR512" s="110"/>
      <c r="GS512" s="111"/>
      <c r="GT512" s="106"/>
      <c r="GU512" s="7" t="s">
        <v>1</v>
      </c>
      <c r="GV512" s="21"/>
      <c r="GW512" s="118"/>
      <c r="GX512" s="106"/>
      <c r="GY512" s="119"/>
      <c r="GZ512" s="110"/>
      <c r="HA512" s="107"/>
      <c r="HB512" s="110"/>
      <c r="HC512" s="111"/>
      <c r="HD512" s="106"/>
      <c r="HE512" s="7" t="s">
        <v>1</v>
      </c>
      <c r="HF512" s="21"/>
      <c r="HG512" s="118"/>
      <c r="HH512" s="106"/>
      <c r="HI512" s="119"/>
      <c r="HJ512" s="119"/>
      <c r="HK512" s="119"/>
      <c r="HL512" s="119"/>
      <c r="HM512" s="110"/>
      <c r="HN512" s="107"/>
      <c r="HO512" s="107"/>
      <c r="HP512" s="107"/>
      <c r="HQ512" s="107"/>
      <c r="HR512" s="110"/>
      <c r="HS512" s="111"/>
      <c r="HT512" s="106"/>
      <c r="HU512" s="7" t="s">
        <v>1</v>
      </c>
      <c r="HV512" s="21"/>
      <c r="HW512" s="118"/>
      <c r="HX512" s="106"/>
      <c r="HY512" s="119"/>
      <c r="HZ512" s="119"/>
      <c r="IA512" s="121"/>
      <c r="IB512" s="121"/>
      <c r="IC512" s="110"/>
      <c r="ID512" s="107"/>
      <c r="IE512" s="107"/>
      <c r="IF512" s="107"/>
      <c r="IG512" s="107"/>
      <c r="IH512" s="110"/>
      <c r="II512" s="111"/>
      <c r="IJ512" s="106"/>
      <c r="IK512" s="7" t="s">
        <v>1</v>
      </c>
      <c r="IL512" s="21"/>
      <c r="IM512" s="118"/>
      <c r="IN512" s="106"/>
      <c r="IO512" s="119"/>
      <c r="IP512" s="119"/>
      <c r="IQ512" s="119"/>
      <c r="IR512" s="119"/>
      <c r="IS512" s="110"/>
      <c r="IT512" s="107"/>
      <c r="IU512" s="107"/>
      <c r="IV512" s="107"/>
      <c r="IW512" s="107"/>
      <c r="IX512" s="110"/>
      <c r="IY512" s="111"/>
      <c r="IZ512" s="106"/>
      <c r="JA512" s="18" t="s">
        <v>1</v>
      </c>
      <c r="JB512" s="11"/>
      <c r="JC512" s="105"/>
      <c r="JD512" s="113"/>
      <c r="JE512" s="206"/>
      <c r="JF512" s="206"/>
      <c r="JG512" s="206"/>
      <c r="JH512" s="206"/>
      <c r="JI512" s="207"/>
      <c r="JJ512" s="208"/>
      <c r="JK512" s="208"/>
      <c r="JL512" s="208"/>
      <c r="JM512" s="208"/>
      <c r="JN512" s="207"/>
      <c r="JO512" s="209"/>
      <c r="JP512" s="113"/>
      <c r="JQ512" s="7" t="s">
        <v>220</v>
      </c>
      <c r="JR512" s="20" t="s">
        <v>285</v>
      </c>
      <c r="JS512" s="105"/>
      <c r="JT512" s="106"/>
      <c r="JU512" s="120"/>
      <c r="JV512" s="110">
        <f t="shared" ref="JV512" si="12946">JU512</f>
        <v>0</v>
      </c>
      <c r="JW512" s="107"/>
      <c r="JX512" s="161">
        <f t="shared" si="12330"/>
        <v>0</v>
      </c>
      <c r="JY512" s="111">
        <f t="shared" ref="JY512" si="12947">JV512*JX512</f>
        <v>0</v>
      </c>
      <c r="JZ512" s="106"/>
      <c r="KA512" s="7" t="s">
        <v>1</v>
      </c>
      <c r="KB512" s="21"/>
      <c r="KC512" s="105"/>
      <c r="KD512" s="106"/>
      <c r="KE512" s="119"/>
      <c r="KF512" s="119"/>
      <c r="KG512" s="119"/>
      <c r="KH512" s="119"/>
      <c r="KI512" s="119"/>
      <c r="KJ512" s="119"/>
      <c r="KK512" s="119"/>
      <c r="KL512" s="119"/>
      <c r="KM512" s="121"/>
      <c r="KN512" s="110"/>
      <c r="KO512" s="107"/>
      <c r="KP512" s="107"/>
      <c r="KQ512" s="107"/>
      <c r="KR512" s="107"/>
      <c r="KS512" s="107"/>
      <c r="KT512" s="107"/>
      <c r="KU512" s="107"/>
      <c r="KV512" s="107"/>
      <c r="KW512" s="107"/>
      <c r="KX512" s="110"/>
      <c r="KY512" s="111"/>
      <c r="KZ512" s="106"/>
      <c r="LA512" s="6" t="s">
        <v>1</v>
      </c>
      <c r="LB512" s="9"/>
      <c r="LC512" s="105"/>
      <c r="LD512" s="106"/>
      <c r="LE512" s="107"/>
      <c r="LF512" s="107"/>
      <c r="LG512" s="107"/>
      <c r="LH512" s="109"/>
      <c r="LI512" s="110"/>
      <c r="LJ512" s="107"/>
      <c r="LK512" s="107"/>
      <c r="LL512" s="107"/>
      <c r="LM512" s="107"/>
      <c r="LN512" s="110"/>
      <c r="LO512" s="111"/>
      <c r="LP512" s="112"/>
      <c r="LQ512" s="7" t="s">
        <v>1</v>
      </c>
      <c r="LR512" s="34"/>
      <c r="LS512" s="118"/>
      <c r="LT512" s="244"/>
      <c r="LU512" s="119"/>
      <c r="LV512" s="119"/>
      <c r="LW512" s="119"/>
      <c r="LX512" s="121"/>
      <c r="LY512" s="110"/>
      <c r="LZ512" s="107"/>
      <c r="MA512" s="107"/>
      <c r="MB512" s="107"/>
      <c r="MC512" s="109"/>
      <c r="MD512" s="110"/>
      <c r="ME512" s="111"/>
      <c r="MF512" s="106"/>
      <c r="MG512" s="7" t="s">
        <v>1</v>
      </c>
      <c r="MH512" s="21"/>
      <c r="MI512" s="105"/>
      <c r="MJ512" s="106"/>
      <c r="MK512" s="119"/>
      <c r="ML512" s="119"/>
      <c r="MM512" s="119"/>
      <c r="MN512" s="119"/>
      <c r="MO512" s="119"/>
      <c r="MP512" s="110"/>
      <c r="MQ512" s="107"/>
      <c r="MR512" s="107"/>
      <c r="MS512" s="107"/>
      <c r="MT512" s="107"/>
      <c r="MU512" s="107"/>
      <c r="MV512" s="110"/>
      <c r="MW512" s="111"/>
      <c r="MX512" s="106"/>
      <c r="MY512" s="7" t="s">
        <v>1</v>
      </c>
      <c r="MZ512" s="21"/>
      <c r="NA512" s="105"/>
      <c r="NB512" s="106"/>
      <c r="NC512" s="119"/>
      <c r="ND512" s="110"/>
      <c r="NE512" s="107"/>
      <c r="NF512" s="110"/>
      <c r="NG512" s="111"/>
      <c r="NH512" s="106"/>
    </row>
    <row r="513" spans="1:372" ht="19.149999999999999" customHeight="1" x14ac:dyDescent="0.25">
      <c r="A513" s="220">
        <v>256</v>
      </c>
      <c r="B513" s="219" t="s">
        <v>215</v>
      </c>
      <c r="C513" s="7" t="s">
        <v>220</v>
      </c>
      <c r="D513" s="14" t="s">
        <v>435</v>
      </c>
      <c r="E513" s="150"/>
      <c r="F513" s="159"/>
      <c r="G513" s="120">
        <v>1</v>
      </c>
      <c r="H513" s="120">
        <v>1</v>
      </c>
      <c r="I513" s="120">
        <v>1</v>
      </c>
      <c r="J513" s="120">
        <v>1</v>
      </c>
      <c r="K513" s="161">
        <f>ROUNDUP(SUM(G513:J513)/4,0)</f>
        <v>1</v>
      </c>
      <c r="L513" s="108">
        <v>1</v>
      </c>
      <c r="M513" s="108">
        <v>1</v>
      </c>
      <c r="N513" s="108">
        <v>1</v>
      </c>
      <c r="O513" s="108">
        <v>1</v>
      </c>
      <c r="P513" s="161">
        <f>ROUNDUP(SUM(L513:O513)/4,0)</f>
        <v>1</v>
      </c>
      <c r="Q513" s="163">
        <f>K513*P513</f>
        <v>1</v>
      </c>
      <c r="R513" s="159"/>
      <c r="S513" s="6" t="s">
        <v>220</v>
      </c>
      <c r="T513" s="8" t="s">
        <v>285</v>
      </c>
      <c r="U513" s="105"/>
      <c r="V513" s="106"/>
      <c r="W513" s="107">
        <v>1</v>
      </c>
      <c r="X513" s="107">
        <v>1</v>
      </c>
      <c r="Y513" s="107">
        <v>1</v>
      </c>
      <c r="Z513" s="107">
        <v>1</v>
      </c>
      <c r="AA513" s="107">
        <v>1</v>
      </c>
      <c r="AB513" s="110">
        <f t="shared" ref="AB513" si="12948">ROUNDUP(SUM(W513:AA513)/5,0)</f>
        <v>1</v>
      </c>
      <c r="AC513" s="107">
        <v>1</v>
      </c>
      <c r="AD513" s="107">
        <v>1</v>
      </c>
      <c r="AE513" s="107">
        <v>1</v>
      </c>
      <c r="AF513" s="107">
        <v>1</v>
      </c>
      <c r="AG513" s="107">
        <v>1</v>
      </c>
      <c r="AH513" s="110">
        <f t="shared" ref="AH513" si="12949">ROUNDUP(SUM(AC513:AG513)/5,0)</f>
        <v>1</v>
      </c>
      <c r="AI513" s="111">
        <f t="shared" ref="AI513" si="12950">AB513*AH513</f>
        <v>1</v>
      </c>
      <c r="AJ513" s="140"/>
      <c r="AK513" s="7" t="s">
        <v>220</v>
      </c>
      <c r="AL513" s="21"/>
      <c r="AM513" s="118"/>
      <c r="AN513" s="106"/>
      <c r="AO513" s="119"/>
      <c r="AP513" s="119"/>
      <c r="AQ513" s="119"/>
      <c r="AR513" s="119"/>
      <c r="AS513" s="110">
        <f t="shared" ref="AS513" si="12951">ROUNDUP(SUM(AO513:AR513)/4,0)</f>
        <v>0</v>
      </c>
      <c r="AT513" s="107"/>
      <c r="AU513" s="107"/>
      <c r="AV513" s="107"/>
      <c r="AW513" s="107"/>
      <c r="AX513" s="110">
        <f t="shared" ref="AX513" si="12952">ROUNDUP(SUM(AT513:AW513)/4,0)</f>
        <v>0</v>
      </c>
      <c r="AY513" s="111">
        <f t="shared" ref="AY513" si="12953">AS513*AX513</f>
        <v>0</v>
      </c>
      <c r="AZ513" s="106"/>
      <c r="BA513" s="7" t="s">
        <v>220</v>
      </c>
      <c r="BB513" s="21" t="s">
        <v>285</v>
      </c>
      <c r="BC513" s="105"/>
      <c r="BD513" s="106"/>
      <c r="BE513" s="222">
        <v>1</v>
      </c>
      <c r="BF513" s="222">
        <v>1</v>
      </c>
      <c r="BG513" s="222">
        <v>1</v>
      </c>
      <c r="BH513" s="222">
        <v>1</v>
      </c>
      <c r="BI513" s="226">
        <f>ROUNDUP(SUM(BE513:BH513)/4,0)</f>
        <v>1</v>
      </c>
      <c r="BJ513" s="224">
        <v>1</v>
      </c>
      <c r="BK513" s="224">
        <v>1</v>
      </c>
      <c r="BL513" s="224">
        <v>1</v>
      </c>
      <c r="BM513" s="224">
        <v>1</v>
      </c>
      <c r="BN513" s="228">
        <f t="shared" ref="BN513" si="12954">ROUNDUP(SUM(BJ513:BM513)/4,0)</f>
        <v>1</v>
      </c>
      <c r="BO513" s="229">
        <f t="shared" ref="BO513" si="12955">BI513*BN513</f>
        <v>1</v>
      </c>
      <c r="BP513" s="230"/>
      <c r="BQ513" s="6" t="s">
        <v>220</v>
      </c>
      <c r="BR513" s="9" t="s">
        <v>285</v>
      </c>
      <c r="BS513" s="247"/>
      <c r="BT513" s="106"/>
      <c r="BU513" s="107"/>
      <c r="BV513" s="107"/>
      <c r="BW513" s="107"/>
      <c r="BX513" s="107"/>
      <c r="BY513" s="110">
        <f t="shared" ref="BY513" si="12956">ROUNDUP(SUM(BU513:BX513)/4,0)</f>
        <v>0</v>
      </c>
      <c r="BZ513" s="107"/>
      <c r="CA513" s="107"/>
      <c r="CB513" s="107"/>
      <c r="CC513" s="107"/>
      <c r="CD513" s="110">
        <f t="shared" ref="CD513" si="12957">ROUNDUP(SUM(BZ513:CC513)/4,0)</f>
        <v>0</v>
      </c>
      <c r="CE513" s="111">
        <f t="shared" ref="CE513" si="12958">BY513*CD513</f>
        <v>0</v>
      </c>
      <c r="CF513" s="112"/>
      <c r="CG513" s="7" t="s">
        <v>220</v>
      </c>
      <c r="CH513" s="11" t="s">
        <v>285</v>
      </c>
      <c r="CI513" s="105"/>
      <c r="CJ513" s="113"/>
      <c r="CK513" s="120"/>
      <c r="CL513" s="120"/>
      <c r="CM513" s="120"/>
      <c r="CN513" s="120"/>
      <c r="CO513" s="161">
        <f t="shared" ref="CO513" si="12959">ROUNDUP(SUM(CK513:CN513)/4,0)</f>
        <v>0</v>
      </c>
      <c r="CP513" s="108"/>
      <c r="CQ513" s="108"/>
      <c r="CR513" s="108"/>
      <c r="CS513" s="108"/>
      <c r="CT513" s="161">
        <f t="shared" ref="CT513" si="12960">ROUNDUP(SUM(CP513:CS513)/4,0)</f>
        <v>0</v>
      </c>
      <c r="CU513" s="163">
        <f t="shared" ref="CU513" si="12961">CO513*CT513</f>
        <v>0</v>
      </c>
      <c r="CV513" s="159"/>
      <c r="CW513" s="7" t="s">
        <v>220</v>
      </c>
      <c r="CX513" s="8" t="s">
        <v>285</v>
      </c>
      <c r="CY513" s="118"/>
      <c r="CZ513" s="106"/>
      <c r="DA513" s="119">
        <v>1</v>
      </c>
      <c r="DB513" s="119">
        <v>1</v>
      </c>
      <c r="DC513" s="119">
        <v>1</v>
      </c>
      <c r="DD513" s="119">
        <v>1</v>
      </c>
      <c r="DE513" s="119">
        <v>1</v>
      </c>
      <c r="DF513" s="119">
        <v>1</v>
      </c>
      <c r="DG513" s="119">
        <v>1</v>
      </c>
      <c r="DH513" s="110">
        <f>ROUNDUP(SUM(DA513:DG513)/4,0)</f>
        <v>2</v>
      </c>
      <c r="DI513" s="107">
        <v>1</v>
      </c>
      <c r="DJ513" s="107">
        <v>1</v>
      </c>
      <c r="DK513" s="107">
        <v>1</v>
      </c>
      <c r="DL513" s="107">
        <v>1</v>
      </c>
      <c r="DM513" s="107">
        <v>1</v>
      </c>
      <c r="DN513" s="107">
        <v>1</v>
      </c>
      <c r="DO513" s="107">
        <v>1</v>
      </c>
      <c r="DP513" s="110">
        <f>ROUNDUP(SUM(DL513:DO513)/4,0)</f>
        <v>1</v>
      </c>
      <c r="DQ513" s="111">
        <f>DH513*DP513</f>
        <v>2</v>
      </c>
      <c r="DR513" s="106"/>
      <c r="DS513" s="94" t="s">
        <v>220</v>
      </c>
      <c r="DT513" s="96"/>
      <c r="DU513" s="127"/>
      <c r="DV513" s="128"/>
      <c r="DW513" s="129"/>
      <c r="DX513" s="129"/>
      <c r="DY513" s="129"/>
      <c r="DZ513" s="129"/>
      <c r="EA513" s="110">
        <f t="shared" ref="EA513" si="12962">DW513</f>
        <v>0</v>
      </c>
      <c r="EB513" s="129"/>
      <c r="EC513" s="129"/>
      <c r="ED513" s="129"/>
      <c r="EE513" s="129"/>
      <c r="EF513" s="110">
        <f t="shared" ref="EF513" si="12963">EB513</f>
        <v>0</v>
      </c>
      <c r="EG513" s="111">
        <f t="shared" ref="EG513" si="12964">EA513*EF513</f>
        <v>0</v>
      </c>
      <c r="EH513" s="130"/>
      <c r="EI513" s="7" t="s">
        <v>220</v>
      </c>
      <c r="EJ513" s="21" t="s">
        <v>285</v>
      </c>
      <c r="EK513" s="118"/>
      <c r="EL513" s="106"/>
      <c r="EM513" s="119"/>
      <c r="EN513" s="119"/>
      <c r="EO513" s="119"/>
      <c r="EP513" s="119"/>
      <c r="EQ513" s="110">
        <f t="shared" ref="EQ513" si="12965">ROUNDUP(SUM(EM513:EP513)/4,0)</f>
        <v>0</v>
      </c>
      <c r="ER513" s="107"/>
      <c r="ES513" s="107"/>
      <c r="ET513" s="107"/>
      <c r="EU513" s="107"/>
      <c r="EV513" s="110">
        <f t="shared" ref="EV513" si="12966">ROUNDUP(SUM(ER513:EU513)/4,0)</f>
        <v>0</v>
      </c>
      <c r="EW513" s="111">
        <f t="shared" ref="EW513" si="12967">EQ513*EV513</f>
        <v>0</v>
      </c>
      <c r="EX513" s="106"/>
      <c r="EY513" s="7" t="s">
        <v>220</v>
      </c>
      <c r="EZ513" s="21" t="s">
        <v>285</v>
      </c>
      <c r="FA513" s="118"/>
      <c r="FB513" s="106"/>
      <c r="FC513" s="119">
        <v>1</v>
      </c>
      <c r="FD513" s="119">
        <v>1</v>
      </c>
      <c r="FE513" s="119">
        <v>1</v>
      </c>
      <c r="FF513" s="119"/>
      <c r="FG513" s="110">
        <f t="shared" ref="FG513" si="12968">ROUNDUP(SUM(FC513:FF513)/3,0)</f>
        <v>1</v>
      </c>
      <c r="FH513" s="107">
        <v>1</v>
      </c>
      <c r="FI513" s="107">
        <v>1</v>
      </c>
      <c r="FJ513" s="107">
        <v>1</v>
      </c>
      <c r="FK513" s="107"/>
      <c r="FL513" s="110">
        <f t="shared" ref="FL513" si="12969">ROUNDUP(SUM(FH513:FK513)/3,0)</f>
        <v>1</v>
      </c>
      <c r="FM513" s="111">
        <f t="shared" ref="FM513" si="12970">FG513*FL513</f>
        <v>1</v>
      </c>
      <c r="FN513" s="106"/>
      <c r="FO513" s="7" t="s">
        <v>220</v>
      </c>
      <c r="FP513" s="21" t="s">
        <v>285</v>
      </c>
      <c r="FQ513" s="118"/>
      <c r="FR513" s="106"/>
      <c r="FS513" s="119">
        <v>1</v>
      </c>
      <c r="FT513" s="119">
        <v>1</v>
      </c>
      <c r="FU513" s="119">
        <v>1</v>
      </c>
      <c r="FV513" s="119">
        <v>1</v>
      </c>
      <c r="FW513" s="110">
        <f t="shared" ref="FW513" si="12971">ROUNDUP(SUM(FS513:FV513)/4,0)</f>
        <v>1</v>
      </c>
      <c r="FX513" s="107">
        <v>1</v>
      </c>
      <c r="FY513" s="107">
        <v>1</v>
      </c>
      <c r="FZ513" s="107">
        <v>1</v>
      </c>
      <c r="GA513" s="107">
        <v>1</v>
      </c>
      <c r="GB513" s="110">
        <f t="shared" ref="GB513" si="12972">ROUNDUP(SUM(FX513:GA513)/4,0)</f>
        <v>1</v>
      </c>
      <c r="GC513" s="111">
        <f t="shared" ref="GC513" si="12973">FW513*GB513</f>
        <v>1</v>
      </c>
      <c r="GD513" s="106"/>
      <c r="GE513" s="7" t="s">
        <v>220</v>
      </c>
      <c r="GF513" s="8" t="s">
        <v>840</v>
      </c>
      <c r="GG513" s="118"/>
      <c r="GH513" s="106"/>
      <c r="GI513" s="119"/>
      <c r="GJ513" s="119"/>
      <c r="GK513" s="119"/>
      <c r="GL513" s="119"/>
      <c r="GM513" s="110">
        <f t="shared" ref="GM513" si="12974">ROUNDUP(SUM(GI513:GL513)/4,0)</f>
        <v>0</v>
      </c>
      <c r="GN513" s="107"/>
      <c r="GO513" s="107"/>
      <c r="GP513" s="107"/>
      <c r="GQ513" s="107"/>
      <c r="GR513" s="110">
        <f t="shared" ref="GR513" si="12975">ROUNDUP(SUM(GN513:GQ513)/4,0)</f>
        <v>0</v>
      </c>
      <c r="GS513" s="111">
        <f t="shared" ref="GS513" si="12976">GM513*GR513</f>
        <v>0</v>
      </c>
      <c r="GT513" s="106"/>
      <c r="GU513" s="7" t="s">
        <v>220</v>
      </c>
      <c r="GV513" s="21" t="s">
        <v>285</v>
      </c>
      <c r="GW513" s="118"/>
      <c r="GX513" s="106"/>
      <c r="GY513" s="119"/>
      <c r="GZ513" s="110">
        <f>ROUNDUP(SUM(GY513:GY513)/4,0)</f>
        <v>0</v>
      </c>
      <c r="HA513" s="107"/>
      <c r="HB513" s="110">
        <f>ROUNDUP(SUM(HA513:HA513)/4,0)</f>
        <v>0</v>
      </c>
      <c r="HC513" s="111">
        <f>GZ513*HB513</f>
        <v>0</v>
      </c>
      <c r="HD513" s="106"/>
      <c r="HE513" s="7" t="s">
        <v>220</v>
      </c>
      <c r="HF513" s="21"/>
      <c r="HG513" s="118"/>
      <c r="HH513" s="106"/>
      <c r="HI513" s="119"/>
      <c r="HJ513" s="119"/>
      <c r="HK513" s="119"/>
      <c r="HL513" s="119"/>
      <c r="HM513" s="110">
        <f t="shared" ref="HM513" si="12977">ROUNDUP(SUM(HI513:HL513)/4,0)</f>
        <v>0</v>
      </c>
      <c r="HN513" s="107"/>
      <c r="HO513" s="107"/>
      <c r="HP513" s="107"/>
      <c r="HQ513" s="107"/>
      <c r="HR513" s="110">
        <f t="shared" ref="HR513" si="12978">ROUNDUP(SUM(HN513:HQ513)/4,0)</f>
        <v>0</v>
      </c>
      <c r="HS513" s="111">
        <f t="shared" ref="HS513" si="12979">HM513*HR513</f>
        <v>0</v>
      </c>
      <c r="HT513" s="106"/>
      <c r="HU513" s="7" t="s">
        <v>220</v>
      </c>
      <c r="HV513" s="8" t="s">
        <v>285</v>
      </c>
      <c r="HW513" s="118"/>
      <c r="HX513" s="106"/>
      <c r="HY513" s="119"/>
      <c r="HZ513" s="119"/>
      <c r="IA513" s="120"/>
      <c r="IB513" s="120"/>
      <c r="IC513" s="110">
        <f>ROUNDUP(SUM(HY513:IB513)/4,0)</f>
        <v>0</v>
      </c>
      <c r="ID513" s="107"/>
      <c r="IE513" s="107"/>
      <c r="IF513" s="107"/>
      <c r="IG513" s="107"/>
      <c r="IH513" s="110">
        <f t="shared" ref="IH513" si="12980">ROUNDUP(SUM(ID513:IG513)/4,0)</f>
        <v>0</v>
      </c>
      <c r="II513" s="111">
        <f t="shared" ref="II513" si="12981">IC513*IH513</f>
        <v>0</v>
      </c>
      <c r="IJ513" s="106"/>
      <c r="IK513" s="7" t="s">
        <v>220</v>
      </c>
      <c r="IL513" s="8" t="s">
        <v>285</v>
      </c>
      <c r="IM513" s="118"/>
      <c r="IN513" s="106"/>
      <c r="IO513" s="119"/>
      <c r="IP513" s="119"/>
      <c r="IQ513" s="119"/>
      <c r="IR513" s="119"/>
      <c r="IS513" s="110">
        <f t="shared" ref="IS513" si="12982">ROUNDUP(SUM(IO513:IR513)/4,0)</f>
        <v>0</v>
      </c>
      <c r="IT513" s="107"/>
      <c r="IU513" s="107"/>
      <c r="IV513" s="107"/>
      <c r="IW513" s="107"/>
      <c r="IX513" s="110">
        <f t="shared" ref="IX513" si="12983">ROUNDUP(SUM(IT513:IW513)/4,0)</f>
        <v>0</v>
      </c>
      <c r="IY513" s="111">
        <f t="shared" ref="IY513" si="12984">IS513*IX513</f>
        <v>0</v>
      </c>
      <c r="IZ513" s="106"/>
      <c r="JA513" s="18" t="s">
        <v>220</v>
      </c>
      <c r="JB513" s="11" t="s">
        <v>285</v>
      </c>
      <c r="JC513" s="105"/>
      <c r="JD513" s="113"/>
      <c r="JE513" s="206"/>
      <c r="JF513" s="206"/>
      <c r="JG513" s="206"/>
      <c r="JH513" s="206"/>
      <c r="JI513" s="207">
        <f t="shared" ref="JI513" si="12985">JE513</f>
        <v>0</v>
      </c>
      <c r="JJ513" s="208"/>
      <c r="JK513" s="208"/>
      <c r="JL513" s="208"/>
      <c r="JM513" s="208"/>
      <c r="JN513" s="207">
        <f t="shared" ref="JN513" si="12986">JJ513</f>
        <v>0</v>
      </c>
      <c r="JO513" s="209">
        <f t="shared" ref="JO513" si="12987">JI513*JN513</f>
        <v>0</v>
      </c>
      <c r="JP513" s="113"/>
      <c r="JQ513" s="7" t="s">
        <v>1</v>
      </c>
      <c r="JR513" s="21"/>
      <c r="JS513" s="105"/>
      <c r="JT513" s="106"/>
      <c r="JU513" s="121"/>
      <c r="JV513" s="110"/>
      <c r="JW513" s="107"/>
      <c r="JX513" s="162"/>
      <c r="JY513" s="111"/>
      <c r="JZ513" s="106"/>
      <c r="KA513" s="7" t="s">
        <v>220</v>
      </c>
      <c r="KB513" s="21" t="s">
        <v>1933</v>
      </c>
      <c r="KC513" s="105"/>
      <c r="KD513" s="106"/>
      <c r="KE513" s="119"/>
      <c r="KF513" s="119"/>
      <c r="KG513" s="119"/>
      <c r="KH513" s="119"/>
      <c r="KI513" s="119"/>
      <c r="KJ513" s="119"/>
      <c r="KK513" s="119"/>
      <c r="KL513" s="119"/>
      <c r="KM513" s="120"/>
      <c r="KN513" s="110">
        <f t="shared" ref="KN513" si="12988">ROUNDUP(SUM(KE513:KM513)/9,0)</f>
        <v>0</v>
      </c>
      <c r="KO513" s="107"/>
      <c r="KP513" s="107"/>
      <c r="KQ513" s="107"/>
      <c r="KR513" s="107"/>
      <c r="KS513" s="107"/>
      <c r="KT513" s="107"/>
      <c r="KU513" s="107"/>
      <c r="KV513" s="107"/>
      <c r="KW513" s="107"/>
      <c r="KX513" s="110">
        <f t="shared" ref="KX513" si="12989">ROUNDUP(SUM(KO513:KW513)/9,0)</f>
        <v>0</v>
      </c>
      <c r="KY513" s="111">
        <f t="shared" ref="KY513" si="12990">KN513*KX513</f>
        <v>0</v>
      </c>
      <c r="KZ513" s="106"/>
      <c r="LA513" s="6" t="s">
        <v>220</v>
      </c>
      <c r="LB513" s="9" t="s">
        <v>285</v>
      </c>
      <c r="LC513" s="105"/>
      <c r="LD513" s="106"/>
      <c r="LE513" s="107">
        <v>1</v>
      </c>
      <c r="LF513" s="107">
        <v>1</v>
      </c>
      <c r="LG513" s="107">
        <v>1</v>
      </c>
      <c r="LH513" s="108"/>
      <c r="LI513" s="110">
        <f>ROUNDUP(SUM(LE513:LH513)/4,0)</f>
        <v>1</v>
      </c>
      <c r="LJ513" s="107">
        <v>1</v>
      </c>
      <c r="LK513" s="107">
        <v>1</v>
      </c>
      <c r="LL513" s="107">
        <v>1</v>
      </c>
      <c r="LM513" s="107"/>
      <c r="LN513" s="110">
        <f t="shared" ref="LN513" si="12991">ROUNDUP(SUM(LJ513:LM513)/4,0)</f>
        <v>1</v>
      </c>
      <c r="LO513" s="111">
        <f t="shared" ref="LO513" si="12992">LI513*LN513</f>
        <v>1</v>
      </c>
      <c r="LP513" s="112"/>
      <c r="LQ513" s="7" t="s">
        <v>220</v>
      </c>
      <c r="LR513" s="34" t="s">
        <v>285</v>
      </c>
      <c r="LS513" s="118"/>
      <c r="LT513" s="244"/>
      <c r="LU513" s="119">
        <v>1</v>
      </c>
      <c r="LV513" s="119">
        <v>1</v>
      </c>
      <c r="LW513" s="119">
        <v>1</v>
      </c>
      <c r="LX513" s="120">
        <v>1</v>
      </c>
      <c r="LY513" s="110">
        <f>ROUNDUP(SUM(LU513:LX513)/4,0)</f>
        <v>1</v>
      </c>
      <c r="LZ513" s="107">
        <v>1</v>
      </c>
      <c r="MA513" s="107">
        <v>1</v>
      </c>
      <c r="MB513" s="107">
        <v>1</v>
      </c>
      <c r="MC513" s="108">
        <v>1</v>
      </c>
      <c r="MD513" s="110">
        <f t="shared" ref="MD513" si="12993">ROUNDUP(SUM(LZ513:MC513)/4,0)</f>
        <v>1</v>
      </c>
      <c r="ME513" s="111">
        <f t="shared" ref="ME513" si="12994">LY513*MD513</f>
        <v>1</v>
      </c>
      <c r="MF513" s="106"/>
      <c r="MG513" s="7" t="s">
        <v>220</v>
      </c>
      <c r="MH513" s="21"/>
      <c r="MI513" s="105"/>
      <c r="MJ513" s="106"/>
      <c r="MK513" s="119">
        <v>1</v>
      </c>
      <c r="ML513" s="119">
        <v>1</v>
      </c>
      <c r="MM513" s="119">
        <v>1</v>
      </c>
      <c r="MN513" s="119">
        <v>1</v>
      </c>
      <c r="MO513" s="119">
        <v>1</v>
      </c>
      <c r="MP513" s="110">
        <f t="shared" ref="MP513" si="12995">ROUNDUP(SUM(MK513:MO513)/5,0)</f>
        <v>1</v>
      </c>
      <c r="MQ513" s="107">
        <v>1</v>
      </c>
      <c r="MR513" s="107">
        <v>1</v>
      </c>
      <c r="MS513" s="107">
        <v>1</v>
      </c>
      <c r="MT513" s="107">
        <v>1</v>
      </c>
      <c r="MU513" s="107">
        <v>1</v>
      </c>
      <c r="MV513" s="110">
        <f t="shared" ref="MV513" si="12996">ROUNDUP(SUM(MQ513:MU513)/5,0)</f>
        <v>1</v>
      </c>
      <c r="MW513" s="111">
        <f t="shared" ref="MW513" si="12997">MP513*MV513</f>
        <v>1</v>
      </c>
      <c r="MX513" s="106"/>
      <c r="MY513" s="7" t="s">
        <v>220</v>
      </c>
      <c r="MZ513" s="21" t="s">
        <v>285</v>
      </c>
      <c r="NA513" s="105"/>
      <c r="NB513" s="106"/>
      <c r="NC513" s="119"/>
      <c r="ND513" s="110">
        <f>ROUNDUP(SUM(NC513:NC513)/4,0)</f>
        <v>0</v>
      </c>
      <c r="NE513" s="107"/>
      <c r="NF513" s="110">
        <f>ROUNDUP(SUM(NE513:NE513)/4,0)</f>
        <v>0</v>
      </c>
      <c r="NG513" s="111">
        <f>ND513*NF513</f>
        <v>0</v>
      </c>
      <c r="NH513" s="106"/>
    </row>
    <row r="514" spans="1:372" ht="19.149999999999999" customHeight="1" x14ac:dyDescent="0.25">
      <c r="A514" s="221"/>
      <c r="B514" s="219"/>
      <c r="C514" s="7" t="s">
        <v>1</v>
      </c>
      <c r="D514" s="15"/>
      <c r="E514" s="151"/>
      <c r="F514" s="160"/>
      <c r="G514" s="121"/>
      <c r="H514" s="121"/>
      <c r="I514" s="121"/>
      <c r="J514" s="121"/>
      <c r="K514" s="162"/>
      <c r="L514" s="109"/>
      <c r="M514" s="109"/>
      <c r="N514" s="109"/>
      <c r="O514" s="109"/>
      <c r="P514" s="162"/>
      <c r="Q514" s="164"/>
      <c r="R514" s="160"/>
      <c r="S514" s="6" t="s">
        <v>1</v>
      </c>
      <c r="T514" s="10"/>
      <c r="U514" s="105"/>
      <c r="V514" s="106"/>
      <c r="W514" s="107"/>
      <c r="X514" s="107"/>
      <c r="Y514" s="107"/>
      <c r="Z514" s="107"/>
      <c r="AA514" s="107"/>
      <c r="AB514" s="110"/>
      <c r="AC514" s="107"/>
      <c r="AD514" s="107"/>
      <c r="AE514" s="107"/>
      <c r="AF514" s="107"/>
      <c r="AG514" s="107"/>
      <c r="AH514" s="110"/>
      <c r="AI514" s="111"/>
      <c r="AJ514" s="140"/>
      <c r="AK514" s="7" t="s">
        <v>1</v>
      </c>
      <c r="AL514" s="21"/>
      <c r="AM514" s="118"/>
      <c r="AN514" s="106"/>
      <c r="AO514" s="119"/>
      <c r="AP514" s="119"/>
      <c r="AQ514" s="119"/>
      <c r="AR514" s="119"/>
      <c r="AS514" s="110"/>
      <c r="AT514" s="107"/>
      <c r="AU514" s="107"/>
      <c r="AV514" s="107"/>
      <c r="AW514" s="107"/>
      <c r="AX514" s="110"/>
      <c r="AY514" s="111"/>
      <c r="AZ514" s="106"/>
      <c r="BA514" s="7" t="s">
        <v>1</v>
      </c>
      <c r="BB514" s="21"/>
      <c r="BC514" s="105"/>
      <c r="BD514" s="106"/>
      <c r="BE514" s="223"/>
      <c r="BF514" s="223"/>
      <c r="BG514" s="223"/>
      <c r="BH514" s="223"/>
      <c r="BI514" s="227"/>
      <c r="BJ514" s="225"/>
      <c r="BK514" s="225"/>
      <c r="BL514" s="225"/>
      <c r="BM514" s="225"/>
      <c r="BN514" s="228"/>
      <c r="BO514" s="229"/>
      <c r="BP514" s="230"/>
      <c r="BQ514" s="6" t="s">
        <v>1</v>
      </c>
      <c r="BR514" s="9"/>
      <c r="BS514" s="247"/>
      <c r="BT514" s="106"/>
      <c r="BU514" s="107"/>
      <c r="BV514" s="107"/>
      <c r="BW514" s="107"/>
      <c r="BX514" s="107"/>
      <c r="BY514" s="110"/>
      <c r="BZ514" s="107"/>
      <c r="CA514" s="107"/>
      <c r="CB514" s="107"/>
      <c r="CC514" s="107"/>
      <c r="CD514" s="110"/>
      <c r="CE514" s="111"/>
      <c r="CF514" s="112"/>
      <c r="CG514" s="7" t="s">
        <v>1</v>
      </c>
      <c r="CH514" s="11"/>
      <c r="CI514" s="105"/>
      <c r="CJ514" s="113"/>
      <c r="CK514" s="121"/>
      <c r="CL514" s="121"/>
      <c r="CM514" s="121"/>
      <c r="CN514" s="121"/>
      <c r="CO514" s="162"/>
      <c r="CP514" s="109"/>
      <c r="CQ514" s="109"/>
      <c r="CR514" s="109"/>
      <c r="CS514" s="109"/>
      <c r="CT514" s="162"/>
      <c r="CU514" s="164"/>
      <c r="CV514" s="160"/>
      <c r="CW514" s="7" t="s">
        <v>1</v>
      </c>
      <c r="CX514" s="8" t="s">
        <v>872</v>
      </c>
      <c r="CY514" s="118"/>
      <c r="CZ514" s="106"/>
      <c r="DA514" s="119"/>
      <c r="DB514" s="119"/>
      <c r="DC514" s="119"/>
      <c r="DD514" s="119"/>
      <c r="DE514" s="119"/>
      <c r="DF514" s="119"/>
      <c r="DG514" s="119"/>
      <c r="DH514" s="110"/>
      <c r="DI514" s="107"/>
      <c r="DJ514" s="107"/>
      <c r="DK514" s="107"/>
      <c r="DL514" s="107"/>
      <c r="DM514" s="107"/>
      <c r="DN514" s="107"/>
      <c r="DO514" s="107"/>
      <c r="DP514" s="110"/>
      <c r="DQ514" s="111"/>
      <c r="DR514" s="106"/>
      <c r="DS514" s="94" t="s">
        <v>1</v>
      </c>
      <c r="DT514" s="96"/>
      <c r="DU514" s="127"/>
      <c r="DV514" s="128"/>
      <c r="DW514" s="129"/>
      <c r="DX514" s="129"/>
      <c r="DY514" s="129"/>
      <c r="DZ514" s="129"/>
      <c r="EA514" s="110"/>
      <c r="EB514" s="129"/>
      <c r="EC514" s="129"/>
      <c r="ED514" s="129"/>
      <c r="EE514" s="129"/>
      <c r="EF514" s="110"/>
      <c r="EG514" s="111"/>
      <c r="EH514" s="130"/>
      <c r="EI514" s="7" t="s">
        <v>1</v>
      </c>
      <c r="EJ514" s="21"/>
      <c r="EK514" s="118"/>
      <c r="EL514" s="106"/>
      <c r="EM514" s="119"/>
      <c r="EN514" s="119"/>
      <c r="EO514" s="119"/>
      <c r="EP514" s="119"/>
      <c r="EQ514" s="110"/>
      <c r="ER514" s="107"/>
      <c r="ES514" s="107"/>
      <c r="ET514" s="107"/>
      <c r="EU514" s="107"/>
      <c r="EV514" s="110"/>
      <c r="EW514" s="111"/>
      <c r="EX514" s="106"/>
      <c r="EY514" s="7" t="s">
        <v>1</v>
      </c>
      <c r="EZ514" s="21"/>
      <c r="FA514" s="118"/>
      <c r="FB514" s="106"/>
      <c r="FC514" s="119"/>
      <c r="FD514" s="119"/>
      <c r="FE514" s="119"/>
      <c r="FF514" s="119"/>
      <c r="FG514" s="110"/>
      <c r="FH514" s="107"/>
      <c r="FI514" s="107"/>
      <c r="FJ514" s="107"/>
      <c r="FK514" s="107"/>
      <c r="FL514" s="110"/>
      <c r="FM514" s="111"/>
      <c r="FN514" s="106"/>
      <c r="FO514" s="7" t="s">
        <v>1</v>
      </c>
      <c r="FP514" s="21"/>
      <c r="FQ514" s="118"/>
      <c r="FR514" s="106"/>
      <c r="FS514" s="119"/>
      <c r="FT514" s="119"/>
      <c r="FU514" s="119"/>
      <c r="FV514" s="119"/>
      <c r="FW514" s="110"/>
      <c r="FX514" s="107"/>
      <c r="FY514" s="107"/>
      <c r="FZ514" s="107"/>
      <c r="GA514" s="107"/>
      <c r="GB514" s="110"/>
      <c r="GC514" s="111"/>
      <c r="GD514" s="106"/>
      <c r="GE514" s="7" t="s">
        <v>1</v>
      </c>
      <c r="GF514" s="21"/>
      <c r="GG514" s="118"/>
      <c r="GH514" s="106"/>
      <c r="GI514" s="119"/>
      <c r="GJ514" s="119"/>
      <c r="GK514" s="119"/>
      <c r="GL514" s="119"/>
      <c r="GM514" s="110"/>
      <c r="GN514" s="107"/>
      <c r="GO514" s="107"/>
      <c r="GP514" s="107"/>
      <c r="GQ514" s="107"/>
      <c r="GR514" s="110"/>
      <c r="GS514" s="111"/>
      <c r="GT514" s="106"/>
      <c r="GU514" s="7" t="s">
        <v>1</v>
      </c>
      <c r="GV514" s="21"/>
      <c r="GW514" s="118"/>
      <c r="GX514" s="106"/>
      <c r="GY514" s="119"/>
      <c r="GZ514" s="110"/>
      <c r="HA514" s="107"/>
      <c r="HB514" s="110"/>
      <c r="HC514" s="111"/>
      <c r="HD514" s="106"/>
      <c r="HE514" s="7" t="s">
        <v>1</v>
      </c>
      <c r="HF514" s="21"/>
      <c r="HG514" s="118"/>
      <c r="HH514" s="106"/>
      <c r="HI514" s="119"/>
      <c r="HJ514" s="119"/>
      <c r="HK514" s="119"/>
      <c r="HL514" s="119"/>
      <c r="HM514" s="110"/>
      <c r="HN514" s="107"/>
      <c r="HO514" s="107"/>
      <c r="HP514" s="107"/>
      <c r="HQ514" s="107"/>
      <c r="HR514" s="110"/>
      <c r="HS514" s="111"/>
      <c r="HT514" s="106"/>
      <c r="HU514" s="7" t="s">
        <v>1</v>
      </c>
      <c r="HV514" s="21"/>
      <c r="HW514" s="118"/>
      <c r="HX514" s="106"/>
      <c r="HY514" s="119"/>
      <c r="HZ514" s="119"/>
      <c r="IA514" s="121"/>
      <c r="IB514" s="121"/>
      <c r="IC514" s="110"/>
      <c r="ID514" s="107"/>
      <c r="IE514" s="107"/>
      <c r="IF514" s="107"/>
      <c r="IG514" s="107"/>
      <c r="IH514" s="110"/>
      <c r="II514" s="111"/>
      <c r="IJ514" s="106"/>
      <c r="IK514" s="7" t="s">
        <v>1</v>
      </c>
      <c r="IL514" s="21"/>
      <c r="IM514" s="118"/>
      <c r="IN514" s="106"/>
      <c r="IO514" s="119"/>
      <c r="IP514" s="119"/>
      <c r="IQ514" s="119"/>
      <c r="IR514" s="119"/>
      <c r="IS514" s="110"/>
      <c r="IT514" s="107"/>
      <c r="IU514" s="107"/>
      <c r="IV514" s="107"/>
      <c r="IW514" s="107"/>
      <c r="IX514" s="110"/>
      <c r="IY514" s="111"/>
      <c r="IZ514" s="106"/>
      <c r="JA514" s="18" t="s">
        <v>1</v>
      </c>
      <c r="JB514" s="11"/>
      <c r="JC514" s="105"/>
      <c r="JD514" s="113"/>
      <c r="JE514" s="206"/>
      <c r="JF514" s="206"/>
      <c r="JG514" s="206"/>
      <c r="JH514" s="206"/>
      <c r="JI514" s="207"/>
      <c r="JJ514" s="208"/>
      <c r="JK514" s="208"/>
      <c r="JL514" s="208"/>
      <c r="JM514" s="208"/>
      <c r="JN514" s="207"/>
      <c r="JO514" s="209"/>
      <c r="JP514" s="113"/>
      <c r="JQ514" s="7" t="s">
        <v>220</v>
      </c>
      <c r="JR514" s="11" t="s">
        <v>1787</v>
      </c>
      <c r="JS514" s="105" t="s">
        <v>7</v>
      </c>
      <c r="JT514" s="113" t="s">
        <v>1788</v>
      </c>
      <c r="JU514" s="119">
        <v>3</v>
      </c>
      <c r="JV514" s="110">
        <f t="shared" ref="JV514" si="12998">JU514</f>
        <v>3</v>
      </c>
      <c r="JW514" s="107">
        <v>2</v>
      </c>
      <c r="JX514" s="161">
        <f t="shared" si="12330"/>
        <v>2</v>
      </c>
      <c r="JY514" s="111">
        <f t="shared" ref="JY514" si="12999">JV514*JX514</f>
        <v>6</v>
      </c>
      <c r="JZ514" s="113" t="s">
        <v>1789</v>
      </c>
      <c r="KA514" s="7" t="s">
        <v>1</v>
      </c>
      <c r="KB514" s="21"/>
      <c r="KC514" s="105"/>
      <c r="KD514" s="106"/>
      <c r="KE514" s="119"/>
      <c r="KF514" s="119"/>
      <c r="KG514" s="119"/>
      <c r="KH514" s="119"/>
      <c r="KI514" s="119"/>
      <c r="KJ514" s="119"/>
      <c r="KK514" s="119"/>
      <c r="KL514" s="119"/>
      <c r="KM514" s="121"/>
      <c r="KN514" s="110"/>
      <c r="KO514" s="107"/>
      <c r="KP514" s="107"/>
      <c r="KQ514" s="107"/>
      <c r="KR514" s="107"/>
      <c r="KS514" s="107"/>
      <c r="KT514" s="107"/>
      <c r="KU514" s="107"/>
      <c r="KV514" s="107"/>
      <c r="KW514" s="107"/>
      <c r="KX514" s="110"/>
      <c r="KY514" s="111"/>
      <c r="KZ514" s="106"/>
      <c r="LA514" s="6" t="s">
        <v>1</v>
      </c>
      <c r="LB514" s="9"/>
      <c r="LC514" s="105"/>
      <c r="LD514" s="106"/>
      <c r="LE514" s="107"/>
      <c r="LF514" s="107"/>
      <c r="LG514" s="107"/>
      <c r="LH514" s="109"/>
      <c r="LI514" s="110"/>
      <c r="LJ514" s="107"/>
      <c r="LK514" s="107"/>
      <c r="LL514" s="107"/>
      <c r="LM514" s="107"/>
      <c r="LN514" s="110"/>
      <c r="LO514" s="111"/>
      <c r="LP514" s="112"/>
      <c r="LQ514" s="7" t="s">
        <v>1</v>
      </c>
      <c r="LR514" s="34"/>
      <c r="LS514" s="118"/>
      <c r="LT514" s="244"/>
      <c r="LU514" s="119"/>
      <c r="LV514" s="119"/>
      <c r="LW514" s="119"/>
      <c r="LX514" s="121"/>
      <c r="LY514" s="110"/>
      <c r="LZ514" s="107"/>
      <c r="MA514" s="107"/>
      <c r="MB514" s="107"/>
      <c r="MC514" s="109"/>
      <c r="MD514" s="110"/>
      <c r="ME514" s="111"/>
      <c r="MF514" s="106"/>
      <c r="MG514" s="7" t="s">
        <v>1</v>
      </c>
      <c r="MH514" s="21"/>
      <c r="MI514" s="105"/>
      <c r="MJ514" s="106"/>
      <c r="MK514" s="119"/>
      <c r="ML514" s="119"/>
      <c r="MM514" s="119"/>
      <c r="MN514" s="119"/>
      <c r="MO514" s="119"/>
      <c r="MP514" s="110"/>
      <c r="MQ514" s="107"/>
      <c r="MR514" s="107"/>
      <c r="MS514" s="107"/>
      <c r="MT514" s="107"/>
      <c r="MU514" s="107"/>
      <c r="MV514" s="110"/>
      <c r="MW514" s="111"/>
      <c r="MX514" s="106"/>
      <c r="MY514" s="7" t="s">
        <v>1</v>
      </c>
      <c r="MZ514" s="21"/>
      <c r="NA514" s="105"/>
      <c r="NB514" s="106"/>
      <c r="NC514" s="119"/>
      <c r="ND514" s="110"/>
      <c r="NE514" s="107"/>
      <c r="NF514" s="110"/>
      <c r="NG514" s="111"/>
      <c r="NH514" s="106"/>
    </row>
    <row r="515" spans="1:372" ht="19.149999999999999" customHeight="1" x14ac:dyDescent="0.25">
      <c r="A515" s="220">
        <v>257</v>
      </c>
      <c r="B515" s="219" t="s">
        <v>216</v>
      </c>
      <c r="C515" s="7" t="s">
        <v>220</v>
      </c>
      <c r="D515" s="14" t="s">
        <v>435</v>
      </c>
      <c r="E515" s="150"/>
      <c r="F515" s="159"/>
      <c r="G515" s="120">
        <v>1</v>
      </c>
      <c r="H515" s="120">
        <v>1</v>
      </c>
      <c r="I515" s="120">
        <v>1</v>
      </c>
      <c r="J515" s="120">
        <v>1</v>
      </c>
      <c r="K515" s="161">
        <f>ROUNDUP(SUM(G515:J515)/4,0)</f>
        <v>1</v>
      </c>
      <c r="L515" s="108">
        <v>1</v>
      </c>
      <c r="M515" s="108">
        <v>1</v>
      </c>
      <c r="N515" s="108">
        <v>1</v>
      </c>
      <c r="O515" s="108">
        <v>1</v>
      </c>
      <c r="P515" s="161">
        <f>ROUNDUP(SUM(L515:O515)/4,0)</f>
        <v>1</v>
      </c>
      <c r="Q515" s="163">
        <f>K515*P515</f>
        <v>1</v>
      </c>
      <c r="R515" s="159"/>
      <c r="S515" s="6" t="s">
        <v>220</v>
      </c>
      <c r="T515" s="8" t="s">
        <v>285</v>
      </c>
      <c r="U515" s="105"/>
      <c r="V515" s="106"/>
      <c r="W515" s="107">
        <v>1</v>
      </c>
      <c r="X515" s="107">
        <v>1</v>
      </c>
      <c r="Y515" s="107">
        <v>1</v>
      </c>
      <c r="Z515" s="107">
        <v>1</v>
      </c>
      <c r="AA515" s="107">
        <v>1</v>
      </c>
      <c r="AB515" s="110">
        <f t="shared" ref="AB515" si="13000">ROUNDUP(SUM(W515:AA515)/5,0)</f>
        <v>1</v>
      </c>
      <c r="AC515" s="107">
        <v>1</v>
      </c>
      <c r="AD515" s="107">
        <v>1</v>
      </c>
      <c r="AE515" s="107">
        <v>1</v>
      </c>
      <c r="AF515" s="107">
        <v>1</v>
      </c>
      <c r="AG515" s="107">
        <v>1</v>
      </c>
      <c r="AH515" s="110">
        <f t="shared" ref="AH515" si="13001">ROUNDUP(SUM(AC515:AG515)/5,0)</f>
        <v>1</v>
      </c>
      <c r="AI515" s="111">
        <f t="shared" ref="AI515" si="13002">AB515*AH515</f>
        <v>1</v>
      </c>
      <c r="AJ515" s="140"/>
      <c r="AK515" s="7" t="s">
        <v>220</v>
      </c>
      <c r="AL515" s="21"/>
      <c r="AM515" s="118"/>
      <c r="AN515" s="106"/>
      <c r="AO515" s="119"/>
      <c r="AP515" s="119"/>
      <c r="AQ515" s="119"/>
      <c r="AR515" s="119"/>
      <c r="AS515" s="110">
        <f t="shared" ref="AS515" si="13003">ROUNDUP(SUM(AO515:AR515)/4,0)</f>
        <v>0</v>
      </c>
      <c r="AT515" s="107"/>
      <c r="AU515" s="107"/>
      <c r="AV515" s="107"/>
      <c r="AW515" s="107"/>
      <c r="AX515" s="110">
        <f t="shared" ref="AX515" si="13004">ROUNDUP(SUM(AT515:AW515)/4,0)</f>
        <v>0</v>
      </c>
      <c r="AY515" s="111">
        <f t="shared" ref="AY515" si="13005">AS515*AX515</f>
        <v>0</v>
      </c>
      <c r="AZ515" s="106"/>
      <c r="BA515" s="7" t="s">
        <v>220</v>
      </c>
      <c r="BB515" s="21" t="s">
        <v>285</v>
      </c>
      <c r="BC515" s="105"/>
      <c r="BD515" s="106"/>
      <c r="BE515" s="222">
        <v>1</v>
      </c>
      <c r="BF515" s="222">
        <v>1</v>
      </c>
      <c r="BG515" s="222">
        <v>1</v>
      </c>
      <c r="BH515" s="222">
        <v>1</v>
      </c>
      <c r="BI515" s="226">
        <f>ROUNDUP(SUM(BE515:BH515)/4,0)</f>
        <v>1</v>
      </c>
      <c r="BJ515" s="224">
        <v>1</v>
      </c>
      <c r="BK515" s="224">
        <v>1</v>
      </c>
      <c r="BL515" s="224">
        <v>1</v>
      </c>
      <c r="BM515" s="224">
        <v>1</v>
      </c>
      <c r="BN515" s="228">
        <f t="shared" ref="BN515" si="13006">ROUNDUP(SUM(BJ515:BM515)/4,0)</f>
        <v>1</v>
      </c>
      <c r="BO515" s="229">
        <f t="shared" ref="BO515" si="13007">BI515*BN515</f>
        <v>1</v>
      </c>
      <c r="BP515" s="230"/>
      <c r="BQ515" s="6" t="s">
        <v>220</v>
      </c>
      <c r="BR515" s="9" t="s">
        <v>285</v>
      </c>
      <c r="BS515" s="247"/>
      <c r="BT515" s="106"/>
      <c r="BU515" s="107"/>
      <c r="BV515" s="107"/>
      <c r="BW515" s="107"/>
      <c r="BX515" s="107"/>
      <c r="BY515" s="110">
        <f t="shared" ref="BY515" si="13008">ROUNDUP(SUM(BU515:BX515)/4,0)</f>
        <v>0</v>
      </c>
      <c r="BZ515" s="107"/>
      <c r="CA515" s="107"/>
      <c r="CB515" s="107"/>
      <c r="CC515" s="107"/>
      <c r="CD515" s="110">
        <f t="shared" ref="CD515" si="13009">ROUNDUP(SUM(BZ515:CC515)/4,0)</f>
        <v>0</v>
      </c>
      <c r="CE515" s="111">
        <f t="shared" ref="CE515" si="13010">BY515*CD515</f>
        <v>0</v>
      </c>
      <c r="CF515" s="112"/>
      <c r="CG515" s="7" t="s">
        <v>220</v>
      </c>
      <c r="CH515" s="11" t="s">
        <v>285</v>
      </c>
      <c r="CI515" s="105"/>
      <c r="CJ515" s="113"/>
      <c r="CK515" s="120"/>
      <c r="CL515" s="120"/>
      <c r="CM515" s="120"/>
      <c r="CN515" s="120"/>
      <c r="CO515" s="161">
        <f t="shared" ref="CO515" si="13011">ROUNDUP(SUM(CK515:CN515)/4,0)</f>
        <v>0</v>
      </c>
      <c r="CP515" s="108"/>
      <c r="CQ515" s="108"/>
      <c r="CR515" s="108"/>
      <c r="CS515" s="108"/>
      <c r="CT515" s="161">
        <f t="shared" ref="CT515" si="13012">ROUNDUP(SUM(CP515:CS515)/4,0)</f>
        <v>0</v>
      </c>
      <c r="CU515" s="163">
        <f t="shared" ref="CU515" si="13013">CO515*CT515</f>
        <v>0</v>
      </c>
      <c r="CV515" s="159"/>
      <c r="CW515" s="7" t="s">
        <v>220</v>
      </c>
      <c r="CX515" s="8" t="s">
        <v>285</v>
      </c>
      <c r="CY515" s="118"/>
      <c r="CZ515" s="106"/>
      <c r="DA515" s="119">
        <v>1</v>
      </c>
      <c r="DB515" s="119">
        <v>1</v>
      </c>
      <c r="DC515" s="119">
        <v>1</v>
      </c>
      <c r="DD515" s="119">
        <v>1</v>
      </c>
      <c r="DE515" s="119">
        <v>1</v>
      </c>
      <c r="DF515" s="119">
        <v>1</v>
      </c>
      <c r="DG515" s="119">
        <v>1</v>
      </c>
      <c r="DH515" s="110">
        <f>ROUNDUP(SUM(DA515:DG515)/4,0)</f>
        <v>2</v>
      </c>
      <c r="DI515" s="107">
        <v>1</v>
      </c>
      <c r="DJ515" s="107">
        <v>1</v>
      </c>
      <c r="DK515" s="107">
        <v>1</v>
      </c>
      <c r="DL515" s="107">
        <v>1</v>
      </c>
      <c r="DM515" s="107">
        <v>1</v>
      </c>
      <c r="DN515" s="107">
        <v>1</v>
      </c>
      <c r="DO515" s="107">
        <v>1</v>
      </c>
      <c r="DP515" s="110">
        <f>ROUNDUP(SUM(DL515:DO515)/4,0)</f>
        <v>1</v>
      </c>
      <c r="DQ515" s="111">
        <f>DH515*DP515</f>
        <v>2</v>
      </c>
      <c r="DR515" s="106"/>
      <c r="DS515" s="94" t="s">
        <v>220</v>
      </c>
      <c r="DT515" s="96"/>
      <c r="DU515" s="127"/>
      <c r="DV515" s="128"/>
      <c r="DW515" s="129"/>
      <c r="DX515" s="129"/>
      <c r="DY515" s="129"/>
      <c r="DZ515" s="129"/>
      <c r="EA515" s="110">
        <f t="shared" ref="EA515" si="13014">DW515</f>
        <v>0</v>
      </c>
      <c r="EB515" s="129"/>
      <c r="EC515" s="129"/>
      <c r="ED515" s="129"/>
      <c r="EE515" s="129"/>
      <c r="EF515" s="110">
        <f t="shared" ref="EF515" si="13015">EB515</f>
        <v>0</v>
      </c>
      <c r="EG515" s="111">
        <f t="shared" ref="EG515" si="13016">EA515*EF515</f>
        <v>0</v>
      </c>
      <c r="EH515" s="130"/>
      <c r="EI515" s="7" t="s">
        <v>220</v>
      </c>
      <c r="EJ515" s="21" t="s">
        <v>285</v>
      </c>
      <c r="EK515" s="118"/>
      <c r="EL515" s="106"/>
      <c r="EM515" s="119"/>
      <c r="EN515" s="119"/>
      <c r="EO515" s="119"/>
      <c r="EP515" s="119"/>
      <c r="EQ515" s="110">
        <f t="shared" ref="EQ515" si="13017">ROUNDUP(SUM(EM515:EP515)/4,0)</f>
        <v>0</v>
      </c>
      <c r="ER515" s="107"/>
      <c r="ES515" s="107"/>
      <c r="ET515" s="107"/>
      <c r="EU515" s="107"/>
      <c r="EV515" s="110">
        <f t="shared" ref="EV515" si="13018">ROUNDUP(SUM(ER515:EU515)/4,0)</f>
        <v>0</v>
      </c>
      <c r="EW515" s="111">
        <f t="shared" ref="EW515" si="13019">EQ515*EV515</f>
        <v>0</v>
      </c>
      <c r="EX515" s="106"/>
      <c r="EY515" s="7" t="s">
        <v>220</v>
      </c>
      <c r="EZ515" s="21" t="s">
        <v>285</v>
      </c>
      <c r="FA515" s="118"/>
      <c r="FB515" s="106"/>
      <c r="FC515" s="119">
        <v>1</v>
      </c>
      <c r="FD515" s="119">
        <v>1</v>
      </c>
      <c r="FE515" s="119">
        <v>1</v>
      </c>
      <c r="FF515" s="119"/>
      <c r="FG515" s="110">
        <f t="shared" ref="FG515" si="13020">ROUNDUP(SUM(FC515:FF515)/3,0)</f>
        <v>1</v>
      </c>
      <c r="FH515" s="107">
        <v>1</v>
      </c>
      <c r="FI515" s="107">
        <v>1</v>
      </c>
      <c r="FJ515" s="107">
        <v>1</v>
      </c>
      <c r="FK515" s="107"/>
      <c r="FL515" s="110">
        <f t="shared" ref="FL515" si="13021">ROUNDUP(SUM(FH515:FK515)/3,0)</f>
        <v>1</v>
      </c>
      <c r="FM515" s="111">
        <f t="shared" ref="FM515" si="13022">FG515*FL515</f>
        <v>1</v>
      </c>
      <c r="FN515" s="106"/>
      <c r="FO515" s="7" t="s">
        <v>220</v>
      </c>
      <c r="FP515" s="21" t="s">
        <v>285</v>
      </c>
      <c r="FQ515" s="118"/>
      <c r="FR515" s="106"/>
      <c r="FS515" s="120">
        <v>1</v>
      </c>
      <c r="FT515" s="120">
        <v>1</v>
      </c>
      <c r="FU515" s="120">
        <v>1</v>
      </c>
      <c r="FV515" s="120">
        <v>1</v>
      </c>
      <c r="FW515" s="110">
        <f t="shared" ref="FW515" si="13023">ROUNDUP(SUM(FS515:FV515)/4,0)</f>
        <v>1</v>
      </c>
      <c r="FX515" s="108">
        <v>1</v>
      </c>
      <c r="FY515" s="108">
        <v>1</v>
      </c>
      <c r="FZ515" s="108">
        <v>1</v>
      </c>
      <c r="GA515" s="108">
        <v>1</v>
      </c>
      <c r="GB515" s="110">
        <f t="shared" ref="GB515" si="13024">ROUNDUP(SUM(FX515:GA515)/4,0)</f>
        <v>1</v>
      </c>
      <c r="GC515" s="111">
        <f t="shared" ref="GC515" si="13025">FW515*GB515</f>
        <v>1</v>
      </c>
      <c r="GD515" s="106"/>
      <c r="GE515" s="7" t="s">
        <v>220</v>
      </c>
      <c r="GF515" s="8" t="s">
        <v>840</v>
      </c>
      <c r="GG515" s="118"/>
      <c r="GH515" s="106"/>
      <c r="GI515" s="119"/>
      <c r="GJ515" s="119"/>
      <c r="GK515" s="119"/>
      <c r="GL515" s="119"/>
      <c r="GM515" s="110">
        <f t="shared" ref="GM515" si="13026">ROUNDUP(SUM(GI515:GL515)/4,0)</f>
        <v>0</v>
      </c>
      <c r="GN515" s="107"/>
      <c r="GO515" s="107"/>
      <c r="GP515" s="107"/>
      <c r="GQ515" s="107"/>
      <c r="GR515" s="110">
        <f t="shared" ref="GR515" si="13027">ROUNDUP(SUM(GN515:GQ515)/4,0)</f>
        <v>0</v>
      </c>
      <c r="GS515" s="111">
        <f t="shared" ref="GS515" si="13028">GM515*GR515</f>
        <v>0</v>
      </c>
      <c r="GT515" s="106"/>
      <c r="GU515" s="7" t="s">
        <v>220</v>
      </c>
      <c r="GV515" s="21" t="s">
        <v>285</v>
      </c>
      <c r="GW515" s="118"/>
      <c r="GX515" s="106"/>
      <c r="GY515" s="119"/>
      <c r="GZ515" s="110">
        <f>ROUNDUP(SUM(GY515:GY515)/4,0)</f>
        <v>0</v>
      </c>
      <c r="HA515" s="107"/>
      <c r="HB515" s="110">
        <f>ROUNDUP(SUM(HA515:HA515)/4,0)</f>
        <v>0</v>
      </c>
      <c r="HC515" s="111">
        <f>GZ515*HB515</f>
        <v>0</v>
      </c>
      <c r="HD515" s="106"/>
      <c r="HE515" s="7" t="s">
        <v>220</v>
      </c>
      <c r="HF515" s="21"/>
      <c r="HG515" s="118"/>
      <c r="HH515" s="106"/>
      <c r="HI515" s="119"/>
      <c r="HJ515" s="119"/>
      <c r="HK515" s="119"/>
      <c r="HL515" s="119"/>
      <c r="HM515" s="110">
        <f t="shared" ref="HM515" si="13029">ROUNDUP(SUM(HI515:HL515)/4,0)</f>
        <v>0</v>
      </c>
      <c r="HN515" s="107"/>
      <c r="HO515" s="107"/>
      <c r="HP515" s="107"/>
      <c r="HQ515" s="107"/>
      <c r="HR515" s="110">
        <f t="shared" ref="HR515" si="13030">ROUNDUP(SUM(HN515:HQ515)/4,0)</f>
        <v>0</v>
      </c>
      <c r="HS515" s="111">
        <f t="shared" ref="HS515" si="13031">HM515*HR515</f>
        <v>0</v>
      </c>
      <c r="HT515" s="106"/>
      <c r="HU515" s="7" t="s">
        <v>220</v>
      </c>
      <c r="HV515" s="8" t="s">
        <v>285</v>
      </c>
      <c r="HW515" s="118"/>
      <c r="HX515" s="106"/>
      <c r="HY515" s="119"/>
      <c r="HZ515" s="119"/>
      <c r="IA515" s="120"/>
      <c r="IB515" s="120"/>
      <c r="IC515" s="110">
        <f>ROUNDUP(SUM(HY515:IB515)/4,0)</f>
        <v>0</v>
      </c>
      <c r="ID515" s="107"/>
      <c r="IE515" s="107"/>
      <c r="IF515" s="107"/>
      <c r="IG515" s="107"/>
      <c r="IH515" s="110">
        <f t="shared" ref="IH515" si="13032">ROUNDUP(SUM(ID515:IG515)/4,0)</f>
        <v>0</v>
      </c>
      <c r="II515" s="111">
        <f t="shared" ref="II515" si="13033">IC515*IH515</f>
        <v>0</v>
      </c>
      <c r="IJ515" s="106"/>
      <c r="IK515" s="7" t="s">
        <v>220</v>
      </c>
      <c r="IL515" s="8" t="s">
        <v>285</v>
      </c>
      <c r="IM515" s="118"/>
      <c r="IN515" s="106"/>
      <c r="IO515" s="119"/>
      <c r="IP515" s="119"/>
      <c r="IQ515" s="119"/>
      <c r="IR515" s="119"/>
      <c r="IS515" s="110">
        <f t="shared" ref="IS515" si="13034">ROUNDUP(SUM(IO515:IR515)/4,0)</f>
        <v>0</v>
      </c>
      <c r="IT515" s="107"/>
      <c r="IU515" s="107"/>
      <c r="IV515" s="107"/>
      <c r="IW515" s="107"/>
      <c r="IX515" s="110">
        <f t="shared" ref="IX515" si="13035">ROUNDUP(SUM(IT515:IW515)/4,0)</f>
        <v>0</v>
      </c>
      <c r="IY515" s="111">
        <f t="shared" ref="IY515" si="13036">IS515*IX515</f>
        <v>0</v>
      </c>
      <c r="IZ515" s="106"/>
      <c r="JA515" s="18" t="s">
        <v>220</v>
      </c>
      <c r="JB515" s="11" t="s">
        <v>285</v>
      </c>
      <c r="JC515" s="105"/>
      <c r="JD515" s="113"/>
      <c r="JE515" s="206"/>
      <c r="JF515" s="206"/>
      <c r="JG515" s="206"/>
      <c r="JH515" s="206"/>
      <c r="JI515" s="207">
        <f t="shared" ref="JI515" si="13037">JE515</f>
        <v>0</v>
      </c>
      <c r="JJ515" s="208"/>
      <c r="JK515" s="208"/>
      <c r="JL515" s="208"/>
      <c r="JM515" s="208"/>
      <c r="JN515" s="207">
        <f t="shared" ref="JN515" si="13038">JJ515</f>
        <v>0</v>
      </c>
      <c r="JO515" s="209">
        <f t="shared" ref="JO515" si="13039">JI515*JN515</f>
        <v>0</v>
      </c>
      <c r="JP515" s="113"/>
      <c r="JQ515" s="7" t="s">
        <v>1</v>
      </c>
      <c r="JR515" s="11" t="s">
        <v>1790</v>
      </c>
      <c r="JS515" s="105"/>
      <c r="JT515" s="113"/>
      <c r="JU515" s="119"/>
      <c r="JV515" s="110"/>
      <c r="JW515" s="107"/>
      <c r="JX515" s="162"/>
      <c r="JY515" s="111"/>
      <c r="JZ515" s="113"/>
      <c r="KA515" s="7" t="s">
        <v>220</v>
      </c>
      <c r="KB515" s="21" t="s">
        <v>1933</v>
      </c>
      <c r="KC515" s="105"/>
      <c r="KD515" s="106"/>
      <c r="KE515" s="119"/>
      <c r="KF515" s="119"/>
      <c r="KG515" s="119"/>
      <c r="KH515" s="119"/>
      <c r="KI515" s="119"/>
      <c r="KJ515" s="119"/>
      <c r="KK515" s="119"/>
      <c r="KL515" s="119"/>
      <c r="KM515" s="120"/>
      <c r="KN515" s="110">
        <f t="shared" ref="KN515" si="13040">ROUNDUP(SUM(KE515:KM515)/9,0)</f>
        <v>0</v>
      </c>
      <c r="KO515" s="107"/>
      <c r="KP515" s="107"/>
      <c r="KQ515" s="107"/>
      <c r="KR515" s="107"/>
      <c r="KS515" s="107"/>
      <c r="KT515" s="107"/>
      <c r="KU515" s="107"/>
      <c r="KV515" s="107"/>
      <c r="KW515" s="107"/>
      <c r="KX515" s="110">
        <f t="shared" ref="KX515" si="13041">ROUNDUP(SUM(KO515:KW515)/9,0)</f>
        <v>0</v>
      </c>
      <c r="KY515" s="111">
        <f t="shared" ref="KY515" si="13042">KN515*KX515</f>
        <v>0</v>
      </c>
      <c r="KZ515" s="106"/>
      <c r="LA515" s="6" t="s">
        <v>220</v>
      </c>
      <c r="LB515" s="9" t="s">
        <v>285</v>
      </c>
      <c r="LC515" s="105"/>
      <c r="LD515" s="106"/>
      <c r="LE515" s="107">
        <v>1</v>
      </c>
      <c r="LF515" s="107">
        <v>1</v>
      </c>
      <c r="LG515" s="107">
        <v>1</v>
      </c>
      <c r="LH515" s="108"/>
      <c r="LI515" s="110">
        <f>ROUNDUP(SUM(LE515:LH515)/4,0)</f>
        <v>1</v>
      </c>
      <c r="LJ515" s="107">
        <v>1</v>
      </c>
      <c r="LK515" s="107">
        <v>1</v>
      </c>
      <c r="LL515" s="107">
        <v>1</v>
      </c>
      <c r="LM515" s="107"/>
      <c r="LN515" s="110">
        <f t="shared" ref="LN515" si="13043">ROUNDUP(SUM(LJ515:LM515)/4,0)</f>
        <v>1</v>
      </c>
      <c r="LO515" s="111">
        <f t="shared" ref="LO515" si="13044">LI515*LN515</f>
        <v>1</v>
      </c>
      <c r="LP515" s="112"/>
      <c r="LQ515" s="7" t="s">
        <v>220</v>
      </c>
      <c r="LR515" s="34" t="s">
        <v>285</v>
      </c>
      <c r="LS515" s="118"/>
      <c r="LT515" s="244"/>
      <c r="LU515" s="119">
        <v>1</v>
      </c>
      <c r="LV515" s="119">
        <v>1</v>
      </c>
      <c r="LW515" s="119">
        <v>1</v>
      </c>
      <c r="LX515" s="120">
        <v>1</v>
      </c>
      <c r="LY515" s="110">
        <f>ROUNDUP(SUM(LU515:LX515)/4,0)</f>
        <v>1</v>
      </c>
      <c r="LZ515" s="107">
        <v>1</v>
      </c>
      <c r="MA515" s="107">
        <v>1</v>
      </c>
      <c r="MB515" s="107">
        <v>1</v>
      </c>
      <c r="MC515" s="108">
        <v>1</v>
      </c>
      <c r="MD515" s="110">
        <f t="shared" ref="MD515" si="13045">ROUNDUP(SUM(LZ515:MC515)/4,0)</f>
        <v>1</v>
      </c>
      <c r="ME515" s="111">
        <f t="shared" ref="ME515" si="13046">LY515*MD515</f>
        <v>1</v>
      </c>
      <c r="MF515" s="106"/>
      <c r="MG515" s="7" t="s">
        <v>220</v>
      </c>
      <c r="MH515" s="21"/>
      <c r="MI515" s="105"/>
      <c r="MJ515" s="106"/>
      <c r="MK515" s="119">
        <v>1</v>
      </c>
      <c r="ML515" s="119">
        <v>1</v>
      </c>
      <c r="MM515" s="119">
        <v>1</v>
      </c>
      <c r="MN515" s="119">
        <v>1</v>
      </c>
      <c r="MO515" s="119">
        <v>1</v>
      </c>
      <c r="MP515" s="110">
        <f t="shared" ref="MP515" si="13047">ROUNDUP(SUM(MK515:MO515)/5,0)</f>
        <v>1</v>
      </c>
      <c r="MQ515" s="107">
        <v>1</v>
      </c>
      <c r="MR515" s="107">
        <v>1</v>
      </c>
      <c r="MS515" s="107">
        <v>1</v>
      </c>
      <c r="MT515" s="107">
        <v>1</v>
      </c>
      <c r="MU515" s="107">
        <v>1</v>
      </c>
      <c r="MV515" s="110">
        <f t="shared" ref="MV515" si="13048">ROUNDUP(SUM(MQ515:MU515)/5,0)</f>
        <v>1</v>
      </c>
      <c r="MW515" s="111">
        <f t="shared" ref="MW515" si="13049">MP515*MV515</f>
        <v>1</v>
      </c>
      <c r="MX515" s="106"/>
      <c r="MY515" s="7" t="s">
        <v>220</v>
      </c>
      <c r="MZ515" s="21" t="s">
        <v>285</v>
      </c>
      <c r="NA515" s="105"/>
      <c r="NB515" s="106"/>
      <c r="NC515" s="119"/>
      <c r="ND515" s="110">
        <f>ROUNDUP(SUM(NC515:NC515)/4,0)</f>
        <v>0</v>
      </c>
      <c r="NE515" s="107"/>
      <c r="NF515" s="110">
        <f>ROUNDUP(SUM(NE515:NE515)/4,0)</f>
        <v>0</v>
      </c>
      <c r="NG515" s="111">
        <f>ND515*NF515</f>
        <v>0</v>
      </c>
      <c r="NH515" s="106"/>
    </row>
    <row r="516" spans="1:372" ht="19.149999999999999" customHeight="1" x14ac:dyDescent="0.25">
      <c r="A516" s="221"/>
      <c r="B516" s="219"/>
      <c r="C516" s="7" t="s">
        <v>1</v>
      </c>
      <c r="D516" s="15"/>
      <c r="E516" s="151"/>
      <c r="F516" s="160"/>
      <c r="G516" s="121"/>
      <c r="H516" s="121"/>
      <c r="I516" s="121"/>
      <c r="J516" s="121"/>
      <c r="K516" s="162"/>
      <c r="L516" s="109"/>
      <c r="M516" s="109"/>
      <c r="N516" s="109"/>
      <c r="O516" s="109"/>
      <c r="P516" s="162"/>
      <c r="Q516" s="164"/>
      <c r="R516" s="160"/>
      <c r="S516" s="6" t="s">
        <v>1</v>
      </c>
      <c r="T516" s="10"/>
      <c r="U516" s="105"/>
      <c r="V516" s="106"/>
      <c r="W516" s="107"/>
      <c r="X516" s="107"/>
      <c r="Y516" s="107"/>
      <c r="Z516" s="107"/>
      <c r="AA516" s="107"/>
      <c r="AB516" s="110"/>
      <c r="AC516" s="107"/>
      <c r="AD516" s="107"/>
      <c r="AE516" s="107"/>
      <c r="AF516" s="107"/>
      <c r="AG516" s="107"/>
      <c r="AH516" s="110"/>
      <c r="AI516" s="111"/>
      <c r="AJ516" s="140"/>
      <c r="AK516" s="7" t="s">
        <v>1</v>
      </c>
      <c r="AL516" s="21"/>
      <c r="AM516" s="118"/>
      <c r="AN516" s="106"/>
      <c r="AO516" s="119"/>
      <c r="AP516" s="119"/>
      <c r="AQ516" s="119"/>
      <c r="AR516" s="119"/>
      <c r="AS516" s="110"/>
      <c r="AT516" s="107"/>
      <c r="AU516" s="107"/>
      <c r="AV516" s="107"/>
      <c r="AW516" s="107"/>
      <c r="AX516" s="110"/>
      <c r="AY516" s="111"/>
      <c r="AZ516" s="106"/>
      <c r="BA516" s="7" t="s">
        <v>1</v>
      </c>
      <c r="BB516" s="21"/>
      <c r="BC516" s="105"/>
      <c r="BD516" s="106"/>
      <c r="BE516" s="223"/>
      <c r="BF516" s="223"/>
      <c r="BG516" s="223"/>
      <c r="BH516" s="223"/>
      <c r="BI516" s="227"/>
      <c r="BJ516" s="225"/>
      <c r="BK516" s="225"/>
      <c r="BL516" s="225"/>
      <c r="BM516" s="225"/>
      <c r="BN516" s="228"/>
      <c r="BO516" s="229"/>
      <c r="BP516" s="230"/>
      <c r="BQ516" s="6" t="s">
        <v>1</v>
      </c>
      <c r="BR516" s="9"/>
      <c r="BS516" s="247"/>
      <c r="BT516" s="106"/>
      <c r="BU516" s="107"/>
      <c r="BV516" s="107"/>
      <c r="BW516" s="107"/>
      <c r="BX516" s="107"/>
      <c r="BY516" s="110"/>
      <c r="BZ516" s="107"/>
      <c r="CA516" s="107"/>
      <c r="CB516" s="107"/>
      <c r="CC516" s="107"/>
      <c r="CD516" s="110"/>
      <c r="CE516" s="111"/>
      <c r="CF516" s="112"/>
      <c r="CG516" s="7" t="s">
        <v>1</v>
      </c>
      <c r="CH516" s="11"/>
      <c r="CI516" s="105"/>
      <c r="CJ516" s="113"/>
      <c r="CK516" s="121"/>
      <c r="CL516" s="121"/>
      <c r="CM516" s="121"/>
      <c r="CN516" s="121"/>
      <c r="CO516" s="162"/>
      <c r="CP516" s="109"/>
      <c r="CQ516" s="109"/>
      <c r="CR516" s="109"/>
      <c r="CS516" s="109"/>
      <c r="CT516" s="162"/>
      <c r="CU516" s="164"/>
      <c r="CV516" s="160"/>
      <c r="CW516" s="7" t="s">
        <v>1</v>
      </c>
      <c r="CX516" s="8" t="s">
        <v>872</v>
      </c>
      <c r="CY516" s="118"/>
      <c r="CZ516" s="106"/>
      <c r="DA516" s="119"/>
      <c r="DB516" s="119"/>
      <c r="DC516" s="119"/>
      <c r="DD516" s="119"/>
      <c r="DE516" s="119"/>
      <c r="DF516" s="119"/>
      <c r="DG516" s="119"/>
      <c r="DH516" s="110"/>
      <c r="DI516" s="107"/>
      <c r="DJ516" s="107"/>
      <c r="DK516" s="107"/>
      <c r="DL516" s="107"/>
      <c r="DM516" s="107"/>
      <c r="DN516" s="107"/>
      <c r="DO516" s="107"/>
      <c r="DP516" s="110"/>
      <c r="DQ516" s="111"/>
      <c r="DR516" s="106"/>
      <c r="DS516" s="94" t="s">
        <v>1</v>
      </c>
      <c r="DT516" s="96"/>
      <c r="DU516" s="127"/>
      <c r="DV516" s="128"/>
      <c r="DW516" s="129"/>
      <c r="DX516" s="129"/>
      <c r="DY516" s="129"/>
      <c r="DZ516" s="129"/>
      <c r="EA516" s="110"/>
      <c r="EB516" s="129"/>
      <c r="EC516" s="129"/>
      <c r="ED516" s="129"/>
      <c r="EE516" s="129"/>
      <c r="EF516" s="110"/>
      <c r="EG516" s="111"/>
      <c r="EH516" s="130"/>
      <c r="EI516" s="7" t="s">
        <v>1</v>
      </c>
      <c r="EJ516" s="21"/>
      <c r="EK516" s="118"/>
      <c r="EL516" s="106"/>
      <c r="EM516" s="119"/>
      <c r="EN516" s="119"/>
      <c r="EO516" s="119"/>
      <c r="EP516" s="119"/>
      <c r="EQ516" s="110"/>
      <c r="ER516" s="107"/>
      <c r="ES516" s="107"/>
      <c r="ET516" s="107"/>
      <c r="EU516" s="107"/>
      <c r="EV516" s="110"/>
      <c r="EW516" s="111"/>
      <c r="EX516" s="106"/>
      <c r="EY516" s="7" t="s">
        <v>1</v>
      </c>
      <c r="EZ516" s="21"/>
      <c r="FA516" s="118"/>
      <c r="FB516" s="106"/>
      <c r="FC516" s="119"/>
      <c r="FD516" s="119"/>
      <c r="FE516" s="119"/>
      <c r="FF516" s="119"/>
      <c r="FG516" s="110"/>
      <c r="FH516" s="107"/>
      <c r="FI516" s="107"/>
      <c r="FJ516" s="107"/>
      <c r="FK516" s="107"/>
      <c r="FL516" s="110"/>
      <c r="FM516" s="111"/>
      <c r="FN516" s="106"/>
      <c r="FO516" s="7" t="s">
        <v>1</v>
      </c>
      <c r="FP516" s="21"/>
      <c r="FQ516" s="118"/>
      <c r="FR516" s="106"/>
      <c r="FS516" s="121"/>
      <c r="FT516" s="121"/>
      <c r="FU516" s="121"/>
      <c r="FV516" s="121"/>
      <c r="FW516" s="110"/>
      <c r="FX516" s="109"/>
      <c r="FY516" s="109"/>
      <c r="FZ516" s="109"/>
      <c r="GA516" s="109"/>
      <c r="GB516" s="110"/>
      <c r="GC516" s="111"/>
      <c r="GD516" s="106"/>
      <c r="GE516" s="7" t="s">
        <v>1</v>
      </c>
      <c r="GF516" s="21"/>
      <c r="GG516" s="118"/>
      <c r="GH516" s="106"/>
      <c r="GI516" s="119"/>
      <c r="GJ516" s="119"/>
      <c r="GK516" s="119"/>
      <c r="GL516" s="119"/>
      <c r="GM516" s="110"/>
      <c r="GN516" s="107"/>
      <c r="GO516" s="107"/>
      <c r="GP516" s="107"/>
      <c r="GQ516" s="107"/>
      <c r="GR516" s="110"/>
      <c r="GS516" s="111"/>
      <c r="GT516" s="106"/>
      <c r="GU516" s="7" t="s">
        <v>1</v>
      </c>
      <c r="GV516" s="21"/>
      <c r="GW516" s="118"/>
      <c r="GX516" s="106"/>
      <c r="GY516" s="119"/>
      <c r="GZ516" s="110"/>
      <c r="HA516" s="107"/>
      <c r="HB516" s="110"/>
      <c r="HC516" s="111"/>
      <c r="HD516" s="106"/>
      <c r="HE516" s="7" t="s">
        <v>1</v>
      </c>
      <c r="HF516" s="21"/>
      <c r="HG516" s="118"/>
      <c r="HH516" s="106"/>
      <c r="HI516" s="119"/>
      <c r="HJ516" s="119"/>
      <c r="HK516" s="119"/>
      <c r="HL516" s="119"/>
      <c r="HM516" s="110"/>
      <c r="HN516" s="107"/>
      <c r="HO516" s="107"/>
      <c r="HP516" s="107"/>
      <c r="HQ516" s="107"/>
      <c r="HR516" s="110"/>
      <c r="HS516" s="111"/>
      <c r="HT516" s="106"/>
      <c r="HU516" s="7" t="s">
        <v>1</v>
      </c>
      <c r="HV516" s="21"/>
      <c r="HW516" s="118"/>
      <c r="HX516" s="106"/>
      <c r="HY516" s="119"/>
      <c r="HZ516" s="119"/>
      <c r="IA516" s="121"/>
      <c r="IB516" s="121"/>
      <c r="IC516" s="110"/>
      <c r="ID516" s="107"/>
      <c r="IE516" s="107"/>
      <c r="IF516" s="107"/>
      <c r="IG516" s="107"/>
      <c r="IH516" s="110"/>
      <c r="II516" s="111"/>
      <c r="IJ516" s="106"/>
      <c r="IK516" s="7" t="s">
        <v>1</v>
      </c>
      <c r="IL516" s="21"/>
      <c r="IM516" s="118"/>
      <c r="IN516" s="106"/>
      <c r="IO516" s="119"/>
      <c r="IP516" s="119"/>
      <c r="IQ516" s="119"/>
      <c r="IR516" s="119"/>
      <c r="IS516" s="110"/>
      <c r="IT516" s="107"/>
      <c r="IU516" s="107"/>
      <c r="IV516" s="107"/>
      <c r="IW516" s="107"/>
      <c r="IX516" s="110"/>
      <c r="IY516" s="111"/>
      <c r="IZ516" s="106"/>
      <c r="JA516" s="18" t="s">
        <v>1</v>
      </c>
      <c r="JB516" s="11"/>
      <c r="JC516" s="105"/>
      <c r="JD516" s="113"/>
      <c r="JE516" s="206"/>
      <c r="JF516" s="206"/>
      <c r="JG516" s="206"/>
      <c r="JH516" s="206"/>
      <c r="JI516" s="207"/>
      <c r="JJ516" s="208"/>
      <c r="JK516" s="208"/>
      <c r="JL516" s="208"/>
      <c r="JM516" s="208"/>
      <c r="JN516" s="207"/>
      <c r="JO516" s="209"/>
      <c r="JP516" s="113"/>
      <c r="JQ516" s="7" t="s">
        <v>220</v>
      </c>
      <c r="JR516" s="11" t="s">
        <v>1791</v>
      </c>
      <c r="JS516" s="105" t="s">
        <v>6</v>
      </c>
      <c r="JT516" s="113" t="s">
        <v>1792</v>
      </c>
      <c r="JU516" s="119">
        <v>2</v>
      </c>
      <c r="JV516" s="110">
        <f t="shared" ref="JV516" si="13050">JU516</f>
        <v>2</v>
      </c>
      <c r="JW516" s="107">
        <v>3</v>
      </c>
      <c r="JX516" s="161">
        <f t="shared" si="12330"/>
        <v>3</v>
      </c>
      <c r="JY516" s="111">
        <f t="shared" ref="JY516" si="13051">JV516*JX516</f>
        <v>6</v>
      </c>
      <c r="JZ516" s="113" t="s">
        <v>1793</v>
      </c>
      <c r="KA516" s="7" t="s">
        <v>1</v>
      </c>
      <c r="KB516" s="21"/>
      <c r="KC516" s="105"/>
      <c r="KD516" s="106"/>
      <c r="KE516" s="119"/>
      <c r="KF516" s="119"/>
      <c r="KG516" s="119"/>
      <c r="KH516" s="119"/>
      <c r="KI516" s="119"/>
      <c r="KJ516" s="119"/>
      <c r="KK516" s="119"/>
      <c r="KL516" s="119"/>
      <c r="KM516" s="121"/>
      <c r="KN516" s="110"/>
      <c r="KO516" s="107"/>
      <c r="KP516" s="107"/>
      <c r="KQ516" s="107"/>
      <c r="KR516" s="107"/>
      <c r="KS516" s="107"/>
      <c r="KT516" s="107"/>
      <c r="KU516" s="107"/>
      <c r="KV516" s="107"/>
      <c r="KW516" s="107"/>
      <c r="KX516" s="110"/>
      <c r="KY516" s="111"/>
      <c r="KZ516" s="106"/>
      <c r="LA516" s="6" t="s">
        <v>1</v>
      </c>
      <c r="LB516" s="9"/>
      <c r="LC516" s="105"/>
      <c r="LD516" s="106"/>
      <c r="LE516" s="107"/>
      <c r="LF516" s="107"/>
      <c r="LG516" s="107"/>
      <c r="LH516" s="109"/>
      <c r="LI516" s="110"/>
      <c r="LJ516" s="107"/>
      <c r="LK516" s="107"/>
      <c r="LL516" s="107"/>
      <c r="LM516" s="107"/>
      <c r="LN516" s="110"/>
      <c r="LO516" s="111"/>
      <c r="LP516" s="112"/>
      <c r="LQ516" s="7" t="s">
        <v>1</v>
      </c>
      <c r="LR516" s="34"/>
      <c r="LS516" s="118"/>
      <c r="LT516" s="244"/>
      <c r="LU516" s="119"/>
      <c r="LV516" s="119"/>
      <c r="LW516" s="119"/>
      <c r="LX516" s="121"/>
      <c r="LY516" s="110"/>
      <c r="LZ516" s="107"/>
      <c r="MA516" s="107"/>
      <c r="MB516" s="107"/>
      <c r="MC516" s="109"/>
      <c r="MD516" s="110"/>
      <c r="ME516" s="111"/>
      <c r="MF516" s="106"/>
      <c r="MG516" s="7" t="s">
        <v>1</v>
      </c>
      <c r="MH516" s="21"/>
      <c r="MI516" s="105"/>
      <c r="MJ516" s="106"/>
      <c r="MK516" s="119"/>
      <c r="ML516" s="119"/>
      <c r="MM516" s="119"/>
      <c r="MN516" s="119"/>
      <c r="MO516" s="119"/>
      <c r="MP516" s="110"/>
      <c r="MQ516" s="107"/>
      <c r="MR516" s="107"/>
      <c r="MS516" s="107"/>
      <c r="MT516" s="107"/>
      <c r="MU516" s="107"/>
      <c r="MV516" s="110"/>
      <c r="MW516" s="111"/>
      <c r="MX516" s="106"/>
      <c r="MY516" s="7" t="s">
        <v>1</v>
      </c>
      <c r="MZ516" s="21"/>
      <c r="NA516" s="105"/>
      <c r="NB516" s="106"/>
      <c r="NC516" s="119"/>
      <c r="ND516" s="110"/>
      <c r="NE516" s="107"/>
      <c r="NF516" s="110"/>
      <c r="NG516" s="111"/>
      <c r="NH516" s="106"/>
    </row>
    <row r="517" spans="1:372" ht="19.149999999999999" customHeight="1" x14ac:dyDescent="0.25">
      <c r="A517" s="220">
        <v>258</v>
      </c>
      <c r="B517" s="219" t="s">
        <v>217</v>
      </c>
      <c r="C517" s="7" t="s">
        <v>220</v>
      </c>
      <c r="D517" s="14" t="s">
        <v>435</v>
      </c>
      <c r="E517" s="150"/>
      <c r="F517" s="159"/>
      <c r="G517" s="120">
        <v>1</v>
      </c>
      <c r="H517" s="120">
        <v>1</v>
      </c>
      <c r="I517" s="120">
        <v>1</v>
      </c>
      <c r="J517" s="120">
        <v>1</v>
      </c>
      <c r="K517" s="161">
        <f>ROUNDUP(SUM(G517:J517)/4,0)</f>
        <v>1</v>
      </c>
      <c r="L517" s="108">
        <v>1</v>
      </c>
      <c r="M517" s="108">
        <v>1</v>
      </c>
      <c r="N517" s="108">
        <v>1</v>
      </c>
      <c r="O517" s="108">
        <v>1</v>
      </c>
      <c r="P517" s="161">
        <f>ROUNDUP(SUM(L517:O517)/4,0)</f>
        <v>1</v>
      </c>
      <c r="Q517" s="163">
        <f>K517*P517</f>
        <v>1</v>
      </c>
      <c r="R517" s="159"/>
      <c r="S517" s="58"/>
      <c r="T517" s="58"/>
      <c r="U517" s="58"/>
      <c r="V517" s="56"/>
      <c r="W517" s="58"/>
      <c r="X517" s="58"/>
      <c r="Y517" s="58"/>
      <c r="Z517" s="58"/>
      <c r="AA517" s="58"/>
      <c r="AB517" s="58"/>
      <c r="AC517" s="58"/>
      <c r="AD517" s="58"/>
      <c r="AE517" s="58"/>
      <c r="AF517" s="58"/>
      <c r="AG517" s="58"/>
      <c r="AH517" s="58"/>
      <c r="AI517" s="58"/>
      <c r="AJ517" s="58"/>
      <c r="AK517" s="7" t="s">
        <v>220</v>
      </c>
      <c r="AL517" s="21"/>
      <c r="AM517" s="118"/>
      <c r="AN517" s="106"/>
      <c r="AO517" s="119"/>
      <c r="AP517" s="119"/>
      <c r="AQ517" s="119"/>
      <c r="AR517" s="119"/>
      <c r="AS517" s="110">
        <f t="shared" ref="AS517" si="13052">ROUNDUP(SUM(AO517:AR517)/4,0)</f>
        <v>0</v>
      </c>
      <c r="AT517" s="107"/>
      <c r="AU517" s="107"/>
      <c r="AV517" s="107"/>
      <c r="AW517" s="107"/>
      <c r="AX517" s="110">
        <f t="shared" ref="AX517" si="13053">ROUNDUP(SUM(AT517:AW517)/4,0)</f>
        <v>0</v>
      </c>
      <c r="AY517" s="111">
        <f t="shared" ref="AY517" si="13054">AS517*AX517</f>
        <v>0</v>
      </c>
      <c r="AZ517" s="106"/>
      <c r="BA517" s="7" t="s">
        <v>220</v>
      </c>
      <c r="BB517" s="21" t="s">
        <v>285</v>
      </c>
      <c r="BC517" s="105"/>
      <c r="BD517" s="106"/>
      <c r="BE517" s="222">
        <v>1</v>
      </c>
      <c r="BF517" s="222">
        <v>1</v>
      </c>
      <c r="BG517" s="222">
        <v>1</v>
      </c>
      <c r="BH517" s="222">
        <v>1</v>
      </c>
      <c r="BI517" s="226">
        <f>ROUNDUP(SUM(BE517:BH517)/4,0)</f>
        <v>1</v>
      </c>
      <c r="BJ517" s="224">
        <v>1</v>
      </c>
      <c r="BK517" s="224">
        <v>1</v>
      </c>
      <c r="BL517" s="224">
        <v>1</v>
      </c>
      <c r="BM517" s="224">
        <v>1</v>
      </c>
      <c r="BN517" s="228">
        <f t="shared" ref="BN517" si="13055">ROUNDUP(SUM(BJ517:BM517)/4,0)</f>
        <v>1</v>
      </c>
      <c r="BO517" s="229">
        <f t="shared" ref="BO517" si="13056">BI517*BN517</f>
        <v>1</v>
      </c>
      <c r="BP517" s="230"/>
      <c r="BQ517" s="6" t="s">
        <v>220</v>
      </c>
      <c r="BR517" s="9" t="s">
        <v>285</v>
      </c>
      <c r="BS517" s="247"/>
      <c r="BT517" s="106"/>
      <c r="BU517" s="107"/>
      <c r="BV517" s="107"/>
      <c r="BW517" s="107"/>
      <c r="BX517" s="107"/>
      <c r="BY517" s="110">
        <f t="shared" ref="BY517" si="13057">ROUNDUP(SUM(BU517:BX517)/4,0)</f>
        <v>0</v>
      </c>
      <c r="BZ517" s="107"/>
      <c r="CA517" s="107"/>
      <c r="CB517" s="107"/>
      <c r="CC517" s="107"/>
      <c r="CD517" s="110">
        <f t="shared" ref="CD517" si="13058">ROUNDUP(SUM(BZ517:CC517)/4,0)</f>
        <v>0</v>
      </c>
      <c r="CE517" s="111">
        <f t="shared" ref="CE517" si="13059">BY517*CD517</f>
        <v>0</v>
      </c>
      <c r="CF517" s="112"/>
      <c r="CG517" s="7" t="s">
        <v>220</v>
      </c>
      <c r="CH517" s="11" t="s">
        <v>1221</v>
      </c>
      <c r="CI517" s="105" t="s">
        <v>7</v>
      </c>
      <c r="CJ517" s="113" t="s">
        <v>1222</v>
      </c>
      <c r="CK517" s="120">
        <v>4</v>
      </c>
      <c r="CL517" s="120">
        <v>4</v>
      </c>
      <c r="CM517" s="120">
        <v>4</v>
      </c>
      <c r="CN517" s="120">
        <v>4</v>
      </c>
      <c r="CO517" s="161">
        <f t="shared" ref="CO517" si="13060">ROUNDUP(SUM(CK517:CN517)/4,0)</f>
        <v>4</v>
      </c>
      <c r="CP517" s="108">
        <v>4</v>
      </c>
      <c r="CQ517" s="108">
        <v>4</v>
      </c>
      <c r="CR517" s="108">
        <v>4</v>
      </c>
      <c r="CS517" s="108">
        <v>4</v>
      </c>
      <c r="CT517" s="161">
        <f t="shared" ref="CT517" si="13061">ROUNDUP(SUM(CP517:CS517)/4,0)</f>
        <v>4</v>
      </c>
      <c r="CU517" s="163">
        <f t="shared" ref="CU517" si="13062">CO517*CT517</f>
        <v>16</v>
      </c>
      <c r="CV517" s="159" t="s">
        <v>1223</v>
      </c>
      <c r="CW517" s="7" t="s">
        <v>220</v>
      </c>
      <c r="CX517" s="8" t="s">
        <v>285</v>
      </c>
      <c r="CY517" s="118"/>
      <c r="CZ517" s="106"/>
      <c r="DA517" s="119">
        <v>1</v>
      </c>
      <c r="DB517" s="119">
        <v>1</v>
      </c>
      <c r="DC517" s="119">
        <v>1</v>
      </c>
      <c r="DD517" s="119">
        <v>1</v>
      </c>
      <c r="DE517" s="119">
        <v>1</v>
      </c>
      <c r="DF517" s="119">
        <v>1</v>
      </c>
      <c r="DG517" s="119">
        <v>1</v>
      </c>
      <c r="DH517" s="110">
        <f>ROUNDUP(SUM(DA517:DG517)/4,0)</f>
        <v>2</v>
      </c>
      <c r="DI517" s="107">
        <v>1</v>
      </c>
      <c r="DJ517" s="107">
        <v>1</v>
      </c>
      <c r="DK517" s="107">
        <v>1</v>
      </c>
      <c r="DL517" s="107">
        <v>1</v>
      </c>
      <c r="DM517" s="107">
        <v>1</v>
      </c>
      <c r="DN517" s="107">
        <v>1</v>
      </c>
      <c r="DO517" s="107">
        <v>1</v>
      </c>
      <c r="DP517" s="110">
        <f>ROUNDUP(SUM(DL517:DO517)/4,0)</f>
        <v>1</v>
      </c>
      <c r="DQ517" s="111">
        <f>DH517*DP517</f>
        <v>2</v>
      </c>
      <c r="DR517" s="106"/>
      <c r="DS517" s="94" t="s">
        <v>220</v>
      </c>
      <c r="DT517" s="96"/>
      <c r="DU517" s="127"/>
      <c r="DV517" s="128"/>
      <c r="DW517" s="129"/>
      <c r="DX517" s="129"/>
      <c r="DY517" s="129"/>
      <c r="DZ517" s="129"/>
      <c r="EA517" s="110">
        <f t="shared" ref="EA517" si="13063">DW517</f>
        <v>0</v>
      </c>
      <c r="EB517" s="129"/>
      <c r="EC517" s="129"/>
      <c r="ED517" s="129"/>
      <c r="EE517" s="129"/>
      <c r="EF517" s="110">
        <f t="shared" ref="EF517" si="13064">EB517</f>
        <v>0</v>
      </c>
      <c r="EG517" s="111">
        <f t="shared" ref="EG517" si="13065">EA517*EF517</f>
        <v>0</v>
      </c>
      <c r="EH517" s="130"/>
      <c r="EI517" s="7" t="s">
        <v>220</v>
      </c>
      <c r="EJ517" s="21" t="s">
        <v>285</v>
      </c>
      <c r="EK517" s="118"/>
      <c r="EL517" s="106"/>
      <c r="EM517" s="119"/>
      <c r="EN517" s="119"/>
      <c r="EO517" s="119"/>
      <c r="EP517" s="119"/>
      <c r="EQ517" s="110">
        <f t="shared" ref="EQ517" si="13066">ROUNDUP(SUM(EM517:EP517)/4,0)</f>
        <v>0</v>
      </c>
      <c r="ER517" s="107"/>
      <c r="ES517" s="107"/>
      <c r="ET517" s="107"/>
      <c r="EU517" s="107"/>
      <c r="EV517" s="110">
        <f t="shared" ref="EV517" si="13067">ROUNDUP(SUM(ER517:EU517)/4,0)</f>
        <v>0</v>
      </c>
      <c r="EW517" s="111">
        <f t="shared" ref="EW517" si="13068">EQ517*EV517</f>
        <v>0</v>
      </c>
      <c r="EX517" s="106"/>
      <c r="EY517" s="7" t="s">
        <v>220</v>
      </c>
      <c r="EZ517" s="21" t="s">
        <v>285</v>
      </c>
      <c r="FA517" s="118"/>
      <c r="FB517" s="106"/>
      <c r="FC517" s="119">
        <v>1</v>
      </c>
      <c r="FD517" s="119">
        <v>1</v>
      </c>
      <c r="FE517" s="119">
        <v>1</v>
      </c>
      <c r="FF517" s="119"/>
      <c r="FG517" s="110">
        <f t="shared" ref="FG517" si="13069">ROUNDUP(SUM(FC517:FF517)/3,0)</f>
        <v>1</v>
      </c>
      <c r="FH517" s="107">
        <v>1</v>
      </c>
      <c r="FI517" s="107">
        <v>1</v>
      </c>
      <c r="FJ517" s="107">
        <v>1</v>
      </c>
      <c r="FK517" s="107"/>
      <c r="FL517" s="110">
        <f t="shared" ref="FL517" si="13070">ROUNDUP(SUM(FH517:FK517)/3,0)</f>
        <v>1</v>
      </c>
      <c r="FM517" s="111">
        <f t="shared" ref="FM517" si="13071">FG517*FL517</f>
        <v>1</v>
      </c>
      <c r="FN517" s="106"/>
      <c r="FO517" s="7" t="s">
        <v>220</v>
      </c>
      <c r="FP517" s="21" t="s">
        <v>285</v>
      </c>
      <c r="FQ517" s="118"/>
      <c r="FR517" s="106"/>
      <c r="FS517" s="120">
        <v>1</v>
      </c>
      <c r="FT517" s="120">
        <v>1</v>
      </c>
      <c r="FU517" s="120">
        <v>1</v>
      </c>
      <c r="FV517" s="120">
        <v>1</v>
      </c>
      <c r="FW517" s="110">
        <f t="shared" ref="FW517" si="13072">ROUNDUP(SUM(FS517:FV517)/4,0)</f>
        <v>1</v>
      </c>
      <c r="FX517" s="108">
        <v>1</v>
      </c>
      <c r="FY517" s="108">
        <v>1</v>
      </c>
      <c r="FZ517" s="108">
        <v>1</v>
      </c>
      <c r="GA517" s="108">
        <v>1</v>
      </c>
      <c r="GB517" s="110">
        <f t="shared" ref="GB517" si="13073">ROUNDUP(SUM(FX517:GA517)/4,0)</f>
        <v>1</v>
      </c>
      <c r="GC517" s="111">
        <f t="shared" ref="GC517" si="13074">FW517*GB517</f>
        <v>1</v>
      </c>
      <c r="GD517" s="106"/>
      <c r="GE517" s="7" t="s">
        <v>220</v>
      </c>
      <c r="GF517" s="8" t="s">
        <v>840</v>
      </c>
      <c r="GG517" s="118"/>
      <c r="GH517" s="106"/>
      <c r="GI517" s="119"/>
      <c r="GJ517" s="119"/>
      <c r="GK517" s="119"/>
      <c r="GL517" s="119"/>
      <c r="GM517" s="110">
        <f t="shared" ref="GM517" si="13075">ROUNDUP(SUM(GI517:GL517)/4,0)</f>
        <v>0</v>
      </c>
      <c r="GN517" s="107"/>
      <c r="GO517" s="107"/>
      <c r="GP517" s="107"/>
      <c r="GQ517" s="107"/>
      <c r="GR517" s="110">
        <f t="shared" ref="GR517" si="13076">ROUNDUP(SUM(GN517:GQ517)/4,0)</f>
        <v>0</v>
      </c>
      <c r="GS517" s="111">
        <f t="shared" ref="GS517" si="13077">GM517*GR517</f>
        <v>0</v>
      </c>
      <c r="GT517" s="106"/>
      <c r="GU517" s="7" t="s">
        <v>220</v>
      </c>
      <c r="GV517" s="21" t="s">
        <v>285</v>
      </c>
      <c r="GW517" s="118"/>
      <c r="GX517" s="106"/>
      <c r="GY517" s="119"/>
      <c r="GZ517" s="110">
        <f>ROUNDUP(SUM(GY517:GY517)/4,0)</f>
        <v>0</v>
      </c>
      <c r="HA517" s="107"/>
      <c r="HB517" s="110">
        <f>ROUNDUP(SUM(HA517:HA517)/4,0)</f>
        <v>0</v>
      </c>
      <c r="HC517" s="111">
        <f>GZ517*HB517</f>
        <v>0</v>
      </c>
      <c r="HD517" s="106"/>
      <c r="HE517" s="7" t="s">
        <v>220</v>
      </c>
      <c r="HF517" s="21"/>
      <c r="HG517" s="118"/>
      <c r="HH517" s="106"/>
      <c r="HI517" s="119"/>
      <c r="HJ517" s="119"/>
      <c r="HK517" s="119"/>
      <c r="HL517" s="119"/>
      <c r="HM517" s="110">
        <f t="shared" ref="HM517" si="13078">ROUNDUP(SUM(HI517:HL517)/4,0)</f>
        <v>0</v>
      </c>
      <c r="HN517" s="107"/>
      <c r="HO517" s="107"/>
      <c r="HP517" s="107"/>
      <c r="HQ517" s="107"/>
      <c r="HR517" s="110">
        <f t="shared" ref="HR517" si="13079">ROUNDUP(SUM(HN517:HQ517)/4,0)</f>
        <v>0</v>
      </c>
      <c r="HS517" s="111">
        <f t="shared" ref="HS517" si="13080">HM517*HR517</f>
        <v>0</v>
      </c>
      <c r="HT517" s="106"/>
      <c r="HU517" s="7" t="s">
        <v>220</v>
      </c>
      <c r="HV517" s="8" t="s">
        <v>285</v>
      </c>
      <c r="HW517" s="118"/>
      <c r="HX517" s="106"/>
      <c r="HY517" s="119"/>
      <c r="HZ517" s="119"/>
      <c r="IA517" s="120"/>
      <c r="IB517" s="120"/>
      <c r="IC517" s="110">
        <f>ROUNDUP(SUM(HY517:IB517)/4,0)</f>
        <v>0</v>
      </c>
      <c r="ID517" s="107"/>
      <c r="IE517" s="107"/>
      <c r="IF517" s="107"/>
      <c r="IG517" s="107"/>
      <c r="IH517" s="110">
        <f t="shared" ref="IH517" si="13081">ROUNDUP(SUM(ID517:IG517)/4,0)</f>
        <v>0</v>
      </c>
      <c r="II517" s="111">
        <f t="shared" ref="II517" si="13082">IC517*IH517</f>
        <v>0</v>
      </c>
      <c r="IJ517" s="106"/>
      <c r="IK517" s="7" t="s">
        <v>220</v>
      </c>
      <c r="IL517" s="8" t="s">
        <v>285</v>
      </c>
      <c r="IM517" s="118"/>
      <c r="IN517" s="106"/>
      <c r="IO517" s="119"/>
      <c r="IP517" s="119"/>
      <c r="IQ517" s="119"/>
      <c r="IR517" s="119"/>
      <c r="IS517" s="110">
        <f t="shared" ref="IS517" si="13083">ROUNDUP(SUM(IO517:IR517)/4,0)</f>
        <v>0</v>
      </c>
      <c r="IT517" s="107"/>
      <c r="IU517" s="107"/>
      <c r="IV517" s="107"/>
      <c r="IW517" s="107"/>
      <c r="IX517" s="110">
        <f t="shared" ref="IX517" si="13084">ROUNDUP(SUM(IT517:IW517)/4,0)</f>
        <v>0</v>
      </c>
      <c r="IY517" s="111">
        <f t="shared" ref="IY517" si="13085">IS517*IX517</f>
        <v>0</v>
      </c>
      <c r="IZ517" s="106"/>
      <c r="JA517" s="18" t="s">
        <v>220</v>
      </c>
      <c r="JB517" s="11" t="s">
        <v>285</v>
      </c>
      <c r="JC517" s="105"/>
      <c r="JD517" s="113"/>
      <c r="JE517" s="206"/>
      <c r="JF517" s="206"/>
      <c r="JG517" s="206"/>
      <c r="JH517" s="206"/>
      <c r="JI517" s="207">
        <f t="shared" ref="JI517" si="13086">JE517</f>
        <v>0</v>
      </c>
      <c r="JJ517" s="208"/>
      <c r="JK517" s="208"/>
      <c r="JL517" s="208"/>
      <c r="JM517" s="208"/>
      <c r="JN517" s="207">
        <f t="shared" ref="JN517" si="13087">JJ517</f>
        <v>0</v>
      </c>
      <c r="JO517" s="209">
        <f t="shared" ref="JO517" si="13088">JI517*JN517</f>
        <v>0</v>
      </c>
      <c r="JP517" s="113"/>
      <c r="JQ517" s="7" t="s">
        <v>1</v>
      </c>
      <c r="JR517" s="11" t="s">
        <v>1794</v>
      </c>
      <c r="JS517" s="105"/>
      <c r="JT517" s="113"/>
      <c r="JU517" s="119"/>
      <c r="JV517" s="110"/>
      <c r="JW517" s="107"/>
      <c r="JX517" s="162"/>
      <c r="JY517" s="111"/>
      <c r="JZ517" s="113"/>
      <c r="KA517" s="7" t="s">
        <v>220</v>
      </c>
      <c r="KB517" s="21" t="s">
        <v>1933</v>
      </c>
      <c r="KC517" s="105"/>
      <c r="KD517" s="106"/>
      <c r="KE517" s="119"/>
      <c r="KF517" s="119"/>
      <c r="KG517" s="119"/>
      <c r="KH517" s="119"/>
      <c r="KI517" s="119"/>
      <c r="KJ517" s="119"/>
      <c r="KK517" s="119"/>
      <c r="KL517" s="119"/>
      <c r="KM517" s="119"/>
      <c r="KN517" s="110">
        <f t="shared" ref="KN517" si="13089">ROUNDUP(SUM(KE517:KM517)/9,0)</f>
        <v>0</v>
      </c>
      <c r="KO517" s="107"/>
      <c r="KP517" s="107"/>
      <c r="KQ517" s="107"/>
      <c r="KR517" s="107"/>
      <c r="KS517" s="107"/>
      <c r="KT517" s="107"/>
      <c r="KU517" s="107"/>
      <c r="KV517" s="107"/>
      <c r="KW517" s="107"/>
      <c r="KX517" s="110">
        <f t="shared" ref="KX517" si="13090">ROUNDUP(SUM(KO517:KW517)/9,0)</f>
        <v>0</v>
      </c>
      <c r="KY517" s="111">
        <f t="shared" ref="KY517" si="13091">KN517*KX517</f>
        <v>0</v>
      </c>
      <c r="KZ517" s="106"/>
      <c r="LA517" s="6" t="s">
        <v>220</v>
      </c>
      <c r="LB517" s="9" t="s">
        <v>285</v>
      </c>
      <c r="LC517" s="105"/>
      <c r="LD517" s="106"/>
      <c r="LE517" s="107">
        <v>1</v>
      </c>
      <c r="LF517" s="107">
        <v>1</v>
      </c>
      <c r="LG517" s="107">
        <v>1</v>
      </c>
      <c r="LH517" s="108"/>
      <c r="LI517" s="110">
        <f>ROUNDUP(SUM(LE517:LH517)/4,0)</f>
        <v>1</v>
      </c>
      <c r="LJ517" s="107">
        <v>1</v>
      </c>
      <c r="LK517" s="107">
        <v>1</v>
      </c>
      <c r="LL517" s="107">
        <v>1</v>
      </c>
      <c r="LM517" s="107"/>
      <c r="LN517" s="110">
        <f t="shared" ref="LN517" si="13092">ROUNDUP(SUM(LJ517:LM517)/4,0)</f>
        <v>1</v>
      </c>
      <c r="LO517" s="111">
        <f t="shared" ref="LO517" si="13093">LI517*LN517</f>
        <v>1</v>
      </c>
      <c r="LP517" s="112"/>
      <c r="LQ517" s="7" t="s">
        <v>220</v>
      </c>
      <c r="LR517" s="34" t="s">
        <v>285</v>
      </c>
      <c r="LS517" s="118"/>
      <c r="LT517" s="244"/>
      <c r="LU517" s="119">
        <v>1</v>
      </c>
      <c r="LV517" s="119">
        <v>1</v>
      </c>
      <c r="LW517" s="119">
        <v>1</v>
      </c>
      <c r="LX517" s="120">
        <v>1</v>
      </c>
      <c r="LY517" s="110">
        <f>ROUNDUP(SUM(LU517:LX517)/4,0)</f>
        <v>1</v>
      </c>
      <c r="LZ517" s="107">
        <v>1</v>
      </c>
      <c r="MA517" s="107">
        <v>1</v>
      </c>
      <c r="MB517" s="107">
        <v>1</v>
      </c>
      <c r="MC517" s="108">
        <v>1</v>
      </c>
      <c r="MD517" s="110">
        <f t="shared" ref="MD517" si="13094">ROUNDUP(SUM(LZ517:MC517)/4,0)</f>
        <v>1</v>
      </c>
      <c r="ME517" s="111">
        <f t="shared" ref="ME517" si="13095">LY517*MD517</f>
        <v>1</v>
      </c>
      <c r="MF517" s="106"/>
      <c r="MG517" s="7" t="s">
        <v>220</v>
      </c>
      <c r="MH517" s="21"/>
      <c r="MI517" s="105"/>
      <c r="MJ517" s="106"/>
      <c r="MK517" s="119">
        <v>1</v>
      </c>
      <c r="ML517" s="119">
        <v>1</v>
      </c>
      <c r="MM517" s="119">
        <v>1</v>
      </c>
      <c r="MN517" s="119">
        <v>1</v>
      </c>
      <c r="MO517" s="119">
        <v>1</v>
      </c>
      <c r="MP517" s="110">
        <f t="shared" ref="MP517" si="13096">ROUNDUP(SUM(MK517:MO517)/5,0)</f>
        <v>1</v>
      </c>
      <c r="MQ517" s="107">
        <v>1</v>
      </c>
      <c r="MR517" s="107">
        <v>1</v>
      </c>
      <c r="MS517" s="107">
        <v>1</v>
      </c>
      <c r="MT517" s="107">
        <v>1</v>
      </c>
      <c r="MU517" s="107">
        <v>1</v>
      </c>
      <c r="MV517" s="110">
        <f t="shared" ref="MV517" si="13097">ROUNDUP(SUM(MQ517:MU517)/5,0)</f>
        <v>1</v>
      </c>
      <c r="MW517" s="111">
        <f t="shared" ref="MW517" si="13098">MP517*MV517</f>
        <v>1</v>
      </c>
      <c r="MX517" s="106"/>
      <c r="MY517" s="7" t="s">
        <v>220</v>
      </c>
      <c r="MZ517" s="21" t="s">
        <v>285</v>
      </c>
      <c r="NA517" s="105"/>
      <c r="NB517" s="106"/>
      <c r="NC517" s="119"/>
      <c r="ND517" s="110">
        <f>ROUNDUP(SUM(NC517:NC517)/4,0)</f>
        <v>0</v>
      </c>
      <c r="NE517" s="107"/>
      <c r="NF517" s="110">
        <f>ROUNDUP(SUM(NE517:NE517)/4,0)</f>
        <v>0</v>
      </c>
      <c r="NG517" s="111">
        <f>ND517*NF517</f>
        <v>0</v>
      </c>
      <c r="NH517" s="106"/>
    </row>
    <row r="518" spans="1:372" ht="19.149999999999999" customHeight="1" x14ac:dyDescent="0.25">
      <c r="A518" s="221"/>
      <c r="B518" s="219"/>
      <c r="C518" s="7" t="s">
        <v>1</v>
      </c>
      <c r="D518" s="15"/>
      <c r="E518" s="151"/>
      <c r="F518" s="160"/>
      <c r="G518" s="121"/>
      <c r="H518" s="121"/>
      <c r="I518" s="121"/>
      <c r="J518" s="121"/>
      <c r="K518" s="162"/>
      <c r="L518" s="109"/>
      <c r="M518" s="109"/>
      <c r="N518" s="109"/>
      <c r="O518" s="109"/>
      <c r="P518" s="162"/>
      <c r="Q518" s="164"/>
      <c r="R518" s="160"/>
      <c r="S518" s="59"/>
      <c r="T518" s="59"/>
      <c r="U518" s="59"/>
      <c r="V518" s="57"/>
      <c r="W518" s="59"/>
      <c r="X518" s="59"/>
      <c r="Y518" s="59"/>
      <c r="Z518" s="59"/>
      <c r="AA518" s="59"/>
      <c r="AB518" s="59"/>
      <c r="AC518" s="59"/>
      <c r="AD518" s="59"/>
      <c r="AE518" s="59"/>
      <c r="AF518" s="59"/>
      <c r="AG518" s="59"/>
      <c r="AH518" s="59"/>
      <c r="AI518" s="59"/>
      <c r="AJ518" s="59"/>
      <c r="AK518" s="7" t="s">
        <v>1</v>
      </c>
      <c r="AL518" s="21"/>
      <c r="AM518" s="118"/>
      <c r="AN518" s="106"/>
      <c r="AO518" s="119"/>
      <c r="AP518" s="119"/>
      <c r="AQ518" s="119"/>
      <c r="AR518" s="119"/>
      <c r="AS518" s="110"/>
      <c r="AT518" s="107"/>
      <c r="AU518" s="107"/>
      <c r="AV518" s="107"/>
      <c r="AW518" s="107"/>
      <c r="AX518" s="110"/>
      <c r="AY518" s="111"/>
      <c r="AZ518" s="106"/>
      <c r="BA518" s="7" t="s">
        <v>1</v>
      </c>
      <c r="BB518" s="21"/>
      <c r="BC518" s="105"/>
      <c r="BD518" s="106"/>
      <c r="BE518" s="223"/>
      <c r="BF518" s="223"/>
      <c r="BG518" s="223"/>
      <c r="BH518" s="223"/>
      <c r="BI518" s="227"/>
      <c r="BJ518" s="225"/>
      <c r="BK518" s="225"/>
      <c r="BL518" s="225"/>
      <c r="BM518" s="225"/>
      <c r="BN518" s="228"/>
      <c r="BO518" s="229"/>
      <c r="BP518" s="230"/>
      <c r="BQ518" s="6" t="s">
        <v>1</v>
      </c>
      <c r="BR518" s="9"/>
      <c r="BS518" s="247"/>
      <c r="BT518" s="106"/>
      <c r="BU518" s="107"/>
      <c r="BV518" s="107"/>
      <c r="BW518" s="107"/>
      <c r="BX518" s="107"/>
      <c r="BY518" s="110"/>
      <c r="BZ518" s="107"/>
      <c r="CA518" s="107"/>
      <c r="CB518" s="107"/>
      <c r="CC518" s="107"/>
      <c r="CD518" s="110"/>
      <c r="CE518" s="111"/>
      <c r="CF518" s="112"/>
      <c r="CG518" s="7" t="s">
        <v>1</v>
      </c>
      <c r="CH518" s="11" t="s">
        <v>1224</v>
      </c>
      <c r="CI518" s="105"/>
      <c r="CJ518" s="113"/>
      <c r="CK518" s="121"/>
      <c r="CL518" s="121"/>
      <c r="CM518" s="121"/>
      <c r="CN518" s="121"/>
      <c r="CO518" s="162"/>
      <c r="CP518" s="109"/>
      <c r="CQ518" s="109"/>
      <c r="CR518" s="109"/>
      <c r="CS518" s="109"/>
      <c r="CT518" s="162"/>
      <c r="CU518" s="164"/>
      <c r="CV518" s="160"/>
      <c r="CW518" s="7" t="s">
        <v>1</v>
      </c>
      <c r="CX518" s="8" t="s">
        <v>872</v>
      </c>
      <c r="CY518" s="118"/>
      <c r="CZ518" s="106"/>
      <c r="DA518" s="119"/>
      <c r="DB518" s="119"/>
      <c r="DC518" s="119"/>
      <c r="DD518" s="119"/>
      <c r="DE518" s="119"/>
      <c r="DF518" s="119"/>
      <c r="DG518" s="119"/>
      <c r="DH518" s="110"/>
      <c r="DI518" s="107"/>
      <c r="DJ518" s="107"/>
      <c r="DK518" s="107"/>
      <c r="DL518" s="107"/>
      <c r="DM518" s="107"/>
      <c r="DN518" s="107"/>
      <c r="DO518" s="107"/>
      <c r="DP518" s="110"/>
      <c r="DQ518" s="111"/>
      <c r="DR518" s="106"/>
      <c r="DS518" s="94" t="s">
        <v>1</v>
      </c>
      <c r="DT518" s="96"/>
      <c r="DU518" s="127"/>
      <c r="DV518" s="128"/>
      <c r="DW518" s="129"/>
      <c r="DX518" s="129"/>
      <c r="DY518" s="129"/>
      <c r="DZ518" s="129"/>
      <c r="EA518" s="110"/>
      <c r="EB518" s="129"/>
      <c r="EC518" s="129"/>
      <c r="ED518" s="129"/>
      <c r="EE518" s="129"/>
      <c r="EF518" s="110"/>
      <c r="EG518" s="111"/>
      <c r="EH518" s="130"/>
      <c r="EI518" s="7" t="s">
        <v>1</v>
      </c>
      <c r="EJ518" s="21"/>
      <c r="EK518" s="118"/>
      <c r="EL518" s="106"/>
      <c r="EM518" s="119"/>
      <c r="EN518" s="119"/>
      <c r="EO518" s="119"/>
      <c r="EP518" s="119"/>
      <c r="EQ518" s="110"/>
      <c r="ER518" s="107"/>
      <c r="ES518" s="107"/>
      <c r="ET518" s="107"/>
      <c r="EU518" s="107"/>
      <c r="EV518" s="110"/>
      <c r="EW518" s="111"/>
      <c r="EX518" s="106"/>
      <c r="EY518" s="7" t="s">
        <v>1</v>
      </c>
      <c r="EZ518" s="21"/>
      <c r="FA518" s="118"/>
      <c r="FB518" s="106"/>
      <c r="FC518" s="119"/>
      <c r="FD518" s="119"/>
      <c r="FE518" s="119"/>
      <c r="FF518" s="119"/>
      <c r="FG518" s="110"/>
      <c r="FH518" s="107"/>
      <c r="FI518" s="107"/>
      <c r="FJ518" s="107"/>
      <c r="FK518" s="107"/>
      <c r="FL518" s="110"/>
      <c r="FM518" s="111"/>
      <c r="FN518" s="106"/>
      <c r="FO518" s="7" t="s">
        <v>1</v>
      </c>
      <c r="FP518" s="21"/>
      <c r="FQ518" s="118"/>
      <c r="FR518" s="106"/>
      <c r="FS518" s="121"/>
      <c r="FT518" s="121"/>
      <c r="FU518" s="121"/>
      <c r="FV518" s="121"/>
      <c r="FW518" s="110"/>
      <c r="FX518" s="109"/>
      <c r="FY518" s="109"/>
      <c r="FZ518" s="109"/>
      <c r="GA518" s="109"/>
      <c r="GB518" s="110"/>
      <c r="GC518" s="111"/>
      <c r="GD518" s="106"/>
      <c r="GE518" s="7" t="s">
        <v>1</v>
      </c>
      <c r="GF518" s="21"/>
      <c r="GG518" s="118"/>
      <c r="GH518" s="106"/>
      <c r="GI518" s="119"/>
      <c r="GJ518" s="119"/>
      <c r="GK518" s="119"/>
      <c r="GL518" s="119"/>
      <c r="GM518" s="110"/>
      <c r="GN518" s="107"/>
      <c r="GO518" s="107"/>
      <c r="GP518" s="107"/>
      <c r="GQ518" s="107"/>
      <c r="GR518" s="110"/>
      <c r="GS518" s="111"/>
      <c r="GT518" s="106"/>
      <c r="GU518" s="7" t="s">
        <v>1</v>
      </c>
      <c r="GV518" s="21"/>
      <c r="GW518" s="118"/>
      <c r="GX518" s="106"/>
      <c r="GY518" s="119"/>
      <c r="GZ518" s="110"/>
      <c r="HA518" s="107"/>
      <c r="HB518" s="110"/>
      <c r="HC518" s="111"/>
      <c r="HD518" s="106"/>
      <c r="HE518" s="7" t="s">
        <v>1</v>
      </c>
      <c r="HF518" s="21"/>
      <c r="HG518" s="118"/>
      <c r="HH518" s="106"/>
      <c r="HI518" s="119"/>
      <c r="HJ518" s="119"/>
      <c r="HK518" s="119"/>
      <c r="HL518" s="119"/>
      <c r="HM518" s="110"/>
      <c r="HN518" s="107"/>
      <c r="HO518" s="107"/>
      <c r="HP518" s="107"/>
      <c r="HQ518" s="107"/>
      <c r="HR518" s="110"/>
      <c r="HS518" s="111"/>
      <c r="HT518" s="106"/>
      <c r="HU518" s="7" t="s">
        <v>1</v>
      </c>
      <c r="HV518" s="21"/>
      <c r="HW518" s="118"/>
      <c r="HX518" s="106"/>
      <c r="HY518" s="119"/>
      <c r="HZ518" s="119"/>
      <c r="IA518" s="121"/>
      <c r="IB518" s="121"/>
      <c r="IC518" s="110"/>
      <c r="ID518" s="107"/>
      <c r="IE518" s="107"/>
      <c r="IF518" s="107"/>
      <c r="IG518" s="107"/>
      <c r="IH518" s="110"/>
      <c r="II518" s="111"/>
      <c r="IJ518" s="106"/>
      <c r="IK518" s="7" t="s">
        <v>1</v>
      </c>
      <c r="IL518" s="21"/>
      <c r="IM518" s="118"/>
      <c r="IN518" s="106"/>
      <c r="IO518" s="119"/>
      <c r="IP518" s="119"/>
      <c r="IQ518" s="119"/>
      <c r="IR518" s="119"/>
      <c r="IS518" s="110"/>
      <c r="IT518" s="107"/>
      <c r="IU518" s="107"/>
      <c r="IV518" s="107"/>
      <c r="IW518" s="107"/>
      <c r="IX518" s="110"/>
      <c r="IY518" s="111"/>
      <c r="IZ518" s="106"/>
      <c r="JA518" s="18" t="s">
        <v>1</v>
      </c>
      <c r="JB518" s="11"/>
      <c r="JC518" s="105"/>
      <c r="JD518" s="113"/>
      <c r="JE518" s="206"/>
      <c r="JF518" s="206"/>
      <c r="JG518" s="206"/>
      <c r="JH518" s="206"/>
      <c r="JI518" s="207"/>
      <c r="JJ518" s="208"/>
      <c r="JK518" s="208"/>
      <c r="JL518" s="208"/>
      <c r="JM518" s="208"/>
      <c r="JN518" s="207"/>
      <c r="JO518" s="209"/>
      <c r="JP518" s="113"/>
      <c r="JQ518" s="7" t="s">
        <v>220</v>
      </c>
      <c r="JR518" s="20" t="s">
        <v>285</v>
      </c>
      <c r="JS518" s="105"/>
      <c r="JT518" s="106"/>
      <c r="JU518" s="120"/>
      <c r="JV518" s="110">
        <f t="shared" ref="JV518" si="13099">JU518</f>
        <v>0</v>
      </c>
      <c r="JW518" s="107"/>
      <c r="JX518" s="161">
        <f t="shared" si="12330"/>
        <v>0</v>
      </c>
      <c r="JY518" s="111">
        <f t="shared" ref="JY518" si="13100">JV518*JX518</f>
        <v>0</v>
      </c>
      <c r="JZ518" s="106"/>
      <c r="KA518" s="7" t="s">
        <v>1</v>
      </c>
      <c r="KB518" s="21"/>
      <c r="KC518" s="105"/>
      <c r="KD518" s="106"/>
      <c r="KE518" s="119"/>
      <c r="KF518" s="119"/>
      <c r="KG518" s="119"/>
      <c r="KH518" s="119"/>
      <c r="KI518" s="119"/>
      <c r="KJ518" s="119"/>
      <c r="KK518" s="119"/>
      <c r="KL518" s="119"/>
      <c r="KM518" s="119"/>
      <c r="KN518" s="110"/>
      <c r="KO518" s="107"/>
      <c r="KP518" s="107"/>
      <c r="KQ518" s="107"/>
      <c r="KR518" s="107"/>
      <c r="KS518" s="107"/>
      <c r="KT518" s="107"/>
      <c r="KU518" s="107"/>
      <c r="KV518" s="107"/>
      <c r="KW518" s="107"/>
      <c r="KX518" s="110"/>
      <c r="KY518" s="111"/>
      <c r="KZ518" s="106"/>
      <c r="LA518" s="6" t="s">
        <v>1</v>
      </c>
      <c r="LB518" s="9"/>
      <c r="LC518" s="105"/>
      <c r="LD518" s="106"/>
      <c r="LE518" s="107"/>
      <c r="LF518" s="107"/>
      <c r="LG518" s="107"/>
      <c r="LH518" s="109"/>
      <c r="LI518" s="110"/>
      <c r="LJ518" s="107"/>
      <c r="LK518" s="107"/>
      <c r="LL518" s="107"/>
      <c r="LM518" s="107"/>
      <c r="LN518" s="110"/>
      <c r="LO518" s="111"/>
      <c r="LP518" s="112"/>
      <c r="LQ518" s="7" t="s">
        <v>1</v>
      </c>
      <c r="LR518" s="34"/>
      <c r="LS518" s="118"/>
      <c r="LT518" s="244"/>
      <c r="LU518" s="119"/>
      <c r="LV518" s="119"/>
      <c r="LW518" s="119"/>
      <c r="LX518" s="121"/>
      <c r="LY518" s="110"/>
      <c r="LZ518" s="107"/>
      <c r="MA518" s="107"/>
      <c r="MB518" s="107"/>
      <c r="MC518" s="109"/>
      <c r="MD518" s="110"/>
      <c r="ME518" s="111"/>
      <c r="MF518" s="106"/>
      <c r="MG518" s="7" t="s">
        <v>1</v>
      </c>
      <c r="MH518" s="21"/>
      <c r="MI518" s="105"/>
      <c r="MJ518" s="106"/>
      <c r="MK518" s="119"/>
      <c r="ML518" s="119"/>
      <c r="MM518" s="119"/>
      <c r="MN518" s="119"/>
      <c r="MO518" s="119"/>
      <c r="MP518" s="110"/>
      <c r="MQ518" s="107"/>
      <c r="MR518" s="107"/>
      <c r="MS518" s="107"/>
      <c r="MT518" s="107"/>
      <c r="MU518" s="107"/>
      <c r="MV518" s="110"/>
      <c r="MW518" s="111"/>
      <c r="MX518" s="106"/>
      <c r="MY518" s="7" t="s">
        <v>1</v>
      </c>
      <c r="MZ518" s="21"/>
      <c r="NA518" s="105"/>
      <c r="NB518" s="106"/>
      <c r="NC518" s="119"/>
      <c r="ND518" s="110"/>
      <c r="NE518" s="107"/>
      <c r="NF518" s="110"/>
      <c r="NG518" s="111"/>
      <c r="NH518" s="106"/>
    </row>
    <row r="519" spans="1:372" x14ac:dyDescent="0.3">
      <c r="AK519" s="7" t="s">
        <v>220</v>
      </c>
      <c r="AL519" s="21"/>
      <c r="AM519" s="118"/>
      <c r="AN519" s="106"/>
      <c r="AO519" s="119"/>
      <c r="AP519" s="119"/>
      <c r="AQ519" s="119"/>
      <c r="AR519" s="119"/>
      <c r="AS519" s="110">
        <f t="shared" ref="AS519" si="13101">ROUNDUP(SUM(AO519:AR519)/4,0)</f>
        <v>0</v>
      </c>
      <c r="AT519" s="107"/>
      <c r="AU519" s="107"/>
      <c r="AV519" s="107"/>
      <c r="AW519" s="107"/>
      <c r="AX519" s="110">
        <f t="shared" ref="AX519" si="13102">ROUNDUP(SUM(AT519:AW519)/4,0)</f>
        <v>0</v>
      </c>
      <c r="AY519" s="111">
        <f t="shared" ref="AY519" si="13103">AS519*AX519</f>
        <v>0</v>
      </c>
      <c r="AZ519" s="106"/>
      <c r="BB519" s="39"/>
      <c r="BC519" s="26"/>
      <c r="BD519" s="3"/>
      <c r="BE519" s="51"/>
      <c r="BF519" s="51"/>
      <c r="BG519" s="51"/>
      <c r="BH519" s="51"/>
      <c r="BP519" s="52"/>
      <c r="BQ519" s="52"/>
      <c r="BR519" s="52"/>
      <c r="BS519" s="52"/>
      <c r="BT519" s="52"/>
      <c r="BU519" s="52"/>
      <c r="BV519" s="52"/>
      <c r="BW519" s="52"/>
      <c r="BX519" s="52"/>
      <c r="BY519" s="52"/>
      <c r="BZ519" s="52"/>
      <c r="CA519" s="52"/>
      <c r="CB519" s="52"/>
      <c r="CC519" s="52"/>
      <c r="CD519" s="52"/>
      <c r="CE519" s="52"/>
      <c r="CF519" s="52"/>
      <c r="CG519" s="52"/>
      <c r="CH519" s="52"/>
      <c r="CJ519" s="52"/>
      <c r="CK519" s="52"/>
      <c r="CL519" s="52"/>
      <c r="CM519" s="52"/>
      <c r="CN519" s="52"/>
      <c r="CV519" s="52"/>
      <c r="CW519" s="52"/>
      <c r="CX519" s="52"/>
      <c r="CY519" s="52"/>
      <c r="CZ519" s="52"/>
      <c r="DA519" s="52"/>
      <c r="DB519" s="52"/>
      <c r="DC519" s="52"/>
      <c r="DD519" s="52"/>
      <c r="DE519" s="52"/>
      <c r="DF519" s="52"/>
      <c r="DG519" s="52"/>
      <c r="DR519" s="3"/>
      <c r="DS519" s="94" t="s">
        <v>220</v>
      </c>
      <c r="DT519" s="96"/>
      <c r="DU519" s="127"/>
      <c r="DV519" s="128"/>
      <c r="DW519" s="129"/>
      <c r="DX519" s="129"/>
      <c r="DY519" s="129"/>
      <c r="DZ519" s="129"/>
      <c r="EA519" s="110">
        <f t="shared" ref="EA519" si="13104">DW519</f>
        <v>0</v>
      </c>
      <c r="EB519" s="129"/>
      <c r="EC519" s="129"/>
      <c r="ED519" s="129"/>
      <c r="EE519" s="129"/>
      <c r="EF519" s="110">
        <f t="shared" ref="EF519" si="13105">EB519</f>
        <v>0</v>
      </c>
      <c r="EG519" s="111">
        <f t="shared" ref="EG519" si="13106">EA519*EF519</f>
        <v>0</v>
      </c>
      <c r="EH519" s="130"/>
      <c r="EI519" s="3"/>
      <c r="EJ519" s="3"/>
      <c r="EK519" s="3"/>
      <c r="EL519" s="3"/>
      <c r="EM519" s="3"/>
      <c r="EN519" s="3"/>
      <c r="EO519" s="3"/>
      <c r="EP519" s="3"/>
      <c r="EX519" s="3"/>
      <c r="EY519" s="3"/>
      <c r="EZ519" s="3"/>
      <c r="FA519" s="3"/>
      <c r="FB519" s="3"/>
      <c r="FC519" s="3"/>
      <c r="FD519" s="3"/>
      <c r="FE519" s="3"/>
      <c r="FF519" s="3"/>
      <c r="FN519" s="3"/>
      <c r="FO519" s="3"/>
      <c r="FP519" s="3"/>
      <c r="FQ519" s="3"/>
      <c r="FR519" s="3"/>
      <c r="FS519" s="3"/>
      <c r="FT519" s="3"/>
      <c r="FU519" s="3"/>
      <c r="FV519" s="3"/>
      <c r="GE519" s="3"/>
      <c r="GF519" s="3"/>
      <c r="GG519" s="3"/>
      <c r="GH519" s="3"/>
      <c r="GI519" s="3"/>
      <c r="GJ519" s="3"/>
      <c r="GK519" s="3"/>
      <c r="GL519" s="3"/>
      <c r="GT519" s="3"/>
      <c r="GU519" s="3"/>
      <c r="GV519" s="3"/>
      <c r="GW519" s="3"/>
      <c r="GX519" s="3"/>
      <c r="GY519" s="3"/>
      <c r="HD519" s="3"/>
      <c r="HE519" s="3"/>
      <c r="HF519" s="3"/>
      <c r="HG519" s="3"/>
      <c r="HH519" s="3"/>
      <c r="HI519" s="3"/>
      <c r="HJ519" s="3"/>
      <c r="HK519" s="3"/>
      <c r="HL519" s="3"/>
      <c r="HT519" s="3"/>
      <c r="HU519" s="7" t="s">
        <v>220</v>
      </c>
      <c r="HV519" s="8" t="s">
        <v>285</v>
      </c>
      <c r="HW519" s="118"/>
      <c r="HX519" s="106"/>
      <c r="HY519" s="119"/>
      <c r="HZ519" s="119"/>
      <c r="IA519" s="120"/>
      <c r="IB519" s="120"/>
      <c r="IC519" s="110">
        <f>ROUNDUP(SUM(HY519:IB519)/4,0)</f>
        <v>0</v>
      </c>
      <c r="ID519" s="107"/>
      <c r="IE519" s="107"/>
      <c r="IF519" s="107"/>
      <c r="IG519" s="107"/>
      <c r="IH519" s="110">
        <f t="shared" ref="IH519" si="13107">ROUNDUP(SUM(ID519:IG519)/4,0)</f>
        <v>0</v>
      </c>
      <c r="II519" s="111">
        <f t="shared" ref="II519" si="13108">IC519*IH519</f>
        <v>0</v>
      </c>
      <c r="IJ519" s="106"/>
      <c r="IK519" s="3"/>
      <c r="IL519" s="3"/>
      <c r="IM519" s="3"/>
      <c r="IN519" s="3"/>
      <c r="IO519" s="3"/>
      <c r="IP519" s="3"/>
      <c r="IQ519" s="3"/>
      <c r="IR519" s="3"/>
      <c r="IZ519" s="3"/>
      <c r="JA519" s="3"/>
      <c r="JB519" s="3"/>
      <c r="JD519" s="3"/>
      <c r="JE519" s="3"/>
      <c r="JF519" s="3"/>
      <c r="JG519" s="3"/>
      <c r="JH519" s="3"/>
      <c r="JP519" s="3"/>
      <c r="JQ519" s="7" t="s">
        <v>1</v>
      </c>
      <c r="JR519" s="21"/>
      <c r="JS519" s="105"/>
      <c r="JT519" s="106"/>
      <c r="JU519" s="121"/>
      <c r="JV519" s="110"/>
      <c r="JW519" s="107"/>
      <c r="JX519" s="162"/>
      <c r="JY519" s="111"/>
      <c r="JZ519" s="106"/>
      <c r="KA519" s="3"/>
      <c r="KB519" s="3"/>
      <c r="KD519" s="3"/>
      <c r="KE519" s="3"/>
      <c r="KF519" s="3"/>
      <c r="KG519" s="3"/>
      <c r="KH519" s="3"/>
      <c r="KI519" s="3"/>
      <c r="KJ519" s="3"/>
      <c r="KK519" s="3"/>
      <c r="KL519" s="3"/>
      <c r="KM519" s="3"/>
      <c r="KZ519" s="3"/>
      <c r="LA519" s="3"/>
      <c r="LB519" s="3"/>
      <c r="LC519" s="3"/>
      <c r="LD519" s="3"/>
      <c r="LE519" s="3"/>
      <c r="LF519" s="3"/>
      <c r="LG519" s="3"/>
      <c r="LH519" s="3"/>
      <c r="LI519" s="3"/>
      <c r="LJ519" s="3"/>
      <c r="LK519" s="3"/>
      <c r="LL519" s="3"/>
      <c r="LM519" s="3"/>
      <c r="LN519" s="3"/>
      <c r="LO519" s="3"/>
      <c r="LP519" s="3"/>
      <c r="LQ519" s="7" t="s">
        <v>220</v>
      </c>
      <c r="LR519" s="34" t="s">
        <v>285</v>
      </c>
      <c r="LS519" s="118"/>
      <c r="LT519" s="244"/>
      <c r="LU519" s="119">
        <v>1</v>
      </c>
      <c r="LV519" s="119">
        <v>1</v>
      </c>
      <c r="LW519" s="119">
        <v>1</v>
      </c>
      <c r="LX519" s="120">
        <v>1</v>
      </c>
      <c r="LY519" s="110">
        <f>ROUNDUP(SUM(LU519:LX519)/4,0)</f>
        <v>1</v>
      </c>
      <c r="LZ519" s="107">
        <v>1</v>
      </c>
      <c r="MA519" s="107">
        <v>1</v>
      </c>
      <c r="MB519" s="107">
        <v>1</v>
      </c>
      <c r="MC519" s="108">
        <v>1</v>
      </c>
      <c r="MD519" s="110">
        <f t="shared" ref="MD519" si="13109">ROUNDUP(SUM(LZ519:MC519)/4,0)</f>
        <v>1</v>
      </c>
      <c r="ME519" s="111">
        <f t="shared" ref="ME519" si="13110">LY519*MD519</f>
        <v>1</v>
      </c>
      <c r="MF519" s="106"/>
      <c r="MG519" s="3"/>
      <c r="MH519" s="3"/>
      <c r="MJ519" s="3"/>
      <c r="MK519" s="3"/>
      <c r="ML519" s="3"/>
      <c r="MM519" s="3"/>
      <c r="MN519" s="3"/>
      <c r="MO519" s="3"/>
      <c r="MX519" s="3"/>
      <c r="MY519" s="3"/>
      <c r="MZ519" s="3"/>
      <c r="NB519" s="3"/>
      <c r="NC519" s="3"/>
      <c r="NH519" s="3"/>
    </row>
    <row r="520" spans="1:372" ht="31.5" x14ac:dyDescent="0.3">
      <c r="AK520" s="7" t="s">
        <v>1</v>
      </c>
      <c r="AL520" s="21"/>
      <c r="AM520" s="118"/>
      <c r="AN520" s="106"/>
      <c r="AO520" s="119"/>
      <c r="AP520" s="119"/>
      <c r="AQ520" s="119"/>
      <c r="AR520" s="119"/>
      <c r="AS520" s="110"/>
      <c r="AT520" s="107"/>
      <c r="AU520" s="107"/>
      <c r="AV520" s="107"/>
      <c r="AW520" s="107"/>
      <c r="AX520" s="110"/>
      <c r="AY520" s="111"/>
      <c r="AZ520" s="106"/>
      <c r="BB520" s="39"/>
      <c r="BC520" s="26"/>
      <c r="BD520" s="3"/>
      <c r="BE520" s="51"/>
      <c r="BF520" s="51"/>
      <c r="BG520" s="51"/>
      <c r="BH520" s="51"/>
      <c r="BP520" s="52"/>
      <c r="BQ520" s="52"/>
      <c r="BR520" s="52"/>
      <c r="BS520" s="52"/>
      <c r="BT520" s="52"/>
      <c r="BU520" s="52"/>
      <c r="BV520" s="52"/>
      <c r="BW520" s="52"/>
      <c r="BX520" s="52"/>
      <c r="BY520" s="52"/>
      <c r="BZ520" s="52"/>
      <c r="CA520" s="52"/>
      <c r="CB520" s="52"/>
      <c r="CC520" s="52"/>
      <c r="CD520" s="52"/>
      <c r="CE520" s="52"/>
      <c r="CF520" s="52"/>
      <c r="CG520" s="52"/>
      <c r="CH520" s="52"/>
      <c r="CJ520" s="52"/>
      <c r="CK520" s="52"/>
      <c r="CL520" s="52"/>
      <c r="CM520" s="52"/>
      <c r="CN520" s="52"/>
      <c r="CV520" s="52"/>
      <c r="CW520" s="52"/>
      <c r="CX520" s="52"/>
      <c r="CY520" s="52"/>
      <c r="CZ520" s="52"/>
      <c r="DA520" s="52"/>
      <c r="DB520" s="52"/>
      <c r="DC520" s="52"/>
      <c r="DD520" s="52"/>
      <c r="DE520" s="52"/>
      <c r="DF520" s="52"/>
      <c r="DG520" s="52"/>
      <c r="DR520" s="3"/>
      <c r="DS520" s="94" t="s">
        <v>1</v>
      </c>
      <c r="DT520" s="96"/>
      <c r="DU520" s="127"/>
      <c r="DV520" s="128"/>
      <c r="DW520" s="129"/>
      <c r="DX520" s="129"/>
      <c r="DY520" s="129"/>
      <c r="DZ520" s="129"/>
      <c r="EA520" s="110"/>
      <c r="EB520" s="129"/>
      <c r="EC520" s="129"/>
      <c r="ED520" s="129"/>
      <c r="EE520" s="129"/>
      <c r="EF520" s="110"/>
      <c r="EG520" s="111"/>
      <c r="EH520" s="130"/>
      <c r="EI520" s="3"/>
      <c r="EJ520" s="3"/>
      <c r="EK520" s="3"/>
      <c r="EL520" s="3"/>
      <c r="EM520" s="3"/>
      <c r="EN520" s="3"/>
      <c r="EO520" s="3"/>
      <c r="EP520" s="3"/>
      <c r="EX520" s="3"/>
      <c r="EY520" s="3"/>
      <c r="EZ520" s="3"/>
      <c r="FA520" s="3"/>
      <c r="FB520" s="3"/>
      <c r="FC520" s="3"/>
      <c r="FD520" s="3"/>
      <c r="FE520" s="3"/>
      <c r="FF520" s="3"/>
      <c r="FN520" s="3"/>
      <c r="FO520" s="3"/>
      <c r="FP520" s="3"/>
      <c r="FQ520" s="3"/>
      <c r="FR520" s="3"/>
      <c r="FS520" s="3"/>
      <c r="FT520" s="3"/>
      <c r="FU520" s="3"/>
      <c r="FV520" s="3"/>
      <c r="GE520" s="3"/>
      <c r="GF520" s="3"/>
      <c r="GG520" s="3"/>
      <c r="GH520" s="3"/>
      <c r="GI520" s="3"/>
      <c r="GJ520" s="3"/>
      <c r="GK520" s="3"/>
      <c r="GL520" s="3"/>
      <c r="GT520" s="3"/>
      <c r="GU520" s="3"/>
      <c r="GV520" s="3"/>
      <c r="GW520" s="3"/>
      <c r="GX520" s="3"/>
      <c r="GY520" s="3"/>
      <c r="HD520" s="3"/>
      <c r="HE520" s="3"/>
      <c r="HF520" s="3"/>
      <c r="HG520" s="3"/>
      <c r="HH520" s="3"/>
      <c r="HI520" s="3"/>
      <c r="HJ520" s="3"/>
      <c r="HK520" s="3"/>
      <c r="HL520" s="3"/>
      <c r="HT520" s="3"/>
      <c r="HU520" s="7" t="s">
        <v>1</v>
      </c>
      <c r="HV520" s="21"/>
      <c r="HW520" s="118"/>
      <c r="HX520" s="106"/>
      <c r="HY520" s="119"/>
      <c r="HZ520" s="119"/>
      <c r="IA520" s="121"/>
      <c r="IB520" s="121"/>
      <c r="IC520" s="110"/>
      <c r="ID520" s="107"/>
      <c r="IE520" s="107"/>
      <c r="IF520" s="107"/>
      <c r="IG520" s="107"/>
      <c r="IH520" s="110"/>
      <c r="II520" s="111"/>
      <c r="IJ520" s="106"/>
      <c r="IK520" s="3"/>
      <c r="IL520" s="3"/>
      <c r="IM520" s="3"/>
      <c r="IN520" s="3"/>
      <c r="IO520" s="3"/>
      <c r="IP520" s="3"/>
      <c r="IQ520" s="3"/>
      <c r="IR520" s="3"/>
      <c r="IZ520" s="3"/>
      <c r="JA520" s="3"/>
      <c r="JB520" s="3"/>
      <c r="JD520" s="3"/>
      <c r="JE520" s="3"/>
      <c r="JF520" s="3"/>
      <c r="JG520" s="3"/>
      <c r="JH520" s="3"/>
      <c r="JP520" s="3"/>
      <c r="JQ520" s="27" t="s">
        <v>220</v>
      </c>
      <c r="JR520" s="32" t="s">
        <v>372</v>
      </c>
      <c r="JS520" s="166"/>
      <c r="JT520" s="172" t="s">
        <v>1795</v>
      </c>
      <c r="JU520" s="174">
        <v>4</v>
      </c>
      <c r="JV520" s="176">
        <v>4</v>
      </c>
      <c r="JW520" s="178">
        <v>3</v>
      </c>
      <c r="JX520" s="176">
        <v>3</v>
      </c>
      <c r="JY520" s="180">
        <v>12</v>
      </c>
      <c r="JZ520" s="182" t="s">
        <v>1796</v>
      </c>
      <c r="KA520" s="3"/>
      <c r="KB520" s="3"/>
      <c r="KD520" s="3"/>
      <c r="KE520" s="3"/>
      <c r="KF520" s="3"/>
      <c r="KG520" s="3"/>
      <c r="KH520" s="3"/>
      <c r="KI520" s="3"/>
      <c r="KJ520" s="3"/>
      <c r="KK520" s="3"/>
      <c r="KL520" s="3"/>
      <c r="KM520" s="3"/>
      <c r="KZ520" s="3"/>
      <c r="LA520" s="3"/>
      <c r="LB520" s="3"/>
      <c r="LC520" s="3"/>
      <c r="LD520" s="3"/>
      <c r="LE520" s="3"/>
      <c r="LF520" s="3"/>
      <c r="LG520" s="3"/>
      <c r="LH520" s="3"/>
      <c r="LI520" s="3"/>
      <c r="LJ520" s="3"/>
      <c r="LK520" s="3"/>
      <c r="LL520" s="3"/>
      <c r="LM520" s="3"/>
      <c r="LN520" s="3"/>
      <c r="LO520" s="3"/>
      <c r="LP520" s="3"/>
      <c r="LQ520" s="7" t="s">
        <v>1</v>
      </c>
      <c r="LR520" s="34"/>
      <c r="LS520" s="118"/>
      <c r="LT520" s="244"/>
      <c r="LU520" s="119"/>
      <c r="LV520" s="119"/>
      <c r="LW520" s="119"/>
      <c r="LX520" s="121"/>
      <c r="LY520" s="110"/>
      <c r="LZ520" s="107"/>
      <c r="MA520" s="107"/>
      <c r="MB520" s="107"/>
      <c r="MC520" s="109"/>
      <c r="MD520" s="110"/>
      <c r="ME520" s="111"/>
      <c r="MF520" s="106"/>
      <c r="MG520" s="3"/>
      <c r="MH520" s="3"/>
      <c r="MJ520" s="3"/>
      <c r="MK520" s="3"/>
      <c r="ML520" s="3"/>
      <c r="MM520" s="3"/>
      <c r="MN520" s="3"/>
      <c r="MO520" s="3"/>
      <c r="MX520" s="3"/>
      <c r="MY520" s="3"/>
      <c r="MZ520" s="3"/>
      <c r="NB520" s="3"/>
      <c r="NC520" s="3"/>
      <c r="NH520" s="3"/>
    </row>
    <row r="521" spans="1:372" x14ac:dyDescent="0.3">
      <c r="AK521" s="7" t="s">
        <v>220</v>
      </c>
      <c r="AL521" s="21"/>
      <c r="AM521" s="118"/>
      <c r="AN521" s="106"/>
      <c r="AO521" s="119"/>
      <c r="AP521" s="119"/>
      <c r="AQ521" s="119"/>
      <c r="AR521" s="119"/>
      <c r="AS521" s="110">
        <f t="shared" ref="AS521" si="13111">ROUNDUP(SUM(AO521:AR521)/4,0)</f>
        <v>0</v>
      </c>
      <c r="AT521" s="107"/>
      <c r="AU521" s="107"/>
      <c r="AV521" s="107"/>
      <c r="AW521" s="107"/>
      <c r="AX521" s="110">
        <f t="shared" ref="AX521" si="13112">ROUNDUP(SUM(AT521:AW521)/4,0)</f>
        <v>0</v>
      </c>
      <c r="AY521" s="111">
        <f t="shared" ref="AY521" si="13113">AS521*AX521</f>
        <v>0</v>
      </c>
      <c r="AZ521" s="106"/>
      <c r="BB521" s="39"/>
      <c r="BD521" s="52"/>
      <c r="BE521" s="51"/>
      <c r="BF521" s="51"/>
      <c r="BG521" s="51"/>
      <c r="BH521" s="51"/>
      <c r="BP521" s="52"/>
      <c r="BQ521" s="52"/>
      <c r="BR521" s="52"/>
      <c r="BS521" s="52"/>
      <c r="BT521" s="52"/>
      <c r="BU521" s="52"/>
      <c r="BV521" s="52"/>
      <c r="BW521" s="52"/>
      <c r="BX521" s="52"/>
      <c r="BY521" s="52"/>
      <c r="BZ521" s="52"/>
      <c r="CA521" s="52"/>
      <c r="CB521" s="52"/>
      <c r="CC521" s="52"/>
      <c r="CD521" s="52"/>
      <c r="CE521" s="52"/>
      <c r="CF521" s="52"/>
      <c r="CG521" s="52"/>
      <c r="CH521" s="52"/>
      <c r="CJ521" s="52"/>
      <c r="CK521" s="52"/>
      <c r="CL521" s="52"/>
      <c r="CM521" s="52"/>
      <c r="CN521" s="52"/>
      <c r="CV521" s="52"/>
      <c r="CW521" s="52"/>
      <c r="CX521" s="52"/>
      <c r="CY521" s="52"/>
      <c r="CZ521" s="52"/>
      <c r="DA521" s="52"/>
      <c r="DB521" s="52"/>
      <c r="DC521" s="52"/>
      <c r="DD521" s="52"/>
      <c r="DE521" s="52"/>
      <c r="DF521" s="52"/>
      <c r="DG521" s="52"/>
      <c r="DR521" s="3"/>
      <c r="DS521" s="94" t="s">
        <v>220</v>
      </c>
      <c r="DT521" s="96"/>
      <c r="DU521" s="127"/>
      <c r="DV521" s="128"/>
      <c r="DW521" s="129"/>
      <c r="DX521" s="129"/>
      <c r="DY521" s="129"/>
      <c r="DZ521" s="129"/>
      <c r="EA521" s="110">
        <f t="shared" ref="EA521" si="13114">DW521</f>
        <v>0</v>
      </c>
      <c r="EB521" s="129"/>
      <c r="EC521" s="129"/>
      <c r="ED521" s="129"/>
      <c r="EE521" s="129"/>
      <c r="EF521" s="110">
        <f t="shared" ref="EF521" si="13115">EB521</f>
        <v>0</v>
      </c>
      <c r="EG521" s="111">
        <f t="shared" ref="EG521" si="13116">EA521*EF521</f>
        <v>0</v>
      </c>
      <c r="EH521" s="130"/>
      <c r="EI521" s="3"/>
      <c r="EJ521" s="3"/>
      <c r="EK521" s="3"/>
      <c r="EL521" s="3"/>
      <c r="EM521" s="3"/>
      <c r="EN521" s="3"/>
      <c r="EO521" s="3"/>
      <c r="EP521" s="3"/>
      <c r="EX521" s="3"/>
      <c r="EY521" s="3"/>
      <c r="EZ521" s="3"/>
      <c r="FA521" s="3"/>
      <c r="FB521" s="3"/>
      <c r="FC521" s="3"/>
      <c r="FD521" s="3"/>
      <c r="FE521" s="3"/>
      <c r="FF521" s="3"/>
      <c r="FN521" s="3"/>
      <c r="FO521" s="3"/>
      <c r="FP521" s="3"/>
      <c r="FQ521" s="3"/>
      <c r="FR521" s="3"/>
      <c r="FS521" s="3"/>
      <c r="FT521" s="3"/>
      <c r="FU521" s="3"/>
      <c r="FV521" s="3"/>
      <c r="GE521" s="3"/>
      <c r="GF521" s="3"/>
      <c r="GG521" s="3"/>
      <c r="GH521" s="3"/>
      <c r="GI521" s="3"/>
      <c r="GJ521" s="3"/>
      <c r="GK521" s="3"/>
      <c r="GL521" s="3"/>
      <c r="GT521" s="3"/>
      <c r="GU521" s="3"/>
      <c r="GV521" s="3"/>
      <c r="GW521" s="3"/>
      <c r="GX521" s="3"/>
      <c r="GY521" s="3"/>
      <c r="HD521" s="3"/>
      <c r="HE521" s="3"/>
      <c r="HF521" s="3"/>
      <c r="HG521" s="3"/>
      <c r="HH521" s="3"/>
      <c r="HI521" s="3"/>
      <c r="HJ521" s="3"/>
      <c r="HK521" s="3"/>
      <c r="HL521" s="3"/>
      <c r="HT521" s="3"/>
      <c r="HU521" s="7" t="s">
        <v>220</v>
      </c>
      <c r="HV521" s="8" t="s">
        <v>285</v>
      </c>
      <c r="HW521" s="118"/>
      <c r="HX521" s="106"/>
      <c r="HY521" s="119"/>
      <c r="HZ521" s="119"/>
      <c r="IA521" s="120"/>
      <c r="IB521" s="120"/>
      <c r="IC521" s="110">
        <f>ROUNDUP(SUM(HY521:IB521)/4,0)</f>
        <v>0</v>
      </c>
      <c r="ID521" s="107"/>
      <c r="IE521" s="107"/>
      <c r="IF521" s="107"/>
      <c r="IG521" s="107"/>
      <c r="IH521" s="110">
        <f t="shared" ref="IH521" si="13117">ROUNDUP(SUM(ID521:IG521)/4,0)</f>
        <v>0</v>
      </c>
      <c r="II521" s="111">
        <f t="shared" ref="II521" si="13118">IC521*IH521</f>
        <v>0</v>
      </c>
      <c r="IJ521" s="106"/>
      <c r="IK521" s="3"/>
      <c r="IL521" s="3"/>
      <c r="IM521" s="3"/>
      <c r="IN521" s="3"/>
      <c r="IO521" s="3"/>
      <c r="IP521" s="3"/>
      <c r="IQ521" s="3"/>
      <c r="IR521" s="3"/>
      <c r="IZ521" s="3"/>
      <c r="JA521" s="3"/>
      <c r="JB521" s="3"/>
      <c r="JD521" s="3"/>
      <c r="JE521" s="3"/>
      <c r="JF521" s="3"/>
      <c r="JG521" s="3"/>
      <c r="JH521" s="3"/>
      <c r="JP521" s="3"/>
      <c r="JQ521" s="27" t="s">
        <v>1</v>
      </c>
      <c r="JR521" s="32" t="s">
        <v>1797</v>
      </c>
      <c r="JS521" s="167"/>
      <c r="JT521" s="173"/>
      <c r="JU521" s="175"/>
      <c r="JV521" s="177"/>
      <c r="JW521" s="179"/>
      <c r="JX521" s="177"/>
      <c r="JY521" s="181"/>
      <c r="JZ521" s="183"/>
      <c r="KA521" s="3"/>
      <c r="KB521" s="3"/>
      <c r="KD521" s="3"/>
      <c r="KE521" s="3"/>
      <c r="KF521" s="3"/>
      <c r="KG521" s="3"/>
      <c r="KH521" s="3"/>
      <c r="KI521" s="3"/>
      <c r="KJ521" s="3"/>
      <c r="KK521" s="3"/>
      <c r="KL521" s="3"/>
      <c r="KM521" s="3"/>
      <c r="KZ521" s="3"/>
      <c r="LA521" s="3"/>
      <c r="LB521" s="3"/>
      <c r="LC521" s="3"/>
      <c r="LD521" s="3"/>
      <c r="LE521" s="3"/>
      <c r="LF521" s="3"/>
      <c r="LG521" s="3"/>
      <c r="LH521" s="3"/>
      <c r="LI521" s="3"/>
      <c r="LJ521" s="3"/>
      <c r="LK521" s="3"/>
      <c r="LL521" s="3"/>
      <c r="LM521" s="3"/>
      <c r="LN521" s="3"/>
      <c r="LO521" s="3"/>
      <c r="LP521" s="3"/>
      <c r="LQ521" s="3"/>
      <c r="LR521" s="3"/>
      <c r="LS521" s="3"/>
      <c r="LT521" s="3"/>
      <c r="LU521" s="3"/>
      <c r="LV521" s="3"/>
      <c r="LW521" s="3"/>
      <c r="LX521" s="3"/>
      <c r="MF521" s="3"/>
      <c r="MG521" s="3"/>
      <c r="MH521" s="3"/>
      <c r="MJ521" s="3"/>
      <c r="MK521" s="3"/>
      <c r="ML521" s="3"/>
      <c r="MM521" s="3"/>
      <c r="MN521" s="3"/>
      <c r="MO521" s="3"/>
      <c r="MX521" s="3"/>
      <c r="MY521" s="3"/>
      <c r="MZ521" s="3"/>
      <c r="NB521" s="3"/>
      <c r="NC521" s="3"/>
      <c r="NH521" s="3"/>
    </row>
    <row r="522" spans="1:372" ht="78.75" x14ac:dyDescent="0.3">
      <c r="AK522" s="7" t="s">
        <v>1</v>
      </c>
      <c r="AL522" s="21"/>
      <c r="AM522" s="118"/>
      <c r="AN522" s="106"/>
      <c r="AO522" s="119"/>
      <c r="AP522" s="119"/>
      <c r="AQ522" s="119"/>
      <c r="AR522" s="119"/>
      <c r="AS522" s="110"/>
      <c r="AT522" s="107"/>
      <c r="AU522" s="107"/>
      <c r="AV522" s="107"/>
      <c r="AW522" s="107"/>
      <c r="AX522" s="110"/>
      <c r="AY522" s="111"/>
      <c r="AZ522" s="106"/>
      <c r="BB522" s="39"/>
      <c r="BD522" s="52"/>
      <c r="BE522" s="51"/>
      <c r="BF522" s="51"/>
      <c r="BG522" s="51"/>
      <c r="BH522" s="51"/>
      <c r="BP522" s="52"/>
      <c r="BQ522" s="52"/>
      <c r="BR522" s="52"/>
      <c r="BS522" s="52"/>
      <c r="BT522" s="52"/>
      <c r="BU522" s="52"/>
      <c r="BV522" s="52"/>
      <c r="BW522" s="52"/>
      <c r="BX522" s="52"/>
      <c r="BY522" s="52"/>
      <c r="BZ522" s="52"/>
      <c r="CA522" s="52"/>
      <c r="CB522" s="52"/>
      <c r="CC522" s="52"/>
      <c r="CD522" s="52"/>
      <c r="CE522" s="52"/>
      <c r="CF522" s="52"/>
      <c r="CG522" s="52"/>
      <c r="CH522" s="52"/>
      <c r="CJ522" s="52"/>
      <c r="CK522" s="52"/>
      <c r="CL522" s="52"/>
      <c r="CM522" s="52"/>
      <c r="CN522" s="52"/>
      <c r="CV522" s="52"/>
      <c r="CW522" s="52"/>
      <c r="CX522" s="52"/>
      <c r="CY522" s="52"/>
      <c r="CZ522" s="52"/>
      <c r="DA522" s="52"/>
      <c r="DB522" s="52"/>
      <c r="DC522" s="52"/>
      <c r="DD522" s="52"/>
      <c r="DE522" s="52"/>
      <c r="DF522" s="52"/>
      <c r="DG522" s="52"/>
      <c r="DR522" s="3"/>
      <c r="DS522" s="94" t="s">
        <v>1</v>
      </c>
      <c r="DT522" s="96"/>
      <c r="DU522" s="127"/>
      <c r="DV522" s="128"/>
      <c r="DW522" s="129"/>
      <c r="DX522" s="129"/>
      <c r="DY522" s="129"/>
      <c r="DZ522" s="129"/>
      <c r="EA522" s="110"/>
      <c r="EB522" s="129"/>
      <c r="EC522" s="129"/>
      <c r="ED522" s="129"/>
      <c r="EE522" s="129"/>
      <c r="EF522" s="110"/>
      <c r="EG522" s="111"/>
      <c r="EH522" s="130"/>
      <c r="EI522" s="3"/>
      <c r="EJ522" s="3"/>
      <c r="EK522" s="3"/>
      <c r="EL522" s="3"/>
      <c r="EM522" s="3"/>
      <c r="EN522" s="3"/>
      <c r="EO522" s="3"/>
      <c r="EP522" s="3"/>
      <c r="EX522" s="3"/>
      <c r="EY522" s="3"/>
      <c r="EZ522" s="3"/>
      <c r="FA522" s="3"/>
      <c r="FB522" s="3"/>
      <c r="FC522" s="3"/>
      <c r="FD522" s="3"/>
      <c r="FE522" s="3"/>
      <c r="FF522" s="3"/>
      <c r="FN522" s="3"/>
      <c r="FO522" s="3"/>
      <c r="FP522" s="3"/>
      <c r="FQ522" s="3"/>
      <c r="FR522" s="3"/>
      <c r="FS522" s="3"/>
      <c r="FT522" s="3"/>
      <c r="FU522" s="3"/>
      <c r="FV522" s="3"/>
      <c r="GE522" s="3"/>
      <c r="GF522" s="3"/>
      <c r="GG522" s="3"/>
      <c r="GH522" s="3"/>
      <c r="GI522" s="3"/>
      <c r="GJ522" s="3"/>
      <c r="GK522" s="3"/>
      <c r="GL522" s="3"/>
      <c r="GT522" s="3"/>
      <c r="GU522" s="3"/>
      <c r="GV522" s="3"/>
      <c r="GW522" s="3"/>
      <c r="GX522" s="3"/>
      <c r="GY522" s="3"/>
      <c r="HD522" s="3"/>
      <c r="HE522" s="3"/>
      <c r="HF522" s="3"/>
      <c r="HG522" s="3"/>
      <c r="HH522" s="3"/>
      <c r="HI522" s="3"/>
      <c r="HJ522" s="3"/>
      <c r="HK522" s="3"/>
      <c r="HL522" s="3"/>
      <c r="HT522" s="3"/>
      <c r="HU522" s="7" t="s">
        <v>1</v>
      </c>
      <c r="HV522" s="21"/>
      <c r="HW522" s="118"/>
      <c r="HX522" s="106"/>
      <c r="HY522" s="119"/>
      <c r="HZ522" s="119"/>
      <c r="IA522" s="121"/>
      <c r="IB522" s="121"/>
      <c r="IC522" s="110"/>
      <c r="ID522" s="107"/>
      <c r="IE522" s="107"/>
      <c r="IF522" s="107"/>
      <c r="IG522" s="107"/>
      <c r="IH522" s="110"/>
      <c r="II522" s="111"/>
      <c r="IJ522" s="106"/>
      <c r="IK522" s="3"/>
      <c r="IL522" s="3"/>
      <c r="IM522" s="3"/>
      <c r="IN522" s="3"/>
      <c r="IO522" s="3"/>
      <c r="IP522" s="3"/>
      <c r="IQ522" s="3"/>
      <c r="IR522" s="3"/>
      <c r="IZ522" s="3"/>
      <c r="JA522" s="3"/>
      <c r="JB522" s="3"/>
      <c r="JD522" s="3"/>
      <c r="JE522" s="3"/>
      <c r="JF522" s="3"/>
      <c r="JG522" s="3"/>
      <c r="JH522" s="3"/>
      <c r="JP522" s="3"/>
      <c r="JQ522" s="7" t="s">
        <v>220</v>
      </c>
      <c r="JR522" s="11" t="s">
        <v>1798</v>
      </c>
      <c r="JS522" s="105" t="s">
        <v>6</v>
      </c>
      <c r="JT522" s="113" t="s">
        <v>1799</v>
      </c>
      <c r="JU522" s="119">
        <v>2</v>
      </c>
      <c r="JV522" s="110">
        <f t="shared" ref="JV522" si="13119">JU522</f>
        <v>2</v>
      </c>
      <c r="JW522" s="107">
        <v>2</v>
      </c>
      <c r="JX522" s="161">
        <f t="shared" si="12330"/>
        <v>2</v>
      </c>
      <c r="JY522" s="111">
        <f t="shared" ref="JY522" si="13120">JV522*JX522</f>
        <v>4</v>
      </c>
      <c r="JZ522" s="113" t="s">
        <v>1800</v>
      </c>
      <c r="KA522" s="3"/>
      <c r="KB522" s="3"/>
      <c r="KD522" s="3"/>
      <c r="KE522" s="3"/>
      <c r="KF522" s="3"/>
      <c r="KG522" s="3"/>
      <c r="KH522" s="3"/>
      <c r="KI522" s="3"/>
      <c r="KJ522" s="3"/>
      <c r="KK522" s="3"/>
      <c r="KL522" s="3"/>
      <c r="KM522" s="3"/>
      <c r="KZ522" s="3"/>
      <c r="LA522" s="3"/>
      <c r="LB522" s="3"/>
      <c r="LC522" s="3"/>
      <c r="LD522" s="3"/>
      <c r="LE522" s="3"/>
      <c r="LF522" s="3"/>
      <c r="LG522" s="3"/>
      <c r="LH522" s="3"/>
      <c r="LI522" s="3"/>
      <c r="LJ522" s="3"/>
      <c r="LK522" s="3"/>
      <c r="LL522" s="3"/>
      <c r="LM522" s="3"/>
      <c r="LN522" s="3"/>
      <c r="LO522" s="3"/>
      <c r="LP522" s="3"/>
      <c r="LQ522" s="3"/>
      <c r="LR522" s="3"/>
      <c r="LS522" s="3"/>
      <c r="LT522" s="3"/>
      <c r="LU522" s="3"/>
      <c r="LV522" s="3"/>
      <c r="LW522" s="3"/>
      <c r="LX522" s="3"/>
      <c r="MF522" s="3"/>
      <c r="MG522" s="3"/>
      <c r="MH522" s="3"/>
      <c r="MJ522" s="3"/>
      <c r="MK522" s="3"/>
      <c r="ML522" s="3"/>
      <c r="MM522" s="3"/>
      <c r="MN522" s="3"/>
      <c r="MO522" s="3"/>
      <c r="MX522" s="3"/>
      <c r="MY522" s="3"/>
      <c r="MZ522" s="3"/>
      <c r="NB522" s="3"/>
      <c r="NC522" s="3"/>
      <c r="NH522" s="3"/>
    </row>
    <row r="523" spans="1:372" x14ac:dyDescent="0.3">
      <c r="BB523" s="39"/>
      <c r="BD523" s="52"/>
      <c r="BE523" s="51"/>
      <c r="BF523" s="51"/>
      <c r="BG523" s="51"/>
      <c r="BH523" s="51"/>
      <c r="BP523" s="52"/>
      <c r="BQ523" s="52"/>
      <c r="BR523" s="52"/>
      <c r="BS523" s="52"/>
      <c r="BT523" s="52"/>
      <c r="BU523" s="52"/>
      <c r="BV523" s="52"/>
      <c r="BW523" s="52"/>
      <c r="BX523" s="52"/>
      <c r="BY523" s="52"/>
      <c r="BZ523" s="52"/>
      <c r="CA523" s="52"/>
      <c r="CB523" s="52"/>
      <c r="CC523" s="52"/>
      <c r="CD523" s="52"/>
      <c r="CE523" s="52"/>
      <c r="CF523" s="52"/>
      <c r="CG523" s="52"/>
      <c r="CH523" s="52"/>
      <c r="CJ523" s="52"/>
      <c r="CK523" s="52"/>
      <c r="CL523" s="52"/>
      <c r="CM523" s="52"/>
      <c r="CN523" s="52"/>
      <c r="CV523" s="52"/>
      <c r="CW523" s="52"/>
      <c r="CX523" s="52"/>
      <c r="CY523" s="52"/>
      <c r="CZ523" s="52"/>
      <c r="DA523" s="52"/>
      <c r="DB523" s="52"/>
      <c r="DC523" s="52"/>
      <c r="DD523" s="52"/>
      <c r="DE523" s="52"/>
      <c r="DF523" s="52"/>
      <c r="DG523" s="52"/>
      <c r="DR523" s="3"/>
      <c r="DS523" s="94" t="s">
        <v>220</v>
      </c>
      <c r="DT523" s="96"/>
      <c r="DU523" s="127"/>
      <c r="DV523" s="128"/>
      <c r="DW523" s="129"/>
      <c r="DX523" s="129"/>
      <c r="DY523" s="129"/>
      <c r="DZ523" s="129"/>
      <c r="EA523" s="110">
        <f t="shared" ref="EA523" si="13121">DW523</f>
        <v>0</v>
      </c>
      <c r="EB523" s="129"/>
      <c r="EC523" s="129"/>
      <c r="ED523" s="129"/>
      <c r="EE523" s="129"/>
      <c r="EF523" s="110">
        <f t="shared" ref="EF523" si="13122">EB523</f>
        <v>0</v>
      </c>
      <c r="EG523" s="111">
        <f t="shared" ref="EG523" si="13123">EA523*EF523</f>
        <v>0</v>
      </c>
      <c r="EH523" s="130"/>
      <c r="EI523" s="3"/>
      <c r="EJ523" s="3"/>
      <c r="EK523" s="3"/>
      <c r="EL523" s="3"/>
      <c r="EM523" s="3"/>
      <c r="EN523" s="3"/>
      <c r="EO523" s="3"/>
      <c r="EP523" s="3"/>
      <c r="EX523" s="3"/>
      <c r="EY523" s="3"/>
      <c r="EZ523" s="3"/>
      <c r="FA523" s="3"/>
      <c r="FB523" s="3"/>
      <c r="FC523" s="3"/>
      <c r="FD523" s="3"/>
      <c r="FE523" s="3"/>
      <c r="FF523" s="3"/>
      <c r="FN523" s="3"/>
      <c r="FO523" s="3"/>
      <c r="FP523" s="3"/>
      <c r="FQ523" s="3"/>
      <c r="FR523" s="3"/>
      <c r="FS523" s="3"/>
      <c r="FT523" s="3"/>
      <c r="FU523" s="3"/>
      <c r="FV523" s="3"/>
      <c r="GE523" s="3"/>
      <c r="GF523" s="3"/>
      <c r="GG523" s="3"/>
      <c r="GH523" s="3"/>
      <c r="GI523" s="3"/>
      <c r="GJ523" s="3"/>
      <c r="GK523" s="3"/>
      <c r="GL523" s="3"/>
      <c r="GT523" s="3"/>
      <c r="GU523" s="3"/>
      <c r="GV523" s="3"/>
      <c r="GW523" s="3"/>
      <c r="GX523" s="3"/>
      <c r="GY523" s="3"/>
      <c r="HD523" s="3"/>
      <c r="HE523" s="3"/>
      <c r="HF523" s="3"/>
      <c r="HG523" s="3"/>
      <c r="HH523" s="3"/>
      <c r="HI523" s="3"/>
      <c r="HJ523" s="3"/>
      <c r="HK523" s="3"/>
      <c r="HL523" s="3"/>
      <c r="HT523" s="3"/>
      <c r="HU523" s="3"/>
      <c r="HV523" s="3"/>
      <c r="HW523" s="3"/>
      <c r="HX523" s="3"/>
      <c r="HY523" s="3"/>
      <c r="HZ523" s="3"/>
      <c r="IA523" s="3"/>
      <c r="IB523" s="3"/>
      <c r="IJ523" s="3"/>
      <c r="IK523" s="3"/>
      <c r="IL523" s="3"/>
      <c r="IM523" s="3"/>
      <c r="IN523" s="3"/>
      <c r="IO523" s="3"/>
      <c r="IP523" s="3"/>
      <c r="IQ523" s="3"/>
      <c r="IR523" s="3"/>
      <c r="IZ523" s="3"/>
      <c r="JA523" s="3"/>
      <c r="JB523" s="3"/>
      <c r="JD523" s="3"/>
      <c r="JE523" s="3"/>
      <c r="JF523" s="3"/>
      <c r="JG523" s="3"/>
      <c r="JH523" s="3"/>
      <c r="JP523" s="3"/>
      <c r="JQ523" s="7" t="s">
        <v>1</v>
      </c>
      <c r="JR523" s="21" t="s">
        <v>1801</v>
      </c>
      <c r="JS523" s="105"/>
      <c r="JT523" s="113"/>
      <c r="JU523" s="119"/>
      <c r="JV523" s="110"/>
      <c r="JW523" s="107"/>
      <c r="JX523" s="162"/>
      <c r="JY523" s="111"/>
      <c r="JZ523" s="113"/>
      <c r="KA523" s="3"/>
      <c r="KB523" s="3"/>
      <c r="KD523" s="3"/>
      <c r="KE523" s="3"/>
      <c r="KF523" s="3"/>
      <c r="KG523" s="3"/>
      <c r="KH523" s="3"/>
      <c r="KI523" s="3"/>
      <c r="KJ523" s="3"/>
      <c r="KK523" s="3"/>
      <c r="KL523" s="3"/>
      <c r="KM523" s="3"/>
      <c r="KZ523" s="3"/>
      <c r="LA523" s="3"/>
      <c r="LB523" s="3"/>
      <c r="LC523" s="3"/>
      <c r="LD523" s="3"/>
      <c r="LE523" s="3"/>
      <c r="LF523" s="3"/>
      <c r="LG523" s="3"/>
      <c r="LH523" s="3"/>
      <c r="LI523" s="3"/>
      <c r="LJ523" s="3"/>
      <c r="LK523" s="3"/>
      <c r="LL523" s="3"/>
      <c r="LM523" s="3"/>
      <c r="LN523" s="3"/>
      <c r="LO523" s="3"/>
      <c r="LP523" s="3"/>
      <c r="LQ523" s="3"/>
      <c r="LR523" s="3"/>
      <c r="LS523" s="3"/>
      <c r="LT523" s="3"/>
      <c r="LU523" s="3"/>
      <c r="LV523" s="3"/>
      <c r="LW523" s="3"/>
      <c r="LX523" s="3"/>
      <c r="MF523" s="3"/>
      <c r="MG523" s="3"/>
      <c r="MH523" s="3"/>
      <c r="MJ523" s="3"/>
      <c r="MK523" s="3"/>
      <c r="ML523" s="3"/>
      <c r="MM523" s="3"/>
      <c r="MN523" s="3"/>
      <c r="MO523" s="3"/>
      <c r="MX523" s="3"/>
      <c r="MY523" s="3"/>
      <c r="MZ523" s="3"/>
      <c r="NB523" s="3"/>
      <c r="NC523" s="3"/>
      <c r="NH523" s="3"/>
    </row>
    <row r="524" spans="1:372" x14ac:dyDescent="0.3">
      <c r="DS524" s="94" t="s">
        <v>1</v>
      </c>
      <c r="DT524" s="96"/>
      <c r="DU524" s="127"/>
      <c r="DV524" s="128"/>
      <c r="DW524" s="129"/>
      <c r="DX524" s="129"/>
      <c r="DY524" s="129"/>
      <c r="DZ524" s="129"/>
      <c r="EA524" s="110"/>
      <c r="EB524" s="129"/>
      <c r="EC524" s="129"/>
      <c r="ED524" s="129"/>
      <c r="EE524" s="129"/>
      <c r="EF524" s="110"/>
      <c r="EG524" s="111"/>
      <c r="EH524" s="130"/>
      <c r="JQ524" s="6" t="s">
        <v>220</v>
      </c>
      <c r="JR524" s="20" t="s">
        <v>285</v>
      </c>
      <c r="JS524" s="105"/>
      <c r="JT524" s="106"/>
      <c r="JU524" s="108"/>
      <c r="JV524" s="110">
        <f t="shared" ref="JV524" si="13124">JU524</f>
        <v>0</v>
      </c>
      <c r="JW524" s="107"/>
      <c r="JX524" s="161">
        <f t="shared" si="12330"/>
        <v>0</v>
      </c>
      <c r="JY524" s="111">
        <f t="shared" ref="JY524" si="13125">JV524*JX524</f>
        <v>0</v>
      </c>
      <c r="JZ524" s="140"/>
    </row>
    <row r="525" spans="1:372" x14ac:dyDescent="0.3">
      <c r="DS525" s="94" t="s">
        <v>220</v>
      </c>
      <c r="DT525" s="96"/>
      <c r="DU525" s="127"/>
      <c r="DV525" s="128"/>
      <c r="DW525" s="129"/>
      <c r="DX525" s="129"/>
      <c r="DY525" s="129"/>
      <c r="DZ525" s="129"/>
      <c r="EA525" s="110">
        <f t="shared" ref="EA525" si="13126">DW525</f>
        <v>0</v>
      </c>
      <c r="EB525" s="129"/>
      <c r="EC525" s="129"/>
      <c r="ED525" s="129"/>
      <c r="EE525" s="129"/>
      <c r="EF525" s="110">
        <f t="shared" ref="EF525" si="13127">EB525</f>
        <v>0</v>
      </c>
      <c r="EG525" s="111">
        <f t="shared" ref="EG525" si="13128">EA525*EF525</f>
        <v>0</v>
      </c>
      <c r="EH525" s="130"/>
      <c r="JQ525" s="6" t="s">
        <v>1</v>
      </c>
      <c r="JR525" s="9"/>
      <c r="JS525" s="105"/>
      <c r="JT525" s="106"/>
      <c r="JU525" s="109"/>
      <c r="JV525" s="110"/>
      <c r="JW525" s="107"/>
      <c r="JX525" s="162"/>
      <c r="JY525" s="111"/>
      <c r="JZ525" s="140"/>
    </row>
    <row r="526" spans="1:372" x14ac:dyDescent="0.3">
      <c r="DS526" s="94" t="s">
        <v>1</v>
      </c>
      <c r="DT526" s="96"/>
      <c r="DU526" s="127"/>
      <c r="DV526" s="128"/>
      <c r="DW526" s="129"/>
      <c r="DX526" s="129"/>
      <c r="DY526" s="129"/>
      <c r="DZ526" s="129"/>
      <c r="EA526" s="110"/>
      <c r="EB526" s="129"/>
      <c r="EC526" s="129"/>
      <c r="ED526" s="129"/>
      <c r="EE526" s="129"/>
      <c r="EF526" s="110"/>
      <c r="EG526" s="111"/>
      <c r="EH526" s="130"/>
      <c r="JQ526" s="6" t="s">
        <v>220</v>
      </c>
      <c r="JR526" s="20" t="s">
        <v>285</v>
      </c>
      <c r="JS526" s="105"/>
      <c r="JT526" s="106"/>
      <c r="JU526" s="108"/>
      <c r="JV526" s="110">
        <f t="shared" ref="JV526" si="13129">JU526</f>
        <v>0</v>
      </c>
      <c r="JW526" s="107"/>
      <c r="JX526" s="161">
        <f t="shared" si="12330"/>
        <v>0</v>
      </c>
      <c r="JY526" s="111">
        <f t="shared" ref="JY526" si="13130">JV526*JX526</f>
        <v>0</v>
      </c>
      <c r="JZ526" s="140"/>
    </row>
    <row r="527" spans="1:372" x14ac:dyDescent="0.3">
      <c r="JQ527" s="6" t="s">
        <v>1</v>
      </c>
      <c r="JR527" s="9"/>
      <c r="JS527" s="105"/>
      <c r="JT527" s="106"/>
      <c r="JU527" s="109"/>
      <c r="JV527" s="110"/>
      <c r="JW527" s="107"/>
      <c r="JX527" s="162"/>
      <c r="JY527" s="111"/>
      <c r="JZ527" s="140"/>
    </row>
    <row r="528" spans="1:372" ht="47.25" x14ac:dyDescent="0.3">
      <c r="JQ528" s="6" t="s">
        <v>220</v>
      </c>
      <c r="JR528" s="10" t="s">
        <v>1802</v>
      </c>
      <c r="JS528" s="105" t="s">
        <v>6</v>
      </c>
      <c r="JT528" s="113" t="s">
        <v>1803</v>
      </c>
      <c r="JU528" s="107">
        <v>4</v>
      </c>
      <c r="JV528" s="110">
        <f t="shared" ref="JV528" si="13131">JU528</f>
        <v>4</v>
      </c>
      <c r="JW528" s="107">
        <v>3</v>
      </c>
      <c r="JX528" s="161">
        <f t="shared" si="12330"/>
        <v>3</v>
      </c>
      <c r="JY528" s="111">
        <f t="shared" ref="JY528" si="13132">JV528*JX528</f>
        <v>12</v>
      </c>
      <c r="JZ528" s="146" t="s">
        <v>1804</v>
      </c>
    </row>
    <row r="529" spans="277:286" ht="63" x14ac:dyDescent="0.3">
      <c r="JQ529" s="6" t="s">
        <v>1</v>
      </c>
      <c r="JR529" s="10" t="s">
        <v>1805</v>
      </c>
      <c r="JS529" s="105"/>
      <c r="JT529" s="113"/>
      <c r="JU529" s="107"/>
      <c r="JV529" s="110"/>
      <c r="JW529" s="107"/>
      <c r="JX529" s="162"/>
      <c r="JY529" s="111"/>
      <c r="JZ529" s="147"/>
    </row>
    <row r="530" spans="277:286" ht="47.25" x14ac:dyDescent="0.3">
      <c r="JQ530" s="6" t="s">
        <v>220</v>
      </c>
      <c r="JR530" s="10" t="s">
        <v>1806</v>
      </c>
      <c r="JS530" s="105" t="s">
        <v>1284</v>
      </c>
      <c r="JT530" s="113" t="s">
        <v>1807</v>
      </c>
      <c r="JU530" s="107">
        <v>2</v>
      </c>
      <c r="JV530" s="110">
        <f t="shared" ref="JV530" si="13133">JU530</f>
        <v>2</v>
      </c>
      <c r="JW530" s="107">
        <v>2</v>
      </c>
      <c r="JX530" s="161">
        <f t="shared" si="12330"/>
        <v>2</v>
      </c>
      <c r="JY530" s="111">
        <f t="shared" ref="JY530" si="13134">JV530*JX530</f>
        <v>4</v>
      </c>
      <c r="JZ530" s="143" t="s">
        <v>1808</v>
      </c>
    </row>
    <row r="531" spans="277:286" ht="31.5" x14ac:dyDescent="0.3">
      <c r="JQ531" s="6" t="s">
        <v>1</v>
      </c>
      <c r="JR531" s="10" t="s">
        <v>1809</v>
      </c>
      <c r="JS531" s="105"/>
      <c r="JT531" s="113"/>
      <c r="JU531" s="107"/>
      <c r="JV531" s="110"/>
      <c r="JW531" s="107"/>
      <c r="JX531" s="162"/>
      <c r="JY531" s="111"/>
      <c r="JZ531" s="143"/>
    </row>
    <row r="532" spans="277:286" ht="31.5" x14ac:dyDescent="0.3">
      <c r="JQ532" s="6" t="s">
        <v>220</v>
      </c>
      <c r="JR532" s="10" t="s">
        <v>1810</v>
      </c>
      <c r="JS532" s="105" t="s">
        <v>1284</v>
      </c>
      <c r="JT532" s="113" t="s">
        <v>1811</v>
      </c>
      <c r="JU532" s="107">
        <v>2</v>
      </c>
      <c r="JV532" s="110">
        <f t="shared" ref="JV532:JV534" si="13135">JU532</f>
        <v>2</v>
      </c>
      <c r="JW532" s="107">
        <v>2</v>
      </c>
      <c r="JX532" s="161">
        <f t="shared" si="12330"/>
        <v>2</v>
      </c>
      <c r="JY532" s="111">
        <f t="shared" ref="JY532:JY534" si="13136">JV532*JX532</f>
        <v>4</v>
      </c>
      <c r="JZ532" s="143" t="s">
        <v>1812</v>
      </c>
    </row>
    <row r="533" spans="277:286" ht="63" x14ac:dyDescent="0.3">
      <c r="JQ533" s="6" t="s">
        <v>1</v>
      </c>
      <c r="JR533" s="10" t="s">
        <v>1813</v>
      </c>
      <c r="JS533" s="105"/>
      <c r="JT533" s="113"/>
      <c r="JU533" s="107"/>
      <c r="JV533" s="110"/>
      <c r="JW533" s="107"/>
      <c r="JX533" s="162"/>
      <c r="JY533" s="111"/>
      <c r="JZ533" s="143"/>
    </row>
    <row r="534" spans="277:286" x14ac:dyDescent="0.3">
      <c r="JQ534" s="6" t="s">
        <v>220</v>
      </c>
      <c r="JR534" s="9" t="s">
        <v>1814</v>
      </c>
      <c r="JS534" s="105" t="s">
        <v>7</v>
      </c>
      <c r="JT534" s="113" t="s">
        <v>1815</v>
      </c>
      <c r="JU534" s="107">
        <v>2</v>
      </c>
      <c r="JV534" s="110">
        <f t="shared" si="13135"/>
        <v>2</v>
      </c>
      <c r="JW534" s="108">
        <v>2</v>
      </c>
      <c r="JX534" s="161">
        <f t="shared" si="12330"/>
        <v>2</v>
      </c>
      <c r="JY534" s="111">
        <f t="shared" si="13136"/>
        <v>4</v>
      </c>
      <c r="JZ534" s="146" t="s">
        <v>1816</v>
      </c>
    </row>
    <row r="535" spans="277:286" ht="47.25" x14ac:dyDescent="0.3">
      <c r="JQ535" s="6" t="s">
        <v>1</v>
      </c>
      <c r="JR535" s="10" t="s">
        <v>1817</v>
      </c>
      <c r="JS535" s="105"/>
      <c r="JT535" s="113"/>
      <c r="JU535" s="107"/>
      <c r="JV535" s="110"/>
      <c r="JW535" s="109"/>
      <c r="JX535" s="162"/>
      <c r="JY535" s="111"/>
      <c r="JZ535" s="147"/>
    </row>
    <row r="536" spans="277:286" x14ac:dyDescent="0.3">
      <c r="JQ536" s="6" t="s">
        <v>220</v>
      </c>
      <c r="JR536" s="10" t="s">
        <v>435</v>
      </c>
      <c r="JS536" s="105"/>
      <c r="JT536" s="113"/>
      <c r="JU536" s="107"/>
      <c r="JV536" s="110">
        <f t="shared" ref="JV536" si="13137">JU536</f>
        <v>0</v>
      </c>
      <c r="JW536" s="107"/>
      <c r="JX536" s="161">
        <f t="shared" si="12330"/>
        <v>0</v>
      </c>
      <c r="JY536" s="111">
        <f t="shared" ref="JY536" si="13138">JV536*JX536</f>
        <v>0</v>
      </c>
      <c r="JZ536" s="143"/>
    </row>
    <row r="537" spans="277:286" x14ac:dyDescent="0.3">
      <c r="JQ537" s="6" t="s">
        <v>1</v>
      </c>
      <c r="JR537" s="10"/>
      <c r="JS537" s="105"/>
      <c r="JT537" s="113"/>
      <c r="JU537" s="107"/>
      <c r="JV537" s="110"/>
      <c r="JW537" s="107"/>
      <c r="JX537" s="162"/>
      <c r="JY537" s="111"/>
      <c r="JZ537" s="143"/>
    </row>
    <row r="538" spans="277:286" ht="47.25" x14ac:dyDescent="0.3">
      <c r="JQ538" s="6" t="s">
        <v>220</v>
      </c>
      <c r="JR538" s="10" t="s">
        <v>1818</v>
      </c>
      <c r="JS538" s="105" t="s">
        <v>1284</v>
      </c>
      <c r="JT538" s="113" t="s">
        <v>1819</v>
      </c>
      <c r="JU538" s="107">
        <v>1</v>
      </c>
      <c r="JV538" s="110">
        <f t="shared" ref="JV538" si="13139">JU538</f>
        <v>1</v>
      </c>
      <c r="JW538" s="107">
        <v>1</v>
      </c>
      <c r="JX538" s="161">
        <f t="shared" si="12330"/>
        <v>1</v>
      </c>
      <c r="JY538" s="111">
        <f t="shared" ref="JY538" si="13140">JV538*JX538</f>
        <v>1</v>
      </c>
      <c r="JZ538" s="143" t="s">
        <v>1820</v>
      </c>
    </row>
    <row r="539" spans="277:286" ht="47.25" x14ac:dyDescent="0.3">
      <c r="JQ539" s="6" t="s">
        <v>1</v>
      </c>
      <c r="JR539" s="10" t="s">
        <v>1821</v>
      </c>
      <c r="JS539" s="105"/>
      <c r="JT539" s="113"/>
      <c r="JU539" s="107"/>
      <c r="JV539" s="110"/>
      <c r="JW539" s="107"/>
      <c r="JX539" s="162"/>
      <c r="JY539" s="111"/>
      <c r="JZ539" s="143"/>
    </row>
    <row r="540" spans="277:286" ht="31.5" x14ac:dyDescent="0.3">
      <c r="JQ540" s="6" t="s">
        <v>1239</v>
      </c>
      <c r="JR540" s="10" t="s">
        <v>1822</v>
      </c>
      <c r="JS540" s="105" t="s">
        <v>7</v>
      </c>
      <c r="JT540" s="113" t="s">
        <v>1823</v>
      </c>
      <c r="JU540" s="107">
        <v>4</v>
      </c>
      <c r="JV540" s="110">
        <f t="shared" ref="JV540:JV544" si="13141">JU540</f>
        <v>4</v>
      </c>
      <c r="JW540" s="107">
        <v>3</v>
      </c>
      <c r="JX540" s="161">
        <f t="shared" si="12330"/>
        <v>3</v>
      </c>
      <c r="JY540" s="111">
        <f t="shared" ref="JY540:JY544" si="13142">JV540*JX540</f>
        <v>12</v>
      </c>
      <c r="JZ540" s="143" t="s">
        <v>1824</v>
      </c>
    </row>
    <row r="541" spans="277:286" ht="31.5" x14ac:dyDescent="0.3">
      <c r="JQ541" s="6" t="s">
        <v>1</v>
      </c>
      <c r="JR541" s="10" t="s">
        <v>1825</v>
      </c>
      <c r="JS541" s="105"/>
      <c r="JT541" s="113"/>
      <c r="JU541" s="107"/>
      <c r="JV541" s="110"/>
      <c r="JW541" s="107"/>
      <c r="JX541" s="162"/>
      <c r="JY541" s="111"/>
      <c r="JZ541" s="143"/>
    </row>
    <row r="542" spans="277:286" ht="31.5" x14ac:dyDescent="0.3">
      <c r="JQ542" s="6" t="s">
        <v>1244</v>
      </c>
      <c r="JR542" s="10" t="s">
        <v>1826</v>
      </c>
      <c r="JS542" s="105" t="s">
        <v>1284</v>
      </c>
      <c r="JT542" s="113" t="s">
        <v>1827</v>
      </c>
      <c r="JU542" s="107">
        <v>2</v>
      </c>
      <c r="JV542" s="110">
        <f t="shared" si="13141"/>
        <v>2</v>
      </c>
      <c r="JW542" s="108">
        <v>2</v>
      </c>
      <c r="JX542" s="161">
        <f t="shared" si="12330"/>
        <v>2</v>
      </c>
      <c r="JY542" s="111">
        <f t="shared" si="13142"/>
        <v>4</v>
      </c>
      <c r="JZ542" s="143" t="s">
        <v>1828</v>
      </c>
    </row>
    <row r="543" spans="277:286" ht="78.75" x14ac:dyDescent="0.3">
      <c r="JQ543" s="6" t="s">
        <v>1</v>
      </c>
      <c r="JR543" s="10" t="s">
        <v>1829</v>
      </c>
      <c r="JS543" s="105"/>
      <c r="JT543" s="113"/>
      <c r="JU543" s="107"/>
      <c r="JV543" s="110"/>
      <c r="JW543" s="109"/>
      <c r="JX543" s="162"/>
      <c r="JY543" s="111"/>
      <c r="JZ543" s="143"/>
    </row>
    <row r="544" spans="277:286" x14ac:dyDescent="0.3">
      <c r="JQ544" s="6" t="s">
        <v>1359</v>
      </c>
      <c r="JR544" s="9" t="s">
        <v>384</v>
      </c>
      <c r="JS544" s="105" t="s">
        <v>6</v>
      </c>
      <c r="JT544" s="159" t="s">
        <v>382</v>
      </c>
      <c r="JU544" s="107">
        <v>2</v>
      </c>
      <c r="JV544" s="110">
        <f t="shared" si="13141"/>
        <v>2</v>
      </c>
      <c r="JW544" s="108">
        <v>2</v>
      </c>
      <c r="JX544" s="161">
        <f t="shared" si="12330"/>
        <v>2</v>
      </c>
      <c r="JY544" s="111">
        <f t="shared" si="13142"/>
        <v>4</v>
      </c>
      <c r="JZ544" s="143" t="s">
        <v>1830</v>
      </c>
    </row>
    <row r="545" spans="277:286" ht="47.25" x14ac:dyDescent="0.3">
      <c r="JQ545" s="6" t="s">
        <v>1</v>
      </c>
      <c r="JR545" s="10" t="s">
        <v>385</v>
      </c>
      <c r="JS545" s="105"/>
      <c r="JT545" s="160"/>
      <c r="JU545" s="107"/>
      <c r="JV545" s="110"/>
      <c r="JW545" s="109"/>
      <c r="JX545" s="162"/>
      <c r="JY545" s="111"/>
      <c r="JZ545" s="143"/>
    </row>
    <row r="546" spans="277:286" x14ac:dyDescent="0.3">
      <c r="JQ546" s="6" t="s">
        <v>1239</v>
      </c>
      <c r="JR546" s="9" t="s">
        <v>1831</v>
      </c>
      <c r="JS546" s="105" t="s">
        <v>7</v>
      </c>
      <c r="JT546" s="113" t="s">
        <v>1832</v>
      </c>
      <c r="JU546" s="107">
        <v>3</v>
      </c>
      <c r="JV546" s="110">
        <f t="shared" ref="JV546:JV550" si="13143">JU546</f>
        <v>3</v>
      </c>
      <c r="JW546" s="108">
        <v>3</v>
      </c>
      <c r="JX546" s="161">
        <f t="shared" si="12330"/>
        <v>3</v>
      </c>
      <c r="JY546" s="163">
        <f t="shared" ref="JY546:JY550" si="13144">JV546*JX546</f>
        <v>9</v>
      </c>
      <c r="JZ546" s="143" t="s">
        <v>1833</v>
      </c>
    </row>
    <row r="547" spans="277:286" ht="31.5" x14ac:dyDescent="0.3">
      <c r="JQ547" s="6" t="s">
        <v>1</v>
      </c>
      <c r="JR547" s="10" t="s">
        <v>1834</v>
      </c>
      <c r="JS547" s="105"/>
      <c r="JT547" s="113"/>
      <c r="JU547" s="107"/>
      <c r="JV547" s="110"/>
      <c r="JW547" s="109"/>
      <c r="JX547" s="162"/>
      <c r="JY547" s="164"/>
      <c r="JZ547" s="143"/>
    </row>
    <row r="548" spans="277:286" ht="47.25" x14ac:dyDescent="0.3">
      <c r="JQ548" s="6" t="s">
        <v>1244</v>
      </c>
      <c r="JR548" s="10" t="s">
        <v>1835</v>
      </c>
      <c r="JS548" s="105" t="s">
        <v>1284</v>
      </c>
      <c r="JT548" s="113" t="s">
        <v>1836</v>
      </c>
      <c r="JU548" s="108">
        <v>2</v>
      </c>
      <c r="JV548" s="110">
        <f t="shared" si="13143"/>
        <v>2</v>
      </c>
      <c r="JW548" s="108">
        <v>2</v>
      </c>
      <c r="JX548" s="161">
        <f t="shared" si="12330"/>
        <v>2</v>
      </c>
      <c r="JY548" s="163">
        <f t="shared" si="13144"/>
        <v>4</v>
      </c>
      <c r="JZ548" s="143" t="s">
        <v>1837</v>
      </c>
    </row>
    <row r="549" spans="277:286" ht="47.25" x14ac:dyDescent="0.3">
      <c r="JQ549" s="6" t="s">
        <v>1</v>
      </c>
      <c r="JR549" s="10" t="s">
        <v>1838</v>
      </c>
      <c r="JS549" s="105"/>
      <c r="JT549" s="113"/>
      <c r="JU549" s="109"/>
      <c r="JV549" s="110"/>
      <c r="JW549" s="109"/>
      <c r="JX549" s="162"/>
      <c r="JY549" s="164"/>
      <c r="JZ549" s="143"/>
    </row>
    <row r="550" spans="277:286" x14ac:dyDescent="0.3">
      <c r="JQ550" s="6" t="s">
        <v>1359</v>
      </c>
      <c r="JR550" s="9" t="s">
        <v>384</v>
      </c>
      <c r="JS550" s="105" t="s">
        <v>6</v>
      </c>
      <c r="JT550" s="159" t="s">
        <v>382</v>
      </c>
      <c r="JU550" s="107">
        <v>2</v>
      </c>
      <c r="JV550" s="110">
        <f t="shared" si="13143"/>
        <v>2</v>
      </c>
      <c r="JW550" s="108">
        <v>2</v>
      </c>
      <c r="JX550" s="161">
        <f t="shared" si="12330"/>
        <v>2</v>
      </c>
      <c r="JY550" s="163">
        <f t="shared" si="13144"/>
        <v>4</v>
      </c>
      <c r="JZ550" s="143" t="s">
        <v>1830</v>
      </c>
    </row>
    <row r="551" spans="277:286" ht="47.25" x14ac:dyDescent="0.3">
      <c r="JQ551" s="6" t="s">
        <v>1</v>
      </c>
      <c r="JR551" s="10" t="s">
        <v>385</v>
      </c>
      <c r="JS551" s="105"/>
      <c r="JT551" s="160"/>
      <c r="JU551" s="107"/>
      <c r="JV551" s="110"/>
      <c r="JW551" s="109"/>
      <c r="JX551" s="162"/>
      <c r="JY551" s="164"/>
      <c r="JZ551" s="143"/>
    </row>
    <row r="552" spans="277:286" x14ac:dyDescent="0.3">
      <c r="JQ552" s="6" t="s">
        <v>220</v>
      </c>
      <c r="JR552" s="9" t="s">
        <v>1839</v>
      </c>
      <c r="JS552" s="105" t="s">
        <v>7</v>
      </c>
      <c r="JT552" s="113" t="s">
        <v>1840</v>
      </c>
      <c r="JU552" s="107">
        <v>1</v>
      </c>
      <c r="JV552" s="110">
        <f t="shared" ref="JV552" si="13145">JU552</f>
        <v>1</v>
      </c>
      <c r="JW552" s="107">
        <v>2</v>
      </c>
      <c r="JX552" s="161">
        <f t="shared" si="12330"/>
        <v>2</v>
      </c>
      <c r="JY552" s="111">
        <f t="shared" ref="JY552" si="13146">JV552*JX552</f>
        <v>2</v>
      </c>
      <c r="JZ552" s="143" t="s">
        <v>1841</v>
      </c>
    </row>
    <row r="553" spans="277:286" ht="47.25" x14ac:dyDescent="0.3">
      <c r="JQ553" s="6" t="s">
        <v>1</v>
      </c>
      <c r="JR553" s="10" t="s">
        <v>1842</v>
      </c>
      <c r="JS553" s="105"/>
      <c r="JT553" s="113"/>
      <c r="JU553" s="107"/>
      <c r="JV553" s="110"/>
      <c r="JW553" s="107"/>
      <c r="JX553" s="162"/>
      <c r="JY553" s="111"/>
      <c r="JZ553" s="143"/>
    </row>
    <row r="554" spans="277:286" x14ac:dyDescent="0.3">
      <c r="JQ554" s="6" t="s">
        <v>1239</v>
      </c>
      <c r="JR554" s="9" t="s">
        <v>1843</v>
      </c>
      <c r="JS554" s="105" t="s">
        <v>7</v>
      </c>
      <c r="JT554" s="159" t="s">
        <v>1844</v>
      </c>
      <c r="JU554" s="107">
        <v>1</v>
      </c>
      <c r="JV554" s="110">
        <f t="shared" ref="JV554:JV556" si="13147">JU554</f>
        <v>1</v>
      </c>
      <c r="JW554" s="107">
        <v>1</v>
      </c>
      <c r="JX554" s="161">
        <f t="shared" ref="JX554:JX628" si="13148">JW554</f>
        <v>1</v>
      </c>
      <c r="JY554" s="111">
        <f t="shared" ref="JY554:JY556" si="13149">JV554*JX554</f>
        <v>1</v>
      </c>
      <c r="JZ554" s="143" t="s">
        <v>1816</v>
      </c>
    </row>
    <row r="555" spans="277:286" ht="31.5" x14ac:dyDescent="0.3">
      <c r="JQ555" s="6" t="s">
        <v>1</v>
      </c>
      <c r="JR555" s="10" t="s">
        <v>1845</v>
      </c>
      <c r="JS555" s="105"/>
      <c r="JT555" s="160"/>
      <c r="JU555" s="107"/>
      <c r="JV555" s="110"/>
      <c r="JW555" s="107"/>
      <c r="JX555" s="162"/>
      <c r="JY555" s="111"/>
      <c r="JZ555" s="143"/>
    </row>
    <row r="556" spans="277:286" ht="47.25" x14ac:dyDescent="0.3">
      <c r="JQ556" s="6" t="s">
        <v>1244</v>
      </c>
      <c r="JR556" s="10" t="s">
        <v>1846</v>
      </c>
      <c r="JS556" s="105" t="s">
        <v>1284</v>
      </c>
      <c r="JT556" s="113" t="s">
        <v>1847</v>
      </c>
      <c r="JU556" s="107">
        <v>2</v>
      </c>
      <c r="JV556" s="110">
        <f t="shared" si="13147"/>
        <v>2</v>
      </c>
      <c r="JW556" s="108">
        <v>2</v>
      </c>
      <c r="JX556" s="161">
        <f t="shared" si="13148"/>
        <v>2</v>
      </c>
      <c r="JY556" s="111">
        <f t="shared" si="13149"/>
        <v>4</v>
      </c>
      <c r="JZ556" s="143" t="s">
        <v>1848</v>
      </c>
    </row>
    <row r="557" spans="277:286" ht="47.25" x14ac:dyDescent="0.3">
      <c r="JQ557" s="6" t="s">
        <v>1</v>
      </c>
      <c r="JR557" s="10" t="s">
        <v>1838</v>
      </c>
      <c r="JS557" s="105"/>
      <c r="JT557" s="113"/>
      <c r="JU557" s="107"/>
      <c r="JV557" s="110"/>
      <c r="JW557" s="109"/>
      <c r="JX557" s="162"/>
      <c r="JY557" s="111"/>
      <c r="JZ557" s="143"/>
    </row>
    <row r="558" spans="277:286" x14ac:dyDescent="0.3">
      <c r="JQ558" s="6" t="s">
        <v>220</v>
      </c>
      <c r="JR558" s="9" t="s">
        <v>1843</v>
      </c>
      <c r="JS558" s="105" t="s">
        <v>7</v>
      </c>
      <c r="JT558" s="159" t="s">
        <v>1849</v>
      </c>
      <c r="JU558" s="107">
        <v>2</v>
      </c>
      <c r="JV558" s="110">
        <f t="shared" ref="JV558" si="13150">JU558</f>
        <v>2</v>
      </c>
      <c r="JW558" s="107">
        <v>1</v>
      </c>
      <c r="JX558" s="161">
        <f t="shared" si="13148"/>
        <v>1</v>
      </c>
      <c r="JY558" s="111">
        <f t="shared" ref="JY558" si="13151">JV558*JX558</f>
        <v>2</v>
      </c>
      <c r="JZ558" s="143" t="s">
        <v>1850</v>
      </c>
    </row>
    <row r="559" spans="277:286" ht="31.5" x14ac:dyDescent="0.3">
      <c r="JQ559" s="6" t="s">
        <v>1</v>
      </c>
      <c r="JR559" s="10" t="s">
        <v>1851</v>
      </c>
      <c r="JS559" s="105"/>
      <c r="JT559" s="160"/>
      <c r="JU559" s="107"/>
      <c r="JV559" s="110"/>
      <c r="JW559" s="107"/>
      <c r="JX559" s="162"/>
      <c r="JY559" s="111"/>
      <c r="JZ559" s="143"/>
    </row>
    <row r="560" spans="277:286" ht="31.5" x14ac:dyDescent="0.3">
      <c r="JQ560" s="6" t="s">
        <v>220</v>
      </c>
      <c r="JR560" s="10" t="s">
        <v>1852</v>
      </c>
      <c r="JS560" s="105" t="s">
        <v>7</v>
      </c>
      <c r="JT560" s="113" t="s">
        <v>1853</v>
      </c>
      <c r="JU560" s="107">
        <v>2</v>
      </c>
      <c r="JV560" s="110">
        <f t="shared" ref="JV560" si="13152">JU560</f>
        <v>2</v>
      </c>
      <c r="JW560" s="107">
        <v>2</v>
      </c>
      <c r="JX560" s="161">
        <f t="shared" si="13148"/>
        <v>2</v>
      </c>
      <c r="JY560" s="111">
        <f t="shared" ref="JY560" si="13153">JV560*JX560</f>
        <v>4</v>
      </c>
      <c r="JZ560" s="143" t="s">
        <v>381</v>
      </c>
    </row>
    <row r="561" spans="277:286" ht="47.25" x14ac:dyDescent="0.3">
      <c r="JQ561" s="6" t="s">
        <v>1</v>
      </c>
      <c r="JR561" s="10" t="s">
        <v>1854</v>
      </c>
      <c r="JS561" s="105"/>
      <c r="JT561" s="113"/>
      <c r="JU561" s="107"/>
      <c r="JV561" s="110"/>
      <c r="JW561" s="107"/>
      <c r="JX561" s="162"/>
      <c r="JY561" s="111"/>
      <c r="JZ561" s="143"/>
    </row>
    <row r="562" spans="277:286" x14ac:dyDescent="0.3">
      <c r="JQ562" s="6" t="s">
        <v>220</v>
      </c>
      <c r="JR562" s="10" t="s">
        <v>384</v>
      </c>
      <c r="JS562" s="105" t="s">
        <v>1229</v>
      </c>
      <c r="JT562" s="113" t="s">
        <v>1855</v>
      </c>
      <c r="JU562" s="107">
        <v>3</v>
      </c>
      <c r="JV562" s="110">
        <f t="shared" ref="JV562" si="13154">JU562</f>
        <v>3</v>
      </c>
      <c r="JW562" s="107">
        <v>2</v>
      </c>
      <c r="JX562" s="161">
        <f t="shared" si="13148"/>
        <v>2</v>
      </c>
      <c r="JY562" s="111">
        <f>JV562*JX562</f>
        <v>6</v>
      </c>
      <c r="JZ562" s="143" t="s">
        <v>381</v>
      </c>
    </row>
    <row r="563" spans="277:286" ht="47.25" x14ac:dyDescent="0.3">
      <c r="JQ563" s="6" t="s">
        <v>1</v>
      </c>
      <c r="JR563" s="10" t="s">
        <v>1854</v>
      </c>
      <c r="JS563" s="105"/>
      <c r="JT563" s="113"/>
      <c r="JU563" s="107"/>
      <c r="JV563" s="110"/>
      <c r="JW563" s="107"/>
      <c r="JX563" s="162"/>
      <c r="JY563" s="111"/>
      <c r="JZ563" s="143"/>
    </row>
    <row r="564" spans="277:286" x14ac:dyDescent="0.3">
      <c r="JQ564" s="6" t="s">
        <v>1239</v>
      </c>
      <c r="JR564" s="9" t="s">
        <v>1551</v>
      </c>
      <c r="JS564" s="105" t="s">
        <v>7</v>
      </c>
      <c r="JT564" s="113" t="s">
        <v>1552</v>
      </c>
      <c r="JU564" s="107">
        <v>4</v>
      </c>
      <c r="JV564" s="110">
        <f t="shared" ref="JV564:JV566" si="13155">JU564</f>
        <v>4</v>
      </c>
      <c r="JW564" s="107">
        <v>2</v>
      </c>
      <c r="JX564" s="161">
        <f t="shared" si="13148"/>
        <v>2</v>
      </c>
      <c r="JY564" s="111">
        <f t="shared" ref="JY564:JY566" si="13156">JV564*JX564</f>
        <v>8</v>
      </c>
      <c r="JZ564" s="143" t="s">
        <v>1553</v>
      </c>
    </row>
    <row r="565" spans="277:286" ht="47.25" x14ac:dyDescent="0.3">
      <c r="JQ565" s="6" t="s">
        <v>1</v>
      </c>
      <c r="JR565" s="10" t="s">
        <v>1554</v>
      </c>
      <c r="JS565" s="105"/>
      <c r="JT565" s="113"/>
      <c r="JU565" s="107"/>
      <c r="JV565" s="110"/>
      <c r="JW565" s="107"/>
      <c r="JX565" s="162"/>
      <c r="JY565" s="111"/>
      <c r="JZ565" s="143"/>
    </row>
    <row r="566" spans="277:286" x14ac:dyDescent="0.3">
      <c r="JQ566" s="6" t="s">
        <v>1244</v>
      </c>
      <c r="JR566" s="10" t="s">
        <v>384</v>
      </c>
      <c r="JS566" s="105" t="s">
        <v>1229</v>
      </c>
      <c r="JT566" s="113" t="s">
        <v>1855</v>
      </c>
      <c r="JU566" s="107">
        <v>3</v>
      </c>
      <c r="JV566" s="110">
        <f t="shared" si="13155"/>
        <v>3</v>
      </c>
      <c r="JW566" s="108">
        <v>3</v>
      </c>
      <c r="JX566" s="161">
        <f t="shared" si="13148"/>
        <v>3</v>
      </c>
      <c r="JY566" s="111">
        <f t="shared" si="13156"/>
        <v>9</v>
      </c>
      <c r="JZ566" s="143" t="s">
        <v>381</v>
      </c>
    </row>
    <row r="567" spans="277:286" ht="47.25" x14ac:dyDescent="0.3">
      <c r="JQ567" s="6" t="s">
        <v>1</v>
      </c>
      <c r="JR567" s="10" t="s">
        <v>1854</v>
      </c>
      <c r="JS567" s="105"/>
      <c r="JT567" s="113"/>
      <c r="JU567" s="107"/>
      <c r="JV567" s="110"/>
      <c r="JW567" s="109"/>
      <c r="JX567" s="162"/>
      <c r="JY567" s="111"/>
      <c r="JZ567" s="143"/>
    </row>
    <row r="568" spans="277:286" x14ac:dyDescent="0.3">
      <c r="JQ568" s="6" t="s">
        <v>1239</v>
      </c>
      <c r="JR568" s="9" t="s">
        <v>1856</v>
      </c>
      <c r="JS568" s="105" t="s">
        <v>7</v>
      </c>
      <c r="JT568" s="113" t="s">
        <v>1857</v>
      </c>
      <c r="JU568" s="107">
        <v>2</v>
      </c>
      <c r="JV568" s="110">
        <f t="shared" ref="JV568:JV574" si="13157">JU568</f>
        <v>2</v>
      </c>
      <c r="JW568" s="107">
        <v>2</v>
      </c>
      <c r="JX568" s="161">
        <f t="shared" si="13148"/>
        <v>2</v>
      </c>
      <c r="JY568" s="111">
        <f t="shared" ref="JY568:JY574" si="13158">JV568*JX568</f>
        <v>4</v>
      </c>
      <c r="JZ568" s="143" t="s">
        <v>1858</v>
      </c>
    </row>
    <row r="569" spans="277:286" ht="63" x14ac:dyDescent="0.3">
      <c r="JQ569" s="6" t="s">
        <v>1</v>
      </c>
      <c r="JR569" s="10" t="s">
        <v>1859</v>
      </c>
      <c r="JS569" s="105"/>
      <c r="JT569" s="106"/>
      <c r="JU569" s="107"/>
      <c r="JV569" s="110"/>
      <c r="JW569" s="107"/>
      <c r="JX569" s="162"/>
      <c r="JY569" s="111"/>
      <c r="JZ569" s="140"/>
    </row>
    <row r="570" spans="277:286" ht="31.5" x14ac:dyDescent="0.3">
      <c r="JQ570" s="6" t="s">
        <v>1244</v>
      </c>
      <c r="JR570" s="10" t="s">
        <v>1860</v>
      </c>
      <c r="JS570" s="105" t="s">
        <v>7</v>
      </c>
      <c r="JT570" s="113" t="s">
        <v>1861</v>
      </c>
      <c r="JU570" s="107">
        <v>2</v>
      </c>
      <c r="JV570" s="110">
        <f t="shared" si="13157"/>
        <v>2</v>
      </c>
      <c r="JW570" s="108">
        <v>3</v>
      </c>
      <c r="JX570" s="161">
        <f t="shared" si="13148"/>
        <v>3</v>
      </c>
      <c r="JY570" s="111">
        <f t="shared" si="13158"/>
        <v>6</v>
      </c>
      <c r="JZ570" s="143" t="s">
        <v>1862</v>
      </c>
    </row>
    <row r="571" spans="277:286" ht="47.25" x14ac:dyDescent="0.3">
      <c r="JQ571" s="6" t="s">
        <v>1</v>
      </c>
      <c r="JR571" s="31" t="s">
        <v>1863</v>
      </c>
      <c r="JS571" s="105"/>
      <c r="JT571" s="113"/>
      <c r="JU571" s="107"/>
      <c r="JV571" s="110"/>
      <c r="JW571" s="109"/>
      <c r="JX571" s="162"/>
      <c r="JY571" s="111"/>
      <c r="JZ571" s="143"/>
    </row>
    <row r="572" spans="277:286" x14ac:dyDescent="0.3">
      <c r="JQ572" s="6" t="s">
        <v>1359</v>
      </c>
      <c r="JR572" s="9" t="s">
        <v>1864</v>
      </c>
      <c r="JS572" s="166" t="s">
        <v>1430</v>
      </c>
      <c r="JT572" s="113" t="s">
        <v>1865</v>
      </c>
      <c r="JU572" s="108">
        <v>4</v>
      </c>
      <c r="JV572" s="161">
        <f t="shared" si="13157"/>
        <v>4</v>
      </c>
      <c r="JW572" s="108">
        <v>4</v>
      </c>
      <c r="JX572" s="161">
        <f t="shared" si="13148"/>
        <v>4</v>
      </c>
      <c r="JY572" s="168">
        <f t="shared" si="13158"/>
        <v>16</v>
      </c>
      <c r="JZ572" s="140" t="s">
        <v>1866</v>
      </c>
    </row>
    <row r="573" spans="277:286" x14ac:dyDescent="0.3">
      <c r="JQ573" s="6" t="s">
        <v>1</v>
      </c>
      <c r="JR573" s="9" t="s">
        <v>1867</v>
      </c>
      <c r="JS573" s="167"/>
      <c r="JT573" s="113"/>
      <c r="JU573" s="109"/>
      <c r="JV573" s="162"/>
      <c r="JW573" s="109"/>
      <c r="JX573" s="162"/>
      <c r="JY573" s="169"/>
      <c r="JZ573" s="140"/>
    </row>
    <row r="574" spans="277:286" ht="63" x14ac:dyDescent="0.3">
      <c r="JQ574" s="6" t="s">
        <v>1387</v>
      </c>
      <c r="JR574" s="10" t="s">
        <v>1868</v>
      </c>
      <c r="JS574" s="105" t="s">
        <v>6</v>
      </c>
      <c r="JT574" s="113" t="s">
        <v>1869</v>
      </c>
      <c r="JU574" s="107">
        <v>3</v>
      </c>
      <c r="JV574" s="161">
        <f t="shared" si="13157"/>
        <v>3</v>
      </c>
      <c r="JW574" s="108">
        <v>3</v>
      </c>
      <c r="JX574" s="161">
        <f t="shared" si="13148"/>
        <v>3</v>
      </c>
      <c r="JY574" s="170">
        <f t="shared" si="13158"/>
        <v>9</v>
      </c>
      <c r="JZ574" s="143" t="s">
        <v>1870</v>
      </c>
    </row>
    <row r="575" spans="277:286" ht="31.5" x14ac:dyDescent="0.3">
      <c r="JQ575" s="6" t="s">
        <v>1</v>
      </c>
      <c r="JR575" s="10" t="s">
        <v>1871</v>
      </c>
      <c r="JS575" s="105"/>
      <c r="JT575" s="113"/>
      <c r="JU575" s="107"/>
      <c r="JV575" s="162"/>
      <c r="JW575" s="109"/>
      <c r="JX575" s="162"/>
      <c r="JY575" s="171"/>
      <c r="JZ575" s="143"/>
    </row>
    <row r="576" spans="277:286" x14ac:dyDescent="0.3">
      <c r="JQ576" s="6" t="s">
        <v>1239</v>
      </c>
      <c r="JR576" s="9" t="s">
        <v>1843</v>
      </c>
      <c r="JS576" s="105" t="s">
        <v>7</v>
      </c>
      <c r="JT576" s="113" t="s">
        <v>1872</v>
      </c>
      <c r="JU576" s="107">
        <v>2</v>
      </c>
      <c r="JV576" s="110">
        <f t="shared" ref="JV576:JV578" si="13159">JU576</f>
        <v>2</v>
      </c>
      <c r="JW576" s="107">
        <v>1</v>
      </c>
      <c r="JX576" s="161">
        <f t="shared" si="13148"/>
        <v>1</v>
      </c>
      <c r="JY576" s="111">
        <f t="shared" ref="JY576:JY578" si="13160">JV576*JX576</f>
        <v>2</v>
      </c>
      <c r="JZ576" s="143" t="s">
        <v>1816</v>
      </c>
    </row>
    <row r="577" spans="277:286" ht="63" x14ac:dyDescent="0.3">
      <c r="JQ577" s="6" t="s">
        <v>1</v>
      </c>
      <c r="JR577" s="10" t="s">
        <v>1873</v>
      </c>
      <c r="JS577" s="105"/>
      <c r="JT577" s="113"/>
      <c r="JU577" s="107"/>
      <c r="JV577" s="110"/>
      <c r="JW577" s="107"/>
      <c r="JX577" s="162"/>
      <c r="JY577" s="111"/>
      <c r="JZ577" s="143"/>
    </row>
    <row r="578" spans="277:286" x14ac:dyDescent="0.3">
      <c r="JQ578" s="6" t="s">
        <v>1244</v>
      </c>
      <c r="JR578" s="10" t="s">
        <v>384</v>
      </c>
      <c r="JS578" s="105" t="s">
        <v>1229</v>
      </c>
      <c r="JT578" s="113" t="s">
        <v>1855</v>
      </c>
      <c r="JU578" s="107">
        <v>3</v>
      </c>
      <c r="JV578" s="110">
        <f t="shared" si="13159"/>
        <v>3</v>
      </c>
      <c r="JW578" s="108">
        <v>2</v>
      </c>
      <c r="JX578" s="161">
        <f t="shared" si="13148"/>
        <v>2</v>
      </c>
      <c r="JY578" s="111">
        <f t="shared" si="13160"/>
        <v>6</v>
      </c>
      <c r="JZ578" s="143" t="s">
        <v>381</v>
      </c>
    </row>
    <row r="579" spans="277:286" ht="47.25" x14ac:dyDescent="0.3">
      <c r="JQ579" s="6" t="s">
        <v>1</v>
      </c>
      <c r="JR579" s="10" t="s">
        <v>1854</v>
      </c>
      <c r="JS579" s="105"/>
      <c r="JT579" s="113"/>
      <c r="JU579" s="107"/>
      <c r="JV579" s="110"/>
      <c r="JW579" s="109"/>
      <c r="JX579" s="162"/>
      <c r="JY579" s="111"/>
      <c r="JZ579" s="143"/>
    </row>
    <row r="580" spans="277:286" x14ac:dyDescent="0.3">
      <c r="JQ580" s="6" t="s">
        <v>220</v>
      </c>
      <c r="JR580" s="9" t="s">
        <v>1874</v>
      </c>
      <c r="JS580" s="105" t="s">
        <v>1314</v>
      </c>
      <c r="JT580" s="106" t="s">
        <v>1875</v>
      </c>
      <c r="JU580" s="108">
        <v>3</v>
      </c>
      <c r="JV580" s="110">
        <f t="shared" ref="JV580" si="13161">JU580</f>
        <v>3</v>
      </c>
      <c r="JW580" s="107">
        <v>3</v>
      </c>
      <c r="JX580" s="161">
        <f t="shared" si="13148"/>
        <v>3</v>
      </c>
      <c r="JY580" s="111">
        <f t="shared" ref="JY580" si="13162">JV580*JX580</f>
        <v>9</v>
      </c>
      <c r="JZ580" s="140" t="s">
        <v>1876</v>
      </c>
    </row>
    <row r="581" spans="277:286" x14ac:dyDescent="0.3">
      <c r="JQ581" s="6" t="s">
        <v>1</v>
      </c>
      <c r="JR581" s="9" t="s">
        <v>1877</v>
      </c>
      <c r="JS581" s="105"/>
      <c r="JT581" s="106"/>
      <c r="JU581" s="109"/>
      <c r="JV581" s="110"/>
      <c r="JW581" s="107"/>
      <c r="JX581" s="162"/>
      <c r="JY581" s="111"/>
      <c r="JZ581" s="140"/>
    </row>
    <row r="582" spans="277:286" ht="31.5" x14ac:dyDescent="0.3">
      <c r="JQ582" s="6" t="s">
        <v>220</v>
      </c>
      <c r="JR582" s="10" t="s">
        <v>1878</v>
      </c>
      <c r="JS582" s="105" t="s">
        <v>1229</v>
      </c>
      <c r="JT582" s="113" t="s">
        <v>1879</v>
      </c>
      <c r="JU582" s="107">
        <v>2</v>
      </c>
      <c r="JV582" s="110">
        <f t="shared" ref="JV582" si="13163">JU582</f>
        <v>2</v>
      </c>
      <c r="JW582" s="107">
        <v>2</v>
      </c>
      <c r="JX582" s="161">
        <f t="shared" si="13148"/>
        <v>2</v>
      </c>
      <c r="JY582" s="111">
        <f t="shared" ref="JY582" si="13164">JV582*JX582</f>
        <v>4</v>
      </c>
      <c r="JZ582" s="143" t="s">
        <v>1880</v>
      </c>
    </row>
    <row r="583" spans="277:286" ht="63" x14ac:dyDescent="0.3">
      <c r="JQ583" s="6" t="s">
        <v>1</v>
      </c>
      <c r="JR583" s="10" t="s">
        <v>1881</v>
      </c>
      <c r="JS583" s="105"/>
      <c r="JT583" s="113"/>
      <c r="JU583" s="107"/>
      <c r="JV583" s="110"/>
      <c r="JW583" s="107"/>
      <c r="JX583" s="162"/>
      <c r="JY583" s="111"/>
      <c r="JZ583" s="143"/>
    </row>
    <row r="584" spans="277:286" ht="31.5" x14ac:dyDescent="0.3">
      <c r="JQ584" s="6" t="s">
        <v>220</v>
      </c>
      <c r="JR584" s="10" t="s">
        <v>1882</v>
      </c>
      <c r="JS584" s="105" t="s">
        <v>1284</v>
      </c>
      <c r="JT584" s="113" t="s">
        <v>1883</v>
      </c>
      <c r="JU584" s="107">
        <v>3</v>
      </c>
      <c r="JV584" s="110">
        <f t="shared" ref="JV584" si="13165">JU584</f>
        <v>3</v>
      </c>
      <c r="JW584" s="107">
        <v>2</v>
      </c>
      <c r="JX584" s="161">
        <f t="shared" si="13148"/>
        <v>2</v>
      </c>
      <c r="JY584" s="111">
        <f t="shared" ref="JY584" si="13166">JV584*JX584</f>
        <v>6</v>
      </c>
      <c r="JZ584" s="143" t="s">
        <v>1884</v>
      </c>
    </row>
    <row r="585" spans="277:286" ht="78.75" x14ac:dyDescent="0.3">
      <c r="JQ585" s="6" t="s">
        <v>1</v>
      </c>
      <c r="JR585" s="10" t="s">
        <v>1885</v>
      </c>
      <c r="JS585" s="105"/>
      <c r="JT585" s="113"/>
      <c r="JU585" s="107"/>
      <c r="JV585" s="110"/>
      <c r="JW585" s="107"/>
      <c r="JX585" s="162"/>
      <c r="JY585" s="111"/>
      <c r="JZ585" s="143"/>
    </row>
    <row r="586" spans="277:286" x14ac:dyDescent="0.3">
      <c r="JQ586" s="6" t="s">
        <v>220</v>
      </c>
      <c r="JR586" s="10" t="s">
        <v>435</v>
      </c>
      <c r="JS586" s="105"/>
      <c r="JT586" s="113"/>
      <c r="JU586" s="107"/>
      <c r="JV586" s="110">
        <f t="shared" ref="JV586" si="13167">JU586</f>
        <v>0</v>
      </c>
      <c r="JW586" s="107"/>
      <c r="JX586" s="161"/>
      <c r="JY586" s="111">
        <f t="shared" ref="JY586" si="13168">JV586*JX586</f>
        <v>0</v>
      </c>
      <c r="JZ586" s="143"/>
    </row>
    <row r="587" spans="277:286" x14ac:dyDescent="0.3">
      <c r="JQ587" s="6" t="s">
        <v>1</v>
      </c>
      <c r="JR587" s="10"/>
      <c r="JS587" s="105"/>
      <c r="JT587" s="113"/>
      <c r="JU587" s="107"/>
      <c r="JV587" s="110"/>
      <c r="JW587" s="107"/>
      <c r="JX587" s="162"/>
      <c r="JY587" s="111"/>
      <c r="JZ587" s="143"/>
    </row>
    <row r="588" spans="277:286" ht="31.5" x14ac:dyDescent="0.3">
      <c r="JQ588" s="6" t="s">
        <v>220</v>
      </c>
      <c r="JR588" s="10" t="s">
        <v>1767</v>
      </c>
      <c r="JS588" s="105" t="s">
        <v>1284</v>
      </c>
      <c r="JT588" s="113" t="s">
        <v>1768</v>
      </c>
      <c r="JU588" s="107">
        <v>2</v>
      </c>
      <c r="JV588" s="110">
        <f t="shared" ref="JV588" si="13169">JU588</f>
        <v>2</v>
      </c>
      <c r="JW588" s="107">
        <v>3</v>
      </c>
      <c r="JX588" s="161">
        <f t="shared" si="13148"/>
        <v>3</v>
      </c>
      <c r="JY588" s="111">
        <f t="shared" ref="JY588" si="13170">JV588*JX588</f>
        <v>6</v>
      </c>
      <c r="JZ588" s="143" t="s">
        <v>1769</v>
      </c>
    </row>
    <row r="589" spans="277:286" ht="63" x14ac:dyDescent="0.3">
      <c r="JQ589" s="6" t="s">
        <v>1</v>
      </c>
      <c r="JR589" s="10" t="s">
        <v>1770</v>
      </c>
      <c r="JS589" s="105"/>
      <c r="JT589" s="113"/>
      <c r="JU589" s="107"/>
      <c r="JV589" s="110"/>
      <c r="JW589" s="107"/>
      <c r="JX589" s="162"/>
      <c r="JY589" s="111"/>
      <c r="JZ589" s="143"/>
    </row>
    <row r="590" spans="277:286" x14ac:dyDescent="0.3">
      <c r="JQ590" s="6" t="s">
        <v>220</v>
      </c>
      <c r="JR590" s="20" t="s">
        <v>285</v>
      </c>
      <c r="JS590" s="105"/>
      <c r="JT590" s="106"/>
      <c r="JU590" s="108"/>
      <c r="JV590" s="110">
        <f t="shared" ref="JV590" si="13171">JU590</f>
        <v>0</v>
      </c>
      <c r="JW590" s="107"/>
      <c r="JX590" s="161">
        <f t="shared" si="13148"/>
        <v>0</v>
      </c>
      <c r="JY590" s="111">
        <f t="shared" ref="JY590" si="13172">JV590*JX590</f>
        <v>0</v>
      </c>
      <c r="JZ590" s="140"/>
    </row>
    <row r="591" spans="277:286" x14ac:dyDescent="0.3">
      <c r="JQ591" s="6" t="s">
        <v>1</v>
      </c>
      <c r="JR591" s="9"/>
      <c r="JS591" s="105"/>
      <c r="JT591" s="106"/>
      <c r="JU591" s="109"/>
      <c r="JV591" s="110"/>
      <c r="JW591" s="107"/>
      <c r="JX591" s="162"/>
      <c r="JY591" s="111"/>
      <c r="JZ591" s="140"/>
    </row>
    <row r="592" spans="277:286" x14ac:dyDescent="0.3">
      <c r="JQ592" s="6" t="s">
        <v>220</v>
      </c>
      <c r="JR592" s="20" t="s">
        <v>285</v>
      </c>
      <c r="JS592" s="105"/>
      <c r="JT592" s="106"/>
      <c r="JU592" s="108"/>
      <c r="JV592" s="110">
        <f t="shared" ref="JV592" si="13173">JU592</f>
        <v>0</v>
      </c>
      <c r="JW592" s="107"/>
      <c r="JX592" s="161">
        <f t="shared" si="13148"/>
        <v>0</v>
      </c>
      <c r="JY592" s="111">
        <f>JV592*JX592</f>
        <v>0</v>
      </c>
      <c r="JZ592" s="140"/>
    </row>
    <row r="593" spans="277:286" x14ac:dyDescent="0.3">
      <c r="JQ593" s="6" t="s">
        <v>1</v>
      </c>
      <c r="JR593" s="9"/>
      <c r="JS593" s="105"/>
      <c r="JT593" s="106"/>
      <c r="JU593" s="109"/>
      <c r="JV593" s="110"/>
      <c r="JW593" s="107"/>
      <c r="JX593" s="162"/>
      <c r="JY593" s="111"/>
      <c r="JZ593" s="140"/>
    </row>
    <row r="594" spans="277:286" x14ac:dyDescent="0.3">
      <c r="JQ594" s="6" t="s">
        <v>220</v>
      </c>
      <c r="JR594" s="20" t="s">
        <v>285</v>
      </c>
      <c r="JS594" s="105"/>
      <c r="JT594" s="106"/>
      <c r="JU594" s="108"/>
      <c r="JV594" s="110">
        <f t="shared" ref="JV594" si="13174">JU594</f>
        <v>0</v>
      </c>
      <c r="JW594" s="107"/>
      <c r="JX594" s="161">
        <f t="shared" si="13148"/>
        <v>0</v>
      </c>
      <c r="JY594" s="111">
        <f t="shared" ref="JY594" si="13175">JV594*JX594</f>
        <v>0</v>
      </c>
      <c r="JZ594" s="140"/>
    </row>
    <row r="595" spans="277:286" x14ac:dyDescent="0.3">
      <c r="JQ595" s="6" t="s">
        <v>1</v>
      </c>
      <c r="JR595" s="9"/>
      <c r="JS595" s="105"/>
      <c r="JT595" s="106"/>
      <c r="JU595" s="109"/>
      <c r="JV595" s="110"/>
      <c r="JW595" s="107"/>
      <c r="JX595" s="162"/>
      <c r="JY595" s="111"/>
      <c r="JZ595" s="140"/>
    </row>
    <row r="596" spans="277:286" x14ac:dyDescent="0.3">
      <c r="JQ596" s="6" t="s">
        <v>220</v>
      </c>
      <c r="JR596" s="20" t="s">
        <v>285</v>
      </c>
      <c r="JS596" s="105"/>
      <c r="JT596" s="106"/>
      <c r="JU596" s="108"/>
      <c r="JV596" s="110">
        <f t="shared" ref="JV596" si="13176">JU596</f>
        <v>0</v>
      </c>
      <c r="JW596" s="107"/>
      <c r="JX596" s="161">
        <f t="shared" si="13148"/>
        <v>0</v>
      </c>
      <c r="JY596" s="111">
        <f>JV596*JX596</f>
        <v>0</v>
      </c>
      <c r="JZ596" s="140"/>
    </row>
    <row r="597" spans="277:286" x14ac:dyDescent="0.3">
      <c r="JQ597" s="6" t="s">
        <v>1</v>
      </c>
      <c r="JR597" s="9"/>
      <c r="JS597" s="105"/>
      <c r="JT597" s="106"/>
      <c r="JU597" s="109"/>
      <c r="JV597" s="110"/>
      <c r="JW597" s="107"/>
      <c r="JX597" s="162"/>
      <c r="JY597" s="111"/>
      <c r="JZ597" s="140"/>
    </row>
    <row r="598" spans="277:286" ht="47.25" x14ac:dyDescent="0.3">
      <c r="JQ598" s="6" t="s">
        <v>220</v>
      </c>
      <c r="JR598" s="10" t="s">
        <v>1886</v>
      </c>
      <c r="JS598" s="105" t="s">
        <v>1284</v>
      </c>
      <c r="JT598" s="113" t="s">
        <v>1887</v>
      </c>
      <c r="JU598" s="107">
        <v>3</v>
      </c>
      <c r="JV598" s="110">
        <f t="shared" ref="JV598" si="13177">JU598</f>
        <v>3</v>
      </c>
      <c r="JW598" s="107">
        <v>2</v>
      </c>
      <c r="JX598" s="161">
        <f t="shared" si="13148"/>
        <v>2</v>
      </c>
      <c r="JY598" s="111">
        <f t="shared" ref="JY598" si="13178">JV598*JX598</f>
        <v>6</v>
      </c>
      <c r="JZ598" s="143" t="s">
        <v>1888</v>
      </c>
    </row>
    <row r="599" spans="277:286" ht="47.25" x14ac:dyDescent="0.3">
      <c r="JQ599" s="6" t="s">
        <v>1</v>
      </c>
      <c r="JR599" s="10" t="s">
        <v>1889</v>
      </c>
      <c r="JS599" s="105"/>
      <c r="JT599" s="113"/>
      <c r="JU599" s="107"/>
      <c r="JV599" s="110"/>
      <c r="JW599" s="107"/>
      <c r="JX599" s="162"/>
      <c r="JY599" s="111"/>
      <c r="JZ599" s="143"/>
    </row>
    <row r="600" spans="277:286" x14ac:dyDescent="0.3">
      <c r="JQ600" s="6" t="s">
        <v>220</v>
      </c>
      <c r="JR600" s="10" t="s">
        <v>1890</v>
      </c>
      <c r="JS600" s="105" t="s">
        <v>1229</v>
      </c>
      <c r="JT600" s="113" t="s">
        <v>1891</v>
      </c>
      <c r="JU600" s="107">
        <v>2</v>
      </c>
      <c r="JV600" s="110">
        <f t="shared" ref="JV600" si="13179">JU600</f>
        <v>2</v>
      </c>
      <c r="JW600" s="107">
        <v>2</v>
      </c>
      <c r="JX600" s="161">
        <f t="shared" si="13148"/>
        <v>2</v>
      </c>
      <c r="JY600" s="111">
        <f t="shared" ref="JY600" si="13180">JV600*JX600</f>
        <v>4</v>
      </c>
      <c r="JZ600" s="143" t="s">
        <v>1892</v>
      </c>
    </row>
    <row r="601" spans="277:286" ht="63" x14ac:dyDescent="0.3">
      <c r="JQ601" s="6" t="s">
        <v>1</v>
      </c>
      <c r="JR601" s="10" t="s">
        <v>1893</v>
      </c>
      <c r="JS601" s="105"/>
      <c r="JT601" s="113"/>
      <c r="JU601" s="107"/>
      <c r="JV601" s="110"/>
      <c r="JW601" s="107"/>
      <c r="JX601" s="162"/>
      <c r="JY601" s="111"/>
      <c r="JZ601" s="143"/>
    </row>
    <row r="602" spans="277:286" x14ac:dyDescent="0.3">
      <c r="JQ602" s="6" t="s">
        <v>220</v>
      </c>
      <c r="JR602" s="20" t="s">
        <v>285</v>
      </c>
      <c r="JS602" s="105"/>
      <c r="JT602" s="106"/>
      <c r="JU602" s="108"/>
      <c r="JV602" s="110">
        <f t="shared" ref="JV602" si="13181">JU602</f>
        <v>0</v>
      </c>
      <c r="JW602" s="107"/>
      <c r="JX602" s="161">
        <f t="shared" si="13148"/>
        <v>0</v>
      </c>
      <c r="JY602" s="111">
        <f t="shared" ref="JY602" si="13182">JV602*JX602</f>
        <v>0</v>
      </c>
      <c r="JZ602" s="140"/>
    </row>
    <row r="603" spans="277:286" x14ac:dyDescent="0.3">
      <c r="JQ603" s="6" t="s">
        <v>1</v>
      </c>
      <c r="JR603" s="9"/>
      <c r="JS603" s="105"/>
      <c r="JT603" s="106"/>
      <c r="JU603" s="109"/>
      <c r="JV603" s="110"/>
      <c r="JW603" s="107"/>
      <c r="JX603" s="162"/>
      <c r="JY603" s="111"/>
      <c r="JZ603" s="140"/>
    </row>
    <row r="604" spans="277:286" x14ac:dyDescent="0.3">
      <c r="JQ604" s="6" t="s">
        <v>220</v>
      </c>
      <c r="JR604" s="20" t="s">
        <v>285</v>
      </c>
      <c r="JS604" s="105"/>
      <c r="JT604" s="106"/>
      <c r="JU604" s="108"/>
      <c r="JV604" s="110">
        <f t="shared" ref="JV604" si="13183">JU604</f>
        <v>0</v>
      </c>
      <c r="JW604" s="107"/>
      <c r="JX604" s="161">
        <f t="shared" si="13148"/>
        <v>0</v>
      </c>
      <c r="JY604" s="111">
        <f t="shared" ref="JY604" si="13184">JV604*JX604</f>
        <v>0</v>
      </c>
      <c r="JZ604" s="140"/>
    </row>
    <row r="605" spans="277:286" x14ac:dyDescent="0.3">
      <c r="JQ605" s="6" t="s">
        <v>1</v>
      </c>
      <c r="JR605" s="9"/>
      <c r="JS605" s="105"/>
      <c r="JT605" s="106"/>
      <c r="JU605" s="109"/>
      <c r="JV605" s="110"/>
      <c r="JW605" s="107"/>
      <c r="JX605" s="162"/>
      <c r="JY605" s="111"/>
      <c r="JZ605" s="140"/>
    </row>
    <row r="606" spans="277:286" x14ac:dyDescent="0.3">
      <c r="JQ606" s="6" t="s">
        <v>220</v>
      </c>
      <c r="JR606" s="20" t="s">
        <v>285</v>
      </c>
      <c r="JS606" s="105"/>
      <c r="JT606" s="106"/>
      <c r="JU606" s="108"/>
      <c r="JV606" s="110">
        <f t="shared" ref="JV606" si="13185">JU606</f>
        <v>0</v>
      </c>
      <c r="JW606" s="107"/>
      <c r="JX606" s="161">
        <f t="shared" si="13148"/>
        <v>0</v>
      </c>
      <c r="JY606" s="111">
        <f t="shared" ref="JY606" si="13186">JV606*JX606</f>
        <v>0</v>
      </c>
      <c r="JZ606" s="140"/>
    </row>
    <row r="607" spans="277:286" x14ac:dyDescent="0.3">
      <c r="JQ607" s="6" t="s">
        <v>1</v>
      </c>
      <c r="JR607" s="9"/>
      <c r="JS607" s="105"/>
      <c r="JT607" s="106"/>
      <c r="JU607" s="109"/>
      <c r="JV607" s="110"/>
      <c r="JW607" s="107"/>
      <c r="JX607" s="162"/>
      <c r="JY607" s="111"/>
      <c r="JZ607" s="140"/>
    </row>
    <row r="608" spans="277:286" x14ac:dyDescent="0.3">
      <c r="JQ608" s="6" t="s">
        <v>220</v>
      </c>
      <c r="JR608" s="20" t="s">
        <v>285</v>
      </c>
      <c r="JS608" s="105"/>
      <c r="JT608" s="106"/>
      <c r="JU608" s="108"/>
      <c r="JV608" s="110">
        <f t="shared" ref="JV608" si="13187">JU608</f>
        <v>0</v>
      </c>
      <c r="JW608" s="107"/>
      <c r="JX608" s="161">
        <f t="shared" si="13148"/>
        <v>0</v>
      </c>
      <c r="JY608" s="111">
        <f t="shared" ref="JY608" si="13188">JV608*JX608</f>
        <v>0</v>
      </c>
      <c r="JZ608" s="140"/>
    </row>
    <row r="609" spans="277:286" x14ac:dyDescent="0.3">
      <c r="JQ609" s="6" t="s">
        <v>1</v>
      </c>
      <c r="JR609" s="9"/>
      <c r="JS609" s="105"/>
      <c r="JT609" s="106"/>
      <c r="JU609" s="109"/>
      <c r="JV609" s="110"/>
      <c r="JW609" s="107"/>
      <c r="JX609" s="162"/>
      <c r="JY609" s="111"/>
      <c r="JZ609" s="140"/>
    </row>
    <row r="610" spans="277:286" ht="31.5" x14ac:dyDescent="0.3">
      <c r="JQ610" s="6" t="s">
        <v>220</v>
      </c>
      <c r="JR610" s="10" t="s">
        <v>1894</v>
      </c>
      <c r="JS610" s="105" t="s">
        <v>6</v>
      </c>
      <c r="JT610" s="113" t="s">
        <v>1895</v>
      </c>
      <c r="JU610" s="107">
        <v>2</v>
      </c>
      <c r="JV610" s="110">
        <f t="shared" ref="JV610" si="13189">JU610</f>
        <v>2</v>
      </c>
      <c r="JW610" s="107">
        <v>3</v>
      </c>
      <c r="JX610" s="161">
        <f t="shared" si="13148"/>
        <v>3</v>
      </c>
      <c r="JY610" s="111">
        <f t="shared" ref="JY610" si="13190">JV610*JX610</f>
        <v>6</v>
      </c>
      <c r="JZ610" s="143" t="s">
        <v>1896</v>
      </c>
    </row>
    <row r="611" spans="277:286" ht="47.25" x14ac:dyDescent="0.3">
      <c r="JQ611" s="6" t="s">
        <v>1</v>
      </c>
      <c r="JR611" s="10" t="s">
        <v>1897</v>
      </c>
      <c r="JS611" s="105"/>
      <c r="JT611" s="113"/>
      <c r="JU611" s="107"/>
      <c r="JV611" s="110"/>
      <c r="JW611" s="107"/>
      <c r="JX611" s="162"/>
      <c r="JY611" s="111"/>
      <c r="JZ611" s="143"/>
    </row>
    <row r="612" spans="277:286" x14ac:dyDescent="0.3">
      <c r="JQ612" s="6" t="s">
        <v>220</v>
      </c>
      <c r="JR612" s="20" t="s">
        <v>285</v>
      </c>
      <c r="JS612" s="105"/>
      <c r="JT612" s="106"/>
      <c r="JU612" s="108"/>
      <c r="JV612" s="110">
        <f t="shared" ref="JV612" si="13191">JU612</f>
        <v>0</v>
      </c>
      <c r="JW612" s="107"/>
      <c r="JX612" s="161">
        <f t="shared" si="13148"/>
        <v>0</v>
      </c>
      <c r="JY612" s="111">
        <f t="shared" ref="JY612" si="13192">JV612*JX612</f>
        <v>0</v>
      </c>
      <c r="JZ612" s="140"/>
    </row>
    <row r="613" spans="277:286" x14ac:dyDescent="0.3">
      <c r="JQ613" s="6" t="s">
        <v>1</v>
      </c>
      <c r="JR613" s="9"/>
      <c r="JS613" s="105"/>
      <c r="JT613" s="106"/>
      <c r="JU613" s="109"/>
      <c r="JV613" s="110"/>
      <c r="JW613" s="107"/>
      <c r="JX613" s="162"/>
      <c r="JY613" s="111"/>
      <c r="JZ613" s="140"/>
    </row>
    <row r="614" spans="277:286" x14ac:dyDescent="0.3">
      <c r="JQ614" s="6" t="s">
        <v>220</v>
      </c>
      <c r="JR614" s="20" t="s">
        <v>285</v>
      </c>
      <c r="JS614" s="105"/>
      <c r="JT614" s="106"/>
      <c r="JU614" s="108"/>
      <c r="JV614" s="110">
        <f t="shared" ref="JV614" si="13193">JU614</f>
        <v>0</v>
      </c>
      <c r="JW614" s="107"/>
      <c r="JX614" s="161">
        <f t="shared" si="13148"/>
        <v>0</v>
      </c>
      <c r="JY614" s="111">
        <f>JV614*JX614</f>
        <v>0</v>
      </c>
      <c r="JZ614" s="140"/>
    </row>
    <row r="615" spans="277:286" x14ac:dyDescent="0.3">
      <c r="JQ615" s="6" t="s">
        <v>1</v>
      </c>
      <c r="JR615" s="9"/>
      <c r="JS615" s="105"/>
      <c r="JT615" s="106"/>
      <c r="JU615" s="109"/>
      <c r="JV615" s="110"/>
      <c r="JW615" s="107"/>
      <c r="JX615" s="162"/>
      <c r="JY615" s="111"/>
      <c r="JZ615" s="140"/>
    </row>
    <row r="616" spans="277:286" x14ac:dyDescent="0.3">
      <c r="JQ616" s="6" t="s">
        <v>220</v>
      </c>
      <c r="JR616" s="20" t="s">
        <v>285</v>
      </c>
      <c r="JS616" s="105"/>
      <c r="JT616" s="106"/>
      <c r="JU616" s="108"/>
      <c r="JV616" s="110">
        <f t="shared" ref="JV616" si="13194">JU616</f>
        <v>0</v>
      </c>
      <c r="JW616" s="107"/>
      <c r="JX616" s="161">
        <f t="shared" si="13148"/>
        <v>0</v>
      </c>
      <c r="JY616" s="111">
        <f t="shared" ref="JY616" si="13195">JV616*JX616</f>
        <v>0</v>
      </c>
      <c r="JZ616" s="140"/>
    </row>
    <row r="617" spans="277:286" x14ac:dyDescent="0.3">
      <c r="JQ617" s="6" t="s">
        <v>1</v>
      </c>
      <c r="JR617" s="9"/>
      <c r="JS617" s="105"/>
      <c r="JT617" s="106"/>
      <c r="JU617" s="109"/>
      <c r="JV617" s="110"/>
      <c r="JW617" s="107"/>
      <c r="JX617" s="162"/>
      <c r="JY617" s="111"/>
      <c r="JZ617" s="140"/>
    </row>
    <row r="618" spans="277:286" x14ac:dyDescent="0.3">
      <c r="JQ618" s="6" t="s">
        <v>220</v>
      </c>
      <c r="JR618" s="20" t="s">
        <v>285</v>
      </c>
      <c r="JS618" s="105"/>
      <c r="JT618" s="106"/>
      <c r="JU618" s="108"/>
      <c r="JV618" s="110">
        <f t="shared" ref="JV618" si="13196">JU618</f>
        <v>0</v>
      </c>
      <c r="JW618" s="107"/>
      <c r="JX618" s="161">
        <f t="shared" si="13148"/>
        <v>0</v>
      </c>
      <c r="JY618" s="111">
        <f t="shared" ref="JY618" si="13197">JV618*JX618</f>
        <v>0</v>
      </c>
      <c r="JZ618" s="140"/>
    </row>
    <row r="619" spans="277:286" x14ac:dyDescent="0.3">
      <c r="JQ619" s="6" t="s">
        <v>1</v>
      </c>
      <c r="JR619" s="9"/>
      <c r="JS619" s="105"/>
      <c r="JT619" s="106"/>
      <c r="JU619" s="109"/>
      <c r="JV619" s="110"/>
      <c r="JW619" s="107"/>
      <c r="JX619" s="162"/>
      <c r="JY619" s="111"/>
      <c r="JZ619" s="140"/>
    </row>
    <row r="620" spans="277:286" x14ac:dyDescent="0.3">
      <c r="JQ620" s="6" t="s">
        <v>220</v>
      </c>
      <c r="JR620" s="20" t="s">
        <v>285</v>
      </c>
      <c r="JS620" s="105"/>
      <c r="JT620" s="106"/>
      <c r="JU620" s="108"/>
      <c r="JV620" s="110">
        <f t="shared" ref="JV620" si="13198">JU620</f>
        <v>0</v>
      </c>
      <c r="JW620" s="107"/>
      <c r="JX620" s="161">
        <f t="shared" si="13148"/>
        <v>0</v>
      </c>
      <c r="JY620" s="111">
        <f t="shared" ref="JY620" si="13199">JV620*JX620</f>
        <v>0</v>
      </c>
      <c r="JZ620" s="140"/>
    </row>
    <row r="621" spans="277:286" x14ac:dyDescent="0.3">
      <c r="JQ621" s="6" t="s">
        <v>1</v>
      </c>
      <c r="JR621" s="9"/>
      <c r="JS621" s="105"/>
      <c r="JT621" s="106"/>
      <c r="JU621" s="109"/>
      <c r="JV621" s="110"/>
      <c r="JW621" s="107"/>
      <c r="JX621" s="162"/>
      <c r="JY621" s="111"/>
      <c r="JZ621" s="140"/>
    </row>
    <row r="622" spans="277:286" x14ac:dyDescent="0.3">
      <c r="JQ622" s="6" t="s">
        <v>220</v>
      </c>
      <c r="JR622" s="20" t="s">
        <v>285</v>
      </c>
      <c r="JS622" s="105"/>
      <c r="JT622" s="106"/>
      <c r="JU622" s="108"/>
      <c r="JV622" s="110">
        <f t="shared" ref="JV622" si="13200">JU622</f>
        <v>0</v>
      </c>
      <c r="JW622" s="107"/>
      <c r="JX622" s="161">
        <f t="shared" si="13148"/>
        <v>0</v>
      </c>
      <c r="JY622" s="111">
        <f t="shared" ref="JY622" si="13201">JV622*JX622</f>
        <v>0</v>
      </c>
      <c r="JZ622" s="140"/>
    </row>
    <row r="623" spans="277:286" x14ac:dyDescent="0.3">
      <c r="JQ623" s="6" t="s">
        <v>1</v>
      </c>
      <c r="JR623" s="9"/>
      <c r="JS623" s="105"/>
      <c r="JT623" s="106"/>
      <c r="JU623" s="109"/>
      <c r="JV623" s="110"/>
      <c r="JW623" s="107"/>
      <c r="JX623" s="162"/>
      <c r="JY623" s="111"/>
      <c r="JZ623" s="140"/>
    </row>
    <row r="624" spans="277:286" x14ac:dyDescent="0.3">
      <c r="JQ624" s="6" t="s">
        <v>220</v>
      </c>
      <c r="JR624" s="20" t="s">
        <v>285</v>
      </c>
      <c r="JS624" s="105"/>
      <c r="JT624" s="106"/>
      <c r="JU624" s="108"/>
      <c r="JV624" s="110">
        <f t="shared" ref="JV624" si="13202">JU624</f>
        <v>0</v>
      </c>
      <c r="JW624" s="107"/>
      <c r="JX624" s="161">
        <f t="shared" si="13148"/>
        <v>0</v>
      </c>
      <c r="JY624" s="111">
        <f t="shared" ref="JY624" si="13203">JV624*JX624</f>
        <v>0</v>
      </c>
      <c r="JZ624" s="140"/>
    </row>
    <row r="625" spans="277:286" x14ac:dyDescent="0.3">
      <c r="JQ625" s="6" t="s">
        <v>1</v>
      </c>
      <c r="JR625" s="9"/>
      <c r="JS625" s="105"/>
      <c r="JT625" s="106"/>
      <c r="JU625" s="109"/>
      <c r="JV625" s="110"/>
      <c r="JW625" s="107"/>
      <c r="JX625" s="162"/>
      <c r="JY625" s="111"/>
      <c r="JZ625" s="140"/>
    </row>
    <row r="626" spans="277:286" x14ac:dyDescent="0.3">
      <c r="JQ626" s="6" t="s">
        <v>220</v>
      </c>
      <c r="JR626" s="20" t="s">
        <v>285</v>
      </c>
      <c r="JS626" s="105"/>
      <c r="JT626" s="106"/>
      <c r="JU626" s="108"/>
      <c r="JV626" s="110">
        <f t="shared" ref="JV626" si="13204">JU626</f>
        <v>0</v>
      </c>
      <c r="JW626" s="107"/>
      <c r="JX626" s="161">
        <f t="shared" si="13148"/>
        <v>0</v>
      </c>
      <c r="JY626" s="111">
        <f t="shared" ref="JY626" si="13205">JV626*JX626</f>
        <v>0</v>
      </c>
      <c r="JZ626" s="140"/>
    </row>
    <row r="627" spans="277:286" x14ac:dyDescent="0.3">
      <c r="JQ627" s="6" t="s">
        <v>1</v>
      </c>
      <c r="JR627" s="9"/>
      <c r="JS627" s="105"/>
      <c r="JT627" s="106"/>
      <c r="JU627" s="109"/>
      <c r="JV627" s="110"/>
      <c r="JW627" s="107"/>
      <c r="JX627" s="162"/>
      <c r="JY627" s="111"/>
      <c r="JZ627" s="140"/>
    </row>
    <row r="628" spans="277:286" x14ac:dyDescent="0.3">
      <c r="JQ628" s="6" t="s">
        <v>220</v>
      </c>
      <c r="JR628" s="20" t="s">
        <v>285</v>
      </c>
      <c r="JS628" s="105"/>
      <c r="JT628" s="106"/>
      <c r="JU628" s="108"/>
      <c r="JV628" s="110">
        <f t="shared" ref="JV628" si="13206">JU628</f>
        <v>0</v>
      </c>
      <c r="JW628" s="107"/>
      <c r="JX628" s="161">
        <f t="shared" si="13148"/>
        <v>0</v>
      </c>
      <c r="JY628" s="111">
        <f t="shared" ref="JY628" si="13207">JV628*JX628</f>
        <v>0</v>
      </c>
      <c r="JZ628" s="140"/>
    </row>
    <row r="629" spans="277:286" x14ac:dyDescent="0.3">
      <c r="JQ629" s="6" t="s">
        <v>1</v>
      </c>
      <c r="JR629" s="9"/>
      <c r="JS629" s="105"/>
      <c r="JT629" s="106"/>
      <c r="JU629" s="109"/>
      <c r="JV629" s="110"/>
      <c r="JW629" s="107"/>
      <c r="JX629" s="162"/>
      <c r="JY629" s="111"/>
      <c r="JZ629" s="140"/>
    </row>
    <row r="630" spans="277:286" x14ac:dyDescent="0.3">
      <c r="JQ630" s="6" t="s">
        <v>220</v>
      </c>
      <c r="JR630" s="20" t="s">
        <v>285</v>
      </c>
      <c r="JS630" s="105"/>
      <c r="JT630" s="106"/>
      <c r="JU630" s="108"/>
      <c r="JV630" s="110">
        <f t="shared" ref="JV630" si="13208">JU630</f>
        <v>0</v>
      </c>
      <c r="JW630" s="107"/>
      <c r="JX630" s="161">
        <f t="shared" ref="JX630:JX648" si="13209">JW630</f>
        <v>0</v>
      </c>
      <c r="JY630" s="111">
        <f t="shared" ref="JY630" si="13210">JV630*JX630</f>
        <v>0</v>
      </c>
      <c r="JZ630" s="140"/>
    </row>
    <row r="631" spans="277:286" x14ac:dyDescent="0.3">
      <c r="JQ631" s="6" t="s">
        <v>1</v>
      </c>
      <c r="JR631" s="9"/>
      <c r="JS631" s="105"/>
      <c r="JT631" s="106"/>
      <c r="JU631" s="109"/>
      <c r="JV631" s="110"/>
      <c r="JW631" s="107"/>
      <c r="JX631" s="162"/>
      <c r="JY631" s="111"/>
      <c r="JZ631" s="140"/>
    </row>
    <row r="632" spans="277:286" x14ac:dyDescent="0.3">
      <c r="JQ632" s="6" t="s">
        <v>220</v>
      </c>
      <c r="JR632" s="20" t="s">
        <v>285</v>
      </c>
      <c r="JS632" s="105"/>
      <c r="JT632" s="106"/>
      <c r="JU632" s="108"/>
      <c r="JV632" s="110">
        <f t="shared" ref="JV632" si="13211">JU632</f>
        <v>0</v>
      </c>
      <c r="JW632" s="107"/>
      <c r="JX632" s="161">
        <f t="shared" si="13209"/>
        <v>0</v>
      </c>
      <c r="JY632" s="111">
        <f t="shared" ref="JY632" si="13212">JV632*JX632</f>
        <v>0</v>
      </c>
      <c r="JZ632" s="140"/>
    </row>
    <row r="633" spans="277:286" x14ac:dyDescent="0.3">
      <c r="JQ633" s="6" t="s">
        <v>1</v>
      </c>
      <c r="JR633" s="9"/>
      <c r="JS633" s="105"/>
      <c r="JT633" s="106"/>
      <c r="JU633" s="109"/>
      <c r="JV633" s="110"/>
      <c r="JW633" s="107"/>
      <c r="JX633" s="162"/>
      <c r="JY633" s="111"/>
      <c r="JZ633" s="140"/>
    </row>
    <row r="634" spans="277:286" x14ac:dyDescent="0.3">
      <c r="JQ634" s="6" t="s">
        <v>220</v>
      </c>
      <c r="JR634" s="20" t="s">
        <v>285</v>
      </c>
      <c r="JS634" s="105"/>
      <c r="JT634" s="106"/>
      <c r="JU634" s="108"/>
      <c r="JV634" s="110">
        <f t="shared" ref="JV634" si="13213">JU634</f>
        <v>0</v>
      </c>
      <c r="JW634" s="107"/>
      <c r="JX634" s="161">
        <f t="shared" si="13209"/>
        <v>0</v>
      </c>
      <c r="JY634" s="111">
        <f>JV634*JX634</f>
        <v>0</v>
      </c>
      <c r="JZ634" s="140"/>
    </row>
    <row r="635" spans="277:286" x14ac:dyDescent="0.3">
      <c r="JQ635" s="6" t="s">
        <v>1</v>
      </c>
      <c r="JR635" s="9"/>
      <c r="JS635" s="105"/>
      <c r="JT635" s="106"/>
      <c r="JU635" s="109"/>
      <c r="JV635" s="110"/>
      <c r="JW635" s="107"/>
      <c r="JX635" s="162"/>
      <c r="JY635" s="111"/>
      <c r="JZ635" s="140"/>
    </row>
    <row r="636" spans="277:286" x14ac:dyDescent="0.3">
      <c r="JQ636" s="6" t="s">
        <v>220</v>
      </c>
      <c r="JR636" s="20" t="s">
        <v>285</v>
      </c>
      <c r="JS636" s="105"/>
      <c r="JT636" s="106"/>
      <c r="JU636" s="108"/>
      <c r="JV636" s="110">
        <f t="shared" ref="JV636" si="13214">JU636</f>
        <v>0</v>
      </c>
      <c r="JW636" s="107"/>
      <c r="JX636" s="161">
        <f t="shared" si="13209"/>
        <v>0</v>
      </c>
      <c r="JY636" s="111">
        <f t="shared" ref="JY636" si="13215">JV636*JX636</f>
        <v>0</v>
      </c>
      <c r="JZ636" s="140"/>
    </row>
    <row r="637" spans="277:286" x14ac:dyDescent="0.3">
      <c r="JQ637" s="6" t="s">
        <v>1</v>
      </c>
      <c r="JR637" s="9"/>
      <c r="JS637" s="105"/>
      <c r="JT637" s="106"/>
      <c r="JU637" s="109"/>
      <c r="JV637" s="110"/>
      <c r="JW637" s="107"/>
      <c r="JX637" s="162"/>
      <c r="JY637" s="111"/>
      <c r="JZ637" s="140"/>
    </row>
    <row r="638" spans="277:286" x14ac:dyDescent="0.3">
      <c r="JQ638" s="6" t="s">
        <v>220</v>
      </c>
      <c r="JR638" s="20" t="s">
        <v>285</v>
      </c>
      <c r="JS638" s="105"/>
      <c r="JT638" s="106"/>
      <c r="JU638" s="108"/>
      <c r="JV638" s="110">
        <f t="shared" ref="JV638" si="13216">JU638</f>
        <v>0</v>
      </c>
      <c r="JW638" s="107"/>
      <c r="JX638" s="161">
        <f t="shared" si="13209"/>
        <v>0</v>
      </c>
      <c r="JY638" s="111">
        <f>JV638*JX638</f>
        <v>0</v>
      </c>
      <c r="JZ638" s="140"/>
    </row>
    <row r="639" spans="277:286" x14ac:dyDescent="0.3">
      <c r="JQ639" s="6" t="s">
        <v>1</v>
      </c>
      <c r="JR639" s="9"/>
      <c r="JS639" s="105"/>
      <c r="JT639" s="106"/>
      <c r="JU639" s="109"/>
      <c r="JV639" s="110"/>
      <c r="JW639" s="107"/>
      <c r="JX639" s="162"/>
      <c r="JY639" s="111"/>
      <c r="JZ639" s="140"/>
    </row>
    <row r="640" spans="277:286" x14ac:dyDescent="0.3">
      <c r="JQ640" s="6" t="s">
        <v>220</v>
      </c>
      <c r="JR640" s="20" t="s">
        <v>285</v>
      </c>
      <c r="JS640" s="105"/>
      <c r="JT640" s="106"/>
      <c r="JU640" s="108"/>
      <c r="JV640" s="110">
        <f t="shared" ref="JV640" si="13217">JU640</f>
        <v>0</v>
      </c>
      <c r="JW640" s="107"/>
      <c r="JX640" s="161">
        <f t="shared" si="13209"/>
        <v>0</v>
      </c>
      <c r="JY640" s="111">
        <f t="shared" ref="JY640" si="13218">JV640*JX640</f>
        <v>0</v>
      </c>
      <c r="JZ640" s="140"/>
    </row>
    <row r="641" spans="277:286" x14ac:dyDescent="0.3">
      <c r="JQ641" s="6" t="s">
        <v>1</v>
      </c>
      <c r="JR641" s="9"/>
      <c r="JS641" s="105"/>
      <c r="JT641" s="106"/>
      <c r="JU641" s="109"/>
      <c r="JV641" s="110"/>
      <c r="JW641" s="107"/>
      <c r="JX641" s="162"/>
      <c r="JY641" s="111"/>
      <c r="JZ641" s="140"/>
    </row>
    <row r="642" spans="277:286" x14ac:dyDescent="0.3">
      <c r="JQ642" s="6" t="s">
        <v>220</v>
      </c>
      <c r="JR642" s="20" t="s">
        <v>285</v>
      </c>
      <c r="JS642" s="105"/>
      <c r="JT642" s="106"/>
      <c r="JU642" s="108"/>
      <c r="JV642" s="110">
        <f t="shared" ref="JV642" si="13219">JU642</f>
        <v>0</v>
      </c>
      <c r="JW642" s="107"/>
      <c r="JX642" s="161">
        <f t="shared" si="13209"/>
        <v>0</v>
      </c>
      <c r="JY642" s="111">
        <f>JV642*JX642</f>
        <v>0</v>
      </c>
      <c r="JZ642" s="140"/>
    </row>
    <row r="643" spans="277:286" x14ac:dyDescent="0.3">
      <c r="JQ643" s="6" t="s">
        <v>1</v>
      </c>
      <c r="JR643" s="9"/>
      <c r="JS643" s="105"/>
      <c r="JT643" s="106"/>
      <c r="JU643" s="109"/>
      <c r="JV643" s="110"/>
      <c r="JW643" s="107"/>
      <c r="JX643" s="162"/>
      <c r="JY643" s="111"/>
      <c r="JZ643" s="140"/>
    </row>
    <row r="644" spans="277:286" x14ac:dyDescent="0.3">
      <c r="JQ644" s="6" t="s">
        <v>220</v>
      </c>
      <c r="JR644" s="20" t="s">
        <v>285</v>
      </c>
      <c r="JS644" s="105"/>
      <c r="JT644" s="106"/>
      <c r="JU644" s="108"/>
      <c r="JV644" s="110">
        <f t="shared" ref="JV644" si="13220">JU644</f>
        <v>0</v>
      </c>
      <c r="JW644" s="107"/>
      <c r="JX644" s="161">
        <f t="shared" si="13209"/>
        <v>0</v>
      </c>
      <c r="JY644" s="111">
        <f t="shared" ref="JY644" si="13221">JV644*JX644</f>
        <v>0</v>
      </c>
      <c r="JZ644" s="140"/>
    </row>
    <row r="645" spans="277:286" x14ac:dyDescent="0.3">
      <c r="JQ645" s="6" t="s">
        <v>1</v>
      </c>
      <c r="JR645" s="9"/>
      <c r="JS645" s="105"/>
      <c r="JT645" s="106"/>
      <c r="JU645" s="109"/>
      <c r="JV645" s="110"/>
      <c r="JW645" s="107"/>
      <c r="JX645" s="162"/>
      <c r="JY645" s="111"/>
      <c r="JZ645" s="140"/>
    </row>
    <row r="646" spans="277:286" x14ac:dyDescent="0.3">
      <c r="JQ646" s="6" t="s">
        <v>220</v>
      </c>
      <c r="JR646" s="20" t="s">
        <v>285</v>
      </c>
      <c r="JS646" s="105"/>
      <c r="JT646" s="106"/>
      <c r="JU646" s="108"/>
      <c r="JV646" s="110">
        <f t="shared" ref="JV646" si="13222">JU646</f>
        <v>0</v>
      </c>
      <c r="JW646" s="107"/>
      <c r="JX646" s="161">
        <f t="shared" si="13209"/>
        <v>0</v>
      </c>
      <c r="JY646" s="111">
        <f t="shared" ref="JY646" si="13223">JV646*JX646</f>
        <v>0</v>
      </c>
      <c r="JZ646" s="140"/>
    </row>
    <row r="647" spans="277:286" x14ac:dyDescent="0.3">
      <c r="JQ647" s="6" t="s">
        <v>1</v>
      </c>
      <c r="JR647" s="9"/>
      <c r="JS647" s="105"/>
      <c r="JT647" s="106"/>
      <c r="JU647" s="109"/>
      <c r="JV647" s="110"/>
      <c r="JW647" s="107"/>
      <c r="JX647" s="162"/>
      <c r="JY647" s="111"/>
      <c r="JZ647" s="140"/>
    </row>
    <row r="648" spans="277:286" x14ac:dyDescent="0.3">
      <c r="JQ648" s="6" t="s">
        <v>220</v>
      </c>
      <c r="JR648" s="20" t="s">
        <v>285</v>
      </c>
      <c r="JS648" s="105"/>
      <c r="JT648" s="106"/>
      <c r="JU648" s="108"/>
      <c r="JV648" s="110">
        <f t="shared" ref="JV648" si="13224">JU648</f>
        <v>0</v>
      </c>
      <c r="JW648" s="107"/>
      <c r="JX648" s="161">
        <f t="shared" si="13209"/>
        <v>0</v>
      </c>
      <c r="JY648" s="111">
        <f t="shared" ref="JY648" si="13225">JV648*JX648</f>
        <v>0</v>
      </c>
      <c r="JZ648" s="140"/>
    </row>
    <row r="649" spans="277:286" x14ac:dyDescent="0.3">
      <c r="JQ649" s="6" t="s">
        <v>1</v>
      </c>
      <c r="JR649" s="9"/>
      <c r="JS649" s="105"/>
      <c r="JT649" s="106"/>
      <c r="JU649" s="109"/>
      <c r="JV649" s="110"/>
      <c r="JW649" s="107"/>
      <c r="JX649" s="162"/>
      <c r="JY649" s="111"/>
      <c r="JZ649" s="140"/>
    </row>
  </sheetData>
  <mergeCells count="84447">
    <mergeCell ref="BU501:BU502"/>
    <mergeCell ref="BV501:BV502"/>
    <mergeCell ref="BW501:BW502"/>
    <mergeCell ref="BX501:BX502"/>
    <mergeCell ref="BY501:BY502"/>
    <mergeCell ref="BZ501:BZ502"/>
    <mergeCell ref="CA501:CA502"/>
    <mergeCell ref="CB501:CB502"/>
    <mergeCell ref="CC501:CC502"/>
    <mergeCell ref="CF493:CF494"/>
    <mergeCell ref="BS489:BS490"/>
    <mergeCell ref="BT489:BT490"/>
    <mergeCell ref="BU489:BU490"/>
    <mergeCell ref="BV489:BV490"/>
    <mergeCell ref="BW489:BW490"/>
    <mergeCell ref="BX489:BX490"/>
    <mergeCell ref="BY489:BY490"/>
    <mergeCell ref="BZ489:BZ490"/>
    <mergeCell ref="BS517:BS518"/>
    <mergeCell ref="BT517:BT518"/>
    <mergeCell ref="BU517:BU518"/>
    <mergeCell ref="BV517:BV518"/>
    <mergeCell ref="BW517:BW518"/>
    <mergeCell ref="BX517:BX518"/>
    <mergeCell ref="BY517:BY518"/>
    <mergeCell ref="BZ517:BZ518"/>
    <mergeCell ref="CA517:CA518"/>
    <mergeCell ref="CB517:CB518"/>
    <mergeCell ref="CC517:CC518"/>
    <mergeCell ref="CD517:CD518"/>
    <mergeCell ref="CE517:CE518"/>
    <mergeCell ref="CF517:CF518"/>
    <mergeCell ref="BQ1:CF1"/>
    <mergeCell ref="CB511:CB512"/>
    <mergeCell ref="CC511:CC512"/>
    <mergeCell ref="CD511:CD512"/>
    <mergeCell ref="CE511:CE512"/>
    <mergeCell ref="CF511:CF512"/>
    <mergeCell ref="BS513:BS514"/>
    <mergeCell ref="BT513:BT514"/>
    <mergeCell ref="BU513:BU514"/>
    <mergeCell ref="BV513:BV514"/>
    <mergeCell ref="BW513:BW514"/>
    <mergeCell ref="BX513:BX514"/>
    <mergeCell ref="BY513:BY514"/>
    <mergeCell ref="BZ513:BZ514"/>
    <mergeCell ref="CA513:CA514"/>
    <mergeCell ref="CB513:CB514"/>
    <mergeCell ref="CC513:CC514"/>
    <mergeCell ref="CD513:CD514"/>
    <mergeCell ref="CE513:CE514"/>
    <mergeCell ref="CF513:CF514"/>
    <mergeCell ref="BS515:BS516"/>
    <mergeCell ref="BT515:BT516"/>
    <mergeCell ref="BU515:BU516"/>
    <mergeCell ref="BV515:BV516"/>
    <mergeCell ref="BW515:BW516"/>
    <mergeCell ref="BX515:BX516"/>
    <mergeCell ref="BY515:BY516"/>
    <mergeCell ref="BZ515:BZ516"/>
    <mergeCell ref="CA515:CA516"/>
    <mergeCell ref="CB515:CB516"/>
    <mergeCell ref="CC515:CC516"/>
    <mergeCell ref="CD515:CD516"/>
    <mergeCell ref="CE515:CE516"/>
    <mergeCell ref="CF515:CF516"/>
    <mergeCell ref="CB499:CB500"/>
    <mergeCell ref="CC499:CC500"/>
    <mergeCell ref="CD499:CD500"/>
    <mergeCell ref="CE499:CE500"/>
    <mergeCell ref="CF499:CF500"/>
    <mergeCell ref="BS501:BS502"/>
    <mergeCell ref="BT501:BT502"/>
    <mergeCell ref="BS485:BS486"/>
    <mergeCell ref="BT485:BT486"/>
    <mergeCell ref="BU485:BU486"/>
    <mergeCell ref="BV485:BV486"/>
    <mergeCell ref="BW485:BW486"/>
    <mergeCell ref="BX485:BX486"/>
    <mergeCell ref="BY485:BY486"/>
    <mergeCell ref="BZ485:BZ486"/>
    <mergeCell ref="CA485:CA486"/>
    <mergeCell ref="CB485:CB486"/>
    <mergeCell ref="CC485:CC486"/>
    <mergeCell ref="CD485:CD486"/>
    <mergeCell ref="CE485:CE486"/>
    <mergeCell ref="CF485:CF486"/>
    <mergeCell ref="CD501:CD502"/>
    <mergeCell ref="CE501:CE502"/>
    <mergeCell ref="CF501:CF502"/>
    <mergeCell ref="BS503:BS504"/>
    <mergeCell ref="BT503:BT504"/>
    <mergeCell ref="BU503:BU504"/>
    <mergeCell ref="BV503:BV504"/>
    <mergeCell ref="BW503:BW504"/>
    <mergeCell ref="BX503:BX504"/>
    <mergeCell ref="BY503:BY504"/>
    <mergeCell ref="BZ503:BZ504"/>
    <mergeCell ref="CA503:CA504"/>
    <mergeCell ref="CB503:CB504"/>
    <mergeCell ref="CC503:CC504"/>
    <mergeCell ref="CD503:CD504"/>
    <mergeCell ref="CE503:CE504"/>
    <mergeCell ref="CF503:CF504"/>
    <mergeCell ref="CA489:CA490"/>
    <mergeCell ref="CB489:CB490"/>
    <mergeCell ref="CC489:CC490"/>
    <mergeCell ref="CD489:CD490"/>
    <mergeCell ref="CE489:CE490"/>
    <mergeCell ref="CF489:CF490"/>
    <mergeCell ref="BS491:BS492"/>
    <mergeCell ref="BT491:BT492"/>
    <mergeCell ref="BU491:BU492"/>
    <mergeCell ref="BV491:BV492"/>
    <mergeCell ref="BW491:BW492"/>
    <mergeCell ref="BX491:BX492"/>
    <mergeCell ref="BY491:BY492"/>
    <mergeCell ref="BZ491:BZ492"/>
    <mergeCell ref="CA491:CA492"/>
    <mergeCell ref="CB491:CB492"/>
    <mergeCell ref="CC491:CC492"/>
    <mergeCell ref="CD491:CD492"/>
    <mergeCell ref="CE491:CE492"/>
    <mergeCell ref="CF491:CF492"/>
    <mergeCell ref="BS493:BS494"/>
    <mergeCell ref="BT493:BT494"/>
    <mergeCell ref="BU493:BU494"/>
    <mergeCell ref="BV493:BV494"/>
    <mergeCell ref="BW493:BW494"/>
    <mergeCell ref="BX493:BX494"/>
    <mergeCell ref="BY493:BY494"/>
    <mergeCell ref="BZ493:BZ494"/>
    <mergeCell ref="CA493:CA494"/>
    <mergeCell ref="CB493:CB494"/>
    <mergeCell ref="CC493:CC494"/>
    <mergeCell ref="CD493:CD494"/>
    <mergeCell ref="CE493:CE494"/>
    <mergeCell ref="BS475:BS476"/>
    <mergeCell ref="BT475:BT476"/>
    <mergeCell ref="BU475:BU476"/>
    <mergeCell ref="BV475:BV476"/>
    <mergeCell ref="BW475:BW476"/>
    <mergeCell ref="BX475:BX476"/>
    <mergeCell ref="BY475:BY476"/>
    <mergeCell ref="BZ475:BZ476"/>
    <mergeCell ref="CA475:CA476"/>
    <mergeCell ref="CB475:CB476"/>
    <mergeCell ref="CC475:CC476"/>
    <mergeCell ref="CD475:CD476"/>
    <mergeCell ref="CE475:CE476"/>
    <mergeCell ref="CF475:CF476"/>
    <mergeCell ref="CA481:CA482"/>
    <mergeCell ref="CB481:CB482"/>
    <mergeCell ref="CC481:CC482"/>
    <mergeCell ref="CD481:CD482"/>
    <mergeCell ref="CE481:CE482"/>
    <mergeCell ref="CF481:CF482"/>
    <mergeCell ref="BS483:BS484"/>
    <mergeCell ref="BT483:BT484"/>
    <mergeCell ref="BU483:BU484"/>
    <mergeCell ref="BV483:BV484"/>
    <mergeCell ref="BW483:BW484"/>
    <mergeCell ref="BX483:BX484"/>
    <mergeCell ref="BY483:BY484"/>
    <mergeCell ref="BZ483:BZ484"/>
    <mergeCell ref="CA483:CA484"/>
    <mergeCell ref="CB483:CB484"/>
    <mergeCell ref="CC483:CC484"/>
    <mergeCell ref="CD483:CD484"/>
    <mergeCell ref="CE483:CE484"/>
    <mergeCell ref="CF483:CF484"/>
    <mergeCell ref="BS467:BS468"/>
    <mergeCell ref="BT467:BT468"/>
    <mergeCell ref="BU467:BU468"/>
    <mergeCell ref="BV467:BV468"/>
    <mergeCell ref="BW467:BW468"/>
    <mergeCell ref="BX467:BX468"/>
    <mergeCell ref="BY467:BY468"/>
    <mergeCell ref="BZ467:BZ468"/>
    <mergeCell ref="CA467:CA468"/>
    <mergeCell ref="CB467:CB468"/>
    <mergeCell ref="CC467:CC468"/>
    <mergeCell ref="CD467:CD468"/>
    <mergeCell ref="CE467:CE468"/>
    <mergeCell ref="CF467:CF468"/>
    <mergeCell ref="CA471:CA472"/>
    <mergeCell ref="CB471:CB472"/>
    <mergeCell ref="CC471:CC472"/>
    <mergeCell ref="CD471:CD472"/>
    <mergeCell ref="CE471:CE472"/>
    <mergeCell ref="CF471:CF472"/>
    <mergeCell ref="BS473:BS474"/>
    <mergeCell ref="BT473:BT474"/>
    <mergeCell ref="BU473:BU474"/>
    <mergeCell ref="BV473:BV474"/>
    <mergeCell ref="BW473:BW474"/>
    <mergeCell ref="BX473:BX474"/>
    <mergeCell ref="BY473:BY474"/>
    <mergeCell ref="BZ473:BZ474"/>
    <mergeCell ref="CA473:CA474"/>
    <mergeCell ref="CB473:CB474"/>
    <mergeCell ref="CC473:CC474"/>
    <mergeCell ref="CD473:CD474"/>
    <mergeCell ref="CE473:CE474"/>
    <mergeCell ref="CF473:CF474"/>
    <mergeCell ref="BS449:BS450"/>
    <mergeCell ref="BT449:BT450"/>
    <mergeCell ref="BU449:BU450"/>
    <mergeCell ref="BV449:BV450"/>
    <mergeCell ref="BW449:BW450"/>
    <mergeCell ref="BX449:BX450"/>
    <mergeCell ref="BY449:BY450"/>
    <mergeCell ref="BZ449:BZ450"/>
    <mergeCell ref="CA449:CA450"/>
    <mergeCell ref="CB449:CB450"/>
    <mergeCell ref="CC449:CC450"/>
    <mergeCell ref="CD449:CD450"/>
    <mergeCell ref="CE449:CE450"/>
    <mergeCell ref="CF449:CF450"/>
    <mergeCell ref="CA453:CA454"/>
    <mergeCell ref="CB453:CB454"/>
    <mergeCell ref="CC453:CC454"/>
    <mergeCell ref="CD453:CD454"/>
    <mergeCell ref="CE453:CE454"/>
    <mergeCell ref="CF453:CF454"/>
    <mergeCell ref="BS455:BS456"/>
    <mergeCell ref="BT455:BT456"/>
    <mergeCell ref="BU455:BU456"/>
    <mergeCell ref="BV455:BV456"/>
    <mergeCell ref="BW455:BW456"/>
    <mergeCell ref="BX455:BX456"/>
    <mergeCell ref="BY455:BY456"/>
    <mergeCell ref="BZ455:BZ456"/>
    <mergeCell ref="CA455:CA456"/>
    <mergeCell ref="CB455:CB456"/>
    <mergeCell ref="CC455:CC456"/>
    <mergeCell ref="CD455:CD456"/>
    <mergeCell ref="CE455:CE456"/>
    <mergeCell ref="CF455:CF456"/>
    <mergeCell ref="BS439:BS440"/>
    <mergeCell ref="BT439:BT440"/>
    <mergeCell ref="BU439:BU440"/>
    <mergeCell ref="BV439:BV440"/>
    <mergeCell ref="BW439:BW440"/>
    <mergeCell ref="BX439:BX440"/>
    <mergeCell ref="BY439:BY440"/>
    <mergeCell ref="BZ439:BZ440"/>
    <mergeCell ref="CA439:CA440"/>
    <mergeCell ref="CB439:CB440"/>
    <mergeCell ref="CC439:CC440"/>
    <mergeCell ref="CD439:CD440"/>
    <mergeCell ref="CE439:CE440"/>
    <mergeCell ref="CF439:CF440"/>
    <mergeCell ref="CA445:CA446"/>
    <mergeCell ref="CB445:CB446"/>
    <mergeCell ref="CC445:CC446"/>
    <mergeCell ref="CD445:CD446"/>
    <mergeCell ref="CE445:CE446"/>
    <mergeCell ref="CF445:CF446"/>
    <mergeCell ref="BS447:BS448"/>
    <mergeCell ref="BT447:BT448"/>
    <mergeCell ref="BU447:BU448"/>
    <mergeCell ref="BV447:BV448"/>
    <mergeCell ref="BW447:BW448"/>
    <mergeCell ref="BX447:BX448"/>
    <mergeCell ref="BY447:BY448"/>
    <mergeCell ref="BZ447:BZ448"/>
    <mergeCell ref="CA447:CA448"/>
    <mergeCell ref="CB447:CB448"/>
    <mergeCell ref="CC447:CC448"/>
    <mergeCell ref="CD447:CD448"/>
    <mergeCell ref="CE447:CE448"/>
    <mergeCell ref="CF447:CF448"/>
    <mergeCell ref="BS431:BS432"/>
    <mergeCell ref="BT431:BT432"/>
    <mergeCell ref="BU431:BU432"/>
    <mergeCell ref="BV431:BV432"/>
    <mergeCell ref="BW431:BW432"/>
    <mergeCell ref="BX431:BX432"/>
    <mergeCell ref="BY431:BY432"/>
    <mergeCell ref="BZ431:BZ432"/>
    <mergeCell ref="CA431:CA432"/>
    <mergeCell ref="CB431:CB432"/>
    <mergeCell ref="CC431:CC432"/>
    <mergeCell ref="CD431:CD432"/>
    <mergeCell ref="CE431:CE432"/>
    <mergeCell ref="CF431:CF432"/>
    <mergeCell ref="CA435:CA436"/>
    <mergeCell ref="CB435:CB436"/>
    <mergeCell ref="CC435:CC436"/>
    <mergeCell ref="CD435:CD436"/>
    <mergeCell ref="CE435:CE436"/>
    <mergeCell ref="CF435:CF436"/>
    <mergeCell ref="BS437:BS438"/>
    <mergeCell ref="BT437:BT438"/>
    <mergeCell ref="BU437:BU438"/>
    <mergeCell ref="BV437:BV438"/>
    <mergeCell ref="BW437:BW438"/>
    <mergeCell ref="BX437:BX438"/>
    <mergeCell ref="BY437:BY438"/>
    <mergeCell ref="BZ437:BZ438"/>
    <mergeCell ref="CA437:CA438"/>
    <mergeCell ref="CB437:CB438"/>
    <mergeCell ref="CC437:CC438"/>
    <mergeCell ref="CD437:CD438"/>
    <mergeCell ref="CE437:CE438"/>
    <mergeCell ref="CF437:CF438"/>
    <mergeCell ref="BS411:BS412"/>
    <mergeCell ref="BT411:BT412"/>
    <mergeCell ref="BU411:BU412"/>
    <mergeCell ref="BV411:BV412"/>
    <mergeCell ref="BW411:BW412"/>
    <mergeCell ref="BX411:BX412"/>
    <mergeCell ref="BY411:BY412"/>
    <mergeCell ref="BZ411:BZ412"/>
    <mergeCell ref="CA411:CA412"/>
    <mergeCell ref="CB411:CB412"/>
    <mergeCell ref="CC411:CC412"/>
    <mergeCell ref="CD411:CD412"/>
    <mergeCell ref="CE411:CE412"/>
    <mergeCell ref="CF411:CF412"/>
    <mergeCell ref="BS413:BS414"/>
    <mergeCell ref="BT413:BT414"/>
    <mergeCell ref="BU413:BU414"/>
    <mergeCell ref="BV413:BV414"/>
    <mergeCell ref="BW413:BW414"/>
    <mergeCell ref="BX413:BX414"/>
    <mergeCell ref="BY413:BY414"/>
    <mergeCell ref="BZ413:BZ414"/>
    <mergeCell ref="CA413:CA414"/>
    <mergeCell ref="CB413:CB414"/>
    <mergeCell ref="CC413:CC414"/>
    <mergeCell ref="CD413:CD414"/>
    <mergeCell ref="CE413:CE414"/>
    <mergeCell ref="CF413:CF414"/>
    <mergeCell ref="CA417:CA418"/>
    <mergeCell ref="CB417:CB418"/>
    <mergeCell ref="CC417:CC418"/>
    <mergeCell ref="CD417:CD418"/>
    <mergeCell ref="CE417:CE418"/>
    <mergeCell ref="CF417:CF418"/>
    <mergeCell ref="BS401:BS402"/>
    <mergeCell ref="BT401:BT402"/>
    <mergeCell ref="BU401:BU402"/>
    <mergeCell ref="BV401:BV402"/>
    <mergeCell ref="BW401:BW402"/>
    <mergeCell ref="BX401:BX402"/>
    <mergeCell ref="BY401:BY402"/>
    <mergeCell ref="BZ401:BZ402"/>
    <mergeCell ref="CA401:CA402"/>
    <mergeCell ref="CB401:CB402"/>
    <mergeCell ref="CC401:CC402"/>
    <mergeCell ref="CD401:CD402"/>
    <mergeCell ref="CE401:CE402"/>
    <mergeCell ref="CF401:CF402"/>
    <mergeCell ref="BS403:BS404"/>
    <mergeCell ref="BT403:BT404"/>
    <mergeCell ref="BU403:BU404"/>
    <mergeCell ref="BV403:BV404"/>
    <mergeCell ref="BW403:BW404"/>
    <mergeCell ref="BX403:BX404"/>
    <mergeCell ref="BY403:BY404"/>
    <mergeCell ref="BZ403:BZ404"/>
    <mergeCell ref="CA403:CA404"/>
    <mergeCell ref="CB403:CB404"/>
    <mergeCell ref="CC403:CC404"/>
    <mergeCell ref="CD403:CD404"/>
    <mergeCell ref="CE403:CE404"/>
    <mergeCell ref="CF403:CF404"/>
    <mergeCell ref="CA409:CA410"/>
    <mergeCell ref="CB409:CB410"/>
    <mergeCell ref="CC409:CC410"/>
    <mergeCell ref="CD409:CD410"/>
    <mergeCell ref="CE409:CE410"/>
    <mergeCell ref="CF409:CF410"/>
    <mergeCell ref="CE383:CE384"/>
    <mergeCell ref="BS385:BS386"/>
    <mergeCell ref="BT385:BT386"/>
    <mergeCell ref="BU385:BU386"/>
    <mergeCell ref="BV385:BV386"/>
    <mergeCell ref="BW385:BW386"/>
    <mergeCell ref="BX385:BX386"/>
    <mergeCell ref="BY385:BY386"/>
    <mergeCell ref="BZ385:BZ386"/>
    <mergeCell ref="CA385:CA386"/>
    <mergeCell ref="CB385:CB386"/>
    <mergeCell ref="CC385:CC386"/>
    <mergeCell ref="CD385:CD386"/>
    <mergeCell ref="CE385:CE386"/>
    <mergeCell ref="CB391:CB392"/>
    <mergeCell ref="CC391:CC392"/>
    <mergeCell ref="CD391:CD392"/>
    <mergeCell ref="CE391:CE392"/>
    <mergeCell ref="CF391:CF392"/>
    <mergeCell ref="BS393:BS394"/>
    <mergeCell ref="BT393:BT394"/>
    <mergeCell ref="BU393:BU394"/>
    <mergeCell ref="BV393:BV394"/>
    <mergeCell ref="BW393:BW394"/>
    <mergeCell ref="BX393:BX394"/>
    <mergeCell ref="BY393:BY394"/>
    <mergeCell ref="BZ393:BZ394"/>
    <mergeCell ref="CA393:CA394"/>
    <mergeCell ref="CB393:CB394"/>
    <mergeCell ref="CC393:CC394"/>
    <mergeCell ref="CD393:CD394"/>
    <mergeCell ref="CE393:CE394"/>
    <mergeCell ref="CF393:CF394"/>
    <mergeCell ref="CB359:CB360"/>
    <mergeCell ref="CC359:CC360"/>
    <mergeCell ref="CD359:CD360"/>
    <mergeCell ref="CE359:CE360"/>
    <mergeCell ref="BS361:BS362"/>
    <mergeCell ref="BT361:BT362"/>
    <mergeCell ref="BU361:BU362"/>
    <mergeCell ref="BV361:BV362"/>
    <mergeCell ref="BW361:BW362"/>
    <mergeCell ref="BX361:BX362"/>
    <mergeCell ref="BY361:BY362"/>
    <mergeCell ref="BZ361:BZ362"/>
    <mergeCell ref="CA361:CA362"/>
    <mergeCell ref="CB361:CB362"/>
    <mergeCell ref="CC361:CC362"/>
    <mergeCell ref="CD361:CD362"/>
    <mergeCell ref="CE361:CE362"/>
    <mergeCell ref="CE367:CE368"/>
    <mergeCell ref="BS369:BS370"/>
    <mergeCell ref="BT369:BT370"/>
    <mergeCell ref="BU369:BU370"/>
    <mergeCell ref="BV369:BV370"/>
    <mergeCell ref="BW369:BW370"/>
    <mergeCell ref="BX369:BX370"/>
    <mergeCell ref="BY369:BY370"/>
    <mergeCell ref="BZ369:BZ370"/>
    <mergeCell ref="CA369:CA370"/>
    <mergeCell ref="CB369:CB370"/>
    <mergeCell ref="CC369:CC370"/>
    <mergeCell ref="CD369:CD370"/>
    <mergeCell ref="CE369:CE370"/>
    <mergeCell ref="BS371:BS372"/>
    <mergeCell ref="BT371:BT372"/>
    <mergeCell ref="BU371:BU372"/>
    <mergeCell ref="BV371:BV372"/>
    <mergeCell ref="BW371:BW372"/>
    <mergeCell ref="BX371:BX372"/>
    <mergeCell ref="BY371:BY372"/>
    <mergeCell ref="BZ371:BZ372"/>
    <mergeCell ref="CA371:CA372"/>
    <mergeCell ref="CB371:CB372"/>
    <mergeCell ref="CC371:CC372"/>
    <mergeCell ref="CD371:CD372"/>
    <mergeCell ref="CE371:CE372"/>
    <mergeCell ref="BS339:BS340"/>
    <mergeCell ref="BT339:BT340"/>
    <mergeCell ref="BU339:BU340"/>
    <mergeCell ref="BV339:BV340"/>
    <mergeCell ref="BW339:BW340"/>
    <mergeCell ref="BX339:BX340"/>
    <mergeCell ref="BY339:BY340"/>
    <mergeCell ref="BZ339:BZ340"/>
    <mergeCell ref="CA339:CA340"/>
    <mergeCell ref="CB339:CB340"/>
    <mergeCell ref="CC339:CC340"/>
    <mergeCell ref="CD339:CD340"/>
    <mergeCell ref="CE339:CE340"/>
    <mergeCell ref="CF339:CF340"/>
    <mergeCell ref="BS341:BS342"/>
    <mergeCell ref="BT341:BT342"/>
    <mergeCell ref="BU341:BU342"/>
    <mergeCell ref="BV341:BV342"/>
    <mergeCell ref="BW341:BW342"/>
    <mergeCell ref="BX341:BX342"/>
    <mergeCell ref="BY341:BY342"/>
    <mergeCell ref="BZ341:BZ342"/>
    <mergeCell ref="CA341:CA342"/>
    <mergeCell ref="CB341:CB342"/>
    <mergeCell ref="CC341:CC342"/>
    <mergeCell ref="CD341:CD342"/>
    <mergeCell ref="CE341:CE342"/>
    <mergeCell ref="CF341:CF342"/>
    <mergeCell ref="CA345:CA346"/>
    <mergeCell ref="CB345:CB346"/>
    <mergeCell ref="CC345:CC346"/>
    <mergeCell ref="CD345:CD346"/>
    <mergeCell ref="CE345:CE346"/>
    <mergeCell ref="CF345:CF346"/>
    <mergeCell ref="BY323:BY324"/>
    <mergeCell ref="BZ323:BZ324"/>
    <mergeCell ref="CA323:CA324"/>
    <mergeCell ref="CB323:CB324"/>
    <mergeCell ref="CC323:CC324"/>
    <mergeCell ref="CD323:CD324"/>
    <mergeCell ref="CE323:CE324"/>
    <mergeCell ref="CF323:CF324"/>
    <mergeCell ref="CA327:CA328"/>
    <mergeCell ref="CB327:CB328"/>
    <mergeCell ref="CC327:CC328"/>
    <mergeCell ref="CD327:CD328"/>
    <mergeCell ref="CE327:CE328"/>
    <mergeCell ref="CF327:CF328"/>
    <mergeCell ref="BS329:BS330"/>
    <mergeCell ref="BT329:BT330"/>
    <mergeCell ref="BU329:BU330"/>
    <mergeCell ref="BV329:BV330"/>
    <mergeCell ref="BW329:BW330"/>
    <mergeCell ref="BX329:BX330"/>
    <mergeCell ref="BY329:BY330"/>
    <mergeCell ref="BZ329:BZ330"/>
    <mergeCell ref="CA329:CA330"/>
    <mergeCell ref="CB329:CB330"/>
    <mergeCell ref="CC329:CC330"/>
    <mergeCell ref="CD329:CD330"/>
    <mergeCell ref="CE329:CE330"/>
    <mergeCell ref="CF329:CF330"/>
    <mergeCell ref="BS331:BS332"/>
    <mergeCell ref="BT331:BT332"/>
    <mergeCell ref="BU331:BU332"/>
    <mergeCell ref="BV331:BV332"/>
    <mergeCell ref="BW331:BW332"/>
    <mergeCell ref="BX331:BX332"/>
    <mergeCell ref="BY331:BY332"/>
    <mergeCell ref="BZ331:BZ332"/>
    <mergeCell ref="CA331:CA332"/>
    <mergeCell ref="CB331:CB332"/>
    <mergeCell ref="CC331:CC332"/>
    <mergeCell ref="CD331:CD332"/>
    <mergeCell ref="CE331:CE332"/>
    <mergeCell ref="CF331:CF332"/>
    <mergeCell ref="BS313:BS314"/>
    <mergeCell ref="BT313:BT314"/>
    <mergeCell ref="BU313:BU314"/>
    <mergeCell ref="BV313:BV314"/>
    <mergeCell ref="BW313:BW314"/>
    <mergeCell ref="BX313:BX314"/>
    <mergeCell ref="BY313:BY314"/>
    <mergeCell ref="BZ313:BZ314"/>
    <mergeCell ref="CA313:CA314"/>
    <mergeCell ref="CB313:CB314"/>
    <mergeCell ref="CC313:CC314"/>
    <mergeCell ref="CD313:CD314"/>
    <mergeCell ref="CE313:CE314"/>
    <mergeCell ref="CF313:CF314"/>
    <mergeCell ref="BS315:BS316"/>
    <mergeCell ref="BT315:BT316"/>
    <mergeCell ref="BU315:BU316"/>
    <mergeCell ref="BV315:BV316"/>
    <mergeCell ref="BW315:BW316"/>
    <mergeCell ref="BX315:BX316"/>
    <mergeCell ref="BY315:BY316"/>
    <mergeCell ref="BZ315:BZ316"/>
    <mergeCell ref="CA315:CA316"/>
    <mergeCell ref="CB315:CB316"/>
    <mergeCell ref="CC315:CC316"/>
    <mergeCell ref="CD315:CD316"/>
    <mergeCell ref="CE315:CE316"/>
    <mergeCell ref="CF315:CF316"/>
    <mergeCell ref="CA319:CA320"/>
    <mergeCell ref="CB319:CB320"/>
    <mergeCell ref="CC319:CC320"/>
    <mergeCell ref="CD319:CD320"/>
    <mergeCell ref="CE319:CE320"/>
    <mergeCell ref="CF319:CF320"/>
    <mergeCell ref="CF303:CF304"/>
    <mergeCell ref="BS305:BS306"/>
    <mergeCell ref="BT305:BT306"/>
    <mergeCell ref="BU305:BU306"/>
    <mergeCell ref="BV305:BV306"/>
    <mergeCell ref="BW305:BW306"/>
    <mergeCell ref="BX305:BX306"/>
    <mergeCell ref="BY305:BY306"/>
    <mergeCell ref="BZ305:BZ306"/>
    <mergeCell ref="CA305:CA306"/>
    <mergeCell ref="CB305:CB306"/>
    <mergeCell ref="CC305:CC306"/>
    <mergeCell ref="CD305:CD306"/>
    <mergeCell ref="CE305:CE306"/>
    <mergeCell ref="CF305:CF306"/>
    <mergeCell ref="CC309:CC310"/>
    <mergeCell ref="CD309:CD310"/>
    <mergeCell ref="CE309:CE310"/>
    <mergeCell ref="CF309:CF310"/>
    <mergeCell ref="BS311:BS312"/>
    <mergeCell ref="BT311:BT312"/>
    <mergeCell ref="BU311:BU312"/>
    <mergeCell ref="BV311:BV312"/>
    <mergeCell ref="BW311:BW312"/>
    <mergeCell ref="BX311:BX312"/>
    <mergeCell ref="BY311:BY312"/>
    <mergeCell ref="BZ311:BZ312"/>
    <mergeCell ref="CA311:CA312"/>
    <mergeCell ref="CB311:CB312"/>
    <mergeCell ref="CC311:CC312"/>
    <mergeCell ref="CD311:CD312"/>
    <mergeCell ref="CE311:CE312"/>
    <mergeCell ref="CF311:CF312"/>
    <mergeCell ref="BS287:BS288"/>
    <mergeCell ref="BT287:BT288"/>
    <mergeCell ref="BU287:BU288"/>
    <mergeCell ref="BV287:BV288"/>
    <mergeCell ref="BW287:BW288"/>
    <mergeCell ref="BX287:BX288"/>
    <mergeCell ref="BY287:BY288"/>
    <mergeCell ref="BZ287:BZ288"/>
    <mergeCell ref="CA287:CA288"/>
    <mergeCell ref="CB287:CB288"/>
    <mergeCell ref="CC287:CC288"/>
    <mergeCell ref="CD287:CD288"/>
    <mergeCell ref="CE287:CE288"/>
    <mergeCell ref="CF287:CF288"/>
    <mergeCell ref="CA291:CA292"/>
    <mergeCell ref="CB291:CB292"/>
    <mergeCell ref="CC291:CC292"/>
    <mergeCell ref="CD291:CD292"/>
    <mergeCell ref="CE291:CE292"/>
    <mergeCell ref="CF291:CF292"/>
    <mergeCell ref="BS293:BS294"/>
    <mergeCell ref="BT293:BT294"/>
    <mergeCell ref="BU293:BU294"/>
    <mergeCell ref="BV293:BV294"/>
    <mergeCell ref="BW293:BW294"/>
    <mergeCell ref="BX293:BX294"/>
    <mergeCell ref="BY293:BY294"/>
    <mergeCell ref="BZ293:BZ294"/>
    <mergeCell ref="CA293:CA294"/>
    <mergeCell ref="CB293:CB294"/>
    <mergeCell ref="CC293:CC294"/>
    <mergeCell ref="CD293:CD294"/>
    <mergeCell ref="CE293:CE294"/>
    <mergeCell ref="CF293:CF294"/>
    <mergeCell ref="BS277:BS278"/>
    <mergeCell ref="BT277:BT278"/>
    <mergeCell ref="BU277:BU278"/>
    <mergeCell ref="BV277:BV278"/>
    <mergeCell ref="BW277:BW278"/>
    <mergeCell ref="BX277:BX278"/>
    <mergeCell ref="BY277:BY278"/>
    <mergeCell ref="BZ277:BZ278"/>
    <mergeCell ref="CA277:CA278"/>
    <mergeCell ref="CB277:CB278"/>
    <mergeCell ref="CC277:CC278"/>
    <mergeCell ref="CD277:CD278"/>
    <mergeCell ref="CE277:CE278"/>
    <mergeCell ref="CF277:CF278"/>
    <mergeCell ref="CA283:CA284"/>
    <mergeCell ref="CB283:CB284"/>
    <mergeCell ref="CC283:CC284"/>
    <mergeCell ref="CD283:CD284"/>
    <mergeCell ref="CE283:CE284"/>
    <mergeCell ref="CF283:CF284"/>
    <mergeCell ref="BS285:BS286"/>
    <mergeCell ref="BT285:BT286"/>
    <mergeCell ref="BU285:BU286"/>
    <mergeCell ref="BV285:BV286"/>
    <mergeCell ref="BW285:BW286"/>
    <mergeCell ref="BX285:BX286"/>
    <mergeCell ref="BY285:BY286"/>
    <mergeCell ref="BZ285:BZ286"/>
    <mergeCell ref="CA285:CA286"/>
    <mergeCell ref="CB285:CB286"/>
    <mergeCell ref="CC285:CC286"/>
    <mergeCell ref="CD285:CD286"/>
    <mergeCell ref="CE285:CE286"/>
    <mergeCell ref="CF285:CF286"/>
    <mergeCell ref="BS269:BS270"/>
    <mergeCell ref="BT269:BT270"/>
    <mergeCell ref="BU269:BU270"/>
    <mergeCell ref="BV269:BV270"/>
    <mergeCell ref="BW269:BW270"/>
    <mergeCell ref="BX269:BX270"/>
    <mergeCell ref="BY269:BY270"/>
    <mergeCell ref="BZ269:BZ270"/>
    <mergeCell ref="CA269:CA270"/>
    <mergeCell ref="CB269:CB270"/>
    <mergeCell ref="CC269:CC270"/>
    <mergeCell ref="CD269:CD270"/>
    <mergeCell ref="CE269:CE270"/>
    <mergeCell ref="CF269:CF270"/>
    <mergeCell ref="CA273:CA274"/>
    <mergeCell ref="CB273:CB274"/>
    <mergeCell ref="CC273:CC274"/>
    <mergeCell ref="CD273:CD274"/>
    <mergeCell ref="CE273:CE274"/>
    <mergeCell ref="CF273:CF274"/>
    <mergeCell ref="BS275:BS276"/>
    <mergeCell ref="BT275:BT276"/>
    <mergeCell ref="BU275:BU276"/>
    <mergeCell ref="BV275:BV276"/>
    <mergeCell ref="BW275:BW276"/>
    <mergeCell ref="BX275:BX276"/>
    <mergeCell ref="BY275:BY276"/>
    <mergeCell ref="BZ275:BZ276"/>
    <mergeCell ref="CA275:CA276"/>
    <mergeCell ref="CB275:CB276"/>
    <mergeCell ref="CC275:CC276"/>
    <mergeCell ref="CD275:CD276"/>
    <mergeCell ref="CE275:CE276"/>
    <mergeCell ref="CF275:CF276"/>
    <mergeCell ref="BS251:BS252"/>
    <mergeCell ref="BT251:BT252"/>
    <mergeCell ref="BU251:BU252"/>
    <mergeCell ref="BV251:BV252"/>
    <mergeCell ref="BW251:BW252"/>
    <mergeCell ref="BX251:BX252"/>
    <mergeCell ref="BY251:BY252"/>
    <mergeCell ref="BZ251:BZ252"/>
    <mergeCell ref="CA251:CA252"/>
    <mergeCell ref="CB251:CB252"/>
    <mergeCell ref="CC251:CC252"/>
    <mergeCell ref="CD251:CD252"/>
    <mergeCell ref="CE251:CE252"/>
    <mergeCell ref="CF251:CF252"/>
    <mergeCell ref="CA255:CA256"/>
    <mergeCell ref="CB255:CB256"/>
    <mergeCell ref="CC255:CC256"/>
    <mergeCell ref="CD255:CD256"/>
    <mergeCell ref="CE255:CE256"/>
    <mergeCell ref="CF255:CF256"/>
    <mergeCell ref="BS257:BS258"/>
    <mergeCell ref="BT257:BT258"/>
    <mergeCell ref="BU257:BU258"/>
    <mergeCell ref="BV257:BV258"/>
    <mergeCell ref="BW257:BW258"/>
    <mergeCell ref="BX257:BX258"/>
    <mergeCell ref="BY257:BY258"/>
    <mergeCell ref="BZ257:BZ258"/>
    <mergeCell ref="CA257:CA258"/>
    <mergeCell ref="CB257:CB258"/>
    <mergeCell ref="CC257:CC258"/>
    <mergeCell ref="CD257:CD258"/>
    <mergeCell ref="CE257:CE258"/>
    <mergeCell ref="CF257:CF258"/>
    <mergeCell ref="BS241:BS242"/>
    <mergeCell ref="BT241:BT242"/>
    <mergeCell ref="BU241:BU242"/>
    <mergeCell ref="BV241:BV242"/>
    <mergeCell ref="BW241:BW242"/>
    <mergeCell ref="BX241:BX242"/>
    <mergeCell ref="BY241:BY242"/>
    <mergeCell ref="BZ241:BZ242"/>
    <mergeCell ref="CA241:CA242"/>
    <mergeCell ref="CB241:CB242"/>
    <mergeCell ref="CC241:CC242"/>
    <mergeCell ref="CD241:CD242"/>
    <mergeCell ref="CE241:CE242"/>
    <mergeCell ref="CF241:CF242"/>
    <mergeCell ref="CA247:CA248"/>
    <mergeCell ref="CB247:CB248"/>
    <mergeCell ref="CC247:CC248"/>
    <mergeCell ref="CD247:CD248"/>
    <mergeCell ref="CE247:CE248"/>
    <mergeCell ref="CF247:CF248"/>
    <mergeCell ref="BS249:BS250"/>
    <mergeCell ref="BT249:BT250"/>
    <mergeCell ref="BU249:BU250"/>
    <mergeCell ref="BV249:BV250"/>
    <mergeCell ref="BW249:BW250"/>
    <mergeCell ref="BX249:BX250"/>
    <mergeCell ref="BY249:BY250"/>
    <mergeCell ref="BZ249:BZ250"/>
    <mergeCell ref="CA249:CA250"/>
    <mergeCell ref="CB249:CB250"/>
    <mergeCell ref="CC249:CC250"/>
    <mergeCell ref="CD249:CD250"/>
    <mergeCell ref="CE249:CE250"/>
    <mergeCell ref="CF249:CF250"/>
    <mergeCell ref="BS233:BS234"/>
    <mergeCell ref="BT233:BT234"/>
    <mergeCell ref="BU233:BU234"/>
    <mergeCell ref="BV233:BV234"/>
    <mergeCell ref="BW233:BW234"/>
    <mergeCell ref="BX233:BX234"/>
    <mergeCell ref="BY233:BY234"/>
    <mergeCell ref="BZ233:BZ234"/>
    <mergeCell ref="CA233:CA234"/>
    <mergeCell ref="CB233:CB234"/>
    <mergeCell ref="CC233:CC234"/>
    <mergeCell ref="CD233:CD234"/>
    <mergeCell ref="CE233:CE234"/>
    <mergeCell ref="CF233:CF234"/>
    <mergeCell ref="CA237:CA238"/>
    <mergeCell ref="CB237:CB238"/>
    <mergeCell ref="CC237:CC238"/>
    <mergeCell ref="CD237:CD238"/>
    <mergeCell ref="CE237:CE238"/>
    <mergeCell ref="CF237:CF238"/>
    <mergeCell ref="BS239:BS240"/>
    <mergeCell ref="BT239:BT240"/>
    <mergeCell ref="BU239:BU240"/>
    <mergeCell ref="BV239:BV240"/>
    <mergeCell ref="BW239:BW240"/>
    <mergeCell ref="BX239:BX240"/>
    <mergeCell ref="BY239:BY240"/>
    <mergeCell ref="BZ239:BZ240"/>
    <mergeCell ref="CA239:CA240"/>
    <mergeCell ref="CB239:CB240"/>
    <mergeCell ref="CC239:CC240"/>
    <mergeCell ref="CD239:CD240"/>
    <mergeCell ref="CE239:CE240"/>
    <mergeCell ref="CF239:CF240"/>
    <mergeCell ref="BS215:BS216"/>
    <mergeCell ref="BT215:BT216"/>
    <mergeCell ref="BU215:BU216"/>
    <mergeCell ref="BV215:BV216"/>
    <mergeCell ref="BW215:BW216"/>
    <mergeCell ref="BX215:BX216"/>
    <mergeCell ref="BY215:BY216"/>
    <mergeCell ref="BZ215:BZ216"/>
    <mergeCell ref="CA215:CA216"/>
    <mergeCell ref="CB215:CB216"/>
    <mergeCell ref="CC215:CC216"/>
    <mergeCell ref="CD215:CD216"/>
    <mergeCell ref="CE215:CE216"/>
    <mergeCell ref="CF215:CF216"/>
    <mergeCell ref="CA219:CA220"/>
    <mergeCell ref="CB219:CB220"/>
    <mergeCell ref="CC219:CC220"/>
    <mergeCell ref="CD219:CD220"/>
    <mergeCell ref="CE219:CE220"/>
    <mergeCell ref="CF219:CF220"/>
    <mergeCell ref="BS221:BS222"/>
    <mergeCell ref="BT221:BT222"/>
    <mergeCell ref="BU221:BU222"/>
    <mergeCell ref="BV221:BV222"/>
    <mergeCell ref="BW221:BW222"/>
    <mergeCell ref="BX221:BX222"/>
    <mergeCell ref="BY221:BY222"/>
    <mergeCell ref="BZ221:BZ222"/>
    <mergeCell ref="CA221:CA222"/>
    <mergeCell ref="CB221:CB222"/>
    <mergeCell ref="CC221:CC222"/>
    <mergeCell ref="CD221:CD222"/>
    <mergeCell ref="CE221:CE222"/>
    <mergeCell ref="CF221:CF222"/>
    <mergeCell ref="BS205:BS206"/>
    <mergeCell ref="BT205:BT206"/>
    <mergeCell ref="BU205:BU206"/>
    <mergeCell ref="BV205:BV206"/>
    <mergeCell ref="BW205:BW206"/>
    <mergeCell ref="BX205:BX206"/>
    <mergeCell ref="BY205:BY206"/>
    <mergeCell ref="BZ205:BZ206"/>
    <mergeCell ref="CA205:CA206"/>
    <mergeCell ref="CB205:CB206"/>
    <mergeCell ref="CC205:CC206"/>
    <mergeCell ref="CD205:CD206"/>
    <mergeCell ref="CE205:CE206"/>
    <mergeCell ref="CF205:CF206"/>
    <mergeCell ref="CA211:CA212"/>
    <mergeCell ref="CB211:CB212"/>
    <mergeCell ref="CC211:CC212"/>
    <mergeCell ref="CD211:CD212"/>
    <mergeCell ref="CE211:CE212"/>
    <mergeCell ref="CF211:CF212"/>
    <mergeCell ref="BS213:BS214"/>
    <mergeCell ref="BT213:BT214"/>
    <mergeCell ref="BU213:BU214"/>
    <mergeCell ref="BV213:BV214"/>
    <mergeCell ref="BW213:BW214"/>
    <mergeCell ref="BX213:BX214"/>
    <mergeCell ref="BY213:BY214"/>
    <mergeCell ref="BZ213:BZ214"/>
    <mergeCell ref="CA213:CA214"/>
    <mergeCell ref="CB213:CB214"/>
    <mergeCell ref="CC213:CC214"/>
    <mergeCell ref="CD213:CD214"/>
    <mergeCell ref="CE213:CE214"/>
    <mergeCell ref="CF213:CF214"/>
    <mergeCell ref="BS197:BS198"/>
    <mergeCell ref="BT197:BT198"/>
    <mergeCell ref="BU197:BU198"/>
    <mergeCell ref="BV197:BV198"/>
    <mergeCell ref="BW197:BW198"/>
    <mergeCell ref="BX197:BX198"/>
    <mergeCell ref="BY197:BY198"/>
    <mergeCell ref="BZ197:BZ198"/>
    <mergeCell ref="CA197:CA198"/>
    <mergeCell ref="CB197:CB198"/>
    <mergeCell ref="CC197:CC198"/>
    <mergeCell ref="CD197:CD198"/>
    <mergeCell ref="CE197:CE198"/>
    <mergeCell ref="CF197:CF198"/>
    <mergeCell ref="CA201:CA202"/>
    <mergeCell ref="CB201:CB202"/>
    <mergeCell ref="CC201:CC202"/>
    <mergeCell ref="CD201:CD202"/>
    <mergeCell ref="CE201:CE202"/>
    <mergeCell ref="CF201:CF202"/>
    <mergeCell ref="BS203:BS204"/>
    <mergeCell ref="BT203:BT204"/>
    <mergeCell ref="BU203:BU204"/>
    <mergeCell ref="BV203:BV204"/>
    <mergeCell ref="BW203:BW204"/>
    <mergeCell ref="BX203:BX204"/>
    <mergeCell ref="BY203:BY204"/>
    <mergeCell ref="BZ203:BZ204"/>
    <mergeCell ref="CA203:CA204"/>
    <mergeCell ref="CB203:CB204"/>
    <mergeCell ref="CC203:CC204"/>
    <mergeCell ref="CD203:CD204"/>
    <mergeCell ref="CE203:CE204"/>
    <mergeCell ref="CF203:CF204"/>
    <mergeCell ref="BS179:BS180"/>
    <mergeCell ref="BT179:BT180"/>
    <mergeCell ref="BU179:BU180"/>
    <mergeCell ref="BV179:BV180"/>
    <mergeCell ref="BW179:BW180"/>
    <mergeCell ref="BX179:BX180"/>
    <mergeCell ref="BY179:BY180"/>
    <mergeCell ref="BZ179:BZ180"/>
    <mergeCell ref="CA179:CA180"/>
    <mergeCell ref="CB179:CB180"/>
    <mergeCell ref="CC179:CC180"/>
    <mergeCell ref="CD179:CD180"/>
    <mergeCell ref="CE179:CE180"/>
    <mergeCell ref="CF179:CF180"/>
    <mergeCell ref="CA183:CA184"/>
    <mergeCell ref="CB183:CB184"/>
    <mergeCell ref="CC183:CC184"/>
    <mergeCell ref="CD183:CD184"/>
    <mergeCell ref="CE183:CE184"/>
    <mergeCell ref="CF183:CF184"/>
    <mergeCell ref="BS185:BS186"/>
    <mergeCell ref="BT185:BT186"/>
    <mergeCell ref="BU185:BU186"/>
    <mergeCell ref="BV185:BV186"/>
    <mergeCell ref="BW185:BW186"/>
    <mergeCell ref="BX185:BX186"/>
    <mergeCell ref="BY185:BY186"/>
    <mergeCell ref="BZ185:BZ186"/>
    <mergeCell ref="CA185:CA186"/>
    <mergeCell ref="CB185:CB186"/>
    <mergeCell ref="CC185:CC186"/>
    <mergeCell ref="CD185:CD186"/>
    <mergeCell ref="CE185:CE186"/>
    <mergeCell ref="CF185:CF186"/>
    <mergeCell ref="BS169:BS170"/>
    <mergeCell ref="BT169:BT170"/>
    <mergeCell ref="BU169:BU170"/>
    <mergeCell ref="BV169:BV170"/>
    <mergeCell ref="BW169:BW170"/>
    <mergeCell ref="BX169:BX170"/>
    <mergeCell ref="BY169:BY170"/>
    <mergeCell ref="BZ169:BZ170"/>
    <mergeCell ref="CA169:CA170"/>
    <mergeCell ref="CB169:CB170"/>
    <mergeCell ref="CC169:CC170"/>
    <mergeCell ref="CD169:CD170"/>
    <mergeCell ref="CE169:CE170"/>
    <mergeCell ref="CF169:CF170"/>
    <mergeCell ref="CA175:CA176"/>
    <mergeCell ref="CB175:CB176"/>
    <mergeCell ref="CC175:CC176"/>
    <mergeCell ref="CD175:CD176"/>
    <mergeCell ref="CE175:CE176"/>
    <mergeCell ref="CF175:CF176"/>
    <mergeCell ref="BS177:BS178"/>
    <mergeCell ref="BT177:BT178"/>
    <mergeCell ref="BU177:BU178"/>
    <mergeCell ref="BV177:BV178"/>
    <mergeCell ref="BW177:BW178"/>
    <mergeCell ref="BX177:BX178"/>
    <mergeCell ref="BY177:BY178"/>
    <mergeCell ref="BZ177:BZ178"/>
    <mergeCell ref="CA177:CA178"/>
    <mergeCell ref="CB177:CB178"/>
    <mergeCell ref="CC177:CC178"/>
    <mergeCell ref="CD177:CD178"/>
    <mergeCell ref="CE177:CE178"/>
    <mergeCell ref="CF177:CF178"/>
    <mergeCell ref="BS161:BS162"/>
    <mergeCell ref="BT161:BT162"/>
    <mergeCell ref="BU161:BU162"/>
    <mergeCell ref="BV161:BV162"/>
    <mergeCell ref="BW161:BW162"/>
    <mergeCell ref="BX161:BX162"/>
    <mergeCell ref="BY161:BY162"/>
    <mergeCell ref="BZ161:BZ162"/>
    <mergeCell ref="CA161:CA162"/>
    <mergeCell ref="CB161:CB162"/>
    <mergeCell ref="CC161:CC162"/>
    <mergeCell ref="CD161:CD162"/>
    <mergeCell ref="CE161:CE162"/>
    <mergeCell ref="CF161:CF162"/>
    <mergeCell ref="CA165:CA166"/>
    <mergeCell ref="CB165:CB166"/>
    <mergeCell ref="CC165:CC166"/>
    <mergeCell ref="CD165:CD166"/>
    <mergeCell ref="CE165:CE166"/>
    <mergeCell ref="CF165:CF166"/>
    <mergeCell ref="BS167:BS168"/>
    <mergeCell ref="BT167:BT168"/>
    <mergeCell ref="BU167:BU168"/>
    <mergeCell ref="BV167:BV168"/>
    <mergeCell ref="BW167:BW168"/>
    <mergeCell ref="BX167:BX168"/>
    <mergeCell ref="BY167:BY168"/>
    <mergeCell ref="BZ167:BZ168"/>
    <mergeCell ref="CA167:CA168"/>
    <mergeCell ref="CB167:CB168"/>
    <mergeCell ref="CC167:CC168"/>
    <mergeCell ref="CD167:CD168"/>
    <mergeCell ref="CE167:CE168"/>
    <mergeCell ref="CF167:CF168"/>
    <mergeCell ref="BS143:BS144"/>
    <mergeCell ref="BT143:BT144"/>
    <mergeCell ref="BU143:BU144"/>
    <mergeCell ref="BV143:BV144"/>
    <mergeCell ref="BW143:BW144"/>
    <mergeCell ref="BX143:BX144"/>
    <mergeCell ref="BY143:BY144"/>
    <mergeCell ref="BZ143:BZ144"/>
    <mergeCell ref="CA143:CA144"/>
    <mergeCell ref="CB143:CB144"/>
    <mergeCell ref="CC143:CC144"/>
    <mergeCell ref="CD143:CD144"/>
    <mergeCell ref="CE143:CE144"/>
    <mergeCell ref="CF143:CF144"/>
    <mergeCell ref="CA147:CA148"/>
    <mergeCell ref="CB147:CB148"/>
    <mergeCell ref="CC147:CC148"/>
    <mergeCell ref="CD147:CD148"/>
    <mergeCell ref="CE147:CE148"/>
    <mergeCell ref="CF147:CF148"/>
    <mergeCell ref="BS149:BS150"/>
    <mergeCell ref="BT149:BT150"/>
    <mergeCell ref="BU149:BU150"/>
    <mergeCell ref="BV149:BV150"/>
    <mergeCell ref="BW149:BW150"/>
    <mergeCell ref="BX149:BX150"/>
    <mergeCell ref="BY149:BY150"/>
    <mergeCell ref="BZ149:BZ150"/>
    <mergeCell ref="CA149:CA150"/>
    <mergeCell ref="CB149:CB150"/>
    <mergeCell ref="CC149:CC150"/>
    <mergeCell ref="CD149:CD150"/>
    <mergeCell ref="CE149:CE150"/>
    <mergeCell ref="CF149:CF150"/>
    <mergeCell ref="BS133:BS134"/>
    <mergeCell ref="BT133:BT134"/>
    <mergeCell ref="BU133:BU134"/>
    <mergeCell ref="BV133:BV134"/>
    <mergeCell ref="BW133:BW134"/>
    <mergeCell ref="BX133:BX134"/>
    <mergeCell ref="BY133:BY134"/>
    <mergeCell ref="BZ133:BZ134"/>
    <mergeCell ref="CA133:CA134"/>
    <mergeCell ref="CB133:CB134"/>
    <mergeCell ref="CC133:CC134"/>
    <mergeCell ref="CD133:CD134"/>
    <mergeCell ref="CE133:CE134"/>
    <mergeCell ref="CF133:CF134"/>
    <mergeCell ref="CA139:CA140"/>
    <mergeCell ref="CB139:CB140"/>
    <mergeCell ref="CC139:CC140"/>
    <mergeCell ref="CD139:CD140"/>
    <mergeCell ref="CE139:CE140"/>
    <mergeCell ref="CF139:CF140"/>
    <mergeCell ref="BS141:BS142"/>
    <mergeCell ref="BT141:BT142"/>
    <mergeCell ref="BU141:BU142"/>
    <mergeCell ref="BV141:BV142"/>
    <mergeCell ref="BW141:BW142"/>
    <mergeCell ref="BX141:BX142"/>
    <mergeCell ref="BY141:BY142"/>
    <mergeCell ref="BZ141:BZ142"/>
    <mergeCell ref="CA141:CA142"/>
    <mergeCell ref="CB141:CB142"/>
    <mergeCell ref="CC141:CC142"/>
    <mergeCell ref="CD141:CD142"/>
    <mergeCell ref="CE141:CE142"/>
    <mergeCell ref="CF141:CF142"/>
    <mergeCell ref="BS125:BS126"/>
    <mergeCell ref="BT125:BT126"/>
    <mergeCell ref="BU125:BU126"/>
    <mergeCell ref="BV125:BV126"/>
    <mergeCell ref="BW125:BW126"/>
    <mergeCell ref="BX125:BX126"/>
    <mergeCell ref="BY125:BY126"/>
    <mergeCell ref="BZ125:BZ126"/>
    <mergeCell ref="CA125:CA126"/>
    <mergeCell ref="CB125:CB126"/>
    <mergeCell ref="CC125:CC126"/>
    <mergeCell ref="CD125:CD126"/>
    <mergeCell ref="CE125:CE126"/>
    <mergeCell ref="CF125:CF126"/>
    <mergeCell ref="CA129:CA130"/>
    <mergeCell ref="CB129:CB130"/>
    <mergeCell ref="CC129:CC130"/>
    <mergeCell ref="CD129:CD130"/>
    <mergeCell ref="CE129:CE130"/>
    <mergeCell ref="CF129:CF130"/>
    <mergeCell ref="BS131:BS132"/>
    <mergeCell ref="BT131:BT132"/>
    <mergeCell ref="BU131:BU132"/>
    <mergeCell ref="BV131:BV132"/>
    <mergeCell ref="BW131:BW132"/>
    <mergeCell ref="BX131:BX132"/>
    <mergeCell ref="BY131:BY132"/>
    <mergeCell ref="BZ131:BZ132"/>
    <mergeCell ref="CA131:CA132"/>
    <mergeCell ref="CB131:CB132"/>
    <mergeCell ref="CC131:CC132"/>
    <mergeCell ref="CD131:CD132"/>
    <mergeCell ref="CE131:CE132"/>
    <mergeCell ref="CF131:CF132"/>
    <mergeCell ref="BS107:BS108"/>
    <mergeCell ref="BT107:BT108"/>
    <mergeCell ref="BU107:BU108"/>
    <mergeCell ref="BV107:BV108"/>
    <mergeCell ref="BW107:BW108"/>
    <mergeCell ref="BX107:BX108"/>
    <mergeCell ref="BY107:BY108"/>
    <mergeCell ref="BZ107:BZ108"/>
    <mergeCell ref="CA107:CA108"/>
    <mergeCell ref="CB107:CB108"/>
    <mergeCell ref="CC107:CC108"/>
    <mergeCell ref="CD107:CD108"/>
    <mergeCell ref="CE107:CE108"/>
    <mergeCell ref="CF107:CF108"/>
    <mergeCell ref="CA111:CA112"/>
    <mergeCell ref="CB111:CB112"/>
    <mergeCell ref="CC111:CC112"/>
    <mergeCell ref="CD111:CD112"/>
    <mergeCell ref="CE111:CE112"/>
    <mergeCell ref="CF111:CF112"/>
    <mergeCell ref="BS113:BS114"/>
    <mergeCell ref="BT113:BT114"/>
    <mergeCell ref="BU113:BU114"/>
    <mergeCell ref="BV113:BV114"/>
    <mergeCell ref="BW113:BW114"/>
    <mergeCell ref="BX113:BX114"/>
    <mergeCell ref="BY113:BY114"/>
    <mergeCell ref="BZ113:BZ114"/>
    <mergeCell ref="CA113:CA114"/>
    <mergeCell ref="CB113:CB114"/>
    <mergeCell ref="CC113:CC114"/>
    <mergeCell ref="CD113:CD114"/>
    <mergeCell ref="CE113:CE114"/>
    <mergeCell ref="CF113:CF114"/>
    <mergeCell ref="BS97:BS98"/>
    <mergeCell ref="BT97:BT98"/>
    <mergeCell ref="BU97:BU98"/>
    <mergeCell ref="BV97:BV98"/>
    <mergeCell ref="BW97:BW98"/>
    <mergeCell ref="BX97:BX98"/>
    <mergeCell ref="BY97:BY98"/>
    <mergeCell ref="BZ97:BZ98"/>
    <mergeCell ref="CA97:CA98"/>
    <mergeCell ref="CB97:CB98"/>
    <mergeCell ref="CC97:CC98"/>
    <mergeCell ref="CD97:CD98"/>
    <mergeCell ref="CE97:CE98"/>
    <mergeCell ref="CF97:CF98"/>
    <mergeCell ref="CA103:CA104"/>
    <mergeCell ref="CB103:CB104"/>
    <mergeCell ref="CC103:CC104"/>
    <mergeCell ref="CD103:CD104"/>
    <mergeCell ref="CE103:CE104"/>
    <mergeCell ref="CF103:CF104"/>
    <mergeCell ref="BS105:BS106"/>
    <mergeCell ref="BT105:BT106"/>
    <mergeCell ref="BU105:BU106"/>
    <mergeCell ref="BV105:BV106"/>
    <mergeCell ref="BW105:BW106"/>
    <mergeCell ref="BX105:BX106"/>
    <mergeCell ref="BY105:BY106"/>
    <mergeCell ref="BZ105:BZ106"/>
    <mergeCell ref="CA105:CA106"/>
    <mergeCell ref="CB105:CB106"/>
    <mergeCell ref="CC105:CC106"/>
    <mergeCell ref="CD105:CD106"/>
    <mergeCell ref="CE105:CE106"/>
    <mergeCell ref="CF105:CF106"/>
    <mergeCell ref="BS89:BS90"/>
    <mergeCell ref="BT89:BT90"/>
    <mergeCell ref="BU89:BU90"/>
    <mergeCell ref="BV89:BV90"/>
    <mergeCell ref="BW89:BW90"/>
    <mergeCell ref="BX89:BX90"/>
    <mergeCell ref="BY89:BY90"/>
    <mergeCell ref="BZ89:BZ90"/>
    <mergeCell ref="CA89:CA90"/>
    <mergeCell ref="CB89:CB90"/>
    <mergeCell ref="CC89:CC90"/>
    <mergeCell ref="CD89:CD90"/>
    <mergeCell ref="CE89:CE90"/>
    <mergeCell ref="CF89:CF90"/>
    <mergeCell ref="CA93:CA94"/>
    <mergeCell ref="CB93:CB94"/>
    <mergeCell ref="CC93:CC94"/>
    <mergeCell ref="CD93:CD94"/>
    <mergeCell ref="CE93:CE94"/>
    <mergeCell ref="CF93:CF94"/>
    <mergeCell ref="BS95:BS96"/>
    <mergeCell ref="BT95:BT96"/>
    <mergeCell ref="BU95:BU96"/>
    <mergeCell ref="BV95:BV96"/>
    <mergeCell ref="BW95:BW96"/>
    <mergeCell ref="BX95:BX96"/>
    <mergeCell ref="BY95:BY96"/>
    <mergeCell ref="BZ95:BZ96"/>
    <mergeCell ref="CA95:CA96"/>
    <mergeCell ref="CB95:CB96"/>
    <mergeCell ref="CC95:CC96"/>
    <mergeCell ref="CD95:CD96"/>
    <mergeCell ref="CE95:CE96"/>
    <mergeCell ref="CF95:CF96"/>
    <mergeCell ref="BS71:BS72"/>
    <mergeCell ref="BT71:BT72"/>
    <mergeCell ref="BU71:BU72"/>
    <mergeCell ref="BV71:BV72"/>
    <mergeCell ref="BW71:BW72"/>
    <mergeCell ref="BX71:BX72"/>
    <mergeCell ref="BY71:BY72"/>
    <mergeCell ref="BZ71:BZ72"/>
    <mergeCell ref="CA71:CA72"/>
    <mergeCell ref="CB71:CB72"/>
    <mergeCell ref="CC71:CC72"/>
    <mergeCell ref="CD71:CD72"/>
    <mergeCell ref="CE71:CE72"/>
    <mergeCell ref="CF71:CF72"/>
    <mergeCell ref="CA75:CA76"/>
    <mergeCell ref="CB75:CB76"/>
    <mergeCell ref="CC75:CC76"/>
    <mergeCell ref="CD75:CD76"/>
    <mergeCell ref="CE75:CE76"/>
    <mergeCell ref="CF75:CF76"/>
    <mergeCell ref="BS77:BS78"/>
    <mergeCell ref="BT77:BT78"/>
    <mergeCell ref="BU77:BU78"/>
    <mergeCell ref="BV77:BV78"/>
    <mergeCell ref="BW77:BW78"/>
    <mergeCell ref="BX77:BX78"/>
    <mergeCell ref="BY77:BY78"/>
    <mergeCell ref="BZ77:BZ78"/>
    <mergeCell ref="CA77:CA78"/>
    <mergeCell ref="CB77:CB78"/>
    <mergeCell ref="CC77:CC78"/>
    <mergeCell ref="CD77:CD78"/>
    <mergeCell ref="CE77:CE78"/>
    <mergeCell ref="CF77:CF78"/>
    <mergeCell ref="BS61:BS62"/>
    <mergeCell ref="BT61:BT62"/>
    <mergeCell ref="BU61:BU62"/>
    <mergeCell ref="BV61:BV62"/>
    <mergeCell ref="BW61:BW62"/>
    <mergeCell ref="BX61:BX62"/>
    <mergeCell ref="BY61:BY62"/>
    <mergeCell ref="BZ61:BZ62"/>
    <mergeCell ref="CA61:CA62"/>
    <mergeCell ref="CB61:CB62"/>
    <mergeCell ref="CC61:CC62"/>
    <mergeCell ref="CD61:CD62"/>
    <mergeCell ref="CE61:CE62"/>
    <mergeCell ref="CF61:CF62"/>
    <mergeCell ref="CA67:CA68"/>
    <mergeCell ref="CB67:CB68"/>
    <mergeCell ref="CC67:CC68"/>
    <mergeCell ref="CD67:CD68"/>
    <mergeCell ref="CE67:CE68"/>
    <mergeCell ref="CF67:CF68"/>
    <mergeCell ref="BS69:BS70"/>
    <mergeCell ref="BT69:BT70"/>
    <mergeCell ref="BU69:BU70"/>
    <mergeCell ref="BV69:BV70"/>
    <mergeCell ref="BW69:BW70"/>
    <mergeCell ref="BX69:BX70"/>
    <mergeCell ref="BY69:BY70"/>
    <mergeCell ref="BZ69:BZ70"/>
    <mergeCell ref="CA69:CA70"/>
    <mergeCell ref="CB69:CB70"/>
    <mergeCell ref="CC69:CC70"/>
    <mergeCell ref="CD69:CD70"/>
    <mergeCell ref="CE69:CE70"/>
    <mergeCell ref="CF69:CF70"/>
    <mergeCell ref="BS53:BS54"/>
    <mergeCell ref="BT53:BT54"/>
    <mergeCell ref="BU53:BU54"/>
    <mergeCell ref="BV53:BV54"/>
    <mergeCell ref="BW53:BW54"/>
    <mergeCell ref="BX53:BX54"/>
    <mergeCell ref="BY53:BY54"/>
    <mergeCell ref="BZ53:BZ54"/>
    <mergeCell ref="CA53:CA54"/>
    <mergeCell ref="CB53:CB54"/>
    <mergeCell ref="CC53:CC54"/>
    <mergeCell ref="CD53:CD54"/>
    <mergeCell ref="CE53:CE54"/>
    <mergeCell ref="CF53:CF54"/>
    <mergeCell ref="CA57:CA58"/>
    <mergeCell ref="CB57:CB58"/>
    <mergeCell ref="CC57:CC58"/>
    <mergeCell ref="CD57:CD58"/>
    <mergeCell ref="CE57:CE58"/>
    <mergeCell ref="CF57:CF58"/>
    <mergeCell ref="BS59:BS60"/>
    <mergeCell ref="BT59:BT60"/>
    <mergeCell ref="BU59:BU60"/>
    <mergeCell ref="BV59:BV60"/>
    <mergeCell ref="BW59:BW60"/>
    <mergeCell ref="BX59:BX60"/>
    <mergeCell ref="BY59:BY60"/>
    <mergeCell ref="BZ59:BZ60"/>
    <mergeCell ref="CA59:CA60"/>
    <mergeCell ref="CB59:CB60"/>
    <mergeCell ref="CC59:CC60"/>
    <mergeCell ref="CD59:CD60"/>
    <mergeCell ref="CE59:CE60"/>
    <mergeCell ref="CF59:CF60"/>
    <mergeCell ref="BS33:BS34"/>
    <mergeCell ref="BT33:BT34"/>
    <mergeCell ref="BU33:BU34"/>
    <mergeCell ref="BV33:BV34"/>
    <mergeCell ref="BW33:BW34"/>
    <mergeCell ref="BX33:BX34"/>
    <mergeCell ref="BY33:BY34"/>
    <mergeCell ref="BZ33:BZ34"/>
    <mergeCell ref="CA33:CA34"/>
    <mergeCell ref="CB33:CB34"/>
    <mergeCell ref="CC33:CC34"/>
    <mergeCell ref="CD33:CD34"/>
    <mergeCell ref="CE33:CE34"/>
    <mergeCell ref="CF33:CF34"/>
    <mergeCell ref="BS35:BS36"/>
    <mergeCell ref="BT35:BT36"/>
    <mergeCell ref="BU35:BU36"/>
    <mergeCell ref="BV35:BV36"/>
    <mergeCell ref="BW35:BW36"/>
    <mergeCell ref="BX35:BX36"/>
    <mergeCell ref="BY35:BY36"/>
    <mergeCell ref="BZ35:BZ36"/>
    <mergeCell ref="CA35:CA36"/>
    <mergeCell ref="CB35:CB36"/>
    <mergeCell ref="CC35:CC36"/>
    <mergeCell ref="CD35:CD36"/>
    <mergeCell ref="CE35:CE36"/>
    <mergeCell ref="CF35:CF36"/>
    <mergeCell ref="CA39:CA40"/>
    <mergeCell ref="CB39:CB40"/>
    <mergeCell ref="CC39:CC40"/>
    <mergeCell ref="CD39:CD40"/>
    <mergeCell ref="CE39:CE40"/>
    <mergeCell ref="CF39:CF40"/>
    <mergeCell ref="BS23:BS24"/>
    <mergeCell ref="BT23:BT24"/>
    <mergeCell ref="BU23:BU24"/>
    <mergeCell ref="BV23:BV24"/>
    <mergeCell ref="BW23:BW24"/>
    <mergeCell ref="BX23:BX24"/>
    <mergeCell ref="BY23:BY24"/>
    <mergeCell ref="BZ23:BZ24"/>
    <mergeCell ref="CA23:CA24"/>
    <mergeCell ref="CB23:CB24"/>
    <mergeCell ref="CC23:CC24"/>
    <mergeCell ref="CD23:CD24"/>
    <mergeCell ref="CE23:CE24"/>
    <mergeCell ref="CF23:CF24"/>
    <mergeCell ref="BS25:BS26"/>
    <mergeCell ref="BT25:BT26"/>
    <mergeCell ref="BU25:BU26"/>
    <mergeCell ref="BV25:BV26"/>
    <mergeCell ref="BW25:BW26"/>
    <mergeCell ref="BX25:BX26"/>
    <mergeCell ref="BY25:BY26"/>
    <mergeCell ref="BZ25:BZ26"/>
    <mergeCell ref="CA25:CA26"/>
    <mergeCell ref="CB25:CB26"/>
    <mergeCell ref="CC25:CC26"/>
    <mergeCell ref="CD25:CD26"/>
    <mergeCell ref="CE25:CE26"/>
    <mergeCell ref="CF25:CF26"/>
    <mergeCell ref="CA31:CA32"/>
    <mergeCell ref="CB31:CB32"/>
    <mergeCell ref="CC31:CC32"/>
    <mergeCell ref="CD31:CD32"/>
    <mergeCell ref="CE31:CE32"/>
    <mergeCell ref="CF31:CF32"/>
    <mergeCell ref="BS15:BS16"/>
    <mergeCell ref="BT15:BT16"/>
    <mergeCell ref="BU15:BU16"/>
    <mergeCell ref="BV15:BV16"/>
    <mergeCell ref="BW15:BW16"/>
    <mergeCell ref="BX15:BX16"/>
    <mergeCell ref="BY15:BY16"/>
    <mergeCell ref="BZ15:BZ16"/>
    <mergeCell ref="CA15:CA16"/>
    <mergeCell ref="CB15:CB16"/>
    <mergeCell ref="CC15:CC16"/>
    <mergeCell ref="CD15:CD16"/>
    <mergeCell ref="CE15:CE16"/>
    <mergeCell ref="CF15:CF16"/>
    <mergeCell ref="BS17:BS18"/>
    <mergeCell ref="BT17:BT18"/>
    <mergeCell ref="BU17:BU18"/>
    <mergeCell ref="BV17:BV18"/>
    <mergeCell ref="BW17:BW18"/>
    <mergeCell ref="BX17:BX18"/>
    <mergeCell ref="BY17:BY18"/>
    <mergeCell ref="BZ17:BZ18"/>
    <mergeCell ref="CA17:CA18"/>
    <mergeCell ref="CB17:CB18"/>
    <mergeCell ref="CC17:CC18"/>
    <mergeCell ref="CD17:CD18"/>
    <mergeCell ref="CE17:CE18"/>
    <mergeCell ref="CF17:CF18"/>
    <mergeCell ref="CA21:CA22"/>
    <mergeCell ref="CB21:CB22"/>
    <mergeCell ref="CC21:CC22"/>
    <mergeCell ref="CD21:CD22"/>
    <mergeCell ref="CE21:CE22"/>
    <mergeCell ref="CF21:CF22"/>
    <mergeCell ref="BQ2:BR2"/>
    <mergeCell ref="BS3:BS4"/>
    <mergeCell ref="BT3:BT4"/>
    <mergeCell ref="BU3:BU4"/>
    <mergeCell ref="BV3:BV4"/>
    <mergeCell ref="BW3:BW4"/>
    <mergeCell ref="BX3:BX4"/>
    <mergeCell ref="BY3:BY4"/>
    <mergeCell ref="BZ3:BZ4"/>
    <mergeCell ref="CA3:CA4"/>
    <mergeCell ref="CB3:CB4"/>
    <mergeCell ref="CC3:CC4"/>
    <mergeCell ref="CD3:CD4"/>
    <mergeCell ref="CE3:CE4"/>
    <mergeCell ref="CF3:CF4"/>
    <mergeCell ref="BS5:BS6"/>
    <mergeCell ref="BT5:BT6"/>
    <mergeCell ref="BU5:BU6"/>
    <mergeCell ref="BV5:BV6"/>
    <mergeCell ref="BW5:BW6"/>
    <mergeCell ref="BX5:BX6"/>
    <mergeCell ref="BY5:BY6"/>
    <mergeCell ref="BZ5:BZ6"/>
    <mergeCell ref="CA5:CA6"/>
    <mergeCell ref="CB5:CB6"/>
    <mergeCell ref="CC5:CC6"/>
    <mergeCell ref="CD5:CD6"/>
    <mergeCell ref="CE5:CE6"/>
    <mergeCell ref="CF5:CF6"/>
    <mergeCell ref="BS7:BS8"/>
    <mergeCell ref="BT7:BT8"/>
    <mergeCell ref="BU7:BU8"/>
    <mergeCell ref="BV7:BV8"/>
    <mergeCell ref="BW7:BW8"/>
    <mergeCell ref="BX7:BX8"/>
    <mergeCell ref="BY7:BY8"/>
    <mergeCell ref="BZ7:BZ8"/>
    <mergeCell ref="CA7:CA8"/>
    <mergeCell ref="CB7:CB8"/>
    <mergeCell ref="CC7:CC8"/>
    <mergeCell ref="CD7:CD8"/>
    <mergeCell ref="CE7:CE8"/>
    <mergeCell ref="CF7:CF8"/>
    <mergeCell ref="HE1:HT1"/>
    <mergeCell ref="HO509:HO510"/>
    <mergeCell ref="HP509:HP510"/>
    <mergeCell ref="HQ509:HQ510"/>
    <mergeCell ref="HR509:HR510"/>
    <mergeCell ref="HS509:HS510"/>
    <mergeCell ref="HT509:HT510"/>
    <mergeCell ref="HG511:HG512"/>
    <mergeCell ref="HH511:HH512"/>
    <mergeCell ref="HI511:HI512"/>
    <mergeCell ref="HJ511:HJ512"/>
    <mergeCell ref="HK511:HK512"/>
    <mergeCell ref="HL511:HL512"/>
    <mergeCell ref="HM511:HM512"/>
    <mergeCell ref="HN511:HN512"/>
    <mergeCell ref="HO511:HO512"/>
    <mergeCell ref="HP511:HP512"/>
    <mergeCell ref="HQ511:HQ512"/>
    <mergeCell ref="HR511:HR512"/>
    <mergeCell ref="HS511:HS512"/>
    <mergeCell ref="HT511:HT512"/>
    <mergeCell ref="HG513:HG514"/>
    <mergeCell ref="HH513:HH514"/>
    <mergeCell ref="HI513:HI514"/>
    <mergeCell ref="HJ513:HJ514"/>
    <mergeCell ref="HK513:HK514"/>
    <mergeCell ref="HL513:HL514"/>
    <mergeCell ref="HM513:HM514"/>
    <mergeCell ref="HN513:HN514"/>
    <mergeCell ref="HO513:HO514"/>
    <mergeCell ref="HP513:HP514"/>
    <mergeCell ref="HQ513:HQ514"/>
    <mergeCell ref="HR513:HR514"/>
    <mergeCell ref="HS513:HS514"/>
    <mergeCell ref="HT513:HT514"/>
    <mergeCell ref="HO501:HO502"/>
    <mergeCell ref="HP501:HP502"/>
    <mergeCell ref="HQ501:HQ502"/>
    <mergeCell ref="HR501:HR502"/>
    <mergeCell ref="HS501:HS502"/>
    <mergeCell ref="HT501:HT502"/>
    <mergeCell ref="HG503:HG504"/>
    <mergeCell ref="HH503:HH504"/>
    <mergeCell ref="HI503:HI504"/>
    <mergeCell ref="HJ503:HJ504"/>
    <mergeCell ref="HK503:HK504"/>
    <mergeCell ref="HL503:HL504"/>
    <mergeCell ref="HM503:HM504"/>
    <mergeCell ref="HN503:HN504"/>
    <mergeCell ref="HO503:HO504"/>
    <mergeCell ref="HP503:HP504"/>
    <mergeCell ref="HQ503:HQ504"/>
    <mergeCell ref="HR503:HR504"/>
    <mergeCell ref="HS503:HS504"/>
    <mergeCell ref="HT503:HT504"/>
    <mergeCell ref="HG505:HG506"/>
    <mergeCell ref="HH505:HH506"/>
    <mergeCell ref="HI505:HI506"/>
    <mergeCell ref="HG487:HG488"/>
    <mergeCell ref="HH487:HH488"/>
    <mergeCell ref="HI487:HI488"/>
    <mergeCell ref="HJ487:HJ488"/>
    <mergeCell ref="HK487:HK488"/>
    <mergeCell ref="HL487:HL488"/>
    <mergeCell ref="HM487:HM488"/>
    <mergeCell ref="HN487:HN488"/>
    <mergeCell ref="HO487:HO488"/>
    <mergeCell ref="HP487:HP488"/>
    <mergeCell ref="HQ487:HQ488"/>
    <mergeCell ref="HR487:HR488"/>
    <mergeCell ref="HS487:HS488"/>
    <mergeCell ref="HT487:HT488"/>
    <mergeCell ref="HJ505:HJ506"/>
    <mergeCell ref="HK505:HK506"/>
    <mergeCell ref="HL505:HL506"/>
    <mergeCell ref="HM505:HM506"/>
    <mergeCell ref="HN505:HN506"/>
    <mergeCell ref="HO505:HO506"/>
    <mergeCell ref="HP505:HP506"/>
    <mergeCell ref="HQ505:HQ506"/>
    <mergeCell ref="HR505:HR506"/>
    <mergeCell ref="HS505:HS506"/>
    <mergeCell ref="HT505:HT506"/>
    <mergeCell ref="HO491:HO492"/>
    <mergeCell ref="HP491:HP492"/>
    <mergeCell ref="HQ491:HQ492"/>
    <mergeCell ref="HR491:HR492"/>
    <mergeCell ref="HS491:HS492"/>
    <mergeCell ref="HT491:HT492"/>
    <mergeCell ref="HG493:HG494"/>
    <mergeCell ref="HH493:HH494"/>
    <mergeCell ref="HI493:HI494"/>
    <mergeCell ref="HJ493:HJ494"/>
    <mergeCell ref="HK493:HK494"/>
    <mergeCell ref="HL493:HL494"/>
    <mergeCell ref="HM493:HM494"/>
    <mergeCell ref="HN493:HN494"/>
    <mergeCell ref="HO493:HO494"/>
    <mergeCell ref="HP493:HP494"/>
    <mergeCell ref="HQ493:HQ494"/>
    <mergeCell ref="HR493:HR494"/>
    <mergeCell ref="HS493:HS494"/>
    <mergeCell ref="HT493:HT494"/>
    <mergeCell ref="HG495:HG496"/>
    <mergeCell ref="HH495:HH496"/>
    <mergeCell ref="HI495:HI496"/>
    <mergeCell ref="HJ495:HJ496"/>
    <mergeCell ref="HK495:HK496"/>
    <mergeCell ref="HL495:HL496"/>
    <mergeCell ref="HM495:HM496"/>
    <mergeCell ref="HN495:HN496"/>
    <mergeCell ref="HO495:HO496"/>
    <mergeCell ref="HP495:HP496"/>
    <mergeCell ref="HQ495:HQ496"/>
    <mergeCell ref="HR495:HR496"/>
    <mergeCell ref="HS495:HS496"/>
    <mergeCell ref="HT495:HT496"/>
    <mergeCell ref="HG499:HG500"/>
    <mergeCell ref="HH499:HH500"/>
    <mergeCell ref="HI499:HI500"/>
    <mergeCell ref="HJ499:HJ500"/>
    <mergeCell ref="HK499:HK500"/>
    <mergeCell ref="HL501:HL502"/>
    <mergeCell ref="HM501:HM502"/>
    <mergeCell ref="HN501:HN502"/>
    <mergeCell ref="HG497:HG498"/>
    <mergeCell ref="HH497:HH498"/>
    <mergeCell ref="HI497:HI498"/>
    <mergeCell ref="HG477:HG478"/>
    <mergeCell ref="HH477:HH478"/>
    <mergeCell ref="HI477:HI478"/>
    <mergeCell ref="HJ477:HJ478"/>
    <mergeCell ref="HK477:HK478"/>
    <mergeCell ref="HL477:HL478"/>
    <mergeCell ref="HM477:HM478"/>
    <mergeCell ref="HN477:HN478"/>
    <mergeCell ref="HO477:HO478"/>
    <mergeCell ref="HP477:HP478"/>
    <mergeCell ref="HQ477:HQ478"/>
    <mergeCell ref="HR477:HR478"/>
    <mergeCell ref="HS477:HS478"/>
    <mergeCell ref="HT477:HT478"/>
    <mergeCell ref="HO483:HO484"/>
    <mergeCell ref="HP483:HP484"/>
    <mergeCell ref="HQ483:HQ484"/>
    <mergeCell ref="HR483:HR484"/>
    <mergeCell ref="HS483:HS484"/>
    <mergeCell ref="HT483:HT484"/>
    <mergeCell ref="HG485:HG486"/>
    <mergeCell ref="HH485:HH486"/>
    <mergeCell ref="HI485:HI486"/>
    <mergeCell ref="HJ485:HJ486"/>
    <mergeCell ref="HK485:HK486"/>
    <mergeCell ref="HL485:HL486"/>
    <mergeCell ref="HM485:HM486"/>
    <mergeCell ref="HN485:HN486"/>
    <mergeCell ref="HO485:HO486"/>
    <mergeCell ref="HP485:HP486"/>
    <mergeCell ref="HQ485:HQ486"/>
    <mergeCell ref="HR485:HR486"/>
    <mergeCell ref="HS485:HS486"/>
    <mergeCell ref="HT485:HT486"/>
    <mergeCell ref="HG479:HG480"/>
    <mergeCell ref="HH479:HH480"/>
    <mergeCell ref="HI479:HI480"/>
    <mergeCell ref="HJ479:HJ480"/>
    <mergeCell ref="HK479:HK480"/>
    <mergeCell ref="HL479:HL480"/>
    <mergeCell ref="HM479:HM480"/>
    <mergeCell ref="HN479:HN480"/>
    <mergeCell ref="HO479:HO480"/>
    <mergeCell ref="HP479:HP480"/>
    <mergeCell ref="HQ479:HQ480"/>
    <mergeCell ref="HR479:HR480"/>
    <mergeCell ref="HS479:HS480"/>
    <mergeCell ref="HT479:HT480"/>
    <mergeCell ref="HG469:HG470"/>
    <mergeCell ref="HH469:HH470"/>
    <mergeCell ref="HI469:HI470"/>
    <mergeCell ref="HJ469:HJ470"/>
    <mergeCell ref="HK469:HK470"/>
    <mergeCell ref="HL469:HL470"/>
    <mergeCell ref="HM469:HM470"/>
    <mergeCell ref="HN469:HN470"/>
    <mergeCell ref="HO469:HO470"/>
    <mergeCell ref="HP469:HP470"/>
    <mergeCell ref="HQ469:HQ470"/>
    <mergeCell ref="HR469:HR470"/>
    <mergeCell ref="HS469:HS470"/>
    <mergeCell ref="HT469:HT470"/>
    <mergeCell ref="HO473:HO474"/>
    <mergeCell ref="HP473:HP474"/>
    <mergeCell ref="HQ473:HQ474"/>
    <mergeCell ref="HR473:HR474"/>
    <mergeCell ref="HS473:HS474"/>
    <mergeCell ref="HT473:HT474"/>
    <mergeCell ref="HG475:HG476"/>
    <mergeCell ref="HH475:HH476"/>
    <mergeCell ref="HI475:HI476"/>
    <mergeCell ref="HJ475:HJ476"/>
    <mergeCell ref="HK475:HK476"/>
    <mergeCell ref="HL475:HL476"/>
    <mergeCell ref="HM475:HM476"/>
    <mergeCell ref="HN475:HN476"/>
    <mergeCell ref="HO475:HO476"/>
    <mergeCell ref="HP475:HP476"/>
    <mergeCell ref="HQ475:HQ476"/>
    <mergeCell ref="HR475:HR476"/>
    <mergeCell ref="HS475:HS476"/>
    <mergeCell ref="HT475:HT476"/>
    <mergeCell ref="HG471:HG472"/>
    <mergeCell ref="HH471:HH472"/>
    <mergeCell ref="HI471:HI472"/>
    <mergeCell ref="HJ471:HJ472"/>
    <mergeCell ref="HK471:HK472"/>
    <mergeCell ref="HL471:HL472"/>
    <mergeCell ref="HM471:HM472"/>
    <mergeCell ref="HN471:HN472"/>
    <mergeCell ref="HO471:HO472"/>
    <mergeCell ref="HP471:HP472"/>
    <mergeCell ref="HQ471:HQ472"/>
    <mergeCell ref="HR471:HR472"/>
    <mergeCell ref="HS471:HS472"/>
    <mergeCell ref="HT471:HT472"/>
    <mergeCell ref="HG473:HG474"/>
    <mergeCell ref="HH473:HH474"/>
    <mergeCell ref="HI473:HI474"/>
    <mergeCell ref="HJ473:HJ474"/>
    <mergeCell ref="HK473:HK474"/>
    <mergeCell ref="HL473:HL474"/>
    <mergeCell ref="HM473:HM474"/>
    <mergeCell ref="HN473:HN474"/>
    <mergeCell ref="HG451:HG452"/>
    <mergeCell ref="HH451:HH452"/>
    <mergeCell ref="HI451:HI452"/>
    <mergeCell ref="HJ451:HJ452"/>
    <mergeCell ref="HK451:HK452"/>
    <mergeCell ref="HL451:HL452"/>
    <mergeCell ref="HM451:HM452"/>
    <mergeCell ref="HN451:HN452"/>
    <mergeCell ref="HO451:HO452"/>
    <mergeCell ref="HP451:HP452"/>
    <mergeCell ref="HQ451:HQ452"/>
    <mergeCell ref="HR451:HR452"/>
    <mergeCell ref="HS451:HS452"/>
    <mergeCell ref="HT451:HT452"/>
    <mergeCell ref="HO455:HO456"/>
    <mergeCell ref="HP455:HP456"/>
    <mergeCell ref="HQ455:HQ456"/>
    <mergeCell ref="HR455:HR456"/>
    <mergeCell ref="HS455:HS456"/>
    <mergeCell ref="HT455:HT456"/>
    <mergeCell ref="HG457:HG458"/>
    <mergeCell ref="HH457:HH458"/>
    <mergeCell ref="HI457:HI458"/>
    <mergeCell ref="HJ457:HJ458"/>
    <mergeCell ref="HK457:HK458"/>
    <mergeCell ref="HL457:HL458"/>
    <mergeCell ref="HM457:HM458"/>
    <mergeCell ref="HN457:HN458"/>
    <mergeCell ref="HO457:HO458"/>
    <mergeCell ref="HP457:HP458"/>
    <mergeCell ref="HQ457:HQ458"/>
    <mergeCell ref="HR457:HR458"/>
    <mergeCell ref="HS457:HS458"/>
    <mergeCell ref="HT457:HT458"/>
    <mergeCell ref="HG441:HG442"/>
    <mergeCell ref="HH441:HH442"/>
    <mergeCell ref="HI441:HI442"/>
    <mergeCell ref="HJ441:HJ442"/>
    <mergeCell ref="HK441:HK442"/>
    <mergeCell ref="HL441:HL442"/>
    <mergeCell ref="HM441:HM442"/>
    <mergeCell ref="HN441:HN442"/>
    <mergeCell ref="HO441:HO442"/>
    <mergeCell ref="HP441:HP442"/>
    <mergeCell ref="HQ441:HQ442"/>
    <mergeCell ref="HR441:HR442"/>
    <mergeCell ref="HS441:HS442"/>
    <mergeCell ref="HT441:HT442"/>
    <mergeCell ref="HO447:HO448"/>
    <mergeCell ref="HP447:HP448"/>
    <mergeCell ref="HQ447:HQ448"/>
    <mergeCell ref="HR447:HR448"/>
    <mergeCell ref="HS447:HS448"/>
    <mergeCell ref="HT447:HT448"/>
    <mergeCell ref="HG449:HG450"/>
    <mergeCell ref="HH449:HH450"/>
    <mergeCell ref="HI449:HI450"/>
    <mergeCell ref="HJ449:HJ450"/>
    <mergeCell ref="HK449:HK450"/>
    <mergeCell ref="HL449:HL450"/>
    <mergeCell ref="HM449:HM450"/>
    <mergeCell ref="HN449:HN450"/>
    <mergeCell ref="HO449:HO450"/>
    <mergeCell ref="HP449:HP450"/>
    <mergeCell ref="HQ449:HQ450"/>
    <mergeCell ref="HR449:HR450"/>
    <mergeCell ref="HS449:HS450"/>
    <mergeCell ref="HT449:HT450"/>
    <mergeCell ref="HG445:HG446"/>
    <mergeCell ref="HH445:HH446"/>
    <mergeCell ref="HI445:HI446"/>
    <mergeCell ref="HJ445:HJ446"/>
    <mergeCell ref="HK445:HK446"/>
    <mergeCell ref="HL445:HL446"/>
    <mergeCell ref="HM445:HM446"/>
    <mergeCell ref="HN445:HN446"/>
    <mergeCell ref="HO445:HO446"/>
    <mergeCell ref="HP445:HP446"/>
    <mergeCell ref="HQ445:HQ446"/>
    <mergeCell ref="HR445:HR446"/>
    <mergeCell ref="HS445:HS446"/>
    <mergeCell ref="HT445:HT446"/>
    <mergeCell ref="HG447:HG448"/>
    <mergeCell ref="HH447:HH448"/>
    <mergeCell ref="HI447:HI448"/>
    <mergeCell ref="HJ447:HJ448"/>
    <mergeCell ref="HK447:HK448"/>
    <mergeCell ref="HL447:HL448"/>
    <mergeCell ref="HM447:HM448"/>
    <mergeCell ref="HN447:HN448"/>
    <mergeCell ref="HG443:HG444"/>
    <mergeCell ref="HH443:HH444"/>
    <mergeCell ref="HI443:HI444"/>
    <mergeCell ref="HJ443:HJ444"/>
    <mergeCell ref="HK443:HK444"/>
    <mergeCell ref="HL443:HL444"/>
    <mergeCell ref="HM443:HM444"/>
    <mergeCell ref="HN443:HN444"/>
    <mergeCell ref="HO415:HO416"/>
    <mergeCell ref="HP415:HP416"/>
    <mergeCell ref="HQ415:HQ416"/>
    <mergeCell ref="HR415:HR416"/>
    <mergeCell ref="HS415:HS416"/>
    <mergeCell ref="HT415:HT416"/>
    <mergeCell ref="HO419:HO420"/>
    <mergeCell ref="HP419:HP420"/>
    <mergeCell ref="HQ419:HQ420"/>
    <mergeCell ref="HR419:HR420"/>
    <mergeCell ref="HS419:HS420"/>
    <mergeCell ref="HT419:HT420"/>
    <mergeCell ref="HG433:HG434"/>
    <mergeCell ref="HH433:HH434"/>
    <mergeCell ref="HI433:HI434"/>
    <mergeCell ref="HJ433:HJ434"/>
    <mergeCell ref="HK433:HK434"/>
    <mergeCell ref="HL433:HL434"/>
    <mergeCell ref="HM433:HM434"/>
    <mergeCell ref="HN433:HN434"/>
    <mergeCell ref="HO433:HO434"/>
    <mergeCell ref="HP433:HP434"/>
    <mergeCell ref="HQ433:HQ434"/>
    <mergeCell ref="HR433:HR434"/>
    <mergeCell ref="HS433:HS434"/>
    <mergeCell ref="HT433:HT434"/>
    <mergeCell ref="HO437:HO438"/>
    <mergeCell ref="HP437:HP438"/>
    <mergeCell ref="HQ437:HQ438"/>
    <mergeCell ref="HR437:HR438"/>
    <mergeCell ref="HS437:HS438"/>
    <mergeCell ref="HT437:HT438"/>
    <mergeCell ref="HG439:HG440"/>
    <mergeCell ref="HH439:HH440"/>
    <mergeCell ref="HI439:HI440"/>
    <mergeCell ref="HJ439:HJ440"/>
    <mergeCell ref="HK439:HK440"/>
    <mergeCell ref="HL439:HL440"/>
    <mergeCell ref="HM439:HM440"/>
    <mergeCell ref="HN439:HN440"/>
    <mergeCell ref="HO439:HO440"/>
    <mergeCell ref="HP439:HP440"/>
    <mergeCell ref="HQ439:HQ440"/>
    <mergeCell ref="HR439:HR440"/>
    <mergeCell ref="HS439:HS440"/>
    <mergeCell ref="HT439:HT440"/>
    <mergeCell ref="HQ401:HQ402"/>
    <mergeCell ref="HR401:HR402"/>
    <mergeCell ref="HS401:HS402"/>
    <mergeCell ref="HT401:HT402"/>
    <mergeCell ref="HG403:HG404"/>
    <mergeCell ref="HH403:HH404"/>
    <mergeCell ref="HI403:HI404"/>
    <mergeCell ref="HJ403:HJ404"/>
    <mergeCell ref="HK403:HK404"/>
    <mergeCell ref="HL403:HL404"/>
    <mergeCell ref="HM403:HM404"/>
    <mergeCell ref="HN403:HN404"/>
    <mergeCell ref="HO403:HO404"/>
    <mergeCell ref="HP403:HP404"/>
    <mergeCell ref="HQ403:HQ404"/>
    <mergeCell ref="HR403:HR404"/>
    <mergeCell ref="HS403:HS404"/>
    <mergeCell ref="HT403:HT404"/>
    <mergeCell ref="HG405:HG406"/>
    <mergeCell ref="HH405:HH406"/>
    <mergeCell ref="HI405:HI406"/>
    <mergeCell ref="HJ405:HJ406"/>
    <mergeCell ref="HK405:HK406"/>
    <mergeCell ref="HL405:HL406"/>
    <mergeCell ref="HM405:HM406"/>
    <mergeCell ref="HN405:HN406"/>
    <mergeCell ref="HO405:HO406"/>
    <mergeCell ref="HP405:HP406"/>
    <mergeCell ref="HQ405:HQ406"/>
    <mergeCell ref="HR405:HR406"/>
    <mergeCell ref="HS405:HS406"/>
    <mergeCell ref="HT405:HT406"/>
    <mergeCell ref="HO411:HO412"/>
    <mergeCell ref="HP411:HP412"/>
    <mergeCell ref="HQ411:HQ412"/>
    <mergeCell ref="HR411:HR412"/>
    <mergeCell ref="HS411:HS412"/>
    <mergeCell ref="HT411:HT412"/>
    <mergeCell ref="HG387:HG388"/>
    <mergeCell ref="HH387:HH388"/>
    <mergeCell ref="HI387:HI388"/>
    <mergeCell ref="HJ387:HJ388"/>
    <mergeCell ref="HK387:HK388"/>
    <mergeCell ref="HL387:HL388"/>
    <mergeCell ref="HM387:HM388"/>
    <mergeCell ref="HN387:HN388"/>
    <mergeCell ref="HO387:HO388"/>
    <mergeCell ref="HP387:HP388"/>
    <mergeCell ref="HQ387:HQ388"/>
    <mergeCell ref="HR387:HR388"/>
    <mergeCell ref="HS387:HS388"/>
    <mergeCell ref="HT391:HT392"/>
    <mergeCell ref="HG393:HG394"/>
    <mergeCell ref="HH393:HH394"/>
    <mergeCell ref="HI393:HI394"/>
    <mergeCell ref="HJ393:HJ394"/>
    <mergeCell ref="HK393:HK394"/>
    <mergeCell ref="HL393:HL394"/>
    <mergeCell ref="HM393:HM394"/>
    <mergeCell ref="HN393:HN394"/>
    <mergeCell ref="HO393:HO394"/>
    <mergeCell ref="HP393:HP394"/>
    <mergeCell ref="HQ393:HQ394"/>
    <mergeCell ref="HR393:HR394"/>
    <mergeCell ref="HS393:HS394"/>
    <mergeCell ref="HT393:HT394"/>
    <mergeCell ref="HG395:HG396"/>
    <mergeCell ref="HH395:HH396"/>
    <mergeCell ref="HI395:HI396"/>
    <mergeCell ref="HJ395:HJ396"/>
    <mergeCell ref="HK395:HK396"/>
    <mergeCell ref="HL395:HL396"/>
    <mergeCell ref="HM395:HM396"/>
    <mergeCell ref="HN395:HN396"/>
    <mergeCell ref="HO395:HO396"/>
    <mergeCell ref="HP395:HP396"/>
    <mergeCell ref="HQ395:HQ396"/>
    <mergeCell ref="HR395:HR396"/>
    <mergeCell ref="HS395:HS396"/>
    <mergeCell ref="HT395:HT396"/>
    <mergeCell ref="HG383:HG384"/>
    <mergeCell ref="HH383:HH384"/>
    <mergeCell ref="HI383:HI384"/>
    <mergeCell ref="HJ383:HJ384"/>
    <mergeCell ref="HK383:HK384"/>
    <mergeCell ref="HL383:HL384"/>
    <mergeCell ref="HM383:HM384"/>
    <mergeCell ref="HN383:HN384"/>
    <mergeCell ref="HO383:HO384"/>
    <mergeCell ref="HP383:HP384"/>
    <mergeCell ref="HQ383:HQ384"/>
    <mergeCell ref="HR383:HR384"/>
    <mergeCell ref="HS383:HS384"/>
    <mergeCell ref="HG385:HG386"/>
    <mergeCell ref="HH385:HH386"/>
    <mergeCell ref="HI385:HI386"/>
    <mergeCell ref="HJ385:HJ386"/>
    <mergeCell ref="HK385:HK386"/>
    <mergeCell ref="HL385:HL386"/>
    <mergeCell ref="HM385:HM386"/>
    <mergeCell ref="HN385:HN386"/>
    <mergeCell ref="HO385:HO386"/>
    <mergeCell ref="HP385:HP386"/>
    <mergeCell ref="HQ385:HQ386"/>
    <mergeCell ref="HR385:HR386"/>
    <mergeCell ref="HS385:HS386"/>
    <mergeCell ref="HG379:HG380"/>
    <mergeCell ref="HH379:HH380"/>
    <mergeCell ref="HI379:HI380"/>
    <mergeCell ref="HJ379:HJ380"/>
    <mergeCell ref="HK379:HK380"/>
    <mergeCell ref="HL379:HL380"/>
    <mergeCell ref="HM379:HM380"/>
    <mergeCell ref="HN379:HN380"/>
    <mergeCell ref="HO379:HO380"/>
    <mergeCell ref="HP379:HP380"/>
    <mergeCell ref="HQ379:HQ380"/>
    <mergeCell ref="HR379:HR380"/>
    <mergeCell ref="HS379:HS380"/>
    <mergeCell ref="HG381:HG382"/>
    <mergeCell ref="HH381:HH382"/>
    <mergeCell ref="HI381:HI382"/>
    <mergeCell ref="HJ381:HJ382"/>
    <mergeCell ref="HK381:HK382"/>
    <mergeCell ref="HL381:HL382"/>
    <mergeCell ref="HM381:HM382"/>
    <mergeCell ref="HN381:HN382"/>
    <mergeCell ref="HO381:HO382"/>
    <mergeCell ref="HP381:HP382"/>
    <mergeCell ref="HQ381:HQ382"/>
    <mergeCell ref="HG363:HG364"/>
    <mergeCell ref="HH363:HH364"/>
    <mergeCell ref="HI363:HI364"/>
    <mergeCell ref="HJ363:HJ364"/>
    <mergeCell ref="HK363:HK364"/>
    <mergeCell ref="HL363:HL364"/>
    <mergeCell ref="HM363:HM364"/>
    <mergeCell ref="HN363:HN364"/>
    <mergeCell ref="HO363:HO364"/>
    <mergeCell ref="HP363:HP364"/>
    <mergeCell ref="HQ363:HQ364"/>
    <mergeCell ref="HR363:HR364"/>
    <mergeCell ref="HS363:HS364"/>
    <mergeCell ref="HS369:HS370"/>
    <mergeCell ref="HG371:HG372"/>
    <mergeCell ref="HH371:HH372"/>
    <mergeCell ref="HI371:HI372"/>
    <mergeCell ref="HJ371:HJ372"/>
    <mergeCell ref="HK371:HK372"/>
    <mergeCell ref="HL371:HL372"/>
    <mergeCell ref="HM371:HM372"/>
    <mergeCell ref="HN371:HN372"/>
    <mergeCell ref="HO371:HO372"/>
    <mergeCell ref="HP371:HP372"/>
    <mergeCell ref="HQ371:HQ372"/>
    <mergeCell ref="HR371:HR372"/>
    <mergeCell ref="HS371:HS372"/>
    <mergeCell ref="HG373:HG374"/>
    <mergeCell ref="HH373:HH374"/>
    <mergeCell ref="HI373:HI374"/>
    <mergeCell ref="HJ373:HJ374"/>
    <mergeCell ref="HK373:HK374"/>
    <mergeCell ref="HL373:HL374"/>
    <mergeCell ref="HM373:HM374"/>
    <mergeCell ref="HN373:HN374"/>
    <mergeCell ref="HO373:HO374"/>
    <mergeCell ref="HP373:HP374"/>
    <mergeCell ref="HQ373:HQ374"/>
    <mergeCell ref="HR373:HR374"/>
    <mergeCell ref="HS373:HS374"/>
    <mergeCell ref="HG365:HG366"/>
    <mergeCell ref="HH365:HH366"/>
    <mergeCell ref="HI365:HI366"/>
    <mergeCell ref="HJ365:HJ366"/>
    <mergeCell ref="HK365:HK366"/>
    <mergeCell ref="HL365:HL366"/>
    <mergeCell ref="HM365:HM366"/>
    <mergeCell ref="HN365:HN366"/>
    <mergeCell ref="HO365:HO366"/>
    <mergeCell ref="HP365:HP366"/>
    <mergeCell ref="HQ365:HQ366"/>
    <mergeCell ref="HR365:HR366"/>
    <mergeCell ref="HS365:HS366"/>
    <mergeCell ref="HG359:HG360"/>
    <mergeCell ref="HH359:HH360"/>
    <mergeCell ref="HI359:HI360"/>
    <mergeCell ref="HJ359:HJ360"/>
    <mergeCell ref="HK359:HK360"/>
    <mergeCell ref="HL359:HL360"/>
    <mergeCell ref="HM359:HM360"/>
    <mergeCell ref="HN359:HN360"/>
    <mergeCell ref="HO359:HO360"/>
    <mergeCell ref="HP359:HP360"/>
    <mergeCell ref="HQ359:HQ360"/>
    <mergeCell ref="HR359:HR360"/>
    <mergeCell ref="HS359:HS360"/>
    <mergeCell ref="HG361:HG362"/>
    <mergeCell ref="HH361:HH362"/>
    <mergeCell ref="HI361:HI362"/>
    <mergeCell ref="HJ361:HJ362"/>
    <mergeCell ref="HK361:HK362"/>
    <mergeCell ref="HL361:HL362"/>
    <mergeCell ref="HM361:HM362"/>
    <mergeCell ref="HN361:HN362"/>
    <mergeCell ref="HO361:HO362"/>
    <mergeCell ref="HP361:HP362"/>
    <mergeCell ref="HQ361:HQ362"/>
    <mergeCell ref="HR361:HR362"/>
    <mergeCell ref="HS361:HS362"/>
    <mergeCell ref="HG355:HG356"/>
    <mergeCell ref="HH355:HH356"/>
    <mergeCell ref="HI355:HI356"/>
    <mergeCell ref="HJ355:HJ356"/>
    <mergeCell ref="HK355:HK356"/>
    <mergeCell ref="HL355:HL356"/>
    <mergeCell ref="HM355:HM356"/>
    <mergeCell ref="HN355:HN356"/>
    <mergeCell ref="HO355:HO356"/>
    <mergeCell ref="HP355:HP356"/>
    <mergeCell ref="HQ355:HQ356"/>
    <mergeCell ref="HR355:HR356"/>
    <mergeCell ref="HS355:HS356"/>
    <mergeCell ref="HG357:HG358"/>
    <mergeCell ref="HH357:HH358"/>
    <mergeCell ref="HI357:HI358"/>
    <mergeCell ref="HJ357:HJ358"/>
    <mergeCell ref="HK357:HK358"/>
    <mergeCell ref="HL357:HL358"/>
    <mergeCell ref="HG343:HG344"/>
    <mergeCell ref="HH343:HH344"/>
    <mergeCell ref="HI343:HI344"/>
    <mergeCell ref="HJ343:HJ344"/>
    <mergeCell ref="HK343:HK344"/>
    <mergeCell ref="HL343:HL344"/>
    <mergeCell ref="HM343:HM344"/>
    <mergeCell ref="HN343:HN344"/>
    <mergeCell ref="HO343:HO344"/>
    <mergeCell ref="HP343:HP344"/>
    <mergeCell ref="HQ343:HQ344"/>
    <mergeCell ref="HR343:HR344"/>
    <mergeCell ref="HS343:HS344"/>
    <mergeCell ref="HT343:HT344"/>
    <mergeCell ref="HO347:HO348"/>
    <mergeCell ref="HP347:HP348"/>
    <mergeCell ref="HQ347:HQ348"/>
    <mergeCell ref="HR347:HR348"/>
    <mergeCell ref="HS347:HS348"/>
    <mergeCell ref="HT347:HT348"/>
    <mergeCell ref="HG349:HG350"/>
    <mergeCell ref="HH349:HH350"/>
    <mergeCell ref="HI349:HI350"/>
    <mergeCell ref="HJ349:HJ350"/>
    <mergeCell ref="HK349:HK350"/>
    <mergeCell ref="HL349:HL350"/>
    <mergeCell ref="HM349:HM350"/>
    <mergeCell ref="HN349:HN350"/>
    <mergeCell ref="HO349:HO350"/>
    <mergeCell ref="HP349:HP350"/>
    <mergeCell ref="HQ349:HQ350"/>
    <mergeCell ref="HR349:HR350"/>
    <mergeCell ref="HS349:HS350"/>
    <mergeCell ref="HT349:HT350"/>
    <mergeCell ref="HG325:HG326"/>
    <mergeCell ref="HH325:HH326"/>
    <mergeCell ref="HI325:HI326"/>
    <mergeCell ref="HJ325:HJ326"/>
    <mergeCell ref="HK325:HK326"/>
    <mergeCell ref="HL325:HL326"/>
    <mergeCell ref="HM325:HM326"/>
    <mergeCell ref="HN325:HN326"/>
    <mergeCell ref="HO325:HO326"/>
    <mergeCell ref="HP325:HP326"/>
    <mergeCell ref="HQ325:HQ326"/>
    <mergeCell ref="HR325:HR326"/>
    <mergeCell ref="HS325:HS326"/>
    <mergeCell ref="HT325:HT326"/>
    <mergeCell ref="HO329:HO330"/>
    <mergeCell ref="HP329:HP330"/>
    <mergeCell ref="HQ329:HQ330"/>
    <mergeCell ref="HR329:HR330"/>
    <mergeCell ref="HS329:HS330"/>
    <mergeCell ref="HT329:HT330"/>
    <mergeCell ref="HG331:HG332"/>
    <mergeCell ref="HH331:HH332"/>
    <mergeCell ref="HI331:HI332"/>
    <mergeCell ref="HJ331:HJ332"/>
    <mergeCell ref="HK331:HK332"/>
    <mergeCell ref="HL331:HL332"/>
    <mergeCell ref="HM331:HM332"/>
    <mergeCell ref="HN331:HN332"/>
    <mergeCell ref="HO331:HO332"/>
    <mergeCell ref="HP331:HP332"/>
    <mergeCell ref="HQ331:HQ332"/>
    <mergeCell ref="HR331:HR332"/>
    <mergeCell ref="HS331:HS332"/>
    <mergeCell ref="HT331:HT332"/>
    <mergeCell ref="HG315:HG316"/>
    <mergeCell ref="HH315:HH316"/>
    <mergeCell ref="HI315:HI316"/>
    <mergeCell ref="HJ315:HJ316"/>
    <mergeCell ref="HK315:HK316"/>
    <mergeCell ref="HL315:HL316"/>
    <mergeCell ref="HM315:HM316"/>
    <mergeCell ref="HN315:HN316"/>
    <mergeCell ref="HO315:HO316"/>
    <mergeCell ref="HP315:HP316"/>
    <mergeCell ref="HQ315:HQ316"/>
    <mergeCell ref="HR315:HR316"/>
    <mergeCell ref="HS315:HS316"/>
    <mergeCell ref="HT315:HT316"/>
    <mergeCell ref="HO321:HO322"/>
    <mergeCell ref="HP321:HP322"/>
    <mergeCell ref="HQ321:HQ322"/>
    <mergeCell ref="HR321:HR322"/>
    <mergeCell ref="HS321:HS322"/>
    <mergeCell ref="HT321:HT322"/>
    <mergeCell ref="HG323:HG324"/>
    <mergeCell ref="HH323:HH324"/>
    <mergeCell ref="HI323:HI324"/>
    <mergeCell ref="HJ323:HJ324"/>
    <mergeCell ref="HK323:HK324"/>
    <mergeCell ref="HL323:HL324"/>
    <mergeCell ref="HM323:HM324"/>
    <mergeCell ref="HN323:HN324"/>
    <mergeCell ref="HO323:HO324"/>
    <mergeCell ref="HP323:HP324"/>
    <mergeCell ref="HQ323:HQ324"/>
    <mergeCell ref="HR323:HR324"/>
    <mergeCell ref="HS323:HS324"/>
    <mergeCell ref="HT323:HT324"/>
    <mergeCell ref="HG319:HG320"/>
    <mergeCell ref="HH319:HH320"/>
    <mergeCell ref="HI319:HI320"/>
    <mergeCell ref="HJ319:HJ320"/>
    <mergeCell ref="HK319:HK320"/>
    <mergeCell ref="HL319:HL320"/>
    <mergeCell ref="HM319:HM320"/>
    <mergeCell ref="HN319:HN320"/>
    <mergeCell ref="HO319:HO320"/>
    <mergeCell ref="HP319:HP320"/>
    <mergeCell ref="HQ319:HQ320"/>
    <mergeCell ref="HR319:HR320"/>
    <mergeCell ref="HS319:HS320"/>
    <mergeCell ref="HT319:HT320"/>
    <mergeCell ref="HG321:HG322"/>
    <mergeCell ref="HH321:HH322"/>
    <mergeCell ref="HI321:HI322"/>
    <mergeCell ref="HJ321:HJ322"/>
    <mergeCell ref="HK321:HK322"/>
    <mergeCell ref="HL321:HL322"/>
    <mergeCell ref="HM321:HM322"/>
    <mergeCell ref="HN321:HN322"/>
    <mergeCell ref="HG317:HG318"/>
    <mergeCell ref="HH317:HH318"/>
    <mergeCell ref="HI317:HI318"/>
    <mergeCell ref="HJ317:HJ318"/>
    <mergeCell ref="HK317:HK318"/>
    <mergeCell ref="HL317:HL318"/>
    <mergeCell ref="HM317:HM318"/>
    <mergeCell ref="HN317:HN318"/>
    <mergeCell ref="HG307:HG308"/>
    <mergeCell ref="HH307:HH308"/>
    <mergeCell ref="HI307:HI308"/>
    <mergeCell ref="HJ307:HJ308"/>
    <mergeCell ref="HK307:HK308"/>
    <mergeCell ref="HL307:HL308"/>
    <mergeCell ref="HM307:HM308"/>
    <mergeCell ref="HN307:HN308"/>
    <mergeCell ref="HO307:HO308"/>
    <mergeCell ref="HP307:HP308"/>
    <mergeCell ref="HQ307:HQ308"/>
    <mergeCell ref="HR307:HR308"/>
    <mergeCell ref="HS307:HS308"/>
    <mergeCell ref="HT307:HT308"/>
    <mergeCell ref="HO311:HO312"/>
    <mergeCell ref="HP311:HP312"/>
    <mergeCell ref="HQ311:HQ312"/>
    <mergeCell ref="HR311:HR312"/>
    <mergeCell ref="HS311:HS312"/>
    <mergeCell ref="HT311:HT312"/>
    <mergeCell ref="HG313:HG314"/>
    <mergeCell ref="HH313:HH314"/>
    <mergeCell ref="HI313:HI314"/>
    <mergeCell ref="HJ313:HJ314"/>
    <mergeCell ref="HK313:HK314"/>
    <mergeCell ref="HL313:HL314"/>
    <mergeCell ref="HM313:HM314"/>
    <mergeCell ref="HN313:HN314"/>
    <mergeCell ref="HO313:HO314"/>
    <mergeCell ref="HP313:HP314"/>
    <mergeCell ref="HQ313:HQ314"/>
    <mergeCell ref="HR313:HR314"/>
    <mergeCell ref="HS313:HS314"/>
    <mergeCell ref="HT313:HT314"/>
    <mergeCell ref="HG289:HG290"/>
    <mergeCell ref="HH289:HH290"/>
    <mergeCell ref="HI289:HI290"/>
    <mergeCell ref="HJ289:HJ290"/>
    <mergeCell ref="HK289:HK290"/>
    <mergeCell ref="HL289:HL290"/>
    <mergeCell ref="HM289:HM290"/>
    <mergeCell ref="HN289:HN290"/>
    <mergeCell ref="HO289:HO290"/>
    <mergeCell ref="HP289:HP290"/>
    <mergeCell ref="HQ289:HQ290"/>
    <mergeCell ref="HR289:HR290"/>
    <mergeCell ref="HS289:HS290"/>
    <mergeCell ref="HT289:HT290"/>
    <mergeCell ref="HO293:HO294"/>
    <mergeCell ref="HP293:HP294"/>
    <mergeCell ref="HQ293:HQ294"/>
    <mergeCell ref="HR293:HR294"/>
    <mergeCell ref="HS293:HS294"/>
    <mergeCell ref="HT293:HT294"/>
    <mergeCell ref="HG295:HG296"/>
    <mergeCell ref="HH295:HH296"/>
    <mergeCell ref="HI295:HI296"/>
    <mergeCell ref="HJ295:HJ296"/>
    <mergeCell ref="HK295:HK296"/>
    <mergeCell ref="HL295:HL296"/>
    <mergeCell ref="HM295:HM296"/>
    <mergeCell ref="HN295:HN296"/>
    <mergeCell ref="HO295:HO296"/>
    <mergeCell ref="HP295:HP296"/>
    <mergeCell ref="HQ295:HQ296"/>
    <mergeCell ref="HR295:HR296"/>
    <mergeCell ref="HS295:HS296"/>
    <mergeCell ref="HT295:HT296"/>
    <mergeCell ref="HG279:HG280"/>
    <mergeCell ref="HH279:HH280"/>
    <mergeCell ref="HI279:HI280"/>
    <mergeCell ref="HJ279:HJ280"/>
    <mergeCell ref="HK279:HK280"/>
    <mergeCell ref="HL279:HL280"/>
    <mergeCell ref="HM279:HM280"/>
    <mergeCell ref="HN279:HN280"/>
    <mergeCell ref="HO279:HO280"/>
    <mergeCell ref="HP279:HP280"/>
    <mergeCell ref="HQ279:HQ280"/>
    <mergeCell ref="HR279:HR280"/>
    <mergeCell ref="HS279:HS280"/>
    <mergeCell ref="HT279:HT280"/>
    <mergeCell ref="HO285:HO286"/>
    <mergeCell ref="HP285:HP286"/>
    <mergeCell ref="HQ285:HQ286"/>
    <mergeCell ref="HR285:HR286"/>
    <mergeCell ref="HS285:HS286"/>
    <mergeCell ref="HT285:HT286"/>
    <mergeCell ref="HG287:HG288"/>
    <mergeCell ref="HH287:HH288"/>
    <mergeCell ref="HI287:HI288"/>
    <mergeCell ref="HJ287:HJ288"/>
    <mergeCell ref="HK287:HK288"/>
    <mergeCell ref="HL287:HL288"/>
    <mergeCell ref="HM287:HM288"/>
    <mergeCell ref="HN287:HN288"/>
    <mergeCell ref="HO287:HO288"/>
    <mergeCell ref="HP287:HP288"/>
    <mergeCell ref="HQ287:HQ288"/>
    <mergeCell ref="HR287:HR288"/>
    <mergeCell ref="HS287:HS288"/>
    <mergeCell ref="HT287:HT288"/>
    <mergeCell ref="HG283:HG284"/>
    <mergeCell ref="HH283:HH284"/>
    <mergeCell ref="HI283:HI284"/>
    <mergeCell ref="HJ283:HJ284"/>
    <mergeCell ref="HK283:HK284"/>
    <mergeCell ref="HL283:HL284"/>
    <mergeCell ref="HM283:HM284"/>
    <mergeCell ref="HN283:HN284"/>
    <mergeCell ref="HO283:HO284"/>
    <mergeCell ref="HP283:HP284"/>
    <mergeCell ref="HQ283:HQ284"/>
    <mergeCell ref="HR283:HR284"/>
    <mergeCell ref="HS283:HS284"/>
    <mergeCell ref="HT283:HT284"/>
    <mergeCell ref="HG285:HG286"/>
    <mergeCell ref="HH285:HH286"/>
    <mergeCell ref="HI285:HI286"/>
    <mergeCell ref="HJ285:HJ286"/>
    <mergeCell ref="HK285:HK286"/>
    <mergeCell ref="HL285:HL286"/>
    <mergeCell ref="HM285:HM286"/>
    <mergeCell ref="HN285:HN286"/>
    <mergeCell ref="HG281:HG282"/>
    <mergeCell ref="HH281:HH282"/>
    <mergeCell ref="HI281:HI282"/>
    <mergeCell ref="HJ281:HJ282"/>
    <mergeCell ref="HK281:HK282"/>
    <mergeCell ref="HL281:HL282"/>
    <mergeCell ref="HM281:HM282"/>
    <mergeCell ref="HN281:HN282"/>
    <mergeCell ref="HG271:HG272"/>
    <mergeCell ref="HH271:HH272"/>
    <mergeCell ref="HI271:HI272"/>
    <mergeCell ref="HJ271:HJ272"/>
    <mergeCell ref="HK271:HK272"/>
    <mergeCell ref="HL271:HL272"/>
    <mergeCell ref="HM271:HM272"/>
    <mergeCell ref="HN271:HN272"/>
    <mergeCell ref="HO271:HO272"/>
    <mergeCell ref="HP271:HP272"/>
    <mergeCell ref="HQ271:HQ272"/>
    <mergeCell ref="HR271:HR272"/>
    <mergeCell ref="HS271:HS272"/>
    <mergeCell ref="HT271:HT272"/>
    <mergeCell ref="HO275:HO276"/>
    <mergeCell ref="HP275:HP276"/>
    <mergeCell ref="HQ275:HQ276"/>
    <mergeCell ref="HR275:HR276"/>
    <mergeCell ref="HS275:HS276"/>
    <mergeCell ref="HT275:HT276"/>
    <mergeCell ref="HG277:HG278"/>
    <mergeCell ref="HH277:HH278"/>
    <mergeCell ref="HI277:HI278"/>
    <mergeCell ref="HJ277:HJ278"/>
    <mergeCell ref="HK277:HK278"/>
    <mergeCell ref="HL277:HL278"/>
    <mergeCell ref="HM277:HM278"/>
    <mergeCell ref="HN277:HN278"/>
    <mergeCell ref="HO277:HO278"/>
    <mergeCell ref="HP277:HP278"/>
    <mergeCell ref="HQ277:HQ278"/>
    <mergeCell ref="HR277:HR278"/>
    <mergeCell ref="HS277:HS278"/>
    <mergeCell ref="HT277:HT278"/>
    <mergeCell ref="HG253:HG254"/>
    <mergeCell ref="HH253:HH254"/>
    <mergeCell ref="HI253:HI254"/>
    <mergeCell ref="HJ253:HJ254"/>
    <mergeCell ref="HK253:HK254"/>
    <mergeCell ref="HL253:HL254"/>
    <mergeCell ref="HM253:HM254"/>
    <mergeCell ref="HN253:HN254"/>
    <mergeCell ref="HO253:HO254"/>
    <mergeCell ref="HP253:HP254"/>
    <mergeCell ref="HQ253:HQ254"/>
    <mergeCell ref="HR253:HR254"/>
    <mergeCell ref="HS253:HS254"/>
    <mergeCell ref="HT253:HT254"/>
    <mergeCell ref="HO257:HO258"/>
    <mergeCell ref="HP257:HP258"/>
    <mergeCell ref="HQ257:HQ258"/>
    <mergeCell ref="HR257:HR258"/>
    <mergeCell ref="HS257:HS258"/>
    <mergeCell ref="HT257:HT258"/>
    <mergeCell ref="HG259:HG260"/>
    <mergeCell ref="HH259:HH260"/>
    <mergeCell ref="HI259:HI260"/>
    <mergeCell ref="HJ259:HJ260"/>
    <mergeCell ref="HK259:HK260"/>
    <mergeCell ref="HL259:HL260"/>
    <mergeCell ref="HM259:HM260"/>
    <mergeCell ref="HN259:HN260"/>
    <mergeCell ref="HO259:HO260"/>
    <mergeCell ref="HP259:HP260"/>
    <mergeCell ref="HQ259:HQ260"/>
    <mergeCell ref="HR259:HR260"/>
    <mergeCell ref="HS259:HS260"/>
    <mergeCell ref="HT259:HT260"/>
    <mergeCell ref="HG243:HG244"/>
    <mergeCell ref="HH243:HH244"/>
    <mergeCell ref="HI243:HI244"/>
    <mergeCell ref="HJ243:HJ244"/>
    <mergeCell ref="HK243:HK244"/>
    <mergeCell ref="HL243:HL244"/>
    <mergeCell ref="HM243:HM244"/>
    <mergeCell ref="HN243:HN244"/>
    <mergeCell ref="HO243:HO244"/>
    <mergeCell ref="HP243:HP244"/>
    <mergeCell ref="HQ243:HQ244"/>
    <mergeCell ref="HR243:HR244"/>
    <mergeCell ref="HS243:HS244"/>
    <mergeCell ref="HT243:HT244"/>
    <mergeCell ref="HO249:HO250"/>
    <mergeCell ref="HP249:HP250"/>
    <mergeCell ref="HQ249:HQ250"/>
    <mergeCell ref="HR249:HR250"/>
    <mergeCell ref="HS249:HS250"/>
    <mergeCell ref="HT249:HT250"/>
    <mergeCell ref="HG251:HG252"/>
    <mergeCell ref="HH251:HH252"/>
    <mergeCell ref="HI251:HI252"/>
    <mergeCell ref="HJ251:HJ252"/>
    <mergeCell ref="HK251:HK252"/>
    <mergeCell ref="HL251:HL252"/>
    <mergeCell ref="HM251:HM252"/>
    <mergeCell ref="HN251:HN252"/>
    <mergeCell ref="HO251:HO252"/>
    <mergeCell ref="HP251:HP252"/>
    <mergeCell ref="HQ251:HQ252"/>
    <mergeCell ref="HR251:HR252"/>
    <mergeCell ref="HS251:HS252"/>
    <mergeCell ref="HT251:HT252"/>
    <mergeCell ref="HG247:HG248"/>
    <mergeCell ref="HH247:HH248"/>
    <mergeCell ref="HI247:HI248"/>
    <mergeCell ref="HJ247:HJ248"/>
    <mergeCell ref="HK247:HK248"/>
    <mergeCell ref="HL247:HL248"/>
    <mergeCell ref="HM247:HM248"/>
    <mergeCell ref="HN247:HN248"/>
    <mergeCell ref="HO247:HO248"/>
    <mergeCell ref="HP247:HP248"/>
    <mergeCell ref="HQ247:HQ248"/>
    <mergeCell ref="HR247:HR248"/>
    <mergeCell ref="HS247:HS248"/>
    <mergeCell ref="HT247:HT248"/>
    <mergeCell ref="HG249:HG250"/>
    <mergeCell ref="HH249:HH250"/>
    <mergeCell ref="HI249:HI250"/>
    <mergeCell ref="HJ249:HJ250"/>
    <mergeCell ref="HK249:HK250"/>
    <mergeCell ref="HL249:HL250"/>
    <mergeCell ref="HM249:HM250"/>
    <mergeCell ref="HN249:HN250"/>
    <mergeCell ref="HG245:HG246"/>
    <mergeCell ref="HH245:HH246"/>
    <mergeCell ref="HI245:HI246"/>
    <mergeCell ref="HJ245:HJ246"/>
    <mergeCell ref="HK245:HK246"/>
    <mergeCell ref="HL245:HL246"/>
    <mergeCell ref="HM245:HM246"/>
    <mergeCell ref="HN245:HN246"/>
    <mergeCell ref="HG235:HG236"/>
    <mergeCell ref="HH235:HH236"/>
    <mergeCell ref="HI235:HI236"/>
    <mergeCell ref="HJ235:HJ236"/>
    <mergeCell ref="HK235:HK236"/>
    <mergeCell ref="HL235:HL236"/>
    <mergeCell ref="HM235:HM236"/>
    <mergeCell ref="HN235:HN236"/>
    <mergeCell ref="HO235:HO236"/>
    <mergeCell ref="HP235:HP236"/>
    <mergeCell ref="HQ235:HQ236"/>
    <mergeCell ref="HR235:HR236"/>
    <mergeCell ref="HS235:HS236"/>
    <mergeCell ref="HT235:HT236"/>
    <mergeCell ref="HO239:HO240"/>
    <mergeCell ref="HP239:HP240"/>
    <mergeCell ref="HQ239:HQ240"/>
    <mergeCell ref="HR239:HR240"/>
    <mergeCell ref="HS239:HS240"/>
    <mergeCell ref="HT239:HT240"/>
    <mergeCell ref="HG241:HG242"/>
    <mergeCell ref="HH241:HH242"/>
    <mergeCell ref="HI241:HI242"/>
    <mergeCell ref="HJ241:HJ242"/>
    <mergeCell ref="HK241:HK242"/>
    <mergeCell ref="HL241:HL242"/>
    <mergeCell ref="HM241:HM242"/>
    <mergeCell ref="HN241:HN242"/>
    <mergeCell ref="HO241:HO242"/>
    <mergeCell ref="HP241:HP242"/>
    <mergeCell ref="HQ241:HQ242"/>
    <mergeCell ref="HR241:HR242"/>
    <mergeCell ref="HS241:HS242"/>
    <mergeCell ref="HT241:HT242"/>
    <mergeCell ref="HG217:HG218"/>
    <mergeCell ref="HH217:HH218"/>
    <mergeCell ref="HI217:HI218"/>
    <mergeCell ref="HJ217:HJ218"/>
    <mergeCell ref="HK217:HK218"/>
    <mergeCell ref="HL217:HL218"/>
    <mergeCell ref="HM217:HM218"/>
    <mergeCell ref="HN217:HN218"/>
    <mergeCell ref="HO217:HO218"/>
    <mergeCell ref="HP217:HP218"/>
    <mergeCell ref="HQ217:HQ218"/>
    <mergeCell ref="HR217:HR218"/>
    <mergeCell ref="HS217:HS218"/>
    <mergeCell ref="HT217:HT218"/>
    <mergeCell ref="HO221:HO222"/>
    <mergeCell ref="HP221:HP222"/>
    <mergeCell ref="HQ221:HQ222"/>
    <mergeCell ref="HR221:HR222"/>
    <mergeCell ref="HS221:HS222"/>
    <mergeCell ref="HT221:HT222"/>
    <mergeCell ref="HG223:HG224"/>
    <mergeCell ref="HH223:HH224"/>
    <mergeCell ref="HI223:HI224"/>
    <mergeCell ref="HJ223:HJ224"/>
    <mergeCell ref="HK223:HK224"/>
    <mergeCell ref="HL223:HL224"/>
    <mergeCell ref="HM223:HM224"/>
    <mergeCell ref="HN223:HN224"/>
    <mergeCell ref="HO223:HO224"/>
    <mergeCell ref="HP223:HP224"/>
    <mergeCell ref="HQ223:HQ224"/>
    <mergeCell ref="HR223:HR224"/>
    <mergeCell ref="HS223:HS224"/>
    <mergeCell ref="HT223:HT224"/>
    <mergeCell ref="HG207:HG208"/>
    <mergeCell ref="HH207:HH208"/>
    <mergeCell ref="HI207:HI208"/>
    <mergeCell ref="HJ207:HJ208"/>
    <mergeCell ref="HK207:HK208"/>
    <mergeCell ref="HL207:HL208"/>
    <mergeCell ref="HM207:HM208"/>
    <mergeCell ref="HN207:HN208"/>
    <mergeCell ref="HO207:HO208"/>
    <mergeCell ref="HP207:HP208"/>
    <mergeCell ref="HQ207:HQ208"/>
    <mergeCell ref="HR207:HR208"/>
    <mergeCell ref="HS207:HS208"/>
    <mergeCell ref="HT207:HT208"/>
    <mergeCell ref="HO213:HO214"/>
    <mergeCell ref="HP213:HP214"/>
    <mergeCell ref="HQ213:HQ214"/>
    <mergeCell ref="HR213:HR214"/>
    <mergeCell ref="HS213:HS214"/>
    <mergeCell ref="HT213:HT214"/>
    <mergeCell ref="HG215:HG216"/>
    <mergeCell ref="HH215:HH216"/>
    <mergeCell ref="HI215:HI216"/>
    <mergeCell ref="HJ215:HJ216"/>
    <mergeCell ref="HK215:HK216"/>
    <mergeCell ref="HL215:HL216"/>
    <mergeCell ref="HM215:HM216"/>
    <mergeCell ref="HN215:HN216"/>
    <mergeCell ref="HO215:HO216"/>
    <mergeCell ref="HP215:HP216"/>
    <mergeCell ref="HQ215:HQ216"/>
    <mergeCell ref="HR215:HR216"/>
    <mergeCell ref="HS215:HS216"/>
    <mergeCell ref="HT215:HT216"/>
    <mergeCell ref="HG211:HG212"/>
    <mergeCell ref="HH211:HH212"/>
    <mergeCell ref="HI211:HI212"/>
    <mergeCell ref="HJ211:HJ212"/>
    <mergeCell ref="HK211:HK212"/>
    <mergeCell ref="HL211:HL212"/>
    <mergeCell ref="HM211:HM212"/>
    <mergeCell ref="HN211:HN212"/>
    <mergeCell ref="HO211:HO212"/>
    <mergeCell ref="HP211:HP212"/>
    <mergeCell ref="HQ211:HQ212"/>
    <mergeCell ref="HR211:HR212"/>
    <mergeCell ref="HS211:HS212"/>
    <mergeCell ref="HT211:HT212"/>
    <mergeCell ref="HG213:HG214"/>
    <mergeCell ref="HH213:HH214"/>
    <mergeCell ref="HI213:HI214"/>
    <mergeCell ref="HJ213:HJ214"/>
    <mergeCell ref="HK213:HK214"/>
    <mergeCell ref="HL213:HL214"/>
    <mergeCell ref="HM213:HM214"/>
    <mergeCell ref="HN213:HN214"/>
    <mergeCell ref="HG209:HG210"/>
    <mergeCell ref="HH209:HH210"/>
    <mergeCell ref="HI209:HI210"/>
    <mergeCell ref="HJ209:HJ210"/>
    <mergeCell ref="HK209:HK210"/>
    <mergeCell ref="HL209:HL210"/>
    <mergeCell ref="HM209:HM210"/>
    <mergeCell ref="HN209:HN210"/>
    <mergeCell ref="HG199:HG200"/>
    <mergeCell ref="HH199:HH200"/>
    <mergeCell ref="HI199:HI200"/>
    <mergeCell ref="HJ199:HJ200"/>
    <mergeCell ref="HK199:HK200"/>
    <mergeCell ref="HL199:HL200"/>
    <mergeCell ref="HM199:HM200"/>
    <mergeCell ref="HN199:HN200"/>
    <mergeCell ref="HO199:HO200"/>
    <mergeCell ref="HP199:HP200"/>
    <mergeCell ref="HQ199:HQ200"/>
    <mergeCell ref="HR199:HR200"/>
    <mergeCell ref="HS199:HS200"/>
    <mergeCell ref="HT199:HT200"/>
    <mergeCell ref="HO203:HO204"/>
    <mergeCell ref="HP203:HP204"/>
    <mergeCell ref="HQ203:HQ204"/>
    <mergeCell ref="HR203:HR204"/>
    <mergeCell ref="HS203:HS204"/>
    <mergeCell ref="HT203:HT204"/>
    <mergeCell ref="HG205:HG206"/>
    <mergeCell ref="HH205:HH206"/>
    <mergeCell ref="HI205:HI206"/>
    <mergeCell ref="HJ205:HJ206"/>
    <mergeCell ref="HK205:HK206"/>
    <mergeCell ref="HL205:HL206"/>
    <mergeCell ref="HM205:HM206"/>
    <mergeCell ref="HN205:HN206"/>
    <mergeCell ref="HO205:HO206"/>
    <mergeCell ref="HP205:HP206"/>
    <mergeCell ref="HQ205:HQ206"/>
    <mergeCell ref="HR205:HR206"/>
    <mergeCell ref="HS205:HS206"/>
    <mergeCell ref="HT205:HT206"/>
    <mergeCell ref="HG181:HG182"/>
    <mergeCell ref="HH181:HH182"/>
    <mergeCell ref="HI181:HI182"/>
    <mergeCell ref="HJ181:HJ182"/>
    <mergeCell ref="HK181:HK182"/>
    <mergeCell ref="HL181:HL182"/>
    <mergeCell ref="HM181:HM182"/>
    <mergeCell ref="HN181:HN182"/>
    <mergeCell ref="HO181:HO182"/>
    <mergeCell ref="HP181:HP182"/>
    <mergeCell ref="HQ181:HQ182"/>
    <mergeCell ref="HR181:HR182"/>
    <mergeCell ref="HS181:HS182"/>
    <mergeCell ref="HT181:HT182"/>
    <mergeCell ref="HO185:HO186"/>
    <mergeCell ref="HP185:HP186"/>
    <mergeCell ref="HQ185:HQ186"/>
    <mergeCell ref="HR185:HR186"/>
    <mergeCell ref="HS185:HS186"/>
    <mergeCell ref="HT185:HT186"/>
    <mergeCell ref="HG187:HG188"/>
    <mergeCell ref="HH187:HH188"/>
    <mergeCell ref="HI187:HI188"/>
    <mergeCell ref="HJ187:HJ188"/>
    <mergeCell ref="HK187:HK188"/>
    <mergeCell ref="HL187:HL188"/>
    <mergeCell ref="HM187:HM188"/>
    <mergeCell ref="HN187:HN188"/>
    <mergeCell ref="HO187:HO188"/>
    <mergeCell ref="HP187:HP188"/>
    <mergeCell ref="HQ187:HQ188"/>
    <mergeCell ref="HR187:HR188"/>
    <mergeCell ref="HS187:HS188"/>
    <mergeCell ref="HT187:HT188"/>
    <mergeCell ref="HG171:HG172"/>
    <mergeCell ref="HH171:HH172"/>
    <mergeCell ref="HI171:HI172"/>
    <mergeCell ref="HJ171:HJ172"/>
    <mergeCell ref="HK171:HK172"/>
    <mergeCell ref="HL171:HL172"/>
    <mergeCell ref="HM171:HM172"/>
    <mergeCell ref="HN171:HN172"/>
    <mergeCell ref="HO171:HO172"/>
    <mergeCell ref="HP171:HP172"/>
    <mergeCell ref="HQ171:HQ172"/>
    <mergeCell ref="HR171:HR172"/>
    <mergeCell ref="HS171:HS172"/>
    <mergeCell ref="HT171:HT172"/>
    <mergeCell ref="HO177:HO178"/>
    <mergeCell ref="HP177:HP178"/>
    <mergeCell ref="HQ177:HQ178"/>
    <mergeCell ref="HR177:HR178"/>
    <mergeCell ref="HS177:HS178"/>
    <mergeCell ref="HT177:HT178"/>
    <mergeCell ref="HG179:HG180"/>
    <mergeCell ref="HH179:HH180"/>
    <mergeCell ref="HI179:HI180"/>
    <mergeCell ref="HJ179:HJ180"/>
    <mergeCell ref="HK179:HK180"/>
    <mergeCell ref="HL179:HL180"/>
    <mergeCell ref="HM179:HM180"/>
    <mergeCell ref="HN179:HN180"/>
    <mergeCell ref="HO179:HO180"/>
    <mergeCell ref="HP179:HP180"/>
    <mergeCell ref="HQ179:HQ180"/>
    <mergeCell ref="HR179:HR180"/>
    <mergeCell ref="HS179:HS180"/>
    <mergeCell ref="HT179:HT180"/>
    <mergeCell ref="HG175:HG176"/>
    <mergeCell ref="HH175:HH176"/>
    <mergeCell ref="HI175:HI176"/>
    <mergeCell ref="HJ175:HJ176"/>
    <mergeCell ref="HK175:HK176"/>
    <mergeCell ref="HL175:HL176"/>
    <mergeCell ref="HM175:HM176"/>
    <mergeCell ref="HN175:HN176"/>
    <mergeCell ref="HO175:HO176"/>
    <mergeCell ref="HP175:HP176"/>
    <mergeCell ref="HQ175:HQ176"/>
    <mergeCell ref="HR175:HR176"/>
    <mergeCell ref="HS175:HS176"/>
    <mergeCell ref="HT175:HT176"/>
    <mergeCell ref="HG177:HG178"/>
    <mergeCell ref="HH177:HH178"/>
    <mergeCell ref="HI177:HI178"/>
    <mergeCell ref="HJ177:HJ178"/>
    <mergeCell ref="HK177:HK178"/>
    <mergeCell ref="HL177:HL178"/>
    <mergeCell ref="HM177:HM178"/>
    <mergeCell ref="HN177:HN178"/>
    <mergeCell ref="HG173:HG174"/>
    <mergeCell ref="HH173:HH174"/>
    <mergeCell ref="HI173:HI174"/>
    <mergeCell ref="HJ173:HJ174"/>
    <mergeCell ref="HK173:HK174"/>
    <mergeCell ref="HL173:HL174"/>
    <mergeCell ref="HM173:HM174"/>
    <mergeCell ref="HN173:HN174"/>
    <mergeCell ref="HG163:HG164"/>
    <mergeCell ref="HH163:HH164"/>
    <mergeCell ref="HI163:HI164"/>
    <mergeCell ref="HJ163:HJ164"/>
    <mergeCell ref="HK163:HK164"/>
    <mergeCell ref="HL163:HL164"/>
    <mergeCell ref="HM163:HM164"/>
    <mergeCell ref="HN163:HN164"/>
    <mergeCell ref="HO163:HO164"/>
    <mergeCell ref="HP163:HP164"/>
    <mergeCell ref="HQ163:HQ164"/>
    <mergeCell ref="HR163:HR164"/>
    <mergeCell ref="HS163:HS164"/>
    <mergeCell ref="HT163:HT164"/>
    <mergeCell ref="HO167:HO168"/>
    <mergeCell ref="HP167:HP168"/>
    <mergeCell ref="HQ167:HQ168"/>
    <mergeCell ref="HR167:HR168"/>
    <mergeCell ref="HS167:HS168"/>
    <mergeCell ref="HT167:HT168"/>
    <mergeCell ref="HG169:HG170"/>
    <mergeCell ref="HH169:HH170"/>
    <mergeCell ref="HI169:HI170"/>
    <mergeCell ref="HJ169:HJ170"/>
    <mergeCell ref="HK169:HK170"/>
    <mergeCell ref="HL169:HL170"/>
    <mergeCell ref="HM169:HM170"/>
    <mergeCell ref="HN169:HN170"/>
    <mergeCell ref="HO169:HO170"/>
    <mergeCell ref="HP169:HP170"/>
    <mergeCell ref="HQ169:HQ170"/>
    <mergeCell ref="HR169:HR170"/>
    <mergeCell ref="HS169:HS170"/>
    <mergeCell ref="HT169:HT170"/>
    <mergeCell ref="HG145:HG146"/>
    <mergeCell ref="HH145:HH146"/>
    <mergeCell ref="HI145:HI146"/>
    <mergeCell ref="HJ145:HJ146"/>
    <mergeCell ref="HK145:HK146"/>
    <mergeCell ref="HL145:HL146"/>
    <mergeCell ref="HM145:HM146"/>
    <mergeCell ref="HN145:HN146"/>
    <mergeCell ref="HO145:HO146"/>
    <mergeCell ref="HP145:HP146"/>
    <mergeCell ref="HQ145:HQ146"/>
    <mergeCell ref="HR145:HR146"/>
    <mergeCell ref="HS145:HS146"/>
    <mergeCell ref="HT145:HT146"/>
    <mergeCell ref="HO149:HO150"/>
    <mergeCell ref="HP149:HP150"/>
    <mergeCell ref="HQ149:HQ150"/>
    <mergeCell ref="HR149:HR150"/>
    <mergeCell ref="HS149:HS150"/>
    <mergeCell ref="HT149:HT150"/>
    <mergeCell ref="HG151:HG152"/>
    <mergeCell ref="HH151:HH152"/>
    <mergeCell ref="HI151:HI152"/>
    <mergeCell ref="HJ151:HJ152"/>
    <mergeCell ref="HK151:HK152"/>
    <mergeCell ref="HL151:HL152"/>
    <mergeCell ref="HM151:HM152"/>
    <mergeCell ref="HN151:HN152"/>
    <mergeCell ref="HO151:HO152"/>
    <mergeCell ref="HP151:HP152"/>
    <mergeCell ref="HQ151:HQ152"/>
    <mergeCell ref="HR151:HR152"/>
    <mergeCell ref="HS151:HS152"/>
    <mergeCell ref="HT151:HT152"/>
    <mergeCell ref="HG135:HG136"/>
    <mergeCell ref="HH135:HH136"/>
    <mergeCell ref="HI135:HI136"/>
    <mergeCell ref="HJ135:HJ136"/>
    <mergeCell ref="HK135:HK136"/>
    <mergeCell ref="HL135:HL136"/>
    <mergeCell ref="HM135:HM136"/>
    <mergeCell ref="HN135:HN136"/>
    <mergeCell ref="HO135:HO136"/>
    <mergeCell ref="HP135:HP136"/>
    <mergeCell ref="HQ135:HQ136"/>
    <mergeCell ref="HR135:HR136"/>
    <mergeCell ref="HS135:HS136"/>
    <mergeCell ref="HT135:HT136"/>
    <mergeCell ref="HO141:HO142"/>
    <mergeCell ref="HP141:HP142"/>
    <mergeCell ref="HQ141:HQ142"/>
    <mergeCell ref="HR141:HR142"/>
    <mergeCell ref="HS141:HS142"/>
    <mergeCell ref="HT141:HT142"/>
    <mergeCell ref="HG143:HG144"/>
    <mergeCell ref="HH143:HH144"/>
    <mergeCell ref="HI143:HI144"/>
    <mergeCell ref="HJ143:HJ144"/>
    <mergeCell ref="HK143:HK144"/>
    <mergeCell ref="HL143:HL144"/>
    <mergeCell ref="HM143:HM144"/>
    <mergeCell ref="HN143:HN144"/>
    <mergeCell ref="HO143:HO144"/>
    <mergeCell ref="HP143:HP144"/>
    <mergeCell ref="HQ143:HQ144"/>
    <mergeCell ref="HR143:HR144"/>
    <mergeCell ref="HS143:HS144"/>
    <mergeCell ref="HT143:HT144"/>
    <mergeCell ref="HG139:HG140"/>
    <mergeCell ref="HH139:HH140"/>
    <mergeCell ref="HI139:HI140"/>
    <mergeCell ref="HJ139:HJ140"/>
    <mergeCell ref="HK139:HK140"/>
    <mergeCell ref="HL139:HL140"/>
    <mergeCell ref="HM139:HM140"/>
    <mergeCell ref="HN139:HN140"/>
    <mergeCell ref="HO139:HO140"/>
    <mergeCell ref="HP139:HP140"/>
    <mergeCell ref="HQ139:HQ140"/>
    <mergeCell ref="HR139:HR140"/>
    <mergeCell ref="HS139:HS140"/>
    <mergeCell ref="HT139:HT140"/>
    <mergeCell ref="HG141:HG142"/>
    <mergeCell ref="HH141:HH142"/>
    <mergeCell ref="HI141:HI142"/>
    <mergeCell ref="HJ141:HJ142"/>
    <mergeCell ref="HK141:HK142"/>
    <mergeCell ref="HL141:HL142"/>
    <mergeCell ref="HM141:HM142"/>
    <mergeCell ref="HN141:HN142"/>
    <mergeCell ref="HG137:HG138"/>
    <mergeCell ref="HH137:HH138"/>
    <mergeCell ref="HI137:HI138"/>
    <mergeCell ref="HJ137:HJ138"/>
    <mergeCell ref="HK137:HK138"/>
    <mergeCell ref="HL137:HL138"/>
    <mergeCell ref="HM137:HM138"/>
    <mergeCell ref="HN137:HN138"/>
    <mergeCell ref="HG127:HG128"/>
    <mergeCell ref="HH127:HH128"/>
    <mergeCell ref="HI127:HI128"/>
    <mergeCell ref="HJ127:HJ128"/>
    <mergeCell ref="HK127:HK128"/>
    <mergeCell ref="HL127:HL128"/>
    <mergeCell ref="HM127:HM128"/>
    <mergeCell ref="HN127:HN128"/>
    <mergeCell ref="HO127:HO128"/>
    <mergeCell ref="HP127:HP128"/>
    <mergeCell ref="HQ127:HQ128"/>
    <mergeCell ref="HR127:HR128"/>
    <mergeCell ref="HS127:HS128"/>
    <mergeCell ref="HT127:HT128"/>
    <mergeCell ref="HO131:HO132"/>
    <mergeCell ref="HP131:HP132"/>
    <mergeCell ref="HQ131:HQ132"/>
    <mergeCell ref="HR131:HR132"/>
    <mergeCell ref="HS131:HS132"/>
    <mergeCell ref="HT131:HT132"/>
    <mergeCell ref="HG133:HG134"/>
    <mergeCell ref="HH133:HH134"/>
    <mergeCell ref="HI133:HI134"/>
    <mergeCell ref="HJ133:HJ134"/>
    <mergeCell ref="HK133:HK134"/>
    <mergeCell ref="HL133:HL134"/>
    <mergeCell ref="HM133:HM134"/>
    <mergeCell ref="HN133:HN134"/>
    <mergeCell ref="HO133:HO134"/>
    <mergeCell ref="HP133:HP134"/>
    <mergeCell ref="HQ133:HQ134"/>
    <mergeCell ref="HR133:HR134"/>
    <mergeCell ref="HS133:HS134"/>
    <mergeCell ref="HT133:HT134"/>
    <mergeCell ref="HG109:HG110"/>
    <mergeCell ref="HH109:HH110"/>
    <mergeCell ref="HI109:HI110"/>
    <mergeCell ref="HJ109:HJ110"/>
    <mergeCell ref="HK109:HK110"/>
    <mergeCell ref="HL109:HL110"/>
    <mergeCell ref="HM109:HM110"/>
    <mergeCell ref="HN109:HN110"/>
    <mergeCell ref="HO109:HO110"/>
    <mergeCell ref="HP109:HP110"/>
    <mergeCell ref="HQ109:HQ110"/>
    <mergeCell ref="HR109:HR110"/>
    <mergeCell ref="HS109:HS110"/>
    <mergeCell ref="HT109:HT110"/>
    <mergeCell ref="HO113:HO114"/>
    <mergeCell ref="HP113:HP114"/>
    <mergeCell ref="HQ113:HQ114"/>
    <mergeCell ref="HR113:HR114"/>
    <mergeCell ref="HS113:HS114"/>
    <mergeCell ref="HT113:HT114"/>
    <mergeCell ref="HG115:HG116"/>
    <mergeCell ref="HH115:HH116"/>
    <mergeCell ref="HI115:HI116"/>
    <mergeCell ref="HJ115:HJ116"/>
    <mergeCell ref="HK115:HK116"/>
    <mergeCell ref="HL115:HL116"/>
    <mergeCell ref="HM115:HM116"/>
    <mergeCell ref="HN115:HN116"/>
    <mergeCell ref="HO115:HO116"/>
    <mergeCell ref="HP115:HP116"/>
    <mergeCell ref="HQ115:HQ116"/>
    <mergeCell ref="HR115:HR116"/>
    <mergeCell ref="HS115:HS116"/>
    <mergeCell ref="HT115:HT116"/>
    <mergeCell ref="HG99:HG100"/>
    <mergeCell ref="HH99:HH100"/>
    <mergeCell ref="HI99:HI100"/>
    <mergeCell ref="HJ99:HJ100"/>
    <mergeCell ref="HK99:HK100"/>
    <mergeCell ref="HL99:HL100"/>
    <mergeCell ref="HM99:HM100"/>
    <mergeCell ref="HN99:HN100"/>
    <mergeCell ref="HO99:HO100"/>
    <mergeCell ref="HP99:HP100"/>
    <mergeCell ref="HQ99:HQ100"/>
    <mergeCell ref="HR99:HR100"/>
    <mergeCell ref="HS99:HS100"/>
    <mergeCell ref="HT99:HT100"/>
    <mergeCell ref="HO105:HO106"/>
    <mergeCell ref="HP105:HP106"/>
    <mergeCell ref="HQ105:HQ106"/>
    <mergeCell ref="HR105:HR106"/>
    <mergeCell ref="HS105:HS106"/>
    <mergeCell ref="HT105:HT106"/>
    <mergeCell ref="HG107:HG108"/>
    <mergeCell ref="HH107:HH108"/>
    <mergeCell ref="HI107:HI108"/>
    <mergeCell ref="HJ107:HJ108"/>
    <mergeCell ref="HK107:HK108"/>
    <mergeCell ref="HL107:HL108"/>
    <mergeCell ref="HM107:HM108"/>
    <mergeCell ref="HN107:HN108"/>
    <mergeCell ref="HO107:HO108"/>
    <mergeCell ref="HP107:HP108"/>
    <mergeCell ref="HQ107:HQ108"/>
    <mergeCell ref="HR107:HR108"/>
    <mergeCell ref="HS107:HS108"/>
    <mergeCell ref="HT107:HT108"/>
    <mergeCell ref="HG103:HG104"/>
    <mergeCell ref="HH103:HH104"/>
    <mergeCell ref="HI103:HI104"/>
    <mergeCell ref="HJ103:HJ104"/>
    <mergeCell ref="HK103:HK104"/>
    <mergeCell ref="HL103:HL104"/>
    <mergeCell ref="HM103:HM104"/>
    <mergeCell ref="HN103:HN104"/>
    <mergeCell ref="HO103:HO104"/>
    <mergeCell ref="HP103:HP104"/>
    <mergeCell ref="HQ103:HQ104"/>
    <mergeCell ref="HR103:HR104"/>
    <mergeCell ref="HS103:HS104"/>
    <mergeCell ref="HT103:HT104"/>
    <mergeCell ref="HG105:HG106"/>
    <mergeCell ref="HH105:HH106"/>
    <mergeCell ref="HI105:HI106"/>
    <mergeCell ref="HJ105:HJ106"/>
    <mergeCell ref="HK105:HK106"/>
    <mergeCell ref="HL105:HL106"/>
    <mergeCell ref="HM105:HM106"/>
    <mergeCell ref="HN105:HN106"/>
    <mergeCell ref="HG101:HG102"/>
    <mergeCell ref="HH101:HH102"/>
    <mergeCell ref="HI101:HI102"/>
    <mergeCell ref="HJ101:HJ102"/>
    <mergeCell ref="HK101:HK102"/>
    <mergeCell ref="HL101:HL102"/>
    <mergeCell ref="HM101:HM102"/>
    <mergeCell ref="HN101:HN102"/>
    <mergeCell ref="HG91:HG92"/>
    <mergeCell ref="HH91:HH92"/>
    <mergeCell ref="HI91:HI92"/>
    <mergeCell ref="HJ91:HJ92"/>
    <mergeCell ref="HK91:HK92"/>
    <mergeCell ref="HL91:HL92"/>
    <mergeCell ref="HM91:HM92"/>
    <mergeCell ref="HN91:HN92"/>
    <mergeCell ref="HO91:HO92"/>
    <mergeCell ref="HP91:HP92"/>
    <mergeCell ref="HQ91:HQ92"/>
    <mergeCell ref="HR91:HR92"/>
    <mergeCell ref="HS91:HS92"/>
    <mergeCell ref="HT91:HT92"/>
    <mergeCell ref="HO95:HO96"/>
    <mergeCell ref="HP95:HP96"/>
    <mergeCell ref="HQ95:HQ96"/>
    <mergeCell ref="HR95:HR96"/>
    <mergeCell ref="HS95:HS96"/>
    <mergeCell ref="HT95:HT96"/>
    <mergeCell ref="HG97:HG98"/>
    <mergeCell ref="HH97:HH98"/>
    <mergeCell ref="HI97:HI98"/>
    <mergeCell ref="HJ97:HJ98"/>
    <mergeCell ref="HK97:HK98"/>
    <mergeCell ref="HL97:HL98"/>
    <mergeCell ref="HM97:HM98"/>
    <mergeCell ref="HN97:HN98"/>
    <mergeCell ref="HO97:HO98"/>
    <mergeCell ref="HP97:HP98"/>
    <mergeCell ref="HQ97:HQ98"/>
    <mergeCell ref="HR97:HR98"/>
    <mergeCell ref="HS97:HS98"/>
    <mergeCell ref="HT97:HT98"/>
    <mergeCell ref="HG73:HG74"/>
    <mergeCell ref="HH73:HH74"/>
    <mergeCell ref="HI73:HI74"/>
    <mergeCell ref="HJ73:HJ74"/>
    <mergeCell ref="HK73:HK74"/>
    <mergeCell ref="HL73:HL74"/>
    <mergeCell ref="HM73:HM74"/>
    <mergeCell ref="HN73:HN74"/>
    <mergeCell ref="HO73:HO74"/>
    <mergeCell ref="HP73:HP74"/>
    <mergeCell ref="HQ73:HQ74"/>
    <mergeCell ref="HR73:HR74"/>
    <mergeCell ref="HS73:HS74"/>
    <mergeCell ref="HT73:HT74"/>
    <mergeCell ref="HO77:HO78"/>
    <mergeCell ref="HP77:HP78"/>
    <mergeCell ref="HQ77:HQ78"/>
    <mergeCell ref="HR77:HR78"/>
    <mergeCell ref="HS77:HS78"/>
    <mergeCell ref="HT77:HT78"/>
    <mergeCell ref="HG79:HG80"/>
    <mergeCell ref="HH79:HH80"/>
    <mergeCell ref="HI79:HI80"/>
    <mergeCell ref="HJ79:HJ80"/>
    <mergeCell ref="HK79:HK80"/>
    <mergeCell ref="HL79:HL80"/>
    <mergeCell ref="HM79:HM80"/>
    <mergeCell ref="HN79:HN80"/>
    <mergeCell ref="HO79:HO80"/>
    <mergeCell ref="HP79:HP80"/>
    <mergeCell ref="HQ79:HQ80"/>
    <mergeCell ref="HR79:HR80"/>
    <mergeCell ref="HS79:HS80"/>
    <mergeCell ref="HT79:HT80"/>
    <mergeCell ref="HG63:HG64"/>
    <mergeCell ref="HH63:HH64"/>
    <mergeCell ref="HI63:HI64"/>
    <mergeCell ref="HJ63:HJ64"/>
    <mergeCell ref="HK63:HK64"/>
    <mergeCell ref="HL63:HL64"/>
    <mergeCell ref="HM63:HM64"/>
    <mergeCell ref="HN63:HN64"/>
    <mergeCell ref="HO63:HO64"/>
    <mergeCell ref="HP63:HP64"/>
    <mergeCell ref="HQ63:HQ64"/>
    <mergeCell ref="HR63:HR64"/>
    <mergeCell ref="HS63:HS64"/>
    <mergeCell ref="HT63:HT64"/>
    <mergeCell ref="HO69:HO70"/>
    <mergeCell ref="HP69:HP70"/>
    <mergeCell ref="HQ69:HQ70"/>
    <mergeCell ref="HR69:HR70"/>
    <mergeCell ref="HS69:HS70"/>
    <mergeCell ref="HT69:HT70"/>
    <mergeCell ref="HG71:HG72"/>
    <mergeCell ref="HH71:HH72"/>
    <mergeCell ref="HI71:HI72"/>
    <mergeCell ref="HJ71:HJ72"/>
    <mergeCell ref="HK71:HK72"/>
    <mergeCell ref="HL71:HL72"/>
    <mergeCell ref="HM71:HM72"/>
    <mergeCell ref="HN71:HN72"/>
    <mergeCell ref="HO71:HO72"/>
    <mergeCell ref="HP71:HP72"/>
    <mergeCell ref="HQ71:HQ72"/>
    <mergeCell ref="HR71:HR72"/>
    <mergeCell ref="HS71:HS72"/>
    <mergeCell ref="HT71:HT72"/>
    <mergeCell ref="HG67:HG68"/>
    <mergeCell ref="HH67:HH68"/>
    <mergeCell ref="HI67:HI68"/>
    <mergeCell ref="HJ67:HJ68"/>
    <mergeCell ref="HK67:HK68"/>
    <mergeCell ref="HL67:HL68"/>
    <mergeCell ref="HM67:HM68"/>
    <mergeCell ref="HN67:HN68"/>
    <mergeCell ref="HO67:HO68"/>
    <mergeCell ref="HP67:HP68"/>
    <mergeCell ref="HQ67:HQ68"/>
    <mergeCell ref="HR67:HR68"/>
    <mergeCell ref="HS67:HS68"/>
    <mergeCell ref="HT67:HT68"/>
    <mergeCell ref="HG69:HG70"/>
    <mergeCell ref="HH69:HH70"/>
    <mergeCell ref="HI69:HI70"/>
    <mergeCell ref="HJ69:HJ70"/>
    <mergeCell ref="HK69:HK70"/>
    <mergeCell ref="HL69:HL70"/>
    <mergeCell ref="HM69:HM70"/>
    <mergeCell ref="HN69:HN70"/>
    <mergeCell ref="HG65:HG66"/>
    <mergeCell ref="HH65:HH66"/>
    <mergeCell ref="HI65:HI66"/>
    <mergeCell ref="HJ65:HJ66"/>
    <mergeCell ref="HK65:HK66"/>
    <mergeCell ref="HL65:HL66"/>
    <mergeCell ref="HM65:HM66"/>
    <mergeCell ref="HN65:HN66"/>
    <mergeCell ref="HG55:HG56"/>
    <mergeCell ref="HH55:HH56"/>
    <mergeCell ref="HI55:HI56"/>
    <mergeCell ref="HJ55:HJ56"/>
    <mergeCell ref="HK55:HK56"/>
    <mergeCell ref="HL55:HL56"/>
    <mergeCell ref="HM55:HM56"/>
    <mergeCell ref="HN55:HN56"/>
    <mergeCell ref="HO55:HO56"/>
    <mergeCell ref="HP55:HP56"/>
    <mergeCell ref="HQ55:HQ56"/>
    <mergeCell ref="HR55:HR56"/>
    <mergeCell ref="HS55:HS56"/>
    <mergeCell ref="HT55:HT56"/>
    <mergeCell ref="HO59:HO60"/>
    <mergeCell ref="HP59:HP60"/>
    <mergeCell ref="HQ59:HQ60"/>
    <mergeCell ref="HR59:HR60"/>
    <mergeCell ref="HS59:HS60"/>
    <mergeCell ref="HT59:HT60"/>
    <mergeCell ref="HG61:HG62"/>
    <mergeCell ref="HH61:HH62"/>
    <mergeCell ref="HI61:HI62"/>
    <mergeCell ref="HJ61:HJ62"/>
    <mergeCell ref="HK61:HK62"/>
    <mergeCell ref="HL61:HL62"/>
    <mergeCell ref="HM61:HM62"/>
    <mergeCell ref="HN61:HN62"/>
    <mergeCell ref="HO61:HO62"/>
    <mergeCell ref="HP61:HP62"/>
    <mergeCell ref="HQ61:HQ62"/>
    <mergeCell ref="HR61:HR62"/>
    <mergeCell ref="HS61:HS62"/>
    <mergeCell ref="HT61:HT62"/>
    <mergeCell ref="HS37:HS38"/>
    <mergeCell ref="HT37:HT38"/>
    <mergeCell ref="HO41:HO42"/>
    <mergeCell ref="HP41:HP42"/>
    <mergeCell ref="HQ41:HQ42"/>
    <mergeCell ref="HR41:HR42"/>
    <mergeCell ref="HS41:HS42"/>
    <mergeCell ref="HT41:HT42"/>
    <mergeCell ref="HG43:HG44"/>
    <mergeCell ref="HH43:HH44"/>
    <mergeCell ref="HI43:HI44"/>
    <mergeCell ref="HJ43:HJ44"/>
    <mergeCell ref="HK43:HK44"/>
    <mergeCell ref="HL43:HL44"/>
    <mergeCell ref="HM43:HM44"/>
    <mergeCell ref="HN43:HN44"/>
    <mergeCell ref="HO43:HO44"/>
    <mergeCell ref="HP43:HP44"/>
    <mergeCell ref="HQ43:HQ44"/>
    <mergeCell ref="HR43:HR44"/>
    <mergeCell ref="HS43:HS44"/>
    <mergeCell ref="HT43:HT44"/>
    <mergeCell ref="HG45:HG46"/>
    <mergeCell ref="HH45:HH46"/>
    <mergeCell ref="HI45:HI46"/>
    <mergeCell ref="HJ45:HJ46"/>
    <mergeCell ref="HK45:HK46"/>
    <mergeCell ref="HL45:HL46"/>
    <mergeCell ref="HM45:HM46"/>
    <mergeCell ref="HN45:HN46"/>
    <mergeCell ref="HO45:HO46"/>
    <mergeCell ref="HP45:HP46"/>
    <mergeCell ref="HQ45:HQ46"/>
    <mergeCell ref="HR45:HR46"/>
    <mergeCell ref="HS45:HS46"/>
    <mergeCell ref="HT45:HT46"/>
    <mergeCell ref="HM37:HM38"/>
    <mergeCell ref="HN37:HN38"/>
    <mergeCell ref="HO37:HO38"/>
    <mergeCell ref="HP37:HP38"/>
    <mergeCell ref="HQ37:HQ38"/>
    <mergeCell ref="HR37:HR38"/>
    <mergeCell ref="HS25:HS26"/>
    <mergeCell ref="HT25:HT26"/>
    <mergeCell ref="HG27:HG28"/>
    <mergeCell ref="HH27:HH28"/>
    <mergeCell ref="HI27:HI28"/>
    <mergeCell ref="HJ27:HJ28"/>
    <mergeCell ref="HK27:HK28"/>
    <mergeCell ref="HL27:HL28"/>
    <mergeCell ref="HM27:HM28"/>
    <mergeCell ref="HN27:HN28"/>
    <mergeCell ref="HO27:HO28"/>
    <mergeCell ref="HP27:HP28"/>
    <mergeCell ref="HQ27:HQ28"/>
    <mergeCell ref="HR27:HR28"/>
    <mergeCell ref="HS27:HS28"/>
    <mergeCell ref="HT27:HT28"/>
    <mergeCell ref="HO33:HO34"/>
    <mergeCell ref="HP33:HP34"/>
    <mergeCell ref="HQ33:HQ34"/>
    <mergeCell ref="HR33:HR34"/>
    <mergeCell ref="HS33:HS34"/>
    <mergeCell ref="HT33:HT34"/>
    <mergeCell ref="HG35:HG36"/>
    <mergeCell ref="HH35:HH36"/>
    <mergeCell ref="HI35:HI36"/>
    <mergeCell ref="HJ35:HJ36"/>
    <mergeCell ref="HK35:HK36"/>
    <mergeCell ref="HL35:HL36"/>
    <mergeCell ref="HM35:HM36"/>
    <mergeCell ref="HN35:HN36"/>
    <mergeCell ref="HO35:HO36"/>
    <mergeCell ref="HP35:HP36"/>
    <mergeCell ref="HQ35:HQ36"/>
    <mergeCell ref="HR35:HR36"/>
    <mergeCell ref="HS35:HS36"/>
    <mergeCell ref="HT35:HT36"/>
    <mergeCell ref="HP7:HP8"/>
    <mergeCell ref="HQ7:HQ8"/>
    <mergeCell ref="HR7:HR8"/>
    <mergeCell ref="HS7:HS8"/>
    <mergeCell ref="HT7:HT8"/>
    <mergeCell ref="HO15:HO16"/>
    <mergeCell ref="HP15:HP16"/>
    <mergeCell ref="HQ15:HQ16"/>
    <mergeCell ref="HR15:HR16"/>
    <mergeCell ref="HS15:HS16"/>
    <mergeCell ref="HT15:HT16"/>
    <mergeCell ref="HG17:HG18"/>
    <mergeCell ref="HH17:HH18"/>
    <mergeCell ref="HI17:HI18"/>
    <mergeCell ref="HJ17:HJ18"/>
    <mergeCell ref="HK17:HK18"/>
    <mergeCell ref="HL17:HL18"/>
    <mergeCell ref="HM17:HM18"/>
    <mergeCell ref="HN17:HN18"/>
    <mergeCell ref="HO17:HO18"/>
    <mergeCell ref="HP17:HP18"/>
    <mergeCell ref="HQ17:HQ18"/>
    <mergeCell ref="HR17:HR18"/>
    <mergeCell ref="HS17:HS18"/>
    <mergeCell ref="HT17:HT18"/>
    <mergeCell ref="HG19:HG20"/>
    <mergeCell ref="HH19:HH20"/>
    <mergeCell ref="HI19:HI20"/>
    <mergeCell ref="HJ19:HJ20"/>
    <mergeCell ref="HK19:HK20"/>
    <mergeCell ref="HL19:HL20"/>
    <mergeCell ref="HM19:HM20"/>
    <mergeCell ref="HN19:HN20"/>
    <mergeCell ref="HO19:HO20"/>
    <mergeCell ref="HP19:HP20"/>
    <mergeCell ref="HQ19:HQ20"/>
    <mergeCell ref="HR19:HR20"/>
    <mergeCell ref="HS19:HS20"/>
    <mergeCell ref="HT19:HT20"/>
    <mergeCell ref="HK9:HK10"/>
    <mergeCell ref="HL9:HL10"/>
    <mergeCell ref="HM9:HM10"/>
    <mergeCell ref="HN9:HN10"/>
    <mergeCell ref="HO9:HO10"/>
    <mergeCell ref="HP9:HP10"/>
    <mergeCell ref="HQ9:HQ10"/>
    <mergeCell ref="HR9:HR10"/>
    <mergeCell ref="HK11:HK12"/>
    <mergeCell ref="HL11:HL12"/>
    <mergeCell ref="HM11:HM12"/>
    <mergeCell ref="HN11:HN12"/>
    <mergeCell ref="HO11:HO12"/>
    <mergeCell ref="HP11:HP12"/>
    <mergeCell ref="HQ11:HQ12"/>
    <mergeCell ref="HR11:HR12"/>
    <mergeCell ref="HJ491:HJ492"/>
    <mergeCell ref="HK491:HK492"/>
    <mergeCell ref="HL491:HL492"/>
    <mergeCell ref="HM491:HM492"/>
    <mergeCell ref="HN491:HN492"/>
    <mergeCell ref="HG515:HG516"/>
    <mergeCell ref="HH515:HH516"/>
    <mergeCell ref="HI515:HI516"/>
    <mergeCell ref="HJ515:HJ516"/>
    <mergeCell ref="HK515:HK516"/>
    <mergeCell ref="HL515:HL516"/>
    <mergeCell ref="HM515:HM516"/>
    <mergeCell ref="HN515:HN516"/>
    <mergeCell ref="HO515:HO516"/>
    <mergeCell ref="HP515:HP516"/>
    <mergeCell ref="HQ515:HQ516"/>
    <mergeCell ref="HR515:HR516"/>
    <mergeCell ref="HS515:HS516"/>
    <mergeCell ref="HT515:HT516"/>
    <mergeCell ref="HG517:HG518"/>
    <mergeCell ref="HH517:HH518"/>
    <mergeCell ref="HI517:HI518"/>
    <mergeCell ref="HJ517:HJ518"/>
    <mergeCell ref="HK517:HK518"/>
    <mergeCell ref="HL517:HL518"/>
    <mergeCell ref="HM517:HM518"/>
    <mergeCell ref="HN517:HN518"/>
    <mergeCell ref="HG507:HG508"/>
    <mergeCell ref="HH507:HH508"/>
    <mergeCell ref="HI507:HI508"/>
    <mergeCell ref="HJ507:HJ508"/>
    <mergeCell ref="HK507:HK508"/>
    <mergeCell ref="HL507:HL508"/>
    <mergeCell ref="HM507:HM508"/>
    <mergeCell ref="HN507:HN508"/>
    <mergeCell ref="HO507:HO508"/>
    <mergeCell ref="HP507:HP508"/>
    <mergeCell ref="HQ507:HQ508"/>
    <mergeCell ref="HR507:HR508"/>
    <mergeCell ref="HS507:HS508"/>
    <mergeCell ref="HT507:HT508"/>
    <mergeCell ref="HG509:HG510"/>
    <mergeCell ref="HH509:HH510"/>
    <mergeCell ref="HI509:HI510"/>
    <mergeCell ref="HJ509:HJ510"/>
    <mergeCell ref="HK509:HK510"/>
    <mergeCell ref="HL509:HL510"/>
    <mergeCell ref="HM509:HM510"/>
    <mergeCell ref="HN509:HN510"/>
    <mergeCell ref="HO517:HO518"/>
    <mergeCell ref="HP517:HP518"/>
    <mergeCell ref="HQ517:HQ518"/>
    <mergeCell ref="HR517:HR518"/>
    <mergeCell ref="HS517:HS518"/>
    <mergeCell ref="HT517:HT518"/>
    <mergeCell ref="HL499:HL500"/>
    <mergeCell ref="HM499:HM500"/>
    <mergeCell ref="HN499:HN500"/>
    <mergeCell ref="HO499:HO500"/>
    <mergeCell ref="HP499:HP500"/>
    <mergeCell ref="HQ499:HQ500"/>
    <mergeCell ref="HR499:HR500"/>
    <mergeCell ref="HS499:HS500"/>
    <mergeCell ref="HT499:HT500"/>
    <mergeCell ref="HG501:HG502"/>
    <mergeCell ref="HH501:HH502"/>
    <mergeCell ref="HI501:HI502"/>
    <mergeCell ref="HJ501:HJ502"/>
    <mergeCell ref="HK501:HK502"/>
    <mergeCell ref="HG481:HG482"/>
    <mergeCell ref="HH481:HH482"/>
    <mergeCell ref="HI481:HI482"/>
    <mergeCell ref="HJ481:HJ482"/>
    <mergeCell ref="HK481:HK482"/>
    <mergeCell ref="HL481:HL482"/>
    <mergeCell ref="HM481:HM482"/>
    <mergeCell ref="HN481:HN482"/>
    <mergeCell ref="HO481:HO482"/>
    <mergeCell ref="HP481:HP482"/>
    <mergeCell ref="HQ481:HQ482"/>
    <mergeCell ref="HR481:HR482"/>
    <mergeCell ref="HS481:HS482"/>
    <mergeCell ref="HT481:HT482"/>
    <mergeCell ref="HG483:HG484"/>
    <mergeCell ref="HH483:HH484"/>
    <mergeCell ref="HI483:HI484"/>
    <mergeCell ref="HJ483:HJ484"/>
    <mergeCell ref="HK483:HK484"/>
    <mergeCell ref="HL483:HL484"/>
    <mergeCell ref="HM483:HM484"/>
    <mergeCell ref="HN483:HN484"/>
    <mergeCell ref="HJ497:HJ498"/>
    <mergeCell ref="HK497:HK498"/>
    <mergeCell ref="HL497:HL498"/>
    <mergeCell ref="HM497:HM498"/>
    <mergeCell ref="HN497:HN498"/>
    <mergeCell ref="HO497:HO498"/>
    <mergeCell ref="HP497:HP498"/>
    <mergeCell ref="HQ497:HQ498"/>
    <mergeCell ref="HR497:HR498"/>
    <mergeCell ref="HS497:HS498"/>
    <mergeCell ref="HT497:HT498"/>
    <mergeCell ref="HG489:HG490"/>
    <mergeCell ref="HH489:HH490"/>
    <mergeCell ref="HI489:HI490"/>
    <mergeCell ref="HJ489:HJ490"/>
    <mergeCell ref="HK489:HK490"/>
    <mergeCell ref="HL489:HL490"/>
    <mergeCell ref="HM489:HM490"/>
    <mergeCell ref="HN489:HN490"/>
    <mergeCell ref="HO489:HO490"/>
    <mergeCell ref="HP489:HP490"/>
    <mergeCell ref="HQ489:HQ490"/>
    <mergeCell ref="HR489:HR490"/>
    <mergeCell ref="HS489:HS490"/>
    <mergeCell ref="HT489:HT490"/>
    <mergeCell ref="HG491:HG492"/>
    <mergeCell ref="HH491:HH492"/>
    <mergeCell ref="HI491:HI492"/>
    <mergeCell ref="HG463:HG464"/>
    <mergeCell ref="HH463:HH464"/>
    <mergeCell ref="HI463:HI464"/>
    <mergeCell ref="HJ463:HJ464"/>
    <mergeCell ref="HK463:HK464"/>
    <mergeCell ref="HL463:HL464"/>
    <mergeCell ref="HM463:HM464"/>
    <mergeCell ref="HN463:HN464"/>
    <mergeCell ref="HO463:HO464"/>
    <mergeCell ref="HP463:HP464"/>
    <mergeCell ref="HQ463:HQ464"/>
    <mergeCell ref="HR463:HR464"/>
    <mergeCell ref="HS463:HS464"/>
    <mergeCell ref="HT463:HT464"/>
    <mergeCell ref="HG465:HG466"/>
    <mergeCell ref="HH465:HH466"/>
    <mergeCell ref="HI465:HI466"/>
    <mergeCell ref="HJ465:HJ466"/>
    <mergeCell ref="HK465:HK466"/>
    <mergeCell ref="HL465:HL466"/>
    <mergeCell ref="HM465:HM466"/>
    <mergeCell ref="HN465:HN466"/>
    <mergeCell ref="HO465:HO466"/>
    <mergeCell ref="HP465:HP466"/>
    <mergeCell ref="HQ465:HQ466"/>
    <mergeCell ref="HR465:HR466"/>
    <mergeCell ref="HS465:HS466"/>
    <mergeCell ref="HT465:HT466"/>
    <mergeCell ref="HG467:HG468"/>
    <mergeCell ref="HH467:HH468"/>
    <mergeCell ref="HI467:HI468"/>
    <mergeCell ref="HJ467:HJ468"/>
    <mergeCell ref="HK467:HK468"/>
    <mergeCell ref="HL467:HL468"/>
    <mergeCell ref="HM467:HM468"/>
    <mergeCell ref="HN467:HN468"/>
    <mergeCell ref="HO467:HO468"/>
    <mergeCell ref="HP467:HP468"/>
    <mergeCell ref="HQ467:HQ468"/>
    <mergeCell ref="HR467:HR468"/>
    <mergeCell ref="HS467:HS468"/>
    <mergeCell ref="HT467:HT468"/>
    <mergeCell ref="HG461:HG462"/>
    <mergeCell ref="HH461:HH462"/>
    <mergeCell ref="HI461:HI462"/>
    <mergeCell ref="HJ461:HJ462"/>
    <mergeCell ref="HK461:HK462"/>
    <mergeCell ref="HL461:HL462"/>
    <mergeCell ref="HM461:HM462"/>
    <mergeCell ref="HN461:HN462"/>
    <mergeCell ref="HO461:HO462"/>
    <mergeCell ref="HP461:HP462"/>
    <mergeCell ref="HQ461:HQ462"/>
    <mergeCell ref="HR461:HR462"/>
    <mergeCell ref="HS461:HS462"/>
    <mergeCell ref="HT461:HT462"/>
    <mergeCell ref="HG453:HG454"/>
    <mergeCell ref="HH453:HH454"/>
    <mergeCell ref="HI453:HI454"/>
    <mergeCell ref="HJ453:HJ454"/>
    <mergeCell ref="HK453:HK454"/>
    <mergeCell ref="HL453:HL454"/>
    <mergeCell ref="HM453:HM454"/>
    <mergeCell ref="HN453:HN454"/>
    <mergeCell ref="HO453:HO454"/>
    <mergeCell ref="HP453:HP454"/>
    <mergeCell ref="HQ453:HQ454"/>
    <mergeCell ref="HR453:HR454"/>
    <mergeCell ref="HS453:HS454"/>
    <mergeCell ref="HT453:HT454"/>
    <mergeCell ref="HG455:HG456"/>
    <mergeCell ref="HH455:HH456"/>
    <mergeCell ref="HI455:HI456"/>
    <mergeCell ref="HJ455:HJ456"/>
    <mergeCell ref="HK455:HK456"/>
    <mergeCell ref="HL455:HL456"/>
    <mergeCell ref="HM455:HM456"/>
    <mergeCell ref="HN455:HN456"/>
    <mergeCell ref="HG459:HG460"/>
    <mergeCell ref="HH459:HH460"/>
    <mergeCell ref="HI459:HI460"/>
    <mergeCell ref="HJ459:HJ460"/>
    <mergeCell ref="HK459:HK460"/>
    <mergeCell ref="HL459:HL460"/>
    <mergeCell ref="HM459:HM460"/>
    <mergeCell ref="HN459:HN460"/>
    <mergeCell ref="HO459:HO460"/>
    <mergeCell ref="HP459:HP460"/>
    <mergeCell ref="HQ459:HQ460"/>
    <mergeCell ref="HR459:HR460"/>
    <mergeCell ref="HS459:HS460"/>
    <mergeCell ref="HT459:HT460"/>
    <mergeCell ref="HO443:HO444"/>
    <mergeCell ref="HP443:HP444"/>
    <mergeCell ref="HQ443:HQ444"/>
    <mergeCell ref="HR443:HR444"/>
    <mergeCell ref="HS443:HS444"/>
    <mergeCell ref="HT443:HT444"/>
    <mergeCell ref="HG435:HG436"/>
    <mergeCell ref="HH435:HH436"/>
    <mergeCell ref="HI435:HI436"/>
    <mergeCell ref="HJ435:HJ436"/>
    <mergeCell ref="HK435:HK436"/>
    <mergeCell ref="HL435:HL436"/>
    <mergeCell ref="HM435:HM436"/>
    <mergeCell ref="HN435:HN436"/>
    <mergeCell ref="HO435:HO436"/>
    <mergeCell ref="HP435:HP436"/>
    <mergeCell ref="HQ435:HQ436"/>
    <mergeCell ref="HR435:HR436"/>
    <mergeCell ref="HS435:HS436"/>
    <mergeCell ref="HT435:HT436"/>
    <mergeCell ref="HG437:HG438"/>
    <mergeCell ref="HH437:HH438"/>
    <mergeCell ref="HI437:HI438"/>
    <mergeCell ref="HJ437:HJ438"/>
    <mergeCell ref="HK437:HK438"/>
    <mergeCell ref="HL437:HL438"/>
    <mergeCell ref="HM437:HM438"/>
    <mergeCell ref="HN437:HN438"/>
    <mergeCell ref="HG427:HG428"/>
    <mergeCell ref="HH427:HH428"/>
    <mergeCell ref="HI427:HI428"/>
    <mergeCell ref="HJ427:HJ428"/>
    <mergeCell ref="HK427:HK428"/>
    <mergeCell ref="HL427:HL428"/>
    <mergeCell ref="HM427:HM428"/>
    <mergeCell ref="HN427:HN428"/>
    <mergeCell ref="HO427:HO428"/>
    <mergeCell ref="HP427:HP428"/>
    <mergeCell ref="HQ427:HQ428"/>
    <mergeCell ref="HR427:HR428"/>
    <mergeCell ref="HS427:HS428"/>
    <mergeCell ref="HT427:HT428"/>
    <mergeCell ref="HG429:HG430"/>
    <mergeCell ref="HH429:HH430"/>
    <mergeCell ref="HI429:HI430"/>
    <mergeCell ref="HJ429:HJ430"/>
    <mergeCell ref="HK429:HK430"/>
    <mergeCell ref="HL429:HL430"/>
    <mergeCell ref="HM429:HM430"/>
    <mergeCell ref="HN429:HN430"/>
    <mergeCell ref="HO429:HO430"/>
    <mergeCell ref="HP429:HP430"/>
    <mergeCell ref="HQ429:HQ430"/>
    <mergeCell ref="HR429:HR430"/>
    <mergeCell ref="HS429:HS430"/>
    <mergeCell ref="HT429:HT430"/>
    <mergeCell ref="HG431:HG432"/>
    <mergeCell ref="HH431:HH432"/>
    <mergeCell ref="HI431:HI432"/>
    <mergeCell ref="HJ431:HJ432"/>
    <mergeCell ref="HK431:HK432"/>
    <mergeCell ref="HL431:HL432"/>
    <mergeCell ref="HM431:HM432"/>
    <mergeCell ref="HN431:HN432"/>
    <mergeCell ref="HO431:HO432"/>
    <mergeCell ref="HP431:HP432"/>
    <mergeCell ref="HQ431:HQ432"/>
    <mergeCell ref="HR431:HR432"/>
    <mergeCell ref="HS431:HS432"/>
    <mergeCell ref="HT431:HT432"/>
    <mergeCell ref="HG425:HG426"/>
    <mergeCell ref="HH425:HH426"/>
    <mergeCell ref="HI425:HI426"/>
    <mergeCell ref="HJ425:HJ426"/>
    <mergeCell ref="HK425:HK426"/>
    <mergeCell ref="HL425:HL426"/>
    <mergeCell ref="HM425:HM426"/>
    <mergeCell ref="HN425:HN426"/>
    <mergeCell ref="HO425:HO426"/>
    <mergeCell ref="HP425:HP426"/>
    <mergeCell ref="HQ425:HQ426"/>
    <mergeCell ref="HR425:HR426"/>
    <mergeCell ref="HS425:HS426"/>
    <mergeCell ref="HT425:HT426"/>
    <mergeCell ref="HG417:HG418"/>
    <mergeCell ref="HH417:HH418"/>
    <mergeCell ref="HI417:HI418"/>
    <mergeCell ref="HJ417:HJ418"/>
    <mergeCell ref="HK417:HK418"/>
    <mergeCell ref="HL417:HL418"/>
    <mergeCell ref="HM417:HM418"/>
    <mergeCell ref="HN417:HN418"/>
    <mergeCell ref="HO417:HO418"/>
    <mergeCell ref="HP417:HP418"/>
    <mergeCell ref="HQ417:HQ418"/>
    <mergeCell ref="HR417:HR418"/>
    <mergeCell ref="HS417:HS418"/>
    <mergeCell ref="HT417:HT418"/>
    <mergeCell ref="HG419:HG420"/>
    <mergeCell ref="HH419:HH420"/>
    <mergeCell ref="HI419:HI420"/>
    <mergeCell ref="HJ419:HJ420"/>
    <mergeCell ref="HK419:HK420"/>
    <mergeCell ref="HL419:HL420"/>
    <mergeCell ref="HM419:HM420"/>
    <mergeCell ref="HN419:HN420"/>
    <mergeCell ref="HG421:HG422"/>
    <mergeCell ref="HH421:HH422"/>
    <mergeCell ref="HI421:HI422"/>
    <mergeCell ref="HJ421:HJ422"/>
    <mergeCell ref="HK421:HK422"/>
    <mergeCell ref="HL421:HL422"/>
    <mergeCell ref="HM421:HM422"/>
    <mergeCell ref="HN421:HN422"/>
    <mergeCell ref="HO421:HO422"/>
    <mergeCell ref="HP421:HP422"/>
    <mergeCell ref="HQ421:HQ422"/>
    <mergeCell ref="HR421:HR422"/>
    <mergeCell ref="HS421:HS422"/>
    <mergeCell ref="HT421:HT422"/>
    <mergeCell ref="HG423:HG424"/>
    <mergeCell ref="HH423:HH424"/>
    <mergeCell ref="HI423:HI424"/>
    <mergeCell ref="HJ423:HJ424"/>
    <mergeCell ref="HK423:HK424"/>
    <mergeCell ref="HL423:HL424"/>
    <mergeCell ref="HM423:HM424"/>
    <mergeCell ref="HN423:HN424"/>
    <mergeCell ref="HO423:HO424"/>
    <mergeCell ref="HP423:HP424"/>
    <mergeCell ref="HQ423:HQ424"/>
    <mergeCell ref="HR423:HR424"/>
    <mergeCell ref="HS423:HS424"/>
    <mergeCell ref="HT423:HT424"/>
    <mergeCell ref="HG409:HG410"/>
    <mergeCell ref="HH409:HH410"/>
    <mergeCell ref="HI409:HI410"/>
    <mergeCell ref="HJ409:HJ410"/>
    <mergeCell ref="HK409:HK410"/>
    <mergeCell ref="HL409:HL410"/>
    <mergeCell ref="HM409:HM410"/>
    <mergeCell ref="HN409:HN410"/>
    <mergeCell ref="HO409:HO410"/>
    <mergeCell ref="HP409:HP410"/>
    <mergeCell ref="HQ409:HQ410"/>
    <mergeCell ref="HR409:HR410"/>
    <mergeCell ref="HS409:HS410"/>
    <mergeCell ref="HT409:HT410"/>
    <mergeCell ref="HG411:HG412"/>
    <mergeCell ref="HH411:HH412"/>
    <mergeCell ref="HI411:HI412"/>
    <mergeCell ref="HJ411:HJ412"/>
    <mergeCell ref="HK411:HK412"/>
    <mergeCell ref="HL411:HL412"/>
    <mergeCell ref="HM411:HM412"/>
    <mergeCell ref="HN411:HN412"/>
    <mergeCell ref="HG407:HG408"/>
    <mergeCell ref="HH407:HH408"/>
    <mergeCell ref="HI407:HI408"/>
    <mergeCell ref="HJ407:HJ408"/>
    <mergeCell ref="HK407:HK408"/>
    <mergeCell ref="HL407:HL408"/>
    <mergeCell ref="HM407:HM408"/>
    <mergeCell ref="HN407:HN408"/>
    <mergeCell ref="HO407:HO408"/>
    <mergeCell ref="HP407:HP408"/>
    <mergeCell ref="HQ407:HQ408"/>
    <mergeCell ref="HR407:HR408"/>
    <mergeCell ref="HS407:HS408"/>
    <mergeCell ref="HT407:HT408"/>
    <mergeCell ref="HG413:HG414"/>
    <mergeCell ref="HH413:HH414"/>
    <mergeCell ref="HI413:HI414"/>
    <mergeCell ref="HJ413:HJ414"/>
    <mergeCell ref="HK413:HK414"/>
    <mergeCell ref="HL413:HL414"/>
    <mergeCell ref="HM413:HM414"/>
    <mergeCell ref="HN413:HN414"/>
    <mergeCell ref="HO413:HO414"/>
    <mergeCell ref="HP413:HP414"/>
    <mergeCell ref="HQ413:HQ414"/>
    <mergeCell ref="HR413:HR414"/>
    <mergeCell ref="HS413:HS414"/>
    <mergeCell ref="HT413:HT414"/>
    <mergeCell ref="HG415:HG416"/>
    <mergeCell ref="HH415:HH416"/>
    <mergeCell ref="HI415:HI416"/>
    <mergeCell ref="HJ415:HJ416"/>
    <mergeCell ref="HK415:HK416"/>
    <mergeCell ref="HL415:HL416"/>
    <mergeCell ref="HM415:HM416"/>
    <mergeCell ref="HN415:HN416"/>
    <mergeCell ref="HG399:HG400"/>
    <mergeCell ref="HH399:HH400"/>
    <mergeCell ref="HI399:HI400"/>
    <mergeCell ref="HJ399:HJ400"/>
    <mergeCell ref="HK399:HK400"/>
    <mergeCell ref="HL399:HL400"/>
    <mergeCell ref="HM399:HM400"/>
    <mergeCell ref="HN399:HN400"/>
    <mergeCell ref="HO399:HO400"/>
    <mergeCell ref="HP399:HP400"/>
    <mergeCell ref="HQ399:HQ400"/>
    <mergeCell ref="HR399:HR400"/>
    <mergeCell ref="HS399:HS400"/>
    <mergeCell ref="HT399:HT400"/>
    <mergeCell ref="HG401:HG402"/>
    <mergeCell ref="HH401:HH402"/>
    <mergeCell ref="HI401:HI402"/>
    <mergeCell ref="HJ401:HJ402"/>
    <mergeCell ref="HK401:HK402"/>
    <mergeCell ref="HL401:HL402"/>
    <mergeCell ref="HM401:HM402"/>
    <mergeCell ref="HN401:HN402"/>
    <mergeCell ref="HG389:HG390"/>
    <mergeCell ref="HH389:HH390"/>
    <mergeCell ref="HI389:HI390"/>
    <mergeCell ref="HJ389:HJ390"/>
    <mergeCell ref="HK389:HK390"/>
    <mergeCell ref="HL389:HL390"/>
    <mergeCell ref="HM389:HM390"/>
    <mergeCell ref="HN389:HN390"/>
    <mergeCell ref="HO389:HO390"/>
    <mergeCell ref="HP389:HP390"/>
    <mergeCell ref="HQ389:HQ390"/>
    <mergeCell ref="HR389:HR390"/>
    <mergeCell ref="HS389:HS390"/>
    <mergeCell ref="HG391:HG392"/>
    <mergeCell ref="HH391:HH392"/>
    <mergeCell ref="HI391:HI392"/>
    <mergeCell ref="HJ391:HJ392"/>
    <mergeCell ref="HK391:HK392"/>
    <mergeCell ref="HL391:HL392"/>
    <mergeCell ref="HM391:HM392"/>
    <mergeCell ref="HN391:HN392"/>
    <mergeCell ref="HO391:HO392"/>
    <mergeCell ref="HP391:HP392"/>
    <mergeCell ref="HQ391:HQ392"/>
    <mergeCell ref="HR391:HR392"/>
    <mergeCell ref="HS391:HS392"/>
    <mergeCell ref="HG397:HG398"/>
    <mergeCell ref="HH397:HH398"/>
    <mergeCell ref="HI397:HI398"/>
    <mergeCell ref="HJ397:HJ398"/>
    <mergeCell ref="HK397:HK398"/>
    <mergeCell ref="HL397:HL398"/>
    <mergeCell ref="HM397:HM398"/>
    <mergeCell ref="HN397:HN398"/>
    <mergeCell ref="HO397:HO398"/>
    <mergeCell ref="HP397:HP398"/>
    <mergeCell ref="HQ397:HQ398"/>
    <mergeCell ref="HR397:HR398"/>
    <mergeCell ref="HS397:HS398"/>
    <mergeCell ref="HT397:HT398"/>
    <mergeCell ref="HO401:HO402"/>
    <mergeCell ref="HP401:HP402"/>
    <mergeCell ref="HR381:HR382"/>
    <mergeCell ref="HG377:HG378"/>
    <mergeCell ref="HH377:HH378"/>
    <mergeCell ref="HI377:HI378"/>
    <mergeCell ref="HJ377:HJ378"/>
    <mergeCell ref="HK377:HK378"/>
    <mergeCell ref="HL377:HL378"/>
    <mergeCell ref="HM377:HM378"/>
    <mergeCell ref="HN377:HN378"/>
    <mergeCell ref="HO377:HO378"/>
    <mergeCell ref="HP377:HP378"/>
    <mergeCell ref="HQ377:HQ378"/>
    <mergeCell ref="HR377:HR378"/>
    <mergeCell ref="HS377:HS378"/>
    <mergeCell ref="HG367:HG368"/>
    <mergeCell ref="HH367:HH368"/>
    <mergeCell ref="HI367:HI368"/>
    <mergeCell ref="HJ367:HJ368"/>
    <mergeCell ref="HK367:HK368"/>
    <mergeCell ref="HL367:HL368"/>
    <mergeCell ref="HM367:HM368"/>
    <mergeCell ref="HN367:HN368"/>
    <mergeCell ref="HO367:HO368"/>
    <mergeCell ref="HP367:HP368"/>
    <mergeCell ref="HQ367:HQ368"/>
    <mergeCell ref="HR367:HR368"/>
    <mergeCell ref="HS367:HS368"/>
    <mergeCell ref="HG369:HG370"/>
    <mergeCell ref="HH369:HH370"/>
    <mergeCell ref="HI369:HI370"/>
    <mergeCell ref="HJ369:HJ370"/>
    <mergeCell ref="HK369:HK370"/>
    <mergeCell ref="HL369:HL370"/>
    <mergeCell ref="HM369:HM370"/>
    <mergeCell ref="HN369:HN370"/>
    <mergeCell ref="HO369:HO370"/>
    <mergeCell ref="HP369:HP370"/>
    <mergeCell ref="HQ369:HQ370"/>
    <mergeCell ref="HR369:HR370"/>
    <mergeCell ref="HG375:HG376"/>
    <mergeCell ref="HH375:HH376"/>
    <mergeCell ref="HI375:HI376"/>
    <mergeCell ref="HJ375:HJ376"/>
    <mergeCell ref="HK375:HK376"/>
    <mergeCell ref="HL375:HL376"/>
    <mergeCell ref="HM375:HM376"/>
    <mergeCell ref="HN375:HN376"/>
    <mergeCell ref="HO375:HO376"/>
    <mergeCell ref="HP375:HP376"/>
    <mergeCell ref="HQ375:HQ376"/>
    <mergeCell ref="HR375:HR376"/>
    <mergeCell ref="HS375:HS376"/>
    <mergeCell ref="HS381:HS382"/>
    <mergeCell ref="HM357:HM358"/>
    <mergeCell ref="HN357:HN358"/>
    <mergeCell ref="HO357:HO358"/>
    <mergeCell ref="HP357:HP358"/>
    <mergeCell ref="HG353:HG354"/>
    <mergeCell ref="HH353:HH354"/>
    <mergeCell ref="HI353:HI354"/>
    <mergeCell ref="HJ353:HJ354"/>
    <mergeCell ref="HK353:HK354"/>
    <mergeCell ref="HL353:HL354"/>
    <mergeCell ref="HM353:HM354"/>
    <mergeCell ref="HN353:HN354"/>
    <mergeCell ref="HO353:HO354"/>
    <mergeCell ref="HP353:HP354"/>
    <mergeCell ref="HQ353:HQ354"/>
    <mergeCell ref="HR353:HR354"/>
    <mergeCell ref="HS353:HS354"/>
    <mergeCell ref="HT353:HT354"/>
    <mergeCell ref="HG345:HG346"/>
    <mergeCell ref="HH345:HH346"/>
    <mergeCell ref="HI345:HI346"/>
    <mergeCell ref="HJ345:HJ346"/>
    <mergeCell ref="HK345:HK346"/>
    <mergeCell ref="HL345:HL346"/>
    <mergeCell ref="HM345:HM346"/>
    <mergeCell ref="HN345:HN346"/>
    <mergeCell ref="HO345:HO346"/>
    <mergeCell ref="HP345:HP346"/>
    <mergeCell ref="HQ345:HQ346"/>
    <mergeCell ref="HR345:HR346"/>
    <mergeCell ref="HS345:HS346"/>
    <mergeCell ref="HT345:HT346"/>
    <mergeCell ref="HG347:HG348"/>
    <mergeCell ref="HH347:HH348"/>
    <mergeCell ref="HI347:HI348"/>
    <mergeCell ref="HJ347:HJ348"/>
    <mergeCell ref="HK347:HK348"/>
    <mergeCell ref="HL347:HL348"/>
    <mergeCell ref="HM347:HM348"/>
    <mergeCell ref="HN347:HN348"/>
    <mergeCell ref="HG351:HG352"/>
    <mergeCell ref="HH351:HH352"/>
    <mergeCell ref="HI351:HI352"/>
    <mergeCell ref="HJ351:HJ352"/>
    <mergeCell ref="HK351:HK352"/>
    <mergeCell ref="HL351:HL352"/>
    <mergeCell ref="HM351:HM352"/>
    <mergeCell ref="HN351:HN352"/>
    <mergeCell ref="HO351:HO352"/>
    <mergeCell ref="HP351:HP352"/>
    <mergeCell ref="HQ351:HQ352"/>
    <mergeCell ref="HR351:HR352"/>
    <mergeCell ref="HS351:HS352"/>
    <mergeCell ref="HT351:HT352"/>
    <mergeCell ref="HQ357:HQ358"/>
    <mergeCell ref="HR357:HR358"/>
    <mergeCell ref="HS357:HS358"/>
    <mergeCell ref="HT357:HT358"/>
    <mergeCell ref="HT355:HT356"/>
    <mergeCell ref="HG337:HG338"/>
    <mergeCell ref="HH337:HH338"/>
    <mergeCell ref="HI337:HI338"/>
    <mergeCell ref="HJ337:HJ338"/>
    <mergeCell ref="HK337:HK338"/>
    <mergeCell ref="HL337:HL338"/>
    <mergeCell ref="HM337:HM338"/>
    <mergeCell ref="HN337:HN338"/>
    <mergeCell ref="HO337:HO338"/>
    <mergeCell ref="HP337:HP338"/>
    <mergeCell ref="HQ337:HQ338"/>
    <mergeCell ref="HR337:HR338"/>
    <mergeCell ref="HS337:HS338"/>
    <mergeCell ref="HT337:HT338"/>
    <mergeCell ref="HG339:HG340"/>
    <mergeCell ref="HH339:HH340"/>
    <mergeCell ref="HI339:HI340"/>
    <mergeCell ref="HJ339:HJ340"/>
    <mergeCell ref="HK339:HK340"/>
    <mergeCell ref="HL339:HL340"/>
    <mergeCell ref="HM339:HM340"/>
    <mergeCell ref="HN339:HN340"/>
    <mergeCell ref="HO339:HO340"/>
    <mergeCell ref="HP339:HP340"/>
    <mergeCell ref="HQ339:HQ340"/>
    <mergeCell ref="HR339:HR340"/>
    <mergeCell ref="HS339:HS340"/>
    <mergeCell ref="HT339:HT340"/>
    <mergeCell ref="HG341:HG342"/>
    <mergeCell ref="HH341:HH342"/>
    <mergeCell ref="HI341:HI342"/>
    <mergeCell ref="HJ341:HJ342"/>
    <mergeCell ref="HK341:HK342"/>
    <mergeCell ref="HL341:HL342"/>
    <mergeCell ref="HM341:HM342"/>
    <mergeCell ref="HN341:HN342"/>
    <mergeCell ref="HO341:HO342"/>
    <mergeCell ref="HP341:HP342"/>
    <mergeCell ref="HQ341:HQ342"/>
    <mergeCell ref="HR341:HR342"/>
    <mergeCell ref="HS341:HS342"/>
    <mergeCell ref="HT341:HT342"/>
    <mergeCell ref="HG335:HG336"/>
    <mergeCell ref="HH335:HH336"/>
    <mergeCell ref="HI335:HI336"/>
    <mergeCell ref="HJ335:HJ336"/>
    <mergeCell ref="HK335:HK336"/>
    <mergeCell ref="HL335:HL336"/>
    <mergeCell ref="HM335:HM336"/>
    <mergeCell ref="HN335:HN336"/>
    <mergeCell ref="HO335:HO336"/>
    <mergeCell ref="HP335:HP336"/>
    <mergeCell ref="HQ335:HQ336"/>
    <mergeCell ref="HR335:HR336"/>
    <mergeCell ref="HS335:HS336"/>
    <mergeCell ref="HT335:HT336"/>
    <mergeCell ref="HG327:HG328"/>
    <mergeCell ref="HH327:HH328"/>
    <mergeCell ref="HI327:HI328"/>
    <mergeCell ref="HJ327:HJ328"/>
    <mergeCell ref="HK327:HK328"/>
    <mergeCell ref="HL327:HL328"/>
    <mergeCell ref="HM327:HM328"/>
    <mergeCell ref="HN327:HN328"/>
    <mergeCell ref="HO327:HO328"/>
    <mergeCell ref="HP327:HP328"/>
    <mergeCell ref="HQ327:HQ328"/>
    <mergeCell ref="HR327:HR328"/>
    <mergeCell ref="HS327:HS328"/>
    <mergeCell ref="HT327:HT328"/>
    <mergeCell ref="HG329:HG330"/>
    <mergeCell ref="HH329:HH330"/>
    <mergeCell ref="HI329:HI330"/>
    <mergeCell ref="HJ329:HJ330"/>
    <mergeCell ref="HK329:HK330"/>
    <mergeCell ref="HL329:HL330"/>
    <mergeCell ref="HM329:HM330"/>
    <mergeCell ref="HN329:HN330"/>
    <mergeCell ref="HG333:HG334"/>
    <mergeCell ref="HH333:HH334"/>
    <mergeCell ref="HI333:HI334"/>
    <mergeCell ref="HJ333:HJ334"/>
    <mergeCell ref="HK333:HK334"/>
    <mergeCell ref="HL333:HL334"/>
    <mergeCell ref="HM333:HM334"/>
    <mergeCell ref="HN333:HN334"/>
    <mergeCell ref="HO333:HO334"/>
    <mergeCell ref="HP333:HP334"/>
    <mergeCell ref="HQ333:HQ334"/>
    <mergeCell ref="HR333:HR334"/>
    <mergeCell ref="HS333:HS334"/>
    <mergeCell ref="HT333:HT334"/>
    <mergeCell ref="HO317:HO318"/>
    <mergeCell ref="HP317:HP318"/>
    <mergeCell ref="HQ317:HQ318"/>
    <mergeCell ref="HR317:HR318"/>
    <mergeCell ref="HS317:HS318"/>
    <mergeCell ref="HT317:HT318"/>
    <mergeCell ref="HG309:HG310"/>
    <mergeCell ref="HH309:HH310"/>
    <mergeCell ref="HI309:HI310"/>
    <mergeCell ref="HJ309:HJ310"/>
    <mergeCell ref="HK309:HK310"/>
    <mergeCell ref="HL309:HL310"/>
    <mergeCell ref="HM309:HM310"/>
    <mergeCell ref="HN309:HN310"/>
    <mergeCell ref="HO309:HO310"/>
    <mergeCell ref="HP309:HP310"/>
    <mergeCell ref="HQ309:HQ310"/>
    <mergeCell ref="HR309:HR310"/>
    <mergeCell ref="HS309:HS310"/>
    <mergeCell ref="HT309:HT310"/>
    <mergeCell ref="HG311:HG312"/>
    <mergeCell ref="HH311:HH312"/>
    <mergeCell ref="HI311:HI312"/>
    <mergeCell ref="HJ311:HJ312"/>
    <mergeCell ref="HK311:HK312"/>
    <mergeCell ref="HL311:HL312"/>
    <mergeCell ref="HM311:HM312"/>
    <mergeCell ref="HN311:HN312"/>
    <mergeCell ref="HG301:HG302"/>
    <mergeCell ref="HH301:HH302"/>
    <mergeCell ref="HI301:HI302"/>
    <mergeCell ref="HJ301:HJ302"/>
    <mergeCell ref="HK301:HK302"/>
    <mergeCell ref="HL301:HL302"/>
    <mergeCell ref="HM301:HM302"/>
    <mergeCell ref="HN301:HN302"/>
    <mergeCell ref="HO301:HO302"/>
    <mergeCell ref="HP301:HP302"/>
    <mergeCell ref="HQ301:HQ302"/>
    <mergeCell ref="HR301:HR302"/>
    <mergeCell ref="HS301:HS302"/>
    <mergeCell ref="HT301:HT302"/>
    <mergeCell ref="HG303:HG304"/>
    <mergeCell ref="HH303:HH304"/>
    <mergeCell ref="HI303:HI304"/>
    <mergeCell ref="HJ303:HJ304"/>
    <mergeCell ref="HK303:HK304"/>
    <mergeCell ref="HL303:HL304"/>
    <mergeCell ref="HM303:HM304"/>
    <mergeCell ref="HN303:HN304"/>
    <mergeCell ref="HO303:HO304"/>
    <mergeCell ref="HP303:HP304"/>
    <mergeCell ref="HQ303:HQ304"/>
    <mergeCell ref="HR303:HR304"/>
    <mergeCell ref="HS303:HS304"/>
    <mergeCell ref="HT303:HT304"/>
    <mergeCell ref="HG305:HG306"/>
    <mergeCell ref="HH305:HH306"/>
    <mergeCell ref="HI305:HI306"/>
    <mergeCell ref="HJ305:HJ306"/>
    <mergeCell ref="HK305:HK306"/>
    <mergeCell ref="HL305:HL306"/>
    <mergeCell ref="HM305:HM306"/>
    <mergeCell ref="HN305:HN306"/>
    <mergeCell ref="HO305:HO306"/>
    <mergeCell ref="HP305:HP306"/>
    <mergeCell ref="HQ305:HQ306"/>
    <mergeCell ref="HR305:HR306"/>
    <mergeCell ref="HS305:HS306"/>
    <mergeCell ref="HT305:HT306"/>
    <mergeCell ref="HG299:HG300"/>
    <mergeCell ref="HH299:HH300"/>
    <mergeCell ref="HI299:HI300"/>
    <mergeCell ref="HJ299:HJ300"/>
    <mergeCell ref="HK299:HK300"/>
    <mergeCell ref="HL299:HL300"/>
    <mergeCell ref="HM299:HM300"/>
    <mergeCell ref="HN299:HN300"/>
    <mergeCell ref="HO299:HO300"/>
    <mergeCell ref="HP299:HP300"/>
    <mergeCell ref="HQ299:HQ300"/>
    <mergeCell ref="HR299:HR300"/>
    <mergeCell ref="HS299:HS300"/>
    <mergeCell ref="HT299:HT300"/>
    <mergeCell ref="HG291:HG292"/>
    <mergeCell ref="HH291:HH292"/>
    <mergeCell ref="HI291:HI292"/>
    <mergeCell ref="HJ291:HJ292"/>
    <mergeCell ref="HK291:HK292"/>
    <mergeCell ref="HL291:HL292"/>
    <mergeCell ref="HM291:HM292"/>
    <mergeCell ref="HN291:HN292"/>
    <mergeCell ref="HO291:HO292"/>
    <mergeCell ref="HP291:HP292"/>
    <mergeCell ref="HQ291:HQ292"/>
    <mergeCell ref="HR291:HR292"/>
    <mergeCell ref="HS291:HS292"/>
    <mergeCell ref="HT291:HT292"/>
    <mergeCell ref="HG293:HG294"/>
    <mergeCell ref="HH293:HH294"/>
    <mergeCell ref="HI293:HI294"/>
    <mergeCell ref="HJ293:HJ294"/>
    <mergeCell ref="HK293:HK294"/>
    <mergeCell ref="HL293:HL294"/>
    <mergeCell ref="HM293:HM294"/>
    <mergeCell ref="HN293:HN294"/>
    <mergeCell ref="HG297:HG298"/>
    <mergeCell ref="HH297:HH298"/>
    <mergeCell ref="HI297:HI298"/>
    <mergeCell ref="HJ297:HJ298"/>
    <mergeCell ref="HK297:HK298"/>
    <mergeCell ref="HL297:HL298"/>
    <mergeCell ref="HM297:HM298"/>
    <mergeCell ref="HN297:HN298"/>
    <mergeCell ref="HO297:HO298"/>
    <mergeCell ref="HP297:HP298"/>
    <mergeCell ref="HQ297:HQ298"/>
    <mergeCell ref="HR297:HR298"/>
    <mergeCell ref="HS297:HS298"/>
    <mergeCell ref="HT297:HT298"/>
    <mergeCell ref="HO281:HO282"/>
    <mergeCell ref="HP281:HP282"/>
    <mergeCell ref="HQ281:HQ282"/>
    <mergeCell ref="HR281:HR282"/>
    <mergeCell ref="HS281:HS282"/>
    <mergeCell ref="HT281:HT282"/>
    <mergeCell ref="HG273:HG274"/>
    <mergeCell ref="HH273:HH274"/>
    <mergeCell ref="HI273:HI274"/>
    <mergeCell ref="HJ273:HJ274"/>
    <mergeCell ref="HK273:HK274"/>
    <mergeCell ref="HL273:HL274"/>
    <mergeCell ref="HM273:HM274"/>
    <mergeCell ref="HN273:HN274"/>
    <mergeCell ref="HO273:HO274"/>
    <mergeCell ref="HP273:HP274"/>
    <mergeCell ref="HQ273:HQ274"/>
    <mergeCell ref="HR273:HR274"/>
    <mergeCell ref="HS273:HS274"/>
    <mergeCell ref="HT273:HT274"/>
    <mergeCell ref="HG275:HG276"/>
    <mergeCell ref="HH275:HH276"/>
    <mergeCell ref="HI275:HI276"/>
    <mergeCell ref="HJ275:HJ276"/>
    <mergeCell ref="HK275:HK276"/>
    <mergeCell ref="HL275:HL276"/>
    <mergeCell ref="HM275:HM276"/>
    <mergeCell ref="HN275:HN276"/>
    <mergeCell ref="HG265:HG266"/>
    <mergeCell ref="HH265:HH266"/>
    <mergeCell ref="HI265:HI266"/>
    <mergeCell ref="HJ265:HJ266"/>
    <mergeCell ref="HK265:HK266"/>
    <mergeCell ref="HL265:HL266"/>
    <mergeCell ref="HM265:HM266"/>
    <mergeCell ref="HN265:HN266"/>
    <mergeCell ref="HO265:HO266"/>
    <mergeCell ref="HP265:HP266"/>
    <mergeCell ref="HQ265:HQ266"/>
    <mergeCell ref="HR265:HR266"/>
    <mergeCell ref="HS265:HS266"/>
    <mergeCell ref="HT265:HT266"/>
    <mergeCell ref="HG267:HG268"/>
    <mergeCell ref="HH267:HH268"/>
    <mergeCell ref="HI267:HI268"/>
    <mergeCell ref="HJ267:HJ268"/>
    <mergeCell ref="HK267:HK268"/>
    <mergeCell ref="HL267:HL268"/>
    <mergeCell ref="HM267:HM268"/>
    <mergeCell ref="HN267:HN268"/>
    <mergeCell ref="HO267:HO268"/>
    <mergeCell ref="HP267:HP268"/>
    <mergeCell ref="HQ267:HQ268"/>
    <mergeCell ref="HR267:HR268"/>
    <mergeCell ref="HS267:HS268"/>
    <mergeCell ref="HT267:HT268"/>
    <mergeCell ref="HG269:HG270"/>
    <mergeCell ref="HH269:HH270"/>
    <mergeCell ref="HI269:HI270"/>
    <mergeCell ref="HJ269:HJ270"/>
    <mergeCell ref="HK269:HK270"/>
    <mergeCell ref="HL269:HL270"/>
    <mergeCell ref="HM269:HM270"/>
    <mergeCell ref="HN269:HN270"/>
    <mergeCell ref="HO269:HO270"/>
    <mergeCell ref="HP269:HP270"/>
    <mergeCell ref="HQ269:HQ270"/>
    <mergeCell ref="HR269:HR270"/>
    <mergeCell ref="HS269:HS270"/>
    <mergeCell ref="HT269:HT270"/>
    <mergeCell ref="HG263:HG264"/>
    <mergeCell ref="HH263:HH264"/>
    <mergeCell ref="HI263:HI264"/>
    <mergeCell ref="HJ263:HJ264"/>
    <mergeCell ref="HK263:HK264"/>
    <mergeCell ref="HL263:HL264"/>
    <mergeCell ref="HM263:HM264"/>
    <mergeCell ref="HN263:HN264"/>
    <mergeCell ref="HO263:HO264"/>
    <mergeCell ref="HP263:HP264"/>
    <mergeCell ref="HQ263:HQ264"/>
    <mergeCell ref="HR263:HR264"/>
    <mergeCell ref="HS263:HS264"/>
    <mergeCell ref="HT263:HT264"/>
    <mergeCell ref="HG255:HG256"/>
    <mergeCell ref="HH255:HH256"/>
    <mergeCell ref="HI255:HI256"/>
    <mergeCell ref="HJ255:HJ256"/>
    <mergeCell ref="HK255:HK256"/>
    <mergeCell ref="HL255:HL256"/>
    <mergeCell ref="HM255:HM256"/>
    <mergeCell ref="HN255:HN256"/>
    <mergeCell ref="HO255:HO256"/>
    <mergeCell ref="HP255:HP256"/>
    <mergeCell ref="HQ255:HQ256"/>
    <mergeCell ref="HR255:HR256"/>
    <mergeCell ref="HS255:HS256"/>
    <mergeCell ref="HT255:HT256"/>
    <mergeCell ref="HG257:HG258"/>
    <mergeCell ref="HH257:HH258"/>
    <mergeCell ref="HI257:HI258"/>
    <mergeCell ref="HJ257:HJ258"/>
    <mergeCell ref="HK257:HK258"/>
    <mergeCell ref="HL257:HL258"/>
    <mergeCell ref="HM257:HM258"/>
    <mergeCell ref="HN257:HN258"/>
    <mergeCell ref="HG261:HG262"/>
    <mergeCell ref="HH261:HH262"/>
    <mergeCell ref="HI261:HI262"/>
    <mergeCell ref="HJ261:HJ262"/>
    <mergeCell ref="HK261:HK262"/>
    <mergeCell ref="HL261:HL262"/>
    <mergeCell ref="HM261:HM262"/>
    <mergeCell ref="HN261:HN262"/>
    <mergeCell ref="HO261:HO262"/>
    <mergeCell ref="HP261:HP262"/>
    <mergeCell ref="HQ261:HQ262"/>
    <mergeCell ref="HR261:HR262"/>
    <mergeCell ref="HS261:HS262"/>
    <mergeCell ref="HT261:HT262"/>
    <mergeCell ref="HO245:HO246"/>
    <mergeCell ref="HP245:HP246"/>
    <mergeCell ref="HQ245:HQ246"/>
    <mergeCell ref="HR245:HR246"/>
    <mergeCell ref="HS245:HS246"/>
    <mergeCell ref="HT245:HT246"/>
    <mergeCell ref="HG237:HG238"/>
    <mergeCell ref="HH237:HH238"/>
    <mergeCell ref="HI237:HI238"/>
    <mergeCell ref="HJ237:HJ238"/>
    <mergeCell ref="HK237:HK238"/>
    <mergeCell ref="HL237:HL238"/>
    <mergeCell ref="HM237:HM238"/>
    <mergeCell ref="HN237:HN238"/>
    <mergeCell ref="HO237:HO238"/>
    <mergeCell ref="HP237:HP238"/>
    <mergeCell ref="HQ237:HQ238"/>
    <mergeCell ref="HR237:HR238"/>
    <mergeCell ref="HS237:HS238"/>
    <mergeCell ref="HT237:HT238"/>
    <mergeCell ref="HG239:HG240"/>
    <mergeCell ref="HH239:HH240"/>
    <mergeCell ref="HI239:HI240"/>
    <mergeCell ref="HJ239:HJ240"/>
    <mergeCell ref="HK239:HK240"/>
    <mergeCell ref="HL239:HL240"/>
    <mergeCell ref="HM239:HM240"/>
    <mergeCell ref="HN239:HN240"/>
    <mergeCell ref="HG229:HG230"/>
    <mergeCell ref="HH229:HH230"/>
    <mergeCell ref="HI229:HI230"/>
    <mergeCell ref="HJ229:HJ230"/>
    <mergeCell ref="HK229:HK230"/>
    <mergeCell ref="HL229:HL230"/>
    <mergeCell ref="HM229:HM230"/>
    <mergeCell ref="HN229:HN230"/>
    <mergeCell ref="HO229:HO230"/>
    <mergeCell ref="HP229:HP230"/>
    <mergeCell ref="HQ229:HQ230"/>
    <mergeCell ref="HR229:HR230"/>
    <mergeCell ref="HS229:HS230"/>
    <mergeCell ref="HT229:HT230"/>
    <mergeCell ref="HG231:HG232"/>
    <mergeCell ref="HH231:HH232"/>
    <mergeCell ref="HI231:HI232"/>
    <mergeCell ref="HJ231:HJ232"/>
    <mergeCell ref="HK231:HK232"/>
    <mergeCell ref="HL231:HL232"/>
    <mergeCell ref="HM231:HM232"/>
    <mergeCell ref="HN231:HN232"/>
    <mergeCell ref="HO231:HO232"/>
    <mergeCell ref="HP231:HP232"/>
    <mergeCell ref="HQ231:HQ232"/>
    <mergeCell ref="HR231:HR232"/>
    <mergeCell ref="HS231:HS232"/>
    <mergeCell ref="HT231:HT232"/>
    <mergeCell ref="HG233:HG234"/>
    <mergeCell ref="HH233:HH234"/>
    <mergeCell ref="HI233:HI234"/>
    <mergeCell ref="HJ233:HJ234"/>
    <mergeCell ref="HK233:HK234"/>
    <mergeCell ref="HL233:HL234"/>
    <mergeCell ref="HM233:HM234"/>
    <mergeCell ref="HN233:HN234"/>
    <mergeCell ref="HO233:HO234"/>
    <mergeCell ref="HP233:HP234"/>
    <mergeCell ref="HQ233:HQ234"/>
    <mergeCell ref="HR233:HR234"/>
    <mergeCell ref="HS233:HS234"/>
    <mergeCell ref="HT233:HT234"/>
    <mergeCell ref="HG227:HG228"/>
    <mergeCell ref="HH227:HH228"/>
    <mergeCell ref="HI227:HI228"/>
    <mergeCell ref="HJ227:HJ228"/>
    <mergeCell ref="HK227:HK228"/>
    <mergeCell ref="HL227:HL228"/>
    <mergeCell ref="HM227:HM228"/>
    <mergeCell ref="HN227:HN228"/>
    <mergeCell ref="HO227:HO228"/>
    <mergeCell ref="HP227:HP228"/>
    <mergeCell ref="HQ227:HQ228"/>
    <mergeCell ref="HR227:HR228"/>
    <mergeCell ref="HS227:HS228"/>
    <mergeCell ref="HT227:HT228"/>
    <mergeCell ref="HG219:HG220"/>
    <mergeCell ref="HH219:HH220"/>
    <mergeCell ref="HI219:HI220"/>
    <mergeCell ref="HJ219:HJ220"/>
    <mergeCell ref="HK219:HK220"/>
    <mergeCell ref="HL219:HL220"/>
    <mergeCell ref="HM219:HM220"/>
    <mergeCell ref="HN219:HN220"/>
    <mergeCell ref="HO219:HO220"/>
    <mergeCell ref="HP219:HP220"/>
    <mergeCell ref="HQ219:HQ220"/>
    <mergeCell ref="HR219:HR220"/>
    <mergeCell ref="HS219:HS220"/>
    <mergeCell ref="HT219:HT220"/>
    <mergeCell ref="HG221:HG222"/>
    <mergeCell ref="HH221:HH222"/>
    <mergeCell ref="HI221:HI222"/>
    <mergeCell ref="HJ221:HJ222"/>
    <mergeCell ref="HK221:HK222"/>
    <mergeCell ref="HL221:HL222"/>
    <mergeCell ref="HM221:HM222"/>
    <mergeCell ref="HN221:HN222"/>
    <mergeCell ref="HG225:HG226"/>
    <mergeCell ref="HH225:HH226"/>
    <mergeCell ref="HI225:HI226"/>
    <mergeCell ref="HJ225:HJ226"/>
    <mergeCell ref="HK225:HK226"/>
    <mergeCell ref="HL225:HL226"/>
    <mergeCell ref="HM225:HM226"/>
    <mergeCell ref="HN225:HN226"/>
    <mergeCell ref="HO225:HO226"/>
    <mergeCell ref="HP225:HP226"/>
    <mergeCell ref="HQ225:HQ226"/>
    <mergeCell ref="HR225:HR226"/>
    <mergeCell ref="HS225:HS226"/>
    <mergeCell ref="HT225:HT226"/>
    <mergeCell ref="HO209:HO210"/>
    <mergeCell ref="HP209:HP210"/>
    <mergeCell ref="HQ209:HQ210"/>
    <mergeCell ref="HR209:HR210"/>
    <mergeCell ref="HS209:HS210"/>
    <mergeCell ref="HT209:HT210"/>
    <mergeCell ref="HG201:HG202"/>
    <mergeCell ref="HH201:HH202"/>
    <mergeCell ref="HI201:HI202"/>
    <mergeCell ref="HJ201:HJ202"/>
    <mergeCell ref="HK201:HK202"/>
    <mergeCell ref="HL201:HL202"/>
    <mergeCell ref="HM201:HM202"/>
    <mergeCell ref="HN201:HN202"/>
    <mergeCell ref="HO201:HO202"/>
    <mergeCell ref="HP201:HP202"/>
    <mergeCell ref="HQ201:HQ202"/>
    <mergeCell ref="HR201:HR202"/>
    <mergeCell ref="HS201:HS202"/>
    <mergeCell ref="HT201:HT202"/>
    <mergeCell ref="HG203:HG204"/>
    <mergeCell ref="HH203:HH204"/>
    <mergeCell ref="HI203:HI204"/>
    <mergeCell ref="HJ203:HJ204"/>
    <mergeCell ref="HK203:HK204"/>
    <mergeCell ref="HL203:HL204"/>
    <mergeCell ref="HM203:HM204"/>
    <mergeCell ref="HN203:HN204"/>
    <mergeCell ref="HG193:HG194"/>
    <mergeCell ref="HH193:HH194"/>
    <mergeCell ref="HI193:HI194"/>
    <mergeCell ref="HJ193:HJ194"/>
    <mergeCell ref="HK193:HK194"/>
    <mergeCell ref="HL193:HL194"/>
    <mergeCell ref="HM193:HM194"/>
    <mergeCell ref="HN193:HN194"/>
    <mergeCell ref="HO193:HO194"/>
    <mergeCell ref="HP193:HP194"/>
    <mergeCell ref="HQ193:HQ194"/>
    <mergeCell ref="HR193:HR194"/>
    <mergeCell ref="HS193:HS194"/>
    <mergeCell ref="HT193:HT194"/>
    <mergeCell ref="HG195:HG196"/>
    <mergeCell ref="HH195:HH196"/>
    <mergeCell ref="HI195:HI196"/>
    <mergeCell ref="HJ195:HJ196"/>
    <mergeCell ref="HK195:HK196"/>
    <mergeCell ref="HL195:HL196"/>
    <mergeCell ref="HM195:HM196"/>
    <mergeCell ref="HN195:HN196"/>
    <mergeCell ref="HO195:HO196"/>
    <mergeCell ref="HP195:HP196"/>
    <mergeCell ref="HQ195:HQ196"/>
    <mergeCell ref="HR195:HR196"/>
    <mergeCell ref="HS195:HS196"/>
    <mergeCell ref="HT195:HT196"/>
    <mergeCell ref="HG197:HG198"/>
    <mergeCell ref="HH197:HH198"/>
    <mergeCell ref="HI197:HI198"/>
    <mergeCell ref="HJ197:HJ198"/>
    <mergeCell ref="HK197:HK198"/>
    <mergeCell ref="HL197:HL198"/>
    <mergeCell ref="HM197:HM198"/>
    <mergeCell ref="HN197:HN198"/>
    <mergeCell ref="HO197:HO198"/>
    <mergeCell ref="HP197:HP198"/>
    <mergeCell ref="HQ197:HQ198"/>
    <mergeCell ref="HR197:HR198"/>
    <mergeCell ref="HS197:HS198"/>
    <mergeCell ref="HT197:HT198"/>
    <mergeCell ref="HG191:HG192"/>
    <mergeCell ref="HH191:HH192"/>
    <mergeCell ref="HI191:HI192"/>
    <mergeCell ref="HJ191:HJ192"/>
    <mergeCell ref="HK191:HK192"/>
    <mergeCell ref="HL191:HL192"/>
    <mergeCell ref="HM191:HM192"/>
    <mergeCell ref="HN191:HN192"/>
    <mergeCell ref="HO191:HO192"/>
    <mergeCell ref="HP191:HP192"/>
    <mergeCell ref="HQ191:HQ192"/>
    <mergeCell ref="HR191:HR192"/>
    <mergeCell ref="HS191:HS192"/>
    <mergeCell ref="HT191:HT192"/>
    <mergeCell ref="HG183:HG184"/>
    <mergeCell ref="HH183:HH184"/>
    <mergeCell ref="HI183:HI184"/>
    <mergeCell ref="HJ183:HJ184"/>
    <mergeCell ref="HK183:HK184"/>
    <mergeCell ref="HL183:HL184"/>
    <mergeCell ref="HM183:HM184"/>
    <mergeCell ref="HN183:HN184"/>
    <mergeCell ref="HO183:HO184"/>
    <mergeCell ref="HP183:HP184"/>
    <mergeCell ref="HQ183:HQ184"/>
    <mergeCell ref="HR183:HR184"/>
    <mergeCell ref="HS183:HS184"/>
    <mergeCell ref="HT183:HT184"/>
    <mergeCell ref="HG185:HG186"/>
    <mergeCell ref="HH185:HH186"/>
    <mergeCell ref="HI185:HI186"/>
    <mergeCell ref="HJ185:HJ186"/>
    <mergeCell ref="HK185:HK186"/>
    <mergeCell ref="HL185:HL186"/>
    <mergeCell ref="HM185:HM186"/>
    <mergeCell ref="HN185:HN186"/>
    <mergeCell ref="HG189:HG190"/>
    <mergeCell ref="HH189:HH190"/>
    <mergeCell ref="HI189:HI190"/>
    <mergeCell ref="HJ189:HJ190"/>
    <mergeCell ref="HK189:HK190"/>
    <mergeCell ref="HL189:HL190"/>
    <mergeCell ref="HM189:HM190"/>
    <mergeCell ref="HN189:HN190"/>
    <mergeCell ref="HO189:HO190"/>
    <mergeCell ref="HP189:HP190"/>
    <mergeCell ref="HQ189:HQ190"/>
    <mergeCell ref="HR189:HR190"/>
    <mergeCell ref="HS189:HS190"/>
    <mergeCell ref="HT189:HT190"/>
    <mergeCell ref="HO173:HO174"/>
    <mergeCell ref="HP173:HP174"/>
    <mergeCell ref="HQ173:HQ174"/>
    <mergeCell ref="HR173:HR174"/>
    <mergeCell ref="HS173:HS174"/>
    <mergeCell ref="HT173:HT174"/>
    <mergeCell ref="HG165:HG166"/>
    <mergeCell ref="HH165:HH166"/>
    <mergeCell ref="HI165:HI166"/>
    <mergeCell ref="HJ165:HJ166"/>
    <mergeCell ref="HK165:HK166"/>
    <mergeCell ref="HL165:HL166"/>
    <mergeCell ref="HM165:HM166"/>
    <mergeCell ref="HN165:HN166"/>
    <mergeCell ref="HO165:HO166"/>
    <mergeCell ref="HP165:HP166"/>
    <mergeCell ref="HQ165:HQ166"/>
    <mergeCell ref="HR165:HR166"/>
    <mergeCell ref="HS165:HS166"/>
    <mergeCell ref="HT165:HT166"/>
    <mergeCell ref="HG167:HG168"/>
    <mergeCell ref="HH167:HH168"/>
    <mergeCell ref="HI167:HI168"/>
    <mergeCell ref="HJ167:HJ168"/>
    <mergeCell ref="HK167:HK168"/>
    <mergeCell ref="HL167:HL168"/>
    <mergeCell ref="HM167:HM168"/>
    <mergeCell ref="HN167:HN168"/>
    <mergeCell ref="HG157:HG158"/>
    <mergeCell ref="HH157:HH158"/>
    <mergeCell ref="HI157:HI158"/>
    <mergeCell ref="HJ157:HJ158"/>
    <mergeCell ref="HK157:HK158"/>
    <mergeCell ref="HL157:HL158"/>
    <mergeCell ref="HM157:HM158"/>
    <mergeCell ref="HN157:HN158"/>
    <mergeCell ref="HO157:HO158"/>
    <mergeCell ref="HP157:HP158"/>
    <mergeCell ref="HQ157:HQ158"/>
    <mergeCell ref="HR157:HR158"/>
    <mergeCell ref="HS157:HS158"/>
    <mergeCell ref="HT157:HT158"/>
    <mergeCell ref="HG159:HG160"/>
    <mergeCell ref="HH159:HH160"/>
    <mergeCell ref="HI159:HI160"/>
    <mergeCell ref="HJ159:HJ160"/>
    <mergeCell ref="HK159:HK160"/>
    <mergeCell ref="HL159:HL160"/>
    <mergeCell ref="HM159:HM160"/>
    <mergeCell ref="HN159:HN160"/>
    <mergeCell ref="HO159:HO160"/>
    <mergeCell ref="HP159:HP160"/>
    <mergeCell ref="HQ159:HQ160"/>
    <mergeCell ref="HR159:HR160"/>
    <mergeCell ref="HS159:HS160"/>
    <mergeCell ref="HT159:HT160"/>
    <mergeCell ref="HG161:HG162"/>
    <mergeCell ref="HH161:HH162"/>
    <mergeCell ref="HI161:HI162"/>
    <mergeCell ref="HJ161:HJ162"/>
    <mergeCell ref="HK161:HK162"/>
    <mergeCell ref="HL161:HL162"/>
    <mergeCell ref="HM161:HM162"/>
    <mergeCell ref="HN161:HN162"/>
    <mergeCell ref="HO161:HO162"/>
    <mergeCell ref="HP161:HP162"/>
    <mergeCell ref="HQ161:HQ162"/>
    <mergeCell ref="HR161:HR162"/>
    <mergeCell ref="HS161:HS162"/>
    <mergeCell ref="HT161:HT162"/>
    <mergeCell ref="HG155:HG156"/>
    <mergeCell ref="HH155:HH156"/>
    <mergeCell ref="HI155:HI156"/>
    <mergeCell ref="HJ155:HJ156"/>
    <mergeCell ref="HK155:HK156"/>
    <mergeCell ref="HL155:HL156"/>
    <mergeCell ref="HM155:HM156"/>
    <mergeCell ref="HN155:HN156"/>
    <mergeCell ref="HO155:HO156"/>
    <mergeCell ref="HP155:HP156"/>
    <mergeCell ref="HQ155:HQ156"/>
    <mergeCell ref="HR155:HR156"/>
    <mergeCell ref="HS155:HS156"/>
    <mergeCell ref="HT155:HT156"/>
    <mergeCell ref="HG147:HG148"/>
    <mergeCell ref="HH147:HH148"/>
    <mergeCell ref="HI147:HI148"/>
    <mergeCell ref="HJ147:HJ148"/>
    <mergeCell ref="HK147:HK148"/>
    <mergeCell ref="HL147:HL148"/>
    <mergeCell ref="HM147:HM148"/>
    <mergeCell ref="HN147:HN148"/>
    <mergeCell ref="HO147:HO148"/>
    <mergeCell ref="HP147:HP148"/>
    <mergeCell ref="HQ147:HQ148"/>
    <mergeCell ref="HR147:HR148"/>
    <mergeCell ref="HS147:HS148"/>
    <mergeCell ref="HT147:HT148"/>
    <mergeCell ref="HG149:HG150"/>
    <mergeCell ref="HH149:HH150"/>
    <mergeCell ref="HI149:HI150"/>
    <mergeCell ref="HJ149:HJ150"/>
    <mergeCell ref="HK149:HK150"/>
    <mergeCell ref="HL149:HL150"/>
    <mergeCell ref="HM149:HM150"/>
    <mergeCell ref="HN149:HN150"/>
    <mergeCell ref="HG153:HG154"/>
    <mergeCell ref="HH153:HH154"/>
    <mergeCell ref="HI153:HI154"/>
    <mergeCell ref="HJ153:HJ154"/>
    <mergeCell ref="HK153:HK154"/>
    <mergeCell ref="HL153:HL154"/>
    <mergeCell ref="HM153:HM154"/>
    <mergeCell ref="HN153:HN154"/>
    <mergeCell ref="HO153:HO154"/>
    <mergeCell ref="HP153:HP154"/>
    <mergeCell ref="HQ153:HQ154"/>
    <mergeCell ref="HR153:HR154"/>
    <mergeCell ref="HS153:HS154"/>
    <mergeCell ref="HT153:HT154"/>
    <mergeCell ref="HO137:HO138"/>
    <mergeCell ref="HP137:HP138"/>
    <mergeCell ref="HQ137:HQ138"/>
    <mergeCell ref="HR137:HR138"/>
    <mergeCell ref="HS137:HS138"/>
    <mergeCell ref="HT137:HT138"/>
    <mergeCell ref="HG129:HG130"/>
    <mergeCell ref="HH129:HH130"/>
    <mergeCell ref="HI129:HI130"/>
    <mergeCell ref="HJ129:HJ130"/>
    <mergeCell ref="HK129:HK130"/>
    <mergeCell ref="HL129:HL130"/>
    <mergeCell ref="HM129:HM130"/>
    <mergeCell ref="HN129:HN130"/>
    <mergeCell ref="HO129:HO130"/>
    <mergeCell ref="HP129:HP130"/>
    <mergeCell ref="HQ129:HQ130"/>
    <mergeCell ref="HR129:HR130"/>
    <mergeCell ref="HS129:HS130"/>
    <mergeCell ref="HT129:HT130"/>
    <mergeCell ref="HG131:HG132"/>
    <mergeCell ref="HH131:HH132"/>
    <mergeCell ref="HI131:HI132"/>
    <mergeCell ref="HJ131:HJ132"/>
    <mergeCell ref="HK131:HK132"/>
    <mergeCell ref="HL131:HL132"/>
    <mergeCell ref="HM131:HM132"/>
    <mergeCell ref="HN131:HN132"/>
    <mergeCell ref="HG121:HG122"/>
    <mergeCell ref="HH121:HH122"/>
    <mergeCell ref="HI121:HI122"/>
    <mergeCell ref="HJ121:HJ122"/>
    <mergeCell ref="HK121:HK122"/>
    <mergeCell ref="HL121:HL122"/>
    <mergeCell ref="HM121:HM122"/>
    <mergeCell ref="HN121:HN122"/>
    <mergeCell ref="HO121:HO122"/>
    <mergeCell ref="HP121:HP122"/>
    <mergeCell ref="HQ121:HQ122"/>
    <mergeCell ref="HR121:HR122"/>
    <mergeCell ref="HS121:HS122"/>
    <mergeCell ref="HT121:HT122"/>
    <mergeCell ref="HG123:HG124"/>
    <mergeCell ref="HH123:HH124"/>
    <mergeCell ref="HI123:HI124"/>
    <mergeCell ref="HJ123:HJ124"/>
    <mergeCell ref="HK123:HK124"/>
    <mergeCell ref="HL123:HL124"/>
    <mergeCell ref="HM123:HM124"/>
    <mergeCell ref="HN123:HN124"/>
    <mergeCell ref="HO123:HO124"/>
    <mergeCell ref="HP123:HP124"/>
    <mergeCell ref="HQ123:HQ124"/>
    <mergeCell ref="HR123:HR124"/>
    <mergeCell ref="HS123:HS124"/>
    <mergeCell ref="HT123:HT124"/>
    <mergeCell ref="HG125:HG126"/>
    <mergeCell ref="HH125:HH126"/>
    <mergeCell ref="HI125:HI126"/>
    <mergeCell ref="HJ125:HJ126"/>
    <mergeCell ref="HK125:HK126"/>
    <mergeCell ref="HL125:HL126"/>
    <mergeCell ref="HM125:HM126"/>
    <mergeCell ref="HN125:HN126"/>
    <mergeCell ref="HO125:HO126"/>
    <mergeCell ref="HP125:HP126"/>
    <mergeCell ref="HQ125:HQ126"/>
    <mergeCell ref="HR125:HR126"/>
    <mergeCell ref="HS125:HS126"/>
    <mergeCell ref="HT125:HT126"/>
    <mergeCell ref="HG119:HG120"/>
    <mergeCell ref="HH119:HH120"/>
    <mergeCell ref="HI119:HI120"/>
    <mergeCell ref="HJ119:HJ120"/>
    <mergeCell ref="HK119:HK120"/>
    <mergeCell ref="HL119:HL120"/>
    <mergeCell ref="HM119:HM120"/>
    <mergeCell ref="HN119:HN120"/>
    <mergeCell ref="HO119:HO120"/>
    <mergeCell ref="HP119:HP120"/>
    <mergeCell ref="HQ119:HQ120"/>
    <mergeCell ref="HR119:HR120"/>
    <mergeCell ref="HS119:HS120"/>
    <mergeCell ref="HT119:HT120"/>
    <mergeCell ref="HG111:HG112"/>
    <mergeCell ref="HH111:HH112"/>
    <mergeCell ref="HI111:HI112"/>
    <mergeCell ref="HJ111:HJ112"/>
    <mergeCell ref="HK111:HK112"/>
    <mergeCell ref="HL111:HL112"/>
    <mergeCell ref="HM111:HM112"/>
    <mergeCell ref="HN111:HN112"/>
    <mergeCell ref="HO111:HO112"/>
    <mergeCell ref="HP111:HP112"/>
    <mergeCell ref="HQ111:HQ112"/>
    <mergeCell ref="HR111:HR112"/>
    <mergeCell ref="HS111:HS112"/>
    <mergeCell ref="HT111:HT112"/>
    <mergeCell ref="HG113:HG114"/>
    <mergeCell ref="HH113:HH114"/>
    <mergeCell ref="HI113:HI114"/>
    <mergeCell ref="HJ113:HJ114"/>
    <mergeCell ref="HK113:HK114"/>
    <mergeCell ref="HL113:HL114"/>
    <mergeCell ref="HM113:HM114"/>
    <mergeCell ref="HN113:HN114"/>
    <mergeCell ref="HG117:HG118"/>
    <mergeCell ref="HH117:HH118"/>
    <mergeCell ref="HI117:HI118"/>
    <mergeCell ref="HJ117:HJ118"/>
    <mergeCell ref="HK117:HK118"/>
    <mergeCell ref="HL117:HL118"/>
    <mergeCell ref="HM117:HM118"/>
    <mergeCell ref="HN117:HN118"/>
    <mergeCell ref="HO117:HO118"/>
    <mergeCell ref="HP117:HP118"/>
    <mergeCell ref="HQ117:HQ118"/>
    <mergeCell ref="HR117:HR118"/>
    <mergeCell ref="HS117:HS118"/>
    <mergeCell ref="HT117:HT118"/>
    <mergeCell ref="HO101:HO102"/>
    <mergeCell ref="HP101:HP102"/>
    <mergeCell ref="HQ101:HQ102"/>
    <mergeCell ref="HR101:HR102"/>
    <mergeCell ref="HS101:HS102"/>
    <mergeCell ref="HT101:HT102"/>
    <mergeCell ref="HG93:HG94"/>
    <mergeCell ref="HH93:HH94"/>
    <mergeCell ref="HI93:HI94"/>
    <mergeCell ref="HJ93:HJ94"/>
    <mergeCell ref="HK93:HK94"/>
    <mergeCell ref="HL93:HL94"/>
    <mergeCell ref="HM93:HM94"/>
    <mergeCell ref="HN93:HN94"/>
    <mergeCell ref="HO93:HO94"/>
    <mergeCell ref="HP93:HP94"/>
    <mergeCell ref="HQ93:HQ94"/>
    <mergeCell ref="HR93:HR94"/>
    <mergeCell ref="HS93:HS94"/>
    <mergeCell ref="HT93:HT94"/>
    <mergeCell ref="HG95:HG96"/>
    <mergeCell ref="HH95:HH96"/>
    <mergeCell ref="HI95:HI96"/>
    <mergeCell ref="HJ95:HJ96"/>
    <mergeCell ref="HK95:HK96"/>
    <mergeCell ref="HL95:HL96"/>
    <mergeCell ref="HM95:HM96"/>
    <mergeCell ref="HN95:HN96"/>
    <mergeCell ref="HG85:HG86"/>
    <mergeCell ref="HH85:HH86"/>
    <mergeCell ref="HI85:HI86"/>
    <mergeCell ref="HJ85:HJ86"/>
    <mergeCell ref="HK85:HK86"/>
    <mergeCell ref="HL85:HL86"/>
    <mergeCell ref="HM85:HM86"/>
    <mergeCell ref="HN85:HN86"/>
    <mergeCell ref="HO85:HO86"/>
    <mergeCell ref="HP85:HP86"/>
    <mergeCell ref="HQ85:HQ86"/>
    <mergeCell ref="HR85:HR86"/>
    <mergeCell ref="HS85:HS86"/>
    <mergeCell ref="HT85:HT86"/>
    <mergeCell ref="HG87:HG88"/>
    <mergeCell ref="HH87:HH88"/>
    <mergeCell ref="HI87:HI88"/>
    <mergeCell ref="HJ87:HJ88"/>
    <mergeCell ref="HK87:HK88"/>
    <mergeCell ref="HL87:HL88"/>
    <mergeCell ref="HM87:HM88"/>
    <mergeCell ref="HN87:HN88"/>
    <mergeCell ref="HO87:HO88"/>
    <mergeCell ref="HP87:HP88"/>
    <mergeCell ref="HQ87:HQ88"/>
    <mergeCell ref="HR87:HR88"/>
    <mergeCell ref="HS87:HS88"/>
    <mergeCell ref="HT87:HT88"/>
    <mergeCell ref="HG89:HG90"/>
    <mergeCell ref="HH89:HH90"/>
    <mergeCell ref="HI89:HI90"/>
    <mergeCell ref="HJ89:HJ90"/>
    <mergeCell ref="HK89:HK90"/>
    <mergeCell ref="HL89:HL90"/>
    <mergeCell ref="HM89:HM90"/>
    <mergeCell ref="HN89:HN90"/>
    <mergeCell ref="HO89:HO90"/>
    <mergeCell ref="HP89:HP90"/>
    <mergeCell ref="HQ89:HQ90"/>
    <mergeCell ref="HR89:HR90"/>
    <mergeCell ref="HS89:HS90"/>
    <mergeCell ref="HT89:HT90"/>
    <mergeCell ref="HG83:HG84"/>
    <mergeCell ref="HH83:HH84"/>
    <mergeCell ref="HI83:HI84"/>
    <mergeCell ref="HJ83:HJ84"/>
    <mergeCell ref="HK83:HK84"/>
    <mergeCell ref="HL83:HL84"/>
    <mergeCell ref="HM83:HM84"/>
    <mergeCell ref="HN83:HN84"/>
    <mergeCell ref="HO83:HO84"/>
    <mergeCell ref="HP83:HP84"/>
    <mergeCell ref="HQ83:HQ84"/>
    <mergeCell ref="HR83:HR84"/>
    <mergeCell ref="HS83:HS84"/>
    <mergeCell ref="HT83:HT84"/>
    <mergeCell ref="HG75:HG76"/>
    <mergeCell ref="HH75:HH76"/>
    <mergeCell ref="HI75:HI76"/>
    <mergeCell ref="HJ75:HJ76"/>
    <mergeCell ref="HK75:HK76"/>
    <mergeCell ref="HL75:HL76"/>
    <mergeCell ref="HM75:HM76"/>
    <mergeCell ref="HN75:HN76"/>
    <mergeCell ref="HO75:HO76"/>
    <mergeCell ref="HP75:HP76"/>
    <mergeCell ref="HQ75:HQ76"/>
    <mergeCell ref="HR75:HR76"/>
    <mergeCell ref="HS75:HS76"/>
    <mergeCell ref="HT75:HT76"/>
    <mergeCell ref="HG77:HG78"/>
    <mergeCell ref="HH77:HH78"/>
    <mergeCell ref="HI77:HI78"/>
    <mergeCell ref="HJ77:HJ78"/>
    <mergeCell ref="HK77:HK78"/>
    <mergeCell ref="HL77:HL78"/>
    <mergeCell ref="HM77:HM78"/>
    <mergeCell ref="HN77:HN78"/>
    <mergeCell ref="HG81:HG82"/>
    <mergeCell ref="HH81:HH82"/>
    <mergeCell ref="HI81:HI82"/>
    <mergeCell ref="HJ81:HJ82"/>
    <mergeCell ref="HK81:HK82"/>
    <mergeCell ref="HL81:HL82"/>
    <mergeCell ref="HM81:HM82"/>
    <mergeCell ref="HN81:HN82"/>
    <mergeCell ref="HO81:HO82"/>
    <mergeCell ref="HP81:HP82"/>
    <mergeCell ref="HQ81:HQ82"/>
    <mergeCell ref="HR81:HR82"/>
    <mergeCell ref="HS81:HS82"/>
    <mergeCell ref="HT81:HT82"/>
    <mergeCell ref="HO65:HO66"/>
    <mergeCell ref="HP65:HP66"/>
    <mergeCell ref="HQ65:HQ66"/>
    <mergeCell ref="HR65:HR66"/>
    <mergeCell ref="HS65:HS66"/>
    <mergeCell ref="HT65:HT66"/>
    <mergeCell ref="HG57:HG58"/>
    <mergeCell ref="HH57:HH58"/>
    <mergeCell ref="HI57:HI58"/>
    <mergeCell ref="HJ57:HJ58"/>
    <mergeCell ref="HK57:HK58"/>
    <mergeCell ref="HL57:HL58"/>
    <mergeCell ref="HM57:HM58"/>
    <mergeCell ref="HN57:HN58"/>
    <mergeCell ref="HO57:HO58"/>
    <mergeCell ref="HP57:HP58"/>
    <mergeCell ref="HQ57:HQ58"/>
    <mergeCell ref="HR57:HR58"/>
    <mergeCell ref="HS57:HS58"/>
    <mergeCell ref="HT57:HT58"/>
    <mergeCell ref="HG59:HG60"/>
    <mergeCell ref="HH59:HH60"/>
    <mergeCell ref="HI59:HI60"/>
    <mergeCell ref="HJ59:HJ60"/>
    <mergeCell ref="HK59:HK60"/>
    <mergeCell ref="HL59:HL60"/>
    <mergeCell ref="HM59:HM60"/>
    <mergeCell ref="HN59:HN60"/>
    <mergeCell ref="HG49:HG50"/>
    <mergeCell ref="HH49:HH50"/>
    <mergeCell ref="HI49:HI50"/>
    <mergeCell ref="HJ49:HJ50"/>
    <mergeCell ref="HK49:HK50"/>
    <mergeCell ref="HL49:HL50"/>
    <mergeCell ref="HM49:HM50"/>
    <mergeCell ref="HN49:HN50"/>
    <mergeCell ref="HO49:HO50"/>
    <mergeCell ref="HP49:HP50"/>
    <mergeCell ref="HQ49:HQ50"/>
    <mergeCell ref="HR49:HR50"/>
    <mergeCell ref="HS49:HS50"/>
    <mergeCell ref="HT49:HT50"/>
    <mergeCell ref="HG51:HG52"/>
    <mergeCell ref="HH51:HH52"/>
    <mergeCell ref="HI51:HI52"/>
    <mergeCell ref="HJ51:HJ52"/>
    <mergeCell ref="HK51:HK52"/>
    <mergeCell ref="HL51:HL52"/>
    <mergeCell ref="HM51:HM52"/>
    <mergeCell ref="HN51:HN52"/>
    <mergeCell ref="HO51:HO52"/>
    <mergeCell ref="HP51:HP52"/>
    <mergeCell ref="HQ51:HQ52"/>
    <mergeCell ref="HR51:HR52"/>
    <mergeCell ref="HS51:HS52"/>
    <mergeCell ref="HT51:HT52"/>
    <mergeCell ref="HG53:HG54"/>
    <mergeCell ref="HH53:HH54"/>
    <mergeCell ref="HI53:HI54"/>
    <mergeCell ref="HJ53:HJ54"/>
    <mergeCell ref="HK53:HK54"/>
    <mergeCell ref="HL53:HL54"/>
    <mergeCell ref="HM53:HM54"/>
    <mergeCell ref="HN53:HN54"/>
    <mergeCell ref="HO53:HO54"/>
    <mergeCell ref="HP53:HP54"/>
    <mergeCell ref="HQ53:HQ54"/>
    <mergeCell ref="HR53:HR54"/>
    <mergeCell ref="HS53:HS54"/>
    <mergeCell ref="HT53:HT54"/>
    <mergeCell ref="HM33:HM34"/>
    <mergeCell ref="HN33:HN34"/>
    <mergeCell ref="HG29:HG30"/>
    <mergeCell ref="HH29:HH30"/>
    <mergeCell ref="HI29:HI30"/>
    <mergeCell ref="HJ29:HJ30"/>
    <mergeCell ref="HK29:HK30"/>
    <mergeCell ref="HL29:HL30"/>
    <mergeCell ref="HM29:HM30"/>
    <mergeCell ref="HN29:HN30"/>
    <mergeCell ref="HO29:HO30"/>
    <mergeCell ref="HP29:HP30"/>
    <mergeCell ref="HQ29:HQ30"/>
    <mergeCell ref="HR29:HR30"/>
    <mergeCell ref="HS29:HS30"/>
    <mergeCell ref="HT29:HT30"/>
    <mergeCell ref="HG47:HG48"/>
    <mergeCell ref="HH47:HH48"/>
    <mergeCell ref="HI47:HI48"/>
    <mergeCell ref="HJ47:HJ48"/>
    <mergeCell ref="HK47:HK48"/>
    <mergeCell ref="HL47:HL48"/>
    <mergeCell ref="HM47:HM48"/>
    <mergeCell ref="HN47:HN48"/>
    <mergeCell ref="HO47:HO48"/>
    <mergeCell ref="HP47:HP48"/>
    <mergeCell ref="HQ47:HQ48"/>
    <mergeCell ref="HR47:HR48"/>
    <mergeCell ref="HS47:HS48"/>
    <mergeCell ref="HT47:HT48"/>
    <mergeCell ref="HG39:HG40"/>
    <mergeCell ref="HH39:HH40"/>
    <mergeCell ref="HI39:HI40"/>
    <mergeCell ref="HJ39:HJ40"/>
    <mergeCell ref="HK39:HK40"/>
    <mergeCell ref="HL39:HL40"/>
    <mergeCell ref="HM39:HM40"/>
    <mergeCell ref="HN39:HN40"/>
    <mergeCell ref="HO39:HO40"/>
    <mergeCell ref="HP39:HP40"/>
    <mergeCell ref="HQ39:HQ40"/>
    <mergeCell ref="HR39:HR40"/>
    <mergeCell ref="HS39:HS40"/>
    <mergeCell ref="HT39:HT40"/>
    <mergeCell ref="HG41:HG42"/>
    <mergeCell ref="HH41:HH42"/>
    <mergeCell ref="HI41:HI42"/>
    <mergeCell ref="HJ41:HJ42"/>
    <mergeCell ref="HK41:HK42"/>
    <mergeCell ref="HL41:HL42"/>
    <mergeCell ref="HM41:HM42"/>
    <mergeCell ref="HN41:HN42"/>
    <mergeCell ref="HG37:HG38"/>
    <mergeCell ref="HH37:HH38"/>
    <mergeCell ref="HI37:HI38"/>
    <mergeCell ref="HJ37:HJ38"/>
    <mergeCell ref="HK37:HK38"/>
    <mergeCell ref="HL37:HL38"/>
    <mergeCell ref="HS21:HS22"/>
    <mergeCell ref="HT21:HT22"/>
    <mergeCell ref="HG23:HG24"/>
    <mergeCell ref="HH23:HH24"/>
    <mergeCell ref="HI23:HI24"/>
    <mergeCell ref="HJ23:HJ24"/>
    <mergeCell ref="HK23:HK24"/>
    <mergeCell ref="HL23:HL24"/>
    <mergeCell ref="HM23:HM24"/>
    <mergeCell ref="HN23:HN24"/>
    <mergeCell ref="HG13:HG14"/>
    <mergeCell ref="HH13:HH14"/>
    <mergeCell ref="HI13:HI14"/>
    <mergeCell ref="HJ13:HJ14"/>
    <mergeCell ref="HK13:HK14"/>
    <mergeCell ref="HL13:HL14"/>
    <mergeCell ref="HM13:HM14"/>
    <mergeCell ref="HN13:HN14"/>
    <mergeCell ref="HO13:HO14"/>
    <mergeCell ref="HP13:HP14"/>
    <mergeCell ref="HQ13:HQ14"/>
    <mergeCell ref="HR13:HR14"/>
    <mergeCell ref="HS13:HS14"/>
    <mergeCell ref="HT13:HT14"/>
    <mergeCell ref="HG15:HG16"/>
    <mergeCell ref="HH15:HH16"/>
    <mergeCell ref="HI15:HI16"/>
    <mergeCell ref="HJ15:HJ16"/>
    <mergeCell ref="HK15:HK16"/>
    <mergeCell ref="HL15:HL16"/>
    <mergeCell ref="HM15:HM16"/>
    <mergeCell ref="HN15:HN16"/>
    <mergeCell ref="HG31:HG32"/>
    <mergeCell ref="HH31:HH32"/>
    <mergeCell ref="HI31:HI32"/>
    <mergeCell ref="HJ31:HJ32"/>
    <mergeCell ref="HK31:HK32"/>
    <mergeCell ref="HL31:HL32"/>
    <mergeCell ref="HM31:HM32"/>
    <mergeCell ref="HN31:HN32"/>
    <mergeCell ref="HO31:HO32"/>
    <mergeCell ref="HP31:HP32"/>
    <mergeCell ref="HQ31:HQ32"/>
    <mergeCell ref="HR31:HR32"/>
    <mergeCell ref="HS31:HS32"/>
    <mergeCell ref="HT31:HT32"/>
    <mergeCell ref="HO23:HO24"/>
    <mergeCell ref="HP23:HP24"/>
    <mergeCell ref="HQ23:HQ24"/>
    <mergeCell ref="HR23:HR24"/>
    <mergeCell ref="HS23:HS24"/>
    <mergeCell ref="HT23:HT24"/>
    <mergeCell ref="HG25:HG26"/>
    <mergeCell ref="HH25:HH26"/>
    <mergeCell ref="HI25:HI26"/>
    <mergeCell ref="HJ25:HJ26"/>
    <mergeCell ref="HK25:HK26"/>
    <mergeCell ref="HL25:HL26"/>
    <mergeCell ref="HM25:HM26"/>
    <mergeCell ref="HN25:HN26"/>
    <mergeCell ref="HO25:HO26"/>
    <mergeCell ref="HP25:HP26"/>
    <mergeCell ref="HQ25:HQ26"/>
    <mergeCell ref="HR25:HR26"/>
    <mergeCell ref="BS505:BS506"/>
    <mergeCell ref="BT505:BT506"/>
    <mergeCell ref="BU505:BU506"/>
    <mergeCell ref="BV505:BV506"/>
    <mergeCell ref="BW505:BW506"/>
    <mergeCell ref="BX505:BX506"/>
    <mergeCell ref="BY505:BY506"/>
    <mergeCell ref="BZ505:BZ506"/>
    <mergeCell ref="CA505:CA506"/>
    <mergeCell ref="CB505:CB506"/>
    <mergeCell ref="CC505:CC506"/>
    <mergeCell ref="CD505:CD506"/>
    <mergeCell ref="CE505:CE506"/>
    <mergeCell ref="CF505:CF506"/>
    <mergeCell ref="BS507:BS508"/>
    <mergeCell ref="BT507:BT508"/>
    <mergeCell ref="BU507:BU508"/>
    <mergeCell ref="BV507:BV508"/>
    <mergeCell ref="BW507:BW508"/>
    <mergeCell ref="BX507:BX508"/>
    <mergeCell ref="BY507:BY508"/>
    <mergeCell ref="BZ507:BZ508"/>
    <mergeCell ref="CA507:CA508"/>
    <mergeCell ref="CB507:CB508"/>
    <mergeCell ref="CC507:CC508"/>
    <mergeCell ref="CD507:CD508"/>
    <mergeCell ref="CE507:CE508"/>
    <mergeCell ref="CF507:CF508"/>
    <mergeCell ref="BS509:BS510"/>
    <mergeCell ref="HG9:HG10"/>
    <mergeCell ref="HH9:HH10"/>
    <mergeCell ref="HI9:HI10"/>
    <mergeCell ref="HJ9:HJ10"/>
    <mergeCell ref="HG11:HG12"/>
    <mergeCell ref="HH11:HH12"/>
    <mergeCell ref="HI11:HI12"/>
    <mergeCell ref="HJ11:HJ12"/>
    <mergeCell ref="HG21:HG22"/>
    <mergeCell ref="HH21:HH22"/>
    <mergeCell ref="HI21:HI22"/>
    <mergeCell ref="HJ21:HJ22"/>
    <mergeCell ref="BX495:BX496"/>
    <mergeCell ref="BY495:BY496"/>
    <mergeCell ref="BZ495:BZ496"/>
    <mergeCell ref="CA495:CA496"/>
    <mergeCell ref="CB495:CB496"/>
    <mergeCell ref="CC495:CC496"/>
    <mergeCell ref="CD495:CD496"/>
    <mergeCell ref="CE495:CE496"/>
    <mergeCell ref="CF495:CF496"/>
    <mergeCell ref="BS487:BS488"/>
    <mergeCell ref="BT487:BT488"/>
    <mergeCell ref="BU487:BU488"/>
    <mergeCell ref="BV487:BV488"/>
    <mergeCell ref="BW487:BW488"/>
    <mergeCell ref="BX487:BX488"/>
    <mergeCell ref="BY487:BY488"/>
    <mergeCell ref="BZ487:BZ488"/>
    <mergeCell ref="CA487:CA488"/>
    <mergeCell ref="CB487:CB488"/>
    <mergeCell ref="CC487:CC488"/>
    <mergeCell ref="CD487:CD488"/>
    <mergeCell ref="CE487:CE488"/>
    <mergeCell ref="CF487:CF488"/>
    <mergeCell ref="HK21:HK22"/>
    <mergeCell ref="HL21:HL22"/>
    <mergeCell ref="HM21:HM22"/>
    <mergeCell ref="HN21:HN22"/>
    <mergeCell ref="HO21:HO22"/>
    <mergeCell ref="HP21:HP22"/>
    <mergeCell ref="HQ21:HQ22"/>
    <mergeCell ref="HR21:HR22"/>
    <mergeCell ref="HG33:HG34"/>
    <mergeCell ref="HH33:HH34"/>
    <mergeCell ref="HI33:HI34"/>
    <mergeCell ref="HJ33:HJ34"/>
    <mergeCell ref="HK33:HK34"/>
    <mergeCell ref="HL33:HL34"/>
    <mergeCell ref="BT509:BT510"/>
    <mergeCell ref="BU509:BU510"/>
    <mergeCell ref="BV509:BV510"/>
    <mergeCell ref="BW509:BW510"/>
    <mergeCell ref="BX509:BX510"/>
    <mergeCell ref="BY509:BY510"/>
    <mergeCell ref="BZ509:BZ510"/>
    <mergeCell ref="CA509:CA510"/>
    <mergeCell ref="CB509:CB510"/>
    <mergeCell ref="CC509:CC510"/>
    <mergeCell ref="CD509:CD510"/>
    <mergeCell ref="CE509:CE510"/>
    <mergeCell ref="CF509:CF510"/>
    <mergeCell ref="BS511:BS512"/>
    <mergeCell ref="BT511:BT512"/>
    <mergeCell ref="BU511:BU512"/>
    <mergeCell ref="BV511:BV512"/>
    <mergeCell ref="BW511:BW512"/>
    <mergeCell ref="BX511:BX512"/>
    <mergeCell ref="BY511:BY512"/>
    <mergeCell ref="BZ511:BZ512"/>
    <mergeCell ref="CA511:CA512"/>
    <mergeCell ref="BS497:BS498"/>
    <mergeCell ref="BT497:BT498"/>
    <mergeCell ref="BU497:BU498"/>
    <mergeCell ref="BV497:BV498"/>
    <mergeCell ref="BW497:BW498"/>
    <mergeCell ref="BX497:BX498"/>
    <mergeCell ref="BY497:BY498"/>
    <mergeCell ref="BZ497:BZ498"/>
    <mergeCell ref="CA497:CA498"/>
    <mergeCell ref="CB497:CB498"/>
    <mergeCell ref="CC497:CC498"/>
    <mergeCell ref="CD497:CD498"/>
    <mergeCell ref="CE497:CE498"/>
    <mergeCell ref="CF497:CF498"/>
    <mergeCell ref="BS499:BS500"/>
    <mergeCell ref="BT499:BT500"/>
    <mergeCell ref="BU499:BU500"/>
    <mergeCell ref="BV499:BV500"/>
    <mergeCell ref="BW499:BW500"/>
    <mergeCell ref="BX499:BX500"/>
    <mergeCell ref="BY499:BY500"/>
    <mergeCell ref="BZ499:BZ500"/>
    <mergeCell ref="CA499:CA500"/>
    <mergeCell ref="BS495:BS496"/>
    <mergeCell ref="BT495:BT496"/>
    <mergeCell ref="BU495:BU496"/>
    <mergeCell ref="BV495:BV496"/>
    <mergeCell ref="BW495:BW496"/>
    <mergeCell ref="BS479:BS480"/>
    <mergeCell ref="BT479:BT480"/>
    <mergeCell ref="BU479:BU480"/>
    <mergeCell ref="BV479:BV480"/>
    <mergeCell ref="BW479:BW480"/>
    <mergeCell ref="BX479:BX480"/>
    <mergeCell ref="BY479:BY480"/>
    <mergeCell ref="BZ479:BZ480"/>
    <mergeCell ref="CA479:CA480"/>
    <mergeCell ref="CB479:CB480"/>
    <mergeCell ref="CC479:CC480"/>
    <mergeCell ref="CD479:CD480"/>
    <mergeCell ref="CE479:CE480"/>
    <mergeCell ref="CF479:CF480"/>
    <mergeCell ref="BS481:BS482"/>
    <mergeCell ref="BT481:BT482"/>
    <mergeCell ref="BU481:BU482"/>
    <mergeCell ref="BV481:BV482"/>
    <mergeCell ref="BW481:BW482"/>
    <mergeCell ref="BX481:BX482"/>
    <mergeCell ref="BY481:BY482"/>
    <mergeCell ref="BZ481:BZ482"/>
    <mergeCell ref="BS477:BS478"/>
    <mergeCell ref="BT477:BT478"/>
    <mergeCell ref="BU477:BU478"/>
    <mergeCell ref="BV477:BV478"/>
    <mergeCell ref="BW477:BW478"/>
    <mergeCell ref="BX477:BX478"/>
    <mergeCell ref="BY477:BY478"/>
    <mergeCell ref="BZ477:BZ478"/>
    <mergeCell ref="CA477:CA478"/>
    <mergeCell ref="CB477:CB478"/>
    <mergeCell ref="CC477:CC478"/>
    <mergeCell ref="CD477:CD478"/>
    <mergeCell ref="CE477:CE478"/>
    <mergeCell ref="CF477:CF478"/>
    <mergeCell ref="BS469:BS470"/>
    <mergeCell ref="BT469:BT470"/>
    <mergeCell ref="BU469:BU470"/>
    <mergeCell ref="BV469:BV470"/>
    <mergeCell ref="BW469:BW470"/>
    <mergeCell ref="BX469:BX470"/>
    <mergeCell ref="BY469:BY470"/>
    <mergeCell ref="BZ469:BZ470"/>
    <mergeCell ref="CA469:CA470"/>
    <mergeCell ref="CB469:CB470"/>
    <mergeCell ref="CC469:CC470"/>
    <mergeCell ref="CD469:CD470"/>
    <mergeCell ref="CE469:CE470"/>
    <mergeCell ref="CF469:CF470"/>
    <mergeCell ref="BS471:BS472"/>
    <mergeCell ref="BT471:BT472"/>
    <mergeCell ref="BU471:BU472"/>
    <mergeCell ref="BV471:BV472"/>
    <mergeCell ref="BW471:BW472"/>
    <mergeCell ref="BX471:BX472"/>
    <mergeCell ref="BY471:BY472"/>
    <mergeCell ref="BZ471:BZ472"/>
    <mergeCell ref="BS461:BS462"/>
    <mergeCell ref="BT461:BT462"/>
    <mergeCell ref="BU461:BU462"/>
    <mergeCell ref="BV461:BV462"/>
    <mergeCell ref="BW461:BW462"/>
    <mergeCell ref="BX461:BX462"/>
    <mergeCell ref="BY461:BY462"/>
    <mergeCell ref="BZ461:BZ462"/>
    <mergeCell ref="CA461:CA462"/>
    <mergeCell ref="CB461:CB462"/>
    <mergeCell ref="CC461:CC462"/>
    <mergeCell ref="CD461:CD462"/>
    <mergeCell ref="CE461:CE462"/>
    <mergeCell ref="CF461:CF462"/>
    <mergeCell ref="BS463:BS464"/>
    <mergeCell ref="BT463:BT464"/>
    <mergeCell ref="BU463:BU464"/>
    <mergeCell ref="BV463:BV464"/>
    <mergeCell ref="BW463:BW464"/>
    <mergeCell ref="BX463:BX464"/>
    <mergeCell ref="BY463:BY464"/>
    <mergeCell ref="BZ463:BZ464"/>
    <mergeCell ref="CA463:CA464"/>
    <mergeCell ref="CB463:CB464"/>
    <mergeCell ref="CC463:CC464"/>
    <mergeCell ref="CD463:CD464"/>
    <mergeCell ref="CE463:CE464"/>
    <mergeCell ref="CF463:CF464"/>
    <mergeCell ref="BS465:BS466"/>
    <mergeCell ref="BT465:BT466"/>
    <mergeCell ref="BU465:BU466"/>
    <mergeCell ref="BV465:BV466"/>
    <mergeCell ref="BW465:BW466"/>
    <mergeCell ref="BX465:BX466"/>
    <mergeCell ref="BY465:BY466"/>
    <mergeCell ref="BZ465:BZ466"/>
    <mergeCell ref="CA465:CA466"/>
    <mergeCell ref="CB465:CB466"/>
    <mergeCell ref="CC465:CC466"/>
    <mergeCell ref="CD465:CD466"/>
    <mergeCell ref="CE465:CE466"/>
    <mergeCell ref="CF465:CF466"/>
    <mergeCell ref="BS459:BS460"/>
    <mergeCell ref="BT459:BT460"/>
    <mergeCell ref="BU459:BU460"/>
    <mergeCell ref="BV459:BV460"/>
    <mergeCell ref="BW459:BW460"/>
    <mergeCell ref="BX459:BX460"/>
    <mergeCell ref="BY459:BY460"/>
    <mergeCell ref="BZ459:BZ460"/>
    <mergeCell ref="CA459:CA460"/>
    <mergeCell ref="CB459:CB460"/>
    <mergeCell ref="CC459:CC460"/>
    <mergeCell ref="CD459:CD460"/>
    <mergeCell ref="CE459:CE460"/>
    <mergeCell ref="CF459:CF460"/>
    <mergeCell ref="BS451:BS452"/>
    <mergeCell ref="BT451:BT452"/>
    <mergeCell ref="BU451:BU452"/>
    <mergeCell ref="BV451:BV452"/>
    <mergeCell ref="BW451:BW452"/>
    <mergeCell ref="BX451:BX452"/>
    <mergeCell ref="BY451:BY452"/>
    <mergeCell ref="BZ451:BZ452"/>
    <mergeCell ref="CA451:CA452"/>
    <mergeCell ref="CB451:CB452"/>
    <mergeCell ref="CC451:CC452"/>
    <mergeCell ref="CD451:CD452"/>
    <mergeCell ref="CE451:CE452"/>
    <mergeCell ref="CF451:CF452"/>
    <mergeCell ref="BS453:BS454"/>
    <mergeCell ref="BT453:BT454"/>
    <mergeCell ref="BU453:BU454"/>
    <mergeCell ref="BV453:BV454"/>
    <mergeCell ref="BW453:BW454"/>
    <mergeCell ref="BX453:BX454"/>
    <mergeCell ref="BY453:BY454"/>
    <mergeCell ref="BZ453:BZ454"/>
    <mergeCell ref="BS457:BS458"/>
    <mergeCell ref="BT457:BT458"/>
    <mergeCell ref="BU457:BU458"/>
    <mergeCell ref="BV457:BV458"/>
    <mergeCell ref="BW457:BW458"/>
    <mergeCell ref="BX457:BX458"/>
    <mergeCell ref="BY457:BY458"/>
    <mergeCell ref="BZ457:BZ458"/>
    <mergeCell ref="CA457:CA458"/>
    <mergeCell ref="CB457:CB458"/>
    <mergeCell ref="CC457:CC458"/>
    <mergeCell ref="CD457:CD458"/>
    <mergeCell ref="CE457:CE458"/>
    <mergeCell ref="CF457:CF458"/>
    <mergeCell ref="BS443:BS444"/>
    <mergeCell ref="BT443:BT444"/>
    <mergeCell ref="BU443:BU444"/>
    <mergeCell ref="BV443:BV444"/>
    <mergeCell ref="BW443:BW444"/>
    <mergeCell ref="BX443:BX444"/>
    <mergeCell ref="BY443:BY444"/>
    <mergeCell ref="BZ443:BZ444"/>
    <mergeCell ref="CA443:CA444"/>
    <mergeCell ref="CB443:CB444"/>
    <mergeCell ref="CC443:CC444"/>
    <mergeCell ref="CD443:CD444"/>
    <mergeCell ref="CE443:CE444"/>
    <mergeCell ref="CF443:CF444"/>
    <mergeCell ref="BS445:BS446"/>
    <mergeCell ref="BT445:BT446"/>
    <mergeCell ref="BU445:BU446"/>
    <mergeCell ref="BV445:BV446"/>
    <mergeCell ref="BW445:BW446"/>
    <mergeCell ref="BX445:BX446"/>
    <mergeCell ref="BY445:BY446"/>
    <mergeCell ref="BZ445:BZ446"/>
    <mergeCell ref="BS441:BS442"/>
    <mergeCell ref="BT441:BT442"/>
    <mergeCell ref="BU441:BU442"/>
    <mergeCell ref="BV441:BV442"/>
    <mergeCell ref="BW441:BW442"/>
    <mergeCell ref="BX441:BX442"/>
    <mergeCell ref="BY441:BY442"/>
    <mergeCell ref="BZ441:BZ442"/>
    <mergeCell ref="CA441:CA442"/>
    <mergeCell ref="CB441:CB442"/>
    <mergeCell ref="CC441:CC442"/>
    <mergeCell ref="CD441:CD442"/>
    <mergeCell ref="CE441:CE442"/>
    <mergeCell ref="CF441:CF442"/>
    <mergeCell ref="BS433:BS434"/>
    <mergeCell ref="BT433:BT434"/>
    <mergeCell ref="BU433:BU434"/>
    <mergeCell ref="BV433:BV434"/>
    <mergeCell ref="BW433:BW434"/>
    <mergeCell ref="BX433:BX434"/>
    <mergeCell ref="BY433:BY434"/>
    <mergeCell ref="BZ433:BZ434"/>
    <mergeCell ref="CA433:CA434"/>
    <mergeCell ref="CB433:CB434"/>
    <mergeCell ref="CC433:CC434"/>
    <mergeCell ref="CD433:CD434"/>
    <mergeCell ref="CE433:CE434"/>
    <mergeCell ref="CF433:CF434"/>
    <mergeCell ref="BS435:BS436"/>
    <mergeCell ref="BT435:BT436"/>
    <mergeCell ref="BU435:BU436"/>
    <mergeCell ref="BV435:BV436"/>
    <mergeCell ref="BW435:BW436"/>
    <mergeCell ref="BX435:BX436"/>
    <mergeCell ref="BY435:BY436"/>
    <mergeCell ref="BZ435:BZ436"/>
    <mergeCell ref="BS425:BS426"/>
    <mergeCell ref="BT425:BT426"/>
    <mergeCell ref="BU425:BU426"/>
    <mergeCell ref="BV425:BV426"/>
    <mergeCell ref="BW425:BW426"/>
    <mergeCell ref="BX425:BX426"/>
    <mergeCell ref="BY425:BY426"/>
    <mergeCell ref="BZ425:BZ426"/>
    <mergeCell ref="CA425:CA426"/>
    <mergeCell ref="CB425:CB426"/>
    <mergeCell ref="CC425:CC426"/>
    <mergeCell ref="CD425:CD426"/>
    <mergeCell ref="CE425:CE426"/>
    <mergeCell ref="CF425:CF426"/>
    <mergeCell ref="BS427:BS428"/>
    <mergeCell ref="BT427:BT428"/>
    <mergeCell ref="BU427:BU428"/>
    <mergeCell ref="BV427:BV428"/>
    <mergeCell ref="BW427:BW428"/>
    <mergeCell ref="BX427:BX428"/>
    <mergeCell ref="BY427:BY428"/>
    <mergeCell ref="BZ427:BZ428"/>
    <mergeCell ref="CA427:CA428"/>
    <mergeCell ref="CB427:CB428"/>
    <mergeCell ref="CC427:CC428"/>
    <mergeCell ref="CD427:CD428"/>
    <mergeCell ref="CE427:CE428"/>
    <mergeCell ref="CF427:CF428"/>
    <mergeCell ref="BS429:BS430"/>
    <mergeCell ref="BT429:BT430"/>
    <mergeCell ref="BU429:BU430"/>
    <mergeCell ref="BV429:BV430"/>
    <mergeCell ref="BW429:BW430"/>
    <mergeCell ref="BX429:BX430"/>
    <mergeCell ref="BY429:BY430"/>
    <mergeCell ref="BZ429:BZ430"/>
    <mergeCell ref="CA429:CA430"/>
    <mergeCell ref="CB429:CB430"/>
    <mergeCell ref="CC429:CC430"/>
    <mergeCell ref="CD429:CD430"/>
    <mergeCell ref="CE429:CE430"/>
    <mergeCell ref="CF429:CF430"/>
    <mergeCell ref="BS423:BS424"/>
    <mergeCell ref="BT423:BT424"/>
    <mergeCell ref="BU423:BU424"/>
    <mergeCell ref="BV423:BV424"/>
    <mergeCell ref="BW423:BW424"/>
    <mergeCell ref="BX423:BX424"/>
    <mergeCell ref="BY423:BY424"/>
    <mergeCell ref="BZ423:BZ424"/>
    <mergeCell ref="CA423:CA424"/>
    <mergeCell ref="CB423:CB424"/>
    <mergeCell ref="CC423:CC424"/>
    <mergeCell ref="CD423:CD424"/>
    <mergeCell ref="CE423:CE424"/>
    <mergeCell ref="CF423:CF424"/>
    <mergeCell ref="BS415:BS416"/>
    <mergeCell ref="BT415:BT416"/>
    <mergeCell ref="BU415:BU416"/>
    <mergeCell ref="BV415:BV416"/>
    <mergeCell ref="BW415:BW416"/>
    <mergeCell ref="BX415:BX416"/>
    <mergeCell ref="BY415:BY416"/>
    <mergeCell ref="BZ415:BZ416"/>
    <mergeCell ref="CA415:CA416"/>
    <mergeCell ref="CB415:CB416"/>
    <mergeCell ref="CC415:CC416"/>
    <mergeCell ref="CD415:CD416"/>
    <mergeCell ref="CE415:CE416"/>
    <mergeCell ref="CF415:CF416"/>
    <mergeCell ref="BS417:BS418"/>
    <mergeCell ref="BT417:BT418"/>
    <mergeCell ref="BU417:BU418"/>
    <mergeCell ref="BV417:BV418"/>
    <mergeCell ref="BW417:BW418"/>
    <mergeCell ref="BX417:BX418"/>
    <mergeCell ref="BY417:BY418"/>
    <mergeCell ref="BZ417:BZ418"/>
    <mergeCell ref="BS419:BS420"/>
    <mergeCell ref="BT419:BT420"/>
    <mergeCell ref="BU419:BU420"/>
    <mergeCell ref="BV419:BV420"/>
    <mergeCell ref="BW419:BW420"/>
    <mergeCell ref="BX419:BX420"/>
    <mergeCell ref="BY419:BY420"/>
    <mergeCell ref="BZ419:BZ420"/>
    <mergeCell ref="CA419:CA420"/>
    <mergeCell ref="CB419:CB420"/>
    <mergeCell ref="CC419:CC420"/>
    <mergeCell ref="CD419:CD420"/>
    <mergeCell ref="CE419:CE420"/>
    <mergeCell ref="CF419:CF420"/>
    <mergeCell ref="BS421:BS422"/>
    <mergeCell ref="BT421:BT422"/>
    <mergeCell ref="BU421:BU422"/>
    <mergeCell ref="BV421:BV422"/>
    <mergeCell ref="BW421:BW422"/>
    <mergeCell ref="BX421:BX422"/>
    <mergeCell ref="BY421:BY422"/>
    <mergeCell ref="BZ421:BZ422"/>
    <mergeCell ref="CA421:CA422"/>
    <mergeCell ref="CB421:CB422"/>
    <mergeCell ref="CC421:CC422"/>
    <mergeCell ref="CD421:CD422"/>
    <mergeCell ref="CE421:CE422"/>
    <mergeCell ref="CF421:CF422"/>
    <mergeCell ref="BS407:BS408"/>
    <mergeCell ref="BT407:BT408"/>
    <mergeCell ref="BU407:BU408"/>
    <mergeCell ref="BV407:BV408"/>
    <mergeCell ref="BW407:BW408"/>
    <mergeCell ref="BX407:BX408"/>
    <mergeCell ref="BY407:BY408"/>
    <mergeCell ref="BZ407:BZ408"/>
    <mergeCell ref="CA407:CA408"/>
    <mergeCell ref="CB407:CB408"/>
    <mergeCell ref="CC407:CC408"/>
    <mergeCell ref="CD407:CD408"/>
    <mergeCell ref="CE407:CE408"/>
    <mergeCell ref="CF407:CF408"/>
    <mergeCell ref="BS409:BS410"/>
    <mergeCell ref="BT409:BT410"/>
    <mergeCell ref="BU409:BU410"/>
    <mergeCell ref="BV409:BV410"/>
    <mergeCell ref="BW409:BW410"/>
    <mergeCell ref="BX409:BX410"/>
    <mergeCell ref="BY409:BY410"/>
    <mergeCell ref="BZ409:BZ410"/>
    <mergeCell ref="BS405:BS406"/>
    <mergeCell ref="BT405:BT406"/>
    <mergeCell ref="BU405:BU406"/>
    <mergeCell ref="BV405:BV406"/>
    <mergeCell ref="BW405:BW406"/>
    <mergeCell ref="BX405:BX406"/>
    <mergeCell ref="BY405:BY406"/>
    <mergeCell ref="BZ405:BZ406"/>
    <mergeCell ref="CA405:CA406"/>
    <mergeCell ref="CB405:CB406"/>
    <mergeCell ref="CC405:CC406"/>
    <mergeCell ref="CD405:CD406"/>
    <mergeCell ref="CE405:CE406"/>
    <mergeCell ref="CF405:CF406"/>
    <mergeCell ref="BS397:BS398"/>
    <mergeCell ref="BT397:BT398"/>
    <mergeCell ref="BU397:BU398"/>
    <mergeCell ref="BV397:BV398"/>
    <mergeCell ref="BW397:BW398"/>
    <mergeCell ref="BX397:BX398"/>
    <mergeCell ref="BY397:BY398"/>
    <mergeCell ref="BZ397:BZ398"/>
    <mergeCell ref="CA397:CA398"/>
    <mergeCell ref="CB397:CB398"/>
    <mergeCell ref="CC397:CC398"/>
    <mergeCell ref="CD397:CD398"/>
    <mergeCell ref="CE397:CE398"/>
    <mergeCell ref="CF397:CF398"/>
    <mergeCell ref="BS399:BS400"/>
    <mergeCell ref="BT399:BT400"/>
    <mergeCell ref="BU399:BU400"/>
    <mergeCell ref="BV399:BV400"/>
    <mergeCell ref="BW399:BW400"/>
    <mergeCell ref="BX399:BX400"/>
    <mergeCell ref="BY399:BY400"/>
    <mergeCell ref="BZ399:BZ400"/>
    <mergeCell ref="BS389:BS390"/>
    <mergeCell ref="BT389:BT390"/>
    <mergeCell ref="BU389:BU390"/>
    <mergeCell ref="BV389:BV390"/>
    <mergeCell ref="BW389:BW390"/>
    <mergeCell ref="BX389:BX390"/>
    <mergeCell ref="BY389:BY390"/>
    <mergeCell ref="BZ389:BZ390"/>
    <mergeCell ref="CA389:CA390"/>
    <mergeCell ref="CB389:CB390"/>
    <mergeCell ref="CC389:CC390"/>
    <mergeCell ref="CD389:CD390"/>
    <mergeCell ref="CE389:CE390"/>
    <mergeCell ref="BS391:BS392"/>
    <mergeCell ref="BT391:BT392"/>
    <mergeCell ref="BU391:BU392"/>
    <mergeCell ref="BV391:BV392"/>
    <mergeCell ref="BW391:BW392"/>
    <mergeCell ref="BX391:BX392"/>
    <mergeCell ref="BY391:BY392"/>
    <mergeCell ref="BZ391:BZ392"/>
    <mergeCell ref="CA391:CA392"/>
    <mergeCell ref="BS395:BS396"/>
    <mergeCell ref="BT395:BT396"/>
    <mergeCell ref="BU395:BU396"/>
    <mergeCell ref="BV395:BV396"/>
    <mergeCell ref="BW395:BW396"/>
    <mergeCell ref="BX395:BX396"/>
    <mergeCell ref="BY395:BY396"/>
    <mergeCell ref="BZ395:BZ396"/>
    <mergeCell ref="CA395:CA396"/>
    <mergeCell ref="CB395:CB396"/>
    <mergeCell ref="CC395:CC396"/>
    <mergeCell ref="CD395:CD396"/>
    <mergeCell ref="CE395:CE396"/>
    <mergeCell ref="CF395:CF396"/>
    <mergeCell ref="CA399:CA400"/>
    <mergeCell ref="CB399:CB400"/>
    <mergeCell ref="CC399:CC400"/>
    <mergeCell ref="CD399:CD400"/>
    <mergeCell ref="CE399:CE400"/>
    <mergeCell ref="CF399:CF400"/>
    <mergeCell ref="BS387:BS388"/>
    <mergeCell ref="BT387:BT388"/>
    <mergeCell ref="BU387:BU388"/>
    <mergeCell ref="BV387:BV388"/>
    <mergeCell ref="BW387:BW388"/>
    <mergeCell ref="BX387:BX388"/>
    <mergeCell ref="BY387:BY388"/>
    <mergeCell ref="BZ387:BZ388"/>
    <mergeCell ref="CA387:CA388"/>
    <mergeCell ref="CB387:CB388"/>
    <mergeCell ref="CC387:CC388"/>
    <mergeCell ref="CD387:CD388"/>
    <mergeCell ref="CE387:CE388"/>
    <mergeCell ref="BS377:BS378"/>
    <mergeCell ref="BT377:BT378"/>
    <mergeCell ref="BU377:BU378"/>
    <mergeCell ref="BV377:BV378"/>
    <mergeCell ref="BW377:BW378"/>
    <mergeCell ref="BX377:BX378"/>
    <mergeCell ref="BY377:BY378"/>
    <mergeCell ref="BZ377:BZ378"/>
    <mergeCell ref="CA377:CA378"/>
    <mergeCell ref="CB377:CB378"/>
    <mergeCell ref="CC377:CC378"/>
    <mergeCell ref="CD377:CD378"/>
    <mergeCell ref="CE377:CE378"/>
    <mergeCell ref="BS379:BS380"/>
    <mergeCell ref="BT379:BT380"/>
    <mergeCell ref="BU379:BU380"/>
    <mergeCell ref="BV379:BV380"/>
    <mergeCell ref="BW379:BW380"/>
    <mergeCell ref="BX379:BX380"/>
    <mergeCell ref="BY379:BY380"/>
    <mergeCell ref="BZ379:BZ380"/>
    <mergeCell ref="CA379:CA380"/>
    <mergeCell ref="CB379:CB380"/>
    <mergeCell ref="CC379:CC380"/>
    <mergeCell ref="CD379:CD380"/>
    <mergeCell ref="CE379:CE380"/>
    <mergeCell ref="BS381:BS382"/>
    <mergeCell ref="BT381:BT382"/>
    <mergeCell ref="BU381:BU382"/>
    <mergeCell ref="BV381:BV382"/>
    <mergeCell ref="BW381:BW382"/>
    <mergeCell ref="BX381:BX382"/>
    <mergeCell ref="BY381:BY382"/>
    <mergeCell ref="BZ381:BZ382"/>
    <mergeCell ref="CA381:CA382"/>
    <mergeCell ref="CB381:CB382"/>
    <mergeCell ref="CC381:CC382"/>
    <mergeCell ref="CD381:CD382"/>
    <mergeCell ref="CE381:CE382"/>
    <mergeCell ref="BS383:BS384"/>
    <mergeCell ref="BT383:BT384"/>
    <mergeCell ref="BU383:BU384"/>
    <mergeCell ref="BV383:BV384"/>
    <mergeCell ref="BW383:BW384"/>
    <mergeCell ref="BX383:BX384"/>
    <mergeCell ref="BY383:BY384"/>
    <mergeCell ref="BZ383:BZ384"/>
    <mergeCell ref="CA383:CA384"/>
    <mergeCell ref="CB383:CB384"/>
    <mergeCell ref="CC383:CC384"/>
    <mergeCell ref="CD383:CD384"/>
    <mergeCell ref="BS375:BS376"/>
    <mergeCell ref="BT375:BT376"/>
    <mergeCell ref="BU375:BU376"/>
    <mergeCell ref="BV375:BV376"/>
    <mergeCell ref="BW375:BW376"/>
    <mergeCell ref="BX375:BX376"/>
    <mergeCell ref="BY375:BY376"/>
    <mergeCell ref="BZ375:BZ376"/>
    <mergeCell ref="CA375:CA376"/>
    <mergeCell ref="CB375:CB376"/>
    <mergeCell ref="CC375:CC376"/>
    <mergeCell ref="CD375:CD376"/>
    <mergeCell ref="CE375:CE376"/>
    <mergeCell ref="BS365:BS366"/>
    <mergeCell ref="BT365:BT366"/>
    <mergeCell ref="BU365:BU366"/>
    <mergeCell ref="BV365:BV366"/>
    <mergeCell ref="BW365:BW366"/>
    <mergeCell ref="BX365:BX366"/>
    <mergeCell ref="BY365:BY366"/>
    <mergeCell ref="BZ365:BZ366"/>
    <mergeCell ref="CA365:CA366"/>
    <mergeCell ref="CB365:CB366"/>
    <mergeCell ref="CC365:CC366"/>
    <mergeCell ref="CD365:CD366"/>
    <mergeCell ref="CE365:CE366"/>
    <mergeCell ref="BS367:BS368"/>
    <mergeCell ref="BT367:BT368"/>
    <mergeCell ref="BU367:BU368"/>
    <mergeCell ref="BV367:BV368"/>
    <mergeCell ref="BW367:BW368"/>
    <mergeCell ref="BX367:BX368"/>
    <mergeCell ref="BY367:BY368"/>
    <mergeCell ref="BZ367:BZ368"/>
    <mergeCell ref="CA367:CA368"/>
    <mergeCell ref="CB367:CB368"/>
    <mergeCell ref="CC367:CC368"/>
    <mergeCell ref="CD367:CD368"/>
    <mergeCell ref="BS373:BS374"/>
    <mergeCell ref="BT373:BT374"/>
    <mergeCell ref="BU373:BU374"/>
    <mergeCell ref="BV373:BV374"/>
    <mergeCell ref="BW373:BW374"/>
    <mergeCell ref="BX373:BX374"/>
    <mergeCell ref="BY373:BY374"/>
    <mergeCell ref="BZ373:BZ374"/>
    <mergeCell ref="CA373:CA374"/>
    <mergeCell ref="CB373:CB374"/>
    <mergeCell ref="CC373:CC374"/>
    <mergeCell ref="CD373:CD374"/>
    <mergeCell ref="CE373:CE374"/>
    <mergeCell ref="BS363:BS364"/>
    <mergeCell ref="BT363:BT364"/>
    <mergeCell ref="BU363:BU364"/>
    <mergeCell ref="BV363:BV364"/>
    <mergeCell ref="BW363:BW364"/>
    <mergeCell ref="BX363:BX364"/>
    <mergeCell ref="BY363:BY364"/>
    <mergeCell ref="BZ363:BZ364"/>
    <mergeCell ref="CA363:CA364"/>
    <mergeCell ref="CB363:CB364"/>
    <mergeCell ref="CC363:CC364"/>
    <mergeCell ref="CD363:CD364"/>
    <mergeCell ref="CE363:CE364"/>
    <mergeCell ref="BS353:BS354"/>
    <mergeCell ref="BT353:BT354"/>
    <mergeCell ref="BU353:BU354"/>
    <mergeCell ref="BV353:BV354"/>
    <mergeCell ref="BW353:BW354"/>
    <mergeCell ref="BX353:BX354"/>
    <mergeCell ref="BY353:BY354"/>
    <mergeCell ref="BZ353:BZ354"/>
    <mergeCell ref="CA353:CA354"/>
    <mergeCell ref="CB353:CB354"/>
    <mergeCell ref="CC353:CC354"/>
    <mergeCell ref="CD353:CD354"/>
    <mergeCell ref="CE353:CE354"/>
    <mergeCell ref="CF353:CF354"/>
    <mergeCell ref="BS355:BS356"/>
    <mergeCell ref="BT355:BT356"/>
    <mergeCell ref="BU355:BU356"/>
    <mergeCell ref="BV355:BV356"/>
    <mergeCell ref="BW355:BW356"/>
    <mergeCell ref="BX355:BX356"/>
    <mergeCell ref="BY355:BY356"/>
    <mergeCell ref="BZ355:BZ356"/>
    <mergeCell ref="CA355:CA356"/>
    <mergeCell ref="CB355:CB356"/>
    <mergeCell ref="CC355:CC356"/>
    <mergeCell ref="CD355:CD356"/>
    <mergeCell ref="CE355:CE356"/>
    <mergeCell ref="CF355:CF356"/>
    <mergeCell ref="BS357:BS358"/>
    <mergeCell ref="BT357:BT358"/>
    <mergeCell ref="BU357:BU358"/>
    <mergeCell ref="BV357:BV358"/>
    <mergeCell ref="BW357:BW358"/>
    <mergeCell ref="BX357:BX358"/>
    <mergeCell ref="BY357:BY358"/>
    <mergeCell ref="BZ357:BZ358"/>
    <mergeCell ref="CA357:CA358"/>
    <mergeCell ref="CB357:CB358"/>
    <mergeCell ref="CC357:CC358"/>
    <mergeCell ref="CD357:CD358"/>
    <mergeCell ref="CE357:CE358"/>
    <mergeCell ref="CF357:CF358"/>
    <mergeCell ref="BS359:BS360"/>
    <mergeCell ref="BT359:BT360"/>
    <mergeCell ref="BU359:BU360"/>
    <mergeCell ref="BV359:BV360"/>
    <mergeCell ref="BW359:BW360"/>
    <mergeCell ref="BX359:BX360"/>
    <mergeCell ref="BY359:BY360"/>
    <mergeCell ref="BZ359:BZ360"/>
    <mergeCell ref="CA359:CA360"/>
    <mergeCell ref="BS351:BS352"/>
    <mergeCell ref="BT351:BT352"/>
    <mergeCell ref="BU351:BU352"/>
    <mergeCell ref="BV351:BV352"/>
    <mergeCell ref="BW351:BW352"/>
    <mergeCell ref="BX351:BX352"/>
    <mergeCell ref="BY351:BY352"/>
    <mergeCell ref="BZ351:BZ352"/>
    <mergeCell ref="CA351:CA352"/>
    <mergeCell ref="CB351:CB352"/>
    <mergeCell ref="CC351:CC352"/>
    <mergeCell ref="CD351:CD352"/>
    <mergeCell ref="CE351:CE352"/>
    <mergeCell ref="CF351:CF352"/>
    <mergeCell ref="BS343:BS344"/>
    <mergeCell ref="BT343:BT344"/>
    <mergeCell ref="BU343:BU344"/>
    <mergeCell ref="BV343:BV344"/>
    <mergeCell ref="BW343:BW344"/>
    <mergeCell ref="BX343:BX344"/>
    <mergeCell ref="BY343:BY344"/>
    <mergeCell ref="BZ343:BZ344"/>
    <mergeCell ref="CA343:CA344"/>
    <mergeCell ref="CB343:CB344"/>
    <mergeCell ref="CC343:CC344"/>
    <mergeCell ref="CD343:CD344"/>
    <mergeCell ref="CE343:CE344"/>
    <mergeCell ref="CF343:CF344"/>
    <mergeCell ref="BS345:BS346"/>
    <mergeCell ref="BT345:BT346"/>
    <mergeCell ref="BU345:BU346"/>
    <mergeCell ref="BV345:BV346"/>
    <mergeCell ref="BW345:BW346"/>
    <mergeCell ref="BX345:BX346"/>
    <mergeCell ref="BY345:BY346"/>
    <mergeCell ref="BZ345:BZ346"/>
    <mergeCell ref="BS347:BS348"/>
    <mergeCell ref="BT347:BT348"/>
    <mergeCell ref="BU347:BU348"/>
    <mergeCell ref="BV347:BV348"/>
    <mergeCell ref="BW347:BW348"/>
    <mergeCell ref="BX347:BX348"/>
    <mergeCell ref="BY347:BY348"/>
    <mergeCell ref="BZ347:BZ348"/>
    <mergeCell ref="CA347:CA348"/>
    <mergeCell ref="CB347:CB348"/>
    <mergeCell ref="CC347:CC348"/>
    <mergeCell ref="CD347:CD348"/>
    <mergeCell ref="CE347:CE348"/>
    <mergeCell ref="CF347:CF348"/>
    <mergeCell ref="BS349:BS350"/>
    <mergeCell ref="BT349:BT350"/>
    <mergeCell ref="BU349:BU350"/>
    <mergeCell ref="BV349:BV350"/>
    <mergeCell ref="BW349:BW350"/>
    <mergeCell ref="BX349:BX350"/>
    <mergeCell ref="BY349:BY350"/>
    <mergeCell ref="BZ349:BZ350"/>
    <mergeCell ref="CA349:CA350"/>
    <mergeCell ref="CB349:CB350"/>
    <mergeCell ref="CC349:CC350"/>
    <mergeCell ref="CD349:CD350"/>
    <mergeCell ref="CE349:CE350"/>
    <mergeCell ref="CF349:CF350"/>
    <mergeCell ref="BS335:BS336"/>
    <mergeCell ref="BT335:BT336"/>
    <mergeCell ref="BU335:BU336"/>
    <mergeCell ref="BV335:BV336"/>
    <mergeCell ref="BW335:BW336"/>
    <mergeCell ref="BX335:BX336"/>
    <mergeCell ref="BY335:BY336"/>
    <mergeCell ref="BZ335:BZ336"/>
    <mergeCell ref="CA335:CA336"/>
    <mergeCell ref="CB335:CB336"/>
    <mergeCell ref="CC335:CC336"/>
    <mergeCell ref="CD335:CD336"/>
    <mergeCell ref="CE335:CE336"/>
    <mergeCell ref="CF335:CF336"/>
    <mergeCell ref="BS337:BS338"/>
    <mergeCell ref="BT337:BT338"/>
    <mergeCell ref="BU337:BU338"/>
    <mergeCell ref="BV337:BV338"/>
    <mergeCell ref="BW337:BW338"/>
    <mergeCell ref="BX337:BX338"/>
    <mergeCell ref="BY337:BY338"/>
    <mergeCell ref="BZ337:BZ338"/>
    <mergeCell ref="BS333:BS334"/>
    <mergeCell ref="BT333:BT334"/>
    <mergeCell ref="BU333:BU334"/>
    <mergeCell ref="BV333:BV334"/>
    <mergeCell ref="BW333:BW334"/>
    <mergeCell ref="BX333:BX334"/>
    <mergeCell ref="BY333:BY334"/>
    <mergeCell ref="BZ333:BZ334"/>
    <mergeCell ref="CA333:CA334"/>
    <mergeCell ref="CB333:CB334"/>
    <mergeCell ref="CC333:CC334"/>
    <mergeCell ref="CD333:CD334"/>
    <mergeCell ref="CE333:CE334"/>
    <mergeCell ref="CF333:CF334"/>
    <mergeCell ref="CA337:CA338"/>
    <mergeCell ref="CB337:CB338"/>
    <mergeCell ref="CC337:CC338"/>
    <mergeCell ref="CD337:CD338"/>
    <mergeCell ref="CE337:CE338"/>
    <mergeCell ref="CF337:CF338"/>
    <mergeCell ref="BS325:BS326"/>
    <mergeCell ref="BT325:BT326"/>
    <mergeCell ref="BU325:BU326"/>
    <mergeCell ref="BV325:BV326"/>
    <mergeCell ref="BW325:BW326"/>
    <mergeCell ref="BX325:BX326"/>
    <mergeCell ref="BY325:BY326"/>
    <mergeCell ref="BZ325:BZ326"/>
    <mergeCell ref="CA325:CA326"/>
    <mergeCell ref="CB325:CB326"/>
    <mergeCell ref="CC325:CC326"/>
    <mergeCell ref="CD325:CD326"/>
    <mergeCell ref="CE325:CE326"/>
    <mergeCell ref="CF325:CF326"/>
    <mergeCell ref="BS327:BS328"/>
    <mergeCell ref="BT327:BT328"/>
    <mergeCell ref="BU327:BU328"/>
    <mergeCell ref="BV327:BV328"/>
    <mergeCell ref="BW327:BW328"/>
    <mergeCell ref="BX327:BX328"/>
    <mergeCell ref="BY327:BY328"/>
    <mergeCell ref="BZ327:BZ328"/>
    <mergeCell ref="BS317:BS318"/>
    <mergeCell ref="BT317:BT318"/>
    <mergeCell ref="BU317:BU318"/>
    <mergeCell ref="BV317:BV318"/>
    <mergeCell ref="BW317:BW318"/>
    <mergeCell ref="BX317:BX318"/>
    <mergeCell ref="BY317:BY318"/>
    <mergeCell ref="BZ317:BZ318"/>
    <mergeCell ref="CA317:CA318"/>
    <mergeCell ref="CB317:CB318"/>
    <mergeCell ref="CC317:CC318"/>
    <mergeCell ref="CD317:CD318"/>
    <mergeCell ref="CE317:CE318"/>
    <mergeCell ref="CF317:CF318"/>
    <mergeCell ref="BS319:BS320"/>
    <mergeCell ref="BT319:BT320"/>
    <mergeCell ref="BU319:BU320"/>
    <mergeCell ref="BV319:BV320"/>
    <mergeCell ref="BW319:BW320"/>
    <mergeCell ref="BX319:BX320"/>
    <mergeCell ref="BY319:BY320"/>
    <mergeCell ref="BZ319:BZ320"/>
    <mergeCell ref="BS321:BS322"/>
    <mergeCell ref="BT321:BT322"/>
    <mergeCell ref="BU321:BU322"/>
    <mergeCell ref="BV321:BV322"/>
    <mergeCell ref="BW321:BW322"/>
    <mergeCell ref="BX321:BX322"/>
    <mergeCell ref="BY321:BY322"/>
    <mergeCell ref="BZ321:BZ322"/>
    <mergeCell ref="CA321:CA322"/>
    <mergeCell ref="CB321:CB322"/>
    <mergeCell ref="CC321:CC322"/>
    <mergeCell ref="CD321:CD322"/>
    <mergeCell ref="CE321:CE322"/>
    <mergeCell ref="CF321:CF322"/>
    <mergeCell ref="BS323:BS324"/>
    <mergeCell ref="BT323:BT324"/>
    <mergeCell ref="BU323:BU324"/>
    <mergeCell ref="BV323:BV324"/>
    <mergeCell ref="BW323:BW324"/>
    <mergeCell ref="BX323:BX324"/>
    <mergeCell ref="BS307:BS308"/>
    <mergeCell ref="BU307:BU308"/>
    <mergeCell ref="BV307:BV308"/>
    <mergeCell ref="BW307:BW308"/>
    <mergeCell ref="BX307:BX308"/>
    <mergeCell ref="BY307:BY308"/>
    <mergeCell ref="BZ307:BZ308"/>
    <mergeCell ref="CA307:CA308"/>
    <mergeCell ref="CB307:CB308"/>
    <mergeCell ref="CC307:CC308"/>
    <mergeCell ref="CD307:CD308"/>
    <mergeCell ref="CE307:CE308"/>
    <mergeCell ref="CF307:CF308"/>
    <mergeCell ref="BS309:BS310"/>
    <mergeCell ref="BT309:BT310"/>
    <mergeCell ref="BU309:BU310"/>
    <mergeCell ref="BV309:BV310"/>
    <mergeCell ref="BW309:BW310"/>
    <mergeCell ref="BX309:BX310"/>
    <mergeCell ref="BY309:BY310"/>
    <mergeCell ref="BZ309:BZ310"/>
    <mergeCell ref="CA309:CA310"/>
    <mergeCell ref="CB309:CB310"/>
    <mergeCell ref="BS299:BS300"/>
    <mergeCell ref="BT299:BT300"/>
    <mergeCell ref="BU299:BU300"/>
    <mergeCell ref="BV299:BV300"/>
    <mergeCell ref="BW299:BW300"/>
    <mergeCell ref="BX299:BX300"/>
    <mergeCell ref="BY299:BY300"/>
    <mergeCell ref="BZ299:BZ300"/>
    <mergeCell ref="CA299:CA300"/>
    <mergeCell ref="CB299:CB300"/>
    <mergeCell ref="CC299:CC300"/>
    <mergeCell ref="CD299:CD300"/>
    <mergeCell ref="CE299:CE300"/>
    <mergeCell ref="CF299:CF300"/>
    <mergeCell ref="BS301:BS302"/>
    <mergeCell ref="BT301:BT302"/>
    <mergeCell ref="BU301:BU302"/>
    <mergeCell ref="BV301:BV302"/>
    <mergeCell ref="BW301:BW302"/>
    <mergeCell ref="BX301:BX302"/>
    <mergeCell ref="BY301:BY302"/>
    <mergeCell ref="BZ301:BZ302"/>
    <mergeCell ref="CA301:CA302"/>
    <mergeCell ref="CB301:CB302"/>
    <mergeCell ref="CC301:CC302"/>
    <mergeCell ref="CD301:CD302"/>
    <mergeCell ref="CE301:CE302"/>
    <mergeCell ref="CF301:CF302"/>
    <mergeCell ref="BS303:BS304"/>
    <mergeCell ref="BT303:BT304"/>
    <mergeCell ref="BU303:BU304"/>
    <mergeCell ref="BV303:BV304"/>
    <mergeCell ref="BW303:BW304"/>
    <mergeCell ref="BX303:BX304"/>
    <mergeCell ref="BY303:BY304"/>
    <mergeCell ref="BZ303:BZ304"/>
    <mergeCell ref="CA303:CA304"/>
    <mergeCell ref="CB303:CB304"/>
    <mergeCell ref="CC303:CC304"/>
    <mergeCell ref="CD303:CD304"/>
    <mergeCell ref="CE303:CE304"/>
    <mergeCell ref="BS297:BS298"/>
    <mergeCell ref="BT297:BT298"/>
    <mergeCell ref="BU297:BU298"/>
    <mergeCell ref="BV297:BV298"/>
    <mergeCell ref="BW297:BW298"/>
    <mergeCell ref="BX297:BX298"/>
    <mergeCell ref="BY297:BY298"/>
    <mergeCell ref="BZ297:BZ298"/>
    <mergeCell ref="CA297:CA298"/>
    <mergeCell ref="CB297:CB298"/>
    <mergeCell ref="CC297:CC298"/>
    <mergeCell ref="CD297:CD298"/>
    <mergeCell ref="CE297:CE298"/>
    <mergeCell ref="CF297:CF298"/>
    <mergeCell ref="BS289:BS290"/>
    <mergeCell ref="BT289:BT290"/>
    <mergeCell ref="BU289:BU290"/>
    <mergeCell ref="BV289:BV290"/>
    <mergeCell ref="BW289:BW290"/>
    <mergeCell ref="BX289:BX290"/>
    <mergeCell ref="BY289:BY290"/>
    <mergeCell ref="BZ289:BZ290"/>
    <mergeCell ref="CA289:CA290"/>
    <mergeCell ref="CB289:CB290"/>
    <mergeCell ref="CC289:CC290"/>
    <mergeCell ref="CD289:CD290"/>
    <mergeCell ref="CE289:CE290"/>
    <mergeCell ref="CF289:CF290"/>
    <mergeCell ref="BS291:BS292"/>
    <mergeCell ref="BT291:BT292"/>
    <mergeCell ref="BU291:BU292"/>
    <mergeCell ref="BV291:BV292"/>
    <mergeCell ref="BW291:BW292"/>
    <mergeCell ref="BX291:BX292"/>
    <mergeCell ref="BY291:BY292"/>
    <mergeCell ref="BZ291:BZ292"/>
    <mergeCell ref="BS295:BS296"/>
    <mergeCell ref="BT295:BT296"/>
    <mergeCell ref="BU295:BU296"/>
    <mergeCell ref="BV295:BV296"/>
    <mergeCell ref="BW295:BW296"/>
    <mergeCell ref="BX295:BX296"/>
    <mergeCell ref="BY295:BY296"/>
    <mergeCell ref="BZ295:BZ296"/>
    <mergeCell ref="CA295:CA296"/>
    <mergeCell ref="CB295:CB296"/>
    <mergeCell ref="CC295:CC296"/>
    <mergeCell ref="CD295:CD296"/>
    <mergeCell ref="CE295:CE296"/>
    <mergeCell ref="CF295:CF296"/>
    <mergeCell ref="BS281:BS282"/>
    <mergeCell ref="BT281:BT282"/>
    <mergeCell ref="BU281:BU282"/>
    <mergeCell ref="BV281:BV282"/>
    <mergeCell ref="BW281:BW282"/>
    <mergeCell ref="BX281:BX282"/>
    <mergeCell ref="BY281:BY282"/>
    <mergeCell ref="BZ281:BZ282"/>
    <mergeCell ref="CA281:CA282"/>
    <mergeCell ref="CB281:CB282"/>
    <mergeCell ref="CC281:CC282"/>
    <mergeCell ref="CD281:CD282"/>
    <mergeCell ref="CE281:CE282"/>
    <mergeCell ref="CF281:CF282"/>
    <mergeCell ref="BS283:BS284"/>
    <mergeCell ref="BT283:BT284"/>
    <mergeCell ref="BU283:BU284"/>
    <mergeCell ref="BV283:BV284"/>
    <mergeCell ref="BW283:BW284"/>
    <mergeCell ref="BX283:BX284"/>
    <mergeCell ref="BY283:BY284"/>
    <mergeCell ref="BZ283:BZ284"/>
    <mergeCell ref="BS279:BS280"/>
    <mergeCell ref="BT279:BT280"/>
    <mergeCell ref="BU279:BU280"/>
    <mergeCell ref="BV279:BV280"/>
    <mergeCell ref="BW279:BW280"/>
    <mergeCell ref="BX279:BX280"/>
    <mergeCell ref="BY279:BY280"/>
    <mergeCell ref="BZ279:BZ280"/>
    <mergeCell ref="CA279:CA280"/>
    <mergeCell ref="CB279:CB280"/>
    <mergeCell ref="CC279:CC280"/>
    <mergeCell ref="CD279:CD280"/>
    <mergeCell ref="CE279:CE280"/>
    <mergeCell ref="CF279:CF280"/>
    <mergeCell ref="BS271:BS272"/>
    <mergeCell ref="BT271:BT272"/>
    <mergeCell ref="BU271:BU272"/>
    <mergeCell ref="BV271:BV272"/>
    <mergeCell ref="BW271:BW272"/>
    <mergeCell ref="BX271:BX272"/>
    <mergeCell ref="BY271:BY272"/>
    <mergeCell ref="BZ271:BZ272"/>
    <mergeCell ref="CA271:CA272"/>
    <mergeCell ref="CB271:CB272"/>
    <mergeCell ref="CC271:CC272"/>
    <mergeCell ref="CD271:CD272"/>
    <mergeCell ref="CE271:CE272"/>
    <mergeCell ref="CF271:CF272"/>
    <mergeCell ref="BS273:BS274"/>
    <mergeCell ref="BT273:BT274"/>
    <mergeCell ref="BU273:BU274"/>
    <mergeCell ref="BV273:BV274"/>
    <mergeCell ref="BW273:BW274"/>
    <mergeCell ref="BX273:BX274"/>
    <mergeCell ref="BY273:BY274"/>
    <mergeCell ref="BZ273:BZ274"/>
    <mergeCell ref="BS263:BS264"/>
    <mergeCell ref="BT263:BT264"/>
    <mergeCell ref="BU263:BU264"/>
    <mergeCell ref="BV263:BV264"/>
    <mergeCell ref="BW263:BW264"/>
    <mergeCell ref="BX263:BX264"/>
    <mergeCell ref="BY263:BY264"/>
    <mergeCell ref="BZ263:BZ264"/>
    <mergeCell ref="CA263:CA264"/>
    <mergeCell ref="CB263:CB264"/>
    <mergeCell ref="CC263:CC264"/>
    <mergeCell ref="CD263:CD264"/>
    <mergeCell ref="CE263:CE264"/>
    <mergeCell ref="CF263:CF264"/>
    <mergeCell ref="BS265:BS266"/>
    <mergeCell ref="BT265:BT266"/>
    <mergeCell ref="BU265:BU266"/>
    <mergeCell ref="BV265:BV266"/>
    <mergeCell ref="BW265:BW266"/>
    <mergeCell ref="BX265:BX266"/>
    <mergeCell ref="BY265:BY266"/>
    <mergeCell ref="BZ265:BZ266"/>
    <mergeCell ref="CA265:CA266"/>
    <mergeCell ref="CB265:CB266"/>
    <mergeCell ref="CC265:CC266"/>
    <mergeCell ref="CD265:CD266"/>
    <mergeCell ref="CE265:CE266"/>
    <mergeCell ref="CF265:CF266"/>
    <mergeCell ref="BS267:BS268"/>
    <mergeCell ref="BT267:BT268"/>
    <mergeCell ref="BU267:BU268"/>
    <mergeCell ref="BV267:BV268"/>
    <mergeCell ref="BW267:BW268"/>
    <mergeCell ref="BX267:BX268"/>
    <mergeCell ref="BY267:BY268"/>
    <mergeCell ref="BZ267:BZ268"/>
    <mergeCell ref="CA267:CA268"/>
    <mergeCell ref="CB267:CB268"/>
    <mergeCell ref="CC267:CC268"/>
    <mergeCell ref="CD267:CD268"/>
    <mergeCell ref="CE267:CE268"/>
    <mergeCell ref="CF267:CF268"/>
    <mergeCell ref="BS261:BS262"/>
    <mergeCell ref="BT261:BT262"/>
    <mergeCell ref="BU261:BU262"/>
    <mergeCell ref="BV261:BV262"/>
    <mergeCell ref="BW261:BW262"/>
    <mergeCell ref="BX261:BX262"/>
    <mergeCell ref="BY261:BY262"/>
    <mergeCell ref="BZ261:BZ262"/>
    <mergeCell ref="CA261:CA262"/>
    <mergeCell ref="CB261:CB262"/>
    <mergeCell ref="CC261:CC262"/>
    <mergeCell ref="CD261:CD262"/>
    <mergeCell ref="CE261:CE262"/>
    <mergeCell ref="CF261:CF262"/>
    <mergeCell ref="BS253:BS254"/>
    <mergeCell ref="BT253:BT254"/>
    <mergeCell ref="BU253:BU254"/>
    <mergeCell ref="BV253:BV254"/>
    <mergeCell ref="BW253:BW254"/>
    <mergeCell ref="BX253:BX254"/>
    <mergeCell ref="BY253:BY254"/>
    <mergeCell ref="BZ253:BZ254"/>
    <mergeCell ref="CA253:CA254"/>
    <mergeCell ref="CB253:CB254"/>
    <mergeCell ref="CC253:CC254"/>
    <mergeCell ref="CD253:CD254"/>
    <mergeCell ref="CE253:CE254"/>
    <mergeCell ref="CF253:CF254"/>
    <mergeCell ref="BS255:BS256"/>
    <mergeCell ref="BT255:BT256"/>
    <mergeCell ref="BU255:BU256"/>
    <mergeCell ref="BV255:BV256"/>
    <mergeCell ref="BW255:BW256"/>
    <mergeCell ref="BX255:BX256"/>
    <mergeCell ref="BY255:BY256"/>
    <mergeCell ref="BZ255:BZ256"/>
    <mergeCell ref="BS259:BS260"/>
    <mergeCell ref="BT259:BT260"/>
    <mergeCell ref="BU259:BU260"/>
    <mergeCell ref="BV259:BV260"/>
    <mergeCell ref="BW259:BW260"/>
    <mergeCell ref="BX259:BX260"/>
    <mergeCell ref="BY259:BY260"/>
    <mergeCell ref="BZ259:BZ260"/>
    <mergeCell ref="CA259:CA260"/>
    <mergeCell ref="CB259:CB260"/>
    <mergeCell ref="CC259:CC260"/>
    <mergeCell ref="CD259:CD260"/>
    <mergeCell ref="CE259:CE260"/>
    <mergeCell ref="CF259:CF260"/>
    <mergeCell ref="BS245:BS246"/>
    <mergeCell ref="BT245:BT246"/>
    <mergeCell ref="BU245:BU246"/>
    <mergeCell ref="BV245:BV246"/>
    <mergeCell ref="BW245:BW246"/>
    <mergeCell ref="BX245:BX246"/>
    <mergeCell ref="BY245:BY246"/>
    <mergeCell ref="BZ245:BZ246"/>
    <mergeCell ref="CA245:CA246"/>
    <mergeCell ref="CB245:CB246"/>
    <mergeCell ref="CC245:CC246"/>
    <mergeCell ref="CD245:CD246"/>
    <mergeCell ref="CE245:CE246"/>
    <mergeCell ref="CF245:CF246"/>
    <mergeCell ref="BS247:BS248"/>
    <mergeCell ref="BT247:BT248"/>
    <mergeCell ref="BU247:BU248"/>
    <mergeCell ref="BV247:BV248"/>
    <mergeCell ref="BW247:BW248"/>
    <mergeCell ref="BX247:BX248"/>
    <mergeCell ref="BY247:BY248"/>
    <mergeCell ref="BZ247:BZ248"/>
    <mergeCell ref="BS243:BS244"/>
    <mergeCell ref="BT243:BT244"/>
    <mergeCell ref="BU243:BU244"/>
    <mergeCell ref="BV243:BV244"/>
    <mergeCell ref="BW243:BW244"/>
    <mergeCell ref="BX243:BX244"/>
    <mergeCell ref="BY243:BY244"/>
    <mergeCell ref="BZ243:BZ244"/>
    <mergeCell ref="CA243:CA244"/>
    <mergeCell ref="CB243:CB244"/>
    <mergeCell ref="CC243:CC244"/>
    <mergeCell ref="CD243:CD244"/>
    <mergeCell ref="CE243:CE244"/>
    <mergeCell ref="CF243:CF244"/>
    <mergeCell ref="BS235:BS236"/>
    <mergeCell ref="BT235:BT236"/>
    <mergeCell ref="BU235:BU236"/>
    <mergeCell ref="BV235:BV236"/>
    <mergeCell ref="BW235:BW236"/>
    <mergeCell ref="BX235:BX236"/>
    <mergeCell ref="BY235:BY236"/>
    <mergeCell ref="BZ235:BZ236"/>
    <mergeCell ref="CA235:CA236"/>
    <mergeCell ref="CB235:CB236"/>
    <mergeCell ref="CC235:CC236"/>
    <mergeCell ref="CD235:CD236"/>
    <mergeCell ref="CE235:CE236"/>
    <mergeCell ref="CF235:CF236"/>
    <mergeCell ref="BS237:BS238"/>
    <mergeCell ref="BT237:BT238"/>
    <mergeCell ref="BU237:BU238"/>
    <mergeCell ref="BV237:BV238"/>
    <mergeCell ref="BW237:BW238"/>
    <mergeCell ref="BX237:BX238"/>
    <mergeCell ref="BY237:BY238"/>
    <mergeCell ref="BZ237:BZ238"/>
    <mergeCell ref="BS227:BS228"/>
    <mergeCell ref="BT227:BT228"/>
    <mergeCell ref="BU227:BU228"/>
    <mergeCell ref="BV227:BV228"/>
    <mergeCell ref="BW227:BW228"/>
    <mergeCell ref="BX227:BX228"/>
    <mergeCell ref="BY227:BY228"/>
    <mergeCell ref="BZ227:BZ228"/>
    <mergeCell ref="CA227:CA228"/>
    <mergeCell ref="CB227:CB228"/>
    <mergeCell ref="CC227:CC228"/>
    <mergeCell ref="CD227:CD228"/>
    <mergeCell ref="CE227:CE228"/>
    <mergeCell ref="CF227:CF228"/>
    <mergeCell ref="BS229:BS230"/>
    <mergeCell ref="BT229:BT230"/>
    <mergeCell ref="BU229:BU230"/>
    <mergeCell ref="BV229:BV230"/>
    <mergeCell ref="BW229:BW230"/>
    <mergeCell ref="BX229:BX230"/>
    <mergeCell ref="BY229:BY230"/>
    <mergeCell ref="BZ229:BZ230"/>
    <mergeCell ref="CA229:CA230"/>
    <mergeCell ref="CB229:CB230"/>
    <mergeCell ref="CC229:CC230"/>
    <mergeCell ref="CD229:CD230"/>
    <mergeCell ref="CE229:CE230"/>
    <mergeCell ref="CF229:CF230"/>
    <mergeCell ref="BS231:BS232"/>
    <mergeCell ref="BT231:BT232"/>
    <mergeCell ref="BU231:BU232"/>
    <mergeCell ref="BV231:BV232"/>
    <mergeCell ref="BW231:BW232"/>
    <mergeCell ref="BX231:BX232"/>
    <mergeCell ref="BY231:BY232"/>
    <mergeCell ref="BZ231:BZ232"/>
    <mergeCell ref="CA231:CA232"/>
    <mergeCell ref="CB231:CB232"/>
    <mergeCell ref="CC231:CC232"/>
    <mergeCell ref="CD231:CD232"/>
    <mergeCell ref="CE231:CE232"/>
    <mergeCell ref="CF231:CF232"/>
    <mergeCell ref="BS225:BS226"/>
    <mergeCell ref="BT225:BT226"/>
    <mergeCell ref="BU225:BU226"/>
    <mergeCell ref="BV225:BV226"/>
    <mergeCell ref="BW225:BW226"/>
    <mergeCell ref="BX225:BX226"/>
    <mergeCell ref="BY225:BY226"/>
    <mergeCell ref="BZ225:BZ226"/>
    <mergeCell ref="CA225:CA226"/>
    <mergeCell ref="CB225:CB226"/>
    <mergeCell ref="CC225:CC226"/>
    <mergeCell ref="CD225:CD226"/>
    <mergeCell ref="CE225:CE226"/>
    <mergeCell ref="CF225:CF226"/>
    <mergeCell ref="BS217:BS218"/>
    <mergeCell ref="BT217:BT218"/>
    <mergeCell ref="BU217:BU218"/>
    <mergeCell ref="BV217:BV218"/>
    <mergeCell ref="BW217:BW218"/>
    <mergeCell ref="BX217:BX218"/>
    <mergeCell ref="BY217:BY218"/>
    <mergeCell ref="BZ217:BZ218"/>
    <mergeCell ref="CA217:CA218"/>
    <mergeCell ref="CB217:CB218"/>
    <mergeCell ref="CC217:CC218"/>
    <mergeCell ref="CD217:CD218"/>
    <mergeCell ref="CE217:CE218"/>
    <mergeCell ref="CF217:CF218"/>
    <mergeCell ref="BS219:BS220"/>
    <mergeCell ref="BT219:BT220"/>
    <mergeCell ref="BU219:BU220"/>
    <mergeCell ref="BV219:BV220"/>
    <mergeCell ref="BW219:BW220"/>
    <mergeCell ref="BX219:BX220"/>
    <mergeCell ref="BY219:BY220"/>
    <mergeCell ref="BZ219:BZ220"/>
    <mergeCell ref="BS223:BS224"/>
    <mergeCell ref="BT223:BT224"/>
    <mergeCell ref="BU223:BU224"/>
    <mergeCell ref="BV223:BV224"/>
    <mergeCell ref="BW223:BW224"/>
    <mergeCell ref="BX223:BX224"/>
    <mergeCell ref="BY223:BY224"/>
    <mergeCell ref="BZ223:BZ224"/>
    <mergeCell ref="CA223:CA224"/>
    <mergeCell ref="CB223:CB224"/>
    <mergeCell ref="CC223:CC224"/>
    <mergeCell ref="CD223:CD224"/>
    <mergeCell ref="CE223:CE224"/>
    <mergeCell ref="CF223:CF224"/>
    <mergeCell ref="BS209:BS210"/>
    <mergeCell ref="BT209:BT210"/>
    <mergeCell ref="BU209:BU210"/>
    <mergeCell ref="BV209:BV210"/>
    <mergeCell ref="BW209:BW210"/>
    <mergeCell ref="BX209:BX210"/>
    <mergeCell ref="BY209:BY210"/>
    <mergeCell ref="BZ209:BZ210"/>
    <mergeCell ref="CA209:CA210"/>
    <mergeCell ref="CB209:CB210"/>
    <mergeCell ref="CC209:CC210"/>
    <mergeCell ref="CD209:CD210"/>
    <mergeCell ref="CE209:CE210"/>
    <mergeCell ref="CF209:CF210"/>
    <mergeCell ref="BS211:BS212"/>
    <mergeCell ref="BT211:BT212"/>
    <mergeCell ref="BU211:BU212"/>
    <mergeCell ref="BV211:BV212"/>
    <mergeCell ref="BW211:BW212"/>
    <mergeCell ref="BX211:BX212"/>
    <mergeCell ref="BY211:BY212"/>
    <mergeCell ref="BZ211:BZ212"/>
    <mergeCell ref="BS207:BS208"/>
    <mergeCell ref="BT207:BT208"/>
    <mergeCell ref="BU207:BU208"/>
    <mergeCell ref="BV207:BV208"/>
    <mergeCell ref="BW207:BW208"/>
    <mergeCell ref="BX207:BX208"/>
    <mergeCell ref="BY207:BY208"/>
    <mergeCell ref="BZ207:BZ208"/>
    <mergeCell ref="CA207:CA208"/>
    <mergeCell ref="CB207:CB208"/>
    <mergeCell ref="CC207:CC208"/>
    <mergeCell ref="CD207:CD208"/>
    <mergeCell ref="CE207:CE208"/>
    <mergeCell ref="CF207:CF208"/>
    <mergeCell ref="BS199:BS200"/>
    <mergeCell ref="BT199:BT200"/>
    <mergeCell ref="BU199:BU200"/>
    <mergeCell ref="BV199:BV200"/>
    <mergeCell ref="BW199:BW200"/>
    <mergeCell ref="BX199:BX200"/>
    <mergeCell ref="BY199:BY200"/>
    <mergeCell ref="BZ199:BZ200"/>
    <mergeCell ref="CA199:CA200"/>
    <mergeCell ref="CB199:CB200"/>
    <mergeCell ref="CC199:CC200"/>
    <mergeCell ref="CD199:CD200"/>
    <mergeCell ref="CE199:CE200"/>
    <mergeCell ref="CF199:CF200"/>
    <mergeCell ref="BS201:BS202"/>
    <mergeCell ref="BT201:BT202"/>
    <mergeCell ref="BU201:BU202"/>
    <mergeCell ref="BV201:BV202"/>
    <mergeCell ref="BW201:BW202"/>
    <mergeCell ref="BX201:BX202"/>
    <mergeCell ref="BY201:BY202"/>
    <mergeCell ref="BZ201:BZ202"/>
    <mergeCell ref="BS191:BS192"/>
    <mergeCell ref="BT191:BT192"/>
    <mergeCell ref="BU191:BU192"/>
    <mergeCell ref="BV191:BV192"/>
    <mergeCell ref="BW191:BW192"/>
    <mergeCell ref="BX191:BX192"/>
    <mergeCell ref="BY191:BY192"/>
    <mergeCell ref="BZ191:BZ192"/>
    <mergeCell ref="CA191:CA192"/>
    <mergeCell ref="CB191:CB192"/>
    <mergeCell ref="CC191:CC192"/>
    <mergeCell ref="CD191:CD192"/>
    <mergeCell ref="CE191:CE192"/>
    <mergeCell ref="CF191:CF192"/>
    <mergeCell ref="BS193:BS194"/>
    <mergeCell ref="BT193:BT194"/>
    <mergeCell ref="BU193:BU194"/>
    <mergeCell ref="BV193:BV194"/>
    <mergeCell ref="BW193:BW194"/>
    <mergeCell ref="BX193:BX194"/>
    <mergeCell ref="BY193:BY194"/>
    <mergeCell ref="BZ193:BZ194"/>
    <mergeCell ref="CA193:CA194"/>
    <mergeCell ref="CB193:CB194"/>
    <mergeCell ref="CC193:CC194"/>
    <mergeCell ref="CD193:CD194"/>
    <mergeCell ref="CE193:CE194"/>
    <mergeCell ref="CF193:CF194"/>
    <mergeCell ref="BS195:BS196"/>
    <mergeCell ref="BT195:BT196"/>
    <mergeCell ref="BU195:BU196"/>
    <mergeCell ref="BV195:BV196"/>
    <mergeCell ref="BW195:BW196"/>
    <mergeCell ref="BX195:BX196"/>
    <mergeCell ref="BY195:BY196"/>
    <mergeCell ref="BZ195:BZ196"/>
    <mergeCell ref="CA195:CA196"/>
    <mergeCell ref="CB195:CB196"/>
    <mergeCell ref="CC195:CC196"/>
    <mergeCell ref="CD195:CD196"/>
    <mergeCell ref="CE195:CE196"/>
    <mergeCell ref="CF195:CF196"/>
    <mergeCell ref="BS189:BS190"/>
    <mergeCell ref="BT189:BT190"/>
    <mergeCell ref="BU189:BU190"/>
    <mergeCell ref="BV189:BV190"/>
    <mergeCell ref="BW189:BW190"/>
    <mergeCell ref="BX189:BX190"/>
    <mergeCell ref="BY189:BY190"/>
    <mergeCell ref="BZ189:BZ190"/>
    <mergeCell ref="CA189:CA190"/>
    <mergeCell ref="CB189:CB190"/>
    <mergeCell ref="CC189:CC190"/>
    <mergeCell ref="CD189:CD190"/>
    <mergeCell ref="CE189:CE190"/>
    <mergeCell ref="CF189:CF190"/>
    <mergeCell ref="BS181:BS182"/>
    <mergeCell ref="BT181:BT182"/>
    <mergeCell ref="BU181:BU182"/>
    <mergeCell ref="BV181:BV182"/>
    <mergeCell ref="BW181:BW182"/>
    <mergeCell ref="BX181:BX182"/>
    <mergeCell ref="BY181:BY182"/>
    <mergeCell ref="BZ181:BZ182"/>
    <mergeCell ref="CA181:CA182"/>
    <mergeCell ref="CB181:CB182"/>
    <mergeCell ref="CC181:CC182"/>
    <mergeCell ref="CD181:CD182"/>
    <mergeCell ref="CE181:CE182"/>
    <mergeCell ref="CF181:CF182"/>
    <mergeCell ref="BS183:BS184"/>
    <mergeCell ref="BT183:BT184"/>
    <mergeCell ref="BU183:BU184"/>
    <mergeCell ref="BV183:BV184"/>
    <mergeCell ref="BW183:BW184"/>
    <mergeCell ref="BX183:BX184"/>
    <mergeCell ref="BY183:BY184"/>
    <mergeCell ref="BZ183:BZ184"/>
    <mergeCell ref="BS187:BS188"/>
    <mergeCell ref="BT187:BT188"/>
    <mergeCell ref="BU187:BU188"/>
    <mergeCell ref="BV187:BV188"/>
    <mergeCell ref="BW187:BW188"/>
    <mergeCell ref="BX187:BX188"/>
    <mergeCell ref="BY187:BY188"/>
    <mergeCell ref="BZ187:BZ188"/>
    <mergeCell ref="CA187:CA188"/>
    <mergeCell ref="CB187:CB188"/>
    <mergeCell ref="CC187:CC188"/>
    <mergeCell ref="CD187:CD188"/>
    <mergeCell ref="CE187:CE188"/>
    <mergeCell ref="CF187:CF188"/>
    <mergeCell ref="BS173:BS174"/>
    <mergeCell ref="BT173:BT174"/>
    <mergeCell ref="BU173:BU174"/>
    <mergeCell ref="BV173:BV174"/>
    <mergeCell ref="BW173:BW174"/>
    <mergeCell ref="BX173:BX174"/>
    <mergeCell ref="BY173:BY174"/>
    <mergeCell ref="BZ173:BZ174"/>
    <mergeCell ref="CA173:CA174"/>
    <mergeCell ref="CB173:CB174"/>
    <mergeCell ref="CC173:CC174"/>
    <mergeCell ref="CD173:CD174"/>
    <mergeCell ref="CE173:CE174"/>
    <mergeCell ref="CF173:CF174"/>
    <mergeCell ref="BS175:BS176"/>
    <mergeCell ref="BT175:BT176"/>
    <mergeCell ref="BU175:BU176"/>
    <mergeCell ref="BV175:BV176"/>
    <mergeCell ref="BW175:BW176"/>
    <mergeCell ref="BX175:BX176"/>
    <mergeCell ref="BY175:BY176"/>
    <mergeCell ref="BZ175:BZ176"/>
    <mergeCell ref="BS171:BS172"/>
    <mergeCell ref="BT171:BT172"/>
    <mergeCell ref="BU171:BU172"/>
    <mergeCell ref="BV171:BV172"/>
    <mergeCell ref="BW171:BW172"/>
    <mergeCell ref="BX171:BX172"/>
    <mergeCell ref="BY171:BY172"/>
    <mergeCell ref="BZ171:BZ172"/>
    <mergeCell ref="CA171:CA172"/>
    <mergeCell ref="CB171:CB172"/>
    <mergeCell ref="CC171:CC172"/>
    <mergeCell ref="CD171:CD172"/>
    <mergeCell ref="CE171:CE172"/>
    <mergeCell ref="CF171:CF172"/>
    <mergeCell ref="BS163:BS164"/>
    <mergeCell ref="BT163:BT164"/>
    <mergeCell ref="BU163:BU164"/>
    <mergeCell ref="BV163:BV164"/>
    <mergeCell ref="BW163:BW164"/>
    <mergeCell ref="BX163:BX164"/>
    <mergeCell ref="BY163:BY164"/>
    <mergeCell ref="BZ163:BZ164"/>
    <mergeCell ref="CA163:CA164"/>
    <mergeCell ref="CB163:CB164"/>
    <mergeCell ref="CC163:CC164"/>
    <mergeCell ref="CD163:CD164"/>
    <mergeCell ref="CE163:CE164"/>
    <mergeCell ref="CF163:CF164"/>
    <mergeCell ref="BS165:BS166"/>
    <mergeCell ref="BT165:BT166"/>
    <mergeCell ref="BU165:BU166"/>
    <mergeCell ref="BV165:BV166"/>
    <mergeCell ref="BW165:BW166"/>
    <mergeCell ref="BX165:BX166"/>
    <mergeCell ref="BY165:BY166"/>
    <mergeCell ref="BZ165:BZ166"/>
    <mergeCell ref="BS155:BS156"/>
    <mergeCell ref="BT155:BT156"/>
    <mergeCell ref="BU155:BU156"/>
    <mergeCell ref="BV155:BV156"/>
    <mergeCell ref="BW155:BW156"/>
    <mergeCell ref="BX155:BX156"/>
    <mergeCell ref="BY155:BY156"/>
    <mergeCell ref="BZ155:BZ156"/>
    <mergeCell ref="CA155:CA156"/>
    <mergeCell ref="CB155:CB156"/>
    <mergeCell ref="CC155:CC156"/>
    <mergeCell ref="CD155:CD156"/>
    <mergeCell ref="CE155:CE156"/>
    <mergeCell ref="CF155:CF156"/>
    <mergeCell ref="BS157:BS158"/>
    <mergeCell ref="BT157:BT158"/>
    <mergeCell ref="BU157:BU158"/>
    <mergeCell ref="BV157:BV158"/>
    <mergeCell ref="BW157:BW158"/>
    <mergeCell ref="BX157:BX158"/>
    <mergeCell ref="BY157:BY158"/>
    <mergeCell ref="BZ157:BZ158"/>
    <mergeCell ref="CA157:CA158"/>
    <mergeCell ref="CB157:CB158"/>
    <mergeCell ref="CC157:CC158"/>
    <mergeCell ref="CD157:CD158"/>
    <mergeCell ref="CE157:CE158"/>
    <mergeCell ref="CF157:CF158"/>
    <mergeCell ref="BS159:BS160"/>
    <mergeCell ref="BT159:BT160"/>
    <mergeCell ref="BU159:BU160"/>
    <mergeCell ref="BV159:BV160"/>
    <mergeCell ref="BW159:BW160"/>
    <mergeCell ref="BX159:BX160"/>
    <mergeCell ref="BY159:BY160"/>
    <mergeCell ref="BZ159:BZ160"/>
    <mergeCell ref="CA159:CA160"/>
    <mergeCell ref="CB159:CB160"/>
    <mergeCell ref="CC159:CC160"/>
    <mergeCell ref="CD159:CD160"/>
    <mergeCell ref="CE159:CE160"/>
    <mergeCell ref="CF159:CF160"/>
    <mergeCell ref="BS153:BS154"/>
    <mergeCell ref="BT153:BT154"/>
    <mergeCell ref="BU153:BU154"/>
    <mergeCell ref="BV153:BV154"/>
    <mergeCell ref="BW153:BW154"/>
    <mergeCell ref="BX153:BX154"/>
    <mergeCell ref="BY153:BY154"/>
    <mergeCell ref="BZ153:BZ154"/>
    <mergeCell ref="CA153:CA154"/>
    <mergeCell ref="CB153:CB154"/>
    <mergeCell ref="CC153:CC154"/>
    <mergeCell ref="CD153:CD154"/>
    <mergeCell ref="CE153:CE154"/>
    <mergeCell ref="CF153:CF154"/>
    <mergeCell ref="BS145:BS146"/>
    <mergeCell ref="BT145:BT146"/>
    <mergeCell ref="BU145:BU146"/>
    <mergeCell ref="BV145:BV146"/>
    <mergeCell ref="BW145:BW146"/>
    <mergeCell ref="BX145:BX146"/>
    <mergeCell ref="BY145:BY146"/>
    <mergeCell ref="BZ145:BZ146"/>
    <mergeCell ref="CA145:CA146"/>
    <mergeCell ref="CB145:CB146"/>
    <mergeCell ref="CC145:CC146"/>
    <mergeCell ref="CD145:CD146"/>
    <mergeCell ref="CE145:CE146"/>
    <mergeCell ref="CF145:CF146"/>
    <mergeCell ref="BS147:BS148"/>
    <mergeCell ref="BT147:BT148"/>
    <mergeCell ref="BU147:BU148"/>
    <mergeCell ref="BV147:BV148"/>
    <mergeCell ref="BW147:BW148"/>
    <mergeCell ref="BX147:BX148"/>
    <mergeCell ref="BY147:BY148"/>
    <mergeCell ref="BZ147:BZ148"/>
    <mergeCell ref="BS151:BS152"/>
    <mergeCell ref="BT151:BT152"/>
    <mergeCell ref="BU151:BU152"/>
    <mergeCell ref="BV151:BV152"/>
    <mergeCell ref="BW151:BW152"/>
    <mergeCell ref="BX151:BX152"/>
    <mergeCell ref="BY151:BY152"/>
    <mergeCell ref="BZ151:BZ152"/>
    <mergeCell ref="CA151:CA152"/>
    <mergeCell ref="CB151:CB152"/>
    <mergeCell ref="CC151:CC152"/>
    <mergeCell ref="CD151:CD152"/>
    <mergeCell ref="CE151:CE152"/>
    <mergeCell ref="CF151:CF152"/>
    <mergeCell ref="BS137:BS138"/>
    <mergeCell ref="BT137:BT138"/>
    <mergeCell ref="BU137:BU138"/>
    <mergeCell ref="BV137:BV138"/>
    <mergeCell ref="BW137:BW138"/>
    <mergeCell ref="BX137:BX138"/>
    <mergeCell ref="BY137:BY138"/>
    <mergeCell ref="BZ137:BZ138"/>
    <mergeCell ref="CA137:CA138"/>
    <mergeCell ref="CB137:CB138"/>
    <mergeCell ref="CC137:CC138"/>
    <mergeCell ref="CD137:CD138"/>
    <mergeCell ref="CE137:CE138"/>
    <mergeCell ref="CF137:CF138"/>
    <mergeCell ref="BS139:BS140"/>
    <mergeCell ref="BT139:BT140"/>
    <mergeCell ref="BU139:BU140"/>
    <mergeCell ref="BV139:BV140"/>
    <mergeCell ref="BW139:BW140"/>
    <mergeCell ref="BX139:BX140"/>
    <mergeCell ref="BY139:BY140"/>
    <mergeCell ref="BZ139:BZ140"/>
    <mergeCell ref="BS135:BS136"/>
    <mergeCell ref="BT135:BT136"/>
    <mergeCell ref="BU135:BU136"/>
    <mergeCell ref="BV135:BV136"/>
    <mergeCell ref="BW135:BW136"/>
    <mergeCell ref="BX135:BX136"/>
    <mergeCell ref="BY135:BY136"/>
    <mergeCell ref="BZ135:BZ136"/>
    <mergeCell ref="CA135:CA136"/>
    <mergeCell ref="CB135:CB136"/>
    <mergeCell ref="CC135:CC136"/>
    <mergeCell ref="CD135:CD136"/>
    <mergeCell ref="CE135:CE136"/>
    <mergeCell ref="CF135:CF136"/>
    <mergeCell ref="BS127:BS128"/>
    <mergeCell ref="BT127:BT128"/>
    <mergeCell ref="BU127:BU128"/>
    <mergeCell ref="BV127:BV128"/>
    <mergeCell ref="BW127:BW128"/>
    <mergeCell ref="BX127:BX128"/>
    <mergeCell ref="BY127:BY128"/>
    <mergeCell ref="BZ127:BZ128"/>
    <mergeCell ref="CA127:CA128"/>
    <mergeCell ref="CB127:CB128"/>
    <mergeCell ref="CC127:CC128"/>
    <mergeCell ref="CD127:CD128"/>
    <mergeCell ref="CE127:CE128"/>
    <mergeCell ref="CF127:CF128"/>
    <mergeCell ref="BS129:BS130"/>
    <mergeCell ref="BT129:BT130"/>
    <mergeCell ref="BU129:BU130"/>
    <mergeCell ref="BV129:BV130"/>
    <mergeCell ref="BW129:BW130"/>
    <mergeCell ref="BX129:BX130"/>
    <mergeCell ref="BY129:BY130"/>
    <mergeCell ref="BZ129:BZ130"/>
    <mergeCell ref="BS119:BS120"/>
    <mergeCell ref="BT119:BT120"/>
    <mergeCell ref="BU119:BU120"/>
    <mergeCell ref="BV119:BV120"/>
    <mergeCell ref="BW119:BW120"/>
    <mergeCell ref="BX119:BX120"/>
    <mergeCell ref="BY119:BY120"/>
    <mergeCell ref="BZ119:BZ120"/>
    <mergeCell ref="CA119:CA120"/>
    <mergeCell ref="CB119:CB120"/>
    <mergeCell ref="CC119:CC120"/>
    <mergeCell ref="CD119:CD120"/>
    <mergeCell ref="CE119:CE120"/>
    <mergeCell ref="CF119:CF120"/>
    <mergeCell ref="BS121:BS122"/>
    <mergeCell ref="BT121:BT122"/>
    <mergeCell ref="BU121:BU122"/>
    <mergeCell ref="BV121:BV122"/>
    <mergeCell ref="BW121:BW122"/>
    <mergeCell ref="BX121:BX122"/>
    <mergeCell ref="BY121:BY122"/>
    <mergeCell ref="BZ121:BZ122"/>
    <mergeCell ref="CA121:CA122"/>
    <mergeCell ref="CB121:CB122"/>
    <mergeCell ref="CC121:CC122"/>
    <mergeCell ref="CD121:CD122"/>
    <mergeCell ref="CE121:CE122"/>
    <mergeCell ref="CF121:CF122"/>
    <mergeCell ref="BS123:BS124"/>
    <mergeCell ref="BT123:BT124"/>
    <mergeCell ref="BU123:BU124"/>
    <mergeCell ref="BV123:BV124"/>
    <mergeCell ref="BW123:BW124"/>
    <mergeCell ref="BX123:BX124"/>
    <mergeCell ref="BY123:BY124"/>
    <mergeCell ref="BZ123:BZ124"/>
    <mergeCell ref="CA123:CA124"/>
    <mergeCell ref="CB123:CB124"/>
    <mergeCell ref="CC123:CC124"/>
    <mergeCell ref="CD123:CD124"/>
    <mergeCell ref="CE123:CE124"/>
    <mergeCell ref="CF123:CF124"/>
    <mergeCell ref="BS117:BS118"/>
    <mergeCell ref="BT117:BT118"/>
    <mergeCell ref="BU117:BU118"/>
    <mergeCell ref="BV117:BV118"/>
    <mergeCell ref="BW117:BW118"/>
    <mergeCell ref="BX117:BX118"/>
    <mergeCell ref="BY117:BY118"/>
    <mergeCell ref="BZ117:BZ118"/>
    <mergeCell ref="CA117:CA118"/>
    <mergeCell ref="CB117:CB118"/>
    <mergeCell ref="CC117:CC118"/>
    <mergeCell ref="CD117:CD118"/>
    <mergeCell ref="CE117:CE118"/>
    <mergeCell ref="CF117:CF118"/>
    <mergeCell ref="BS109:BS110"/>
    <mergeCell ref="BT109:BT110"/>
    <mergeCell ref="BU109:BU110"/>
    <mergeCell ref="BV109:BV110"/>
    <mergeCell ref="BW109:BW110"/>
    <mergeCell ref="BX109:BX110"/>
    <mergeCell ref="BY109:BY110"/>
    <mergeCell ref="BZ109:BZ110"/>
    <mergeCell ref="CA109:CA110"/>
    <mergeCell ref="CB109:CB110"/>
    <mergeCell ref="CC109:CC110"/>
    <mergeCell ref="CD109:CD110"/>
    <mergeCell ref="CE109:CE110"/>
    <mergeCell ref="CF109:CF110"/>
    <mergeCell ref="BS111:BS112"/>
    <mergeCell ref="BT111:BT112"/>
    <mergeCell ref="BU111:BU112"/>
    <mergeCell ref="BV111:BV112"/>
    <mergeCell ref="BW111:BW112"/>
    <mergeCell ref="BX111:BX112"/>
    <mergeCell ref="BY111:BY112"/>
    <mergeCell ref="BZ111:BZ112"/>
    <mergeCell ref="BS115:BS116"/>
    <mergeCell ref="BT115:BT116"/>
    <mergeCell ref="BU115:BU116"/>
    <mergeCell ref="BV115:BV116"/>
    <mergeCell ref="BW115:BW116"/>
    <mergeCell ref="BX115:BX116"/>
    <mergeCell ref="BY115:BY116"/>
    <mergeCell ref="BZ115:BZ116"/>
    <mergeCell ref="CA115:CA116"/>
    <mergeCell ref="CB115:CB116"/>
    <mergeCell ref="CC115:CC116"/>
    <mergeCell ref="CD115:CD116"/>
    <mergeCell ref="CE115:CE116"/>
    <mergeCell ref="CF115:CF116"/>
    <mergeCell ref="BS101:BS102"/>
    <mergeCell ref="BT101:BT102"/>
    <mergeCell ref="BU101:BU102"/>
    <mergeCell ref="BV101:BV102"/>
    <mergeCell ref="BW101:BW102"/>
    <mergeCell ref="BX101:BX102"/>
    <mergeCell ref="BY101:BY102"/>
    <mergeCell ref="BZ101:BZ102"/>
    <mergeCell ref="CA101:CA102"/>
    <mergeCell ref="CB101:CB102"/>
    <mergeCell ref="CC101:CC102"/>
    <mergeCell ref="CD101:CD102"/>
    <mergeCell ref="CE101:CE102"/>
    <mergeCell ref="CF101:CF102"/>
    <mergeCell ref="BS103:BS104"/>
    <mergeCell ref="BT103:BT104"/>
    <mergeCell ref="BU103:BU104"/>
    <mergeCell ref="BV103:BV104"/>
    <mergeCell ref="BW103:BW104"/>
    <mergeCell ref="BX103:BX104"/>
    <mergeCell ref="BY103:BY104"/>
    <mergeCell ref="BZ103:BZ104"/>
    <mergeCell ref="BS99:BS100"/>
    <mergeCell ref="BT99:BT100"/>
    <mergeCell ref="BU99:BU100"/>
    <mergeCell ref="BV99:BV100"/>
    <mergeCell ref="BW99:BW100"/>
    <mergeCell ref="BX99:BX100"/>
    <mergeCell ref="BY99:BY100"/>
    <mergeCell ref="BZ99:BZ100"/>
    <mergeCell ref="CA99:CA100"/>
    <mergeCell ref="CB99:CB100"/>
    <mergeCell ref="CC99:CC100"/>
    <mergeCell ref="CD99:CD100"/>
    <mergeCell ref="CE99:CE100"/>
    <mergeCell ref="CF99:CF100"/>
    <mergeCell ref="BS91:BS92"/>
    <mergeCell ref="BT91:BT92"/>
    <mergeCell ref="BU91:BU92"/>
    <mergeCell ref="BV91:BV92"/>
    <mergeCell ref="BW91:BW92"/>
    <mergeCell ref="BX91:BX92"/>
    <mergeCell ref="BY91:BY92"/>
    <mergeCell ref="BZ91:BZ92"/>
    <mergeCell ref="CA91:CA92"/>
    <mergeCell ref="CB91:CB92"/>
    <mergeCell ref="CC91:CC92"/>
    <mergeCell ref="CD91:CD92"/>
    <mergeCell ref="CE91:CE92"/>
    <mergeCell ref="CF91:CF92"/>
    <mergeCell ref="BS93:BS94"/>
    <mergeCell ref="BT93:BT94"/>
    <mergeCell ref="BU93:BU94"/>
    <mergeCell ref="BV93:BV94"/>
    <mergeCell ref="BW93:BW94"/>
    <mergeCell ref="BX93:BX94"/>
    <mergeCell ref="BY93:BY94"/>
    <mergeCell ref="BZ93:BZ94"/>
    <mergeCell ref="BS83:BS84"/>
    <mergeCell ref="BT83:BT84"/>
    <mergeCell ref="BU83:BU84"/>
    <mergeCell ref="BV83:BV84"/>
    <mergeCell ref="BW83:BW84"/>
    <mergeCell ref="BX83:BX84"/>
    <mergeCell ref="BY83:BY84"/>
    <mergeCell ref="BZ83:BZ84"/>
    <mergeCell ref="CA83:CA84"/>
    <mergeCell ref="CB83:CB84"/>
    <mergeCell ref="CC83:CC84"/>
    <mergeCell ref="CD83:CD84"/>
    <mergeCell ref="CE83:CE84"/>
    <mergeCell ref="CF83:CF84"/>
    <mergeCell ref="BS85:BS86"/>
    <mergeCell ref="BT85:BT86"/>
    <mergeCell ref="BU85:BU86"/>
    <mergeCell ref="BV85:BV86"/>
    <mergeCell ref="BW85:BW86"/>
    <mergeCell ref="BX85:BX86"/>
    <mergeCell ref="BY85:BY86"/>
    <mergeCell ref="BZ85:BZ86"/>
    <mergeCell ref="CA85:CA86"/>
    <mergeCell ref="CB85:CB86"/>
    <mergeCell ref="CC85:CC86"/>
    <mergeCell ref="CD85:CD86"/>
    <mergeCell ref="CE85:CE86"/>
    <mergeCell ref="CF85:CF86"/>
    <mergeCell ref="BS87:BS88"/>
    <mergeCell ref="BT87:BT88"/>
    <mergeCell ref="BU87:BU88"/>
    <mergeCell ref="BV87:BV88"/>
    <mergeCell ref="BW87:BW88"/>
    <mergeCell ref="BX87:BX88"/>
    <mergeCell ref="BY87:BY88"/>
    <mergeCell ref="BZ87:BZ88"/>
    <mergeCell ref="CA87:CA88"/>
    <mergeCell ref="CB87:CB88"/>
    <mergeCell ref="CC87:CC88"/>
    <mergeCell ref="CD87:CD88"/>
    <mergeCell ref="CE87:CE88"/>
    <mergeCell ref="CF87:CF88"/>
    <mergeCell ref="BS81:BS82"/>
    <mergeCell ref="BT81:BT82"/>
    <mergeCell ref="BU81:BU82"/>
    <mergeCell ref="BV81:BV82"/>
    <mergeCell ref="BW81:BW82"/>
    <mergeCell ref="BX81:BX82"/>
    <mergeCell ref="BY81:BY82"/>
    <mergeCell ref="BZ81:BZ82"/>
    <mergeCell ref="CA81:CA82"/>
    <mergeCell ref="CB81:CB82"/>
    <mergeCell ref="CC81:CC82"/>
    <mergeCell ref="CD81:CD82"/>
    <mergeCell ref="CE81:CE82"/>
    <mergeCell ref="CF81:CF82"/>
    <mergeCell ref="BS73:BS74"/>
    <mergeCell ref="BT73:BT74"/>
    <mergeCell ref="BU73:BU74"/>
    <mergeCell ref="BV73:BV74"/>
    <mergeCell ref="BW73:BW74"/>
    <mergeCell ref="BX73:BX74"/>
    <mergeCell ref="BY73:BY74"/>
    <mergeCell ref="BZ73:BZ74"/>
    <mergeCell ref="CA73:CA74"/>
    <mergeCell ref="CB73:CB74"/>
    <mergeCell ref="CC73:CC74"/>
    <mergeCell ref="CD73:CD74"/>
    <mergeCell ref="CE73:CE74"/>
    <mergeCell ref="CF73:CF74"/>
    <mergeCell ref="BS75:BS76"/>
    <mergeCell ref="BT75:BT76"/>
    <mergeCell ref="BU75:BU76"/>
    <mergeCell ref="BV75:BV76"/>
    <mergeCell ref="BW75:BW76"/>
    <mergeCell ref="BX75:BX76"/>
    <mergeCell ref="BY75:BY76"/>
    <mergeCell ref="BZ75:BZ76"/>
    <mergeCell ref="BS79:BS80"/>
    <mergeCell ref="BT79:BT80"/>
    <mergeCell ref="BU79:BU80"/>
    <mergeCell ref="BV79:BV80"/>
    <mergeCell ref="BW79:BW80"/>
    <mergeCell ref="BX79:BX80"/>
    <mergeCell ref="BY79:BY80"/>
    <mergeCell ref="BZ79:BZ80"/>
    <mergeCell ref="CA79:CA80"/>
    <mergeCell ref="CB79:CB80"/>
    <mergeCell ref="CC79:CC80"/>
    <mergeCell ref="CD79:CD80"/>
    <mergeCell ref="CE79:CE80"/>
    <mergeCell ref="CF79:CF80"/>
    <mergeCell ref="BS65:BS66"/>
    <mergeCell ref="BT65:BT66"/>
    <mergeCell ref="BU65:BU66"/>
    <mergeCell ref="BV65:BV66"/>
    <mergeCell ref="BW65:BW66"/>
    <mergeCell ref="BX65:BX66"/>
    <mergeCell ref="BY65:BY66"/>
    <mergeCell ref="BZ65:BZ66"/>
    <mergeCell ref="CA65:CA66"/>
    <mergeCell ref="CB65:CB66"/>
    <mergeCell ref="CC65:CC66"/>
    <mergeCell ref="CD65:CD66"/>
    <mergeCell ref="CE65:CE66"/>
    <mergeCell ref="CF65:CF66"/>
    <mergeCell ref="BS67:BS68"/>
    <mergeCell ref="BT67:BT68"/>
    <mergeCell ref="BU67:BU68"/>
    <mergeCell ref="BV67:BV68"/>
    <mergeCell ref="BW67:BW68"/>
    <mergeCell ref="BX67:BX68"/>
    <mergeCell ref="BY67:BY68"/>
    <mergeCell ref="BZ67:BZ68"/>
    <mergeCell ref="BS63:BS64"/>
    <mergeCell ref="BT63:BT64"/>
    <mergeCell ref="BU63:BU64"/>
    <mergeCell ref="BV63:BV64"/>
    <mergeCell ref="BW63:BW64"/>
    <mergeCell ref="BX63:BX64"/>
    <mergeCell ref="BY63:BY64"/>
    <mergeCell ref="BZ63:BZ64"/>
    <mergeCell ref="CA63:CA64"/>
    <mergeCell ref="CB63:CB64"/>
    <mergeCell ref="CC63:CC64"/>
    <mergeCell ref="CD63:CD64"/>
    <mergeCell ref="CE63:CE64"/>
    <mergeCell ref="CF63:CF64"/>
    <mergeCell ref="BS55:BS56"/>
    <mergeCell ref="BT55:BT56"/>
    <mergeCell ref="BU55:BU56"/>
    <mergeCell ref="BV55:BV56"/>
    <mergeCell ref="BW55:BW56"/>
    <mergeCell ref="BX55:BX56"/>
    <mergeCell ref="BY55:BY56"/>
    <mergeCell ref="BZ55:BZ56"/>
    <mergeCell ref="CA55:CA56"/>
    <mergeCell ref="CB55:CB56"/>
    <mergeCell ref="CC55:CC56"/>
    <mergeCell ref="CD55:CD56"/>
    <mergeCell ref="CE55:CE56"/>
    <mergeCell ref="CF55:CF56"/>
    <mergeCell ref="BS57:BS58"/>
    <mergeCell ref="BT57:BT58"/>
    <mergeCell ref="BU57:BU58"/>
    <mergeCell ref="BV57:BV58"/>
    <mergeCell ref="BW57:BW58"/>
    <mergeCell ref="BX57:BX58"/>
    <mergeCell ref="BY57:BY58"/>
    <mergeCell ref="BZ57:BZ58"/>
    <mergeCell ref="BS47:BS48"/>
    <mergeCell ref="BT47:BT48"/>
    <mergeCell ref="BU47:BU48"/>
    <mergeCell ref="BV47:BV48"/>
    <mergeCell ref="BW47:BW48"/>
    <mergeCell ref="BX47:BX48"/>
    <mergeCell ref="BY47:BY48"/>
    <mergeCell ref="BZ47:BZ48"/>
    <mergeCell ref="CA47:CA48"/>
    <mergeCell ref="CB47:CB48"/>
    <mergeCell ref="CC47:CC48"/>
    <mergeCell ref="CD47:CD48"/>
    <mergeCell ref="CE47:CE48"/>
    <mergeCell ref="CF47:CF48"/>
    <mergeCell ref="BS49:BS50"/>
    <mergeCell ref="BT49:BT50"/>
    <mergeCell ref="BU49:BU50"/>
    <mergeCell ref="BV49:BV50"/>
    <mergeCell ref="BW49:BW50"/>
    <mergeCell ref="BX49:BX50"/>
    <mergeCell ref="BY49:BY50"/>
    <mergeCell ref="BZ49:BZ50"/>
    <mergeCell ref="CA49:CA50"/>
    <mergeCell ref="CB49:CB50"/>
    <mergeCell ref="CC49:CC50"/>
    <mergeCell ref="CD49:CD50"/>
    <mergeCell ref="CE49:CE50"/>
    <mergeCell ref="CF49:CF50"/>
    <mergeCell ref="BS51:BS52"/>
    <mergeCell ref="BT51:BT52"/>
    <mergeCell ref="BU51:BU52"/>
    <mergeCell ref="BV51:BV52"/>
    <mergeCell ref="BW51:BW52"/>
    <mergeCell ref="BX51:BX52"/>
    <mergeCell ref="BY51:BY52"/>
    <mergeCell ref="BZ51:BZ52"/>
    <mergeCell ref="CA51:CA52"/>
    <mergeCell ref="CB51:CB52"/>
    <mergeCell ref="CC51:CC52"/>
    <mergeCell ref="CD51:CD52"/>
    <mergeCell ref="CE51:CE52"/>
    <mergeCell ref="CF51:CF52"/>
    <mergeCell ref="BS45:BS46"/>
    <mergeCell ref="BT45:BT46"/>
    <mergeCell ref="BU45:BU46"/>
    <mergeCell ref="BV45:BV46"/>
    <mergeCell ref="BW45:BW46"/>
    <mergeCell ref="BX45:BX46"/>
    <mergeCell ref="BY45:BY46"/>
    <mergeCell ref="BZ45:BZ46"/>
    <mergeCell ref="CA45:CA46"/>
    <mergeCell ref="CB45:CB46"/>
    <mergeCell ref="CC45:CC46"/>
    <mergeCell ref="CD45:CD46"/>
    <mergeCell ref="CE45:CE46"/>
    <mergeCell ref="CF45:CF46"/>
    <mergeCell ref="BS37:BS38"/>
    <mergeCell ref="BT37:BT38"/>
    <mergeCell ref="BU37:BU38"/>
    <mergeCell ref="BV37:BV38"/>
    <mergeCell ref="BW37:BW38"/>
    <mergeCell ref="BX37:BX38"/>
    <mergeCell ref="BY37:BY38"/>
    <mergeCell ref="BZ37:BZ38"/>
    <mergeCell ref="CA37:CA38"/>
    <mergeCell ref="CB37:CB38"/>
    <mergeCell ref="CC37:CC38"/>
    <mergeCell ref="CD37:CD38"/>
    <mergeCell ref="CE37:CE38"/>
    <mergeCell ref="CF37:CF38"/>
    <mergeCell ref="BS39:BS40"/>
    <mergeCell ref="BT39:BT40"/>
    <mergeCell ref="BU39:BU40"/>
    <mergeCell ref="BV39:BV40"/>
    <mergeCell ref="BW39:BW40"/>
    <mergeCell ref="BX39:BX40"/>
    <mergeCell ref="BY39:BY40"/>
    <mergeCell ref="BZ39:BZ40"/>
    <mergeCell ref="BS41:BS42"/>
    <mergeCell ref="BT41:BT42"/>
    <mergeCell ref="BU41:BU42"/>
    <mergeCell ref="BV41:BV42"/>
    <mergeCell ref="BW41:BW42"/>
    <mergeCell ref="BX41:BX42"/>
    <mergeCell ref="BY41:BY42"/>
    <mergeCell ref="BZ41:BZ42"/>
    <mergeCell ref="CA41:CA42"/>
    <mergeCell ref="CB41:CB42"/>
    <mergeCell ref="CC41:CC42"/>
    <mergeCell ref="CD41:CD42"/>
    <mergeCell ref="CE41:CE42"/>
    <mergeCell ref="CF41:CF42"/>
    <mergeCell ref="BS43:BS44"/>
    <mergeCell ref="BT43:BT44"/>
    <mergeCell ref="BU43:BU44"/>
    <mergeCell ref="BV43:BV44"/>
    <mergeCell ref="BW43:BW44"/>
    <mergeCell ref="BX43:BX44"/>
    <mergeCell ref="BY43:BY44"/>
    <mergeCell ref="BZ43:BZ44"/>
    <mergeCell ref="CA43:CA44"/>
    <mergeCell ref="CB43:CB44"/>
    <mergeCell ref="CC43:CC44"/>
    <mergeCell ref="CD43:CD44"/>
    <mergeCell ref="CE43:CE44"/>
    <mergeCell ref="CF43:CF44"/>
    <mergeCell ref="BS29:BS30"/>
    <mergeCell ref="BT29:BT30"/>
    <mergeCell ref="BU29:BU30"/>
    <mergeCell ref="BV29:BV30"/>
    <mergeCell ref="BW29:BW30"/>
    <mergeCell ref="BX29:BX30"/>
    <mergeCell ref="BY29:BY30"/>
    <mergeCell ref="BZ29:BZ30"/>
    <mergeCell ref="CA29:CA30"/>
    <mergeCell ref="CB29:CB30"/>
    <mergeCell ref="CC29:CC30"/>
    <mergeCell ref="CD29:CD30"/>
    <mergeCell ref="CE29:CE30"/>
    <mergeCell ref="CF29:CF30"/>
    <mergeCell ref="BS31:BS32"/>
    <mergeCell ref="BT31:BT32"/>
    <mergeCell ref="BU31:BU32"/>
    <mergeCell ref="BV31:BV32"/>
    <mergeCell ref="BW31:BW32"/>
    <mergeCell ref="BX31:BX32"/>
    <mergeCell ref="BY31:BY32"/>
    <mergeCell ref="BZ31:BZ32"/>
    <mergeCell ref="BS27:BS28"/>
    <mergeCell ref="BT27:BT28"/>
    <mergeCell ref="BU27:BU28"/>
    <mergeCell ref="BV27:BV28"/>
    <mergeCell ref="BW27:BW28"/>
    <mergeCell ref="BX27:BX28"/>
    <mergeCell ref="BY27:BY28"/>
    <mergeCell ref="BZ27:BZ28"/>
    <mergeCell ref="CA27:CA28"/>
    <mergeCell ref="CB27:CB28"/>
    <mergeCell ref="CC27:CC28"/>
    <mergeCell ref="CD27:CD28"/>
    <mergeCell ref="CE27:CE28"/>
    <mergeCell ref="CF27:CF28"/>
    <mergeCell ref="BS19:BS20"/>
    <mergeCell ref="BT19:BT20"/>
    <mergeCell ref="BU19:BU20"/>
    <mergeCell ref="BV19:BV20"/>
    <mergeCell ref="BW19:BW20"/>
    <mergeCell ref="BX19:BX20"/>
    <mergeCell ref="BY19:BY20"/>
    <mergeCell ref="BZ19:BZ20"/>
    <mergeCell ref="CA19:CA20"/>
    <mergeCell ref="CB19:CB20"/>
    <mergeCell ref="CC19:CC20"/>
    <mergeCell ref="CD19:CD20"/>
    <mergeCell ref="CE19:CE20"/>
    <mergeCell ref="CF19:CF20"/>
    <mergeCell ref="BS21:BS22"/>
    <mergeCell ref="BT21:BT22"/>
    <mergeCell ref="BU21:BU22"/>
    <mergeCell ref="BV21:BV22"/>
    <mergeCell ref="BW21:BW22"/>
    <mergeCell ref="BX21:BX22"/>
    <mergeCell ref="BY21:BY22"/>
    <mergeCell ref="BZ21:BZ22"/>
    <mergeCell ref="BS9:BS10"/>
    <mergeCell ref="BT9:BT10"/>
    <mergeCell ref="BU9:BU10"/>
    <mergeCell ref="BV9:BV10"/>
    <mergeCell ref="BW9:BW10"/>
    <mergeCell ref="BX9:BX10"/>
    <mergeCell ref="BY9:BY10"/>
    <mergeCell ref="BZ9:BZ10"/>
    <mergeCell ref="CA9:CA10"/>
    <mergeCell ref="CB9:CB10"/>
    <mergeCell ref="CC9:CC10"/>
    <mergeCell ref="CD9:CD10"/>
    <mergeCell ref="CE9:CE10"/>
    <mergeCell ref="CF9:CF10"/>
    <mergeCell ref="BS11:BS12"/>
    <mergeCell ref="BT11:BT12"/>
    <mergeCell ref="BU11:BU12"/>
    <mergeCell ref="BV11:BV12"/>
    <mergeCell ref="BW11:BW12"/>
    <mergeCell ref="BX11:BX12"/>
    <mergeCell ref="BY11:BY12"/>
    <mergeCell ref="BZ11:BZ12"/>
    <mergeCell ref="CA11:CA12"/>
    <mergeCell ref="CB11:CB12"/>
    <mergeCell ref="CC11:CC12"/>
    <mergeCell ref="CD11:CD12"/>
    <mergeCell ref="CE11:CE12"/>
    <mergeCell ref="CF11:CF12"/>
    <mergeCell ref="BS13:BS14"/>
    <mergeCell ref="BT13:BT14"/>
    <mergeCell ref="BU13:BU14"/>
    <mergeCell ref="BV13:BV14"/>
    <mergeCell ref="BW13:BW14"/>
    <mergeCell ref="BX13:BX14"/>
    <mergeCell ref="BY13:BY14"/>
    <mergeCell ref="BZ13:BZ14"/>
    <mergeCell ref="CA13:CA14"/>
    <mergeCell ref="CB13:CB14"/>
    <mergeCell ref="CC13:CC14"/>
    <mergeCell ref="CD13:CD14"/>
    <mergeCell ref="CE13:CE14"/>
    <mergeCell ref="CF13:CF14"/>
    <mergeCell ref="LQ1:MF1"/>
    <mergeCell ref="HE2:HF2"/>
    <mergeCell ref="HG3:HG4"/>
    <mergeCell ref="HH3:HH4"/>
    <mergeCell ref="HI3:HI4"/>
    <mergeCell ref="HJ3:HJ4"/>
    <mergeCell ref="HK3:HK4"/>
    <mergeCell ref="HL3:HL4"/>
    <mergeCell ref="HM3:HM4"/>
    <mergeCell ref="HN3:HN4"/>
    <mergeCell ref="HO3:HO4"/>
    <mergeCell ref="HP3:HP4"/>
    <mergeCell ref="HQ3:HQ4"/>
    <mergeCell ref="HR3:HR4"/>
    <mergeCell ref="HS3:HS4"/>
    <mergeCell ref="HT3:HT4"/>
    <mergeCell ref="HG5:HG6"/>
    <mergeCell ref="HH5:HH6"/>
    <mergeCell ref="HI5:HI6"/>
    <mergeCell ref="HJ5:HJ6"/>
    <mergeCell ref="HK5:HK6"/>
    <mergeCell ref="LS515:LS516"/>
    <mergeCell ref="LT515:LT516"/>
    <mergeCell ref="LU515:LU516"/>
    <mergeCell ref="LV515:LV516"/>
    <mergeCell ref="LW515:LW516"/>
    <mergeCell ref="LX515:LX516"/>
    <mergeCell ref="LY515:LY516"/>
    <mergeCell ref="LZ515:LZ516"/>
    <mergeCell ref="MA515:MA516"/>
    <mergeCell ref="MB515:MB516"/>
    <mergeCell ref="MC515:MC516"/>
    <mergeCell ref="MD515:MD516"/>
    <mergeCell ref="ME515:ME516"/>
    <mergeCell ref="MF515:MF516"/>
    <mergeCell ref="MA513:MA514"/>
    <mergeCell ref="MB513:MB514"/>
    <mergeCell ref="MC513:MC514"/>
    <mergeCell ref="MD513:MD514"/>
    <mergeCell ref="ME513:ME514"/>
    <mergeCell ref="MF513:MF514"/>
    <mergeCell ref="LS503:LS504"/>
    <mergeCell ref="LT503:LT504"/>
    <mergeCell ref="LU503:LU504"/>
    <mergeCell ref="LV503:LV504"/>
    <mergeCell ref="LW503:LW504"/>
    <mergeCell ref="LX503:LX504"/>
    <mergeCell ref="LY503:LY504"/>
    <mergeCell ref="LZ503:LZ504"/>
    <mergeCell ref="MA503:MA504"/>
    <mergeCell ref="MB503:MB504"/>
    <mergeCell ref="MC503:MC504"/>
    <mergeCell ref="MD503:MD504"/>
    <mergeCell ref="ME503:ME504"/>
    <mergeCell ref="MF503:MF504"/>
    <mergeCell ref="LS505:LS506"/>
    <mergeCell ref="LT505:LT506"/>
    <mergeCell ref="LU505:LU506"/>
    <mergeCell ref="LV505:LV506"/>
    <mergeCell ref="LW505:LW506"/>
    <mergeCell ref="LX505:LX506"/>
    <mergeCell ref="LY505:LY506"/>
    <mergeCell ref="LZ505:LZ506"/>
    <mergeCell ref="MA505:MA506"/>
    <mergeCell ref="LS517:LS518"/>
    <mergeCell ref="LT517:LT518"/>
    <mergeCell ref="LU517:LU518"/>
    <mergeCell ref="LV517:LV518"/>
    <mergeCell ref="LW517:LW518"/>
    <mergeCell ref="LX517:LX518"/>
    <mergeCell ref="LY517:LY518"/>
    <mergeCell ref="LZ517:LZ518"/>
    <mergeCell ref="MA517:MA518"/>
    <mergeCell ref="MB517:MB518"/>
    <mergeCell ref="MC517:MC518"/>
    <mergeCell ref="MD517:MD518"/>
    <mergeCell ref="ME517:ME518"/>
    <mergeCell ref="MF517:MF518"/>
    <mergeCell ref="LS519:LS520"/>
    <mergeCell ref="LT519:LT520"/>
    <mergeCell ref="LU519:LU520"/>
    <mergeCell ref="LV519:LV520"/>
    <mergeCell ref="LW519:LW520"/>
    <mergeCell ref="LX519:LX520"/>
    <mergeCell ref="LY519:LY520"/>
    <mergeCell ref="LZ519:LZ520"/>
    <mergeCell ref="MA519:MA520"/>
    <mergeCell ref="MB519:MB520"/>
    <mergeCell ref="MC519:MC520"/>
    <mergeCell ref="MD519:MD520"/>
    <mergeCell ref="ME519:ME520"/>
    <mergeCell ref="MF519:MF520"/>
    <mergeCell ref="LS509:LS510"/>
    <mergeCell ref="LT509:LT510"/>
    <mergeCell ref="LU509:LU510"/>
    <mergeCell ref="LV509:LV510"/>
    <mergeCell ref="LW509:LW510"/>
    <mergeCell ref="LX509:LX510"/>
    <mergeCell ref="LY509:LY510"/>
    <mergeCell ref="LZ509:LZ510"/>
    <mergeCell ref="MA509:MA510"/>
    <mergeCell ref="MB509:MB510"/>
    <mergeCell ref="MC509:MC510"/>
    <mergeCell ref="MD509:MD510"/>
    <mergeCell ref="ME509:ME510"/>
    <mergeCell ref="MF509:MF510"/>
    <mergeCell ref="LS511:LS512"/>
    <mergeCell ref="LT511:LT512"/>
    <mergeCell ref="LU511:LU512"/>
    <mergeCell ref="LV511:LV512"/>
    <mergeCell ref="LW511:LW512"/>
    <mergeCell ref="LX511:LX512"/>
    <mergeCell ref="LY511:LY512"/>
    <mergeCell ref="LZ511:LZ512"/>
    <mergeCell ref="MA511:MA512"/>
    <mergeCell ref="MB511:MB512"/>
    <mergeCell ref="MC511:MC512"/>
    <mergeCell ref="MD511:MD512"/>
    <mergeCell ref="ME511:ME512"/>
    <mergeCell ref="MF511:MF512"/>
    <mergeCell ref="LS513:LS514"/>
    <mergeCell ref="LT513:LT514"/>
    <mergeCell ref="LU513:LU514"/>
    <mergeCell ref="LV513:LV514"/>
    <mergeCell ref="LW513:LW514"/>
    <mergeCell ref="LX513:LX514"/>
    <mergeCell ref="LY513:LY514"/>
    <mergeCell ref="LZ513:LZ514"/>
    <mergeCell ref="MB505:MB506"/>
    <mergeCell ref="MC505:MC506"/>
    <mergeCell ref="MD505:MD506"/>
    <mergeCell ref="ME505:ME506"/>
    <mergeCell ref="MF505:MF506"/>
    <mergeCell ref="LS507:LS508"/>
    <mergeCell ref="LT507:LT508"/>
    <mergeCell ref="LU507:LU508"/>
    <mergeCell ref="LV507:LV508"/>
    <mergeCell ref="LW507:LW508"/>
    <mergeCell ref="LX507:LX508"/>
    <mergeCell ref="LY507:LY508"/>
    <mergeCell ref="LZ507:LZ508"/>
    <mergeCell ref="MA507:MA508"/>
    <mergeCell ref="MB507:MB508"/>
    <mergeCell ref="MC507:MC508"/>
    <mergeCell ref="MD507:MD508"/>
    <mergeCell ref="ME507:ME508"/>
    <mergeCell ref="MF507:MF508"/>
    <mergeCell ref="LS497:LS498"/>
    <mergeCell ref="LT497:LT498"/>
    <mergeCell ref="LU497:LU498"/>
    <mergeCell ref="LV497:LV498"/>
    <mergeCell ref="LW497:LW498"/>
    <mergeCell ref="LX497:LX498"/>
    <mergeCell ref="LY497:LY498"/>
    <mergeCell ref="LZ497:LZ498"/>
    <mergeCell ref="MA497:MA498"/>
    <mergeCell ref="MB497:MB498"/>
    <mergeCell ref="MC497:MC498"/>
    <mergeCell ref="MD497:MD498"/>
    <mergeCell ref="ME497:ME498"/>
    <mergeCell ref="MF497:MF498"/>
    <mergeCell ref="LS499:LS500"/>
    <mergeCell ref="LT499:LT500"/>
    <mergeCell ref="LU499:LU500"/>
    <mergeCell ref="LV499:LV500"/>
    <mergeCell ref="LW499:LW500"/>
    <mergeCell ref="LX499:LX500"/>
    <mergeCell ref="LY499:LY500"/>
    <mergeCell ref="LZ499:LZ500"/>
    <mergeCell ref="MA499:MA500"/>
    <mergeCell ref="MB499:MB500"/>
    <mergeCell ref="MC499:MC500"/>
    <mergeCell ref="MD499:MD500"/>
    <mergeCell ref="ME499:ME500"/>
    <mergeCell ref="MF499:MF500"/>
    <mergeCell ref="LS501:LS502"/>
    <mergeCell ref="LT501:LT502"/>
    <mergeCell ref="LU501:LU502"/>
    <mergeCell ref="LV501:LV502"/>
    <mergeCell ref="LW501:LW502"/>
    <mergeCell ref="LX501:LX502"/>
    <mergeCell ref="LY501:LY502"/>
    <mergeCell ref="LZ501:LZ502"/>
    <mergeCell ref="MA501:MA502"/>
    <mergeCell ref="MB501:MB502"/>
    <mergeCell ref="MC501:MC502"/>
    <mergeCell ref="MD501:MD502"/>
    <mergeCell ref="ME501:ME502"/>
    <mergeCell ref="MF501:MF502"/>
    <mergeCell ref="LS491:LS492"/>
    <mergeCell ref="LT491:LT492"/>
    <mergeCell ref="LU491:LU492"/>
    <mergeCell ref="LV491:LV492"/>
    <mergeCell ref="LW491:LW492"/>
    <mergeCell ref="LX491:LX492"/>
    <mergeCell ref="LY491:LY492"/>
    <mergeCell ref="LZ491:LZ492"/>
    <mergeCell ref="MA491:MA492"/>
    <mergeCell ref="MB491:MB492"/>
    <mergeCell ref="MC491:MC492"/>
    <mergeCell ref="MD491:MD492"/>
    <mergeCell ref="ME491:ME492"/>
    <mergeCell ref="MF491:MF492"/>
    <mergeCell ref="LS493:LS494"/>
    <mergeCell ref="LT493:LT494"/>
    <mergeCell ref="LU493:LU494"/>
    <mergeCell ref="LV493:LV494"/>
    <mergeCell ref="LW493:LW494"/>
    <mergeCell ref="LX493:LX494"/>
    <mergeCell ref="LY493:LY494"/>
    <mergeCell ref="LZ493:LZ494"/>
    <mergeCell ref="MA493:MA494"/>
    <mergeCell ref="MB493:MB494"/>
    <mergeCell ref="MC493:MC494"/>
    <mergeCell ref="MD493:MD494"/>
    <mergeCell ref="ME493:ME494"/>
    <mergeCell ref="MF493:MF494"/>
    <mergeCell ref="LS495:LS496"/>
    <mergeCell ref="LT495:LT496"/>
    <mergeCell ref="LU495:LU496"/>
    <mergeCell ref="LV495:LV496"/>
    <mergeCell ref="LW495:LW496"/>
    <mergeCell ref="LX495:LX496"/>
    <mergeCell ref="LY495:LY496"/>
    <mergeCell ref="LZ495:LZ496"/>
    <mergeCell ref="MA495:MA496"/>
    <mergeCell ref="MB495:MB496"/>
    <mergeCell ref="MC495:MC496"/>
    <mergeCell ref="MD495:MD496"/>
    <mergeCell ref="ME495:ME496"/>
    <mergeCell ref="MF495:MF496"/>
    <mergeCell ref="LS485:LS486"/>
    <mergeCell ref="LT485:LT486"/>
    <mergeCell ref="LU485:LU486"/>
    <mergeCell ref="LV485:LV486"/>
    <mergeCell ref="LW485:LW486"/>
    <mergeCell ref="LX485:LX486"/>
    <mergeCell ref="LY485:LY486"/>
    <mergeCell ref="LZ485:LZ486"/>
    <mergeCell ref="MA485:MA486"/>
    <mergeCell ref="MB485:MB486"/>
    <mergeCell ref="MC485:MC486"/>
    <mergeCell ref="MD485:MD486"/>
    <mergeCell ref="ME485:ME486"/>
    <mergeCell ref="MF485:MF486"/>
    <mergeCell ref="LS487:LS488"/>
    <mergeCell ref="LT487:LT488"/>
    <mergeCell ref="LU487:LU488"/>
    <mergeCell ref="LV487:LV488"/>
    <mergeCell ref="LW487:LW488"/>
    <mergeCell ref="LX487:LX488"/>
    <mergeCell ref="LY487:LY488"/>
    <mergeCell ref="LZ487:LZ488"/>
    <mergeCell ref="MA487:MA488"/>
    <mergeCell ref="MB487:MB488"/>
    <mergeCell ref="MC487:MC488"/>
    <mergeCell ref="MD487:MD488"/>
    <mergeCell ref="ME487:ME488"/>
    <mergeCell ref="MF487:MF488"/>
    <mergeCell ref="LS489:LS490"/>
    <mergeCell ref="LT489:LT490"/>
    <mergeCell ref="LU489:LU490"/>
    <mergeCell ref="LV489:LV490"/>
    <mergeCell ref="LW489:LW490"/>
    <mergeCell ref="LX489:LX490"/>
    <mergeCell ref="LY489:LY490"/>
    <mergeCell ref="LZ489:LZ490"/>
    <mergeCell ref="MA489:MA490"/>
    <mergeCell ref="MB489:MB490"/>
    <mergeCell ref="MC489:MC490"/>
    <mergeCell ref="MD489:MD490"/>
    <mergeCell ref="ME489:ME490"/>
    <mergeCell ref="MF489:MF490"/>
    <mergeCell ref="LS479:LS480"/>
    <mergeCell ref="LT479:LT480"/>
    <mergeCell ref="LU479:LU480"/>
    <mergeCell ref="LV479:LV480"/>
    <mergeCell ref="LW479:LW480"/>
    <mergeCell ref="LX479:LX480"/>
    <mergeCell ref="LY479:LY480"/>
    <mergeCell ref="LZ479:LZ480"/>
    <mergeCell ref="MA479:MA480"/>
    <mergeCell ref="MB479:MB480"/>
    <mergeCell ref="MC479:MC480"/>
    <mergeCell ref="MD479:MD480"/>
    <mergeCell ref="ME479:ME480"/>
    <mergeCell ref="MF479:MF480"/>
    <mergeCell ref="LS481:LS482"/>
    <mergeCell ref="LT481:LT482"/>
    <mergeCell ref="LU481:LU482"/>
    <mergeCell ref="LV481:LV482"/>
    <mergeCell ref="LW481:LW482"/>
    <mergeCell ref="LX481:LX482"/>
    <mergeCell ref="LY481:LY482"/>
    <mergeCell ref="LZ481:LZ482"/>
    <mergeCell ref="MA481:MA482"/>
    <mergeCell ref="MB481:MB482"/>
    <mergeCell ref="MC481:MC482"/>
    <mergeCell ref="MD481:MD482"/>
    <mergeCell ref="ME481:ME482"/>
    <mergeCell ref="MF481:MF482"/>
    <mergeCell ref="LS483:LS484"/>
    <mergeCell ref="LT483:LT484"/>
    <mergeCell ref="LU483:LU484"/>
    <mergeCell ref="LV483:LV484"/>
    <mergeCell ref="LW483:LW484"/>
    <mergeCell ref="LX483:LX484"/>
    <mergeCell ref="LY483:LY484"/>
    <mergeCell ref="LZ483:LZ484"/>
    <mergeCell ref="MA483:MA484"/>
    <mergeCell ref="MB483:MB484"/>
    <mergeCell ref="MC483:MC484"/>
    <mergeCell ref="MD483:MD484"/>
    <mergeCell ref="ME483:ME484"/>
    <mergeCell ref="MF483:MF484"/>
    <mergeCell ref="LS473:LS474"/>
    <mergeCell ref="LT473:LT474"/>
    <mergeCell ref="LU473:LU474"/>
    <mergeCell ref="LV473:LV474"/>
    <mergeCell ref="LW473:LW474"/>
    <mergeCell ref="LX473:LX474"/>
    <mergeCell ref="LY473:LY474"/>
    <mergeCell ref="LZ473:LZ474"/>
    <mergeCell ref="MA473:MA474"/>
    <mergeCell ref="MB473:MB474"/>
    <mergeCell ref="MC473:MC474"/>
    <mergeCell ref="MD473:MD474"/>
    <mergeCell ref="ME473:ME474"/>
    <mergeCell ref="MF473:MF474"/>
    <mergeCell ref="LS475:LS476"/>
    <mergeCell ref="LT475:LT476"/>
    <mergeCell ref="LU475:LU476"/>
    <mergeCell ref="LV475:LV476"/>
    <mergeCell ref="LW475:LW476"/>
    <mergeCell ref="LX475:LX476"/>
    <mergeCell ref="LY475:LY476"/>
    <mergeCell ref="LZ475:LZ476"/>
    <mergeCell ref="MA475:MA476"/>
    <mergeCell ref="MB475:MB476"/>
    <mergeCell ref="MC475:MC476"/>
    <mergeCell ref="MD475:MD476"/>
    <mergeCell ref="ME475:ME476"/>
    <mergeCell ref="MF475:MF476"/>
    <mergeCell ref="LS477:LS478"/>
    <mergeCell ref="LT477:LT478"/>
    <mergeCell ref="LU477:LU478"/>
    <mergeCell ref="LV477:LV478"/>
    <mergeCell ref="LW477:LW478"/>
    <mergeCell ref="LX477:LX478"/>
    <mergeCell ref="LY477:LY478"/>
    <mergeCell ref="LZ477:LZ478"/>
    <mergeCell ref="MA477:MA478"/>
    <mergeCell ref="MB477:MB478"/>
    <mergeCell ref="MC477:MC478"/>
    <mergeCell ref="MD477:MD478"/>
    <mergeCell ref="ME477:ME478"/>
    <mergeCell ref="MF477:MF478"/>
    <mergeCell ref="LS467:LS468"/>
    <mergeCell ref="LT467:LT468"/>
    <mergeCell ref="LU467:LU468"/>
    <mergeCell ref="LV467:LV468"/>
    <mergeCell ref="LW467:LW468"/>
    <mergeCell ref="LX467:LX468"/>
    <mergeCell ref="LY467:LY468"/>
    <mergeCell ref="LZ467:LZ468"/>
    <mergeCell ref="MA467:MA468"/>
    <mergeCell ref="MB467:MB468"/>
    <mergeCell ref="MC467:MC468"/>
    <mergeCell ref="MD467:MD468"/>
    <mergeCell ref="ME467:ME468"/>
    <mergeCell ref="MF467:MF468"/>
    <mergeCell ref="LS469:LS470"/>
    <mergeCell ref="LT469:LT470"/>
    <mergeCell ref="LU469:LU470"/>
    <mergeCell ref="LV469:LV470"/>
    <mergeCell ref="LW469:LW470"/>
    <mergeCell ref="LX469:LX470"/>
    <mergeCell ref="LY469:LY470"/>
    <mergeCell ref="LZ469:LZ470"/>
    <mergeCell ref="MA469:MA470"/>
    <mergeCell ref="MB469:MB470"/>
    <mergeCell ref="MC469:MC470"/>
    <mergeCell ref="MD469:MD470"/>
    <mergeCell ref="ME469:ME470"/>
    <mergeCell ref="MF469:MF470"/>
    <mergeCell ref="LS471:LS472"/>
    <mergeCell ref="LT471:LT472"/>
    <mergeCell ref="LU471:LU472"/>
    <mergeCell ref="LV471:LV472"/>
    <mergeCell ref="LW471:LW472"/>
    <mergeCell ref="LX471:LX472"/>
    <mergeCell ref="LY471:LY472"/>
    <mergeCell ref="LZ471:LZ472"/>
    <mergeCell ref="MA471:MA472"/>
    <mergeCell ref="MB471:MB472"/>
    <mergeCell ref="MC471:MC472"/>
    <mergeCell ref="MD471:MD472"/>
    <mergeCell ref="ME471:ME472"/>
    <mergeCell ref="MF471:MF472"/>
    <mergeCell ref="LS461:LS462"/>
    <mergeCell ref="LT461:LT462"/>
    <mergeCell ref="LU461:LU462"/>
    <mergeCell ref="LV461:LV462"/>
    <mergeCell ref="LW461:LW462"/>
    <mergeCell ref="LX461:LX462"/>
    <mergeCell ref="LY461:LY462"/>
    <mergeCell ref="LZ461:LZ462"/>
    <mergeCell ref="MA461:MA462"/>
    <mergeCell ref="MB461:MB462"/>
    <mergeCell ref="MC461:MC462"/>
    <mergeCell ref="MD461:MD462"/>
    <mergeCell ref="ME461:ME462"/>
    <mergeCell ref="MF461:MF462"/>
    <mergeCell ref="LS463:LS464"/>
    <mergeCell ref="LT463:LT464"/>
    <mergeCell ref="LU463:LU464"/>
    <mergeCell ref="LV463:LV464"/>
    <mergeCell ref="LW463:LW464"/>
    <mergeCell ref="LX463:LX464"/>
    <mergeCell ref="LY463:LY464"/>
    <mergeCell ref="LZ463:LZ464"/>
    <mergeCell ref="MA463:MA464"/>
    <mergeCell ref="MB463:MB464"/>
    <mergeCell ref="MC463:MC464"/>
    <mergeCell ref="MD463:MD464"/>
    <mergeCell ref="ME463:ME464"/>
    <mergeCell ref="MF463:MF464"/>
    <mergeCell ref="LS465:LS466"/>
    <mergeCell ref="LT465:LT466"/>
    <mergeCell ref="LU465:LU466"/>
    <mergeCell ref="LV465:LV466"/>
    <mergeCell ref="LW465:LW466"/>
    <mergeCell ref="LX465:LX466"/>
    <mergeCell ref="LY465:LY466"/>
    <mergeCell ref="LZ465:LZ466"/>
    <mergeCell ref="MA465:MA466"/>
    <mergeCell ref="MB465:MB466"/>
    <mergeCell ref="MC465:MC466"/>
    <mergeCell ref="MD465:MD466"/>
    <mergeCell ref="ME465:ME466"/>
    <mergeCell ref="MF465:MF466"/>
    <mergeCell ref="LS455:LS456"/>
    <mergeCell ref="LT455:LT456"/>
    <mergeCell ref="LU455:LU456"/>
    <mergeCell ref="LV455:LV456"/>
    <mergeCell ref="LW455:LW456"/>
    <mergeCell ref="LX455:LX456"/>
    <mergeCell ref="LY455:LY456"/>
    <mergeCell ref="LZ455:LZ456"/>
    <mergeCell ref="MA455:MA456"/>
    <mergeCell ref="MB455:MB456"/>
    <mergeCell ref="MC455:MC456"/>
    <mergeCell ref="MD455:MD456"/>
    <mergeCell ref="ME455:ME456"/>
    <mergeCell ref="MF455:MF456"/>
    <mergeCell ref="LS457:LS458"/>
    <mergeCell ref="LT457:LT458"/>
    <mergeCell ref="LU457:LU458"/>
    <mergeCell ref="LV457:LV458"/>
    <mergeCell ref="LW457:LW458"/>
    <mergeCell ref="LX457:LX458"/>
    <mergeCell ref="LY457:LY458"/>
    <mergeCell ref="LZ457:LZ458"/>
    <mergeCell ref="MA457:MA458"/>
    <mergeCell ref="MB457:MB458"/>
    <mergeCell ref="MC457:MC458"/>
    <mergeCell ref="MD457:MD458"/>
    <mergeCell ref="ME457:ME458"/>
    <mergeCell ref="MF457:MF458"/>
    <mergeCell ref="LS459:LS460"/>
    <mergeCell ref="LT459:LT460"/>
    <mergeCell ref="LU459:LU460"/>
    <mergeCell ref="LV459:LV460"/>
    <mergeCell ref="LW459:LW460"/>
    <mergeCell ref="LX459:LX460"/>
    <mergeCell ref="LY459:LY460"/>
    <mergeCell ref="LZ459:LZ460"/>
    <mergeCell ref="MA459:MA460"/>
    <mergeCell ref="MB459:MB460"/>
    <mergeCell ref="MC459:MC460"/>
    <mergeCell ref="MD459:MD460"/>
    <mergeCell ref="ME459:ME460"/>
    <mergeCell ref="MF459:MF460"/>
    <mergeCell ref="LS449:LS450"/>
    <mergeCell ref="LT449:LT450"/>
    <mergeCell ref="LU449:LU450"/>
    <mergeCell ref="LV449:LV450"/>
    <mergeCell ref="LW449:LW450"/>
    <mergeCell ref="LX449:LX450"/>
    <mergeCell ref="LY449:LY450"/>
    <mergeCell ref="LZ449:LZ450"/>
    <mergeCell ref="MA449:MA450"/>
    <mergeCell ref="MB449:MB450"/>
    <mergeCell ref="MC449:MC450"/>
    <mergeCell ref="MD449:MD450"/>
    <mergeCell ref="ME449:ME450"/>
    <mergeCell ref="MF449:MF450"/>
    <mergeCell ref="LS451:LS452"/>
    <mergeCell ref="LT451:LT452"/>
    <mergeCell ref="LU451:LU452"/>
    <mergeCell ref="LV451:LV452"/>
    <mergeCell ref="LW451:LW452"/>
    <mergeCell ref="LX451:LX452"/>
    <mergeCell ref="LY451:LY452"/>
    <mergeCell ref="LZ451:LZ452"/>
    <mergeCell ref="MA451:MA452"/>
    <mergeCell ref="MB451:MB452"/>
    <mergeCell ref="MC451:MC452"/>
    <mergeCell ref="MD451:MD452"/>
    <mergeCell ref="ME451:ME452"/>
    <mergeCell ref="MF451:MF452"/>
    <mergeCell ref="LS453:LS454"/>
    <mergeCell ref="LT453:LT454"/>
    <mergeCell ref="LU453:LU454"/>
    <mergeCell ref="LV453:LV454"/>
    <mergeCell ref="LW453:LW454"/>
    <mergeCell ref="LX453:LX454"/>
    <mergeCell ref="LY453:LY454"/>
    <mergeCell ref="LZ453:LZ454"/>
    <mergeCell ref="MA453:MA454"/>
    <mergeCell ref="MB453:MB454"/>
    <mergeCell ref="MC453:MC454"/>
    <mergeCell ref="MD453:MD454"/>
    <mergeCell ref="ME453:ME454"/>
    <mergeCell ref="MF453:MF454"/>
    <mergeCell ref="LS443:LS444"/>
    <mergeCell ref="LT443:LT444"/>
    <mergeCell ref="LU443:LU444"/>
    <mergeCell ref="LV443:LV444"/>
    <mergeCell ref="LW443:LW444"/>
    <mergeCell ref="LX443:LX444"/>
    <mergeCell ref="LY443:LY444"/>
    <mergeCell ref="LZ443:LZ444"/>
    <mergeCell ref="MA443:MA444"/>
    <mergeCell ref="MB443:MB444"/>
    <mergeCell ref="MC443:MC444"/>
    <mergeCell ref="MD443:MD444"/>
    <mergeCell ref="ME443:ME444"/>
    <mergeCell ref="MF443:MF444"/>
    <mergeCell ref="LS445:LS446"/>
    <mergeCell ref="LT445:LT446"/>
    <mergeCell ref="LU445:LU446"/>
    <mergeCell ref="LV445:LV446"/>
    <mergeCell ref="LW445:LW446"/>
    <mergeCell ref="LX445:LX446"/>
    <mergeCell ref="LY445:LY446"/>
    <mergeCell ref="LZ445:LZ446"/>
    <mergeCell ref="MA445:MA446"/>
    <mergeCell ref="MB445:MB446"/>
    <mergeCell ref="MC445:MC446"/>
    <mergeCell ref="MD445:MD446"/>
    <mergeCell ref="ME445:ME446"/>
    <mergeCell ref="MF445:MF446"/>
    <mergeCell ref="LS447:LS448"/>
    <mergeCell ref="LT447:LT448"/>
    <mergeCell ref="LU447:LU448"/>
    <mergeCell ref="LV447:LV448"/>
    <mergeCell ref="LW447:LW448"/>
    <mergeCell ref="LX447:LX448"/>
    <mergeCell ref="LY447:LY448"/>
    <mergeCell ref="LZ447:LZ448"/>
    <mergeCell ref="MA447:MA448"/>
    <mergeCell ref="MB447:MB448"/>
    <mergeCell ref="MC447:MC448"/>
    <mergeCell ref="MD447:MD448"/>
    <mergeCell ref="ME447:ME448"/>
    <mergeCell ref="MF447:MF448"/>
    <mergeCell ref="LS437:LS438"/>
    <mergeCell ref="LT437:LT438"/>
    <mergeCell ref="LU437:LU438"/>
    <mergeCell ref="LV437:LV438"/>
    <mergeCell ref="LW437:LW438"/>
    <mergeCell ref="LX437:LX438"/>
    <mergeCell ref="LY437:LY438"/>
    <mergeCell ref="LZ437:LZ438"/>
    <mergeCell ref="MA437:MA438"/>
    <mergeCell ref="MB437:MB438"/>
    <mergeCell ref="MC437:MC438"/>
    <mergeCell ref="MD437:MD438"/>
    <mergeCell ref="ME437:ME438"/>
    <mergeCell ref="MF437:MF438"/>
    <mergeCell ref="LS439:LS440"/>
    <mergeCell ref="LT439:LT440"/>
    <mergeCell ref="LU439:LU440"/>
    <mergeCell ref="LV439:LV440"/>
    <mergeCell ref="LW439:LW440"/>
    <mergeCell ref="LX439:LX440"/>
    <mergeCell ref="LY439:LY440"/>
    <mergeCell ref="LZ439:LZ440"/>
    <mergeCell ref="MA439:MA440"/>
    <mergeCell ref="MB439:MB440"/>
    <mergeCell ref="MC439:MC440"/>
    <mergeCell ref="MD439:MD440"/>
    <mergeCell ref="ME439:ME440"/>
    <mergeCell ref="MF439:MF440"/>
    <mergeCell ref="LS441:LS442"/>
    <mergeCell ref="LT441:LT442"/>
    <mergeCell ref="LU441:LU442"/>
    <mergeCell ref="LV441:LV442"/>
    <mergeCell ref="LW441:LW442"/>
    <mergeCell ref="LX441:LX442"/>
    <mergeCell ref="LY441:LY442"/>
    <mergeCell ref="LZ441:LZ442"/>
    <mergeCell ref="MA441:MA442"/>
    <mergeCell ref="MB441:MB442"/>
    <mergeCell ref="MC441:MC442"/>
    <mergeCell ref="MD441:MD442"/>
    <mergeCell ref="ME441:ME442"/>
    <mergeCell ref="MF441:MF442"/>
    <mergeCell ref="LS431:LS432"/>
    <mergeCell ref="LT431:LT432"/>
    <mergeCell ref="LU431:LU432"/>
    <mergeCell ref="LV431:LV432"/>
    <mergeCell ref="LW431:LW432"/>
    <mergeCell ref="LX431:LX432"/>
    <mergeCell ref="LY431:LY432"/>
    <mergeCell ref="LZ431:LZ432"/>
    <mergeCell ref="MA431:MA432"/>
    <mergeCell ref="MB431:MB432"/>
    <mergeCell ref="MC431:MC432"/>
    <mergeCell ref="MD431:MD432"/>
    <mergeCell ref="ME431:ME432"/>
    <mergeCell ref="MF431:MF432"/>
    <mergeCell ref="LS433:LS434"/>
    <mergeCell ref="LT433:LT434"/>
    <mergeCell ref="LU433:LU434"/>
    <mergeCell ref="LV433:LV434"/>
    <mergeCell ref="LW433:LW434"/>
    <mergeCell ref="LX433:LX434"/>
    <mergeCell ref="LY433:LY434"/>
    <mergeCell ref="LZ433:LZ434"/>
    <mergeCell ref="MA433:MA434"/>
    <mergeCell ref="MB433:MB434"/>
    <mergeCell ref="MC433:MC434"/>
    <mergeCell ref="MD433:MD434"/>
    <mergeCell ref="ME433:ME434"/>
    <mergeCell ref="MF433:MF434"/>
    <mergeCell ref="LS435:LS436"/>
    <mergeCell ref="LT435:LT436"/>
    <mergeCell ref="LU435:LU436"/>
    <mergeCell ref="LV435:LV436"/>
    <mergeCell ref="LW435:LW436"/>
    <mergeCell ref="LX435:LX436"/>
    <mergeCell ref="LY435:LY436"/>
    <mergeCell ref="LZ435:LZ436"/>
    <mergeCell ref="MA435:MA436"/>
    <mergeCell ref="MB435:MB436"/>
    <mergeCell ref="MC435:MC436"/>
    <mergeCell ref="MD435:MD436"/>
    <mergeCell ref="ME435:ME436"/>
    <mergeCell ref="MF435:MF436"/>
    <mergeCell ref="LS425:LS426"/>
    <mergeCell ref="LT425:LT426"/>
    <mergeCell ref="LU425:LU426"/>
    <mergeCell ref="LV425:LV426"/>
    <mergeCell ref="LW425:LW426"/>
    <mergeCell ref="LX425:LX426"/>
    <mergeCell ref="LY425:LY426"/>
    <mergeCell ref="LZ425:LZ426"/>
    <mergeCell ref="MA425:MA426"/>
    <mergeCell ref="MB425:MB426"/>
    <mergeCell ref="MC425:MC426"/>
    <mergeCell ref="MD425:MD426"/>
    <mergeCell ref="ME425:ME426"/>
    <mergeCell ref="MF425:MF426"/>
    <mergeCell ref="LS427:LS428"/>
    <mergeCell ref="LT427:LT428"/>
    <mergeCell ref="LU427:LU428"/>
    <mergeCell ref="LV427:LV428"/>
    <mergeCell ref="LW427:LW428"/>
    <mergeCell ref="LX427:LX428"/>
    <mergeCell ref="LY427:LY428"/>
    <mergeCell ref="LZ427:LZ428"/>
    <mergeCell ref="MA427:MA428"/>
    <mergeCell ref="MB427:MB428"/>
    <mergeCell ref="MC427:MC428"/>
    <mergeCell ref="MD427:MD428"/>
    <mergeCell ref="ME427:ME428"/>
    <mergeCell ref="MF427:MF428"/>
    <mergeCell ref="LS429:LS430"/>
    <mergeCell ref="LT429:LT430"/>
    <mergeCell ref="LU429:LU430"/>
    <mergeCell ref="LV429:LV430"/>
    <mergeCell ref="LW429:LW430"/>
    <mergeCell ref="LX429:LX430"/>
    <mergeCell ref="LY429:LY430"/>
    <mergeCell ref="LZ429:LZ430"/>
    <mergeCell ref="MA429:MA430"/>
    <mergeCell ref="MB429:MB430"/>
    <mergeCell ref="MC429:MC430"/>
    <mergeCell ref="MD429:MD430"/>
    <mergeCell ref="ME429:ME430"/>
    <mergeCell ref="MF429:MF430"/>
    <mergeCell ref="LS419:LS420"/>
    <mergeCell ref="LT419:LT420"/>
    <mergeCell ref="LU419:LU420"/>
    <mergeCell ref="LV419:LV420"/>
    <mergeCell ref="LW419:LW420"/>
    <mergeCell ref="LX419:LX420"/>
    <mergeCell ref="LY419:LY420"/>
    <mergeCell ref="LZ419:LZ420"/>
    <mergeCell ref="MA419:MA420"/>
    <mergeCell ref="MB419:MB420"/>
    <mergeCell ref="MC419:MC420"/>
    <mergeCell ref="MD419:MD420"/>
    <mergeCell ref="ME419:ME420"/>
    <mergeCell ref="MF419:MF420"/>
    <mergeCell ref="LS421:LS422"/>
    <mergeCell ref="LT421:LT422"/>
    <mergeCell ref="LU421:LU422"/>
    <mergeCell ref="LV421:LV422"/>
    <mergeCell ref="LW421:LW422"/>
    <mergeCell ref="LX421:LX422"/>
    <mergeCell ref="LY421:LY422"/>
    <mergeCell ref="LZ421:LZ422"/>
    <mergeCell ref="MA421:MA422"/>
    <mergeCell ref="MB421:MB422"/>
    <mergeCell ref="MC421:MC422"/>
    <mergeCell ref="MD421:MD422"/>
    <mergeCell ref="ME421:ME422"/>
    <mergeCell ref="MF421:MF422"/>
    <mergeCell ref="LS423:LS424"/>
    <mergeCell ref="LT423:LT424"/>
    <mergeCell ref="LU423:LU424"/>
    <mergeCell ref="LV423:LV424"/>
    <mergeCell ref="LW423:LW424"/>
    <mergeCell ref="LX423:LX424"/>
    <mergeCell ref="LY423:LY424"/>
    <mergeCell ref="LZ423:LZ424"/>
    <mergeCell ref="MA423:MA424"/>
    <mergeCell ref="MB423:MB424"/>
    <mergeCell ref="MC423:MC424"/>
    <mergeCell ref="MD423:MD424"/>
    <mergeCell ref="ME423:ME424"/>
    <mergeCell ref="MF423:MF424"/>
    <mergeCell ref="LS413:LS414"/>
    <mergeCell ref="LT413:LT414"/>
    <mergeCell ref="LU413:LU414"/>
    <mergeCell ref="LV413:LV414"/>
    <mergeCell ref="LW413:LW414"/>
    <mergeCell ref="LX413:LX414"/>
    <mergeCell ref="LY413:LY414"/>
    <mergeCell ref="LZ413:LZ414"/>
    <mergeCell ref="MA413:MA414"/>
    <mergeCell ref="MB413:MB414"/>
    <mergeCell ref="MC413:MC414"/>
    <mergeCell ref="MD413:MD414"/>
    <mergeCell ref="ME413:ME414"/>
    <mergeCell ref="MF413:MF414"/>
    <mergeCell ref="LS415:LS416"/>
    <mergeCell ref="LT415:LT416"/>
    <mergeCell ref="LU415:LU416"/>
    <mergeCell ref="LV415:LV416"/>
    <mergeCell ref="LW415:LW416"/>
    <mergeCell ref="LX415:LX416"/>
    <mergeCell ref="LY415:LY416"/>
    <mergeCell ref="LZ415:LZ416"/>
    <mergeCell ref="MA415:MA416"/>
    <mergeCell ref="MB415:MB416"/>
    <mergeCell ref="MC415:MC416"/>
    <mergeCell ref="MD415:MD416"/>
    <mergeCell ref="ME415:ME416"/>
    <mergeCell ref="MF415:MF416"/>
    <mergeCell ref="LS417:LS418"/>
    <mergeCell ref="LT417:LT418"/>
    <mergeCell ref="LU417:LU418"/>
    <mergeCell ref="LV417:LV418"/>
    <mergeCell ref="LW417:LW418"/>
    <mergeCell ref="LX417:LX418"/>
    <mergeCell ref="LY417:LY418"/>
    <mergeCell ref="LZ417:LZ418"/>
    <mergeCell ref="MA417:MA418"/>
    <mergeCell ref="MB417:MB418"/>
    <mergeCell ref="MC417:MC418"/>
    <mergeCell ref="MD417:MD418"/>
    <mergeCell ref="ME417:ME418"/>
    <mergeCell ref="MF417:MF418"/>
    <mergeCell ref="LS407:LS408"/>
    <mergeCell ref="LT407:LT408"/>
    <mergeCell ref="LU407:LU408"/>
    <mergeCell ref="LV407:LV408"/>
    <mergeCell ref="LW407:LW408"/>
    <mergeCell ref="LX407:LX408"/>
    <mergeCell ref="LY407:LY408"/>
    <mergeCell ref="LZ407:LZ408"/>
    <mergeCell ref="MA407:MA408"/>
    <mergeCell ref="MB407:MB408"/>
    <mergeCell ref="MC407:MC408"/>
    <mergeCell ref="MD407:MD408"/>
    <mergeCell ref="ME407:ME408"/>
    <mergeCell ref="MF407:MF408"/>
    <mergeCell ref="LS409:LS410"/>
    <mergeCell ref="LT409:LT410"/>
    <mergeCell ref="LU409:LU410"/>
    <mergeCell ref="LV409:LV410"/>
    <mergeCell ref="LW409:LW410"/>
    <mergeCell ref="LX409:LX410"/>
    <mergeCell ref="LY409:LY410"/>
    <mergeCell ref="LZ409:LZ410"/>
    <mergeCell ref="MA409:MA410"/>
    <mergeCell ref="MB409:MB410"/>
    <mergeCell ref="MC409:MC410"/>
    <mergeCell ref="MD409:MD410"/>
    <mergeCell ref="ME409:ME410"/>
    <mergeCell ref="MF409:MF410"/>
    <mergeCell ref="LS411:LS412"/>
    <mergeCell ref="LT411:LT412"/>
    <mergeCell ref="LU411:LU412"/>
    <mergeCell ref="LV411:LV412"/>
    <mergeCell ref="LW411:LW412"/>
    <mergeCell ref="LX411:LX412"/>
    <mergeCell ref="LY411:LY412"/>
    <mergeCell ref="LZ411:LZ412"/>
    <mergeCell ref="MA411:MA412"/>
    <mergeCell ref="MB411:MB412"/>
    <mergeCell ref="MC411:MC412"/>
    <mergeCell ref="MD411:MD412"/>
    <mergeCell ref="ME411:ME412"/>
    <mergeCell ref="MF411:MF412"/>
    <mergeCell ref="LS401:LS402"/>
    <mergeCell ref="LT401:LT402"/>
    <mergeCell ref="LU401:LU402"/>
    <mergeCell ref="LV401:LV402"/>
    <mergeCell ref="LW401:LW402"/>
    <mergeCell ref="LX401:LX402"/>
    <mergeCell ref="LY401:LY402"/>
    <mergeCell ref="LZ401:LZ402"/>
    <mergeCell ref="MA401:MA402"/>
    <mergeCell ref="MB401:MB402"/>
    <mergeCell ref="MC401:MC402"/>
    <mergeCell ref="MD401:MD402"/>
    <mergeCell ref="ME401:ME402"/>
    <mergeCell ref="MF401:MF402"/>
    <mergeCell ref="LS403:LS404"/>
    <mergeCell ref="LT403:LT404"/>
    <mergeCell ref="LU403:LU404"/>
    <mergeCell ref="LV403:LV404"/>
    <mergeCell ref="LW403:LW404"/>
    <mergeCell ref="LX403:LX404"/>
    <mergeCell ref="LY403:LY404"/>
    <mergeCell ref="LZ403:LZ404"/>
    <mergeCell ref="MA403:MA404"/>
    <mergeCell ref="MB403:MB404"/>
    <mergeCell ref="MC403:MC404"/>
    <mergeCell ref="MD403:MD404"/>
    <mergeCell ref="ME403:ME404"/>
    <mergeCell ref="MF403:MF404"/>
    <mergeCell ref="LS405:LS406"/>
    <mergeCell ref="LT405:LT406"/>
    <mergeCell ref="LU405:LU406"/>
    <mergeCell ref="LV405:LV406"/>
    <mergeCell ref="LW405:LW406"/>
    <mergeCell ref="LX405:LX406"/>
    <mergeCell ref="LY405:LY406"/>
    <mergeCell ref="LZ405:LZ406"/>
    <mergeCell ref="MA405:MA406"/>
    <mergeCell ref="MB405:MB406"/>
    <mergeCell ref="MC405:MC406"/>
    <mergeCell ref="MD405:MD406"/>
    <mergeCell ref="ME405:ME406"/>
    <mergeCell ref="MF405:MF406"/>
    <mergeCell ref="MF393:MF394"/>
    <mergeCell ref="LS395:LS396"/>
    <mergeCell ref="LT395:LT396"/>
    <mergeCell ref="LU395:LU396"/>
    <mergeCell ref="LV395:LV396"/>
    <mergeCell ref="LW395:LW396"/>
    <mergeCell ref="LX395:LX396"/>
    <mergeCell ref="LY395:LY396"/>
    <mergeCell ref="LZ395:LZ396"/>
    <mergeCell ref="MA395:MA396"/>
    <mergeCell ref="MB395:MB396"/>
    <mergeCell ref="MC395:MC396"/>
    <mergeCell ref="MD395:MD396"/>
    <mergeCell ref="ME395:ME396"/>
    <mergeCell ref="MF395:MF396"/>
    <mergeCell ref="LS397:LS398"/>
    <mergeCell ref="LT397:LT398"/>
    <mergeCell ref="LU397:LU398"/>
    <mergeCell ref="LV397:LV398"/>
    <mergeCell ref="LW397:LW398"/>
    <mergeCell ref="LX397:LX398"/>
    <mergeCell ref="LY397:LY398"/>
    <mergeCell ref="LZ397:LZ398"/>
    <mergeCell ref="MA397:MA398"/>
    <mergeCell ref="MB397:MB398"/>
    <mergeCell ref="MC397:MC398"/>
    <mergeCell ref="MD397:MD398"/>
    <mergeCell ref="ME397:ME398"/>
    <mergeCell ref="MF397:MF398"/>
    <mergeCell ref="LS399:LS400"/>
    <mergeCell ref="LT399:LT400"/>
    <mergeCell ref="LU399:LU400"/>
    <mergeCell ref="LV399:LV400"/>
    <mergeCell ref="LW399:LW400"/>
    <mergeCell ref="LX399:LX400"/>
    <mergeCell ref="LY399:LY400"/>
    <mergeCell ref="LZ399:LZ400"/>
    <mergeCell ref="MA399:MA400"/>
    <mergeCell ref="MB399:MB400"/>
    <mergeCell ref="MC399:MC400"/>
    <mergeCell ref="MD399:MD400"/>
    <mergeCell ref="ME399:ME400"/>
    <mergeCell ref="MF399:MF400"/>
    <mergeCell ref="LS389:LS390"/>
    <mergeCell ref="LT389:LT390"/>
    <mergeCell ref="LU389:LU390"/>
    <mergeCell ref="LV389:LV390"/>
    <mergeCell ref="LW389:LW390"/>
    <mergeCell ref="LX389:LX390"/>
    <mergeCell ref="LY389:LY390"/>
    <mergeCell ref="LZ389:LZ390"/>
    <mergeCell ref="MA389:MA390"/>
    <mergeCell ref="MB389:MB390"/>
    <mergeCell ref="MC389:MC390"/>
    <mergeCell ref="MD389:MD390"/>
    <mergeCell ref="ME389:ME390"/>
    <mergeCell ref="LS391:LS392"/>
    <mergeCell ref="LT391:LT392"/>
    <mergeCell ref="LU391:LU392"/>
    <mergeCell ref="LV391:LV392"/>
    <mergeCell ref="LW391:LW392"/>
    <mergeCell ref="LX391:LX392"/>
    <mergeCell ref="LY391:LY392"/>
    <mergeCell ref="LZ391:LZ392"/>
    <mergeCell ref="MA391:MA392"/>
    <mergeCell ref="MB391:MB392"/>
    <mergeCell ref="MC391:MC392"/>
    <mergeCell ref="MD391:MD392"/>
    <mergeCell ref="ME391:ME392"/>
    <mergeCell ref="LS393:LS394"/>
    <mergeCell ref="LT393:LT394"/>
    <mergeCell ref="LU393:LU394"/>
    <mergeCell ref="LV393:LV394"/>
    <mergeCell ref="LW393:LW394"/>
    <mergeCell ref="LX393:LX394"/>
    <mergeCell ref="LY393:LY394"/>
    <mergeCell ref="LZ393:LZ394"/>
    <mergeCell ref="MA393:MA394"/>
    <mergeCell ref="MB393:MB394"/>
    <mergeCell ref="MC393:MC394"/>
    <mergeCell ref="MD393:MD394"/>
    <mergeCell ref="ME393:ME394"/>
    <mergeCell ref="LS383:LS384"/>
    <mergeCell ref="LT383:LT384"/>
    <mergeCell ref="LU383:LU384"/>
    <mergeCell ref="LV383:LV384"/>
    <mergeCell ref="LW383:LW384"/>
    <mergeCell ref="LX383:LX384"/>
    <mergeCell ref="LY383:LY384"/>
    <mergeCell ref="LZ383:LZ384"/>
    <mergeCell ref="MA383:MA384"/>
    <mergeCell ref="MB383:MB384"/>
    <mergeCell ref="MC383:MC384"/>
    <mergeCell ref="MD383:MD384"/>
    <mergeCell ref="ME383:ME384"/>
    <mergeCell ref="LS385:LS386"/>
    <mergeCell ref="LT385:LT386"/>
    <mergeCell ref="LU385:LU386"/>
    <mergeCell ref="LV385:LV386"/>
    <mergeCell ref="LW385:LW386"/>
    <mergeCell ref="LX385:LX386"/>
    <mergeCell ref="LY385:LY386"/>
    <mergeCell ref="LZ385:LZ386"/>
    <mergeCell ref="MA385:MA386"/>
    <mergeCell ref="MB385:MB386"/>
    <mergeCell ref="MC385:MC386"/>
    <mergeCell ref="MD385:MD386"/>
    <mergeCell ref="ME385:ME386"/>
    <mergeCell ref="LS387:LS388"/>
    <mergeCell ref="LT387:LT388"/>
    <mergeCell ref="LU387:LU388"/>
    <mergeCell ref="LV387:LV388"/>
    <mergeCell ref="LW387:LW388"/>
    <mergeCell ref="LX387:LX388"/>
    <mergeCell ref="LY387:LY388"/>
    <mergeCell ref="LZ387:LZ388"/>
    <mergeCell ref="MA387:MA388"/>
    <mergeCell ref="MB387:MB388"/>
    <mergeCell ref="MC387:MC388"/>
    <mergeCell ref="MD387:MD388"/>
    <mergeCell ref="ME387:ME388"/>
    <mergeCell ref="LS377:LS378"/>
    <mergeCell ref="LT377:LT378"/>
    <mergeCell ref="LU377:LU378"/>
    <mergeCell ref="LV377:LV378"/>
    <mergeCell ref="LW377:LW378"/>
    <mergeCell ref="LX377:LX378"/>
    <mergeCell ref="LY377:LY378"/>
    <mergeCell ref="LZ377:LZ378"/>
    <mergeCell ref="MA377:MA378"/>
    <mergeCell ref="MB377:MB378"/>
    <mergeCell ref="MC377:MC378"/>
    <mergeCell ref="MD377:MD378"/>
    <mergeCell ref="ME377:ME378"/>
    <mergeCell ref="LS379:LS380"/>
    <mergeCell ref="LT379:LT380"/>
    <mergeCell ref="LU379:LU380"/>
    <mergeCell ref="LV379:LV380"/>
    <mergeCell ref="LW379:LW380"/>
    <mergeCell ref="LX379:LX380"/>
    <mergeCell ref="LY379:LY380"/>
    <mergeCell ref="LZ379:LZ380"/>
    <mergeCell ref="MA379:MA380"/>
    <mergeCell ref="MB379:MB380"/>
    <mergeCell ref="MC379:MC380"/>
    <mergeCell ref="MD379:MD380"/>
    <mergeCell ref="ME379:ME380"/>
    <mergeCell ref="LS381:LS382"/>
    <mergeCell ref="LT381:LT382"/>
    <mergeCell ref="LU381:LU382"/>
    <mergeCell ref="LV381:LV382"/>
    <mergeCell ref="LW381:LW382"/>
    <mergeCell ref="LX381:LX382"/>
    <mergeCell ref="LY381:LY382"/>
    <mergeCell ref="LZ381:LZ382"/>
    <mergeCell ref="MA381:MA382"/>
    <mergeCell ref="MB381:MB382"/>
    <mergeCell ref="MC381:MC382"/>
    <mergeCell ref="MD381:MD382"/>
    <mergeCell ref="ME381:ME382"/>
    <mergeCell ref="LS371:LS372"/>
    <mergeCell ref="LT371:LT372"/>
    <mergeCell ref="LU371:LU372"/>
    <mergeCell ref="LV371:LV372"/>
    <mergeCell ref="LW371:LW372"/>
    <mergeCell ref="LX371:LX372"/>
    <mergeCell ref="LY371:LY372"/>
    <mergeCell ref="LZ371:LZ372"/>
    <mergeCell ref="MA371:MA372"/>
    <mergeCell ref="MB371:MB372"/>
    <mergeCell ref="MC371:MC372"/>
    <mergeCell ref="MD371:MD372"/>
    <mergeCell ref="ME371:ME372"/>
    <mergeCell ref="LS373:LS374"/>
    <mergeCell ref="LT373:LT374"/>
    <mergeCell ref="LU373:LU374"/>
    <mergeCell ref="LV373:LV374"/>
    <mergeCell ref="LW373:LW374"/>
    <mergeCell ref="LX373:LX374"/>
    <mergeCell ref="LY373:LY374"/>
    <mergeCell ref="LZ373:LZ374"/>
    <mergeCell ref="MA373:MA374"/>
    <mergeCell ref="MB373:MB374"/>
    <mergeCell ref="MC373:MC374"/>
    <mergeCell ref="MD373:MD374"/>
    <mergeCell ref="ME373:ME374"/>
    <mergeCell ref="LS375:LS376"/>
    <mergeCell ref="LT375:LT376"/>
    <mergeCell ref="LU375:LU376"/>
    <mergeCell ref="LV375:LV376"/>
    <mergeCell ref="LW375:LW376"/>
    <mergeCell ref="LX375:LX376"/>
    <mergeCell ref="LY375:LY376"/>
    <mergeCell ref="LZ375:LZ376"/>
    <mergeCell ref="MA375:MA376"/>
    <mergeCell ref="MB375:MB376"/>
    <mergeCell ref="MC375:MC376"/>
    <mergeCell ref="MD375:MD376"/>
    <mergeCell ref="ME375:ME376"/>
    <mergeCell ref="LS365:LS366"/>
    <mergeCell ref="LT365:LT366"/>
    <mergeCell ref="LU365:LU366"/>
    <mergeCell ref="LV365:LV366"/>
    <mergeCell ref="LW365:LW366"/>
    <mergeCell ref="LX365:LX366"/>
    <mergeCell ref="LY365:LY366"/>
    <mergeCell ref="LZ365:LZ366"/>
    <mergeCell ref="MA365:MA366"/>
    <mergeCell ref="MB365:MB366"/>
    <mergeCell ref="MC365:MC366"/>
    <mergeCell ref="MD365:MD366"/>
    <mergeCell ref="ME365:ME366"/>
    <mergeCell ref="LS367:LS368"/>
    <mergeCell ref="LT367:LT368"/>
    <mergeCell ref="LU367:LU368"/>
    <mergeCell ref="LV367:LV368"/>
    <mergeCell ref="LW367:LW368"/>
    <mergeCell ref="LX367:LX368"/>
    <mergeCell ref="LY367:LY368"/>
    <mergeCell ref="LZ367:LZ368"/>
    <mergeCell ref="MA367:MA368"/>
    <mergeCell ref="MB367:MB368"/>
    <mergeCell ref="MC367:MC368"/>
    <mergeCell ref="MD367:MD368"/>
    <mergeCell ref="ME367:ME368"/>
    <mergeCell ref="LS369:LS370"/>
    <mergeCell ref="LT369:LT370"/>
    <mergeCell ref="LU369:LU370"/>
    <mergeCell ref="LV369:LV370"/>
    <mergeCell ref="LW369:LW370"/>
    <mergeCell ref="LX369:LX370"/>
    <mergeCell ref="LY369:LY370"/>
    <mergeCell ref="LZ369:LZ370"/>
    <mergeCell ref="MA369:MA370"/>
    <mergeCell ref="MB369:MB370"/>
    <mergeCell ref="MC369:MC370"/>
    <mergeCell ref="MD369:MD370"/>
    <mergeCell ref="ME369:ME370"/>
    <mergeCell ref="LS359:LS360"/>
    <mergeCell ref="LT359:LT360"/>
    <mergeCell ref="LU359:LU360"/>
    <mergeCell ref="LV359:LV360"/>
    <mergeCell ref="LW359:LW360"/>
    <mergeCell ref="LX359:LX360"/>
    <mergeCell ref="LY359:LY360"/>
    <mergeCell ref="LZ359:LZ360"/>
    <mergeCell ref="MA359:MA360"/>
    <mergeCell ref="MB359:MB360"/>
    <mergeCell ref="MC359:MC360"/>
    <mergeCell ref="MD359:MD360"/>
    <mergeCell ref="ME359:ME360"/>
    <mergeCell ref="MF359:MF360"/>
    <mergeCell ref="LS361:LS362"/>
    <mergeCell ref="LT361:LT362"/>
    <mergeCell ref="LU361:LU362"/>
    <mergeCell ref="LV361:LV362"/>
    <mergeCell ref="LW361:LW362"/>
    <mergeCell ref="LX361:LX362"/>
    <mergeCell ref="LY361:LY362"/>
    <mergeCell ref="LZ361:LZ362"/>
    <mergeCell ref="MA361:MA362"/>
    <mergeCell ref="MB361:MB362"/>
    <mergeCell ref="MC361:MC362"/>
    <mergeCell ref="MD361:MD362"/>
    <mergeCell ref="ME361:ME362"/>
    <mergeCell ref="LS363:LS364"/>
    <mergeCell ref="LT363:LT364"/>
    <mergeCell ref="LU363:LU364"/>
    <mergeCell ref="LV363:LV364"/>
    <mergeCell ref="LW363:LW364"/>
    <mergeCell ref="LX363:LX364"/>
    <mergeCell ref="LY363:LY364"/>
    <mergeCell ref="LZ363:LZ364"/>
    <mergeCell ref="MA363:MA364"/>
    <mergeCell ref="MB363:MB364"/>
    <mergeCell ref="MC363:MC364"/>
    <mergeCell ref="MD363:MD364"/>
    <mergeCell ref="ME363:ME364"/>
    <mergeCell ref="LS353:LS354"/>
    <mergeCell ref="LT353:LT354"/>
    <mergeCell ref="LU353:LU354"/>
    <mergeCell ref="LV353:LV354"/>
    <mergeCell ref="LW353:LW354"/>
    <mergeCell ref="LX353:LX354"/>
    <mergeCell ref="LY353:LY354"/>
    <mergeCell ref="LZ353:LZ354"/>
    <mergeCell ref="MA353:MA354"/>
    <mergeCell ref="MB353:MB354"/>
    <mergeCell ref="MC353:MC354"/>
    <mergeCell ref="MD353:MD354"/>
    <mergeCell ref="ME353:ME354"/>
    <mergeCell ref="MF353:MF354"/>
    <mergeCell ref="LS355:LS356"/>
    <mergeCell ref="LT355:LT356"/>
    <mergeCell ref="LU355:LU356"/>
    <mergeCell ref="LV355:LV356"/>
    <mergeCell ref="LW355:LW356"/>
    <mergeCell ref="LX355:LX356"/>
    <mergeCell ref="LY355:LY356"/>
    <mergeCell ref="LZ355:LZ356"/>
    <mergeCell ref="MA355:MA356"/>
    <mergeCell ref="MB355:MB356"/>
    <mergeCell ref="MC355:MC356"/>
    <mergeCell ref="MD355:MD356"/>
    <mergeCell ref="ME355:ME356"/>
    <mergeCell ref="MF355:MF356"/>
    <mergeCell ref="LS357:LS358"/>
    <mergeCell ref="LT357:LT358"/>
    <mergeCell ref="LU357:LU358"/>
    <mergeCell ref="LV357:LV358"/>
    <mergeCell ref="LW357:LW358"/>
    <mergeCell ref="LX357:LX358"/>
    <mergeCell ref="LY357:LY358"/>
    <mergeCell ref="LZ357:LZ358"/>
    <mergeCell ref="MA357:MA358"/>
    <mergeCell ref="MB357:MB358"/>
    <mergeCell ref="MC357:MC358"/>
    <mergeCell ref="MD357:MD358"/>
    <mergeCell ref="ME357:ME358"/>
    <mergeCell ref="MF357:MF358"/>
    <mergeCell ref="LS347:LS348"/>
    <mergeCell ref="LT347:LT348"/>
    <mergeCell ref="LU347:LU348"/>
    <mergeCell ref="LV347:LV348"/>
    <mergeCell ref="LW347:LW348"/>
    <mergeCell ref="LX347:LX348"/>
    <mergeCell ref="LY347:LY348"/>
    <mergeCell ref="LZ347:LZ348"/>
    <mergeCell ref="MA347:MA348"/>
    <mergeCell ref="MB347:MB348"/>
    <mergeCell ref="MC347:MC348"/>
    <mergeCell ref="MD347:MD348"/>
    <mergeCell ref="ME347:ME348"/>
    <mergeCell ref="MF347:MF348"/>
    <mergeCell ref="LS349:LS350"/>
    <mergeCell ref="LT349:LT350"/>
    <mergeCell ref="LU349:LU350"/>
    <mergeCell ref="LV349:LV350"/>
    <mergeCell ref="LW349:LW350"/>
    <mergeCell ref="LX349:LX350"/>
    <mergeCell ref="LY349:LY350"/>
    <mergeCell ref="LZ349:LZ350"/>
    <mergeCell ref="MA349:MA350"/>
    <mergeCell ref="MB349:MB350"/>
    <mergeCell ref="MC349:MC350"/>
    <mergeCell ref="MD349:MD350"/>
    <mergeCell ref="ME349:ME350"/>
    <mergeCell ref="MF349:MF350"/>
    <mergeCell ref="LS351:LS352"/>
    <mergeCell ref="LT351:LT352"/>
    <mergeCell ref="LU351:LU352"/>
    <mergeCell ref="LV351:LV352"/>
    <mergeCell ref="LW351:LW352"/>
    <mergeCell ref="LX351:LX352"/>
    <mergeCell ref="LY351:LY352"/>
    <mergeCell ref="LZ351:LZ352"/>
    <mergeCell ref="MA351:MA352"/>
    <mergeCell ref="MB351:MB352"/>
    <mergeCell ref="MC351:MC352"/>
    <mergeCell ref="MD351:MD352"/>
    <mergeCell ref="ME351:ME352"/>
    <mergeCell ref="MF351:MF352"/>
    <mergeCell ref="LS341:LS342"/>
    <mergeCell ref="LT341:LT342"/>
    <mergeCell ref="LU341:LU342"/>
    <mergeCell ref="LV341:LV342"/>
    <mergeCell ref="LW341:LW342"/>
    <mergeCell ref="LX341:LX342"/>
    <mergeCell ref="LY341:LY342"/>
    <mergeCell ref="LZ341:LZ342"/>
    <mergeCell ref="MA341:MA342"/>
    <mergeCell ref="MB341:MB342"/>
    <mergeCell ref="MC341:MC342"/>
    <mergeCell ref="MD341:MD342"/>
    <mergeCell ref="ME341:ME342"/>
    <mergeCell ref="MF341:MF342"/>
    <mergeCell ref="LS343:LS344"/>
    <mergeCell ref="LT343:LT344"/>
    <mergeCell ref="LU343:LU344"/>
    <mergeCell ref="LV343:LV344"/>
    <mergeCell ref="LW343:LW344"/>
    <mergeCell ref="LX343:LX344"/>
    <mergeCell ref="LY343:LY344"/>
    <mergeCell ref="LZ343:LZ344"/>
    <mergeCell ref="MA343:MA344"/>
    <mergeCell ref="MB343:MB344"/>
    <mergeCell ref="MC343:MC344"/>
    <mergeCell ref="MD343:MD344"/>
    <mergeCell ref="ME343:ME344"/>
    <mergeCell ref="MF343:MF344"/>
    <mergeCell ref="LS345:LS346"/>
    <mergeCell ref="LT345:LT346"/>
    <mergeCell ref="LU345:LU346"/>
    <mergeCell ref="LV345:LV346"/>
    <mergeCell ref="LW345:LW346"/>
    <mergeCell ref="LX345:LX346"/>
    <mergeCell ref="LY345:LY346"/>
    <mergeCell ref="LZ345:LZ346"/>
    <mergeCell ref="MA345:MA346"/>
    <mergeCell ref="MB345:MB346"/>
    <mergeCell ref="MC345:MC346"/>
    <mergeCell ref="MD345:MD346"/>
    <mergeCell ref="ME345:ME346"/>
    <mergeCell ref="MF345:MF346"/>
    <mergeCell ref="LS335:LS336"/>
    <mergeCell ref="LT335:LT336"/>
    <mergeCell ref="LU335:LU336"/>
    <mergeCell ref="LV335:LV336"/>
    <mergeCell ref="LW335:LW336"/>
    <mergeCell ref="LX335:LX336"/>
    <mergeCell ref="LY335:LY336"/>
    <mergeCell ref="LZ335:LZ336"/>
    <mergeCell ref="MA335:MA336"/>
    <mergeCell ref="MB335:MB336"/>
    <mergeCell ref="MC335:MC336"/>
    <mergeCell ref="MD335:MD336"/>
    <mergeCell ref="ME335:ME336"/>
    <mergeCell ref="MF335:MF336"/>
    <mergeCell ref="LS337:LS338"/>
    <mergeCell ref="LT337:LT338"/>
    <mergeCell ref="LU337:LU338"/>
    <mergeCell ref="LV337:LV338"/>
    <mergeCell ref="LW337:LW338"/>
    <mergeCell ref="LX337:LX338"/>
    <mergeCell ref="LY337:LY338"/>
    <mergeCell ref="LZ337:LZ338"/>
    <mergeCell ref="MA337:MA338"/>
    <mergeCell ref="MB337:MB338"/>
    <mergeCell ref="MC337:MC338"/>
    <mergeCell ref="MD337:MD338"/>
    <mergeCell ref="ME337:ME338"/>
    <mergeCell ref="MF337:MF338"/>
    <mergeCell ref="LS339:LS340"/>
    <mergeCell ref="LT339:LT340"/>
    <mergeCell ref="LU339:LU340"/>
    <mergeCell ref="LV339:LV340"/>
    <mergeCell ref="LW339:LW340"/>
    <mergeCell ref="LX339:LX340"/>
    <mergeCell ref="LY339:LY340"/>
    <mergeCell ref="LZ339:LZ340"/>
    <mergeCell ref="MA339:MA340"/>
    <mergeCell ref="MB339:MB340"/>
    <mergeCell ref="MC339:MC340"/>
    <mergeCell ref="MD339:MD340"/>
    <mergeCell ref="ME339:ME340"/>
    <mergeCell ref="MF339:MF340"/>
    <mergeCell ref="LS329:LS330"/>
    <mergeCell ref="LT329:LT330"/>
    <mergeCell ref="LU329:LU330"/>
    <mergeCell ref="LV329:LV330"/>
    <mergeCell ref="LW329:LW330"/>
    <mergeCell ref="LX329:LX330"/>
    <mergeCell ref="LY329:LY330"/>
    <mergeCell ref="LZ329:LZ330"/>
    <mergeCell ref="MA329:MA330"/>
    <mergeCell ref="MB329:MB330"/>
    <mergeCell ref="MC329:MC330"/>
    <mergeCell ref="MD329:MD330"/>
    <mergeCell ref="ME329:ME330"/>
    <mergeCell ref="MF329:MF330"/>
    <mergeCell ref="LS331:LS332"/>
    <mergeCell ref="LT331:LT332"/>
    <mergeCell ref="LU331:LU332"/>
    <mergeCell ref="LV331:LV332"/>
    <mergeCell ref="LW331:LW332"/>
    <mergeCell ref="LX331:LX332"/>
    <mergeCell ref="LY331:LY332"/>
    <mergeCell ref="LZ331:LZ332"/>
    <mergeCell ref="MA331:MA332"/>
    <mergeCell ref="MB331:MB332"/>
    <mergeCell ref="MC331:MC332"/>
    <mergeCell ref="MD331:MD332"/>
    <mergeCell ref="ME331:ME332"/>
    <mergeCell ref="MF331:MF332"/>
    <mergeCell ref="LS333:LS334"/>
    <mergeCell ref="LT333:LT334"/>
    <mergeCell ref="LU333:LU334"/>
    <mergeCell ref="LV333:LV334"/>
    <mergeCell ref="LW333:LW334"/>
    <mergeCell ref="LX333:LX334"/>
    <mergeCell ref="LY333:LY334"/>
    <mergeCell ref="LZ333:LZ334"/>
    <mergeCell ref="MA333:MA334"/>
    <mergeCell ref="MB333:MB334"/>
    <mergeCell ref="MC333:MC334"/>
    <mergeCell ref="MD333:MD334"/>
    <mergeCell ref="ME333:ME334"/>
    <mergeCell ref="MF333:MF334"/>
    <mergeCell ref="LS323:LS324"/>
    <mergeCell ref="LT323:LT324"/>
    <mergeCell ref="LU323:LU324"/>
    <mergeCell ref="LV323:LV324"/>
    <mergeCell ref="LW323:LW324"/>
    <mergeCell ref="LX323:LX324"/>
    <mergeCell ref="LY323:LY324"/>
    <mergeCell ref="LZ323:LZ324"/>
    <mergeCell ref="MA323:MA324"/>
    <mergeCell ref="MB323:MB324"/>
    <mergeCell ref="MC323:MC324"/>
    <mergeCell ref="MD323:MD324"/>
    <mergeCell ref="ME323:ME324"/>
    <mergeCell ref="MF323:MF324"/>
    <mergeCell ref="LS325:LS326"/>
    <mergeCell ref="LT325:LT326"/>
    <mergeCell ref="LU325:LU326"/>
    <mergeCell ref="LV325:LV326"/>
    <mergeCell ref="LW325:LW326"/>
    <mergeCell ref="LX325:LX326"/>
    <mergeCell ref="LY325:LY326"/>
    <mergeCell ref="LZ325:LZ326"/>
    <mergeCell ref="MA325:MA326"/>
    <mergeCell ref="MB325:MB326"/>
    <mergeCell ref="MC325:MC326"/>
    <mergeCell ref="MD325:MD326"/>
    <mergeCell ref="ME325:ME326"/>
    <mergeCell ref="MF325:MF326"/>
    <mergeCell ref="LS327:LS328"/>
    <mergeCell ref="LT327:LT328"/>
    <mergeCell ref="LU327:LU328"/>
    <mergeCell ref="LV327:LV328"/>
    <mergeCell ref="LW327:LW328"/>
    <mergeCell ref="LX327:LX328"/>
    <mergeCell ref="LY327:LY328"/>
    <mergeCell ref="LZ327:LZ328"/>
    <mergeCell ref="MA327:MA328"/>
    <mergeCell ref="MB327:MB328"/>
    <mergeCell ref="MC327:MC328"/>
    <mergeCell ref="MD327:MD328"/>
    <mergeCell ref="ME327:ME328"/>
    <mergeCell ref="MF327:MF328"/>
    <mergeCell ref="LS317:LS318"/>
    <mergeCell ref="LT317:LT318"/>
    <mergeCell ref="LU317:LU318"/>
    <mergeCell ref="LV317:LV318"/>
    <mergeCell ref="LW317:LW318"/>
    <mergeCell ref="LX317:LX318"/>
    <mergeCell ref="LY317:LY318"/>
    <mergeCell ref="LZ317:LZ318"/>
    <mergeCell ref="MA317:MA318"/>
    <mergeCell ref="MB317:MB318"/>
    <mergeCell ref="MC317:MC318"/>
    <mergeCell ref="MD317:MD318"/>
    <mergeCell ref="ME317:ME318"/>
    <mergeCell ref="MF317:MF318"/>
    <mergeCell ref="LS319:LS320"/>
    <mergeCell ref="LT319:LT320"/>
    <mergeCell ref="LU319:LU320"/>
    <mergeCell ref="LV319:LV320"/>
    <mergeCell ref="LW319:LW320"/>
    <mergeCell ref="LX319:LX320"/>
    <mergeCell ref="LY319:LY320"/>
    <mergeCell ref="LZ319:LZ320"/>
    <mergeCell ref="MA319:MA320"/>
    <mergeCell ref="MB319:MB320"/>
    <mergeCell ref="MC319:MC320"/>
    <mergeCell ref="MD319:MD320"/>
    <mergeCell ref="ME319:ME320"/>
    <mergeCell ref="MF319:MF320"/>
    <mergeCell ref="LS321:LS322"/>
    <mergeCell ref="LT321:LT322"/>
    <mergeCell ref="LU321:LU322"/>
    <mergeCell ref="LV321:LV322"/>
    <mergeCell ref="LW321:LW322"/>
    <mergeCell ref="LX321:LX322"/>
    <mergeCell ref="LY321:LY322"/>
    <mergeCell ref="LZ321:LZ322"/>
    <mergeCell ref="MA321:MA322"/>
    <mergeCell ref="MB321:MB322"/>
    <mergeCell ref="MC321:MC322"/>
    <mergeCell ref="MD321:MD322"/>
    <mergeCell ref="ME321:ME322"/>
    <mergeCell ref="MF321:MF322"/>
    <mergeCell ref="LS311:LS312"/>
    <mergeCell ref="LT311:LT312"/>
    <mergeCell ref="LU311:LU312"/>
    <mergeCell ref="LV311:LV312"/>
    <mergeCell ref="LW311:LW312"/>
    <mergeCell ref="LX311:LX312"/>
    <mergeCell ref="LY311:LY312"/>
    <mergeCell ref="LZ311:LZ312"/>
    <mergeCell ref="MA311:MA312"/>
    <mergeCell ref="MB311:MB312"/>
    <mergeCell ref="MC311:MC312"/>
    <mergeCell ref="MD311:MD312"/>
    <mergeCell ref="ME311:ME312"/>
    <mergeCell ref="MF311:MF312"/>
    <mergeCell ref="LS313:LS314"/>
    <mergeCell ref="LT313:LT314"/>
    <mergeCell ref="LU313:LU314"/>
    <mergeCell ref="LV313:LV314"/>
    <mergeCell ref="LW313:LW314"/>
    <mergeCell ref="LX313:LX314"/>
    <mergeCell ref="LY313:LY314"/>
    <mergeCell ref="LZ313:LZ314"/>
    <mergeCell ref="MA313:MA314"/>
    <mergeCell ref="MB313:MB314"/>
    <mergeCell ref="MC313:MC314"/>
    <mergeCell ref="MD313:MD314"/>
    <mergeCell ref="ME313:ME314"/>
    <mergeCell ref="MF313:MF314"/>
    <mergeCell ref="LS315:LS316"/>
    <mergeCell ref="LT315:LT316"/>
    <mergeCell ref="LU315:LU316"/>
    <mergeCell ref="LV315:LV316"/>
    <mergeCell ref="LW315:LW316"/>
    <mergeCell ref="LX315:LX316"/>
    <mergeCell ref="LY315:LY316"/>
    <mergeCell ref="LZ315:LZ316"/>
    <mergeCell ref="MA315:MA316"/>
    <mergeCell ref="MB315:MB316"/>
    <mergeCell ref="MC315:MC316"/>
    <mergeCell ref="MD315:MD316"/>
    <mergeCell ref="ME315:ME316"/>
    <mergeCell ref="MF315:MF316"/>
    <mergeCell ref="LS305:LS306"/>
    <mergeCell ref="LT305:LT306"/>
    <mergeCell ref="LU305:LU306"/>
    <mergeCell ref="LV305:LV306"/>
    <mergeCell ref="LW305:LW306"/>
    <mergeCell ref="LX305:LX306"/>
    <mergeCell ref="LY305:LY306"/>
    <mergeCell ref="LZ305:LZ306"/>
    <mergeCell ref="MA305:MA306"/>
    <mergeCell ref="MB305:MB306"/>
    <mergeCell ref="MC305:MC306"/>
    <mergeCell ref="MD305:MD306"/>
    <mergeCell ref="ME305:ME306"/>
    <mergeCell ref="MF305:MF306"/>
    <mergeCell ref="LS307:LS308"/>
    <mergeCell ref="LT307:LT308"/>
    <mergeCell ref="LU307:LU308"/>
    <mergeCell ref="LV307:LV308"/>
    <mergeCell ref="LW307:LW308"/>
    <mergeCell ref="LX307:LX308"/>
    <mergeCell ref="LY307:LY308"/>
    <mergeCell ref="LZ307:LZ308"/>
    <mergeCell ref="MA307:MA308"/>
    <mergeCell ref="MB307:MB308"/>
    <mergeCell ref="MC307:MC308"/>
    <mergeCell ref="MD307:MD308"/>
    <mergeCell ref="ME307:ME308"/>
    <mergeCell ref="MF307:MF308"/>
    <mergeCell ref="LS309:LS310"/>
    <mergeCell ref="LT309:LT310"/>
    <mergeCell ref="LU309:LU310"/>
    <mergeCell ref="LV309:LV310"/>
    <mergeCell ref="LW309:LW310"/>
    <mergeCell ref="LX309:LX310"/>
    <mergeCell ref="LY309:LY310"/>
    <mergeCell ref="LZ309:LZ310"/>
    <mergeCell ref="MA309:MA310"/>
    <mergeCell ref="MB309:MB310"/>
    <mergeCell ref="MC309:MC310"/>
    <mergeCell ref="MD309:MD310"/>
    <mergeCell ref="ME309:ME310"/>
    <mergeCell ref="MF309:MF310"/>
    <mergeCell ref="LS299:LS300"/>
    <mergeCell ref="LT299:LT300"/>
    <mergeCell ref="LU299:LU300"/>
    <mergeCell ref="LV299:LV300"/>
    <mergeCell ref="LW299:LW300"/>
    <mergeCell ref="LX299:LX300"/>
    <mergeCell ref="LY299:LY300"/>
    <mergeCell ref="LZ299:LZ300"/>
    <mergeCell ref="MA299:MA300"/>
    <mergeCell ref="MB299:MB300"/>
    <mergeCell ref="MC299:MC300"/>
    <mergeCell ref="MD299:MD300"/>
    <mergeCell ref="ME299:ME300"/>
    <mergeCell ref="MF299:MF300"/>
    <mergeCell ref="LS301:LS302"/>
    <mergeCell ref="LT301:LT302"/>
    <mergeCell ref="LU301:LU302"/>
    <mergeCell ref="LV301:LV302"/>
    <mergeCell ref="LW301:LW302"/>
    <mergeCell ref="LX301:LX302"/>
    <mergeCell ref="LY301:LY302"/>
    <mergeCell ref="LZ301:LZ302"/>
    <mergeCell ref="MA301:MA302"/>
    <mergeCell ref="MB301:MB302"/>
    <mergeCell ref="MC301:MC302"/>
    <mergeCell ref="MD301:MD302"/>
    <mergeCell ref="ME301:ME302"/>
    <mergeCell ref="MF301:MF302"/>
    <mergeCell ref="LS303:LS304"/>
    <mergeCell ref="LT303:LT304"/>
    <mergeCell ref="LU303:LU304"/>
    <mergeCell ref="LV303:LV304"/>
    <mergeCell ref="LW303:LW304"/>
    <mergeCell ref="LX303:LX304"/>
    <mergeCell ref="LY303:LY304"/>
    <mergeCell ref="LZ303:LZ304"/>
    <mergeCell ref="MA303:MA304"/>
    <mergeCell ref="MB303:MB304"/>
    <mergeCell ref="MC303:MC304"/>
    <mergeCell ref="MD303:MD304"/>
    <mergeCell ref="ME303:ME304"/>
    <mergeCell ref="MF303:MF304"/>
    <mergeCell ref="LS293:LS294"/>
    <mergeCell ref="LT293:LT294"/>
    <mergeCell ref="LU293:LU294"/>
    <mergeCell ref="LV293:LV294"/>
    <mergeCell ref="LW293:LW294"/>
    <mergeCell ref="LX293:LX294"/>
    <mergeCell ref="LY293:LY294"/>
    <mergeCell ref="LZ293:LZ294"/>
    <mergeCell ref="MA293:MA294"/>
    <mergeCell ref="MB293:MB294"/>
    <mergeCell ref="MC293:MC294"/>
    <mergeCell ref="MD293:MD294"/>
    <mergeCell ref="ME293:ME294"/>
    <mergeCell ref="MF293:MF294"/>
    <mergeCell ref="LS295:LS296"/>
    <mergeCell ref="LT295:LT296"/>
    <mergeCell ref="LU295:LU296"/>
    <mergeCell ref="LV295:LV296"/>
    <mergeCell ref="LW295:LW296"/>
    <mergeCell ref="LX295:LX296"/>
    <mergeCell ref="LY295:LY296"/>
    <mergeCell ref="LZ295:LZ296"/>
    <mergeCell ref="MA295:MA296"/>
    <mergeCell ref="MB295:MB296"/>
    <mergeCell ref="MC295:MC296"/>
    <mergeCell ref="MD295:MD296"/>
    <mergeCell ref="ME295:ME296"/>
    <mergeCell ref="MF295:MF296"/>
    <mergeCell ref="LS297:LS298"/>
    <mergeCell ref="LT297:LT298"/>
    <mergeCell ref="LU297:LU298"/>
    <mergeCell ref="LV297:LV298"/>
    <mergeCell ref="LW297:LW298"/>
    <mergeCell ref="LX297:LX298"/>
    <mergeCell ref="LY297:LY298"/>
    <mergeCell ref="LZ297:LZ298"/>
    <mergeCell ref="MA297:MA298"/>
    <mergeCell ref="MB297:MB298"/>
    <mergeCell ref="MC297:MC298"/>
    <mergeCell ref="MD297:MD298"/>
    <mergeCell ref="ME297:ME298"/>
    <mergeCell ref="MF297:MF298"/>
    <mergeCell ref="LS287:LS288"/>
    <mergeCell ref="LT287:LT288"/>
    <mergeCell ref="LU287:LU288"/>
    <mergeCell ref="LV287:LV288"/>
    <mergeCell ref="LW287:LW288"/>
    <mergeCell ref="LX287:LX288"/>
    <mergeCell ref="LY287:LY288"/>
    <mergeCell ref="LZ287:LZ288"/>
    <mergeCell ref="MA287:MA288"/>
    <mergeCell ref="MB287:MB288"/>
    <mergeCell ref="MC287:MC288"/>
    <mergeCell ref="MD287:MD288"/>
    <mergeCell ref="ME287:ME288"/>
    <mergeCell ref="MF287:MF288"/>
    <mergeCell ref="LS289:LS290"/>
    <mergeCell ref="LT289:LT290"/>
    <mergeCell ref="LU289:LU290"/>
    <mergeCell ref="LV289:LV290"/>
    <mergeCell ref="LW289:LW290"/>
    <mergeCell ref="LX289:LX290"/>
    <mergeCell ref="LY289:LY290"/>
    <mergeCell ref="LZ289:LZ290"/>
    <mergeCell ref="MA289:MA290"/>
    <mergeCell ref="MB289:MB290"/>
    <mergeCell ref="MC289:MC290"/>
    <mergeCell ref="MD289:MD290"/>
    <mergeCell ref="ME289:ME290"/>
    <mergeCell ref="MF289:MF290"/>
    <mergeCell ref="LS291:LS292"/>
    <mergeCell ref="LT291:LT292"/>
    <mergeCell ref="LU291:LU292"/>
    <mergeCell ref="LV291:LV292"/>
    <mergeCell ref="LW291:LW292"/>
    <mergeCell ref="LX291:LX292"/>
    <mergeCell ref="LY291:LY292"/>
    <mergeCell ref="LZ291:LZ292"/>
    <mergeCell ref="MA291:MA292"/>
    <mergeCell ref="MB291:MB292"/>
    <mergeCell ref="MC291:MC292"/>
    <mergeCell ref="MD291:MD292"/>
    <mergeCell ref="ME291:ME292"/>
    <mergeCell ref="MF291:MF292"/>
    <mergeCell ref="LS281:LS282"/>
    <mergeCell ref="LT281:LT282"/>
    <mergeCell ref="LU281:LU282"/>
    <mergeCell ref="LV281:LV282"/>
    <mergeCell ref="LW281:LW282"/>
    <mergeCell ref="LX281:LX282"/>
    <mergeCell ref="LY281:LY282"/>
    <mergeCell ref="LZ281:LZ282"/>
    <mergeCell ref="MA281:MA282"/>
    <mergeCell ref="MB281:MB282"/>
    <mergeCell ref="MC281:MC282"/>
    <mergeCell ref="MD281:MD282"/>
    <mergeCell ref="ME281:ME282"/>
    <mergeCell ref="MF281:MF282"/>
    <mergeCell ref="LS283:LS284"/>
    <mergeCell ref="LT283:LT284"/>
    <mergeCell ref="LU283:LU284"/>
    <mergeCell ref="LV283:LV284"/>
    <mergeCell ref="LW283:LW284"/>
    <mergeCell ref="LX283:LX284"/>
    <mergeCell ref="LY283:LY284"/>
    <mergeCell ref="LZ283:LZ284"/>
    <mergeCell ref="MA283:MA284"/>
    <mergeCell ref="MB283:MB284"/>
    <mergeCell ref="MC283:MC284"/>
    <mergeCell ref="MD283:MD284"/>
    <mergeCell ref="ME283:ME284"/>
    <mergeCell ref="MF283:MF284"/>
    <mergeCell ref="LS285:LS286"/>
    <mergeCell ref="LT285:LT286"/>
    <mergeCell ref="LU285:LU286"/>
    <mergeCell ref="LV285:LV286"/>
    <mergeCell ref="LW285:LW286"/>
    <mergeCell ref="LX285:LX286"/>
    <mergeCell ref="LY285:LY286"/>
    <mergeCell ref="LZ285:LZ286"/>
    <mergeCell ref="MA285:MA286"/>
    <mergeCell ref="MB285:MB286"/>
    <mergeCell ref="MC285:MC286"/>
    <mergeCell ref="MD285:MD286"/>
    <mergeCell ref="ME285:ME286"/>
    <mergeCell ref="MF285:MF286"/>
    <mergeCell ref="LS275:LS276"/>
    <mergeCell ref="LT275:LT276"/>
    <mergeCell ref="LU275:LU276"/>
    <mergeCell ref="LV275:LV276"/>
    <mergeCell ref="LW275:LW276"/>
    <mergeCell ref="LX275:LX276"/>
    <mergeCell ref="LY275:LY276"/>
    <mergeCell ref="LZ275:LZ276"/>
    <mergeCell ref="MA275:MA276"/>
    <mergeCell ref="MB275:MB276"/>
    <mergeCell ref="MC275:MC276"/>
    <mergeCell ref="MD275:MD276"/>
    <mergeCell ref="ME275:ME276"/>
    <mergeCell ref="MF275:MF276"/>
    <mergeCell ref="LS277:LS278"/>
    <mergeCell ref="LT277:LT278"/>
    <mergeCell ref="LU277:LU278"/>
    <mergeCell ref="LV277:LV278"/>
    <mergeCell ref="LW277:LW278"/>
    <mergeCell ref="LX277:LX278"/>
    <mergeCell ref="LY277:LY278"/>
    <mergeCell ref="LZ277:LZ278"/>
    <mergeCell ref="MA277:MA278"/>
    <mergeCell ref="MB277:MB278"/>
    <mergeCell ref="MC277:MC278"/>
    <mergeCell ref="MD277:MD278"/>
    <mergeCell ref="ME277:ME278"/>
    <mergeCell ref="MF277:MF278"/>
    <mergeCell ref="LS279:LS280"/>
    <mergeCell ref="LT279:LT280"/>
    <mergeCell ref="LU279:LU280"/>
    <mergeCell ref="LV279:LV280"/>
    <mergeCell ref="LW279:LW280"/>
    <mergeCell ref="LX279:LX280"/>
    <mergeCell ref="LY279:LY280"/>
    <mergeCell ref="LZ279:LZ280"/>
    <mergeCell ref="MA279:MA280"/>
    <mergeCell ref="MB279:MB280"/>
    <mergeCell ref="MC279:MC280"/>
    <mergeCell ref="MD279:MD280"/>
    <mergeCell ref="ME279:ME280"/>
    <mergeCell ref="MF279:MF280"/>
    <mergeCell ref="LS269:LS270"/>
    <mergeCell ref="LT269:LT270"/>
    <mergeCell ref="LU269:LU270"/>
    <mergeCell ref="LV269:LV270"/>
    <mergeCell ref="LW269:LW270"/>
    <mergeCell ref="LX269:LX270"/>
    <mergeCell ref="LY269:LY270"/>
    <mergeCell ref="LZ269:LZ270"/>
    <mergeCell ref="MA269:MA270"/>
    <mergeCell ref="MB269:MB270"/>
    <mergeCell ref="MC269:MC270"/>
    <mergeCell ref="MD269:MD270"/>
    <mergeCell ref="ME269:ME270"/>
    <mergeCell ref="MF269:MF270"/>
    <mergeCell ref="LS271:LS272"/>
    <mergeCell ref="LT271:LT272"/>
    <mergeCell ref="LU271:LU272"/>
    <mergeCell ref="LV271:LV272"/>
    <mergeCell ref="LW271:LW272"/>
    <mergeCell ref="LX271:LX272"/>
    <mergeCell ref="LY271:LY272"/>
    <mergeCell ref="LZ271:LZ272"/>
    <mergeCell ref="MA271:MA272"/>
    <mergeCell ref="MB271:MB272"/>
    <mergeCell ref="MC271:MC272"/>
    <mergeCell ref="MD271:MD272"/>
    <mergeCell ref="ME271:ME272"/>
    <mergeCell ref="MF271:MF272"/>
    <mergeCell ref="LS273:LS274"/>
    <mergeCell ref="LT273:LT274"/>
    <mergeCell ref="LU273:LU274"/>
    <mergeCell ref="LV273:LV274"/>
    <mergeCell ref="LW273:LW274"/>
    <mergeCell ref="LX273:LX274"/>
    <mergeCell ref="LY273:LY274"/>
    <mergeCell ref="LZ273:LZ274"/>
    <mergeCell ref="MA273:MA274"/>
    <mergeCell ref="MB273:MB274"/>
    <mergeCell ref="MC273:MC274"/>
    <mergeCell ref="MD273:MD274"/>
    <mergeCell ref="ME273:ME274"/>
    <mergeCell ref="MF273:MF274"/>
    <mergeCell ref="LS263:LS264"/>
    <mergeCell ref="LT263:LT264"/>
    <mergeCell ref="LU263:LU264"/>
    <mergeCell ref="LV263:LV264"/>
    <mergeCell ref="LW263:LW264"/>
    <mergeCell ref="LX263:LX264"/>
    <mergeCell ref="LY263:LY264"/>
    <mergeCell ref="LZ263:LZ264"/>
    <mergeCell ref="MA263:MA264"/>
    <mergeCell ref="MB263:MB264"/>
    <mergeCell ref="MC263:MC264"/>
    <mergeCell ref="MD263:MD264"/>
    <mergeCell ref="ME263:ME264"/>
    <mergeCell ref="MF263:MF264"/>
    <mergeCell ref="LS265:LS266"/>
    <mergeCell ref="LT265:LT266"/>
    <mergeCell ref="LU265:LU266"/>
    <mergeCell ref="LV265:LV266"/>
    <mergeCell ref="LW265:LW266"/>
    <mergeCell ref="LX265:LX266"/>
    <mergeCell ref="LY265:LY266"/>
    <mergeCell ref="LZ265:LZ266"/>
    <mergeCell ref="MA265:MA266"/>
    <mergeCell ref="MB265:MB266"/>
    <mergeCell ref="MC265:MC266"/>
    <mergeCell ref="MD265:MD266"/>
    <mergeCell ref="ME265:ME266"/>
    <mergeCell ref="MF265:MF266"/>
    <mergeCell ref="LS267:LS268"/>
    <mergeCell ref="LT267:LT268"/>
    <mergeCell ref="LU267:LU268"/>
    <mergeCell ref="LV267:LV268"/>
    <mergeCell ref="LW267:LW268"/>
    <mergeCell ref="LX267:LX268"/>
    <mergeCell ref="LY267:LY268"/>
    <mergeCell ref="LZ267:LZ268"/>
    <mergeCell ref="MA267:MA268"/>
    <mergeCell ref="MB267:MB268"/>
    <mergeCell ref="MC267:MC268"/>
    <mergeCell ref="MD267:MD268"/>
    <mergeCell ref="ME267:ME268"/>
    <mergeCell ref="MF267:MF268"/>
    <mergeCell ref="LS257:LS258"/>
    <mergeCell ref="LT257:LT258"/>
    <mergeCell ref="LU257:LU258"/>
    <mergeCell ref="LV257:LV258"/>
    <mergeCell ref="LW257:LW258"/>
    <mergeCell ref="LX257:LX258"/>
    <mergeCell ref="LY257:LY258"/>
    <mergeCell ref="LZ257:LZ258"/>
    <mergeCell ref="MA257:MA258"/>
    <mergeCell ref="MB257:MB258"/>
    <mergeCell ref="MC257:MC258"/>
    <mergeCell ref="MD257:MD258"/>
    <mergeCell ref="ME257:ME258"/>
    <mergeCell ref="MF257:MF258"/>
    <mergeCell ref="LS259:LS260"/>
    <mergeCell ref="LT259:LT260"/>
    <mergeCell ref="LU259:LU260"/>
    <mergeCell ref="LV259:LV260"/>
    <mergeCell ref="LW259:LW260"/>
    <mergeCell ref="LX259:LX260"/>
    <mergeCell ref="LY259:LY260"/>
    <mergeCell ref="LZ259:LZ260"/>
    <mergeCell ref="MA259:MA260"/>
    <mergeCell ref="MB259:MB260"/>
    <mergeCell ref="MC259:MC260"/>
    <mergeCell ref="MD259:MD260"/>
    <mergeCell ref="ME259:ME260"/>
    <mergeCell ref="MF259:MF260"/>
    <mergeCell ref="LS261:LS262"/>
    <mergeCell ref="LT261:LT262"/>
    <mergeCell ref="LU261:LU262"/>
    <mergeCell ref="LV261:LV262"/>
    <mergeCell ref="LW261:LW262"/>
    <mergeCell ref="LX261:LX262"/>
    <mergeCell ref="LY261:LY262"/>
    <mergeCell ref="LZ261:LZ262"/>
    <mergeCell ref="MA261:MA262"/>
    <mergeCell ref="MB261:MB262"/>
    <mergeCell ref="MC261:MC262"/>
    <mergeCell ref="MD261:MD262"/>
    <mergeCell ref="ME261:ME262"/>
    <mergeCell ref="MF261:MF262"/>
    <mergeCell ref="LS251:LS252"/>
    <mergeCell ref="LT251:LT252"/>
    <mergeCell ref="LU251:LU252"/>
    <mergeCell ref="LV251:LV252"/>
    <mergeCell ref="LW251:LW252"/>
    <mergeCell ref="LX251:LX252"/>
    <mergeCell ref="LY251:LY252"/>
    <mergeCell ref="LZ251:LZ252"/>
    <mergeCell ref="MA251:MA252"/>
    <mergeCell ref="MB251:MB252"/>
    <mergeCell ref="MC251:MC252"/>
    <mergeCell ref="MD251:MD252"/>
    <mergeCell ref="ME251:ME252"/>
    <mergeCell ref="MF251:MF252"/>
    <mergeCell ref="LS253:LS254"/>
    <mergeCell ref="LT253:LT254"/>
    <mergeCell ref="LU253:LU254"/>
    <mergeCell ref="LV253:LV254"/>
    <mergeCell ref="LW253:LW254"/>
    <mergeCell ref="LX253:LX254"/>
    <mergeCell ref="LY253:LY254"/>
    <mergeCell ref="LZ253:LZ254"/>
    <mergeCell ref="MA253:MA254"/>
    <mergeCell ref="MB253:MB254"/>
    <mergeCell ref="MC253:MC254"/>
    <mergeCell ref="MD253:MD254"/>
    <mergeCell ref="ME253:ME254"/>
    <mergeCell ref="MF253:MF254"/>
    <mergeCell ref="LS255:LS256"/>
    <mergeCell ref="LT255:LT256"/>
    <mergeCell ref="LU255:LU256"/>
    <mergeCell ref="LV255:LV256"/>
    <mergeCell ref="LW255:LW256"/>
    <mergeCell ref="LX255:LX256"/>
    <mergeCell ref="LY255:LY256"/>
    <mergeCell ref="LZ255:LZ256"/>
    <mergeCell ref="MA255:MA256"/>
    <mergeCell ref="MB255:MB256"/>
    <mergeCell ref="MC255:MC256"/>
    <mergeCell ref="MD255:MD256"/>
    <mergeCell ref="ME255:ME256"/>
    <mergeCell ref="MF255:MF256"/>
    <mergeCell ref="LS245:LS246"/>
    <mergeCell ref="LT245:LT246"/>
    <mergeCell ref="LU245:LU246"/>
    <mergeCell ref="LV245:LV246"/>
    <mergeCell ref="LW245:LW246"/>
    <mergeCell ref="LX245:LX246"/>
    <mergeCell ref="LY245:LY246"/>
    <mergeCell ref="LZ245:LZ246"/>
    <mergeCell ref="MA245:MA246"/>
    <mergeCell ref="MB245:MB246"/>
    <mergeCell ref="MC245:MC246"/>
    <mergeCell ref="MD245:MD246"/>
    <mergeCell ref="ME245:ME246"/>
    <mergeCell ref="MF245:MF246"/>
    <mergeCell ref="LS247:LS248"/>
    <mergeCell ref="LT247:LT248"/>
    <mergeCell ref="LU247:LU248"/>
    <mergeCell ref="LV247:LV248"/>
    <mergeCell ref="LW247:LW248"/>
    <mergeCell ref="LX247:LX248"/>
    <mergeCell ref="LY247:LY248"/>
    <mergeCell ref="LZ247:LZ248"/>
    <mergeCell ref="MA247:MA248"/>
    <mergeCell ref="MB247:MB248"/>
    <mergeCell ref="MC247:MC248"/>
    <mergeCell ref="MD247:MD248"/>
    <mergeCell ref="ME247:ME248"/>
    <mergeCell ref="MF247:MF248"/>
    <mergeCell ref="LS249:LS250"/>
    <mergeCell ref="LT249:LT250"/>
    <mergeCell ref="LU249:LU250"/>
    <mergeCell ref="LV249:LV250"/>
    <mergeCell ref="LW249:LW250"/>
    <mergeCell ref="LX249:LX250"/>
    <mergeCell ref="LY249:LY250"/>
    <mergeCell ref="LZ249:LZ250"/>
    <mergeCell ref="MA249:MA250"/>
    <mergeCell ref="MB249:MB250"/>
    <mergeCell ref="MC249:MC250"/>
    <mergeCell ref="MD249:MD250"/>
    <mergeCell ref="ME249:ME250"/>
    <mergeCell ref="MF249:MF250"/>
    <mergeCell ref="LS239:LS240"/>
    <mergeCell ref="LT239:LT240"/>
    <mergeCell ref="LU239:LU240"/>
    <mergeCell ref="LV239:LV240"/>
    <mergeCell ref="LW239:LW240"/>
    <mergeCell ref="LX239:LX240"/>
    <mergeCell ref="LY239:LY240"/>
    <mergeCell ref="LZ239:LZ240"/>
    <mergeCell ref="MA239:MA240"/>
    <mergeCell ref="MB239:MB240"/>
    <mergeCell ref="MC239:MC240"/>
    <mergeCell ref="MD239:MD240"/>
    <mergeCell ref="ME239:ME240"/>
    <mergeCell ref="MF239:MF240"/>
    <mergeCell ref="LS241:LS242"/>
    <mergeCell ref="LT241:LT242"/>
    <mergeCell ref="LU241:LU242"/>
    <mergeCell ref="LV241:LV242"/>
    <mergeCell ref="LW241:LW242"/>
    <mergeCell ref="LX241:LX242"/>
    <mergeCell ref="LY241:LY242"/>
    <mergeCell ref="LZ241:LZ242"/>
    <mergeCell ref="MA241:MA242"/>
    <mergeCell ref="MB241:MB242"/>
    <mergeCell ref="MC241:MC242"/>
    <mergeCell ref="MD241:MD242"/>
    <mergeCell ref="ME241:ME242"/>
    <mergeCell ref="MF241:MF242"/>
    <mergeCell ref="LS243:LS244"/>
    <mergeCell ref="LT243:LT244"/>
    <mergeCell ref="LU243:LU244"/>
    <mergeCell ref="LV243:LV244"/>
    <mergeCell ref="LW243:LW244"/>
    <mergeCell ref="LX243:LX244"/>
    <mergeCell ref="LY243:LY244"/>
    <mergeCell ref="LZ243:LZ244"/>
    <mergeCell ref="MA243:MA244"/>
    <mergeCell ref="MB243:MB244"/>
    <mergeCell ref="MC243:MC244"/>
    <mergeCell ref="MD243:MD244"/>
    <mergeCell ref="ME243:ME244"/>
    <mergeCell ref="MF243:MF244"/>
    <mergeCell ref="LS233:LS234"/>
    <mergeCell ref="LT233:LT234"/>
    <mergeCell ref="LU233:LU234"/>
    <mergeCell ref="LV233:LV234"/>
    <mergeCell ref="LW233:LW234"/>
    <mergeCell ref="LX233:LX234"/>
    <mergeCell ref="LY233:LY234"/>
    <mergeCell ref="LZ233:LZ234"/>
    <mergeCell ref="MA233:MA234"/>
    <mergeCell ref="MB233:MB234"/>
    <mergeCell ref="MC233:MC234"/>
    <mergeCell ref="MD233:MD234"/>
    <mergeCell ref="ME233:ME234"/>
    <mergeCell ref="MF233:MF234"/>
    <mergeCell ref="LS235:LS236"/>
    <mergeCell ref="LT235:LT236"/>
    <mergeCell ref="LU235:LU236"/>
    <mergeCell ref="LV235:LV236"/>
    <mergeCell ref="LW235:LW236"/>
    <mergeCell ref="LX235:LX236"/>
    <mergeCell ref="LY235:LY236"/>
    <mergeCell ref="LZ235:LZ236"/>
    <mergeCell ref="MA235:MA236"/>
    <mergeCell ref="MB235:MB236"/>
    <mergeCell ref="MC235:MC236"/>
    <mergeCell ref="MD235:MD236"/>
    <mergeCell ref="ME235:ME236"/>
    <mergeCell ref="MF235:MF236"/>
    <mergeCell ref="LS237:LS238"/>
    <mergeCell ref="LT237:LT238"/>
    <mergeCell ref="LU237:LU238"/>
    <mergeCell ref="LV237:LV238"/>
    <mergeCell ref="LW237:LW238"/>
    <mergeCell ref="LX237:LX238"/>
    <mergeCell ref="LY237:LY238"/>
    <mergeCell ref="LZ237:LZ238"/>
    <mergeCell ref="MA237:MA238"/>
    <mergeCell ref="MB237:MB238"/>
    <mergeCell ref="MC237:MC238"/>
    <mergeCell ref="MD237:MD238"/>
    <mergeCell ref="ME237:ME238"/>
    <mergeCell ref="MF237:MF238"/>
    <mergeCell ref="LS227:LS228"/>
    <mergeCell ref="LT227:LT228"/>
    <mergeCell ref="LU227:LU228"/>
    <mergeCell ref="LV227:LV228"/>
    <mergeCell ref="LW227:LW228"/>
    <mergeCell ref="LX227:LX228"/>
    <mergeCell ref="LY227:LY228"/>
    <mergeCell ref="LZ227:LZ228"/>
    <mergeCell ref="MA227:MA228"/>
    <mergeCell ref="MB227:MB228"/>
    <mergeCell ref="MC227:MC228"/>
    <mergeCell ref="MD227:MD228"/>
    <mergeCell ref="ME227:ME228"/>
    <mergeCell ref="MF227:MF228"/>
    <mergeCell ref="LS229:LS230"/>
    <mergeCell ref="LT229:LT230"/>
    <mergeCell ref="LU229:LU230"/>
    <mergeCell ref="LV229:LV230"/>
    <mergeCell ref="LW229:LW230"/>
    <mergeCell ref="LX229:LX230"/>
    <mergeCell ref="LY229:LY230"/>
    <mergeCell ref="LZ229:LZ230"/>
    <mergeCell ref="MA229:MA230"/>
    <mergeCell ref="MB229:MB230"/>
    <mergeCell ref="MC229:MC230"/>
    <mergeCell ref="MD229:MD230"/>
    <mergeCell ref="ME229:ME230"/>
    <mergeCell ref="MF229:MF230"/>
    <mergeCell ref="LS231:LS232"/>
    <mergeCell ref="LT231:LT232"/>
    <mergeCell ref="LU231:LU232"/>
    <mergeCell ref="LV231:LV232"/>
    <mergeCell ref="LW231:LW232"/>
    <mergeCell ref="LX231:LX232"/>
    <mergeCell ref="LY231:LY232"/>
    <mergeCell ref="LZ231:LZ232"/>
    <mergeCell ref="MA231:MA232"/>
    <mergeCell ref="MB231:MB232"/>
    <mergeCell ref="MC231:MC232"/>
    <mergeCell ref="MD231:MD232"/>
    <mergeCell ref="ME231:ME232"/>
    <mergeCell ref="MF231:MF232"/>
    <mergeCell ref="LS221:LS222"/>
    <mergeCell ref="LT221:LT222"/>
    <mergeCell ref="LU221:LU222"/>
    <mergeCell ref="LV221:LV222"/>
    <mergeCell ref="LW221:LW222"/>
    <mergeCell ref="LX221:LX222"/>
    <mergeCell ref="LY221:LY222"/>
    <mergeCell ref="LZ221:LZ222"/>
    <mergeCell ref="MA221:MA222"/>
    <mergeCell ref="MB221:MB222"/>
    <mergeCell ref="MC221:MC222"/>
    <mergeCell ref="MD221:MD222"/>
    <mergeCell ref="ME221:ME222"/>
    <mergeCell ref="MF221:MF222"/>
    <mergeCell ref="LS223:LS224"/>
    <mergeCell ref="LT223:LT224"/>
    <mergeCell ref="LU223:LU224"/>
    <mergeCell ref="LV223:LV224"/>
    <mergeCell ref="LW223:LW224"/>
    <mergeCell ref="LX223:LX224"/>
    <mergeCell ref="LY223:LY224"/>
    <mergeCell ref="LZ223:LZ224"/>
    <mergeCell ref="MA223:MA224"/>
    <mergeCell ref="MB223:MB224"/>
    <mergeCell ref="MC223:MC224"/>
    <mergeCell ref="MD223:MD224"/>
    <mergeCell ref="ME223:ME224"/>
    <mergeCell ref="MF223:MF224"/>
    <mergeCell ref="LS225:LS226"/>
    <mergeCell ref="LT225:LT226"/>
    <mergeCell ref="LU225:LU226"/>
    <mergeCell ref="LV225:LV226"/>
    <mergeCell ref="LW225:LW226"/>
    <mergeCell ref="LX225:LX226"/>
    <mergeCell ref="LY225:LY226"/>
    <mergeCell ref="LZ225:LZ226"/>
    <mergeCell ref="MA225:MA226"/>
    <mergeCell ref="MB225:MB226"/>
    <mergeCell ref="MC225:MC226"/>
    <mergeCell ref="MD225:MD226"/>
    <mergeCell ref="ME225:ME226"/>
    <mergeCell ref="MF225:MF226"/>
    <mergeCell ref="LS215:LS216"/>
    <mergeCell ref="LT215:LT216"/>
    <mergeCell ref="LU215:LU216"/>
    <mergeCell ref="LV215:LV216"/>
    <mergeCell ref="LW215:LW216"/>
    <mergeCell ref="LX215:LX216"/>
    <mergeCell ref="LY215:LY216"/>
    <mergeCell ref="LZ215:LZ216"/>
    <mergeCell ref="MA215:MA216"/>
    <mergeCell ref="MB215:MB216"/>
    <mergeCell ref="MC215:MC216"/>
    <mergeCell ref="MD215:MD216"/>
    <mergeCell ref="ME215:ME216"/>
    <mergeCell ref="MF215:MF216"/>
    <mergeCell ref="LS217:LS218"/>
    <mergeCell ref="LT217:LT218"/>
    <mergeCell ref="LU217:LU218"/>
    <mergeCell ref="LV217:LV218"/>
    <mergeCell ref="LW217:LW218"/>
    <mergeCell ref="LX217:LX218"/>
    <mergeCell ref="LY217:LY218"/>
    <mergeCell ref="LZ217:LZ218"/>
    <mergeCell ref="MA217:MA218"/>
    <mergeCell ref="MB217:MB218"/>
    <mergeCell ref="MC217:MC218"/>
    <mergeCell ref="MD217:MD218"/>
    <mergeCell ref="ME217:ME218"/>
    <mergeCell ref="MF217:MF218"/>
    <mergeCell ref="LS219:LS220"/>
    <mergeCell ref="LT219:LT220"/>
    <mergeCell ref="LU219:LU220"/>
    <mergeCell ref="LV219:LV220"/>
    <mergeCell ref="LW219:LW220"/>
    <mergeCell ref="LX219:LX220"/>
    <mergeCell ref="LY219:LY220"/>
    <mergeCell ref="LZ219:LZ220"/>
    <mergeCell ref="MA219:MA220"/>
    <mergeCell ref="MB219:MB220"/>
    <mergeCell ref="MC219:MC220"/>
    <mergeCell ref="MD219:MD220"/>
    <mergeCell ref="ME219:ME220"/>
    <mergeCell ref="MF219:MF220"/>
    <mergeCell ref="LS209:LS210"/>
    <mergeCell ref="LT209:LT210"/>
    <mergeCell ref="LU209:LU210"/>
    <mergeCell ref="LV209:LV210"/>
    <mergeCell ref="LW209:LW210"/>
    <mergeCell ref="LX209:LX210"/>
    <mergeCell ref="LY209:LY210"/>
    <mergeCell ref="LZ209:LZ210"/>
    <mergeCell ref="MA209:MA210"/>
    <mergeCell ref="MB209:MB210"/>
    <mergeCell ref="MC209:MC210"/>
    <mergeCell ref="MD209:MD210"/>
    <mergeCell ref="ME209:ME210"/>
    <mergeCell ref="MF209:MF210"/>
    <mergeCell ref="LS211:LS212"/>
    <mergeCell ref="LT211:LT212"/>
    <mergeCell ref="LU211:LU212"/>
    <mergeCell ref="LV211:LV212"/>
    <mergeCell ref="LW211:LW212"/>
    <mergeCell ref="LX211:LX212"/>
    <mergeCell ref="LY211:LY212"/>
    <mergeCell ref="LZ211:LZ212"/>
    <mergeCell ref="MA211:MA212"/>
    <mergeCell ref="MB211:MB212"/>
    <mergeCell ref="MC211:MC212"/>
    <mergeCell ref="MD211:MD212"/>
    <mergeCell ref="ME211:ME212"/>
    <mergeCell ref="MF211:MF212"/>
    <mergeCell ref="LS213:LS214"/>
    <mergeCell ref="LT213:LT214"/>
    <mergeCell ref="LU213:LU214"/>
    <mergeCell ref="LV213:LV214"/>
    <mergeCell ref="LW213:LW214"/>
    <mergeCell ref="LX213:LX214"/>
    <mergeCell ref="LY213:LY214"/>
    <mergeCell ref="LZ213:LZ214"/>
    <mergeCell ref="MA213:MA214"/>
    <mergeCell ref="MB213:MB214"/>
    <mergeCell ref="MC213:MC214"/>
    <mergeCell ref="MD213:MD214"/>
    <mergeCell ref="ME213:ME214"/>
    <mergeCell ref="MF213:MF214"/>
    <mergeCell ref="LS203:LS204"/>
    <mergeCell ref="LT203:LT204"/>
    <mergeCell ref="LU203:LU204"/>
    <mergeCell ref="LV203:LV204"/>
    <mergeCell ref="LW203:LW204"/>
    <mergeCell ref="LX203:LX204"/>
    <mergeCell ref="LY203:LY204"/>
    <mergeCell ref="LZ203:LZ204"/>
    <mergeCell ref="MA203:MA204"/>
    <mergeCell ref="MB203:MB204"/>
    <mergeCell ref="MC203:MC204"/>
    <mergeCell ref="MD203:MD204"/>
    <mergeCell ref="ME203:ME204"/>
    <mergeCell ref="MF203:MF204"/>
    <mergeCell ref="LS205:LS206"/>
    <mergeCell ref="LT205:LT206"/>
    <mergeCell ref="LU205:LU206"/>
    <mergeCell ref="LV205:LV206"/>
    <mergeCell ref="LW205:LW206"/>
    <mergeCell ref="LX205:LX206"/>
    <mergeCell ref="LY205:LY206"/>
    <mergeCell ref="LZ205:LZ206"/>
    <mergeCell ref="MA205:MA206"/>
    <mergeCell ref="MB205:MB206"/>
    <mergeCell ref="MC205:MC206"/>
    <mergeCell ref="MD205:MD206"/>
    <mergeCell ref="ME205:ME206"/>
    <mergeCell ref="MF205:MF206"/>
    <mergeCell ref="LS207:LS208"/>
    <mergeCell ref="LT207:LT208"/>
    <mergeCell ref="LU207:LU208"/>
    <mergeCell ref="LV207:LV208"/>
    <mergeCell ref="LW207:LW208"/>
    <mergeCell ref="LX207:LX208"/>
    <mergeCell ref="LY207:LY208"/>
    <mergeCell ref="LZ207:LZ208"/>
    <mergeCell ref="MA207:MA208"/>
    <mergeCell ref="MB207:MB208"/>
    <mergeCell ref="MC207:MC208"/>
    <mergeCell ref="MD207:MD208"/>
    <mergeCell ref="ME207:ME208"/>
    <mergeCell ref="MF207:MF208"/>
    <mergeCell ref="LS197:LS198"/>
    <mergeCell ref="LT197:LT198"/>
    <mergeCell ref="LU197:LU198"/>
    <mergeCell ref="LV197:LV198"/>
    <mergeCell ref="LW197:LW198"/>
    <mergeCell ref="LX197:LX198"/>
    <mergeCell ref="LY197:LY198"/>
    <mergeCell ref="LZ197:LZ198"/>
    <mergeCell ref="MA197:MA198"/>
    <mergeCell ref="MB197:MB198"/>
    <mergeCell ref="MC197:MC198"/>
    <mergeCell ref="MD197:MD198"/>
    <mergeCell ref="ME197:ME198"/>
    <mergeCell ref="MF197:MF198"/>
    <mergeCell ref="LS199:LS200"/>
    <mergeCell ref="LT199:LT200"/>
    <mergeCell ref="LU199:LU200"/>
    <mergeCell ref="LV199:LV200"/>
    <mergeCell ref="LW199:LW200"/>
    <mergeCell ref="LX199:LX200"/>
    <mergeCell ref="LY199:LY200"/>
    <mergeCell ref="LZ199:LZ200"/>
    <mergeCell ref="MA199:MA200"/>
    <mergeCell ref="MB199:MB200"/>
    <mergeCell ref="MC199:MC200"/>
    <mergeCell ref="MD199:MD200"/>
    <mergeCell ref="ME199:ME200"/>
    <mergeCell ref="MF199:MF200"/>
    <mergeCell ref="LS201:LS202"/>
    <mergeCell ref="LT201:LT202"/>
    <mergeCell ref="LU201:LU202"/>
    <mergeCell ref="LV201:LV202"/>
    <mergeCell ref="LW201:LW202"/>
    <mergeCell ref="LX201:LX202"/>
    <mergeCell ref="LY201:LY202"/>
    <mergeCell ref="LZ201:LZ202"/>
    <mergeCell ref="MA201:MA202"/>
    <mergeCell ref="MB201:MB202"/>
    <mergeCell ref="MC201:MC202"/>
    <mergeCell ref="MD201:MD202"/>
    <mergeCell ref="ME201:ME202"/>
    <mergeCell ref="MF201:MF202"/>
    <mergeCell ref="LS191:LS192"/>
    <mergeCell ref="LT191:LT192"/>
    <mergeCell ref="LU191:LU192"/>
    <mergeCell ref="LV191:LV192"/>
    <mergeCell ref="LW191:LW192"/>
    <mergeCell ref="LX191:LX192"/>
    <mergeCell ref="LY191:LY192"/>
    <mergeCell ref="LZ191:LZ192"/>
    <mergeCell ref="MA191:MA192"/>
    <mergeCell ref="MB191:MB192"/>
    <mergeCell ref="MC191:MC192"/>
    <mergeCell ref="MD191:MD192"/>
    <mergeCell ref="ME191:ME192"/>
    <mergeCell ref="MF191:MF192"/>
    <mergeCell ref="LS193:LS194"/>
    <mergeCell ref="LT193:LT194"/>
    <mergeCell ref="LU193:LU194"/>
    <mergeCell ref="LV193:LV194"/>
    <mergeCell ref="LW193:LW194"/>
    <mergeCell ref="LX193:LX194"/>
    <mergeCell ref="LY193:LY194"/>
    <mergeCell ref="LZ193:LZ194"/>
    <mergeCell ref="MA193:MA194"/>
    <mergeCell ref="MB193:MB194"/>
    <mergeCell ref="MC193:MC194"/>
    <mergeCell ref="MD193:MD194"/>
    <mergeCell ref="ME193:ME194"/>
    <mergeCell ref="MF193:MF194"/>
    <mergeCell ref="LS195:LS196"/>
    <mergeCell ref="LT195:LT196"/>
    <mergeCell ref="LU195:LU196"/>
    <mergeCell ref="LV195:LV196"/>
    <mergeCell ref="LW195:LW196"/>
    <mergeCell ref="LX195:LX196"/>
    <mergeCell ref="LY195:LY196"/>
    <mergeCell ref="LZ195:LZ196"/>
    <mergeCell ref="MA195:MA196"/>
    <mergeCell ref="MB195:MB196"/>
    <mergeCell ref="MC195:MC196"/>
    <mergeCell ref="MD195:MD196"/>
    <mergeCell ref="ME195:ME196"/>
    <mergeCell ref="MF195:MF196"/>
    <mergeCell ref="LS185:LS186"/>
    <mergeCell ref="LT185:LT186"/>
    <mergeCell ref="LU185:LU186"/>
    <mergeCell ref="LV185:LV186"/>
    <mergeCell ref="LW185:LW186"/>
    <mergeCell ref="LX185:LX186"/>
    <mergeCell ref="LY185:LY186"/>
    <mergeCell ref="LZ185:LZ186"/>
    <mergeCell ref="MA185:MA186"/>
    <mergeCell ref="MB185:MB186"/>
    <mergeCell ref="MC185:MC186"/>
    <mergeCell ref="MD185:MD186"/>
    <mergeCell ref="ME185:ME186"/>
    <mergeCell ref="MF185:MF186"/>
    <mergeCell ref="LS187:LS188"/>
    <mergeCell ref="LT187:LT188"/>
    <mergeCell ref="LU187:LU188"/>
    <mergeCell ref="LV187:LV188"/>
    <mergeCell ref="LW187:LW188"/>
    <mergeCell ref="LX187:LX188"/>
    <mergeCell ref="LY187:LY188"/>
    <mergeCell ref="LZ187:LZ188"/>
    <mergeCell ref="MA187:MA188"/>
    <mergeCell ref="MB187:MB188"/>
    <mergeCell ref="MC187:MC188"/>
    <mergeCell ref="MD187:MD188"/>
    <mergeCell ref="ME187:ME188"/>
    <mergeCell ref="MF187:MF188"/>
    <mergeCell ref="LS189:LS190"/>
    <mergeCell ref="LT189:LT190"/>
    <mergeCell ref="LU189:LU190"/>
    <mergeCell ref="LV189:LV190"/>
    <mergeCell ref="LW189:LW190"/>
    <mergeCell ref="LX189:LX190"/>
    <mergeCell ref="LY189:LY190"/>
    <mergeCell ref="LZ189:LZ190"/>
    <mergeCell ref="MA189:MA190"/>
    <mergeCell ref="MB189:MB190"/>
    <mergeCell ref="MC189:MC190"/>
    <mergeCell ref="MD189:MD190"/>
    <mergeCell ref="ME189:ME190"/>
    <mergeCell ref="MF189:MF190"/>
    <mergeCell ref="LS179:LS180"/>
    <mergeCell ref="LT179:LT180"/>
    <mergeCell ref="LU179:LU180"/>
    <mergeCell ref="LV179:LV180"/>
    <mergeCell ref="LW179:LW180"/>
    <mergeCell ref="LX179:LX180"/>
    <mergeCell ref="LY179:LY180"/>
    <mergeCell ref="LZ179:LZ180"/>
    <mergeCell ref="MA179:MA180"/>
    <mergeCell ref="MB179:MB180"/>
    <mergeCell ref="MC179:MC180"/>
    <mergeCell ref="MD179:MD180"/>
    <mergeCell ref="ME179:ME180"/>
    <mergeCell ref="MF179:MF180"/>
    <mergeCell ref="LS181:LS182"/>
    <mergeCell ref="LT181:LT182"/>
    <mergeCell ref="LU181:LU182"/>
    <mergeCell ref="LV181:LV182"/>
    <mergeCell ref="LW181:LW182"/>
    <mergeCell ref="LX181:LX182"/>
    <mergeCell ref="LY181:LY182"/>
    <mergeCell ref="LZ181:LZ182"/>
    <mergeCell ref="MA181:MA182"/>
    <mergeCell ref="MB181:MB182"/>
    <mergeCell ref="MC181:MC182"/>
    <mergeCell ref="MD181:MD182"/>
    <mergeCell ref="ME181:ME182"/>
    <mergeCell ref="MF181:MF182"/>
    <mergeCell ref="LS183:LS184"/>
    <mergeCell ref="LT183:LT184"/>
    <mergeCell ref="LU183:LU184"/>
    <mergeCell ref="LV183:LV184"/>
    <mergeCell ref="LW183:LW184"/>
    <mergeCell ref="LX183:LX184"/>
    <mergeCell ref="LY183:LY184"/>
    <mergeCell ref="LZ183:LZ184"/>
    <mergeCell ref="MA183:MA184"/>
    <mergeCell ref="MB183:MB184"/>
    <mergeCell ref="MC183:MC184"/>
    <mergeCell ref="MD183:MD184"/>
    <mergeCell ref="ME183:ME184"/>
    <mergeCell ref="MF183:MF184"/>
    <mergeCell ref="LS173:LS174"/>
    <mergeCell ref="LT173:LT174"/>
    <mergeCell ref="LU173:LU174"/>
    <mergeCell ref="LV173:LV174"/>
    <mergeCell ref="LW173:LW174"/>
    <mergeCell ref="LX173:LX174"/>
    <mergeCell ref="LY173:LY174"/>
    <mergeCell ref="LZ173:LZ174"/>
    <mergeCell ref="MA173:MA174"/>
    <mergeCell ref="MB173:MB174"/>
    <mergeCell ref="MC173:MC174"/>
    <mergeCell ref="MD173:MD174"/>
    <mergeCell ref="ME173:ME174"/>
    <mergeCell ref="MF173:MF174"/>
    <mergeCell ref="LS175:LS176"/>
    <mergeCell ref="LT175:LT176"/>
    <mergeCell ref="LU175:LU176"/>
    <mergeCell ref="LV175:LV176"/>
    <mergeCell ref="LW175:LW176"/>
    <mergeCell ref="LX175:LX176"/>
    <mergeCell ref="LY175:LY176"/>
    <mergeCell ref="LZ175:LZ176"/>
    <mergeCell ref="MA175:MA176"/>
    <mergeCell ref="MB175:MB176"/>
    <mergeCell ref="MC175:MC176"/>
    <mergeCell ref="MD175:MD176"/>
    <mergeCell ref="ME175:ME176"/>
    <mergeCell ref="MF175:MF176"/>
    <mergeCell ref="LS177:LS178"/>
    <mergeCell ref="LT177:LT178"/>
    <mergeCell ref="LU177:LU178"/>
    <mergeCell ref="LV177:LV178"/>
    <mergeCell ref="LW177:LW178"/>
    <mergeCell ref="LX177:LX178"/>
    <mergeCell ref="LY177:LY178"/>
    <mergeCell ref="LZ177:LZ178"/>
    <mergeCell ref="MA177:MA178"/>
    <mergeCell ref="MB177:MB178"/>
    <mergeCell ref="MC177:MC178"/>
    <mergeCell ref="MD177:MD178"/>
    <mergeCell ref="ME177:ME178"/>
    <mergeCell ref="MF177:MF178"/>
    <mergeCell ref="LS167:LS168"/>
    <mergeCell ref="LT167:LT168"/>
    <mergeCell ref="LU167:LU168"/>
    <mergeCell ref="LV167:LV168"/>
    <mergeCell ref="LW167:LW168"/>
    <mergeCell ref="LX167:LX168"/>
    <mergeCell ref="LY167:LY168"/>
    <mergeCell ref="LZ167:LZ168"/>
    <mergeCell ref="MA167:MA168"/>
    <mergeCell ref="MB167:MB168"/>
    <mergeCell ref="MC167:MC168"/>
    <mergeCell ref="MD167:MD168"/>
    <mergeCell ref="ME167:ME168"/>
    <mergeCell ref="MF167:MF168"/>
    <mergeCell ref="LS169:LS170"/>
    <mergeCell ref="LT169:LT170"/>
    <mergeCell ref="LU169:LU170"/>
    <mergeCell ref="LV169:LV170"/>
    <mergeCell ref="LW169:LW170"/>
    <mergeCell ref="LX169:LX170"/>
    <mergeCell ref="LY169:LY170"/>
    <mergeCell ref="LZ169:LZ170"/>
    <mergeCell ref="MA169:MA170"/>
    <mergeCell ref="MB169:MB170"/>
    <mergeCell ref="MC169:MC170"/>
    <mergeCell ref="MD169:MD170"/>
    <mergeCell ref="ME169:ME170"/>
    <mergeCell ref="MF169:MF170"/>
    <mergeCell ref="LS171:LS172"/>
    <mergeCell ref="LT171:LT172"/>
    <mergeCell ref="LU171:LU172"/>
    <mergeCell ref="LV171:LV172"/>
    <mergeCell ref="LW171:LW172"/>
    <mergeCell ref="LX171:LX172"/>
    <mergeCell ref="LY171:LY172"/>
    <mergeCell ref="LZ171:LZ172"/>
    <mergeCell ref="MA171:MA172"/>
    <mergeCell ref="MB171:MB172"/>
    <mergeCell ref="MC171:MC172"/>
    <mergeCell ref="MD171:MD172"/>
    <mergeCell ref="ME171:ME172"/>
    <mergeCell ref="MF171:MF172"/>
    <mergeCell ref="LS161:LS162"/>
    <mergeCell ref="LT161:LT162"/>
    <mergeCell ref="LU161:LU162"/>
    <mergeCell ref="LV161:LV162"/>
    <mergeCell ref="LW161:LW162"/>
    <mergeCell ref="LX161:LX162"/>
    <mergeCell ref="LY161:LY162"/>
    <mergeCell ref="LZ161:LZ162"/>
    <mergeCell ref="MA161:MA162"/>
    <mergeCell ref="MB161:MB162"/>
    <mergeCell ref="MC161:MC162"/>
    <mergeCell ref="MD161:MD162"/>
    <mergeCell ref="ME161:ME162"/>
    <mergeCell ref="MF161:MF162"/>
    <mergeCell ref="LS163:LS164"/>
    <mergeCell ref="LT163:LT164"/>
    <mergeCell ref="LU163:LU164"/>
    <mergeCell ref="LV163:LV164"/>
    <mergeCell ref="LW163:LW164"/>
    <mergeCell ref="LX163:LX164"/>
    <mergeCell ref="LY163:LY164"/>
    <mergeCell ref="LZ163:LZ164"/>
    <mergeCell ref="MA163:MA164"/>
    <mergeCell ref="MB163:MB164"/>
    <mergeCell ref="MC163:MC164"/>
    <mergeCell ref="MD163:MD164"/>
    <mergeCell ref="ME163:ME164"/>
    <mergeCell ref="MF163:MF164"/>
    <mergeCell ref="LS165:LS166"/>
    <mergeCell ref="LT165:LT166"/>
    <mergeCell ref="LU165:LU166"/>
    <mergeCell ref="LV165:LV166"/>
    <mergeCell ref="LW165:LW166"/>
    <mergeCell ref="LX165:LX166"/>
    <mergeCell ref="LY165:LY166"/>
    <mergeCell ref="LZ165:LZ166"/>
    <mergeCell ref="MA165:MA166"/>
    <mergeCell ref="MB165:MB166"/>
    <mergeCell ref="MC165:MC166"/>
    <mergeCell ref="MD165:MD166"/>
    <mergeCell ref="ME165:ME166"/>
    <mergeCell ref="MF165:MF166"/>
    <mergeCell ref="LS155:LS156"/>
    <mergeCell ref="LT155:LT156"/>
    <mergeCell ref="LU155:LU156"/>
    <mergeCell ref="LV155:LV156"/>
    <mergeCell ref="LW155:LW156"/>
    <mergeCell ref="LX155:LX156"/>
    <mergeCell ref="LY155:LY156"/>
    <mergeCell ref="LZ155:LZ156"/>
    <mergeCell ref="MA155:MA156"/>
    <mergeCell ref="MB155:MB156"/>
    <mergeCell ref="MC155:MC156"/>
    <mergeCell ref="MD155:MD156"/>
    <mergeCell ref="ME155:ME156"/>
    <mergeCell ref="MF155:MF156"/>
    <mergeCell ref="LS157:LS158"/>
    <mergeCell ref="LT157:LT158"/>
    <mergeCell ref="LU157:LU158"/>
    <mergeCell ref="LV157:LV158"/>
    <mergeCell ref="LW157:LW158"/>
    <mergeCell ref="LX157:LX158"/>
    <mergeCell ref="LY157:LY158"/>
    <mergeCell ref="LZ157:LZ158"/>
    <mergeCell ref="MA157:MA158"/>
    <mergeCell ref="MB157:MB158"/>
    <mergeCell ref="MC157:MC158"/>
    <mergeCell ref="MD157:MD158"/>
    <mergeCell ref="ME157:ME158"/>
    <mergeCell ref="MF157:MF158"/>
    <mergeCell ref="LS159:LS160"/>
    <mergeCell ref="LT159:LT160"/>
    <mergeCell ref="LU159:LU160"/>
    <mergeCell ref="LV159:LV160"/>
    <mergeCell ref="LW159:LW160"/>
    <mergeCell ref="LX159:LX160"/>
    <mergeCell ref="LY159:LY160"/>
    <mergeCell ref="LZ159:LZ160"/>
    <mergeCell ref="MA159:MA160"/>
    <mergeCell ref="MB159:MB160"/>
    <mergeCell ref="MC159:MC160"/>
    <mergeCell ref="MD159:MD160"/>
    <mergeCell ref="ME159:ME160"/>
    <mergeCell ref="MF159:MF160"/>
    <mergeCell ref="LS149:LS150"/>
    <mergeCell ref="LT149:LT150"/>
    <mergeCell ref="LU149:LU150"/>
    <mergeCell ref="LV149:LV150"/>
    <mergeCell ref="LW149:LW150"/>
    <mergeCell ref="LX149:LX150"/>
    <mergeCell ref="LY149:LY150"/>
    <mergeCell ref="LZ149:LZ150"/>
    <mergeCell ref="MA149:MA150"/>
    <mergeCell ref="MB149:MB150"/>
    <mergeCell ref="MC149:MC150"/>
    <mergeCell ref="MD149:MD150"/>
    <mergeCell ref="ME149:ME150"/>
    <mergeCell ref="MF149:MF150"/>
    <mergeCell ref="LS151:LS152"/>
    <mergeCell ref="LT151:LT152"/>
    <mergeCell ref="LU151:LU152"/>
    <mergeCell ref="LV151:LV152"/>
    <mergeCell ref="LW151:LW152"/>
    <mergeCell ref="LX151:LX152"/>
    <mergeCell ref="LY151:LY152"/>
    <mergeCell ref="LZ151:LZ152"/>
    <mergeCell ref="MA151:MA152"/>
    <mergeCell ref="MB151:MB152"/>
    <mergeCell ref="MC151:MC152"/>
    <mergeCell ref="MD151:MD152"/>
    <mergeCell ref="ME151:ME152"/>
    <mergeCell ref="MF151:MF152"/>
    <mergeCell ref="LS153:LS154"/>
    <mergeCell ref="LT153:LT154"/>
    <mergeCell ref="LU153:LU154"/>
    <mergeCell ref="LV153:LV154"/>
    <mergeCell ref="LW153:LW154"/>
    <mergeCell ref="LX153:LX154"/>
    <mergeCell ref="LY153:LY154"/>
    <mergeCell ref="LZ153:LZ154"/>
    <mergeCell ref="MA153:MA154"/>
    <mergeCell ref="MB153:MB154"/>
    <mergeCell ref="MC153:MC154"/>
    <mergeCell ref="MD153:MD154"/>
    <mergeCell ref="ME153:ME154"/>
    <mergeCell ref="MF153:MF154"/>
    <mergeCell ref="LS143:LS144"/>
    <mergeCell ref="LT143:LT144"/>
    <mergeCell ref="LU143:LU144"/>
    <mergeCell ref="LV143:LV144"/>
    <mergeCell ref="LW143:LW144"/>
    <mergeCell ref="LX143:LX144"/>
    <mergeCell ref="LY143:LY144"/>
    <mergeCell ref="LZ143:LZ144"/>
    <mergeCell ref="MA143:MA144"/>
    <mergeCell ref="MB143:MB144"/>
    <mergeCell ref="MC143:MC144"/>
    <mergeCell ref="MD143:MD144"/>
    <mergeCell ref="ME143:ME144"/>
    <mergeCell ref="MF143:MF144"/>
    <mergeCell ref="LS145:LS146"/>
    <mergeCell ref="LT145:LT146"/>
    <mergeCell ref="LU145:LU146"/>
    <mergeCell ref="LV145:LV146"/>
    <mergeCell ref="LW145:LW146"/>
    <mergeCell ref="LX145:LX146"/>
    <mergeCell ref="LY145:LY146"/>
    <mergeCell ref="LZ145:LZ146"/>
    <mergeCell ref="MA145:MA146"/>
    <mergeCell ref="MB145:MB146"/>
    <mergeCell ref="MC145:MC146"/>
    <mergeCell ref="MD145:MD146"/>
    <mergeCell ref="ME145:ME146"/>
    <mergeCell ref="MF145:MF146"/>
    <mergeCell ref="LS147:LS148"/>
    <mergeCell ref="LT147:LT148"/>
    <mergeCell ref="LU147:LU148"/>
    <mergeCell ref="LV147:LV148"/>
    <mergeCell ref="LW147:LW148"/>
    <mergeCell ref="LX147:LX148"/>
    <mergeCell ref="LY147:LY148"/>
    <mergeCell ref="LZ147:LZ148"/>
    <mergeCell ref="MA147:MA148"/>
    <mergeCell ref="MB147:MB148"/>
    <mergeCell ref="MC147:MC148"/>
    <mergeCell ref="MD147:MD148"/>
    <mergeCell ref="ME147:ME148"/>
    <mergeCell ref="MF147:MF148"/>
    <mergeCell ref="LS137:LS138"/>
    <mergeCell ref="LT137:LT138"/>
    <mergeCell ref="LU137:LU138"/>
    <mergeCell ref="LV137:LV138"/>
    <mergeCell ref="LW137:LW138"/>
    <mergeCell ref="LX137:LX138"/>
    <mergeCell ref="LY137:LY138"/>
    <mergeCell ref="LZ137:LZ138"/>
    <mergeCell ref="MA137:MA138"/>
    <mergeCell ref="MB137:MB138"/>
    <mergeCell ref="MC137:MC138"/>
    <mergeCell ref="MD137:MD138"/>
    <mergeCell ref="ME137:ME138"/>
    <mergeCell ref="MF137:MF138"/>
    <mergeCell ref="LS139:LS140"/>
    <mergeCell ref="LT139:LT140"/>
    <mergeCell ref="LU139:LU140"/>
    <mergeCell ref="LV139:LV140"/>
    <mergeCell ref="LW139:LW140"/>
    <mergeCell ref="LX139:LX140"/>
    <mergeCell ref="LY139:LY140"/>
    <mergeCell ref="LZ139:LZ140"/>
    <mergeCell ref="MA139:MA140"/>
    <mergeCell ref="MB139:MB140"/>
    <mergeCell ref="MC139:MC140"/>
    <mergeCell ref="MD139:MD140"/>
    <mergeCell ref="ME139:ME140"/>
    <mergeCell ref="MF139:MF140"/>
    <mergeCell ref="LS141:LS142"/>
    <mergeCell ref="LT141:LT142"/>
    <mergeCell ref="LU141:LU142"/>
    <mergeCell ref="LV141:LV142"/>
    <mergeCell ref="LW141:LW142"/>
    <mergeCell ref="LX141:LX142"/>
    <mergeCell ref="LY141:LY142"/>
    <mergeCell ref="LZ141:LZ142"/>
    <mergeCell ref="MA141:MA142"/>
    <mergeCell ref="MB141:MB142"/>
    <mergeCell ref="MC141:MC142"/>
    <mergeCell ref="MD141:MD142"/>
    <mergeCell ref="ME141:ME142"/>
    <mergeCell ref="MF141:MF142"/>
    <mergeCell ref="LS131:LS132"/>
    <mergeCell ref="LT131:LT132"/>
    <mergeCell ref="LU131:LU132"/>
    <mergeCell ref="LV131:LV132"/>
    <mergeCell ref="LW131:LW132"/>
    <mergeCell ref="LX131:LX132"/>
    <mergeCell ref="LY131:LY132"/>
    <mergeCell ref="LZ131:LZ132"/>
    <mergeCell ref="MA131:MA132"/>
    <mergeCell ref="MB131:MB132"/>
    <mergeCell ref="MC131:MC132"/>
    <mergeCell ref="MD131:MD132"/>
    <mergeCell ref="ME131:ME132"/>
    <mergeCell ref="MF131:MF132"/>
    <mergeCell ref="LS133:LS134"/>
    <mergeCell ref="LT133:LT134"/>
    <mergeCell ref="LU133:LU134"/>
    <mergeCell ref="LV133:LV134"/>
    <mergeCell ref="LW133:LW134"/>
    <mergeCell ref="LX133:LX134"/>
    <mergeCell ref="LY133:LY134"/>
    <mergeCell ref="LZ133:LZ134"/>
    <mergeCell ref="MA133:MA134"/>
    <mergeCell ref="MB133:MB134"/>
    <mergeCell ref="MC133:MC134"/>
    <mergeCell ref="MD133:MD134"/>
    <mergeCell ref="ME133:ME134"/>
    <mergeCell ref="MF133:MF134"/>
    <mergeCell ref="LS135:LS136"/>
    <mergeCell ref="LT135:LT136"/>
    <mergeCell ref="LU135:LU136"/>
    <mergeCell ref="LV135:LV136"/>
    <mergeCell ref="LW135:LW136"/>
    <mergeCell ref="LX135:LX136"/>
    <mergeCell ref="LY135:LY136"/>
    <mergeCell ref="LZ135:LZ136"/>
    <mergeCell ref="MA135:MA136"/>
    <mergeCell ref="MB135:MB136"/>
    <mergeCell ref="MC135:MC136"/>
    <mergeCell ref="MD135:MD136"/>
    <mergeCell ref="ME135:ME136"/>
    <mergeCell ref="MF135:MF136"/>
    <mergeCell ref="LS125:LS126"/>
    <mergeCell ref="LT125:LT126"/>
    <mergeCell ref="LU125:LU126"/>
    <mergeCell ref="LV125:LV126"/>
    <mergeCell ref="LW125:LW126"/>
    <mergeCell ref="LX125:LX126"/>
    <mergeCell ref="LY125:LY126"/>
    <mergeCell ref="LZ125:LZ126"/>
    <mergeCell ref="MA125:MA126"/>
    <mergeCell ref="MB125:MB126"/>
    <mergeCell ref="MC125:MC126"/>
    <mergeCell ref="MD125:MD126"/>
    <mergeCell ref="ME125:ME126"/>
    <mergeCell ref="MF125:MF126"/>
    <mergeCell ref="LS127:LS128"/>
    <mergeCell ref="LT127:LT128"/>
    <mergeCell ref="LU127:LU128"/>
    <mergeCell ref="LV127:LV128"/>
    <mergeCell ref="LW127:LW128"/>
    <mergeCell ref="LX127:LX128"/>
    <mergeCell ref="LY127:LY128"/>
    <mergeCell ref="LZ127:LZ128"/>
    <mergeCell ref="MA127:MA128"/>
    <mergeCell ref="MB127:MB128"/>
    <mergeCell ref="MC127:MC128"/>
    <mergeCell ref="MD127:MD128"/>
    <mergeCell ref="ME127:ME128"/>
    <mergeCell ref="MF127:MF128"/>
    <mergeCell ref="LS129:LS130"/>
    <mergeCell ref="LT129:LT130"/>
    <mergeCell ref="LU129:LU130"/>
    <mergeCell ref="LV129:LV130"/>
    <mergeCell ref="LW129:LW130"/>
    <mergeCell ref="LX129:LX130"/>
    <mergeCell ref="LY129:LY130"/>
    <mergeCell ref="LZ129:LZ130"/>
    <mergeCell ref="MA129:MA130"/>
    <mergeCell ref="MB129:MB130"/>
    <mergeCell ref="MC129:MC130"/>
    <mergeCell ref="MD129:MD130"/>
    <mergeCell ref="ME129:ME130"/>
    <mergeCell ref="MF129:MF130"/>
    <mergeCell ref="LS119:LS120"/>
    <mergeCell ref="LT119:LT120"/>
    <mergeCell ref="LU119:LU120"/>
    <mergeCell ref="LV119:LV120"/>
    <mergeCell ref="LW119:LW120"/>
    <mergeCell ref="LX119:LX120"/>
    <mergeCell ref="LY119:LY120"/>
    <mergeCell ref="LZ119:LZ120"/>
    <mergeCell ref="MA119:MA120"/>
    <mergeCell ref="MB119:MB120"/>
    <mergeCell ref="MC119:MC120"/>
    <mergeCell ref="MD119:MD120"/>
    <mergeCell ref="ME119:ME120"/>
    <mergeCell ref="MF119:MF120"/>
    <mergeCell ref="LS121:LS122"/>
    <mergeCell ref="LT121:LT122"/>
    <mergeCell ref="LU121:LU122"/>
    <mergeCell ref="LV121:LV122"/>
    <mergeCell ref="LW121:LW122"/>
    <mergeCell ref="LX121:LX122"/>
    <mergeCell ref="LY121:LY122"/>
    <mergeCell ref="LZ121:LZ122"/>
    <mergeCell ref="MA121:MA122"/>
    <mergeCell ref="MB121:MB122"/>
    <mergeCell ref="MC121:MC122"/>
    <mergeCell ref="MD121:MD122"/>
    <mergeCell ref="ME121:ME122"/>
    <mergeCell ref="MF121:MF122"/>
    <mergeCell ref="LS123:LS124"/>
    <mergeCell ref="LT123:LT124"/>
    <mergeCell ref="LU123:LU124"/>
    <mergeCell ref="LV123:LV124"/>
    <mergeCell ref="LW123:LW124"/>
    <mergeCell ref="LX123:LX124"/>
    <mergeCell ref="LY123:LY124"/>
    <mergeCell ref="LZ123:LZ124"/>
    <mergeCell ref="MA123:MA124"/>
    <mergeCell ref="MB123:MB124"/>
    <mergeCell ref="MC123:MC124"/>
    <mergeCell ref="MD123:MD124"/>
    <mergeCell ref="ME123:ME124"/>
    <mergeCell ref="MF123:MF124"/>
    <mergeCell ref="LS113:LS114"/>
    <mergeCell ref="LT113:LT114"/>
    <mergeCell ref="LU113:LU114"/>
    <mergeCell ref="LV113:LV114"/>
    <mergeCell ref="LW113:LW114"/>
    <mergeCell ref="LX113:LX114"/>
    <mergeCell ref="LY113:LY114"/>
    <mergeCell ref="LZ113:LZ114"/>
    <mergeCell ref="MA113:MA114"/>
    <mergeCell ref="MB113:MB114"/>
    <mergeCell ref="MC113:MC114"/>
    <mergeCell ref="MD113:MD114"/>
    <mergeCell ref="ME113:ME114"/>
    <mergeCell ref="MF113:MF114"/>
    <mergeCell ref="LS115:LS116"/>
    <mergeCell ref="LT115:LT116"/>
    <mergeCell ref="LU115:LU116"/>
    <mergeCell ref="LV115:LV116"/>
    <mergeCell ref="LW115:LW116"/>
    <mergeCell ref="LX115:LX116"/>
    <mergeCell ref="LY115:LY116"/>
    <mergeCell ref="LZ115:LZ116"/>
    <mergeCell ref="MA115:MA116"/>
    <mergeCell ref="MB115:MB116"/>
    <mergeCell ref="MC115:MC116"/>
    <mergeCell ref="MD115:MD116"/>
    <mergeCell ref="ME115:ME116"/>
    <mergeCell ref="MF115:MF116"/>
    <mergeCell ref="LS117:LS118"/>
    <mergeCell ref="LT117:LT118"/>
    <mergeCell ref="LU117:LU118"/>
    <mergeCell ref="LV117:LV118"/>
    <mergeCell ref="LW117:LW118"/>
    <mergeCell ref="LX117:LX118"/>
    <mergeCell ref="LY117:LY118"/>
    <mergeCell ref="LZ117:LZ118"/>
    <mergeCell ref="MA117:MA118"/>
    <mergeCell ref="MB117:MB118"/>
    <mergeCell ref="MC117:MC118"/>
    <mergeCell ref="MD117:MD118"/>
    <mergeCell ref="ME117:ME118"/>
    <mergeCell ref="MF117:MF118"/>
    <mergeCell ref="LS107:LS108"/>
    <mergeCell ref="LT107:LT108"/>
    <mergeCell ref="LU107:LU108"/>
    <mergeCell ref="LV107:LV108"/>
    <mergeCell ref="LW107:LW108"/>
    <mergeCell ref="LX107:LX108"/>
    <mergeCell ref="LY107:LY108"/>
    <mergeCell ref="LZ107:LZ108"/>
    <mergeCell ref="MA107:MA108"/>
    <mergeCell ref="MB107:MB108"/>
    <mergeCell ref="MC107:MC108"/>
    <mergeCell ref="MD107:MD108"/>
    <mergeCell ref="ME107:ME108"/>
    <mergeCell ref="MF107:MF108"/>
    <mergeCell ref="LS109:LS110"/>
    <mergeCell ref="LT109:LT110"/>
    <mergeCell ref="LU109:LU110"/>
    <mergeCell ref="LV109:LV110"/>
    <mergeCell ref="LW109:LW110"/>
    <mergeCell ref="LX109:LX110"/>
    <mergeCell ref="LY109:LY110"/>
    <mergeCell ref="LZ109:LZ110"/>
    <mergeCell ref="MA109:MA110"/>
    <mergeCell ref="MB109:MB110"/>
    <mergeCell ref="MC109:MC110"/>
    <mergeCell ref="MD109:MD110"/>
    <mergeCell ref="ME109:ME110"/>
    <mergeCell ref="MF109:MF110"/>
    <mergeCell ref="LS111:LS112"/>
    <mergeCell ref="LT111:LT112"/>
    <mergeCell ref="LU111:LU112"/>
    <mergeCell ref="LV111:LV112"/>
    <mergeCell ref="LW111:LW112"/>
    <mergeCell ref="LX111:LX112"/>
    <mergeCell ref="LY111:LY112"/>
    <mergeCell ref="LZ111:LZ112"/>
    <mergeCell ref="MA111:MA112"/>
    <mergeCell ref="MB111:MB112"/>
    <mergeCell ref="MC111:MC112"/>
    <mergeCell ref="MD111:MD112"/>
    <mergeCell ref="ME111:ME112"/>
    <mergeCell ref="MF111:MF112"/>
    <mergeCell ref="LS101:LS102"/>
    <mergeCell ref="LT101:LT102"/>
    <mergeCell ref="LU101:LU102"/>
    <mergeCell ref="LV101:LV102"/>
    <mergeCell ref="LW101:LW102"/>
    <mergeCell ref="LX101:LX102"/>
    <mergeCell ref="LY101:LY102"/>
    <mergeCell ref="LZ101:LZ102"/>
    <mergeCell ref="MA101:MA102"/>
    <mergeCell ref="MB101:MB102"/>
    <mergeCell ref="MC101:MC102"/>
    <mergeCell ref="MD101:MD102"/>
    <mergeCell ref="ME101:ME102"/>
    <mergeCell ref="MF101:MF102"/>
    <mergeCell ref="LS103:LS104"/>
    <mergeCell ref="LT103:LT104"/>
    <mergeCell ref="LU103:LU104"/>
    <mergeCell ref="LV103:LV104"/>
    <mergeCell ref="LW103:LW104"/>
    <mergeCell ref="LX103:LX104"/>
    <mergeCell ref="LY103:LY104"/>
    <mergeCell ref="LZ103:LZ104"/>
    <mergeCell ref="MA103:MA104"/>
    <mergeCell ref="MB103:MB104"/>
    <mergeCell ref="MC103:MC104"/>
    <mergeCell ref="MD103:MD104"/>
    <mergeCell ref="ME103:ME104"/>
    <mergeCell ref="MF103:MF104"/>
    <mergeCell ref="LS105:LS106"/>
    <mergeCell ref="LT105:LT106"/>
    <mergeCell ref="LU105:LU106"/>
    <mergeCell ref="LV105:LV106"/>
    <mergeCell ref="LW105:LW106"/>
    <mergeCell ref="LX105:LX106"/>
    <mergeCell ref="LY105:LY106"/>
    <mergeCell ref="LZ105:LZ106"/>
    <mergeCell ref="MA105:MA106"/>
    <mergeCell ref="MB105:MB106"/>
    <mergeCell ref="MC105:MC106"/>
    <mergeCell ref="MD105:MD106"/>
    <mergeCell ref="ME105:ME106"/>
    <mergeCell ref="MF105:MF106"/>
    <mergeCell ref="LS95:LS96"/>
    <mergeCell ref="LT95:LT96"/>
    <mergeCell ref="LU95:LU96"/>
    <mergeCell ref="LV95:LV96"/>
    <mergeCell ref="LW95:LW96"/>
    <mergeCell ref="LX95:LX96"/>
    <mergeCell ref="LY95:LY96"/>
    <mergeCell ref="LZ95:LZ96"/>
    <mergeCell ref="MA95:MA96"/>
    <mergeCell ref="MB95:MB96"/>
    <mergeCell ref="MC95:MC96"/>
    <mergeCell ref="MD95:MD96"/>
    <mergeCell ref="ME95:ME96"/>
    <mergeCell ref="MF95:MF96"/>
    <mergeCell ref="LS97:LS98"/>
    <mergeCell ref="LT97:LT98"/>
    <mergeCell ref="LU97:LU98"/>
    <mergeCell ref="LV97:LV98"/>
    <mergeCell ref="LW97:LW98"/>
    <mergeCell ref="LX97:LX98"/>
    <mergeCell ref="LY97:LY98"/>
    <mergeCell ref="LZ97:LZ98"/>
    <mergeCell ref="MA97:MA98"/>
    <mergeCell ref="MB97:MB98"/>
    <mergeCell ref="MC97:MC98"/>
    <mergeCell ref="MD97:MD98"/>
    <mergeCell ref="ME97:ME98"/>
    <mergeCell ref="MF97:MF98"/>
    <mergeCell ref="LS99:LS100"/>
    <mergeCell ref="LT99:LT100"/>
    <mergeCell ref="LU99:LU100"/>
    <mergeCell ref="LV99:LV100"/>
    <mergeCell ref="LW99:LW100"/>
    <mergeCell ref="LX99:LX100"/>
    <mergeCell ref="LY99:LY100"/>
    <mergeCell ref="LZ99:LZ100"/>
    <mergeCell ref="MA99:MA100"/>
    <mergeCell ref="MB99:MB100"/>
    <mergeCell ref="MC99:MC100"/>
    <mergeCell ref="MD99:MD100"/>
    <mergeCell ref="ME99:ME100"/>
    <mergeCell ref="MF99:MF100"/>
    <mergeCell ref="LS89:LS90"/>
    <mergeCell ref="LT89:LT90"/>
    <mergeCell ref="LU89:LU90"/>
    <mergeCell ref="LV89:LV90"/>
    <mergeCell ref="LW89:LW90"/>
    <mergeCell ref="LX89:LX90"/>
    <mergeCell ref="LY89:LY90"/>
    <mergeCell ref="LZ89:LZ90"/>
    <mergeCell ref="MA89:MA90"/>
    <mergeCell ref="MB89:MB90"/>
    <mergeCell ref="MC89:MC90"/>
    <mergeCell ref="MD89:MD90"/>
    <mergeCell ref="ME89:ME90"/>
    <mergeCell ref="MF89:MF90"/>
    <mergeCell ref="LS91:LS92"/>
    <mergeCell ref="LT91:LT92"/>
    <mergeCell ref="LU91:LU92"/>
    <mergeCell ref="LV91:LV92"/>
    <mergeCell ref="LW91:LW92"/>
    <mergeCell ref="LX91:LX92"/>
    <mergeCell ref="LY91:LY92"/>
    <mergeCell ref="LZ91:LZ92"/>
    <mergeCell ref="MA91:MA92"/>
    <mergeCell ref="MB91:MB92"/>
    <mergeCell ref="MC91:MC92"/>
    <mergeCell ref="MD91:MD92"/>
    <mergeCell ref="ME91:ME92"/>
    <mergeCell ref="MF91:MF92"/>
    <mergeCell ref="LS93:LS94"/>
    <mergeCell ref="LT93:LT94"/>
    <mergeCell ref="LU93:LU94"/>
    <mergeCell ref="LV93:LV94"/>
    <mergeCell ref="LW93:LW94"/>
    <mergeCell ref="LX93:LX94"/>
    <mergeCell ref="LY93:LY94"/>
    <mergeCell ref="LZ93:LZ94"/>
    <mergeCell ref="MA93:MA94"/>
    <mergeCell ref="MB93:MB94"/>
    <mergeCell ref="MC93:MC94"/>
    <mergeCell ref="MD93:MD94"/>
    <mergeCell ref="ME93:ME94"/>
    <mergeCell ref="MF93:MF94"/>
    <mergeCell ref="LS83:LS84"/>
    <mergeCell ref="LT83:LT84"/>
    <mergeCell ref="LU83:LU84"/>
    <mergeCell ref="LV83:LV84"/>
    <mergeCell ref="LW83:LW84"/>
    <mergeCell ref="LX83:LX84"/>
    <mergeCell ref="LY83:LY84"/>
    <mergeCell ref="LZ83:LZ84"/>
    <mergeCell ref="MA83:MA84"/>
    <mergeCell ref="MB83:MB84"/>
    <mergeCell ref="MC83:MC84"/>
    <mergeCell ref="MD83:MD84"/>
    <mergeCell ref="ME83:ME84"/>
    <mergeCell ref="MF83:MF84"/>
    <mergeCell ref="LS85:LS86"/>
    <mergeCell ref="LT85:LT86"/>
    <mergeCell ref="LU85:LU86"/>
    <mergeCell ref="LV85:LV86"/>
    <mergeCell ref="LW85:LW86"/>
    <mergeCell ref="LX85:LX86"/>
    <mergeCell ref="LY85:LY86"/>
    <mergeCell ref="LZ85:LZ86"/>
    <mergeCell ref="MA85:MA86"/>
    <mergeCell ref="MB85:MB86"/>
    <mergeCell ref="MC85:MC86"/>
    <mergeCell ref="MD85:MD86"/>
    <mergeCell ref="ME85:ME86"/>
    <mergeCell ref="MF85:MF86"/>
    <mergeCell ref="LS87:LS88"/>
    <mergeCell ref="LT87:LT88"/>
    <mergeCell ref="LU87:LU88"/>
    <mergeCell ref="LV87:LV88"/>
    <mergeCell ref="LW87:LW88"/>
    <mergeCell ref="LX87:LX88"/>
    <mergeCell ref="LY87:LY88"/>
    <mergeCell ref="LZ87:LZ88"/>
    <mergeCell ref="MA87:MA88"/>
    <mergeCell ref="MB87:MB88"/>
    <mergeCell ref="MC87:MC88"/>
    <mergeCell ref="MD87:MD88"/>
    <mergeCell ref="ME87:ME88"/>
    <mergeCell ref="MF87:MF88"/>
    <mergeCell ref="LS77:LS78"/>
    <mergeCell ref="LT77:LT78"/>
    <mergeCell ref="LU77:LU78"/>
    <mergeCell ref="LV77:LV78"/>
    <mergeCell ref="LW77:LW78"/>
    <mergeCell ref="LX77:LX78"/>
    <mergeCell ref="LY77:LY78"/>
    <mergeCell ref="LZ77:LZ78"/>
    <mergeCell ref="MA77:MA78"/>
    <mergeCell ref="MB77:MB78"/>
    <mergeCell ref="MC77:MC78"/>
    <mergeCell ref="MD77:MD78"/>
    <mergeCell ref="ME77:ME78"/>
    <mergeCell ref="MF77:MF78"/>
    <mergeCell ref="LS79:LS80"/>
    <mergeCell ref="LT79:LT80"/>
    <mergeCell ref="LU79:LU80"/>
    <mergeCell ref="LV79:LV80"/>
    <mergeCell ref="LW79:LW80"/>
    <mergeCell ref="LX79:LX80"/>
    <mergeCell ref="LY79:LY80"/>
    <mergeCell ref="LZ79:LZ80"/>
    <mergeCell ref="MA79:MA80"/>
    <mergeCell ref="MB79:MB80"/>
    <mergeCell ref="MC79:MC80"/>
    <mergeCell ref="MD79:MD80"/>
    <mergeCell ref="ME79:ME80"/>
    <mergeCell ref="MF79:MF80"/>
    <mergeCell ref="LS81:LS82"/>
    <mergeCell ref="LT81:LT82"/>
    <mergeCell ref="LU81:LU82"/>
    <mergeCell ref="LV81:LV82"/>
    <mergeCell ref="LW81:LW82"/>
    <mergeCell ref="LX81:LX82"/>
    <mergeCell ref="LY81:LY82"/>
    <mergeCell ref="LZ81:LZ82"/>
    <mergeCell ref="MA81:MA82"/>
    <mergeCell ref="MB81:MB82"/>
    <mergeCell ref="MC81:MC82"/>
    <mergeCell ref="MD81:MD82"/>
    <mergeCell ref="ME81:ME82"/>
    <mergeCell ref="MF81:MF82"/>
    <mergeCell ref="LS71:LS72"/>
    <mergeCell ref="LT71:LT72"/>
    <mergeCell ref="LU71:LU72"/>
    <mergeCell ref="LV71:LV72"/>
    <mergeCell ref="LW71:LW72"/>
    <mergeCell ref="LX71:LX72"/>
    <mergeCell ref="LY71:LY72"/>
    <mergeCell ref="LZ71:LZ72"/>
    <mergeCell ref="MA71:MA72"/>
    <mergeCell ref="MB71:MB72"/>
    <mergeCell ref="MC71:MC72"/>
    <mergeCell ref="MD71:MD72"/>
    <mergeCell ref="ME71:ME72"/>
    <mergeCell ref="MF71:MF72"/>
    <mergeCell ref="LS73:LS74"/>
    <mergeCell ref="LT73:LT74"/>
    <mergeCell ref="LU73:LU74"/>
    <mergeCell ref="LV73:LV74"/>
    <mergeCell ref="LW73:LW74"/>
    <mergeCell ref="LX73:LX74"/>
    <mergeCell ref="LY73:LY74"/>
    <mergeCell ref="LZ73:LZ74"/>
    <mergeCell ref="MA73:MA74"/>
    <mergeCell ref="MB73:MB74"/>
    <mergeCell ref="MC73:MC74"/>
    <mergeCell ref="MD73:MD74"/>
    <mergeCell ref="ME73:ME74"/>
    <mergeCell ref="MF73:MF74"/>
    <mergeCell ref="LS75:LS76"/>
    <mergeCell ref="LT75:LT76"/>
    <mergeCell ref="LU75:LU76"/>
    <mergeCell ref="LV75:LV76"/>
    <mergeCell ref="LW75:LW76"/>
    <mergeCell ref="LX75:LX76"/>
    <mergeCell ref="LY75:LY76"/>
    <mergeCell ref="LZ75:LZ76"/>
    <mergeCell ref="MA75:MA76"/>
    <mergeCell ref="MB75:MB76"/>
    <mergeCell ref="MC75:MC76"/>
    <mergeCell ref="MD75:MD76"/>
    <mergeCell ref="ME75:ME76"/>
    <mergeCell ref="MF75:MF76"/>
    <mergeCell ref="LS65:LS66"/>
    <mergeCell ref="LT65:LT66"/>
    <mergeCell ref="LU65:LU66"/>
    <mergeCell ref="LV65:LV66"/>
    <mergeCell ref="LW65:LW66"/>
    <mergeCell ref="LX65:LX66"/>
    <mergeCell ref="LY65:LY66"/>
    <mergeCell ref="LZ65:LZ66"/>
    <mergeCell ref="MA65:MA66"/>
    <mergeCell ref="MB65:MB66"/>
    <mergeCell ref="MC65:MC66"/>
    <mergeCell ref="MD65:MD66"/>
    <mergeCell ref="ME65:ME66"/>
    <mergeCell ref="MF65:MF66"/>
    <mergeCell ref="LS67:LS68"/>
    <mergeCell ref="LT67:LT68"/>
    <mergeCell ref="LU67:LU68"/>
    <mergeCell ref="LV67:LV68"/>
    <mergeCell ref="LW67:LW68"/>
    <mergeCell ref="LX67:LX68"/>
    <mergeCell ref="LY67:LY68"/>
    <mergeCell ref="LZ67:LZ68"/>
    <mergeCell ref="MA67:MA68"/>
    <mergeCell ref="MB67:MB68"/>
    <mergeCell ref="MC67:MC68"/>
    <mergeCell ref="MD67:MD68"/>
    <mergeCell ref="ME67:ME68"/>
    <mergeCell ref="MF67:MF68"/>
    <mergeCell ref="LS69:LS70"/>
    <mergeCell ref="LT69:LT70"/>
    <mergeCell ref="LU69:LU70"/>
    <mergeCell ref="LV69:LV70"/>
    <mergeCell ref="LW69:LW70"/>
    <mergeCell ref="LX69:LX70"/>
    <mergeCell ref="LY69:LY70"/>
    <mergeCell ref="LZ69:LZ70"/>
    <mergeCell ref="MA69:MA70"/>
    <mergeCell ref="MB69:MB70"/>
    <mergeCell ref="MC69:MC70"/>
    <mergeCell ref="MD69:MD70"/>
    <mergeCell ref="ME69:ME70"/>
    <mergeCell ref="MF69:MF70"/>
    <mergeCell ref="LS59:LS60"/>
    <mergeCell ref="LT59:LT60"/>
    <mergeCell ref="LU59:LU60"/>
    <mergeCell ref="LV59:LV60"/>
    <mergeCell ref="LW59:LW60"/>
    <mergeCell ref="LX59:LX60"/>
    <mergeCell ref="LY59:LY60"/>
    <mergeCell ref="LZ59:LZ60"/>
    <mergeCell ref="MA59:MA60"/>
    <mergeCell ref="MB59:MB60"/>
    <mergeCell ref="MC59:MC60"/>
    <mergeCell ref="MD59:MD60"/>
    <mergeCell ref="ME59:ME60"/>
    <mergeCell ref="MF59:MF60"/>
    <mergeCell ref="LS61:LS62"/>
    <mergeCell ref="LT61:LT62"/>
    <mergeCell ref="LU61:LU62"/>
    <mergeCell ref="LV61:LV62"/>
    <mergeCell ref="LW61:LW62"/>
    <mergeCell ref="LX61:LX62"/>
    <mergeCell ref="LY61:LY62"/>
    <mergeCell ref="LZ61:LZ62"/>
    <mergeCell ref="MA61:MA62"/>
    <mergeCell ref="MB61:MB62"/>
    <mergeCell ref="MC61:MC62"/>
    <mergeCell ref="MD61:MD62"/>
    <mergeCell ref="ME61:ME62"/>
    <mergeCell ref="MF61:MF62"/>
    <mergeCell ref="LS63:LS64"/>
    <mergeCell ref="LT63:LT64"/>
    <mergeCell ref="LU63:LU64"/>
    <mergeCell ref="LV63:LV64"/>
    <mergeCell ref="LW63:LW64"/>
    <mergeCell ref="LX63:LX64"/>
    <mergeCell ref="LY63:LY64"/>
    <mergeCell ref="LZ63:LZ64"/>
    <mergeCell ref="MA63:MA64"/>
    <mergeCell ref="MB63:MB64"/>
    <mergeCell ref="MC63:MC64"/>
    <mergeCell ref="MD63:MD64"/>
    <mergeCell ref="ME63:ME64"/>
    <mergeCell ref="MF63:MF64"/>
    <mergeCell ref="LS53:LS54"/>
    <mergeCell ref="LT53:LT54"/>
    <mergeCell ref="LU53:LU54"/>
    <mergeCell ref="LV53:LV54"/>
    <mergeCell ref="LW53:LW54"/>
    <mergeCell ref="LX53:LX54"/>
    <mergeCell ref="LY53:LY54"/>
    <mergeCell ref="LZ53:LZ54"/>
    <mergeCell ref="MA53:MA54"/>
    <mergeCell ref="MB53:MB54"/>
    <mergeCell ref="MC53:MC54"/>
    <mergeCell ref="MD53:MD54"/>
    <mergeCell ref="ME53:ME54"/>
    <mergeCell ref="MF53:MF54"/>
    <mergeCell ref="LS55:LS56"/>
    <mergeCell ref="LT55:LT56"/>
    <mergeCell ref="LU55:LU56"/>
    <mergeCell ref="LV55:LV56"/>
    <mergeCell ref="LW55:LW56"/>
    <mergeCell ref="LX55:LX56"/>
    <mergeCell ref="LY55:LY56"/>
    <mergeCell ref="LZ55:LZ56"/>
    <mergeCell ref="MA55:MA56"/>
    <mergeCell ref="MB55:MB56"/>
    <mergeCell ref="MC55:MC56"/>
    <mergeCell ref="MD55:MD56"/>
    <mergeCell ref="ME55:ME56"/>
    <mergeCell ref="MF55:MF56"/>
    <mergeCell ref="LS57:LS58"/>
    <mergeCell ref="LT57:LT58"/>
    <mergeCell ref="LU57:LU58"/>
    <mergeCell ref="LV57:LV58"/>
    <mergeCell ref="LW57:LW58"/>
    <mergeCell ref="LX57:LX58"/>
    <mergeCell ref="LY57:LY58"/>
    <mergeCell ref="LZ57:LZ58"/>
    <mergeCell ref="MA57:MA58"/>
    <mergeCell ref="MB57:MB58"/>
    <mergeCell ref="MC57:MC58"/>
    <mergeCell ref="MD57:MD58"/>
    <mergeCell ref="ME57:ME58"/>
    <mergeCell ref="MF57:MF58"/>
    <mergeCell ref="LS47:LS48"/>
    <mergeCell ref="LT47:LT48"/>
    <mergeCell ref="LU47:LU48"/>
    <mergeCell ref="LV47:LV48"/>
    <mergeCell ref="LW47:LW48"/>
    <mergeCell ref="LX47:LX48"/>
    <mergeCell ref="LY47:LY48"/>
    <mergeCell ref="LZ47:LZ48"/>
    <mergeCell ref="MA47:MA48"/>
    <mergeCell ref="MB47:MB48"/>
    <mergeCell ref="MC47:MC48"/>
    <mergeCell ref="MD47:MD48"/>
    <mergeCell ref="ME47:ME48"/>
    <mergeCell ref="MF47:MF48"/>
    <mergeCell ref="LS49:LS50"/>
    <mergeCell ref="LT49:LT50"/>
    <mergeCell ref="LU49:LU50"/>
    <mergeCell ref="LV49:LV50"/>
    <mergeCell ref="LW49:LW50"/>
    <mergeCell ref="LX49:LX50"/>
    <mergeCell ref="LY49:LY50"/>
    <mergeCell ref="LZ49:LZ50"/>
    <mergeCell ref="MA49:MA50"/>
    <mergeCell ref="MB49:MB50"/>
    <mergeCell ref="MC49:MC50"/>
    <mergeCell ref="MD49:MD50"/>
    <mergeCell ref="ME49:ME50"/>
    <mergeCell ref="MF49:MF50"/>
    <mergeCell ref="LS51:LS52"/>
    <mergeCell ref="LT51:LT52"/>
    <mergeCell ref="LU51:LU52"/>
    <mergeCell ref="LV51:LV52"/>
    <mergeCell ref="LW51:LW52"/>
    <mergeCell ref="LX51:LX52"/>
    <mergeCell ref="LY51:LY52"/>
    <mergeCell ref="LZ51:LZ52"/>
    <mergeCell ref="MA51:MA52"/>
    <mergeCell ref="MB51:MB52"/>
    <mergeCell ref="MC51:MC52"/>
    <mergeCell ref="MD51:MD52"/>
    <mergeCell ref="ME51:ME52"/>
    <mergeCell ref="MF51:MF52"/>
    <mergeCell ref="LS41:LS42"/>
    <mergeCell ref="LT41:LT42"/>
    <mergeCell ref="LU41:LU42"/>
    <mergeCell ref="LV41:LV42"/>
    <mergeCell ref="LW41:LW42"/>
    <mergeCell ref="LX41:LX42"/>
    <mergeCell ref="LY41:LY42"/>
    <mergeCell ref="LZ41:LZ42"/>
    <mergeCell ref="MA41:MA42"/>
    <mergeCell ref="MB41:MB42"/>
    <mergeCell ref="MC41:MC42"/>
    <mergeCell ref="MD41:MD42"/>
    <mergeCell ref="ME41:ME42"/>
    <mergeCell ref="MF41:MF42"/>
    <mergeCell ref="LS43:LS44"/>
    <mergeCell ref="LT43:LT44"/>
    <mergeCell ref="LU43:LU44"/>
    <mergeCell ref="LV43:LV44"/>
    <mergeCell ref="LW43:LW44"/>
    <mergeCell ref="LX43:LX44"/>
    <mergeCell ref="LY43:LY44"/>
    <mergeCell ref="LZ43:LZ44"/>
    <mergeCell ref="MA43:MA44"/>
    <mergeCell ref="MB43:MB44"/>
    <mergeCell ref="MC43:MC44"/>
    <mergeCell ref="MD43:MD44"/>
    <mergeCell ref="ME43:ME44"/>
    <mergeCell ref="MF43:MF44"/>
    <mergeCell ref="LS45:LS46"/>
    <mergeCell ref="LT45:LT46"/>
    <mergeCell ref="LU45:LU46"/>
    <mergeCell ref="LV45:LV46"/>
    <mergeCell ref="LW45:LW46"/>
    <mergeCell ref="LX45:LX46"/>
    <mergeCell ref="LY45:LY46"/>
    <mergeCell ref="LZ45:LZ46"/>
    <mergeCell ref="MA45:MA46"/>
    <mergeCell ref="MB45:MB46"/>
    <mergeCell ref="MC45:MC46"/>
    <mergeCell ref="MD45:MD46"/>
    <mergeCell ref="ME45:ME46"/>
    <mergeCell ref="MF45:MF46"/>
    <mergeCell ref="LS35:LS36"/>
    <mergeCell ref="LT35:LT36"/>
    <mergeCell ref="LU35:LU36"/>
    <mergeCell ref="LV35:LV36"/>
    <mergeCell ref="LW35:LW36"/>
    <mergeCell ref="LX35:LX36"/>
    <mergeCell ref="LY35:LY36"/>
    <mergeCell ref="LZ35:LZ36"/>
    <mergeCell ref="MA35:MA36"/>
    <mergeCell ref="MB35:MB36"/>
    <mergeCell ref="MC35:MC36"/>
    <mergeCell ref="MD35:MD36"/>
    <mergeCell ref="ME35:ME36"/>
    <mergeCell ref="MF35:MF36"/>
    <mergeCell ref="LS37:LS38"/>
    <mergeCell ref="LT37:LT38"/>
    <mergeCell ref="LU37:LU38"/>
    <mergeCell ref="LV37:LV38"/>
    <mergeCell ref="LW37:LW38"/>
    <mergeCell ref="LX37:LX38"/>
    <mergeCell ref="LY37:LY38"/>
    <mergeCell ref="LZ37:LZ38"/>
    <mergeCell ref="MA37:MA38"/>
    <mergeCell ref="MB37:MB38"/>
    <mergeCell ref="MC37:MC38"/>
    <mergeCell ref="MD37:MD38"/>
    <mergeCell ref="ME37:ME38"/>
    <mergeCell ref="MF37:MF38"/>
    <mergeCell ref="LS39:LS40"/>
    <mergeCell ref="LT39:LT40"/>
    <mergeCell ref="LU39:LU40"/>
    <mergeCell ref="LV39:LV40"/>
    <mergeCell ref="LW39:LW40"/>
    <mergeCell ref="LX39:LX40"/>
    <mergeCell ref="LY39:LY40"/>
    <mergeCell ref="LZ39:LZ40"/>
    <mergeCell ref="MA39:MA40"/>
    <mergeCell ref="MB39:MB40"/>
    <mergeCell ref="MC39:MC40"/>
    <mergeCell ref="MD39:MD40"/>
    <mergeCell ref="ME39:ME40"/>
    <mergeCell ref="MF39:MF40"/>
    <mergeCell ref="LS29:LS30"/>
    <mergeCell ref="LT29:LT30"/>
    <mergeCell ref="LU29:LU30"/>
    <mergeCell ref="LV29:LV30"/>
    <mergeCell ref="LW29:LW30"/>
    <mergeCell ref="LX29:LX30"/>
    <mergeCell ref="LY29:LY30"/>
    <mergeCell ref="LZ29:LZ30"/>
    <mergeCell ref="MA29:MA30"/>
    <mergeCell ref="MB29:MB30"/>
    <mergeCell ref="MC29:MC30"/>
    <mergeCell ref="MD29:MD30"/>
    <mergeCell ref="ME29:ME30"/>
    <mergeCell ref="MF29:MF30"/>
    <mergeCell ref="LS31:LS32"/>
    <mergeCell ref="LT31:LT32"/>
    <mergeCell ref="LU31:LU32"/>
    <mergeCell ref="LV31:LV32"/>
    <mergeCell ref="LW31:LW32"/>
    <mergeCell ref="LX31:LX32"/>
    <mergeCell ref="LY31:LY32"/>
    <mergeCell ref="LZ31:LZ32"/>
    <mergeCell ref="MA31:MA32"/>
    <mergeCell ref="MB31:MB32"/>
    <mergeCell ref="MC31:MC32"/>
    <mergeCell ref="MD31:MD32"/>
    <mergeCell ref="ME31:ME32"/>
    <mergeCell ref="MF31:MF32"/>
    <mergeCell ref="LS33:LS34"/>
    <mergeCell ref="LT33:LT34"/>
    <mergeCell ref="LU33:LU34"/>
    <mergeCell ref="LV33:LV34"/>
    <mergeCell ref="LW33:LW34"/>
    <mergeCell ref="LX33:LX34"/>
    <mergeCell ref="LY33:LY34"/>
    <mergeCell ref="LZ33:LZ34"/>
    <mergeCell ref="MA33:MA34"/>
    <mergeCell ref="MB33:MB34"/>
    <mergeCell ref="MC33:MC34"/>
    <mergeCell ref="MD33:MD34"/>
    <mergeCell ref="ME33:ME34"/>
    <mergeCell ref="MF33:MF34"/>
    <mergeCell ref="LS23:LS24"/>
    <mergeCell ref="LT23:LT24"/>
    <mergeCell ref="LU23:LU24"/>
    <mergeCell ref="LV23:LV24"/>
    <mergeCell ref="LW23:LW24"/>
    <mergeCell ref="LX23:LX24"/>
    <mergeCell ref="LY23:LY24"/>
    <mergeCell ref="LZ23:LZ24"/>
    <mergeCell ref="MA23:MA24"/>
    <mergeCell ref="MB23:MB24"/>
    <mergeCell ref="MC23:MC24"/>
    <mergeCell ref="MD23:MD24"/>
    <mergeCell ref="ME23:ME24"/>
    <mergeCell ref="MF23:MF24"/>
    <mergeCell ref="LS25:LS26"/>
    <mergeCell ref="LT25:LT26"/>
    <mergeCell ref="LU25:LU26"/>
    <mergeCell ref="LV25:LV26"/>
    <mergeCell ref="LW25:LW26"/>
    <mergeCell ref="LX25:LX26"/>
    <mergeCell ref="LY25:LY26"/>
    <mergeCell ref="LZ25:LZ26"/>
    <mergeCell ref="MA25:MA26"/>
    <mergeCell ref="MB25:MB26"/>
    <mergeCell ref="MC25:MC26"/>
    <mergeCell ref="MD25:MD26"/>
    <mergeCell ref="ME25:ME26"/>
    <mergeCell ref="MF25:MF26"/>
    <mergeCell ref="LS27:LS28"/>
    <mergeCell ref="LT27:LT28"/>
    <mergeCell ref="LU27:LU28"/>
    <mergeCell ref="LV27:LV28"/>
    <mergeCell ref="LW27:LW28"/>
    <mergeCell ref="LX27:LX28"/>
    <mergeCell ref="LY27:LY28"/>
    <mergeCell ref="LZ27:LZ28"/>
    <mergeCell ref="MA27:MA28"/>
    <mergeCell ref="MB27:MB28"/>
    <mergeCell ref="MC27:MC28"/>
    <mergeCell ref="MD27:MD28"/>
    <mergeCell ref="ME27:ME28"/>
    <mergeCell ref="MF27:MF28"/>
    <mergeCell ref="MC15:MC16"/>
    <mergeCell ref="MD15:MD16"/>
    <mergeCell ref="ME15:ME16"/>
    <mergeCell ref="MF15:MF16"/>
    <mergeCell ref="LS17:LS18"/>
    <mergeCell ref="LT17:LT18"/>
    <mergeCell ref="LU17:LU18"/>
    <mergeCell ref="LV17:LV18"/>
    <mergeCell ref="LW17:LW18"/>
    <mergeCell ref="LX17:LX18"/>
    <mergeCell ref="LY17:LY18"/>
    <mergeCell ref="LZ17:LZ18"/>
    <mergeCell ref="MA17:MA18"/>
    <mergeCell ref="MB17:MB18"/>
    <mergeCell ref="MC17:MC18"/>
    <mergeCell ref="MD17:MD18"/>
    <mergeCell ref="ME17:ME18"/>
    <mergeCell ref="MF17:MF18"/>
    <mergeCell ref="LS19:LS20"/>
    <mergeCell ref="LT19:LT20"/>
    <mergeCell ref="LU19:LU20"/>
    <mergeCell ref="LV19:LV20"/>
    <mergeCell ref="LW19:LW20"/>
    <mergeCell ref="LX19:LX20"/>
    <mergeCell ref="LY19:LY20"/>
    <mergeCell ref="LZ19:LZ20"/>
    <mergeCell ref="MA19:MA20"/>
    <mergeCell ref="MB19:MB20"/>
    <mergeCell ref="MC19:MC20"/>
    <mergeCell ref="MD19:MD20"/>
    <mergeCell ref="ME19:ME20"/>
    <mergeCell ref="MF19:MF20"/>
    <mergeCell ref="LS21:LS22"/>
    <mergeCell ref="LT21:LT22"/>
    <mergeCell ref="LU21:LU22"/>
    <mergeCell ref="LV21:LV22"/>
    <mergeCell ref="LW21:LW22"/>
    <mergeCell ref="LX21:LX22"/>
    <mergeCell ref="LY21:LY22"/>
    <mergeCell ref="LZ21:LZ22"/>
    <mergeCell ref="MA21:MA22"/>
    <mergeCell ref="MB21:MB22"/>
    <mergeCell ref="MC21:MC22"/>
    <mergeCell ref="MD21:MD22"/>
    <mergeCell ref="ME21:ME22"/>
    <mergeCell ref="MF21:MF22"/>
    <mergeCell ref="EP3:EP4"/>
    <mergeCell ref="EQ3:EQ4"/>
    <mergeCell ref="ER3:ER4"/>
    <mergeCell ref="ES3:ES4"/>
    <mergeCell ref="ET3:ET4"/>
    <mergeCell ref="EU3:EU4"/>
    <mergeCell ref="EV3:EV4"/>
    <mergeCell ref="EW3:EW4"/>
    <mergeCell ref="EX3:EX4"/>
    <mergeCell ref="EK5:EK6"/>
    <mergeCell ref="EL5:EL6"/>
    <mergeCell ref="EM5:EM6"/>
    <mergeCell ref="EN5:EN6"/>
    <mergeCell ref="EO5:EO6"/>
    <mergeCell ref="LS9:LS10"/>
    <mergeCell ref="LT9:LT10"/>
    <mergeCell ref="LU9:LU10"/>
    <mergeCell ref="LV9:LV10"/>
    <mergeCell ref="LW9:LW10"/>
    <mergeCell ref="LX9:LX10"/>
    <mergeCell ref="LY9:LY10"/>
    <mergeCell ref="LZ9:LZ10"/>
    <mergeCell ref="MA9:MA10"/>
    <mergeCell ref="MB9:MB10"/>
    <mergeCell ref="MC9:MC10"/>
    <mergeCell ref="MD9:MD10"/>
    <mergeCell ref="ME9:ME10"/>
    <mergeCell ref="MF9:MF10"/>
    <mergeCell ref="LS11:LS12"/>
    <mergeCell ref="LT11:LT12"/>
    <mergeCell ref="LU11:LU12"/>
    <mergeCell ref="LV11:LV12"/>
    <mergeCell ref="LW11:LW12"/>
    <mergeCell ref="LX11:LX12"/>
    <mergeCell ref="LY11:LY12"/>
    <mergeCell ref="LZ11:LZ12"/>
    <mergeCell ref="MA11:MA12"/>
    <mergeCell ref="MB11:MB12"/>
    <mergeCell ref="MC11:MC12"/>
    <mergeCell ref="MD11:MD12"/>
    <mergeCell ref="ME11:ME12"/>
    <mergeCell ref="MF11:MF12"/>
    <mergeCell ref="HS9:HS10"/>
    <mergeCell ref="HT9:HT10"/>
    <mergeCell ref="HS11:HS12"/>
    <mergeCell ref="HT11:HT12"/>
    <mergeCell ref="HL5:HL6"/>
    <mergeCell ref="HM5:HM6"/>
    <mergeCell ref="HN5:HN6"/>
    <mergeCell ref="HO5:HO6"/>
    <mergeCell ref="HP5:HP6"/>
    <mergeCell ref="HQ5:HQ6"/>
    <mergeCell ref="HR5:HR6"/>
    <mergeCell ref="HS5:HS6"/>
    <mergeCell ref="HT5:HT6"/>
    <mergeCell ref="HG7:HG8"/>
    <mergeCell ref="HH7:HH8"/>
    <mergeCell ref="HI7:HI8"/>
    <mergeCell ref="HJ7:HJ8"/>
    <mergeCell ref="HK7:HK8"/>
    <mergeCell ref="HL7:HL8"/>
    <mergeCell ref="HM7:HM8"/>
    <mergeCell ref="HN7:HN8"/>
    <mergeCell ref="HO7:HO8"/>
    <mergeCell ref="EK517:EK518"/>
    <mergeCell ref="EL517:EL518"/>
    <mergeCell ref="EM517:EM518"/>
    <mergeCell ref="EN517:EN518"/>
    <mergeCell ref="EO517:EO518"/>
    <mergeCell ref="EP517:EP518"/>
    <mergeCell ref="EQ517:EQ518"/>
    <mergeCell ref="ER517:ER518"/>
    <mergeCell ref="ES517:ES518"/>
    <mergeCell ref="ET517:ET518"/>
    <mergeCell ref="EU517:EU518"/>
    <mergeCell ref="EV517:EV518"/>
    <mergeCell ref="EW517:EW518"/>
    <mergeCell ref="EX517:EX518"/>
    <mergeCell ref="EI1:EX1"/>
    <mergeCell ref="LQ2:LR2"/>
    <mergeCell ref="LS3:LS4"/>
    <mergeCell ref="LT3:LT4"/>
    <mergeCell ref="LU3:LU4"/>
    <mergeCell ref="LV3:LV4"/>
    <mergeCell ref="LW3:LW4"/>
    <mergeCell ref="LX3:LX4"/>
    <mergeCell ref="LY3:LY4"/>
    <mergeCell ref="LZ3:LZ4"/>
    <mergeCell ref="MA3:MA4"/>
    <mergeCell ref="MB3:MB4"/>
    <mergeCell ref="MC3:MC4"/>
    <mergeCell ref="MD3:MD4"/>
    <mergeCell ref="ME3:ME4"/>
    <mergeCell ref="MF3:MF4"/>
    <mergeCell ref="LS5:LS6"/>
    <mergeCell ref="LT5:LT6"/>
    <mergeCell ref="LU5:LU6"/>
    <mergeCell ref="LV5:LV6"/>
    <mergeCell ref="LW5:LW6"/>
    <mergeCell ref="LX5:LX6"/>
    <mergeCell ref="LY5:LY6"/>
    <mergeCell ref="LZ5:LZ6"/>
    <mergeCell ref="MA5:MA6"/>
    <mergeCell ref="MB5:MB6"/>
    <mergeCell ref="MC5:MC6"/>
    <mergeCell ref="MD5:MD6"/>
    <mergeCell ref="ME5:ME6"/>
    <mergeCell ref="MF5:MF6"/>
    <mergeCell ref="LS7:LS8"/>
    <mergeCell ref="LT7:LT8"/>
    <mergeCell ref="LU7:LU8"/>
    <mergeCell ref="LV7:LV8"/>
    <mergeCell ref="LW7:LW8"/>
    <mergeCell ref="LX7:LX8"/>
    <mergeCell ref="LY7:LY8"/>
    <mergeCell ref="LZ7:LZ8"/>
    <mergeCell ref="MA7:MA8"/>
    <mergeCell ref="MB7:MB8"/>
    <mergeCell ref="MC7:MC8"/>
    <mergeCell ref="MD7:MD8"/>
    <mergeCell ref="ME7:ME8"/>
    <mergeCell ref="MF7:MF8"/>
    <mergeCell ref="EI2:EJ2"/>
    <mergeCell ref="EK3:EK4"/>
    <mergeCell ref="EL3:EL4"/>
    <mergeCell ref="EM3:EM4"/>
    <mergeCell ref="EN3:EN4"/>
    <mergeCell ref="EO3:EO4"/>
    <mergeCell ref="EK511:EK512"/>
    <mergeCell ref="EL511:EL512"/>
    <mergeCell ref="EM511:EM512"/>
    <mergeCell ref="EN511:EN512"/>
    <mergeCell ref="EO511:EO512"/>
    <mergeCell ref="EP511:EP512"/>
    <mergeCell ref="EQ511:EQ512"/>
    <mergeCell ref="ER511:ER512"/>
    <mergeCell ref="ES511:ES512"/>
    <mergeCell ref="ET511:ET512"/>
    <mergeCell ref="EU511:EU512"/>
    <mergeCell ref="EV511:EV512"/>
    <mergeCell ref="EW511:EW512"/>
    <mergeCell ref="EX511:EX512"/>
    <mergeCell ref="EK513:EK514"/>
    <mergeCell ref="EL513:EL514"/>
    <mergeCell ref="EM513:EM514"/>
    <mergeCell ref="EN513:EN514"/>
    <mergeCell ref="EO513:EO514"/>
    <mergeCell ref="EP513:EP514"/>
    <mergeCell ref="EQ513:EQ514"/>
    <mergeCell ref="ER513:ER514"/>
    <mergeCell ref="ES513:ES514"/>
    <mergeCell ref="ET513:ET514"/>
    <mergeCell ref="EU513:EU514"/>
    <mergeCell ref="EV513:EV514"/>
    <mergeCell ref="EW513:EW514"/>
    <mergeCell ref="EX513:EX514"/>
    <mergeCell ref="EK515:EK516"/>
    <mergeCell ref="EL515:EL516"/>
    <mergeCell ref="EM515:EM516"/>
    <mergeCell ref="EN515:EN516"/>
    <mergeCell ref="EO515:EO516"/>
    <mergeCell ref="EP515:EP516"/>
    <mergeCell ref="EQ515:EQ516"/>
    <mergeCell ref="ER515:ER516"/>
    <mergeCell ref="ES515:ES516"/>
    <mergeCell ref="ET515:ET516"/>
    <mergeCell ref="EU515:EU516"/>
    <mergeCell ref="EV515:EV516"/>
    <mergeCell ref="EW515:EW516"/>
    <mergeCell ref="EX515:EX516"/>
    <mergeCell ref="EK505:EK506"/>
    <mergeCell ref="EL505:EL506"/>
    <mergeCell ref="EM505:EM506"/>
    <mergeCell ref="EN505:EN506"/>
    <mergeCell ref="EO505:EO506"/>
    <mergeCell ref="EP505:EP506"/>
    <mergeCell ref="EQ505:EQ506"/>
    <mergeCell ref="ER505:ER506"/>
    <mergeCell ref="ES505:ES506"/>
    <mergeCell ref="ET505:ET506"/>
    <mergeCell ref="EU505:EU506"/>
    <mergeCell ref="EV505:EV506"/>
    <mergeCell ref="EW505:EW506"/>
    <mergeCell ref="EX505:EX506"/>
    <mergeCell ref="EK507:EK508"/>
    <mergeCell ref="EL507:EL508"/>
    <mergeCell ref="EM507:EM508"/>
    <mergeCell ref="EN507:EN508"/>
    <mergeCell ref="EO507:EO508"/>
    <mergeCell ref="EP507:EP508"/>
    <mergeCell ref="EQ507:EQ508"/>
    <mergeCell ref="ER507:ER508"/>
    <mergeCell ref="ES507:ES508"/>
    <mergeCell ref="ET507:ET508"/>
    <mergeCell ref="EU507:EU508"/>
    <mergeCell ref="EV507:EV508"/>
    <mergeCell ref="EW507:EW508"/>
    <mergeCell ref="EX507:EX508"/>
    <mergeCell ref="EK509:EK510"/>
    <mergeCell ref="EL509:EL510"/>
    <mergeCell ref="EM509:EM510"/>
    <mergeCell ref="EN509:EN510"/>
    <mergeCell ref="EO509:EO510"/>
    <mergeCell ref="EP509:EP510"/>
    <mergeCell ref="EQ509:EQ510"/>
    <mergeCell ref="ER509:ER510"/>
    <mergeCell ref="ES509:ES510"/>
    <mergeCell ref="ET509:ET510"/>
    <mergeCell ref="EU509:EU510"/>
    <mergeCell ref="EV509:EV510"/>
    <mergeCell ref="EW509:EW510"/>
    <mergeCell ref="EX509:EX510"/>
    <mergeCell ref="EK499:EK500"/>
    <mergeCell ref="EL499:EL500"/>
    <mergeCell ref="EM499:EM500"/>
    <mergeCell ref="EN499:EN500"/>
    <mergeCell ref="EO499:EO500"/>
    <mergeCell ref="EP499:EP500"/>
    <mergeCell ref="EQ499:EQ500"/>
    <mergeCell ref="ER499:ER500"/>
    <mergeCell ref="ES499:ES500"/>
    <mergeCell ref="ET499:ET500"/>
    <mergeCell ref="EU499:EU500"/>
    <mergeCell ref="EV499:EV500"/>
    <mergeCell ref="EW499:EW500"/>
    <mergeCell ref="EX499:EX500"/>
    <mergeCell ref="EK501:EK502"/>
    <mergeCell ref="EL501:EL502"/>
    <mergeCell ref="EM501:EM502"/>
    <mergeCell ref="EN501:EN502"/>
    <mergeCell ref="EO501:EO502"/>
    <mergeCell ref="EP501:EP502"/>
    <mergeCell ref="EQ501:EQ502"/>
    <mergeCell ref="ER501:ER502"/>
    <mergeCell ref="ES501:ES502"/>
    <mergeCell ref="ET501:ET502"/>
    <mergeCell ref="EU501:EU502"/>
    <mergeCell ref="EV501:EV502"/>
    <mergeCell ref="EW501:EW502"/>
    <mergeCell ref="EX501:EX502"/>
    <mergeCell ref="EK503:EK504"/>
    <mergeCell ref="EL503:EL504"/>
    <mergeCell ref="EM503:EM504"/>
    <mergeCell ref="EN503:EN504"/>
    <mergeCell ref="EO503:EO504"/>
    <mergeCell ref="EP503:EP504"/>
    <mergeCell ref="EQ503:EQ504"/>
    <mergeCell ref="ER503:ER504"/>
    <mergeCell ref="ES503:ES504"/>
    <mergeCell ref="ET503:ET504"/>
    <mergeCell ref="EU503:EU504"/>
    <mergeCell ref="EV503:EV504"/>
    <mergeCell ref="EW503:EW504"/>
    <mergeCell ref="EX503:EX504"/>
    <mergeCell ref="EK493:EK494"/>
    <mergeCell ref="EL493:EL494"/>
    <mergeCell ref="EM493:EM494"/>
    <mergeCell ref="EN493:EN494"/>
    <mergeCell ref="EO493:EO494"/>
    <mergeCell ref="EP493:EP494"/>
    <mergeCell ref="EQ493:EQ494"/>
    <mergeCell ref="ER493:ER494"/>
    <mergeCell ref="ES493:ES494"/>
    <mergeCell ref="ET493:ET494"/>
    <mergeCell ref="EU493:EU494"/>
    <mergeCell ref="EV493:EV494"/>
    <mergeCell ref="EW493:EW494"/>
    <mergeCell ref="EX493:EX494"/>
    <mergeCell ref="EK495:EK496"/>
    <mergeCell ref="EL495:EL496"/>
    <mergeCell ref="EM495:EM496"/>
    <mergeCell ref="EN495:EN496"/>
    <mergeCell ref="EO495:EO496"/>
    <mergeCell ref="EP495:EP496"/>
    <mergeCell ref="EQ495:EQ496"/>
    <mergeCell ref="ER495:ER496"/>
    <mergeCell ref="ES495:ES496"/>
    <mergeCell ref="ET495:ET496"/>
    <mergeCell ref="EU495:EU496"/>
    <mergeCell ref="EV495:EV496"/>
    <mergeCell ref="EW495:EW496"/>
    <mergeCell ref="EX495:EX496"/>
    <mergeCell ref="EK497:EK498"/>
    <mergeCell ref="EL497:EL498"/>
    <mergeCell ref="EM497:EM498"/>
    <mergeCell ref="EN497:EN498"/>
    <mergeCell ref="EO497:EO498"/>
    <mergeCell ref="EP497:EP498"/>
    <mergeCell ref="EQ497:EQ498"/>
    <mergeCell ref="ER497:ER498"/>
    <mergeCell ref="ES497:ES498"/>
    <mergeCell ref="ET497:ET498"/>
    <mergeCell ref="EU497:EU498"/>
    <mergeCell ref="EV497:EV498"/>
    <mergeCell ref="EW497:EW498"/>
    <mergeCell ref="EX497:EX498"/>
    <mergeCell ref="EK487:EK488"/>
    <mergeCell ref="EL487:EL488"/>
    <mergeCell ref="EM487:EM488"/>
    <mergeCell ref="EN487:EN488"/>
    <mergeCell ref="EO487:EO488"/>
    <mergeCell ref="EP487:EP488"/>
    <mergeCell ref="EQ487:EQ488"/>
    <mergeCell ref="ER487:ER488"/>
    <mergeCell ref="ES487:ES488"/>
    <mergeCell ref="ET487:ET488"/>
    <mergeCell ref="EU487:EU488"/>
    <mergeCell ref="EV487:EV488"/>
    <mergeCell ref="EW487:EW488"/>
    <mergeCell ref="EX487:EX488"/>
    <mergeCell ref="EK489:EK490"/>
    <mergeCell ref="EL489:EL490"/>
    <mergeCell ref="EM489:EM490"/>
    <mergeCell ref="EN489:EN490"/>
    <mergeCell ref="EO489:EO490"/>
    <mergeCell ref="EP489:EP490"/>
    <mergeCell ref="EQ489:EQ490"/>
    <mergeCell ref="ER489:ER490"/>
    <mergeCell ref="ES489:ES490"/>
    <mergeCell ref="ET489:ET490"/>
    <mergeCell ref="EU489:EU490"/>
    <mergeCell ref="EV489:EV490"/>
    <mergeCell ref="EW489:EW490"/>
    <mergeCell ref="EX489:EX490"/>
    <mergeCell ref="EK491:EK492"/>
    <mergeCell ref="EL491:EL492"/>
    <mergeCell ref="EM491:EM492"/>
    <mergeCell ref="EN491:EN492"/>
    <mergeCell ref="EO491:EO492"/>
    <mergeCell ref="EP491:EP492"/>
    <mergeCell ref="EQ491:EQ492"/>
    <mergeCell ref="ER491:ER492"/>
    <mergeCell ref="ES491:ES492"/>
    <mergeCell ref="ET491:ET492"/>
    <mergeCell ref="EU491:EU492"/>
    <mergeCell ref="EV491:EV492"/>
    <mergeCell ref="EW491:EW492"/>
    <mergeCell ref="EX491:EX492"/>
    <mergeCell ref="EK481:EK482"/>
    <mergeCell ref="EL481:EL482"/>
    <mergeCell ref="EM481:EM482"/>
    <mergeCell ref="EN481:EN482"/>
    <mergeCell ref="EO481:EO482"/>
    <mergeCell ref="EP481:EP482"/>
    <mergeCell ref="EQ481:EQ482"/>
    <mergeCell ref="ER481:ER482"/>
    <mergeCell ref="ES481:ES482"/>
    <mergeCell ref="ET481:ET482"/>
    <mergeCell ref="EU481:EU482"/>
    <mergeCell ref="EV481:EV482"/>
    <mergeCell ref="EW481:EW482"/>
    <mergeCell ref="EX481:EX482"/>
    <mergeCell ref="EK483:EK484"/>
    <mergeCell ref="EL483:EL484"/>
    <mergeCell ref="EM483:EM484"/>
    <mergeCell ref="EN483:EN484"/>
    <mergeCell ref="EO483:EO484"/>
    <mergeCell ref="EP483:EP484"/>
    <mergeCell ref="EQ483:EQ484"/>
    <mergeCell ref="ER483:ER484"/>
    <mergeCell ref="ES483:ES484"/>
    <mergeCell ref="ET483:ET484"/>
    <mergeCell ref="EU483:EU484"/>
    <mergeCell ref="EV483:EV484"/>
    <mergeCell ref="EW483:EW484"/>
    <mergeCell ref="EX483:EX484"/>
    <mergeCell ref="EK485:EK486"/>
    <mergeCell ref="EL485:EL486"/>
    <mergeCell ref="EM485:EM486"/>
    <mergeCell ref="EN485:EN486"/>
    <mergeCell ref="EO485:EO486"/>
    <mergeCell ref="EP485:EP486"/>
    <mergeCell ref="EQ485:EQ486"/>
    <mergeCell ref="ER485:ER486"/>
    <mergeCell ref="ES485:ES486"/>
    <mergeCell ref="ET485:ET486"/>
    <mergeCell ref="EU485:EU486"/>
    <mergeCell ref="EV485:EV486"/>
    <mergeCell ref="EW485:EW486"/>
    <mergeCell ref="EX485:EX486"/>
    <mergeCell ref="EK475:EK476"/>
    <mergeCell ref="EL475:EL476"/>
    <mergeCell ref="EM475:EM476"/>
    <mergeCell ref="EN475:EN476"/>
    <mergeCell ref="EO475:EO476"/>
    <mergeCell ref="EP475:EP476"/>
    <mergeCell ref="EQ475:EQ476"/>
    <mergeCell ref="ER475:ER476"/>
    <mergeCell ref="ES475:ES476"/>
    <mergeCell ref="ET475:ET476"/>
    <mergeCell ref="EU475:EU476"/>
    <mergeCell ref="EV475:EV476"/>
    <mergeCell ref="EW475:EW476"/>
    <mergeCell ref="EX475:EX476"/>
    <mergeCell ref="EK477:EK478"/>
    <mergeCell ref="EL477:EL478"/>
    <mergeCell ref="EM477:EM478"/>
    <mergeCell ref="EN477:EN478"/>
    <mergeCell ref="EO477:EO478"/>
    <mergeCell ref="EP477:EP478"/>
    <mergeCell ref="EQ477:EQ478"/>
    <mergeCell ref="ER477:ER478"/>
    <mergeCell ref="ES477:ES478"/>
    <mergeCell ref="ET477:ET478"/>
    <mergeCell ref="EU477:EU478"/>
    <mergeCell ref="EV477:EV478"/>
    <mergeCell ref="EW477:EW478"/>
    <mergeCell ref="EX477:EX478"/>
    <mergeCell ref="EK479:EK480"/>
    <mergeCell ref="EL479:EL480"/>
    <mergeCell ref="EM479:EM480"/>
    <mergeCell ref="EN479:EN480"/>
    <mergeCell ref="EO479:EO480"/>
    <mergeCell ref="EP479:EP480"/>
    <mergeCell ref="EQ479:EQ480"/>
    <mergeCell ref="ER479:ER480"/>
    <mergeCell ref="ES479:ES480"/>
    <mergeCell ref="ET479:ET480"/>
    <mergeCell ref="EU479:EU480"/>
    <mergeCell ref="EV479:EV480"/>
    <mergeCell ref="EW479:EW480"/>
    <mergeCell ref="EX479:EX480"/>
    <mergeCell ref="EK469:EK470"/>
    <mergeCell ref="EL469:EL470"/>
    <mergeCell ref="EM469:EM470"/>
    <mergeCell ref="EN469:EN470"/>
    <mergeCell ref="EO469:EO470"/>
    <mergeCell ref="EP469:EP470"/>
    <mergeCell ref="EQ469:EQ470"/>
    <mergeCell ref="ER469:ER470"/>
    <mergeCell ref="ES469:ES470"/>
    <mergeCell ref="ET469:ET470"/>
    <mergeCell ref="EU469:EU470"/>
    <mergeCell ref="EV469:EV470"/>
    <mergeCell ref="EW469:EW470"/>
    <mergeCell ref="EX469:EX470"/>
    <mergeCell ref="EK471:EK472"/>
    <mergeCell ref="EL471:EL472"/>
    <mergeCell ref="EM471:EM472"/>
    <mergeCell ref="EN471:EN472"/>
    <mergeCell ref="EO471:EO472"/>
    <mergeCell ref="EP471:EP472"/>
    <mergeCell ref="EQ471:EQ472"/>
    <mergeCell ref="ER471:ER472"/>
    <mergeCell ref="ES471:ES472"/>
    <mergeCell ref="ET471:ET472"/>
    <mergeCell ref="EU471:EU472"/>
    <mergeCell ref="EV471:EV472"/>
    <mergeCell ref="EW471:EW472"/>
    <mergeCell ref="EX471:EX472"/>
    <mergeCell ref="EK473:EK474"/>
    <mergeCell ref="EL473:EL474"/>
    <mergeCell ref="EM473:EM474"/>
    <mergeCell ref="EN473:EN474"/>
    <mergeCell ref="EO473:EO474"/>
    <mergeCell ref="EP473:EP474"/>
    <mergeCell ref="EQ473:EQ474"/>
    <mergeCell ref="ER473:ER474"/>
    <mergeCell ref="ES473:ES474"/>
    <mergeCell ref="ET473:ET474"/>
    <mergeCell ref="EU473:EU474"/>
    <mergeCell ref="EV473:EV474"/>
    <mergeCell ref="EW473:EW474"/>
    <mergeCell ref="EX473:EX474"/>
    <mergeCell ref="EK463:EK464"/>
    <mergeCell ref="EL463:EL464"/>
    <mergeCell ref="EM463:EM464"/>
    <mergeCell ref="EN463:EN464"/>
    <mergeCell ref="EO463:EO464"/>
    <mergeCell ref="EP463:EP464"/>
    <mergeCell ref="EQ463:EQ464"/>
    <mergeCell ref="ER463:ER464"/>
    <mergeCell ref="ES463:ES464"/>
    <mergeCell ref="ET463:ET464"/>
    <mergeCell ref="EU463:EU464"/>
    <mergeCell ref="EV463:EV464"/>
    <mergeCell ref="EW463:EW464"/>
    <mergeCell ref="EX463:EX464"/>
    <mergeCell ref="EK465:EK466"/>
    <mergeCell ref="EL465:EL466"/>
    <mergeCell ref="EM465:EM466"/>
    <mergeCell ref="EN465:EN466"/>
    <mergeCell ref="EO465:EO466"/>
    <mergeCell ref="EP465:EP466"/>
    <mergeCell ref="EQ465:EQ466"/>
    <mergeCell ref="ER465:ER466"/>
    <mergeCell ref="ES465:ES466"/>
    <mergeCell ref="ET465:ET466"/>
    <mergeCell ref="EU465:EU466"/>
    <mergeCell ref="EV465:EV466"/>
    <mergeCell ref="EW465:EW466"/>
    <mergeCell ref="EX465:EX466"/>
    <mergeCell ref="EK467:EK468"/>
    <mergeCell ref="EL467:EL468"/>
    <mergeCell ref="EM467:EM468"/>
    <mergeCell ref="EN467:EN468"/>
    <mergeCell ref="EO467:EO468"/>
    <mergeCell ref="EP467:EP468"/>
    <mergeCell ref="EQ467:EQ468"/>
    <mergeCell ref="ER467:ER468"/>
    <mergeCell ref="ES467:ES468"/>
    <mergeCell ref="ET467:ET468"/>
    <mergeCell ref="EU467:EU468"/>
    <mergeCell ref="EV467:EV468"/>
    <mergeCell ref="EW467:EW468"/>
    <mergeCell ref="EX467:EX468"/>
    <mergeCell ref="EK457:EK458"/>
    <mergeCell ref="EL457:EL458"/>
    <mergeCell ref="EM457:EM458"/>
    <mergeCell ref="EN457:EN458"/>
    <mergeCell ref="EO457:EO458"/>
    <mergeCell ref="EP457:EP458"/>
    <mergeCell ref="EQ457:EQ458"/>
    <mergeCell ref="ER457:ER458"/>
    <mergeCell ref="ES457:ES458"/>
    <mergeCell ref="ET457:ET458"/>
    <mergeCell ref="EU457:EU458"/>
    <mergeCell ref="EV457:EV458"/>
    <mergeCell ref="EW457:EW458"/>
    <mergeCell ref="EX457:EX458"/>
    <mergeCell ref="EK459:EK460"/>
    <mergeCell ref="EL459:EL460"/>
    <mergeCell ref="EM459:EM460"/>
    <mergeCell ref="EN459:EN460"/>
    <mergeCell ref="EO459:EO460"/>
    <mergeCell ref="EP459:EP460"/>
    <mergeCell ref="EQ459:EQ460"/>
    <mergeCell ref="ER459:ER460"/>
    <mergeCell ref="ES459:ES460"/>
    <mergeCell ref="ET459:ET460"/>
    <mergeCell ref="EU459:EU460"/>
    <mergeCell ref="EV459:EV460"/>
    <mergeCell ref="EW459:EW460"/>
    <mergeCell ref="EX459:EX460"/>
    <mergeCell ref="EK461:EK462"/>
    <mergeCell ref="EL461:EL462"/>
    <mergeCell ref="EM461:EM462"/>
    <mergeCell ref="EN461:EN462"/>
    <mergeCell ref="EO461:EO462"/>
    <mergeCell ref="EP461:EP462"/>
    <mergeCell ref="EQ461:EQ462"/>
    <mergeCell ref="ER461:ER462"/>
    <mergeCell ref="ES461:ES462"/>
    <mergeCell ref="ET461:ET462"/>
    <mergeCell ref="EU461:EU462"/>
    <mergeCell ref="EV461:EV462"/>
    <mergeCell ref="EW461:EW462"/>
    <mergeCell ref="EX461:EX462"/>
    <mergeCell ref="EK451:EK452"/>
    <mergeCell ref="EL451:EL452"/>
    <mergeCell ref="EM451:EM452"/>
    <mergeCell ref="EN451:EN452"/>
    <mergeCell ref="EO451:EO452"/>
    <mergeCell ref="EP451:EP452"/>
    <mergeCell ref="EQ451:EQ452"/>
    <mergeCell ref="ER451:ER452"/>
    <mergeCell ref="ES451:ES452"/>
    <mergeCell ref="ET451:ET452"/>
    <mergeCell ref="EU451:EU452"/>
    <mergeCell ref="EV451:EV452"/>
    <mergeCell ref="EW451:EW452"/>
    <mergeCell ref="EX451:EX452"/>
    <mergeCell ref="EK453:EK454"/>
    <mergeCell ref="EL453:EL454"/>
    <mergeCell ref="EM453:EM454"/>
    <mergeCell ref="EN453:EN454"/>
    <mergeCell ref="EO453:EO454"/>
    <mergeCell ref="EP453:EP454"/>
    <mergeCell ref="EQ453:EQ454"/>
    <mergeCell ref="ER453:ER454"/>
    <mergeCell ref="ES453:ES454"/>
    <mergeCell ref="ET453:ET454"/>
    <mergeCell ref="EU453:EU454"/>
    <mergeCell ref="EV453:EV454"/>
    <mergeCell ref="EW453:EW454"/>
    <mergeCell ref="EX453:EX454"/>
    <mergeCell ref="EK455:EK456"/>
    <mergeCell ref="EL455:EL456"/>
    <mergeCell ref="EM455:EM456"/>
    <mergeCell ref="EN455:EN456"/>
    <mergeCell ref="EO455:EO456"/>
    <mergeCell ref="EP455:EP456"/>
    <mergeCell ref="EQ455:EQ456"/>
    <mergeCell ref="ER455:ER456"/>
    <mergeCell ref="ES455:ES456"/>
    <mergeCell ref="ET455:ET456"/>
    <mergeCell ref="EU455:EU456"/>
    <mergeCell ref="EV455:EV456"/>
    <mergeCell ref="EW455:EW456"/>
    <mergeCell ref="EX455:EX456"/>
    <mergeCell ref="EK445:EK446"/>
    <mergeCell ref="EL445:EL446"/>
    <mergeCell ref="EM445:EM446"/>
    <mergeCell ref="EN445:EN446"/>
    <mergeCell ref="EO445:EO446"/>
    <mergeCell ref="EP445:EP446"/>
    <mergeCell ref="EQ445:EQ446"/>
    <mergeCell ref="ER445:ER446"/>
    <mergeCell ref="ES445:ES446"/>
    <mergeCell ref="ET445:ET446"/>
    <mergeCell ref="EU445:EU446"/>
    <mergeCell ref="EV445:EV446"/>
    <mergeCell ref="EW445:EW446"/>
    <mergeCell ref="EX445:EX446"/>
    <mergeCell ref="EK447:EK448"/>
    <mergeCell ref="EL447:EL448"/>
    <mergeCell ref="EM447:EM448"/>
    <mergeCell ref="EN447:EN448"/>
    <mergeCell ref="EO447:EO448"/>
    <mergeCell ref="EP447:EP448"/>
    <mergeCell ref="EQ447:EQ448"/>
    <mergeCell ref="ER447:ER448"/>
    <mergeCell ref="ES447:ES448"/>
    <mergeCell ref="ET447:ET448"/>
    <mergeCell ref="EU447:EU448"/>
    <mergeCell ref="EV447:EV448"/>
    <mergeCell ref="EW447:EW448"/>
    <mergeCell ref="EX447:EX448"/>
    <mergeCell ref="EK449:EK450"/>
    <mergeCell ref="EL449:EL450"/>
    <mergeCell ref="EM449:EM450"/>
    <mergeCell ref="EN449:EN450"/>
    <mergeCell ref="EO449:EO450"/>
    <mergeCell ref="EP449:EP450"/>
    <mergeCell ref="EQ449:EQ450"/>
    <mergeCell ref="ER449:ER450"/>
    <mergeCell ref="ES449:ES450"/>
    <mergeCell ref="ET449:ET450"/>
    <mergeCell ref="EU449:EU450"/>
    <mergeCell ref="EV449:EV450"/>
    <mergeCell ref="EW449:EW450"/>
    <mergeCell ref="EX449:EX450"/>
    <mergeCell ref="EK439:EK440"/>
    <mergeCell ref="EL439:EL440"/>
    <mergeCell ref="EM439:EM440"/>
    <mergeCell ref="EN439:EN440"/>
    <mergeCell ref="EO439:EO440"/>
    <mergeCell ref="EP439:EP440"/>
    <mergeCell ref="EQ439:EQ440"/>
    <mergeCell ref="ER439:ER440"/>
    <mergeCell ref="ES439:ES440"/>
    <mergeCell ref="ET439:ET440"/>
    <mergeCell ref="EU439:EU440"/>
    <mergeCell ref="EV439:EV440"/>
    <mergeCell ref="EW439:EW440"/>
    <mergeCell ref="EX439:EX440"/>
    <mergeCell ref="EK441:EK442"/>
    <mergeCell ref="EL441:EL442"/>
    <mergeCell ref="EM441:EM442"/>
    <mergeCell ref="EN441:EN442"/>
    <mergeCell ref="EO441:EO442"/>
    <mergeCell ref="EP441:EP442"/>
    <mergeCell ref="EQ441:EQ442"/>
    <mergeCell ref="ER441:ER442"/>
    <mergeCell ref="ES441:ES442"/>
    <mergeCell ref="ET441:ET442"/>
    <mergeCell ref="EU441:EU442"/>
    <mergeCell ref="EV441:EV442"/>
    <mergeCell ref="EW441:EW442"/>
    <mergeCell ref="EX441:EX442"/>
    <mergeCell ref="EK443:EK444"/>
    <mergeCell ref="EL443:EL444"/>
    <mergeCell ref="EM443:EM444"/>
    <mergeCell ref="EN443:EN444"/>
    <mergeCell ref="EO443:EO444"/>
    <mergeCell ref="EP443:EP444"/>
    <mergeCell ref="EQ443:EQ444"/>
    <mergeCell ref="ER443:ER444"/>
    <mergeCell ref="ES443:ES444"/>
    <mergeCell ref="ET443:ET444"/>
    <mergeCell ref="EU443:EU444"/>
    <mergeCell ref="EV443:EV444"/>
    <mergeCell ref="EW443:EW444"/>
    <mergeCell ref="EX443:EX444"/>
    <mergeCell ref="EK433:EK434"/>
    <mergeCell ref="EL433:EL434"/>
    <mergeCell ref="EM433:EM434"/>
    <mergeCell ref="EN433:EN434"/>
    <mergeCell ref="EO433:EO434"/>
    <mergeCell ref="EP433:EP434"/>
    <mergeCell ref="EQ433:EQ434"/>
    <mergeCell ref="ER433:ER434"/>
    <mergeCell ref="ES433:ES434"/>
    <mergeCell ref="ET433:ET434"/>
    <mergeCell ref="EU433:EU434"/>
    <mergeCell ref="EV433:EV434"/>
    <mergeCell ref="EW433:EW434"/>
    <mergeCell ref="EX433:EX434"/>
    <mergeCell ref="EK435:EK436"/>
    <mergeCell ref="EL435:EL436"/>
    <mergeCell ref="EM435:EM436"/>
    <mergeCell ref="EN435:EN436"/>
    <mergeCell ref="EO435:EO436"/>
    <mergeCell ref="EP435:EP436"/>
    <mergeCell ref="EQ435:EQ436"/>
    <mergeCell ref="ER435:ER436"/>
    <mergeCell ref="ES435:ES436"/>
    <mergeCell ref="ET435:ET436"/>
    <mergeCell ref="EU435:EU436"/>
    <mergeCell ref="EV435:EV436"/>
    <mergeCell ref="EW435:EW436"/>
    <mergeCell ref="EX435:EX436"/>
    <mergeCell ref="EK437:EK438"/>
    <mergeCell ref="EL437:EL438"/>
    <mergeCell ref="EM437:EM438"/>
    <mergeCell ref="EN437:EN438"/>
    <mergeCell ref="EO437:EO438"/>
    <mergeCell ref="EP437:EP438"/>
    <mergeCell ref="EQ437:EQ438"/>
    <mergeCell ref="ER437:ER438"/>
    <mergeCell ref="ES437:ES438"/>
    <mergeCell ref="ET437:ET438"/>
    <mergeCell ref="EU437:EU438"/>
    <mergeCell ref="EV437:EV438"/>
    <mergeCell ref="EW437:EW438"/>
    <mergeCell ref="EX437:EX438"/>
    <mergeCell ref="EK427:EK428"/>
    <mergeCell ref="EL427:EL428"/>
    <mergeCell ref="EM427:EM428"/>
    <mergeCell ref="EN427:EN428"/>
    <mergeCell ref="EO427:EO428"/>
    <mergeCell ref="EP427:EP428"/>
    <mergeCell ref="EQ427:EQ428"/>
    <mergeCell ref="ER427:ER428"/>
    <mergeCell ref="ES427:ES428"/>
    <mergeCell ref="ET427:ET428"/>
    <mergeCell ref="EU427:EU428"/>
    <mergeCell ref="EV427:EV428"/>
    <mergeCell ref="EW427:EW428"/>
    <mergeCell ref="EX427:EX428"/>
    <mergeCell ref="EK429:EK430"/>
    <mergeCell ref="EL429:EL430"/>
    <mergeCell ref="EM429:EM430"/>
    <mergeCell ref="EN429:EN430"/>
    <mergeCell ref="EO429:EO430"/>
    <mergeCell ref="EP429:EP430"/>
    <mergeCell ref="EQ429:EQ430"/>
    <mergeCell ref="ER429:ER430"/>
    <mergeCell ref="ES429:ES430"/>
    <mergeCell ref="ET429:ET430"/>
    <mergeCell ref="EU429:EU430"/>
    <mergeCell ref="EV429:EV430"/>
    <mergeCell ref="EW429:EW430"/>
    <mergeCell ref="EX429:EX430"/>
    <mergeCell ref="EK431:EK432"/>
    <mergeCell ref="EL431:EL432"/>
    <mergeCell ref="EM431:EM432"/>
    <mergeCell ref="EN431:EN432"/>
    <mergeCell ref="EO431:EO432"/>
    <mergeCell ref="EP431:EP432"/>
    <mergeCell ref="EQ431:EQ432"/>
    <mergeCell ref="ER431:ER432"/>
    <mergeCell ref="ES431:ES432"/>
    <mergeCell ref="ET431:ET432"/>
    <mergeCell ref="EU431:EU432"/>
    <mergeCell ref="EV431:EV432"/>
    <mergeCell ref="EW431:EW432"/>
    <mergeCell ref="EX431:EX432"/>
    <mergeCell ref="EK421:EK422"/>
    <mergeCell ref="EL421:EL422"/>
    <mergeCell ref="EM421:EM422"/>
    <mergeCell ref="EN421:EN422"/>
    <mergeCell ref="EO421:EO422"/>
    <mergeCell ref="EP421:EP422"/>
    <mergeCell ref="EQ421:EQ422"/>
    <mergeCell ref="ER421:ER422"/>
    <mergeCell ref="ES421:ES422"/>
    <mergeCell ref="ET421:ET422"/>
    <mergeCell ref="EU421:EU422"/>
    <mergeCell ref="EV421:EV422"/>
    <mergeCell ref="EW421:EW422"/>
    <mergeCell ref="EX421:EX422"/>
    <mergeCell ref="EK423:EK424"/>
    <mergeCell ref="EL423:EL424"/>
    <mergeCell ref="EM423:EM424"/>
    <mergeCell ref="EN423:EN424"/>
    <mergeCell ref="EO423:EO424"/>
    <mergeCell ref="EP423:EP424"/>
    <mergeCell ref="EQ423:EQ424"/>
    <mergeCell ref="ER423:ER424"/>
    <mergeCell ref="ES423:ES424"/>
    <mergeCell ref="ET423:ET424"/>
    <mergeCell ref="EU423:EU424"/>
    <mergeCell ref="EV423:EV424"/>
    <mergeCell ref="EW423:EW424"/>
    <mergeCell ref="EX423:EX424"/>
    <mergeCell ref="EK425:EK426"/>
    <mergeCell ref="EL425:EL426"/>
    <mergeCell ref="EM425:EM426"/>
    <mergeCell ref="EN425:EN426"/>
    <mergeCell ref="EO425:EO426"/>
    <mergeCell ref="EP425:EP426"/>
    <mergeCell ref="EQ425:EQ426"/>
    <mergeCell ref="ER425:ER426"/>
    <mergeCell ref="ES425:ES426"/>
    <mergeCell ref="ET425:ET426"/>
    <mergeCell ref="EU425:EU426"/>
    <mergeCell ref="EV425:EV426"/>
    <mergeCell ref="EW425:EW426"/>
    <mergeCell ref="EX425:EX426"/>
    <mergeCell ref="EK415:EK416"/>
    <mergeCell ref="EL415:EL416"/>
    <mergeCell ref="EM415:EM416"/>
    <mergeCell ref="EN415:EN416"/>
    <mergeCell ref="EO415:EO416"/>
    <mergeCell ref="EP415:EP416"/>
    <mergeCell ref="EQ415:EQ416"/>
    <mergeCell ref="ER415:ER416"/>
    <mergeCell ref="ES415:ES416"/>
    <mergeCell ref="ET415:ET416"/>
    <mergeCell ref="EU415:EU416"/>
    <mergeCell ref="EV415:EV416"/>
    <mergeCell ref="EW415:EW416"/>
    <mergeCell ref="EX415:EX416"/>
    <mergeCell ref="EK417:EK418"/>
    <mergeCell ref="EL417:EL418"/>
    <mergeCell ref="EM417:EM418"/>
    <mergeCell ref="EN417:EN418"/>
    <mergeCell ref="EO417:EO418"/>
    <mergeCell ref="EP417:EP418"/>
    <mergeCell ref="EQ417:EQ418"/>
    <mergeCell ref="ER417:ER418"/>
    <mergeCell ref="ES417:ES418"/>
    <mergeCell ref="ET417:ET418"/>
    <mergeCell ref="EU417:EU418"/>
    <mergeCell ref="EV417:EV418"/>
    <mergeCell ref="EW417:EW418"/>
    <mergeCell ref="EX417:EX418"/>
    <mergeCell ref="EK419:EK420"/>
    <mergeCell ref="EL419:EL420"/>
    <mergeCell ref="EM419:EM420"/>
    <mergeCell ref="EN419:EN420"/>
    <mergeCell ref="EO419:EO420"/>
    <mergeCell ref="EP419:EP420"/>
    <mergeCell ref="EQ419:EQ420"/>
    <mergeCell ref="ER419:ER420"/>
    <mergeCell ref="ES419:ES420"/>
    <mergeCell ref="ET419:ET420"/>
    <mergeCell ref="EU419:EU420"/>
    <mergeCell ref="EV419:EV420"/>
    <mergeCell ref="EW419:EW420"/>
    <mergeCell ref="EX419:EX420"/>
    <mergeCell ref="EK409:EK410"/>
    <mergeCell ref="EL409:EL410"/>
    <mergeCell ref="EM409:EM410"/>
    <mergeCell ref="EN409:EN410"/>
    <mergeCell ref="EO409:EO410"/>
    <mergeCell ref="EP409:EP410"/>
    <mergeCell ref="EQ409:EQ410"/>
    <mergeCell ref="ER409:ER410"/>
    <mergeCell ref="ES409:ES410"/>
    <mergeCell ref="ET409:ET410"/>
    <mergeCell ref="EU409:EU410"/>
    <mergeCell ref="EV409:EV410"/>
    <mergeCell ref="EW409:EW410"/>
    <mergeCell ref="EX409:EX410"/>
    <mergeCell ref="EK411:EK412"/>
    <mergeCell ref="EL411:EL412"/>
    <mergeCell ref="EM411:EM412"/>
    <mergeCell ref="EN411:EN412"/>
    <mergeCell ref="EO411:EO412"/>
    <mergeCell ref="EP411:EP412"/>
    <mergeCell ref="EQ411:EQ412"/>
    <mergeCell ref="ER411:ER412"/>
    <mergeCell ref="ES411:ES412"/>
    <mergeCell ref="ET411:ET412"/>
    <mergeCell ref="EU411:EU412"/>
    <mergeCell ref="EV411:EV412"/>
    <mergeCell ref="EW411:EW412"/>
    <mergeCell ref="EX411:EX412"/>
    <mergeCell ref="EK413:EK414"/>
    <mergeCell ref="EL413:EL414"/>
    <mergeCell ref="EM413:EM414"/>
    <mergeCell ref="EN413:EN414"/>
    <mergeCell ref="EO413:EO414"/>
    <mergeCell ref="EP413:EP414"/>
    <mergeCell ref="EQ413:EQ414"/>
    <mergeCell ref="ER413:ER414"/>
    <mergeCell ref="ES413:ES414"/>
    <mergeCell ref="ET413:ET414"/>
    <mergeCell ref="EU413:EU414"/>
    <mergeCell ref="EV413:EV414"/>
    <mergeCell ref="EW413:EW414"/>
    <mergeCell ref="EX413:EX414"/>
    <mergeCell ref="EK403:EK404"/>
    <mergeCell ref="EL403:EL404"/>
    <mergeCell ref="EM403:EM404"/>
    <mergeCell ref="EN403:EN404"/>
    <mergeCell ref="EO403:EO404"/>
    <mergeCell ref="EP403:EP404"/>
    <mergeCell ref="EQ403:EQ404"/>
    <mergeCell ref="ER403:ER404"/>
    <mergeCell ref="ES403:ES404"/>
    <mergeCell ref="ET403:ET404"/>
    <mergeCell ref="EU403:EU404"/>
    <mergeCell ref="EV403:EV404"/>
    <mergeCell ref="EW403:EW404"/>
    <mergeCell ref="EX403:EX404"/>
    <mergeCell ref="EK405:EK406"/>
    <mergeCell ref="EL405:EL406"/>
    <mergeCell ref="EM405:EM406"/>
    <mergeCell ref="EN405:EN406"/>
    <mergeCell ref="EO405:EO406"/>
    <mergeCell ref="EP405:EP406"/>
    <mergeCell ref="EQ405:EQ406"/>
    <mergeCell ref="ER405:ER406"/>
    <mergeCell ref="ES405:ES406"/>
    <mergeCell ref="ET405:ET406"/>
    <mergeCell ref="EU405:EU406"/>
    <mergeCell ref="EV405:EV406"/>
    <mergeCell ref="EW405:EW406"/>
    <mergeCell ref="EX405:EX406"/>
    <mergeCell ref="EK407:EK408"/>
    <mergeCell ref="EL407:EL408"/>
    <mergeCell ref="EM407:EM408"/>
    <mergeCell ref="EN407:EN408"/>
    <mergeCell ref="EO407:EO408"/>
    <mergeCell ref="EP407:EP408"/>
    <mergeCell ref="EQ407:EQ408"/>
    <mergeCell ref="ER407:ER408"/>
    <mergeCell ref="ES407:ES408"/>
    <mergeCell ref="ET407:ET408"/>
    <mergeCell ref="EU407:EU408"/>
    <mergeCell ref="EV407:EV408"/>
    <mergeCell ref="EW407:EW408"/>
    <mergeCell ref="EX407:EX408"/>
    <mergeCell ref="EK397:EK398"/>
    <mergeCell ref="EL397:EL398"/>
    <mergeCell ref="EM397:EM398"/>
    <mergeCell ref="EN397:EN398"/>
    <mergeCell ref="EO397:EO398"/>
    <mergeCell ref="EP397:EP398"/>
    <mergeCell ref="EQ397:EQ398"/>
    <mergeCell ref="ER397:ER398"/>
    <mergeCell ref="ES397:ES398"/>
    <mergeCell ref="ET397:ET398"/>
    <mergeCell ref="EU397:EU398"/>
    <mergeCell ref="EV397:EV398"/>
    <mergeCell ref="EW397:EW398"/>
    <mergeCell ref="EX397:EX398"/>
    <mergeCell ref="EK399:EK400"/>
    <mergeCell ref="EL399:EL400"/>
    <mergeCell ref="EM399:EM400"/>
    <mergeCell ref="EN399:EN400"/>
    <mergeCell ref="EO399:EO400"/>
    <mergeCell ref="EP399:EP400"/>
    <mergeCell ref="EQ399:EQ400"/>
    <mergeCell ref="ER399:ER400"/>
    <mergeCell ref="ES399:ES400"/>
    <mergeCell ref="ET399:ET400"/>
    <mergeCell ref="EU399:EU400"/>
    <mergeCell ref="EV399:EV400"/>
    <mergeCell ref="EW399:EW400"/>
    <mergeCell ref="EX399:EX400"/>
    <mergeCell ref="EK401:EK402"/>
    <mergeCell ref="EL401:EL402"/>
    <mergeCell ref="EM401:EM402"/>
    <mergeCell ref="EN401:EN402"/>
    <mergeCell ref="EO401:EO402"/>
    <mergeCell ref="EP401:EP402"/>
    <mergeCell ref="EQ401:EQ402"/>
    <mergeCell ref="ER401:ER402"/>
    <mergeCell ref="ES401:ES402"/>
    <mergeCell ref="ET401:ET402"/>
    <mergeCell ref="EU401:EU402"/>
    <mergeCell ref="EV401:EV402"/>
    <mergeCell ref="EW401:EW402"/>
    <mergeCell ref="EX401:EX402"/>
    <mergeCell ref="EK391:EK392"/>
    <mergeCell ref="EL391:EL392"/>
    <mergeCell ref="EM391:EM392"/>
    <mergeCell ref="EN391:EN392"/>
    <mergeCell ref="EO391:EO392"/>
    <mergeCell ref="EP391:EP392"/>
    <mergeCell ref="EQ391:EQ392"/>
    <mergeCell ref="ER391:ER392"/>
    <mergeCell ref="ES391:ES392"/>
    <mergeCell ref="ET391:ET392"/>
    <mergeCell ref="EU391:EU392"/>
    <mergeCell ref="EV391:EV392"/>
    <mergeCell ref="EW391:EW392"/>
    <mergeCell ref="EX391:EX392"/>
    <mergeCell ref="EK393:EK394"/>
    <mergeCell ref="EL393:EL394"/>
    <mergeCell ref="EM393:EM394"/>
    <mergeCell ref="EN393:EN394"/>
    <mergeCell ref="EO393:EO394"/>
    <mergeCell ref="EP393:EP394"/>
    <mergeCell ref="EQ393:EQ394"/>
    <mergeCell ref="ER393:ER394"/>
    <mergeCell ref="ES393:ES394"/>
    <mergeCell ref="ET393:ET394"/>
    <mergeCell ref="EU393:EU394"/>
    <mergeCell ref="EV393:EV394"/>
    <mergeCell ref="EW393:EW394"/>
    <mergeCell ref="EX393:EX394"/>
    <mergeCell ref="EK395:EK396"/>
    <mergeCell ref="EL395:EL396"/>
    <mergeCell ref="EM395:EM396"/>
    <mergeCell ref="EN395:EN396"/>
    <mergeCell ref="EO395:EO396"/>
    <mergeCell ref="EP395:EP396"/>
    <mergeCell ref="EQ395:EQ396"/>
    <mergeCell ref="ER395:ER396"/>
    <mergeCell ref="ES395:ES396"/>
    <mergeCell ref="ET395:ET396"/>
    <mergeCell ref="EU395:EU396"/>
    <mergeCell ref="EV395:EV396"/>
    <mergeCell ref="EW395:EW396"/>
    <mergeCell ref="EX395:EX396"/>
    <mergeCell ref="EK385:EK386"/>
    <mergeCell ref="EL385:EL386"/>
    <mergeCell ref="EM385:EM386"/>
    <mergeCell ref="EN385:EN386"/>
    <mergeCell ref="EO385:EO386"/>
    <mergeCell ref="EP385:EP386"/>
    <mergeCell ref="EQ385:EQ386"/>
    <mergeCell ref="ER385:ER386"/>
    <mergeCell ref="ES385:ES386"/>
    <mergeCell ref="ET385:ET386"/>
    <mergeCell ref="EU385:EU386"/>
    <mergeCell ref="EV385:EV386"/>
    <mergeCell ref="EW385:EW386"/>
    <mergeCell ref="EK387:EK388"/>
    <mergeCell ref="EL387:EL388"/>
    <mergeCell ref="EM387:EM388"/>
    <mergeCell ref="EN387:EN388"/>
    <mergeCell ref="EO387:EO388"/>
    <mergeCell ref="EP387:EP388"/>
    <mergeCell ref="EQ387:EQ388"/>
    <mergeCell ref="ER387:ER388"/>
    <mergeCell ref="ES387:ES388"/>
    <mergeCell ref="ET387:ET388"/>
    <mergeCell ref="EU387:EU388"/>
    <mergeCell ref="EV387:EV388"/>
    <mergeCell ref="EW387:EW388"/>
    <mergeCell ref="EK389:EK390"/>
    <mergeCell ref="EL389:EL390"/>
    <mergeCell ref="EM389:EM390"/>
    <mergeCell ref="EN389:EN390"/>
    <mergeCell ref="EO389:EO390"/>
    <mergeCell ref="EP389:EP390"/>
    <mergeCell ref="EQ389:EQ390"/>
    <mergeCell ref="ER389:ER390"/>
    <mergeCell ref="ES389:ES390"/>
    <mergeCell ref="ET389:ET390"/>
    <mergeCell ref="EU389:EU390"/>
    <mergeCell ref="EV389:EV390"/>
    <mergeCell ref="EW389:EW390"/>
    <mergeCell ref="EK379:EK380"/>
    <mergeCell ref="EL379:EL380"/>
    <mergeCell ref="EM379:EM380"/>
    <mergeCell ref="EN379:EN380"/>
    <mergeCell ref="EO379:EO380"/>
    <mergeCell ref="EP379:EP380"/>
    <mergeCell ref="EQ379:EQ380"/>
    <mergeCell ref="ER379:ER380"/>
    <mergeCell ref="ES379:ES380"/>
    <mergeCell ref="ET379:ET380"/>
    <mergeCell ref="EU379:EU380"/>
    <mergeCell ref="EV379:EV380"/>
    <mergeCell ref="EW379:EW380"/>
    <mergeCell ref="EK381:EK382"/>
    <mergeCell ref="EL381:EL382"/>
    <mergeCell ref="EM381:EM382"/>
    <mergeCell ref="EN381:EN382"/>
    <mergeCell ref="EO381:EO382"/>
    <mergeCell ref="EP381:EP382"/>
    <mergeCell ref="EQ381:EQ382"/>
    <mergeCell ref="ER381:ER382"/>
    <mergeCell ref="ES381:ES382"/>
    <mergeCell ref="ET381:ET382"/>
    <mergeCell ref="EU381:EU382"/>
    <mergeCell ref="EV381:EV382"/>
    <mergeCell ref="EW381:EW382"/>
    <mergeCell ref="EK383:EK384"/>
    <mergeCell ref="EL383:EL384"/>
    <mergeCell ref="EM383:EM384"/>
    <mergeCell ref="EN383:EN384"/>
    <mergeCell ref="EO383:EO384"/>
    <mergeCell ref="EP383:EP384"/>
    <mergeCell ref="EQ383:EQ384"/>
    <mergeCell ref="ER383:ER384"/>
    <mergeCell ref="ES383:ES384"/>
    <mergeCell ref="ET383:ET384"/>
    <mergeCell ref="EU383:EU384"/>
    <mergeCell ref="EV383:EV384"/>
    <mergeCell ref="EW383:EW384"/>
    <mergeCell ref="EK373:EK374"/>
    <mergeCell ref="EL373:EL374"/>
    <mergeCell ref="EM373:EM374"/>
    <mergeCell ref="EN373:EN374"/>
    <mergeCell ref="EO373:EO374"/>
    <mergeCell ref="EP373:EP374"/>
    <mergeCell ref="EQ373:EQ374"/>
    <mergeCell ref="ER373:ER374"/>
    <mergeCell ref="ES373:ES374"/>
    <mergeCell ref="ET373:ET374"/>
    <mergeCell ref="EU373:EU374"/>
    <mergeCell ref="EV373:EV374"/>
    <mergeCell ref="EW373:EW374"/>
    <mergeCell ref="EX373:EX374"/>
    <mergeCell ref="EK375:EK376"/>
    <mergeCell ref="EL375:EL376"/>
    <mergeCell ref="EM375:EM376"/>
    <mergeCell ref="EN375:EN376"/>
    <mergeCell ref="EO375:EO376"/>
    <mergeCell ref="EP375:EP376"/>
    <mergeCell ref="EQ375:EQ376"/>
    <mergeCell ref="ER375:ER376"/>
    <mergeCell ref="ES375:ES376"/>
    <mergeCell ref="ET375:ET376"/>
    <mergeCell ref="EU375:EU376"/>
    <mergeCell ref="EV375:EV376"/>
    <mergeCell ref="EW375:EW376"/>
    <mergeCell ref="EX375:EX376"/>
    <mergeCell ref="EK377:EK378"/>
    <mergeCell ref="EL377:EL378"/>
    <mergeCell ref="EM377:EM378"/>
    <mergeCell ref="EN377:EN378"/>
    <mergeCell ref="EO377:EO378"/>
    <mergeCell ref="EP377:EP378"/>
    <mergeCell ref="EQ377:EQ378"/>
    <mergeCell ref="ER377:ER378"/>
    <mergeCell ref="ES377:ES378"/>
    <mergeCell ref="ET377:ET378"/>
    <mergeCell ref="EU377:EU378"/>
    <mergeCell ref="EV377:EV378"/>
    <mergeCell ref="EW377:EW378"/>
    <mergeCell ref="EX377:EX378"/>
    <mergeCell ref="EK367:EK368"/>
    <mergeCell ref="EL367:EL368"/>
    <mergeCell ref="EM367:EM368"/>
    <mergeCell ref="EN367:EN368"/>
    <mergeCell ref="EO367:EO368"/>
    <mergeCell ref="EP367:EP368"/>
    <mergeCell ref="EQ367:EQ368"/>
    <mergeCell ref="ER367:ER368"/>
    <mergeCell ref="ES367:ES368"/>
    <mergeCell ref="ET367:ET368"/>
    <mergeCell ref="EU367:EU368"/>
    <mergeCell ref="EV367:EV368"/>
    <mergeCell ref="EW367:EW368"/>
    <mergeCell ref="EX367:EX368"/>
    <mergeCell ref="EK369:EK370"/>
    <mergeCell ref="EL369:EL370"/>
    <mergeCell ref="EM369:EM370"/>
    <mergeCell ref="EN369:EN370"/>
    <mergeCell ref="EO369:EO370"/>
    <mergeCell ref="EP369:EP370"/>
    <mergeCell ref="EQ369:EQ370"/>
    <mergeCell ref="ER369:ER370"/>
    <mergeCell ref="ES369:ES370"/>
    <mergeCell ref="ET369:ET370"/>
    <mergeCell ref="EU369:EU370"/>
    <mergeCell ref="EV369:EV370"/>
    <mergeCell ref="EW369:EW370"/>
    <mergeCell ref="EX369:EX370"/>
    <mergeCell ref="EK371:EK372"/>
    <mergeCell ref="EL371:EL372"/>
    <mergeCell ref="EM371:EM372"/>
    <mergeCell ref="EN371:EN372"/>
    <mergeCell ref="EO371:EO372"/>
    <mergeCell ref="EP371:EP372"/>
    <mergeCell ref="EQ371:EQ372"/>
    <mergeCell ref="ER371:ER372"/>
    <mergeCell ref="ES371:ES372"/>
    <mergeCell ref="ET371:ET372"/>
    <mergeCell ref="EU371:EU372"/>
    <mergeCell ref="EV371:EV372"/>
    <mergeCell ref="EW371:EW372"/>
    <mergeCell ref="EX371:EX372"/>
    <mergeCell ref="EK361:EK362"/>
    <mergeCell ref="EL361:EL362"/>
    <mergeCell ref="EM361:EM362"/>
    <mergeCell ref="EN361:EN362"/>
    <mergeCell ref="EO361:EO362"/>
    <mergeCell ref="EP361:EP362"/>
    <mergeCell ref="EQ361:EQ362"/>
    <mergeCell ref="ER361:ER362"/>
    <mergeCell ref="ES361:ES362"/>
    <mergeCell ref="ET361:ET362"/>
    <mergeCell ref="EU361:EU362"/>
    <mergeCell ref="EV361:EV362"/>
    <mergeCell ref="EW361:EW362"/>
    <mergeCell ref="EX361:EX362"/>
    <mergeCell ref="EK363:EK364"/>
    <mergeCell ref="EL363:EL364"/>
    <mergeCell ref="EM363:EM364"/>
    <mergeCell ref="EN363:EN364"/>
    <mergeCell ref="EO363:EO364"/>
    <mergeCell ref="EP363:EP364"/>
    <mergeCell ref="EQ363:EQ364"/>
    <mergeCell ref="ER363:ER364"/>
    <mergeCell ref="ES363:ES364"/>
    <mergeCell ref="ET363:ET364"/>
    <mergeCell ref="EU363:EU364"/>
    <mergeCell ref="EV363:EV364"/>
    <mergeCell ref="EW363:EW364"/>
    <mergeCell ref="EX363:EX364"/>
    <mergeCell ref="EK365:EK366"/>
    <mergeCell ref="EL365:EL366"/>
    <mergeCell ref="EM365:EM366"/>
    <mergeCell ref="EN365:EN366"/>
    <mergeCell ref="EO365:EO366"/>
    <mergeCell ref="EP365:EP366"/>
    <mergeCell ref="EQ365:EQ366"/>
    <mergeCell ref="ER365:ER366"/>
    <mergeCell ref="ES365:ES366"/>
    <mergeCell ref="ET365:ET366"/>
    <mergeCell ref="EU365:EU366"/>
    <mergeCell ref="EV365:EV366"/>
    <mergeCell ref="EW365:EW366"/>
    <mergeCell ref="EX365:EX366"/>
    <mergeCell ref="EK355:EK356"/>
    <mergeCell ref="EL355:EL356"/>
    <mergeCell ref="EM355:EM356"/>
    <mergeCell ref="EN355:EN356"/>
    <mergeCell ref="EO355:EO356"/>
    <mergeCell ref="EP355:EP356"/>
    <mergeCell ref="EQ355:EQ356"/>
    <mergeCell ref="ER355:ER356"/>
    <mergeCell ref="ES355:ES356"/>
    <mergeCell ref="ET355:ET356"/>
    <mergeCell ref="EU355:EU356"/>
    <mergeCell ref="EV355:EV356"/>
    <mergeCell ref="EW355:EW356"/>
    <mergeCell ref="EX355:EX356"/>
    <mergeCell ref="EK357:EK358"/>
    <mergeCell ref="EL357:EL358"/>
    <mergeCell ref="EM357:EM358"/>
    <mergeCell ref="EN357:EN358"/>
    <mergeCell ref="EO357:EO358"/>
    <mergeCell ref="EP357:EP358"/>
    <mergeCell ref="EQ357:EQ358"/>
    <mergeCell ref="ER357:ER358"/>
    <mergeCell ref="ES357:ES358"/>
    <mergeCell ref="ET357:ET358"/>
    <mergeCell ref="EU357:EU358"/>
    <mergeCell ref="EV357:EV358"/>
    <mergeCell ref="EW357:EW358"/>
    <mergeCell ref="EX357:EX358"/>
    <mergeCell ref="EK359:EK360"/>
    <mergeCell ref="EL359:EL360"/>
    <mergeCell ref="EM359:EM360"/>
    <mergeCell ref="EN359:EN360"/>
    <mergeCell ref="EO359:EO360"/>
    <mergeCell ref="EP359:EP360"/>
    <mergeCell ref="EQ359:EQ360"/>
    <mergeCell ref="ER359:ER360"/>
    <mergeCell ref="ES359:ES360"/>
    <mergeCell ref="ET359:ET360"/>
    <mergeCell ref="EU359:EU360"/>
    <mergeCell ref="EV359:EV360"/>
    <mergeCell ref="EW359:EW360"/>
    <mergeCell ref="EX359:EX360"/>
    <mergeCell ref="EK349:EK350"/>
    <mergeCell ref="EL349:EL350"/>
    <mergeCell ref="EM349:EM350"/>
    <mergeCell ref="EN349:EN350"/>
    <mergeCell ref="EO349:EO350"/>
    <mergeCell ref="EP349:EP350"/>
    <mergeCell ref="EQ349:EQ350"/>
    <mergeCell ref="ER349:ER350"/>
    <mergeCell ref="ES349:ES350"/>
    <mergeCell ref="ET349:ET350"/>
    <mergeCell ref="EU349:EU350"/>
    <mergeCell ref="EV349:EV350"/>
    <mergeCell ref="EW349:EW350"/>
    <mergeCell ref="EX349:EX350"/>
    <mergeCell ref="EK351:EK352"/>
    <mergeCell ref="EL351:EL352"/>
    <mergeCell ref="EM351:EM352"/>
    <mergeCell ref="EN351:EN352"/>
    <mergeCell ref="EO351:EO352"/>
    <mergeCell ref="EP351:EP352"/>
    <mergeCell ref="EQ351:EQ352"/>
    <mergeCell ref="ER351:ER352"/>
    <mergeCell ref="ES351:ES352"/>
    <mergeCell ref="ET351:ET352"/>
    <mergeCell ref="EU351:EU352"/>
    <mergeCell ref="EV351:EV352"/>
    <mergeCell ref="EW351:EW352"/>
    <mergeCell ref="EX351:EX352"/>
    <mergeCell ref="EK353:EK354"/>
    <mergeCell ref="EL353:EL354"/>
    <mergeCell ref="EM353:EM354"/>
    <mergeCell ref="EN353:EN354"/>
    <mergeCell ref="EO353:EO354"/>
    <mergeCell ref="EP353:EP354"/>
    <mergeCell ref="EQ353:EQ354"/>
    <mergeCell ref="ER353:ER354"/>
    <mergeCell ref="ES353:ES354"/>
    <mergeCell ref="ET353:ET354"/>
    <mergeCell ref="EU353:EU354"/>
    <mergeCell ref="EV353:EV354"/>
    <mergeCell ref="EW353:EW354"/>
    <mergeCell ref="EX353:EX354"/>
    <mergeCell ref="EK343:EK344"/>
    <mergeCell ref="EL343:EL344"/>
    <mergeCell ref="EM343:EM344"/>
    <mergeCell ref="EN343:EN344"/>
    <mergeCell ref="EO343:EO344"/>
    <mergeCell ref="EP343:EP344"/>
    <mergeCell ref="EQ343:EQ344"/>
    <mergeCell ref="ER343:ER344"/>
    <mergeCell ref="ES343:ES344"/>
    <mergeCell ref="ET343:ET344"/>
    <mergeCell ref="EU343:EU344"/>
    <mergeCell ref="EV343:EV344"/>
    <mergeCell ref="EW343:EW344"/>
    <mergeCell ref="EX343:EX344"/>
    <mergeCell ref="EK345:EK346"/>
    <mergeCell ref="EL345:EL346"/>
    <mergeCell ref="EM345:EM346"/>
    <mergeCell ref="EN345:EN346"/>
    <mergeCell ref="EO345:EO346"/>
    <mergeCell ref="EP345:EP346"/>
    <mergeCell ref="EQ345:EQ346"/>
    <mergeCell ref="ER345:ER346"/>
    <mergeCell ref="ES345:ES346"/>
    <mergeCell ref="ET345:ET346"/>
    <mergeCell ref="EU345:EU346"/>
    <mergeCell ref="EV345:EV346"/>
    <mergeCell ref="EW345:EW346"/>
    <mergeCell ref="EX345:EX346"/>
    <mergeCell ref="EK347:EK348"/>
    <mergeCell ref="EL347:EL348"/>
    <mergeCell ref="EM347:EM348"/>
    <mergeCell ref="EN347:EN348"/>
    <mergeCell ref="EO347:EO348"/>
    <mergeCell ref="EP347:EP348"/>
    <mergeCell ref="EQ347:EQ348"/>
    <mergeCell ref="ER347:ER348"/>
    <mergeCell ref="ES347:ES348"/>
    <mergeCell ref="ET347:ET348"/>
    <mergeCell ref="EU347:EU348"/>
    <mergeCell ref="EV347:EV348"/>
    <mergeCell ref="EW347:EW348"/>
    <mergeCell ref="EX347:EX348"/>
    <mergeCell ref="EK337:EK338"/>
    <mergeCell ref="EL337:EL338"/>
    <mergeCell ref="EM337:EM338"/>
    <mergeCell ref="EN337:EN338"/>
    <mergeCell ref="EO337:EO338"/>
    <mergeCell ref="EP337:EP338"/>
    <mergeCell ref="EQ337:EQ338"/>
    <mergeCell ref="ER337:ER338"/>
    <mergeCell ref="ES337:ES338"/>
    <mergeCell ref="ET337:ET338"/>
    <mergeCell ref="EU337:EU338"/>
    <mergeCell ref="EV337:EV338"/>
    <mergeCell ref="EW337:EW338"/>
    <mergeCell ref="EX337:EX338"/>
    <mergeCell ref="EK339:EK340"/>
    <mergeCell ref="EL339:EL340"/>
    <mergeCell ref="EM339:EM340"/>
    <mergeCell ref="EN339:EN340"/>
    <mergeCell ref="EO339:EO340"/>
    <mergeCell ref="EP339:EP340"/>
    <mergeCell ref="EQ339:EQ340"/>
    <mergeCell ref="ER339:ER340"/>
    <mergeCell ref="ES339:ES340"/>
    <mergeCell ref="ET339:ET340"/>
    <mergeCell ref="EU339:EU340"/>
    <mergeCell ref="EV339:EV340"/>
    <mergeCell ref="EW339:EW340"/>
    <mergeCell ref="EX339:EX340"/>
    <mergeCell ref="EK341:EK342"/>
    <mergeCell ref="EL341:EL342"/>
    <mergeCell ref="EM341:EM342"/>
    <mergeCell ref="EN341:EN342"/>
    <mergeCell ref="EO341:EO342"/>
    <mergeCell ref="EP341:EP342"/>
    <mergeCell ref="EQ341:EQ342"/>
    <mergeCell ref="ER341:ER342"/>
    <mergeCell ref="ES341:ES342"/>
    <mergeCell ref="ET341:ET342"/>
    <mergeCell ref="EU341:EU342"/>
    <mergeCell ref="EV341:EV342"/>
    <mergeCell ref="EW341:EW342"/>
    <mergeCell ref="EX341:EX342"/>
    <mergeCell ref="EK331:EK332"/>
    <mergeCell ref="EL331:EL332"/>
    <mergeCell ref="EM331:EM332"/>
    <mergeCell ref="EN331:EN332"/>
    <mergeCell ref="EO331:EO332"/>
    <mergeCell ref="EP331:EP332"/>
    <mergeCell ref="EQ331:EQ332"/>
    <mergeCell ref="ER331:ER332"/>
    <mergeCell ref="ES331:ES332"/>
    <mergeCell ref="ET331:ET332"/>
    <mergeCell ref="EU331:EU332"/>
    <mergeCell ref="EV331:EV332"/>
    <mergeCell ref="EW331:EW332"/>
    <mergeCell ref="EX331:EX332"/>
    <mergeCell ref="EK333:EK334"/>
    <mergeCell ref="EL333:EL334"/>
    <mergeCell ref="EM333:EM334"/>
    <mergeCell ref="EN333:EN334"/>
    <mergeCell ref="EO333:EO334"/>
    <mergeCell ref="EP333:EP334"/>
    <mergeCell ref="EQ333:EQ334"/>
    <mergeCell ref="ER333:ER334"/>
    <mergeCell ref="ES333:ES334"/>
    <mergeCell ref="ET333:ET334"/>
    <mergeCell ref="EU333:EU334"/>
    <mergeCell ref="EV333:EV334"/>
    <mergeCell ref="EW333:EW334"/>
    <mergeCell ref="EX333:EX334"/>
    <mergeCell ref="EK335:EK336"/>
    <mergeCell ref="EL335:EL336"/>
    <mergeCell ref="EM335:EM336"/>
    <mergeCell ref="EN335:EN336"/>
    <mergeCell ref="EO335:EO336"/>
    <mergeCell ref="EP335:EP336"/>
    <mergeCell ref="EQ335:EQ336"/>
    <mergeCell ref="ER335:ER336"/>
    <mergeCell ref="ES335:ES336"/>
    <mergeCell ref="ET335:ET336"/>
    <mergeCell ref="EU335:EU336"/>
    <mergeCell ref="EV335:EV336"/>
    <mergeCell ref="EW335:EW336"/>
    <mergeCell ref="EX335:EX336"/>
    <mergeCell ref="EK325:EK326"/>
    <mergeCell ref="EL325:EL326"/>
    <mergeCell ref="EM325:EM326"/>
    <mergeCell ref="EN325:EN326"/>
    <mergeCell ref="EO325:EO326"/>
    <mergeCell ref="EP325:EP326"/>
    <mergeCell ref="EQ325:EQ326"/>
    <mergeCell ref="ER325:ER326"/>
    <mergeCell ref="ES325:ES326"/>
    <mergeCell ref="ET325:ET326"/>
    <mergeCell ref="EU325:EU326"/>
    <mergeCell ref="EV325:EV326"/>
    <mergeCell ref="EW325:EW326"/>
    <mergeCell ref="EX325:EX326"/>
    <mergeCell ref="EK327:EK328"/>
    <mergeCell ref="EL327:EL328"/>
    <mergeCell ref="EM327:EM328"/>
    <mergeCell ref="EN327:EN328"/>
    <mergeCell ref="EO327:EO328"/>
    <mergeCell ref="EP327:EP328"/>
    <mergeCell ref="EQ327:EQ328"/>
    <mergeCell ref="ER327:ER328"/>
    <mergeCell ref="ES327:ES328"/>
    <mergeCell ref="ET327:ET328"/>
    <mergeCell ref="EU327:EU328"/>
    <mergeCell ref="EV327:EV328"/>
    <mergeCell ref="EW327:EW328"/>
    <mergeCell ref="EX327:EX328"/>
    <mergeCell ref="EK329:EK330"/>
    <mergeCell ref="EL329:EL330"/>
    <mergeCell ref="EM329:EM330"/>
    <mergeCell ref="EN329:EN330"/>
    <mergeCell ref="EO329:EO330"/>
    <mergeCell ref="EP329:EP330"/>
    <mergeCell ref="EQ329:EQ330"/>
    <mergeCell ref="ER329:ER330"/>
    <mergeCell ref="ES329:ES330"/>
    <mergeCell ref="ET329:ET330"/>
    <mergeCell ref="EU329:EU330"/>
    <mergeCell ref="EV329:EV330"/>
    <mergeCell ref="EW329:EW330"/>
    <mergeCell ref="EX329:EX330"/>
    <mergeCell ref="EK319:EK320"/>
    <mergeCell ref="EL319:EL320"/>
    <mergeCell ref="EM319:EM320"/>
    <mergeCell ref="EN319:EN320"/>
    <mergeCell ref="EO319:EO320"/>
    <mergeCell ref="EP319:EP320"/>
    <mergeCell ref="EQ319:EQ320"/>
    <mergeCell ref="ER319:ER320"/>
    <mergeCell ref="ES319:ES320"/>
    <mergeCell ref="ET319:ET320"/>
    <mergeCell ref="EU319:EU320"/>
    <mergeCell ref="EV319:EV320"/>
    <mergeCell ref="EW319:EW320"/>
    <mergeCell ref="EX319:EX320"/>
    <mergeCell ref="EK321:EK322"/>
    <mergeCell ref="EL321:EL322"/>
    <mergeCell ref="EM321:EM322"/>
    <mergeCell ref="EN321:EN322"/>
    <mergeCell ref="EO321:EO322"/>
    <mergeCell ref="EP321:EP322"/>
    <mergeCell ref="EQ321:EQ322"/>
    <mergeCell ref="ER321:ER322"/>
    <mergeCell ref="ES321:ES322"/>
    <mergeCell ref="ET321:ET322"/>
    <mergeCell ref="EU321:EU322"/>
    <mergeCell ref="EV321:EV322"/>
    <mergeCell ref="EW321:EW322"/>
    <mergeCell ref="EX321:EX322"/>
    <mergeCell ref="EK323:EK324"/>
    <mergeCell ref="EL323:EL324"/>
    <mergeCell ref="EM323:EM324"/>
    <mergeCell ref="EN323:EN324"/>
    <mergeCell ref="EO323:EO324"/>
    <mergeCell ref="EP323:EP324"/>
    <mergeCell ref="EQ323:EQ324"/>
    <mergeCell ref="ER323:ER324"/>
    <mergeCell ref="ES323:ES324"/>
    <mergeCell ref="ET323:ET324"/>
    <mergeCell ref="EU323:EU324"/>
    <mergeCell ref="EV323:EV324"/>
    <mergeCell ref="EW323:EW324"/>
    <mergeCell ref="EX323:EX324"/>
    <mergeCell ref="EK313:EK314"/>
    <mergeCell ref="EL313:EL314"/>
    <mergeCell ref="EM313:EM314"/>
    <mergeCell ref="EN313:EN314"/>
    <mergeCell ref="EO313:EO314"/>
    <mergeCell ref="EP313:EP314"/>
    <mergeCell ref="EQ313:EQ314"/>
    <mergeCell ref="ER313:ER314"/>
    <mergeCell ref="ES313:ES314"/>
    <mergeCell ref="ET313:ET314"/>
    <mergeCell ref="EU313:EU314"/>
    <mergeCell ref="EV313:EV314"/>
    <mergeCell ref="EW313:EW314"/>
    <mergeCell ref="EX313:EX314"/>
    <mergeCell ref="EK315:EK316"/>
    <mergeCell ref="EL315:EL316"/>
    <mergeCell ref="EM315:EM316"/>
    <mergeCell ref="EN315:EN316"/>
    <mergeCell ref="EO315:EO316"/>
    <mergeCell ref="EP315:EP316"/>
    <mergeCell ref="EQ315:EQ316"/>
    <mergeCell ref="ER315:ER316"/>
    <mergeCell ref="ES315:ES316"/>
    <mergeCell ref="ET315:ET316"/>
    <mergeCell ref="EU315:EU316"/>
    <mergeCell ref="EV315:EV316"/>
    <mergeCell ref="EW315:EW316"/>
    <mergeCell ref="EX315:EX316"/>
    <mergeCell ref="EK317:EK318"/>
    <mergeCell ref="EL317:EL318"/>
    <mergeCell ref="EM317:EM318"/>
    <mergeCell ref="EN317:EN318"/>
    <mergeCell ref="EO317:EO318"/>
    <mergeCell ref="EP317:EP318"/>
    <mergeCell ref="EQ317:EQ318"/>
    <mergeCell ref="ER317:ER318"/>
    <mergeCell ref="ES317:ES318"/>
    <mergeCell ref="ET317:ET318"/>
    <mergeCell ref="EU317:EU318"/>
    <mergeCell ref="EV317:EV318"/>
    <mergeCell ref="EW317:EW318"/>
    <mergeCell ref="EX317:EX318"/>
    <mergeCell ref="EK307:EK308"/>
    <mergeCell ref="EL307:EL308"/>
    <mergeCell ref="EM307:EM308"/>
    <mergeCell ref="EN307:EN308"/>
    <mergeCell ref="EO307:EO308"/>
    <mergeCell ref="EP307:EP308"/>
    <mergeCell ref="EQ307:EQ308"/>
    <mergeCell ref="ER307:ER308"/>
    <mergeCell ref="ES307:ES308"/>
    <mergeCell ref="ET307:ET308"/>
    <mergeCell ref="EU307:EU308"/>
    <mergeCell ref="EV307:EV308"/>
    <mergeCell ref="EW307:EW308"/>
    <mergeCell ref="EX307:EX308"/>
    <mergeCell ref="EK309:EK310"/>
    <mergeCell ref="EL309:EL310"/>
    <mergeCell ref="EM309:EM310"/>
    <mergeCell ref="EN309:EN310"/>
    <mergeCell ref="EO309:EO310"/>
    <mergeCell ref="EP309:EP310"/>
    <mergeCell ref="EQ309:EQ310"/>
    <mergeCell ref="ER309:ER310"/>
    <mergeCell ref="ES309:ES310"/>
    <mergeCell ref="ET309:ET310"/>
    <mergeCell ref="EU309:EU310"/>
    <mergeCell ref="EV309:EV310"/>
    <mergeCell ref="EW309:EW310"/>
    <mergeCell ref="EX309:EX310"/>
    <mergeCell ref="EK311:EK312"/>
    <mergeCell ref="EL311:EL312"/>
    <mergeCell ref="EM311:EM312"/>
    <mergeCell ref="EN311:EN312"/>
    <mergeCell ref="EO311:EO312"/>
    <mergeCell ref="EP311:EP312"/>
    <mergeCell ref="EQ311:EQ312"/>
    <mergeCell ref="ER311:ER312"/>
    <mergeCell ref="ES311:ES312"/>
    <mergeCell ref="ET311:ET312"/>
    <mergeCell ref="EU311:EU312"/>
    <mergeCell ref="EV311:EV312"/>
    <mergeCell ref="EW311:EW312"/>
    <mergeCell ref="EX311:EX312"/>
    <mergeCell ref="EK301:EK302"/>
    <mergeCell ref="EL301:EL302"/>
    <mergeCell ref="EM301:EM302"/>
    <mergeCell ref="EN301:EN302"/>
    <mergeCell ref="EO301:EO302"/>
    <mergeCell ref="EP301:EP302"/>
    <mergeCell ref="EQ301:EQ302"/>
    <mergeCell ref="ER301:ER302"/>
    <mergeCell ref="ES301:ES302"/>
    <mergeCell ref="ET301:ET302"/>
    <mergeCell ref="EU301:EU302"/>
    <mergeCell ref="EV301:EV302"/>
    <mergeCell ref="EW301:EW302"/>
    <mergeCell ref="EX301:EX302"/>
    <mergeCell ref="EK303:EK304"/>
    <mergeCell ref="EL303:EL304"/>
    <mergeCell ref="EM303:EM304"/>
    <mergeCell ref="EN303:EN304"/>
    <mergeCell ref="EO303:EO304"/>
    <mergeCell ref="EP303:EP304"/>
    <mergeCell ref="EQ303:EQ304"/>
    <mergeCell ref="ER303:ER304"/>
    <mergeCell ref="ES303:ES304"/>
    <mergeCell ref="ET303:ET304"/>
    <mergeCell ref="EU303:EU304"/>
    <mergeCell ref="EV303:EV304"/>
    <mergeCell ref="EW303:EW304"/>
    <mergeCell ref="EX303:EX304"/>
    <mergeCell ref="EK305:EK306"/>
    <mergeCell ref="EL305:EL306"/>
    <mergeCell ref="EM305:EM306"/>
    <mergeCell ref="EN305:EN306"/>
    <mergeCell ref="EO305:EO306"/>
    <mergeCell ref="EP305:EP306"/>
    <mergeCell ref="EQ305:EQ306"/>
    <mergeCell ref="ER305:ER306"/>
    <mergeCell ref="ES305:ES306"/>
    <mergeCell ref="ET305:ET306"/>
    <mergeCell ref="EU305:EU306"/>
    <mergeCell ref="EV305:EV306"/>
    <mergeCell ref="EW305:EW306"/>
    <mergeCell ref="EX305:EX306"/>
    <mergeCell ref="EK295:EK296"/>
    <mergeCell ref="EL295:EL296"/>
    <mergeCell ref="EM295:EM296"/>
    <mergeCell ref="EN295:EN296"/>
    <mergeCell ref="EO295:EO296"/>
    <mergeCell ref="EP295:EP296"/>
    <mergeCell ref="EQ295:EQ296"/>
    <mergeCell ref="ER295:ER296"/>
    <mergeCell ref="ES295:ES296"/>
    <mergeCell ref="ET295:ET296"/>
    <mergeCell ref="EU295:EU296"/>
    <mergeCell ref="EV295:EV296"/>
    <mergeCell ref="EW295:EW296"/>
    <mergeCell ref="EX295:EX296"/>
    <mergeCell ref="EK297:EK298"/>
    <mergeCell ref="EL297:EL298"/>
    <mergeCell ref="EM297:EM298"/>
    <mergeCell ref="EN297:EN298"/>
    <mergeCell ref="EO297:EO298"/>
    <mergeCell ref="EP297:EP298"/>
    <mergeCell ref="EQ297:EQ298"/>
    <mergeCell ref="ER297:ER298"/>
    <mergeCell ref="ES297:ES298"/>
    <mergeCell ref="ET297:ET298"/>
    <mergeCell ref="EU297:EU298"/>
    <mergeCell ref="EV297:EV298"/>
    <mergeCell ref="EW297:EW298"/>
    <mergeCell ref="EX297:EX298"/>
    <mergeCell ref="EK299:EK300"/>
    <mergeCell ref="EL299:EL300"/>
    <mergeCell ref="EM299:EM300"/>
    <mergeCell ref="EN299:EN300"/>
    <mergeCell ref="EO299:EO300"/>
    <mergeCell ref="EP299:EP300"/>
    <mergeCell ref="EQ299:EQ300"/>
    <mergeCell ref="ER299:ER300"/>
    <mergeCell ref="ES299:ES300"/>
    <mergeCell ref="ET299:ET300"/>
    <mergeCell ref="EU299:EU300"/>
    <mergeCell ref="EV299:EV300"/>
    <mergeCell ref="EW299:EW300"/>
    <mergeCell ref="EX299:EX300"/>
    <mergeCell ref="EK289:EK290"/>
    <mergeCell ref="EL289:EL290"/>
    <mergeCell ref="EM289:EM290"/>
    <mergeCell ref="EN289:EN290"/>
    <mergeCell ref="EO289:EO290"/>
    <mergeCell ref="EP289:EP290"/>
    <mergeCell ref="EQ289:EQ290"/>
    <mergeCell ref="ER289:ER290"/>
    <mergeCell ref="ES289:ES290"/>
    <mergeCell ref="ET289:ET290"/>
    <mergeCell ref="EU289:EU290"/>
    <mergeCell ref="EV289:EV290"/>
    <mergeCell ref="EW289:EW290"/>
    <mergeCell ref="EX289:EX290"/>
    <mergeCell ref="EK291:EK292"/>
    <mergeCell ref="EL291:EL292"/>
    <mergeCell ref="EM291:EM292"/>
    <mergeCell ref="EN291:EN292"/>
    <mergeCell ref="EO291:EO292"/>
    <mergeCell ref="EP291:EP292"/>
    <mergeCell ref="EQ291:EQ292"/>
    <mergeCell ref="ER291:ER292"/>
    <mergeCell ref="ES291:ES292"/>
    <mergeCell ref="ET291:ET292"/>
    <mergeCell ref="EU291:EU292"/>
    <mergeCell ref="EV291:EV292"/>
    <mergeCell ref="EW291:EW292"/>
    <mergeCell ref="EX291:EX292"/>
    <mergeCell ref="EK293:EK294"/>
    <mergeCell ref="EL293:EL294"/>
    <mergeCell ref="EM293:EM294"/>
    <mergeCell ref="EN293:EN294"/>
    <mergeCell ref="EO293:EO294"/>
    <mergeCell ref="EP293:EP294"/>
    <mergeCell ref="EQ293:EQ294"/>
    <mergeCell ref="ER293:ER294"/>
    <mergeCell ref="ES293:ES294"/>
    <mergeCell ref="ET293:ET294"/>
    <mergeCell ref="EU293:EU294"/>
    <mergeCell ref="EV293:EV294"/>
    <mergeCell ref="EW293:EW294"/>
    <mergeCell ref="EX293:EX294"/>
    <mergeCell ref="EK283:EK284"/>
    <mergeCell ref="EL283:EL284"/>
    <mergeCell ref="EM283:EM284"/>
    <mergeCell ref="EN283:EN284"/>
    <mergeCell ref="EO283:EO284"/>
    <mergeCell ref="EP283:EP284"/>
    <mergeCell ref="EQ283:EQ284"/>
    <mergeCell ref="ER283:ER284"/>
    <mergeCell ref="ES283:ES284"/>
    <mergeCell ref="ET283:ET284"/>
    <mergeCell ref="EU283:EU284"/>
    <mergeCell ref="EV283:EV284"/>
    <mergeCell ref="EW283:EW284"/>
    <mergeCell ref="EX283:EX284"/>
    <mergeCell ref="EK285:EK286"/>
    <mergeCell ref="EL285:EL286"/>
    <mergeCell ref="EM285:EM286"/>
    <mergeCell ref="EN285:EN286"/>
    <mergeCell ref="EO285:EO286"/>
    <mergeCell ref="EP285:EP286"/>
    <mergeCell ref="EQ285:EQ286"/>
    <mergeCell ref="ER285:ER286"/>
    <mergeCell ref="ES285:ES286"/>
    <mergeCell ref="ET285:ET286"/>
    <mergeCell ref="EU285:EU286"/>
    <mergeCell ref="EV285:EV286"/>
    <mergeCell ref="EW285:EW286"/>
    <mergeCell ref="EX285:EX286"/>
    <mergeCell ref="EK287:EK288"/>
    <mergeCell ref="EL287:EL288"/>
    <mergeCell ref="EM287:EM288"/>
    <mergeCell ref="EN287:EN288"/>
    <mergeCell ref="EO287:EO288"/>
    <mergeCell ref="EP287:EP288"/>
    <mergeCell ref="EQ287:EQ288"/>
    <mergeCell ref="ER287:ER288"/>
    <mergeCell ref="ES287:ES288"/>
    <mergeCell ref="ET287:ET288"/>
    <mergeCell ref="EU287:EU288"/>
    <mergeCell ref="EV287:EV288"/>
    <mergeCell ref="EW287:EW288"/>
    <mergeCell ref="EX287:EX288"/>
    <mergeCell ref="EK277:EK278"/>
    <mergeCell ref="EL277:EL278"/>
    <mergeCell ref="EM277:EM278"/>
    <mergeCell ref="EN277:EN278"/>
    <mergeCell ref="EO277:EO278"/>
    <mergeCell ref="EP277:EP278"/>
    <mergeCell ref="EQ277:EQ278"/>
    <mergeCell ref="ER277:ER278"/>
    <mergeCell ref="ES277:ES278"/>
    <mergeCell ref="ET277:ET278"/>
    <mergeCell ref="EU277:EU278"/>
    <mergeCell ref="EV277:EV278"/>
    <mergeCell ref="EW277:EW278"/>
    <mergeCell ref="EX277:EX278"/>
    <mergeCell ref="EK279:EK280"/>
    <mergeCell ref="EL279:EL280"/>
    <mergeCell ref="EM279:EM280"/>
    <mergeCell ref="EN279:EN280"/>
    <mergeCell ref="EO279:EO280"/>
    <mergeCell ref="EP279:EP280"/>
    <mergeCell ref="EQ279:EQ280"/>
    <mergeCell ref="ER279:ER280"/>
    <mergeCell ref="ES279:ES280"/>
    <mergeCell ref="ET279:ET280"/>
    <mergeCell ref="EU279:EU280"/>
    <mergeCell ref="EV279:EV280"/>
    <mergeCell ref="EW279:EW280"/>
    <mergeCell ref="EX279:EX280"/>
    <mergeCell ref="EK281:EK282"/>
    <mergeCell ref="EL281:EL282"/>
    <mergeCell ref="EM281:EM282"/>
    <mergeCell ref="EN281:EN282"/>
    <mergeCell ref="EO281:EO282"/>
    <mergeCell ref="EP281:EP282"/>
    <mergeCell ref="EQ281:EQ282"/>
    <mergeCell ref="ER281:ER282"/>
    <mergeCell ref="ES281:ES282"/>
    <mergeCell ref="ET281:ET282"/>
    <mergeCell ref="EU281:EU282"/>
    <mergeCell ref="EV281:EV282"/>
    <mergeCell ref="EW281:EW282"/>
    <mergeCell ref="EX281:EX282"/>
    <mergeCell ref="EK271:EK272"/>
    <mergeCell ref="EL271:EL272"/>
    <mergeCell ref="EM271:EM272"/>
    <mergeCell ref="EN271:EN272"/>
    <mergeCell ref="EO271:EO272"/>
    <mergeCell ref="EP271:EP272"/>
    <mergeCell ref="EQ271:EQ272"/>
    <mergeCell ref="ER271:ER272"/>
    <mergeCell ref="ES271:ES272"/>
    <mergeCell ref="ET271:ET272"/>
    <mergeCell ref="EU271:EU272"/>
    <mergeCell ref="EV271:EV272"/>
    <mergeCell ref="EW271:EW272"/>
    <mergeCell ref="EX271:EX272"/>
    <mergeCell ref="EK273:EK274"/>
    <mergeCell ref="EL273:EL274"/>
    <mergeCell ref="EM273:EM274"/>
    <mergeCell ref="EN273:EN274"/>
    <mergeCell ref="EO273:EO274"/>
    <mergeCell ref="EP273:EP274"/>
    <mergeCell ref="EQ273:EQ274"/>
    <mergeCell ref="ER273:ER274"/>
    <mergeCell ref="ES273:ES274"/>
    <mergeCell ref="ET273:ET274"/>
    <mergeCell ref="EU273:EU274"/>
    <mergeCell ref="EV273:EV274"/>
    <mergeCell ref="EW273:EW274"/>
    <mergeCell ref="EX273:EX274"/>
    <mergeCell ref="EK275:EK276"/>
    <mergeCell ref="EL275:EL276"/>
    <mergeCell ref="EM275:EM276"/>
    <mergeCell ref="EN275:EN276"/>
    <mergeCell ref="EO275:EO276"/>
    <mergeCell ref="EP275:EP276"/>
    <mergeCell ref="EQ275:EQ276"/>
    <mergeCell ref="ER275:ER276"/>
    <mergeCell ref="ES275:ES276"/>
    <mergeCell ref="ET275:ET276"/>
    <mergeCell ref="EU275:EU276"/>
    <mergeCell ref="EV275:EV276"/>
    <mergeCell ref="EW275:EW276"/>
    <mergeCell ref="EX275:EX276"/>
    <mergeCell ref="EK265:EK266"/>
    <mergeCell ref="EL265:EL266"/>
    <mergeCell ref="EM265:EM266"/>
    <mergeCell ref="EN265:EN266"/>
    <mergeCell ref="EO265:EO266"/>
    <mergeCell ref="EP265:EP266"/>
    <mergeCell ref="EQ265:EQ266"/>
    <mergeCell ref="ER265:ER266"/>
    <mergeCell ref="ES265:ES266"/>
    <mergeCell ref="ET265:ET266"/>
    <mergeCell ref="EU265:EU266"/>
    <mergeCell ref="EV265:EV266"/>
    <mergeCell ref="EW265:EW266"/>
    <mergeCell ref="EX265:EX266"/>
    <mergeCell ref="EK267:EK268"/>
    <mergeCell ref="EL267:EL268"/>
    <mergeCell ref="EM267:EM268"/>
    <mergeCell ref="EN267:EN268"/>
    <mergeCell ref="EO267:EO268"/>
    <mergeCell ref="EP267:EP268"/>
    <mergeCell ref="EQ267:EQ268"/>
    <mergeCell ref="ER267:ER268"/>
    <mergeCell ref="ES267:ES268"/>
    <mergeCell ref="ET267:ET268"/>
    <mergeCell ref="EU267:EU268"/>
    <mergeCell ref="EV267:EV268"/>
    <mergeCell ref="EW267:EW268"/>
    <mergeCell ref="EX267:EX268"/>
    <mergeCell ref="EK269:EK270"/>
    <mergeCell ref="EL269:EL270"/>
    <mergeCell ref="EM269:EM270"/>
    <mergeCell ref="EN269:EN270"/>
    <mergeCell ref="EO269:EO270"/>
    <mergeCell ref="EP269:EP270"/>
    <mergeCell ref="EQ269:EQ270"/>
    <mergeCell ref="ER269:ER270"/>
    <mergeCell ref="ES269:ES270"/>
    <mergeCell ref="ET269:ET270"/>
    <mergeCell ref="EU269:EU270"/>
    <mergeCell ref="EV269:EV270"/>
    <mergeCell ref="EW269:EW270"/>
    <mergeCell ref="EX269:EX270"/>
    <mergeCell ref="EK259:EK260"/>
    <mergeCell ref="EL259:EL260"/>
    <mergeCell ref="EM259:EM260"/>
    <mergeCell ref="EN259:EN260"/>
    <mergeCell ref="EO259:EO260"/>
    <mergeCell ref="EP259:EP260"/>
    <mergeCell ref="EQ259:EQ260"/>
    <mergeCell ref="ER259:ER260"/>
    <mergeCell ref="ES259:ES260"/>
    <mergeCell ref="ET259:ET260"/>
    <mergeCell ref="EU259:EU260"/>
    <mergeCell ref="EV259:EV260"/>
    <mergeCell ref="EW259:EW260"/>
    <mergeCell ref="EX259:EX260"/>
    <mergeCell ref="EK261:EK262"/>
    <mergeCell ref="EL261:EL262"/>
    <mergeCell ref="EM261:EM262"/>
    <mergeCell ref="EN261:EN262"/>
    <mergeCell ref="EO261:EO262"/>
    <mergeCell ref="EP261:EP262"/>
    <mergeCell ref="EQ261:EQ262"/>
    <mergeCell ref="ER261:ER262"/>
    <mergeCell ref="ES261:ES262"/>
    <mergeCell ref="ET261:ET262"/>
    <mergeCell ref="EU261:EU262"/>
    <mergeCell ref="EV261:EV262"/>
    <mergeCell ref="EW261:EW262"/>
    <mergeCell ref="EX261:EX262"/>
    <mergeCell ref="EK263:EK264"/>
    <mergeCell ref="EL263:EL264"/>
    <mergeCell ref="EM263:EM264"/>
    <mergeCell ref="EN263:EN264"/>
    <mergeCell ref="EO263:EO264"/>
    <mergeCell ref="EP263:EP264"/>
    <mergeCell ref="EQ263:EQ264"/>
    <mergeCell ref="ER263:ER264"/>
    <mergeCell ref="ES263:ES264"/>
    <mergeCell ref="ET263:ET264"/>
    <mergeCell ref="EU263:EU264"/>
    <mergeCell ref="EV263:EV264"/>
    <mergeCell ref="EW263:EW264"/>
    <mergeCell ref="EX263:EX264"/>
    <mergeCell ref="EK253:EK254"/>
    <mergeCell ref="EL253:EL254"/>
    <mergeCell ref="EM253:EM254"/>
    <mergeCell ref="EN253:EN254"/>
    <mergeCell ref="EO253:EO254"/>
    <mergeCell ref="EP253:EP254"/>
    <mergeCell ref="EQ253:EQ254"/>
    <mergeCell ref="ER253:ER254"/>
    <mergeCell ref="ES253:ES254"/>
    <mergeCell ref="ET253:ET254"/>
    <mergeCell ref="EU253:EU254"/>
    <mergeCell ref="EV253:EV254"/>
    <mergeCell ref="EW253:EW254"/>
    <mergeCell ref="EX253:EX254"/>
    <mergeCell ref="EK255:EK256"/>
    <mergeCell ref="EL255:EL256"/>
    <mergeCell ref="EM255:EM256"/>
    <mergeCell ref="EN255:EN256"/>
    <mergeCell ref="EO255:EO256"/>
    <mergeCell ref="EP255:EP256"/>
    <mergeCell ref="EQ255:EQ256"/>
    <mergeCell ref="ER255:ER256"/>
    <mergeCell ref="ES255:ES256"/>
    <mergeCell ref="ET255:ET256"/>
    <mergeCell ref="EU255:EU256"/>
    <mergeCell ref="EV255:EV256"/>
    <mergeCell ref="EW255:EW256"/>
    <mergeCell ref="EX255:EX256"/>
    <mergeCell ref="EK257:EK258"/>
    <mergeCell ref="EL257:EL258"/>
    <mergeCell ref="EM257:EM258"/>
    <mergeCell ref="EN257:EN258"/>
    <mergeCell ref="EO257:EO258"/>
    <mergeCell ref="EP257:EP258"/>
    <mergeCell ref="EQ257:EQ258"/>
    <mergeCell ref="ER257:ER258"/>
    <mergeCell ref="ES257:ES258"/>
    <mergeCell ref="ET257:ET258"/>
    <mergeCell ref="EU257:EU258"/>
    <mergeCell ref="EV257:EV258"/>
    <mergeCell ref="EW257:EW258"/>
    <mergeCell ref="EX257:EX258"/>
    <mergeCell ref="EK247:EK248"/>
    <mergeCell ref="EL247:EL248"/>
    <mergeCell ref="EM247:EM248"/>
    <mergeCell ref="EN247:EN248"/>
    <mergeCell ref="EO247:EO248"/>
    <mergeCell ref="EP247:EP248"/>
    <mergeCell ref="EQ247:EQ248"/>
    <mergeCell ref="ER247:ER248"/>
    <mergeCell ref="ES247:ES248"/>
    <mergeCell ref="ET247:ET248"/>
    <mergeCell ref="EU247:EU248"/>
    <mergeCell ref="EV247:EV248"/>
    <mergeCell ref="EW247:EW248"/>
    <mergeCell ref="EX247:EX248"/>
    <mergeCell ref="EK249:EK250"/>
    <mergeCell ref="EL249:EL250"/>
    <mergeCell ref="EM249:EM250"/>
    <mergeCell ref="EN249:EN250"/>
    <mergeCell ref="EO249:EO250"/>
    <mergeCell ref="EP249:EP250"/>
    <mergeCell ref="EQ249:EQ250"/>
    <mergeCell ref="ER249:ER250"/>
    <mergeCell ref="ES249:ES250"/>
    <mergeCell ref="ET249:ET250"/>
    <mergeCell ref="EU249:EU250"/>
    <mergeCell ref="EV249:EV250"/>
    <mergeCell ref="EW249:EW250"/>
    <mergeCell ref="EX249:EX250"/>
    <mergeCell ref="EK251:EK252"/>
    <mergeCell ref="EL251:EL252"/>
    <mergeCell ref="EM251:EM252"/>
    <mergeCell ref="EN251:EN252"/>
    <mergeCell ref="EO251:EO252"/>
    <mergeCell ref="EP251:EP252"/>
    <mergeCell ref="EQ251:EQ252"/>
    <mergeCell ref="ER251:ER252"/>
    <mergeCell ref="ES251:ES252"/>
    <mergeCell ref="ET251:ET252"/>
    <mergeCell ref="EU251:EU252"/>
    <mergeCell ref="EV251:EV252"/>
    <mergeCell ref="EW251:EW252"/>
    <mergeCell ref="EX251:EX252"/>
    <mergeCell ref="EK241:EK242"/>
    <mergeCell ref="EL241:EL242"/>
    <mergeCell ref="EM241:EM242"/>
    <mergeCell ref="EN241:EN242"/>
    <mergeCell ref="EO241:EO242"/>
    <mergeCell ref="EP241:EP242"/>
    <mergeCell ref="EQ241:EQ242"/>
    <mergeCell ref="ER241:ER242"/>
    <mergeCell ref="ES241:ES242"/>
    <mergeCell ref="ET241:ET242"/>
    <mergeCell ref="EU241:EU242"/>
    <mergeCell ref="EV241:EV242"/>
    <mergeCell ref="EW241:EW242"/>
    <mergeCell ref="EX241:EX242"/>
    <mergeCell ref="EK243:EK244"/>
    <mergeCell ref="EL243:EL244"/>
    <mergeCell ref="EM243:EM244"/>
    <mergeCell ref="EN243:EN244"/>
    <mergeCell ref="EO243:EO244"/>
    <mergeCell ref="EP243:EP244"/>
    <mergeCell ref="EQ243:EQ244"/>
    <mergeCell ref="ER243:ER244"/>
    <mergeCell ref="ES243:ES244"/>
    <mergeCell ref="ET243:ET244"/>
    <mergeCell ref="EU243:EU244"/>
    <mergeCell ref="EV243:EV244"/>
    <mergeCell ref="EW243:EW244"/>
    <mergeCell ref="EX243:EX244"/>
    <mergeCell ref="EK245:EK246"/>
    <mergeCell ref="EL245:EL246"/>
    <mergeCell ref="EM245:EM246"/>
    <mergeCell ref="EN245:EN246"/>
    <mergeCell ref="EO245:EO246"/>
    <mergeCell ref="EP245:EP246"/>
    <mergeCell ref="EQ245:EQ246"/>
    <mergeCell ref="ER245:ER246"/>
    <mergeCell ref="ES245:ES246"/>
    <mergeCell ref="ET245:ET246"/>
    <mergeCell ref="EU245:EU246"/>
    <mergeCell ref="EV245:EV246"/>
    <mergeCell ref="EW245:EW246"/>
    <mergeCell ref="EX245:EX246"/>
    <mergeCell ref="EK235:EK236"/>
    <mergeCell ref="EL235:EL236"/>
    <mergeCell ref="EM235:EM236"/>
    <mergeCell ref="EN235:EN236"/>
    <mergeCell ref="EO235:EO236"/>
    <mergeCell ref="EP235:EP236"/>
    <mergeCell ref="EQ235:EQ236"/>
    <mergeCell ref="ER235:ER236"/>
    <mergeCell ref="ES235:ES236"/>
    <mergeCell ref="ET235:ET236"/>
    <mergeCell ref="EU235:EU236"/>
    <mergeCell ref="EV235:EV236"/>
    <mergeCell ref="EW235:EW236"/>
    <mergeCell ref="EX235:EX236"/>
    <mergeCell ref="EK237:EK238"/>
    <mergeCell ref="EL237:EL238"/>
    <mergeCell ref="EM237:EM238"/>
    <mergeCell ref="EN237:EN238"/>
    <mergeCell ref="EO237:EO238"/>
    <mergeCell ref="EP237:EP238"/>
    <mergeCell ref="EQ237:EQ238"/>
    <mergeCell ref="ER237:ER238"/>
    <mergeCell ref="ES237:ES238"/>
    <mergeCell ref="ET237:ET238"/>
    <mergeCell ref="EU237:EU238"/>
    <mergeCell ref="EV237:EV238"/>
    <mergeCell ref="EW237:EW238"/>
    <mergeCell ref="EX237:EX238"/>
    <mergeCell ref="EK239:EK240"/>
    <mergeCell ref="EL239:EL240"/>
    <mergeCell ref="EM239:EM240"/>
    <mergeCell ref="EN239:EN240"/>
    <mergeCell ref="EO239:EO240"/>
    <mergeCell ref="EP239:EP240"/>
    <mergeCell ref="EQ239:EQ240"/>
    <mergeCell ref="ER239:ER240"/>
    <mergeCell ref="ES239:ES240"/>
    <mergeCell ref="ET239:ET240"/>
    <mergeCell ref="EU239:EU240"/>
    <mergeCell ref="EV239:EV240"/>
    <mergeCell ref="EW239:EW240"/>
    <mergeCell ref="EX239:EX240"/>
    <mergeCell ref="EK229:EK230"/>
    <mergeCell ref="EL229:EL230"/>
    <mergeCell ref="EM229:EM230"/>
    <mergeCell ref="EN229:EN230"/>
    <mergeCell ref="EO229:EO230"/>
    <mergeCell ref="EP229:EP230"/>
    <mergeCell ref="EQ229:EQ230"/>
    <mergeCell ref="ER229:ER230"/>
    <mergeCell ref="ES229:ES230"/>
    <mergeCell ref="ET229:ET230"/>
    <mergeCell ref="EU229:EU230"/>
    <mergeCell ref="EV229:EV230"/>
    <mergeCell ref="EW229:EW230"/>
    <mergeCell ref="EX229:EX230"/>
    <mergeCell ref="EK231:EK232"/>
    <mergeCell ref="EL231:EL232"/>
    <mergeCell ref="EM231:EM232"/>
    <mergeCell ref="EN231:EN232"/>
    <mergeCell ref="EO231:EO232"/>
    <mergeCell ref="EP231:EP232"/>
    <mergeCell ref="EQ231:EQ232"/>
    <mergeCell ref="ER231:ER232"/>
    <mergeCell ref="ES231:ES232"/>
    <mergeCell ref="ET231:ET232"/>
    <mergeCell ref="EU231:EU232"/>
    <mergeCell ref="EV231:EV232"/>
    <mergeCell ref="EW231:EW232"/>
    <mergeCell ref="EX231:EX232"/>
    <mergeCell ref="EK233:EK234"/>
    <mergeCell ref="EL233:EL234"/>
    <mergeCell ref="EM233:EM234"/>
    <mergeCell ref="EN233:EN234"/>
    <mergeCell ref="EO233:EO234"/>
    <mergeCell ref="EP233:EP234"/>
    <mergeCell ref="EQ233:EQ234"/>
    <mergeCell ref="ER233:ER234"/>
    <mergeCell ref="ES233:ES234"/>
    <mergeCell ref="ET233:ET234"/>
    <mergeCell ref="EU233:EU234"/>
    <mergeCell ref="EV233:EV234"/>
    <mergeCell ref="EW233:EW234"/>
    <mergeCell ref="EX233:EX234"/>
    <mergeCell ref="EK223:EK224"/>
    <mergeCell ref="EL223:EL224"/>
    <mergeCell ref="EM223:EM224"/>
    <mergeCell ref="EN223:EN224"/>
    <mergeCell ref="EO223:EO224"/>
    <mergeCell ref="EP223:EP224"/>
    <mergeCell ref="EQ223:EQ224"/>
    <mergeCell ref="ER223:ER224"/>
    <mergeCell ref="ES223:ES224"/>
    <mergeCell ref="ET223:ET224"/>
    <mergeCell ref="EU223:EU224"/>
    <mergeCell ref="EV223:EV224"/>
    <mergeCell ref="EW223:EW224"/>
    <mergeCell ref="EX223:EX224"/>
    <mergeCell ref="EK225:EK226"/>
    <mergeCell ref="EL225:EL226"/>
    <mergeCell ref="EM225:EM226"/>
    <mergeCell ref="EN225:EN226"/>
    <mergeCell ref="EO225:EO226"/>
    <mergeCell ref="EP225:EP226"/>
    <mergeCell ref="EQ225:EQ226"/>
    <mergeCell ref="ER225:ER226"/>
    <mergeCell ref="ES225:ES226"/>
    <mergeCell ref="ET225:ET226"/>
    <mergeCell ref="EU225:EU226"/>
    <mergeCell ref="EV225:EV226"/>
    <mergeCell ref="EW225:EW226"/>
    <mergeCell ref="EX225:EX226"/>
    <mergeCell ref="EK227:EK228"/>
    <mergeCell ref="EL227:EL228"/>
    <mergeCell ref="EM227:EM228"/>
    <mergeCell ref="EN227:EN228"/>
    <mergeCell ref="EO227:EO228"/>
    <mergeCell ref="EP227:EP228"/>
    <mergeCell ref="EQ227:EQ228"/>
    <mergeCell ref="ER227:ER228"/>
    <mergeCell ref="ES227:ES228"/>
    <mergeCell ref="ET227:ET228"/>
    <mergeCell ref="EU227:EU228"/>
    <mergeCell ref="EV227:EV228"/>
    <mergeCell ref="EW227:EW228"/>
    <mergeCell ref="EX227:EX228"/>
    <mergeCell ref="EK217:EK218"/>
    <mergeCell ref="EL217:EL218"/>
    <mergeCell ref="EM217:EM218"/>
    <mergeCell ref="EN217:EN218"/>
    <mergeCell ref="EO217:EO218"/>
    <mergeCell ref="EP217:EP218"/>
    <mergeCell ref="EQ217:EQ218"/>
    <mergeCell ref="ER217:ER218"/>
    <mergeCell ref="ES217:ES218"/>
    <mergeCell ref="ET217:ET218"/>
    <mergeCell ref="EU217:EU218"/>
    <mergeCell ref="EV217:EV218"/>
    <mergeCell ref="EW217:EW218"/>
    <mergeCell ref="EX217:EX218"/>
    <mergeCell ref="EK219:EK220"/>
    <mergeCell ref="EL219:EL220"/>
    <mergeCell ref="EM219:EM220"/>
    <mergeCell ref="EN219:EN220"/>
    <mergeCell ref="EO219:EO220"/>
    <mergeCell ref="EP219:EP220"/>
    <mergeCell ref="EQ219:EQ220"/>
    <mergeCell ref="ER219:ER220"/>
    <mergeCell ref="ES219:ES220"/>
    <mergeCell ref="ET219:ET220"/>
    <mergeCell ref="EU219:EU220"/>
    <mergeCell ref="EV219:EV220"/>
    <mergeCell ref="EW219:EW220"/>
    <mergeCell ref="EX219:EX220"/>
    <mergeCell ref="EK221:EK222"/>
    <mergeCell ref="EL221:EL222"/>
    <mergeCell ref="EM221:EM222"/>
    <mergeCell ref="EN221:EN222"/>
    <mergeCell ref="EO221:EO222"/>
    <mergeCell ref="EP221:EP222"/>
    <mergeCell ref="EQ221:EQ222"/>
    <mergeCell ref="ER221:ER222"/>
    <mergeCell ref="ES221:ES222"/>
    <mergeCell ref="ET221:ET222"/>
    <mergeCell ref="EU221:EU222"/>
    <mergeCell ref="EV221:EV222"/>
    <mergeCell ref="EW221:EW222"/>
    <mergeCell ref="EX221:EX222"/>
    <mergeCell ref="EK211:EK212"/>
    <mergeCell ref="EL211:EL212"/>
    <mergeCell ref="EM211:EM212"/>
    <mergeCell ref="EN211:EN212"/>
    <mergeCell ref="EO211:EO212"/>
    <mergeCell ref="EP211:EP212"/>
    <mergeCell ref="EQ211:EQ212"/>
    <mergeCell ref="ER211:ER212"/>
    <mergeCell ref="ES211:ES212"/>
    <mergeCell ref="ET211:ET212"/>
    <mergeCell ref="EU211:EU212"/>
    <mergeCell ref="EV211:EV212"/>
    <mergeCell ref="EW211:EW212"/>
    <mergeCell ref="EX211:EX212"/>
    <mergeCell ref="EK213:EK214"/>
    <mergeCell ref="EL213:EL214"/>
    <mergeCell ref="EM213:EM214"/>
    <mergeCell ref="EN213:EN214"/>
    <mergeCell ref="EO213:EO214"/>
    <mergeCell ref="EP213:EP214"/>
    <mergeCell ref="EQ213:EQ214"/>
    <mergeCell ref="ER213:ER214"/>
    <mergeCell ref="ES213:ES214"/>
    <mergeCell ref="ET213:ET214"/>
    <mergeCell ref="EU213:EU214"/>
    <mergeCell ref="EV213:EV214"/>
    <mergeCell ref="EW213:EW214"/>
    <mergeCell ref="EX213:EX214"/>
    <mergeCell ref="EK215:EK216"/>
    <mergeCell ref="EL215:EL216"/>
    <mergeCell ref="EM215:EM216"/>
    <mergeCell ref="EN215:EN216"/>
    <mergeCell ref="EO215:EO216"/>
    <mergeCell ref="EP215:EP216"/>
    <mergeCell ref="EQ215:EQ216"/>
    <mergeCell ref="ER215:ER216"/>
    <mergeCell ref="ES215:ES216"/>
    <mergeCell ref="ET215:ET216"/>
    <mergeCell ref="EU215:EU216"/>
    <mergeCell ref="EV215:EV216"/>
    <mergeCell ref="EW215:EW216"/>
    <mergeCell ref="EX215:EX216"/>
    <mergeCell ref="EK205:EK206"/>
    <mergeCell ref="EL205:EL206"/>
    <mergeCell ref="EM205:EM206"/>
    <mergeCell ref="EN205:EN206"/>
    <mergeCell ref="EO205:EO206"/>
    <mergeCell ref="EP205:EP206"/>
    <mergeCell ref="EQ205:EQ206"/>
    <mergeCell ref="ER205:ER206"/>
    <mergeCell ref="ES205:ES206"/>
    <mergeCell ref="ET205:ET206"/>
    <mergeCell ref="EU205:EU206"/>
    <mergeCell ref="EV205:EV206"/>
    <mergeCell ref="EW205:EW206"/>
    <mergeCell ref="EX205:EX206"/>
    <mergeCell ref="EK207:EK208"/>
    <mergeCell ref="EL207:EL208"/>
    <mergeCell ref="EM207:EM208"/>
    <mergeCell ref="EN207:EN208"/>
    <mergeCell ref="EO207:EO208"/>
    <mergeCell ref="EP207:EP208"/>
    <mergeCell ref="EQ207:EQ208"/>
    <mergeCell ref="ER207:ER208"/>
    <mergeCell ref="ES207:ES208"/>
    <mergeCell ref="ET207:ET208"/>
    <mergeCell ref="EU207:EU208"/>
    <mergeCell ref="EV207:EV208"/>
    <mergeCell ref="EW207:EW208"/>
    <mergeCell ref="EX207:EX208"/>
    <mergeCell ref="EK209:EK210"/>
    <mergeCell ref="EL209:EL210"/>
    <mergeCell ref="EM209:EM210"/>
    <mergeCell ref="EN209:EN210"/>
    <mergeCell ref="EO209:EO210"/>
    <mergeCell ref="EP209:EP210"/>
    <mergeCell ref="EQ209:EQ210"/>
    <mergeCell ref="ER209:ER210"/>
    <mergeCell ref="ES209:ES210"/>
    <mergeCell ref="ET209:ET210"/>
    <mergeCell ref="EU209:EU210"/>
    <mergeCell ref="EV209:EV210"/>
    <mergeCell ref="EW209:EW210"/>
    <mergeCell ref="EX209:EX210"/>
    <mergeCell ref="EK199:EK200"/>
    <mergeCell ref="EL199:EL200"/>
    <mergeCell ref="EM199:EM200"/>
    <mergeCell ref="EN199:EN200"/>
    <mergeCell ref="EO199:EO200"/>
    <mergeCell ref="EP199:EP200"/>
    <mergeCell ref="EQ199:EQ200"/>
    <mergeCell ref="ER199:ER200"/>
    <mergeCell ref="ES199:ES200"/>
    <mergeCell ref="ET199:ET200"/>
    <mergeCell ref="EU199:EU200"/>
    <mergeCell ref="EV199:EV200"/>
    <mergeCell ref="EW199:EW200"/>
    <mergeCell ref="EX199:EX200"/>
    <mergeCell ref="EK201:EK202"/>
    <mergeCell ref="EL201:EL202"/>
    <mergeCell ref="EM201:EM202"/>
    <mergeCell ref="EN201:EN202"/>
    <mergeCell ref="EO201:EO202"/>
    <mergeCell ref="EP201:EP202"/>
    <mergeCell ref="EQ201:EQ202"/>
    <mergeCell ref="ER201:ER202"/>
    <mergeCell ref="ES201:ES202"/>
    <mergeCell ref="ET201:ET202"/>
    <mergeCell ref="EU201:EU202"/>
    <mergeCell ref="EV201:EV202"/>
    <mergeCell ref="EW201:EW202"/>
    <mergeCell ref="EX201:EX202"/>
    <mergeCell ref="EK203:EK204"/>
    <mergeCell ref="EL203:EL204"/>
    <mergeCell ref="EM203:EM204"/>
    <mergeCell ref="EN203:EN204"/>
    <mergeCell ref="EO203:EO204"/>
    <mergeCell ref="EP203:EP204"/>
    <mergeCell ref="EQ203:EQ204"/>
    <mergeCell ref="ER203:ER204"/>
    <mergeCell ref="ES203:ES204"/>
    <mergeCell ref="ET203:ET204"/>
    <mergeCell ref="EU203:EU204"/>
    <mergeCell ref="EV203:EV204"/>
    <mergeCell ref="EW203:EW204"/>
    <mergeCell ref="EX203:EX204"/>
    <mergeCell ref="EK193:EK194"/>
    <mergeCell ref="EL193:EL194"/>
    <mergeCell ref="EM193:EM194"/>
    <mergeCell ref="EN193:EN194"/>
    <mergeCell ref="EO193:EO194"/>
    <mergeCell ref="EP193:EP194"/>
    <mergeCell ref="EQ193:EQ194"/>
    <mergeCell ref="ER193:ER194"/>
    <mergeCell ref="ES193:ES194"/>
    <mergeCell ref="ET193:ET194"/>
    <mergeCell ref="EU193:EU194"/>
    <mergeCell ref="EV193:EV194"/>
    <mergeCell ref="EW193:EW194"/>
    <mergeCell ref="EX193:EX194"/>
    <mergeCell ref="EK195:EK196"/>
    <mergeCell ref="EL195:EL196"/>
    <mergeCell ref="EM195:EM196"/>
    <mergeCell ref="EN195:EN196"/>
    <mergeCell ref="EO195:EO196"/>
    <mergeCell ref="EP195:EP196"/>
    <mergeCell ref="EQ195:EQ196"/>
    <mergeCell ref="ER195:ER196"/>
    <mergeCell ref="ES195:ES196"/>
    <mergeCell ref="ET195:ET196"/>
    <mergeCell ref="EU195:EU196"/>
    <mergeCell ref="EV195:EV196"/>
    <mergeCell ref="EW195:EW196"/>
    <mergeCell ref="EX195:EX196"/>
    <mergeCell ref="EK197:EK198"/>
    <mergeCell ref="EL197:EL198"/>
    <mergeCell ref="EM197:EM198"/>
    <mergeCell ref="EN197:EN198"/>
    <mergeCell ref="EO197:EO198"/>
    <mergeCell ref="EP197:EP198"/>
    <mergeCell ref="EQ197:EQ198"/>
    <mergeCell ref="ER197:ER198"/>
    <mergeCell ref="ES197:ES198"/>
    <mergeCell ref="ET197:ET198"/>
    <mergeCell ref="EU197:EU198"/>
    <mergeCell ref="EV197:EV198"/>
    <mergeCell ref="EW197:EW198"/>
    <mergeCell ref="EX197:EX198"/>
    <mergeCell ref="EK187:EK188"/>
    <mergeCell ref="EL187:EL188"/>
    <mergeCell ref="EM187:EM188"/>
    <mergeCell ref="EN187:EN188"/>
    <mergeCell ref="EO187:EO188"/>
    <mergeCell ref="EP187:EP188"/>
    <mergeCell ref="EQ187:EQ188"/>
    <mergeCell ref="ER187:ER188"/>
    <mergeCell ref="ES187:ES188"/>
    <mergeCell ref="ET187:ET188"/>
    <mergeCell ref="EU187:EU188"/>
    <mergeCell ref="EV187:EV188"/>
    <mergeCell ref="EW187:EW188"/>
    <mergeCell ref="EX187:EX188"/>
    <mergeCell ref="EK189:EK190"/>
    <mergeCell ref="EL189:EL190"/>
    <mergeCell ref="EM189:EM190"/>
    <mergeCell ref="EN189:EN190"/>
    <mergeCell ref="EO189:EO190"/>
    <mergeCell ref="EP189:EP190"/>
    <mergeCell ref="EQ189:EQ190"/>
    <mergeCell ref="ER189:ER190"/>
    <mergeCell ref="ES189:ES190"/>
    <mergeCell ref="ET189:ET190"/>
    <mergeCell ref="EU189:EU190"/>
    <mergeCell ref="EV189:EV190"/>
    <mergeCell ref="EW189:EW190"/>
    <mergeCell ref="EX189:EX190"/>
    <mergeCell ref="EK191:EK192"/>
    <mergeCell ref="EL191:EL192"/>
    <mergeCell ref="EM191:EM192"/>
    <mergeCell ref="EN191:EN192"/>
    <mergeCell ref="EO191:EO192"/>
    <mergeCell ref="EP191:EP192"/>
    <mergeCell ref="EQ191:EQ192"/>
    <mergeCell ref="ER191:ER192"/>
    <mergeCell ref="ES191:ES192"/>
    <mergeCell ref="ET191:ET192"/>
    <mergeCell ref="EU191:EU192"/>
    <mergeCell ref="EV191:EV192"/>
    <mergeCell ref="EW191:EW192"/>
    <mergeCell ref="EX191:EX192"/>
    <mergeCell ref="EK181:EK182"/>
    <mergeCell ref="EL181:EL182"/>
    <mergeCell ref="EM181:EM182"/>
    <mergeCell ref="EN181:EN182"/>
    <mergeCell ref="EO181:EO182"/>
    <mergeCell ref="EP181:EP182"/>
    <mergeCell ref="EQ181:EQ182"/>
    <mergeCell ref="ER181:ER182"/>
    <mergeCell ref="ES181:ES182"/>
    <mergeCell ref="ET181:ET182"/>
    <mergeCell ref="EU181:EU182"/>
    <mergeCell ref="EV181:EV182"/>
    <mergeCell ref="EW181:EW182"/>
    <mergeCell ref="EX181:EX182"/>
    <mergeCell ref="EK183:EK184"/>
    <mergeCell ref="EL183:EL184"/>
    <mergeCell ref="EM183:EM184"/>
    <mergeCell ref="EN183:EN184"/>
    <mergeCell ref="EO183:EO184"/>
    <mergeCell ref="EP183:EP184"/>
    <mergeCell ref="EQ183:EQ184"/>
    <mergeCell ref="ER183:ER184"/>
    <mergeCell ref="ES183:ES184"/>
    <mergeCell ref="ET183:ET184"/>
    <mergeCell ref="EU183:EU184"/>
    <mergeCell ref="EV183:EV184"/>
    <mergeCell ref="EW183:EW184"/>
    <mergeCell ref="EX183:EX184"/>
    <mergeCell ref="EK185:EK186"/>
    <mergeCell ref="EL185:EL186"/>
    <mergeCell ref="EM185:EM186"/>
    <mergeCell ref="EN185:EN186"/>
    <mergeCell ref="EO185:EO186"/>
    <mergeCell ref="EP185:EP186"/>
    <mergeCell ref="EQ185:EQ186"/>
    <mergeCell ref="ER185:ER186"/>
    <mergeCell ref="ES185:ES186"/>
    <mergeCell ref="ET185:ET186"/>
    <mergeCell ref="EU185:EU186"/>
    <mergeCell ref="EV185:EV186"/>
    <mergeCell ref="EW185:EW186"/>
    <mergeCell ref="EX185:EX186"/>
    <mergeCell ref="EK175:EK176"/>
    <mergeCell ref="EL175:EL176"/>
    <mergeCell ref="EM175:EM176"/>
    <mergeCell ref="EN175:EN176"/>
    <mergeCell ref="EO175:EO176"/>
    <mergeCell ref="EP175:EP176"/>
    <mergeCell ref="EQ175:EQ176"/>
    <mergeCell ref="ER175:ER176"/>
    <mergeCell ref="ES175:ES176"/>
    <mergeCell ref="ET175:ET176"/>
    <mergeCell ref="EU175:EU176"/>
    <mergeCell ref="EV175:EV176"/>
    <mergeCell ref="EW175:EW176"/>
    <mergeCell ref="EX175:EX176"/>
    <mergeCell ref="EK177:EK178"/>
    <mergeCell ref="EL177:EL178"/>
    <mergeCell ref="EM177:EM178"/>
    <mergeCell ref="EN177:EN178"/>
    <mergeCell ref="EO177:EO178"/>
    <mergeCell ref="EP177:EP178"/>
    <mergeCell ref="EQ177:EQ178"/>
    <mergeCell ref="ER177:ER178"/>
    <mergeCell ref="ES177:ES178"/>
    <mergeCell ref="ET177:ET178"/>
    <mergeCell ref="EU177:EU178"/>
    <mergeCell ref="EV177:EV178"/>
    <mergeCell ref="EW177:EW178"/>
    <mergeCell ref="EX177:EX178"/>
    <mergeCell ref="EK179:EK180"/>
    <mergeCell ref="EL179:EL180"/>
    <mergeCell ref="EM179:EM180"/>
    <mergeCell ref="EN179:EN180"/>
    <mergeCell ref="EO179:EO180"/>
    <mergeCell ref="EP179:EP180"/>
    <mergeCell ref="EQ179:EQ180"/>
    <mergeCell ref="ER179:ER180"/>
    <mergeCell ref="ES179:ES180"/>
    <mergeCell ref="ET179:ET180"/>
    <mergeCell ref="EU179:EU180"/>
    <mergeCell ref="EV179:EV180"/>
    <mergeCell ref="EW179:EW180"/>
    <mergeCell ref="EX179:EX180"/>
    <mergeCell ref="EK169:EK170"/>
    <mergeCell ref="EL169:EL170"/>
    <mergeCell ref="EM169:EM170"/>
    <mergeCell ref="EN169:EN170"/>
    <mergeCell ref="EO169:EO170"/>
    <mergeCell ref="EP169:EP170"/>
    <mergeCell ref="EQ169:EQ170"/>
    <mergeCell ref="ER169:ER170"/>
    <mergeCell ref="ES169:ES170"/>
    <mergeCell ref="ET169:ET170"/>
    <mergeCell ref="EU169:EU170"/>
    <mergeCell ref="EV169:EV170"/>
    <mergeCell ref="EW169:EW170"/>
    <mergeCell ref="EX169:EX170"/>
    <mergeCell ref="EK171:EK172"/>
    <mergeCell ref="EL171:EL172"/>
    <mergeCell ref="EM171:EM172"/>
    <mergeCell ref="EN171:EN172"/>
    <mergeCell ref="EO171:EO172"/>
    <mergeCell ref="EP171:EP172"/>
    <mergeCell ref="EQ171:EQ172"/>
    <mergeCell ref="ER171:ER172"/>
    <mergeCell ref="ES171:ES172"/>
    <mergeCell ref="ET171:ET172"/>
    <mergeCell ref="EU171:EU172"/>
    <mergeCell ref="EV171:EV172"/>
    <mergeCell ref="EW171:EW172"/>
    <mergeCell ref="EX171:EX172"/>
    <mergeCell ref="EK173:EK174"/>
    <mergeCell ref="EL173:EL174"/>
    <mergeCell ref="EM173:EM174"/>
    <mergeCell ref="EN173:EN174"/>
    <mergeCell ref="EO173:EO174"/>
    <mergeCell ref="EP173:EP174"/>
    <mergeCell ref="EQ173:EQ174"/>
    <mergeCell ref="ER173:ER174"/>
    <mergeCell ref="ES173:ES174"/>
    <mergeCell ref="ET173:ET174"/>
    <mergeCell ref="EU173:EU174"/>
    <mergeCell ref="EV173:EV174"/>
    <mergeCell ref="EW173:EW174"/>
    <mergeCell ref="EX173:EX174"/>
    <mergeCell ref="EK163:EK164"/>
    <mergeCell ref="EL163:EL164"/>
    <mergeCell ref="EM163:EM164"/>
    <mergeCell ref="EN163:EN164"/>
    <mergeCell ref="EO163:EO164"/>
    <mergeCell ref="EP163:EP164"/>
    <mergeCell ref="EQ163:EQ164"/>
    <mergeCell ref="ER163:ER164"/>
    <mergeCell ref="ES163:ES164"/>
    <mergeCell ref="ET163:ET164"/>
    <mergeCell ref="EU163:EU164"/>
    <mergeCell ref="EV163:EV164"/>
    <mergeCell ref="EW163:EW164"/>
    <mergeCell ref="EX163:EX164"/>
    <mergeCell ref="EK165:EK166"/>
    <mergeCell ref="EL165:EL166"/>
    <mergeCell ref="EM165:EM166"/>
    <mergeCell ref="EN165:EN166"/>
    <mergeCell ref="EO165:EO166"/>
    <mergeCell ref="EP165:EP166"/>
    <mergeCell ref="EQ165:EQ166"/>
    <mergeCell ref="ER165:ER166"/>
    <mergeCell ref="ES165:ES166"/>
    <mergeCell ref="ET165:ET166"/>
    <mergeCell ref="EU165:EU166"/>
    <mergeCell ref="EV165:EV166"/>
    <mergeCell ref="EW165:EW166"/>
    <mergeCell ref="EX165:EX166"/>
    <mergeCell ref="EK167:EK168"/>
    <mergeCell ref="EL167:EL168"/>
    <mergeCell ref="EM167:EM168"/>
    <mergeCell ref="EN167:EN168"/>
    <mergeCell ref="EO167:EO168"/>
    <mergeCell ref="EP167:EP168"/>
    <mergeCell ref="EQ167:EQ168"/>
    <mergeCell ref="ER167:ER168"/>
    <mergeCell ref="ES167:ES168"/>
    <mergeCell ref="ET167:ET168"/>
    <mergeCell ref="EU167:EU168"/>
    <mergeCell ref="EV167:EV168"/>
    <mergeCell ref="EW167:EW168"/>
    <mergeCell ref="EX167:EX168"/>
    <mergeCell ref="EK157:EK158"/>
    <mergeCell ref="EL157:EL158"/>
    <mergeCell ref="EM157:EM158"/>
    <mergeCell ref="EN157:EN158"/>
    <mergeCell ref="EO157:EO158"/>
    <mergeCell ref="EP157:EP158"/>
    <mergeCell ref="EQ157:EQ158"/>
    <mergeCell ref="ER157:ER158"/>
    <mergeCell ref="ES157:ES158"/>
    <mergeCell ref="ET157:ET158"/>
    <mergeCell ref="EU157:EU158"/>
    <mergeCell ref="EV157:EV158"/>
    <mergeCell ref="EW157:EW158"/>
    <mergeCell ref="EX157:EX158"/>
    <mergeCell ref="EK159:EK160"/>
    <mergeCell ref="EL159:EL160"/>
    <mergeCell ref="EM159:EM160"/>
    <mergeCell ref="EN159:EN160"/>
    <mergeCell ref="EO159:EO160"/>
    <mergeCell ref="EP159:EP160"/>
    <mergeCell ref="EQ159:EQ160"/>
    <mergeCell ref="ER159:ER160"/>
    <mergeCell ref="ES159:ES160"/>
    <mergeCell ref="ET159:ET160"/>
    <mergeCell ref="EU159:EU160"/>
    <mergeCell ref="EV159:EV160"/>
    <mergeCell ref="EW159:EW160"/>
    <mergeCell ref="EX159:EX160"/>
    <mergeCell ref="EK161:EK162"/>
    <mergeCell ref="EL161:EL162"/>
    <mergeCell ref="EM161:EM162"/>
    <mergeCell ref="EN161:EN162"/>
    <mergeCell ref="EO161:EO162"/>
    <mergeCell ref="EP161:EP162"/>
    <mergeCell ref="EQ161:EQ162"/>
    <mergeCell ref="ER161:ER162"/>
    <mergeCell ref="ES161:ES162"/>
    <mergeCell ref="ET161:ET162"/>
    <mergeCell ref="EU161:EU162"/>
    <mergeCell ref="EV161:EV162"/>
    <mergeCell ref="EW161:EW162"/>
    <mergeCell ref="EX161:EX162"/>
    <mergeCell ref="EK151:EK152"/>
    <mergeCell ref="EL151:EL152"/>
    <mergeCell ref="EM151:EM152"/>
    <mergeCell ref="EN151:EN152"/>
    <mergeCell ref="EO151:EO152"/>
    <mergeCell ref="EP151:EP152"/>
    <mergeCell ref="EQ151:EQ152"/>
    <mergeCell ref="ER151:ER152"/>
    <mergeCell ref="ES151:ES152"/>
    <mergeCell ref="ET151:ET152"/>
    <mergeCell ref="EU151:EU152"/>
    <mergeCell ref="EV151:EV152"/>
    <mergeCell ref="EW151:EW152"/>
    <mergeCell ref="EX151:EX152"/>
    <mergeCell ref="EK153:EK154"/>
    <mergeCell ref="EL153:EL154"/>
    <mergeCell ref="EM153:EM154"/>
    <mergeCell ref="EN153:EN154"/>
    <mergeCell ref="EO153:EO154"/>
    <mergeCell ref="EP153:EP154"/>
    <mergeCell ref="EQ153:EQ154"/>
    <mergeCell ref="ER153:ER154"/>
    <mergeCell ref="ES153:ES154"/>
    <mergeCell ref="ET153:ET154"/>
    <mergeCell ref="EU153:EU154"/>
    <mergeCell ref="EV153:EV154"/>
    <mergeCell ref="EW153:EW154"/>
    <mergeCell ref="EX153:EX154"/>
    <mergeCell ref="EK155:EK156"/>
    <mergeCell ref="EL155:EL156"/>
    <mergeCell ref="EM155:EM156"/>
    <mergeCell ref="EN155:EN156"/>
    <mergeCell ref="EO155:EO156"/>
    <mergeCell ref="EP155:EP156"/>
    <mergeCell ref="EQ155:EQ156"/>
    <mergeCell ref="ER155:ER156"/>
    <mergeCell ref="ES155:ES156"/>
    <mergeCell ref="ET155:ET156"/>
    <mergeCell ref="EU155:EU156"/>
    <mergeCell ref="EV155:EV156"/>
    <mergeCell ref="EW155:EW156"/>
    <mergeCell ref="EX155:EX156"/>
    <mergeCell ref="EK145:EK146"/>
    <mergeCell ref="EL145:EL146"/>
    <mergeCell ref="EM145:EM146"/>
    <mergeCell ref="EN145:EN146"/>
    <mergeCell ref="EO145:EO146"/>
    <mergeCell ref="EP145:EP146"/>
    <mergeCell ref="EQ145:EQ146"/>
    <mergeCell ref="ER145:ER146"/>
    <mergeCell ref="ES145:ES146"/>
    <mergeCell ref="ET145:ET146"/>
    <mergeCell ref="EU145:EU146"/>
    <mergeCell ref="EV145:EV146"/>
    <mergeCell ref="EW145:EW146"/>
    <mergeCell ref="EX145:EX146"/>
    <mergeCell ref="EK147:EK148"/>
    <mergeCell ref="EL147:EL148"/>
    <mergeCell ref="EM147:EM148"/>
    <mergeCell ref="EN147:EN148"/>
    <mergeCell ref="EO147:EO148"/>
    <mergeCell ref="EP147:EP148"/>
    <mergeCell ref="EQ147:EQ148"/>
    <mergeCell ref="ER147:ER148"/>
    <mergeCell ref="ES147:ES148"/>
    <mergeCell ref="ET147:ET148"/>
    <mergeCell ref="EU147:EU148"/>
    <mergeCell ref="EV147:EV148"/>
    <mergeCell ref="EW147:EW148"/>
    <mergeCell ref="EX147:EX148"/>
    <mergeCell ref="EK149:EK150"/>
    <mergeCell ref="EL149:EL150"/>
    <mergeCell ref="EM149:EM150"/>
    <mergeCell ref="EN149:EN150"/>
    <mergeCell ref="EO149:EO150"/>
    <mergeCell ref="EP149:EP150"/>
    <mergeCell ref="EQ149:EQ150"/>
    <mergeCell ref="ER149:ER150"/>
    <mergeCell ref="ES149:ES150"/>
    <mergeCell ref="ET149:ET150"/>
    <mergeCell ref="EU149:EU150"/>
    <mergeCell ref="EV149:EV150"/>
    <mergeCell ref="EW149:EW150"/>
    <mergeCell ref="EX149:EX150"/>
    <mergeCell ref="EK139:EK140"/>
    <mergeCell ref="EL139:EL140"/>
    <mergeCell ref="EM139:EM140"/>
    <mergeCell ref="EN139:EN140"/>
    <mergeCell ref="EO139:EO140"/>
    <mergeCell ref="EP139:EP140"/>
    <mergeCell ref="EQ139:EQ140"/>
    <mergeCell ref="ER139:ER140"/>
    <mergeCell ref="ES139:ES140"/>
    <mergeCell ref="ET139:ET140"/>
    <mergeCell ref="EU139:EU140"/>
    <mergeCell ref="EV139:EV140"/>
    <mergeCell ref="EW139:EW140"/>
    <mergeCell ref="EX139:EX140"/>
    <mergeCell ref="EK141:EK142"/>
    <mergeCell ref="EL141:EL142"/>
    <mergeCell ref="EM141:EM142"/>
    <mergeCell ref="EN141:EN142"/>
    <mergeCell ref="EO141:EO142"/>
    <mergeCell ref="EP141:EP142"/>
    <mergeCell ref="EQ141:EQ142"/>
    <mergeCell ref="ER141:ER142"/>
    <mergeCell ref="ES141:ES142"/>
    <mergeCell ref="ET141:ET142"/>
    <mergeCell ref="EU141:EU142"/>
    <mergeCell ref="EV141:EV142"/>
    <mergeCell ref="EW141:EW142"/>
    <mergeCell ref="EX141:EX142"/>
    <mergeCell ref="EK143:EK144"/>
    <mergeCell ref="EL143:EL144"/>
    <mergeCell ref="EM143:EM144"/>
    <mergeCell ref="EN143:EN144"/>
    <mergeCell ref="EO143:EO144"/>
    <mergeCell ref="EP143:EP144"/>
    <mergeCell ref="EQ143:EQ144"/>
    <mergeCell ref="ER143:ER144"/>
    <mergeCell ref="ES143:ES144"/>
    <mergeCell ref="ET143:ET144"/>
    <mergeCell ref="EU143:EU144"/>
    <mergeCell ref="EV143:EV144"/>
    <mergeCell ref="EW143:EW144"/>
    <mergeCell ref="EX143:EX144"/>
    <mergeCell ref="EK133:EK134"/>
    <mergeCell ref="EL133:EL134"/>
    <mergeCell ref="EM133:EM134"/>
    <mergeCell ref="EN133:EN134"/>
    <mergeCell ref="EO133:EO134"/>
    <mergeCell ref="EP133:EP134"/>
    <mergeCell ref="EQ133:EQ134"/>
    <mergeCell ref="ER133:ER134"/>
    <mergeCell ref="ES133:ES134"/>
    <mergeCell ref="ET133:ET134"/>
    <mergeCell ref="EU133:EU134"/>
    <mergeCell ref="EV133:EV134"/>
    <mergeCell ref="EW133:EW134"/>
    <mergeCell ref="EX133:EX134"/>
    <mergeCell ref="EK135:EK136"/>
    <mergeCell ref="EL135:EL136"/>
    <mergeCell ref="EM135:EM136"/>
    <mergeCell ref="EN135:EN136"/>
    <mergeCell ref="EO135:EO136"/>
    <mergeCell ref="EP135:EP136"/>
    <mergeCell ref="EQ135:EQ136"/>
    <mergeCell ref="ER135:ER136"/>
    <mergeCell ref="ES135:ES136"/>
    <mergeCell ref="ET135:ET136"/>
    <mergeCell ref="EU135:EU136"/>
    <mergeCell ref="EV135:EV136"/>
    <mergeCell ref="EW135:EW136"/>
    <mergeCell ref="EX135:EX136"/>
    <mergeCell ref="EK137:EK138"/>
    <mergeCell ref="EL137:EL138"/>
    <mergeCell ref="EM137:EM138"/>
    <mergeCell ref="EN137:EN138"/>
    <mergeCell ref="EO137:EO138"/>
    <mergeCell ref="EP137:EP138"/>
    <mergeCell ref="EQ137:EQ138"/>
    <mergeCell ref="ER137:ER138"/>
    <mergeCell ref="ES137:ES138"/>
    <mergeCell ref="ET137:ET138"/>
    <mergeCell ref="EU137:EU138"/>
    <mergeCell ref="EV137:EV138"/>
    <mergeCell ref="EW137:EW138"/>
    <mergeCell ref="EX137:EX138"/>
    <mergeCell ref="EK127:EK128"/>
    <mergeCell ref="EL127:EL128"/>
    <mergeCell ref="EM127:EM128"/>
    <mergeCell ref="EN127:EN128"/>
    <mergeCell ref="EO127:EO128"/>
    <mergeCell ref="EP127:EP128"/>
    <mergeCell ref="EQ127:EQ128"/>
    <mergeCell ref="ER127:ER128"/>
    <mergeCell ref="ES127:ES128"/>
    <mergeCell ref="ET127:ET128"/>
    <mergeCell ref="EU127:EU128"/>
    <mergeCell ref="EV127:EV128"/>
    <mergeCell ref="EW127:EW128"/>
    <mergeCell ref="EX127:EX128"/>
    <mergeCell ref="EK129:EK130"/>
    <mergeCell ref="EL129:EL130"/>
    <mergeCell ref="EM129:EM130"/>
    <mergeCell ref="EN129:EN130"/>
    <mergeCell ref="EO129:EO130"/>
    <mergeCell ref="EP129:EP130"/>
    <mergeCell ref="EQ129:EQ130"/>
    <mergeCell ref="ER129:ER130"/>
    <mergeCell ref="ES129:ES130"/>
    <mergeCell ref="ET129:ET130"/>
    <mergeCell ref="EU129:EU130"/>
    <mergeCell ref="EV129:EV130"/>
    <mergeCell ref="EW129:EW130"/>
    <mergeCell ref="EX129:EX130"/>
    <mergeCell ref="EK131:EK132"/>
    <mergeCell ref="EL131:EL132"/>
    <mergeCell ref="EM131:EM132"/>
    <mergeCell ref="EN131:EN132"/>
    <mergeCell ref="EO131:EO132"/>
    <mergeCell ref="EP131:EP132"/>
    <mergeCell ref="EQ131:EQ132"/>
    <mergeCell ref="ER131:ER132"/>
    <mergeCell ref="ES131:ES132"/>
    <mergeCell ref="ET131:ET132"/>
    <mergeCell ref="EU131:EU132"/>
    <mergeCell ref="EV131:EV132"/>
    <mergeCell ref="EW131:EW132"/>
    <mergeCell ref="EX131:EX132"/>
    <mergeCell ref="EK121:EK122"/>
    <mergeCell ref="EL121:EL122"/>
    <mergeCell ref="EM121:EM122"/>
    <mergeCell ref="EN121:EN122"/>
    <mergeCell ref="EO121:EO122"/>
    <mergeCell ref="EP121:EP122"/>
    <mergeCell ref="EQ121:EQ122"/>
    <mergeCell ref="ER121:ER122"/>
    <mergeCell ref="ES121:ES122"/>
    <mergeCell ref="ET121:ET122"/>
    <mergeCell ref="EU121:EU122"/>
    <mergeCell ref="EV121:EV122"/>
    <mergeCell ref="EW121:EW122"/>
    <mergeCell ref="EX121:EX122"/>
    <mergeCell ref="EK123:EK124"/>
    <mergeCell ref="EL123:EL124"/>
    <mergeCell ref="EM123:EM124"/>
    <mergeCell ref="EN123:EN124"/>
    <mergeCell ref="EO123:EO124"/>
    <mergeCell ref="EP123:EP124"/>
    <mergeCell ref="EQ123:EQ124"/>
    <mergeCell ref="ER123:ER124"/>
    <mergeCell ref="ES123:ES124"/>
    <mergeCell ref="ET123:ET124"/>
    <mergeCell ref="EU123:EU124"/>
    <mergeCell ref="EV123:EV124"/>
    <mergeCell ref="EW123:EW124"/>
    <mergeCell ref="EX123:EX124"/>
    <mergeCell ref="EK125:EK126"/>
    <mergeCell ref="EL125:EL126"/>
    <mergeCell ref="EM125:EM126"/>
    <mergeCell ref="EN125:EN126"/>
    <mergeCell ref="EO125:EO126"/>
    <mergeCell ref="EP125:EP126"/>
    <mergeCell ref="EQ125:EQ126"/>
    <mergeCell ref="ER125:ER126"/>
    <mergeCell ref="ES125:ES126"/>
    <mergeCell ref="ET125:ET126"/>
    <mergeCell ref="EU125:EU126"/>
    <mergeCell ref="EV125:EV126"/>
    <mergeCell ref="EW125:EW126"/>
    <mergeCell ref="EX125:EX126"/>
    <mergeCell ref="EK115:EK116"/>
    <mergeCell ref="EL115:EL116"/>
    <mergeCell ref="EM115:EM116"/>
    <mergeCell ref="EN115:EN116"/>
    <mergeCell ref="EO115:EO116"/>
    <mergeCell ref="EP115:EP116"/>
    <mergeCell ref="EQ115:EQ116"/>
    <mergeCell ref="ER115:ER116"/>
    <mergeCell ref="ES115:ES116"/>
    <mergeCell ref="ET115:ET116"/>
    <mergeCell ref="EU115:EU116"/>
    <mergeCell ref="EV115:EV116"/>
    <mergeCell ref="EW115:EW116"/>
    <mergeCell ref="EX115:EX116"/>
    <mergeCell ref="EK117:EK118"/>
    <mergeCell ref="EL117:EL118"/>
    <mergeCell ref="EM117:EM118"/>
    <mergeCell ref="EN117:EN118"/>
    <mergeCell ref="EO117:EO118"/>
    <mergeCell ref="EP117:EP118"/>
    <mergeCell ref="EQ117:EQ118"/>
    <mergeCell ref="ER117:ER118"/>
    <mergeCell ref="ES117:ES118"/>
    <mergeCell ref="ET117:ET118"/>
    <mergeCell ref="EU117:EU118"/>
    <mergeCell ref="EV117:EV118"/>
    <mergeCell ref="EW117:EW118"/>
    <mergeCell ref="EX117:EX118"/>
    <mergeCell ref="EK119:EK120"/>
    <mergeCell ref="EL119:EL120"/>
    <mergeCell ref="EM119:EM120"/>
    <mergeCell ref="EN119:EN120"/>
    <mergeCell ref="EO119:EO120"/>
    <mergeCell ref="EP119:EP120"/>
    <mergeCell ref="EQ119:EQ120"/>
    <mergeCell ref="ER119:ER120"/>
    <mergeCell ref="ES119:ES120"/>
    <mergeCell ref="ET119:ET120"/>
    <mergeCell ref="EU119:EU120"/>
    <mergeCell ref="EV119:EV120"/>
    <mergeCell ref="EW119:EW120"/>
    <mergeCell ref="EX119:EX120"/>
    <mergeCell ref="EK109:EK110"/>
    <mergeCell ref="EL109:EL110"/>
    <mergeCell ref="EM109:EM110"/>
    <mergeCell ref="EN109:EN110"/>
    <mergeCell ref="EO109:EO110"/>
    <mergeCell ref="EP109:EP110"/>
    <mergeCell ref="EQ109:EQ110"/>
    <mergeCell ref="ER109:ER110"/>
    <mergeCell ref="ES109:ES110"/>
    <mergeCell ref="ET109:ET110"/>
    <mergeCell ref="EU109:EU110"/>
    <mergeCell ref="EV109:EV110"/>
    <mergeCell ref="EW109:EW110"/>
    <mergeCell ref="EX109:EX110"/>
    <mergeCell ref="EK111:EK112"/>
    <mergeCell ref="EL111:EL112"/>
    <mergeCell ref="EM111:EM112"/>
    <mergeCell ref="EN111:EN112"/>
    <mergeCell ref="EO111:EO112"/>
    <mergeCell ref="EP111:EP112"/>
    <mergeCell ref="EQ111:EQ112"/>
    <mergeCell ref="ER111:ER112"/>
    <mergeCell ref="ES111:ES112"/>
    <mergeCell ref="ET111:ET112"/>
    <mergeCell ref="EU111:EU112"/>
    <mergeCell ref="EV111:EV112"/>
    <mergeCell ref="EW111:EW112"/>
    <mergeCell ref="EX111:EX112"/>
    <mergeCell ref="EK113:EK114"/>
    <mergeCell ref="EL113:EL114"/>
    <mergeCell ref="EM113:EM114"/>
    <mergeCell ref="EN113:EN114"/>
    <mergeCell ref="EO113:EO114"/>
    <mergeCell ref="EP113:EP114"/>
    <mergeCell ref="EQ113:EQ114"/>
    <mergeCell ref="ER113:ER114"/>
    <mergeCell ref="ES113:ES114"/>
    <mergeCell ref="ET113:ET114"/>
    <mergeCell ref="EU113:EU114"/>
    <mergeCell ref="EV113:EV114"/>
    <mergeCell ref="EW113:EW114"/>
    <mergeCell ref="EX113:EX114"/>
    <mergeCell ref="EK103:EK104"/>
    <mergeCell ref="EL103:EL104"/>
    <mergeCell ref="EM103:EM104"/>
    <mergeCell ref="EN103:EN104"/>
    <mergeCell ref="EO103:EO104"/>
    <mergeCell ref="EP103:EP104"/>
    <mergeCell ref="EQ103:EQ104"/>
    <mergeCell ref="ER103:ER104"/>
    <mergeCell ref="ES103:ES104"/>
    <mergeCell ref="ET103:ET104"/>
    <mergeCell ref="EU103:EU104"/>
    <mergeCell ref="EV103:EV104"/>
    <mergeCell ref="EW103:EW104"/>
    <mergeCell ref="EX103:EX104"/>
    <mergeCell ref="EK105:EK106"/>
    <mergeCell ref="EL105:EL106"/>
    <mergeCell ref="EM105:EM106"/>
    <mergeCell ref="EN105:EN106"/>
    <mergeCell ref="EO105:EO106"/>
    <mergeCell ref="EP105:EP106"/>
    <mergeCell ref="EQ105:EQ106"/>
    <mergeCell ref="ER105:ER106"/>
    <mergeCell ref="ES105:ES106"/>
    <mergeCell ref="ET105:ET106"/>
    <mergeCell ref="EU105:EU106"/>
    <mergeCell ref="EV105:EV106"/>
    <mergeCell ref="EW105:EW106"/>
    <mergeCell ref="EX105:EX106"/>
    <mergeCell ref="EK107:EK108"/>
    <mergeCell ref="EL107:EL108"/>
    <mergeCell ref="EM107:EM108"/>
    <mergeCell ref="EN107:EN108"/>
    <mergeCell ref="EO107:EO108"/>
    <mergeCell ref="EP107:EP108"/>
    <mergeCell ref="EQ107:EQ108"/>
    <mergeCell ref="ER107:ER108"/>
    <mergeCell ref="ES107:ES108"/>
    <mergeCell ref="ET107:ET108"/>
    <mergeCell ref="EU107:EU108"/>
    <mergeCell ref="EV107:EV108"/>
    <mergeCell ref="EW107:EW108"/>
    <mergeCell ref="EX107:EX108"/>
    <mergeCell ref="EK97:EK98"/>
    <mergeCell ref="EL97:EL98"/>
    <mergeCell ref="EM97:EM98"/>
    <mergeCell ref="EN97:EN98"/>
    <mergeCell ref="EO97:EO98"/>
    <mergeCell ref="EP97:EP98"/>
    <mergeCell ref="EQ97:EQ98"/>
    <mergeCell ref="ER97:ER98"/>
    <mergeCell ref="ES97:ES98"/>
    <mergeCell ref="ET97:ET98"/>
    <mergeCell ref="EU97:EU98"/>
    <mergeCell ref="EV97:EV98"/>
    <mergeCell ref="EW97:EW98"/>
    <mergeCell ref="EX97:EX98"/>
    <mergeCell ref="EK99:EK100"/>
    <mergeCell ref="EL99:EL100"/>
    <mergeCell ref="EM99:EM100"/>
    <mergeCell ref="EN99:EN100"/>
    <mergeCell ref="EO99:EO100"/>
    <mergeCell ref="EP99:EP100"/>
    <mergeCell ref="EQ99:EQ100"/>
    <mergeCell ref="ER99:ER100"/>
    <mergeCell ref="ES99:ES100"/>
    <mergeCell ref="ET99:ET100"/>
    <mergeCell ref="EU99:EU100"/>
    <mergeCell ref="EV99:EV100"/>
    <mergeCell ref="EW99:EW100"/>
    <mergeCell ref="EX99:EX100"/>
    <mergeCell ref="EK101:EK102"/>
    <mergeCell ref="EL101:EL102"/>
    <mergeCell ref="EM101:EM102"/>
    <mergeCell ref="EN101:EN102"/>
    <mergeCell ref="EO101:EO102"/>
    <mergeCell ref="EP101:EP102"/>
    <mergeCell ref="EQ101:EQ102"/>
    <mergeCell ref="ER101:ER102"/>
    <mergeCell ref="ES101:ES102"/>
    <mergeCell ref="ET101:ET102"/>
    <mergeCell ref="EU101:EU102"/>
    <mergeCell ref="EV101:EV102"/>
    <mergeCell ref="EW101:EW102"/>
    <mergeCell ref="EX101:EX102"/>
    <mergeCell ref="EK91:EK92"/>
    <mergeCell ref="EL91:EL92"/>
    <mergeCell ref="EM91:EM92"/>
    <mergeCell ref="EN91:EN92"/>
    <mergeCell ref="EO91:EO92"/>
    <mergeCell ref="EP91:EP92"/>
    <mergeCell ref="EQ91:EQ92"/>
    <mergeCell ref="ER91:ER92"/>
    <mergeCell ref="ES91:ES92"/>
    <mergeCell ref="ET91:ET92"/>
    <mergeCell ref="EU91:EU92"/>
    <mergeCell ref="EV91:EV92"/>
    <mergeCell ref="EW91:EW92"/>
    <mergeCell ref="EX91:EX92"/>
    <mergeCell ref="EK93:EK94"/>
    <mergeCell ref="EL93:EL94"/>
    <mergeCell ref="EM93:EM94"/>
    <mergeCell ref="EN93:EN94"/>
    <mergeCell ref="EO93:EO94"/>
    <mergeCell ref="EP93:EP94"/>
    <mergeCell ref="EQ93:EQ94"/>
    <mergeCell ref="ER93:ER94"/>
    <mergeCell ref="ES93:ES94"/>
    <mergeCell ref="ET93:ET94"/>
    <mergeCell ref="EU93:EU94"/>
    <mergeCell ref="EV93:EV94"/>
    <mergeCell ref="EW93:EW94"/>
    <mergeCell ref="EX93:EX94"/>
    <mergeCell ref="EK95:EK96"/>
    <mergeCell ref="EL95:EL96"/>
    <mergeCell ref="EM95:EM96"/>
    <mergeCell ref="EN95:EN96"/>
    <mergeCell ref="EO95:EO96"/>
    <mergeCell ref="EP95:EP96"/>
    <mergeCell ref="EQ95:EQ96"/>
    <mergeCell ref="ER95:ER96"/>
    <mergeCell ref="ES95:ES96"/>
    <mergeCell ref="ET95:ET96"/>
    <mergeCell ref="EU95:EU96"/>
    <mergeCell ref="EV95:EV96"/>
    <mergeCell ref="EW95:EW96"/>
    <mergeCell ref="EX95:EX96"/>
    <mergeCell ref="EK85:EK86"/>
    <mergeCell ref="EL85:EL86"/>
    <mergeCell ref="EM85:EM86"/>
    <mergeCell ref="EN85:EN86"/>
    <mergeCell ref="EO85:EO86"/>
    <mergeCell ref="EP85:EP86"/>
    <mergeCell ref="EQ85:EQ86"/>
    <mergeCell ref="ER85:ER86"/>
    <mergeCell ref="ES85:ES86"/>
    <mergeCell ref="ET85:ET86"/>
    <mergeCell ref="EU85:EU86"/>
    <mergeCell ref="EV85:EV86"/>
    <mergeCell ref="EW85:EW86"/>
    <mergeCell ref="EX85:EX86"/>
    <mergeCell ref="EK87:EK88"/>
    <mergeCell ref="EL87:EL88"/>
    <mergeCell ref="EM87:EM88"/>
    <mergeCell ref="EN87:EN88"/>
    <mergeCell ref="EO87:EO88"/>
    <mergeCell ref="EP87:EP88"/>
    <mergeCell ref="EQ87:EQ88"/>
    <mergeCell ref="ER87:ER88"/>
    <mergeCell ref="ES87:ES88"/>
    <mergeCell ref="ET87:ET88"/>
    <mergeCell ref="EU87:EU88"/>
    <mergeCell ref="EV87:EV88"/>
    <mergeCell ref="EW87:EW88"/>
    <mergeCell ref="EX87:EX88"/>
    <mergeCell ref="EK89:EK90"/>
    <mergeCell ref="EL89:EL90"/>
    <mergeCell ref="EM89:EM90"/>
    <mergeCell ref="EN89:EN90"/>
    <mergeCell ref="EO89:EO90"/>
    <mergeCell ref="EP89:EP90"/>
    <mergeCell ref="EQ89:EQ90"/>
    <mergeCell ref="ER89:ER90"/>
    <mergeCell ref="ES89:ES90"/>
    <mergeCell ref="ET89:ET90"/>
    <mergeCell ref="EU89:EU90"/>
    <mergeCell ref="EV89:EV90"/>
    <mergeCell ref="EW89:EW90"/>
    <mergeCell ref="EX89:EX90"/>
    <mergeCell ref="EK79:EK80"/>
    <mergeCell ref="EL79:EL80"/>
    <mergeCell ref="EM79:EM80"/>
    <mergeCell ref="EN79:EN80"/>
    <mergeCell ref="EO79:EO80"/>
    <mergeCell ref="EP79:EP80"/>
    <mergeCell ref="EQ79:EQ80"/>
    <mergeCell ref="ER79:ER80"/>
    <mergeCell ref="ES79:ES80"/>
    <mergeCell ref="ET79:ET80"/>
    <mergeCell ref="EU79:EU80"/>
    <mergeCell ref="EV79:EV80"/>
    <mergeCell ref="EW79:EW80"/>
    <mergeCell ref="EX79:EX80"/>
    <mergeCell ref="EK81:EK82"/>
    <mergeCell ref="EL81:EL82"/>
    <mergeCell ref="EM81:EM82"/>
    <mergeCell ref="EN81:EN82"/>
    <mergeCell ref="EO81:EO82"/>
    <mergeCell ref="EP81:EP82"/>
    <mergeCell ref="EQ81:EQ82"/>
    <mergeCell ref="ER81:ER82"/>
    <mergeCell ref="ES81:ES82"/>
    <mergeCell ref="ET81:ET82"/>
    <mergeCell ref="EU81:EU82"/>
    <mergeCell ref="EV81:EV82"/>
    <mergeCell ref="EW81:EW82"/>
    <mergeCell ref="EX81:EX82"/>
    <mergeCell ref="EK83:EK84"/>
    <mergeCell ref="EL83:EL84"/>
    <mergeCell ref="EM83:EM84"/>
    <mergeCell ref="EN83:EN84"/>
    <mergeCell ref="EO83:EO84"/>
    <mergeCell ref="EP83:EP84"/>
    <mergeCell ref="EQ83:EQ84"/>
    <mergeCell ref="ER83:ER84"/>
    <mergeCell ref="ES83:ES84"/>
    <mergeCell ref="ET83:ET84"/>
    <mergeCell ref="EU83:EU84"/>
    <mergeCell ref="EV83:EV84"/>
    <mergeCell ref="EW83:EW84"/>
    <mergeCell ref="EX83:EX84"/>
    <mergeCell ref="EK73:EK74"/>
    <mergeCell ref="EL73:EL74"/>
    <mergeCell ref="EM73:EM74"/>
    <mergeCell ref="EN73:EN74"/>
    <mergeCell ref="EO73:EO74"/>
    <mergeCell ref="EP73:EP74"/>
    <mergeCell ref="EQ73:EQ74"/>
    <mergeCell ref="ER73:ER74"/>
    <mergeCell ref="ES73:ES74"/>
    <mergeCell ref="ET73:ET74"/>
    <mergeCell ref="EU73:EU74"/>
    <mergeCell ref="EV73:EV74"/>
    <mergeCell ref="EW73:EW74"/>
    <mergeCell ref="EX73:EX74"/>
    <mergeCell ref="EK75:EK76"/>
    <mergeCell ref="EL75:EL76"/>
    <mergeCell ref="EM75:EM76"/>
    <mergeCell ref="EN75:EN76"/>
    <mergeCell ref="EO75:EO76"/>
    <mergeCell ref="EP75:EP76"/>
    <mergeCell ref="EQ75:EQ76"/>
    <mergeCell ref="ER75:ER76"/>
    <mergeCell ref="ES75:ES76"/>
    <mergeCell ref="ET75:ET76"/>
    <mergeCell ref="EU75:EU76"/>
    <mergeCell ref="EV75:EV76"/>
    <mergeCell ref="EW75:EW76"/>
    <mergeCell ref="EX75:EX76"/>
    <mergeCell ref="EK77:EK78"/>
    <mergeCell ref="EL77:EL78"/>
    <mergeCell ref="EM77:EM78"/>
    <mergeCell ref="EN77:EN78"/>
    <mergeCell ref="EO77:EO78"/>
    <mergeCell ref="EP77:EP78"/>
    <mergeCell ref="EQ77:EQ78"/>
    <mergeCell ref="ER77:ER78"/>
    <mergeCell ref="ES77:ES78"/>
    <mergeCell ref="ET77:ET78"/>
    <mergeCell ref="EU77:EU78"/>
    <mergeCell ref="EV77:EV78"/>
    <mergeCell ref="EW77:EW78"/>
    <mergeCell ref="EX77:EX78"/>
    <mergeCell ref="EK67:EK68"/>
    <mergeCell ref="EL67:EL68"/>
    <mergeCell ref="EM67:EM68"/>
    <mergeCell ref="EN67:EN68"/>
    <mergeCell ref="EO67:EO68"/>
    <mergeCell ref="EP67:EP68"/>
    <mergeCell ref="EQ67:EQ68"/>
    <mergeCell ref="ER67:ER68"/>
    <mergeCell ref="ES67:ES68"/>
    <mergeCell ref="ET67:ET68"/>
    <mergeCell ref="EU67:EU68"/>
    <mergeCell ref="EV67:EV68"/>
    <mergeCell ref="EW67:EW68"/>
    <mergeCell ref="EX67:EX68"/>
    <mergeCell ref="EK69:EK70"/>
    <mergeCell ref="EL69:EL70"/>
    <mergeCell ref="EM69:EM70"/>
    <mergeCell ref="EN69:EN70"/>
    <mergeCell ref="EO69:EO70"/>
    <mergeCell ref="EP69:EP70"/>
    <mergeCell ref="EQ69:EQ70"/>
    <mergeCell ref="ER69:ER70"/>
    <mergeCell ref="ES69:ES70"/>
    <mergeCell ref="ET69:ET70"/>
    <mergeCell ref="EU69:EU70"/>
    <mergeCell ref="EV69:EV70"/>
    <mergeCell ref="EW69:EW70"/>
    <mergeCell ref="EX69:EX70"/>
    <mergeCell ref="EK71:EK72"/>
    <mergeCell ref="EL71:EL72"/>
    <mergeCell ref="EM71:EM72"/>
    <mergeCell ref="EN71:EN72"/>
    <mergeCell ref="EO71:EO72"/>
    <mergeCell ref="EP71:EP72"/>
    <mergeCell ref="EQ71:EQ72"/>
    <mergeCell ref="ER71:ER72"/>
    <mergeCell ref="ES71:ES72"/>
    <mergeCell ref="ET71:ET72"/>
    <mergeCell ref="EU71:EU72"/>
    <mergeCell ref="EV71:EV72"/>
    <mergeCell ref="EW71:EW72"/>
    <mergeCell ref="EX71:EX72"/>
    <mergeCell ref="EK61:EK62"/>
    <mergeCell ref="EL61:EL62"/>
    <mergeCell ref="EM61:EM62"/>
    <mergeCell ref="EN61:EN62"/>
    <mergeCell ref="EO61:EO62"/>
    <mergeCell ref="EP61:EP62"/>
    <mergeCell ref="EQ61:EQ62"/>
    <mergeCell ref="ER61:ER62"/>
    <mergeCell ref="ES61:ES62"/>
    <mergeCell ref="ET61:ET62"/>
    <mergeCell ref="EU61:EU62"/>
    <mergeCell ref="EV61:EV62"/>
    <mergeCell ref="EW61:EW62"/>
    <mergeCell ref="EX61:EX62"/>
    <mergeCell ref="EK63:EK64"/>
    <mergeCell ref="EL63:EL64"/>
    <mergeCell ref="EM63:EM64"/>
    <mergeCell ref="EN63:EN64"/>
    <mergeCell ref="EO63:EO64"/>
    <mergeCell ref="EP63:EP64"/>
    <mergeCell ref="EQ63:EQ64"/>
    <mergeCell ref="ER63:ER64"/>
    <mergeCell ref="ES63:ES64"/>
    <mergeCell ref="ET63:ET64"/>
    <mergeCell ref="EU63:EU64"/>
    <mergeCell ref="EV63:EV64"/>
    <mergeCell ref="EW63:EW64"/>
    <mergeCell ref="EX63:EX64"/>
    <mergeCell ref="EK65:EK66"/>
    <mergeCell ref="EL65:EL66"/>
    <mergeCell ref="EM65:EM66"/>
    <mergeCell ref="EN65:EN66"/>
    <mergeCell ref="EO65:EO66"/>
    <mergeCell ref="EP65:EP66"/>
    <mergeCell ref="EQ65:EQ66"/>
    <mergeCell ref="ER65:ER66"/>
    <mergeCell ref="ES65:ES66"/>
    <mergeCell ref="ET65:ET66"/>
    <mergeCell ref="EU65:EU66"/>
    <mergeCell ref="EV65:EV66"/>
    <mergeCell ref="EW65:EW66"/>
    <mergeCell ref="EX65:EX66"/>
    <mergeCell ref="EK55:EK56"/>
    <mergeCell ref="EL55:EL56"/>
    <mergeCell ref="EM55:EM56"/>
    <mergeCell ref="EN55:EN56"/>
    <mergeCell ref="EO55:EO56"/>
    <mergeCell ref="EP55:EP56"/>
    <mergeCell ref="EQ55:EQ56"/>
    <mergeCell ref="ER55:ER56"/>
    <mergeCell ref="ES55:ES56"/>
    <mergeCell ref="ET55:ET56"/>
    <mergeCell ref="EU55:EU56"/>
    <mergeCell ref="EV55:EV56"/>
    <mergeCell ref="EW55:EW56"/>
    <mergeCell ref="EX55:EX56"/>
    <mergeCell ref="EK57:EK58"/>
    <mergeCell ref="EL57:EL58"/>
    <mergeCell ref="EM57:EM58"/>
    <mergeCell ref="EN57:EN58"/>
    <mergeCell ref="EO57:EO58"/>
    <mergeCell ref="EP57:EP58"/>
    <mergeCell ref="EQ57:EQ58"/>
    <mergeCell ref="ER57:ER58"/>
    <mergeCell ref="ES57:ES58"/>
    <mergeCell ref="ET57:ET58"/>
    <mergeCell ref="EU57:EU58"/>
    <mergeCell ref="EV57:EV58"/>
    <mergeCell ref="EW57:EW58"/>
    <mergeCell ref="EX57:EX58"/>
    <mergeCell ref="EK59:EK60"/>
    <mergeCell ref="EL59:EL60"/>
    <mergeCell ref="EM59:EM60"/>
    <mergeCell ref="EN59:EN60"/>
    <mergeCell ref="EO59:EO60"/>
    <mergeCell ref="EP59:EP60"/>
    <mergeCell ref="EQ59:EQ60"/>
    <mergeCell ref="ER59:ER60"/>
    <mergeCell ref="ES59:ES60"/>
    <mergeCell ref="ET59:ET60"/>
    <mergeCell ref="EU59:EU60"/>
    <mergeCell ref="EV59:EV60"/>
    <mergeCell ref="EW59:EW60"/>
    <mergeCell ref="EX59:EX60"/>
    <mergeCell ref="EK49:EK50"/>
    <mergeCell ref="EL49:EL50"/>
    <mergeCell ref="EM49:EM50"/>
    <mergeCell ref="EN49:EN50"/>
    <mergeCell ref="EO49:EO50"/>
    <mergeCell ref="EP49:EP50"/>
    <mergeCell ref="EQ49:EQ50"/>
    <mergeCell ref="ER49:ER50"/>
    <mergeCell ref="ES49:ES50"/>
    <mergeCell ref="ET49:ET50"/>
    <mergeCell ref="EU49:EU50"/>
    <mergeCell ref="EV49:EV50"/>
    <mergeCell ref="EW49:EW50"/>
    <mergeCell ref="EX49:EX50"/>
    <mergeCell ref="EK51:EK52"/>
    <mergeCell ref="EL51:EL52"/>
    <mergeCell ref="EM51:EM52"/>
    <mergeCell ref="EN51:EN52"/>
    <mergeCell ref="EO51:EO52"/>
    <mergeCell ref="EP51:EP52"/>
    <mergeCell ref="EQ51:EQ52"/>
    <mergeCell ref="ER51:ER52"/>
    <mergeCell ref="ES51:ES52"/>
    <mergeCell ref="ET51:ET52"/>
    <mergeCell ref="EU51:EU52"/>
    <mergeCell ref="EV51:EV52"/>
    <mergeCell ref="EW51:EW52"/>
    <mergeCell ref="EX51:EX52"/>
    <mergeCell ref="EK53:EK54"/>
    <mergeCell ref="EL53:EL54"/>
    <mergeCell ref="EM53:EM54"/>
    <mergeCell ref="EN53:EN54"/>
    <mergeCell ref="EO53:EO54"/>
    <mergeCell ref="EP53:EP54"/>
    <mergeCell ref="EQ53:EQ54"/>
    <mergeCell ref="ER53:ER54"/>
    <mergeCell ref="ES53:ES54"/>
    <mergeCell ref="ET53:ET54"/>
    <mergeCell ref="EU53:EU54"/>
    <mergeCell ref="EV53:EV54"/>
    <mergeCell ref="EW53:EW54"/>
    <mergeCell ref="EX53:EX54"/>
    <mergeCell ref="EK43:EK44"/>
    <mergeCell ref="EL43:EL44"/>
    <mergeCell ref="EM43:EM44"/>
    <mergeCell ref="EN43:EN44"/>
    <mergeCell ref="EO43:EO44"/>
    <mergeCell ref="EP43:EP44"/>
    <mergeCell ref="EQ43:EQ44"/>
    <mergeCell ref="ER43:ER44"/>
    <mergeCell ref="ES43:ES44"/>
    <mergeCell ref="ET43:ET44"/>
    <mergeCell ref="EU43:EU44"/>
    <mergeCell ref="EV43:EV44"/>
    <mergeCell ref="EW43:EW44"/>
    <mergeCell ref="EX43:EX44"/>
    <mergeCell ref="EK45:EK46"/>
    <mergeCell ref="EL45:EL46"/>
    <mergeCell ref="EM45:EM46"/>
    <mergeCell ref="EN45:EN46"/>
    <mergeCell ref="EO45:EO46"/>
    <mergeCell ref="EP45:EP46"/>
    <mergeCell ref="EQ45:EQ46"/>
    <mergeCell ref="ER45:ER46"/>
    <mergeCell ref="ES45:ES46"/>
    <mergeCell ref="ET45:ET46"/>
    <mergeCell ref="EU45:EU46"/>
    <mergeCell ref="EV45:EV46"/>
    <mergeCell ref="EW45:EW46"/>
    <mergeCell ref="EX45:EX46"/>
    <mergeCell ref="EK47:EK48"/>
    <mergeCell ref="EL47:EL48"/>
    <mergeCell ref="EM47:EM48"/>
    <mergeCell ref="EN47:EN48"/>
    <mergeCell ref="EO47:EO48"/>
    <mergeCell ref="EP47:EP48"/>
    <mergeCell ref="EQ47:EQ48"/>
    <mergeCell ref="ER47:ER48"/>
    <mergeCell ref="ES47:ES48"/>
    <mergeCell ref="ET47:ET48"/>
    <mergeCell ref="EU47:EU48"/>
    <mergeCell ref="EV47:EV48"/>
    <mergeCell ref="EW47:EW48"/>
    <mergeCell ref="EX47:EX48"/>
    <mergeCell ref="EK37:EK38"/>
    <mergeCell ref="EL37:EL38"/>
    <mergeCell ref="EM37:EM38"/>
    <mergeCell ref="EN37:EN38"/>
    <mergeCell ref="EO37:EO38"/>
    <mergeCell ref="EP37:EP38"/>
    <mergeCell ref="EQ37:EQ38"/>
    <mergeCell ref="ER37:ER38"/>
    <mergeCell ref="ES37:ES38"/>
    <mergeCell ref="ET37:ET38"/>
    <mergeCell ref="EU37:EU38"/>
    <mergeCell ref="EV37:EV38"/>
    <mergeCell ref="EW37:EW38"/>
    <mergeCell ref="EX37:EX38"/>
    <mergeCell ref="EK39:EK40"/>
    <mergeCell ref="EL39:EL40"/>
    <mergeCell ref="EM39:EM40"/>
    <mergeCell ref="EN39:EN40"/>
    <mergeCell ref="EO39:EO40"/>
    <mergeCell ref="EP39:EP40"/>
    <mergeCell ref="EQ39:EQ40"/>
    <mergeCell ref="ER39:ER40"/>
    <mergeCell ref="ES39:ES40"/>
    <mergeCell ref="ET39:ET40"/>
    <mergeCell ref="EU39:EU40"/>
    <mergeCell ref="EV39:EV40"/>
    <mergeCell ref="EW39:EW40"/>
    <mergeCell ref="EX39:EX40"/>
    <mergeCell ref="EK41:EK42"/>
    <mergeCell ref="EL41:EL42"/>
    <mergeCell ref="EM41:EM42"/>
    <mergeCell ref="EN41:EN42"/>
    <mergeCell ref="EO41:EO42"/>
    <mergeCell ref="EP41:EP42"/>
    <mergeCell ref="EQ41:EQ42"/>
    <mergeCell ref="ER41:ER42"/>
    <mergeCell ref="ES41:ES42"/>
    <mergeCell ref="ET41:ET42"/>
    <mergeCell ref="EU41:EU42"/>
    <mergeCell ref="EV41:EV42"/>
    <mergeCell ref="EW41:EW42"/>
    <mergeCell ref="EX41:EX42"/>
    <mergeCell ref="EK31:EK32"/>
    <mergeCell ref="EL31:EL32"/>
    <mergeCell ref="EM31:EM32"/>
    <mergeCell ref="EN31:EN32"/>
    <mergeCell ref="EO31:EO32"/>
    <mergeCell ref="EP31:EP32"/>
    <mergeCell ref="EQ31:EQ32"/>
    <mergeCell ref="ER31:ER32"/>
    <mergeCell ref="ES31:ES32"/>
    <mergeCell ref="ET31:ET32"/>
    <mergeCell ref="EU31:EU32"/>
    <mergeCell ref="EV31:EV32"/>
    <mergeCell ref="EW31:EW32"/>
    <mergeCell ref="EX31:EX32"/>
    <mergeCell ref="EK33:EK34"/>
    <mergeCell ref="EL33:EL34"/>
    <mergeCell ref="EM33:EM34"/>
    <mergeCell ref="EN33:EN34"/>
    <mergeCell ref="EO33:EO34"/>
    <mergeCell ref="EP33:EP34"/>
    <mergeCell ref="EQ33:EQ34"/>
    <mergeCell ref="ER33:ER34"/>
    <mergeCell ref="ES33:ES34"/>
    <mergeCell ref="ET33:ET34"/>
    <mergeCell ref="EU33:EU34"/>
    <mergeCell ref="EV33:EV34"/>
    <mergeCell ref="EW33:EW34"/>
    <mergeCell ref="EX33:EX34"/>
    <mergeCell ref="EK35:EK36"/>
    <mergeCell ref="EL35:EL36"/>
    <mergeCell ref="EM35:EM36"/>
    <mergeCell ref="EN35:EN36"/>
    <mergeCell ref="EO35:EO36"/>
    <mergeCell ref="EP35:EP36"/>
    <mergeCell ref="EQ35:EQ36"/>
    <mergeCell ref="ER35:ER36"/>
    <mergeCell ref="ES35:ES36"/>
    <mergeCell ref="ET35:ET36"/>
    <mergeCell ref="EU35:EU36"/>
    <mergeCell ref="EV35:EV36"/>
    <mergeCell ref="EW35:EW36"/>
    <mergeCell ref="EX35:EX36"/>
    <mergeCell ref="EK25:EK26"/>
    <mergeCell ref="EL25:EL26"/>
    <mergeCell ref="EM25:EM26"/>
    <mergeCell ref="EN25:EN26"/>
    <mergeCell ref="EO25:EO26"/>
    <mergeCell ref="EP25:EP26"/>
    <mergeCell ref="EQ25:EQ26"/>
    <mergeCell ref="ER25:ER26"/>
    <mergeCell ref="ES25:ES26"/>
    <mergeCell ref="ET25:ET26"/>
    <mergeCell ref="EU25:EU26"/>
    <mergeCell ref="EV25:EV26"/>
    <mergeCell ref="EW25:EW26"/>
    <mergeCell ref="EX25:EX26"/>
    <mergeCell ref="EK27:EK28"/>
    <mergeCell ref="EL27:EL28"/>
    <mergeCell ref="EM27:EM28"/>
    <mergeCell ref="EN27:EN28"/>
    <mergeCell ref="EO27:EO28"/>
    <mergeCell ref="EP27:EP28"/>
    <mergeCell ref="EQ27:EQ28"/>
    <mergeCell ref="ER27:ER28"/>
    <mergeCell ref="ES27:ES28"/>
    <mergeCell ref="ET27:ET28"/>
    <mergeCell ref="EU27:EU28"/>
    <mergeCell ref="EV27:EV28"/>
    <mergeCell ref="EW27:EW28"/>
    <mergeCell ref="EX27:EX28"/>
    <mergeCell ref="EK29:EK30"/>
    <mergeCell ref="EL29:EL30"/>
    <mergeCell ref="EM29:EM30"/>
    <mergeCell ref="EN29:EN30"/>
    <mergeCell ref="EO29:EO30"/>
    <mergeCell ref="EP29:EP30"/>
    <mergeCell ref="EQ29:EQ30"/>
    <mergeCell ref="ER29:ER30"/>
    <mergeCell ref="ES29:ES30"/>
    <mergeCell ref="ET29:ET30"/>
    <mergeCell ref="EU29:EU30"/>
    <mergeCell ref="EV29:EV30"/>
    <mergeCell ref="EW29:EW30"/>
    <mergeCell ref="EX29:EX30"/>
    <mergeCell ref="EK19:EK20"/>
    <mergeCell ref="EL19:EL20"/>
    <mergeCell ref="EM19:EM20"/>
    <mergeCell ref="EN19:EN20"/>
    <mergeCell ref="EO19:EO20"/>
    <mergeCell ref="EP19:EP20"/>
    <mergeCell ref="EQ19:EQ20"/>
    <mergeCell ref="ER19:ER20"/>
    <mergeCell ref="ES19:ES20"/>
    <mergeCell ref="ET19:ET20"/>
    <mergeCell ref="EU19:EU20"/>
    <mergeCell ref="EV19:EV20"/>
    <mergeCell ref="EW19:EW20"/>
    <mergeCell ref="EX19:EX20"/>
    <mergeCell ref="EK21:EK22"/>
    <mergeCell ref="EL21:EL22"/>
    <mergeCell ref="EM21:EM22"/>
    <mergeCell ref="EN21:EN22"/>
    <mergeCell ref="EO21:EO22"/>
    <mergeCell ref="EP21:EP22"/>
    <mergeCell ref="EQ21:EQ22"/>
    <mergeCell ref="ER21:ER22"/>
    <mergeCell ref="ES21:ES22"/>
    <mergeCell ref="ET21:ET22"/>
    <mergeCell ref="EU21:EU22"/>
    <mergeCell ref="EV21:EV22"/>
    <mergeCell ref="EW21:EW22"/>
    <mergeCell ref="EX21:EX22"/>
    <mergeCell ref="EK23:EK24"/>
    <mergeCell ref="EL23:EL24"/>
    <mergeCell ref="EM23:EM24"/>
    <mergeCell ref="EN23:EN24"/>
    <mergeCell ref="EO23:EO24"/>
    <mergeCell ref="EP23:EP24"/>
    <mergeCell ref="EQ23:EQ24"/>
    <mergeCell ref="ER23:ER24"/>
    <mergeCell ref="ES23:ES24"/>
    <mergeCell ref="ET23:ET24"/>
    <mergeCell ref="EU23:EU24"/>
    <mergeCell ref="EV23:EV24"/>
    <mergeCell ref="EW23:EW24"/>
    <mergeCell ref="EX23:EX24"/>
    <mergeCell ref="EM13:EM14"/>
    <mergeCell ref="EN13:EN14"/>
    <mergeCell ref="EO13:EO14"/>
    <mergeCell ref="EP13:EP14"/>
    <mergeCell ref="EQ13:EQ14"/>
    <mergeCell ref="ER13:ER14"/>
    <mergeCell ref="ES13:ES14"/>
    <mergeCell ref="ET13:ET14"/>
    <mergeCell ref="EU13:EU14"/>
    <mergeCell ref="EV13:EV14"/>
    <mergeCell ref="EW13:EW14"/>
    <mergeCell ref="EX13:EX14"/>
    <mergeCell ref="EK15:EK16"/>
    <mergeCell ref="EL15:EL16"/>
    <mergeCell ref="EM15:EM16"/>
    <mergeCell ref="EN15:EN16"/>
    <mergeCell ref="EO15:EO16"/>
    <mergeCell ref="EP15:EP16"/>
    <mergeCell ref="EQ15:EQ16"/>
    <mergeCell ref="ER15:ER16"/>
    <mergeCell ref="ES15:ES16"/>
    <mergeCell ref="ET15:ET16"/>
    <mergeCell ref="EU15:EU16"/>
    <mergeCell ref="EV15:EV16"/>
    <mergeCell ref="EW15:EW16"/>
    <mergeCell ref="EX15:EX16"/>
    <mergeCell ref="EK17:EK18"/>
    <mergeCell ref="EL17:EL18"/>
    <mergeCell ref="EM17:EM18"/>
    <mergeCell ref="EN17:EN18"/>
    <mergeCell ref="EO17:EO18"/>
    <mergeCell ref="EP17:EP18"/>
    <mergeCell ref="EQ17:EQ18"/>
    <mergeCell ref="ER17:ER18"/>
    <mergeCell ref="ES17:ES18"/>
    <mergeCell ref="ET17:ET18"/>
    <mergeCell ref="EU17:EU18"/>
    <mergeCell ref="EV17:EV18"/>
    <mergeCell ref="EW17:EW18"/>
    <mergeCell ref="EX17:EX18"/>
    <mergeCell ref="CY515:CY516"/>
    <mergeCell ref="CZ515:CZ516"/>
    <mergeCell ref="DA515:DA516"/>
    <mergeCell ref="DB515:DB516"/>
    <mergeCell ref="DC515:DC516"/>
    <mergeCell ref="DD515:DD516"/>
    <mergeCell ref="DE515:DE516"/>
    <mergeCell ref="DF515:DF516"/>
    <mergeCell ref="DG515:DG516"/>
    <mergeCell ref="DH515:DH516"/>
    <mergeCell ref="DI515:DI516"/>
    <mergeCell ref="DJ515:DJ516"/>
    <mergeCell ref="DK515:DK516"/>
    <mergeCell ref="DL515:DL516"/>
    <mergeCell ref="DM515:DM516"/>
    <mergeCell ref="DN515:DN516"/>
    <mergeCell ref="DO515:DO516"/>
    <mergeCell ref="DP515:DP516"/>
    <mergeCell ref="DQ515:DQ516"/>
    <mergeCell ref="DR515:DR516"/>
    <mergeCell ref="CY507:CY508"/>
    <mergeCell ref="CZ507:CZ508"/>
    <mergeCell ref="DA507:DA508"/>
    <mergeCell ref="DB507:DB508"/>
    <mergeCell ref="DC507:DC508"/>
    <mergeCell ref="DD507:DD508"/>
    <mergeCell ref="DE507:DE508"/>
    <mergeCell ref="DF507:DF508"/>
    <mergeCell ref="DG507:DG508"/>
    <mergeCell ref="DH507:DH508"/>
    <mergeCell ref="DI507:DI508"/>
    <mergeCell ref="DJ507:DJ508"/>
    <mergeCell ref="DK507:DK508"/>
    <mergeCell ref="DL507:DL508"/>
    <mergeCell ref="DM507:DM508"/>
    <mergeCell ref="DN507:DN508"/>
    <mergeCell ref="DO507:DO508"/>
    <mergeCell ref="DP507:DP508"/>
    <mergeCell ref="DQ507:DQ508"/>
    <mergeCell ref="DR507:DR508"/>
    <mergeCell ref="CY509:CY510"/>
    <mergeCell ref="DH513:DH514"/>
    <mergeCell ref="DI513:DI514"/>
    <mergeCell ref="DJ513:DJ514"/>
    <mergeCell ref="DK513:DK514"/>
    <mergeCell ref="DL513:DL514"/>
    <mergeCell ref="DM513:DM514"/>
    <mergeCell ref="DN513:DN514"/>
    <mergeCell ref="DO513:DO514"/>
    <mergeCell ref="DP513:DP514"/>
    <mergeCell ref="DQ513:DQ514"/>
    <mergeCell ref="DR513:DR514"/>
    <mergeCell ref="DL511:DL512"/>
    <mergeCell ref="DM511:DM512"/>
    <mergeCell ref="DN511:DN512"/>
    <mergeCell ref="DO511:DO512"/>
    <mergeCell ref="DP511:DP512"/>
    <mergeCell ref="DQ511:DQ512"/>
    <mergeCell ref="DR511:DR512"/>
    <mergeCell ref="CY513:CY514"/>
    <mergeCell ref="CZ513:CZ514"/>
    <mergeCell ref="DA513:DA514"/>
    <mergeCell ref="DB513:DB514"/>
    <mergeCell ref="DC513:DC514"/>
    <mergeCell ref="EP5:EP6"/>
    <mergeCell ref="EQ5:EQ6"/>
    <mergeCell ref="ER5:ER6"/>
    <mergeCell ref="ES5:ES6"/>
    <mergeCell ref="ET5:ET6"/>
    <mergeCell ref="EU5:EU6"/>
    <mergeCell ref="EV5:EV6"/>
    <mergeCell ref="EW5:EW6"/>
    <mergeCell ref="EX5:EX6"/>
    <mergeCell ref="EK7:EK8"/>
    <mergeCell ref="EL7:EL8"/>
    <mergeCell ref="EM7:EM8"/>
    <mergeCell ref="EN7:EN8"/>
    <mergeCell ref="EO7:EO8"/>
    <mergeCell ref="EP7:EP8"/>
    <mergeCell ref="EQ7:EQ8"/>
    <mergeCell ref="ER7:ER8"/>
    <mergeCell ref="ES7:ES8"/>
    <mergeCell ref="ET7:ET8"/>
    <mergeCell ref="EU7:EU8"/>
    <mergeCell ref="EV7:EV8"/>
    <mergeCell ref="EW7:EW8"/>
    <mergeCell ref="EX7:EX8"/>
    <mergeCell ref="EK9:EK10"/>
    <mergeCell ref="EL9:EL10"/>
    <mergeCell ref="EM9:EM10"/>
    <mergeCell ref="EN9:EN10"/>
    <mergeCell ref="EO9:EO10"/>
    <mergeCell ref="EP9:EP10"/>
    <mergeCell ref="EQ9:EQ10"/>
    <mergeCell ref="ER9:ER10"/>
    <mergeCell ref="ES9:ES10"/>
    <mergeCell ref="ET9:ET10"/>
    <mergeCell ref="EU9:EU10"/>
    <mergeCell ref="EV9:EV10"/>
    <mergeCell ref="EW9:EW10"/>
    <mergeCell ref="EX9:EX10"/>
    <mergeCell ref="EK11:EK12"/>
    <mergeCell ref="EL11:EL12"/>
    <mergeCell ref="EM11:EM12"/>
    <mergeCell ref="EN11:EN12"/>
    <mergeCell ref="EO11:EO12"/>
    <mergeCell ref="EP11:EP12"/>
    <mergeCell ref="EQ11:EQ12"/>
    <mergeCell ref="ER11:ER12"/>
    <mergeCell ref="ES11:ES12"/>
    <mergeCell ref="ET11:ET12"/>
    <mergeCell ref="EU11:EU12"/>
    <mergeCell ref="EV11:EV12"/>
    <mergeCell ref="EW11:EW12"/>
    <mergeCell ref="EX11:EX12"/>
    <mergeCell ref="EK13:EK14"/>
    <mergeCell ref="EL13:EL14"/>
    <mergeCell ref="DD505:DD506"/>
    <mergeCell ref="DE505:DE506"/>
    <mergeCell ref="DF505:DF506"/>
    <mergeCell ref="DG505:DG506"/>
    <mergeCell ref="DH505:DH506"/>
    <mergeCell ref="DI505:DI506"/>
    <mergeCell ref="DJ505:DJ506"/>
    <mergeCell ref="DK505:DK506"/>
    <mergeCell ref="DL505:DL506"/>
    <mergeCell ref="DM505:DM506"/>
    <mergeCell ref="DN505:DN506"/>
    <mergeCell ref="DO505:DO506"/>
    <mergeCell ref="DP505:DP506"/>
    <mergeCell ref="DQ505:DQ506"/>
    <mergeCell ref="DR505:DR506"/>
    <mergeCell ref="CY517:CY518"/>
    <mergeCell ref="CZ517:CZ518"/>
    <mergeCell ref="DA517:DA518"/>
    <mergeCell ref="DB517:DB518"/>
    <mergeCell ref="DC517:DC518"/>
    <mergeCell ref="DD517:DD518"/>
    <mergeCell ref="DE517:DE518"/>
    <mergeCell ref="DF517:DF518"/>
    <mergeCell ref="DG517:DG518"/>
    <mergeCell ref="DH517:DH518"/>
    <mergeCell ref="DI517:DI518"/>
    <mergeCell ref="DJ517:DJ518"/>
    <mergeCell ref="DK517:DK518"/>
    <mergeCell ref="DL517:DL518"/>
    <mergeCell ref="DM517:DM518"/>
    <mergeCell ref="DN517:DN518"/>
    <mergeCell ref="DO517:DO518"/>
    <mergeCell ref="DP517:DP518"/>
    <mergeCell ref="DQ517:DQ518"/>
    <mergeCell ref="DR517:DR518"/>
    <mergeCell ref="CY511:CY512"/>
    <mergeCell ref="CZ511:CZ512"/>
    <mergeCell ref="DA511:DA512"/>
    <mergeCell ref="DB511:DB512"/>
    <mergeCell ref="DC511:DC512"/>
    <mergeCell ref="DD511:DD512"/>
    <mergeCell ref="DE511:DE512"/>
    <mergeCell ref="DF511:DF512"/>
    <mergeCell ref="DG511:DG512"/>
    <mergeCell ref="DH511:DH512"/>
    <mergeCell ref="DI511:DI512"/>
    <mergeCell ref="DJ511:DJ512"/>
    <mergeCell ref="DK511:DK512"/>
    <mergeCell ref="DD513:DD514"/>
    <mergeCell ref="DE513:DE514"/>
    <mergeCell ref="DF513:DF514"/>
    <mergeCell ref="DG513:DG514"/>
    <mergeCell ref="CY501:CY502"/>
    <mergeCell ref="CZ501:CZ502"/>
    <mergeCell ref="DA501:DA502"/>
    <mergeCell ref="DB501:DB502"/>
    <mergeCell ref="DC501:DC502"/>
    <mergeCell ref="DD501:DD502"/>
    <mergeCell ref="DE501:DE502"/>
    <mergeCell ref="DF501:DF502"/>
    <mergeCell ref="DG501:DG502"/>
    <mergeCell ref="DH501:DH502"/>
    <mergeCell ref="DI501:DI502"/>
    <mergeCell ref="DJ501:DJ502"/>
    <mergeCell ref="DK501:DK502"/>
    <mergeCell ref="DL501:DL502"/>
    <mergeCell ref="DM501:DM502"/>
    <mergeCell ref="DN501:DN502"/>
    <mergeCell ref="DO501:DO502"/>
    <mergeCell ref="DP501:DP502"/>
    <mergeCell ref="DQ501:DQ502"/>
    <mergeCell ref="DR501:DR502"/>
    <mergeCell ref="CZ509:CZ510"/>
    <mergeCell ref="DA509:DA510"/>
    <mergeCell ref="DB509:DB510"/>
    <mergeCell ref="DC509:DC510"/>
    <mergeCell ref="DD509:DD510"/>
    <mergeCell ref="DE509:DE510"/>
    <mergeCell ref="DF509:DF510"/>
    <mergeCell ref="DG509:DG510"/>
    <mergeCell ref="DH509:DH510"/>
    <mergeCell ref="DI509:DI510"/>
    <mergeCell ref="DJ509:DJ510"/>
    <mergeCell ref="DK509:DK510"/>
    <mergeCell ref="DL509:DL510"/>
    <mergeCell ref="DM509:DM510"/>
    <mergeCell ref="DN509:DN510"/>
    <mergeCell ref="DO509:DO510"/>
    <mergeCell ref="DP509:DP510"/>
    <mergeCell ref="DQ509:DQ510"/>
    <mergeCell ref="DR509:DR510"/>
    <mergeCell ref="CY503:CY504"/>
    <mergeCell ref="CZ503:CZ504"/>
    <mergeCell ref="DA503:DA504"/>
    <mergeCell ref="DB503:DB504"/>
    <mergeCell ref="DC503:DC504"/>
    <mergeCell ref="DD503:DD504"/>
    <mergeCell ref="DE503:DE504"/>
    <mergeCell ref="DF503:DF504"/>
    <mergeCell ref="DG503:DG504"/>
    <mergeCell ref="DH503:DH504"/>
    <mergeCell ref="DI503:DI504"/>
    <mergeCell ref="DJ503:DJ504"/>
    <mergeCell ref="DK503:DK504"/>
    <mergeCell ref="DL503:DL504"/>
    <mergeCell ref="DM503:DM504"/>
    <mergeCell ref="DN503:DN504"/>
    <mergeCell ref="DO503:DO504"/>
    <mergeCell ref="DP503:DP504"/>
    <mergeCell ref="DQ503:DQ504"/>
    <mergeCell ref="DR503:DR504"/>
    <mergeCell ref="CY505:CY506"/>
    <mergeCell ref="CZ505:CZ506"/>
    <mergeCell ref="DA505:DA506"/>
    <mergeCell ref="DB505:DB506"/>
    <mergeCell ref="DC505:DC506"/>
    <mergeCell ref="CY497:CY498"/>
    <mergeCell ref="CZ497:CZ498"/>
    <mergeCell ref="DA497:DA498"/>
    <mergeCell ref="DB497:DB498"/>
    <mergeCell ref="DC497:DC498"/>
    <mergeCell ref="DD497:DD498"/>
    <mergeCell ref="DE497:DE498"/>
    <mergeCell ref="DF497:DF498"/>
    <mergeCell ref="DG497:DG498"/>
    <mergeCell ref="DH497:DH498"/>
    <mergeCell ref="DI497:DI498"/>
    <mergeCell ref="DJ497:DJ498"/>
    <mergeCell ref="DK497:DK498"/>
    <mergeCell ref="DL497:DL498"/>
    <mergeCell ref="DM497:DM498"/>
    <mergeCell ref="DN497:DN498"/>
    <mergeCell ref="DO497:DO498"/>
    <mergeCell ref="DP497:DP498"/>
    <mergeCell ref="DQ497:DQ498"/>
    <mergeCell ref="DR497:DR498"/>
    <mergeCell ref="CY499:CY500"/>
    <mergeCell ref="CZ499:CZ500"/>
    <mergeCell ref="DA499:DA500"/>
    <mergeCell ref="DB499:DB500"/>
    <mergeCell ref="DC499:DC500"/>
    <mergeCell ref="DD499:DD500"/>
    <mergeCell ref="DE499:DE500"/>
    <mergeCell ref="DF499:DF500"/>
    <mergeCell ref="DG499:DG500"/>
    <mergeCell ref="DH499:DH500"/>
    <mergeCell ref="DI499:DI500"/>
    <mergeCell ref="DJ499:DJ500"/>
    <mergeCell ref="DK499:DK500"/>
    <mergeCell ref="DL499:DL500"/>
    <mergeCell ref="DM499:DM500"/>
    <mergeCell ref="DN499:DN500"/>
    <mergeCell ref="DO499:DO500"/>
    <mergeCell ref="DP499:DP500"/>
    <mergeCell ref="DQ499:DQ500"/>
    <mergeCell ref="DR499:DR500"/>
    <mergeCell ref="CY493:CY494"/>
    <mergeCell ref="CZ493:CZ494"/>
    <mergeCell ref="DA493:DA494"/>
    <mergeCell ref="DB493:DB494"/>
    <mergeCell ref="DC493:DC494"/>
    <mergeCell ref="DD493:DD494"/>
    <mergeCell ref="DE493:DE494"/>
    <mergeCell ref="DF493:DF494"/>
    <mergeCell ref="DG493:DG494"/>
    <mergeCell ref="DH493:DH494"/>
    <mergeCell ref="DI493:DI494"/>
    <mergeCell ref="DJ493:DJ494"/>
    <mergeCell ref="DK493:DK494"/>
    <mergeCell ref="DL493:DL494"/>
    <mergeCell ref="DM493:DM494"/>
    <mergeCell ref="DN493:DN494"/>
    <mergeCell ref="DO493:DO494"/>
    <mergeCell ref="DP493:DP494"/>
    <mergeCell ref="DQ493:DQ494"/>
    <mergeCell ref="DR493:DR494"/>
    <mergeCell ref="CY495:CY496"/>
    <mergeCell ref="CZ495:CZ496"/>
    <mergeCell ref="DA495:DA496"/>
    <mergeCell ref="DB495:DB496"/>
    <mergeCell ref="DC495:DC496"/>
    <mergeCell ref="DD495:DD496"/>
    <mergeCell ref="DE495:DE496"/>
    <mergeCell ref="DF495:DF496"/>
    <mergeCell ref="DG495:DG496"/>
    <mergeCell ref="DH495:DH496"/>
    <mergeCell ref="DI495:DI496"/>
    <mergeCell ref="DJ495:DJ496"/>
    <mergeCell ref="DK495:DK496"/>
    <mergeCell ref="DL495:DL496"/>
    <mergeCell ref="DM495:DM496"/>
    <mergeCell ref="DN495:DN496"/>
    <mergeCell ref="DO495:DO496"/>
    <mergeCell ref="DP495:DP496"/>
    <mergeCell ref="DQ495:DQ496"/>
    <mergeCell ref="DR495:DR496"/>
    <mergeCell ref="CY489:CY490"/>
    <mergeCell ref="CZ489:CZ490"/>
    <mergeCell ref="DA489:DA490"/>
    <mergeCell ref="DB489:DB490"/>
    <mergeCell ref="DC489:DC490"/>
    <mergeCell ref="DD489:DD490"/>
    <mergeCell ref="DE489:DE490"/>
    <mergeCell ref="DF489:DF490"/>
    <mergeCell ref="DG489:DG490"/>
    <mergeCell ref="DH489:DH490"/>
    <mergeCell ref="DI489:DI490"/>
    <mergeCell ref="DJ489:DJ490"/>
    <mergeCell ref="DK489:DK490"/>
    <mergeCell ref="DL489:DL490"/>
    <mergeCell ref="DM489:DM490"/>
    <mergeCell ref="DN489:DN490"/>
    <mergeCell ref="DO489:DO490"/>
    <mergeCell ref="DP489:DP490"/>
    <mergeCell ref="DQ489:DQ490"/>
    <mergeCell ref="DR489:DR490"/>
    <mergeCell ref="CY491:CY492"/>
    <mergeCell ref="CZ491:CZ492"/>
    <mergeCell ref="DA491:DA492"/>
    <mergeCell ref="DB491:DB492"/>
    <mergeCell ref="DC491:DC492"/>
    <mergeCell ref="DD491:DD492"/>
    <mergeCell ref="DE491:DE492"/>
    <mergeCell ref="DF491:DF492"/>
    <mergeCell ref="DG491:DG492"/>
    <mergeCell ref="DH491:DH492"/>
    <mergeCell ref="DI491:DI492"/>
    <mergeCell ref="DJ491:DJ492"/>
    <mergeCell ref="DK491:DK492"/>
    <mergeCell ref="DL491:DL492"/>
    <mergeCell ref="DM491:DM492"/>
    <mergeCell ref="DN491:DN492"/>
    <mergeCell ref="DO491:DO492"/>
    <mergeCell ref="DP491:DP492"/>
    <mergeCell ref="DQ491:DQ492"/>
    <mergeCell ref="DR491:DR492"/>
    <mergeCell ref="CY485:CY486"/>
    <mergeCell ref="CZ485:CZ486"/>
    <mergeCell ref="DA485:DA486"/>
    <mergeCell ref="DB485:DB486"/>
    <mergeCell ref="DC485:DC486"/>
    <mergeCell ref="DD485:DD486"/>
    <mergeCell ref="DE485:DE486"/>
    <mergeCell ref="DF485:DF486"/>
    <mergeCell ref="DG485:DG486"/>
    <mergeCell ref="DH485:DH486"/>
    <mergeCell ref="DI485:DI486"/>
    <mergeCell ref="DJ485:DJ486"/>
    <mergeCell ref="DK485:DK486"/>
    <mergeCell ref="DL485:DL486"/>
    <mergeCell ref="DM485:DM486"/>
    <mergeCell ref="DN485:DN486"/>
    <mergeCell ref="DO485:DO486"/>
    <mergeCell ref="DP485:DP486"/>
    <mergeCell ref="DQ485:DQ486"/>
    <mergeCell ref="DR485:DR486"/>
    <mergeCell ref="CY483:CY484"/>
    <mergeCell ref="CZ483:CZ484"/>
    <mergeCell ref="DA483:DA484"/>
    <mergeCell ref="DB483:DB484"/>
    <mergeCell ref="CY487:CY488"/>
    <mergeCell ref="CZ487:CZ488"/>
    <mergeCell ref="DA487:DA488"/>
    <mergeCell ref="DB487:DB488"/>
    <mergeCell ref="DC487:DC488"/>
    <mergeCell ref="DD487:DD488"/>
    <mergeCell ref="DE487:DE488"/>
    <mergeCell ref="DF487:DF488"/>
    <mergeCell ref="DG487:DG488"/>
    <mergeCell ref="DH487:DH488"/>
    <mergeCell ref="DI487:DI488"/>
    <mergeCell ref="DJ487:DJ488"/>
    <mergeCell ref="DK487:DK488"/>
    <mergeCell ref="DL487:DL488"/>
    <mergeCell ref="DM487:DM488"/>
    <mergeCell ref="DN487:DN488"/>
    <mergeCell ref="DO487:DO488"/>
    <mergeCell ref="DP487:DP488"/>
    <mergeCell ref="DQ487:DQ488"/>
    <mergeCell ref="DR487:DR488"/>
    <mergeCell ref="CY481:CY482"/>
    <mergeCell ref="CZ481:CZ482"/>
    <mergeCell ref="DA481:DA482"/>
    <mergeCell ref="DB481:DB482"/>
    <mergeCell ref="DC481:DC482"/>
    <mergeCell ref="DD481:DD482"/>
    <mergeCell ref="DE481:DE482"/>
    <mergeCell ref="DF481:DF482"/>
    <mergeCell ref="DG481:DG482"/>
    <mergeCell ref="DH481:DH482"/>
    <mergeCell ref="DI481:DI482"/>
    <mergeCell ref="DJ481:DJ482"/>
    <mergeCell ref="DK481:DK482"/>
    <mergeCell ref="DL481:DL482"/>
    <mergeCell ref="DM481:DM482"/>
    <mergeCell ref="DN481:DN482"/>
    <mergeCell ref="DO481:DO482"/>
    <mergeCell ref="DP481:DP482"/>
    <mergeCell ref="DQ481:DQ482"/>
    <mergeCell ref="DR481:DR482"/>
    <mergeCell ref="CY479:CY480"/>
    <mergeCell ref="CZ479:CZ480"/>
    <mergeCell ref="DA479:DA480"/>
    <mergeCell ref="DB479:DB480"/>
    <mergeCell ref="DC483:DC484"/>
    <mergeCell ref="DD483:DD484"/>
    <mergeCell ref="DE483:DE484"/>
    <mergeCell ref="DF483:DF484"/>
    <mergeCell ref="DG483:DG484"/>
    <mergeCell ref="DH483:DH484"/>
    <mergeCell ref="DI483:DI484"/>
    <mergeCell ref="DJ483:DJ484"/>
    <mergeCell ref="DK483:DK484"/>
    <mergeCell ref="DL483:DL484"/>
    <mergeCell ref="DM483:DM484"/>
    <mergeCell ref="DN483:DN484"/>
    <mergeCell ref="DO483:DO484"/>
    <mergeCell ref="DP483:DP484"/>
    <mergeCell ref="DQ483:DQ484"/>
    <mergeCell ref="DR483:DR484"/>
    <mergeCell ref="CY477:CY478"/>
    <mergeCell ref="CZ477:CZ478"/>
    <mergeCell ref="DA477:DA478"/>
    <mergeCell ref="DB477:DB478"/>
    <mergeCell ref="DC477:DC478"/>
    <mergeCell ref="DD477:DD478"/>
    <mergeCell ref="DE477:DE478"/>
    <mergeCell ref="DF477:DF478"/>
    <mergeCell ref="DG477:DG478"/>
    <mergeCell ref="DH477:DH478"/>
    <mergeCell ref="DI477:DI478"/>
    <mergeCell ref="DJ477:DJ478"/>
    <mergeCell ref="DK477:DK478"/>
    <mergeCell ref="DL477:DL478"/>
    <mergeCell ref="DM477:DM478"/>
    <mergeCell ref="DN477:DN478"/>
    <mergeCell ref="DO477:DO478"/>
    <mergeCell ref="DP477:DP478"/>
    <mergeCell ref="DQ477:DQ478"/>
    <mergeCell ref="DR477:DR478"/>
    <mergeCell ref="DC479:DC480"/>
    <mergeCell ref="DD479:DD480"/>
    <mergeCell ref="DE479:DE480"/>
    <mergeCell ref="DF479:DF480"/>
    <mergeCell ref="DG479:DG480"/>
    <mergeCell ref="DH479:DH480"/>
    <mergeCell ref="DI479:DI480"/>
    <mergeCell ref="DJ479:DJ480"/>
    <mergeCell ref="DK479:DK480"/>
    <mergeCell ref="DL479:DL480"/>
    <mergeCell ref="DM479:DM480"/>
    <mergeCell ref="DN479:DN480"/>
    <mergeCell ref="DO479:DO480"/>
    <mergeCell ref="DP479:DP480"/>
    <mergeCell ref="DQ479:DQ480"/>
    <mergeCell ref="DR479:DR480"/>
    <mergeCell ref="CY473:CY474"/>
    <mergeCell ref="CZ473:CZ474"/>
    <mergeCell ref="DA473:DA474"/>
    <mergeCell ref="DB473:DB474"/>
    <mergeCell ref="DC473:DC474"/>
    <mergeCell ref="DD473:DD474"/>
    <mergeCell ref="DE473:DE474"/>
    <mergeCell ref="DF473:DF474"/>
    <mergeCell ref="DG473:DG474"/>
    <mergeCell ref="DH473:DH474"/>
    <mergeCell ref="DI473:DI474"/>
    <mergeCell ref="DJ473:DJ474"/>
    <mergeCell ref="DK473:DK474"/>
    <mergeCell ref="DL473:DL474"/>
    <mergeCell ref="DM473:DM474"/>
    <mergeCell ref="DN473:DN474"/>
    <mergeCell ref="DO473:DO474"/>
    <mergeCell ref="DP473:DP474"/>
    <mergeCell ref="DQ473:DQ474"/>
    <mergeCell ref="DR473:DR474"/>
    <mergeCell ref="CY475:CY476"/>
    <mergeCell ref="CZ475:CZ476"/>
    <mergeCell ref="DA475:DA476"/>
    <mergeCell ref="DB475:DB476"/>
    <mergeCell ref="DC475:DC476"/>
    <mergeCell ref="DD475:DD476"/>
    <mergeCell ref="DE475:DE476"/>
    <mergeCell ref="DF475:DF476"/>
    <mergeCell ref="DG475:DG476"/>
    <mergeCell ref="DH475:DH476"/>
    <mergeCell ref="DI475:DI476"/>
    <mergeCell ref="DJ475:DJ476"/>
    <mergeCell ref="DK475:DK476"/>
    <mergeCell ref="DL475:DL476"/>
    <mergeCell ref="DM475:DM476"/>
    <mergeCell ref="DN475:DN476"/>
    <mergeCell ref="DO475:DO476"/>
    <mergeCell ref="DP475:DP476"/>
    <mergeCell ref="DQ475:DQ476"/>
    <mergeCell ref="DR475:DR476"/>
    <mergeCell ref="CY469:CY470"/>
    <mergeCell ref="CZ469:CZ470"/>
    <mergeCell ref="DA469:DA470"/>
    <mergeCell ref="DB469:DB470"/>
    <mergeCell ref="DC469:DC470"/>
    <mergeCell ref="DD469:DD470"/>
    <mergeCell ref="DE469:DE470"/>
    <mergeCell ref="DF469:DF470"/>
    <mergeCell ref="DG469:DG470"/>
    <mergeCell ref="DH469:DH470"/>
    <mergeCell ref="DI469:DI470"/>
    <mergeCell ref="DJ469:DJ470"/>
    <mergeCell ref="DK469:DK470"/>
    <mergeCell ref="DL469:DL470"/>
    <mergeCell ref="DM469:DM470"/>
    <mergeCell ref="DN469:DN470"/>
    <mergeCell ref="DO469:DO470"/>
    <mergeCell ref="DP469:DP470"/>
    <mergeCell ref="DQ469:DQ470"/>
    <mergeCell ref="DR469:DR470"/>
    <mergeCell ref="CY471:CY472"/>
    <mergeCell ref="CZ471:CZ472"/>
    <mergeCell ref="DA471:DA472"/>
    <mergeCell ref="DB471:DB472"/>
    <mergeCell ref="DC471:DC472"/>
    <mergeCell ref="DD471:DD472"/>
    <mergeCell ref="DE471:DE472"/>
    <mergeCell ref="DF471:DF472"/>
    <mergeCell ref="DG471:DG472"/>
    <mergeCell ref="DH471:DH472"/>
    <mergeCell ref="DI471:DI472"/>
    <mergeCell ref="DJ471:DJ472"/>
    <mergeCell ref="DK471:DK472"/>
    <mergeCell ref="DL471:DL472"/>
    <mergeCell ref="DM471:DM472"/>
    <mergeCell ref="DN471:DN472"/>
    <mergeCell ref="DO471:DO472"/>
    <mergeCell ref="DP471:DP472"/>
    <mergeCell ref="DQ471:DQ472"/>
    <mergeCell ref="DR471:DR472"/>
    <mergeCell ref="DM463:DM464"/>
    <mergeCell ref="DN463:DN464"/>
    <mergeCell ref="DO463:DO464"/>
    <mergeCell ref="DP463:DP464"/>
    <mergeCell ref="DQ463:DQ464"/>
    <mergeCell ref="DR463:DR464"/>
    <mergeCell ref="CY465:CY466"/>
    <mergeCell ref="CZ465:CZ466"/>
    <mergeCell ref="DA465:DA466"/>
    <mergeCell ref="DB465:DB466"/>
    <mergeCell ref="DC465:DC466"/>
    <mergeCell ref="DD465:DD466"/>
    <mergeCell ref="DE465:DE466"/>
    <mergeCell ref="DF465:DF466"/>
    <mergeCell ref="DG465:DG466"/>
    <mergeCell ref="DH465:DH466"/>
    <mergeCell ref="DI465:DI466"/>
    <mergeCell ref="DJ465:DJ466"/>
    <mergeCell ref="DK465:DK466"/>
    <mergeCell ref="DL465:DL466"/>
    <mergeCell ref="DM465:DM466"/>
    <mergeCell ref="DN465:DN466"/>
    <mergeCell ref="DO465:DO466"/>
    <mergeCell ref="DP465:DP466"/>
    <mergeCell ref="DQ465:DQ466"/>
    <mergeCell ref="DR465:DR466"/>
    <mergeCell ref="CZ463:CZ464"/>
    <mergeCell ref="DA463:DA464"/>
    <mergeCell ref="DB463:DB464"/>
    <mergeCell ref="CY467:CY468"/>
    <mergeCell ref="CZ467:CZ468"/>
    <mergeCell ref="DA467:DA468"/>
    <mergeCell ref="DB467:DB468"/>
    <mergeCell ref="DC467:DC468"/>
    <mergeCell ref="DD467:DD468"/>
    <mergeCell ref="DE467:DE468"/>
    <mergeCell ref="DF467:DF468"/>
    <mergeCell ref="DG467:DG468"/>
    <mergeCell ref="DH467:DH468"/>
    <mergeCell ref="DI467:DI468"/>
    <mergeCell ref="DJ467:DJ468"/>
    <mergeCell ref="DK467:DK468"/>
    <mergeCell ref="DL467:DL468"/>
    <mergeCell ref="DM467:DM468"/>
    <mergeCell ref="DN467:DN468"/>
    <mergeCell ref="DO467:DO468"/>
    <mergeCell ref="DP467:DP468"/>
    <mergeCell ref="DQ467:DQ468"/>
    <mergeCell ref="DR467:DR468"/>
    <mergeCell ref="CY457:CY458"/>
    <mergeCell ref="CZ457:CZ458"/>
    <mergeCell ref="DA457:DA458"/>
    <mergeCell ref="DB457:DB458"/>
    <mergeCell ref="DC457:DC458"/>
    <mergeCell ref="DD457:DD458"/>
    <mergeCell ref="DE457:DE458"/>
    <mergeCell ref="DF457:DF458"/>
    <mergeCell ref="DG457:DG458"/>
    <mergeCell ref="DH457:DH458"/>
    <mergeCell ref="DI457:DI458"/>
    <mergeCell ref="DJ457:DJ458"/>
    <mergeCell ref="DK457:DK458"/>
    <mergeCell ref="DL457:DL458"/>
    <mergeCell ref="DM457:DM458"/>
    <mergeCell ref="DN457:DN458"/>
    <mergeCell ref="DO457:DO458"/>
    <mergeCell ref="DP457:DP458"/>
    <mergeCell ref="DQ457:DQ458"/>
    <mergeCell ref="DR457:DR458"/>
    <mergeCell ref="DC459:DC460"/>
    <mergeCell ref="DD459:DD460"/>
    <mergeCell ref="DE459:DE460"/>
    <mergeCell ref="DF459:DF460"/>
    <mergeCell ref="DG459:DG460"/>
    <mergeCell ref="DH459:DH460"/>
    <mergeCell ref="DI459:DI460"/>
    <mergeCell ref="DJ459:DJ460"/>
    <mergeCell ref="DK459:DK460"/>
    <mergeCell ref="DL459:DL460"/>
    <mergeCell ref="DM459:DM460"/>
    <mergeCell ref="DN459:DN460"/>
    <mergeCell ref="DO459:DO460"/>
    <mergeCell ref="DP459:DP460"/>
    <mergeCell ref="DQ459:DQ460"/>
    <mergeCell ref="DR459:DR460"/>
    <mergeCell ref="CZ459:CZ460"/>
    <mergeCell ref="DA459:DA460"/>
    <mergeCell ref="DB459:DB460"/>
    <mergeCell ref="CY453:CY454"/>
    <mergeCell ref="CZ453:CZ454"/>
    <mergeCell ref="DA453:DA454"/>
    <mergeCell ref="DB453:DB454"/>
    <mergeCell ref="DC453:DC454"/>
    <mergeCell ref="DD453:DD454"/>
    <mergeCell ref="DE453:DE454"/>
    <mergeCell ref="DF453:DF454"/>
    <mergeCell ref="DG453:DG454"/>
    <mergeCell ref="DH453:DH454"/>
    <mergeCell ref="DI453:DI454"/>
    <mergeCell ref="DJ453:DJ454"/>
    <mergeCell ref="DK453:DK454"/>
    <mergeCell ref="DL453:DL454"/>
    <mergeCell ref="DM453:DM454"/>
    <mergeCell ref="DN453:DN454"/>
    <mergeCell ref="DO453:DO454"/>
    <mergeCell ref="DP453:DP454"/>
    <mergeCell ref="DQ453:DQ454"/>
    <mergeCell ref="DR453:DR454"/>
    <mergeCell ref="CY455:CY456"/>
    <mergeCell ref="CZ455:CZ456"/>
    <mergeCell ref="DA455:DA456"/>
    <mergeCell ref="DB455:DB456"/>
    <mergeCell ref="DC455:DC456"/>
    <mergeCell ref="DD455:DD456"/>
    <mergeCell ref="DE455:DE456"/>
    <mergeCell ref="DF455:DF456"/>
    <mergeCell ref="DG455:DG456"/>
    <mergeCell ref="DH455:DH456"/>
    <mergeCell ref="DI455:DI456"/>
    <mergeCell ref="DJ455:DJ456"/>
    <mergeCell ref="DK455:DK456"/>
    <mergeCell ref="DL455:DL456"/>
    <mergeCell ref="DM455:DM456"/>
    <mergeCell ref="DN455:DN456"/>
    <mergeCell ref="DO455:DO456"/>
    <mergeCell ref="DP455:DP456"/>
    <mergeCell ref="DQ455:DQ456"/>
    <mergeCell ref="DR455:DR456"/>
    <mergeCell ref="CY449:CY450"/>
    <mergeCell ref="CZ449:CZ450"/>
    <mergeCell ref="DA449:DA450"/>
    <mergeCell ref="DB449:DB450"/>
    <mergeCell ref="DC449:DC450"/>
    <mergeCell ref="DD449:DD450"/>
    <mergeCell ref="DE449:DE450"/>
    <mergeCell ref="DF449:DF450"/>
    <mergeCell ref="DG449:DG450"/>
    <mergeCell ref="DH449:DH450"/>
    <mergeCell ref="DI449:DI450"/>
    <mergeCell ref="DJ449:DJ450"/>
    <mergeCell ref="DK449:DK450"/>
    <mergeCell ref="DL449:DL450"/>
    <mergeCell ref="DM449:DM450"/>
    <mergeCell ref="DN449:DN450"/>
    <mergeCell ref="DO449:DO450"/>
    <mergeCell ref="DP449:DP450"/>
    <mergeCell ref="DQ449:DQ450"/>
    <mergeCell ref="DR449:DR450"/>
    <mergeCell ref="CY451:CY452"/>
    <mergeCell ref="CZ451:CZ452"/>
    <mergeCell ref="DA451:DA452"/>
    <mergeCell ref="DB451:DB452"/>
    <mergeCell ref="DC451:DC452"/>
    <mergeCell ref="DD451:DD452"/>
    <mergeCell ref="DE451:DE452"/>
    <mergeCell ref="DF451:DF452"/>
    <mergeCell ref="DG451:DG452"/>
    <mergeCell ref="DH451:DH452"/>
    <mergeCell ref="DI451:DI452"/>
    <mergeCell ref="DJ451:DJ452"/>
    <mergeCell ref="DK451:DK452"/>
    <mergeCell ref="DL451:DL452"/>
    <mergeCell ref="DM451:DM452"/>
    <mergeCell ref="DN451:DN452"/>
    <mergeCell ref="DO451:DO452"/>
    <mergeCell ref="DP451:DP452"/>
    <mergeCell ref="DQ451:DQ452"/>
    <mergeCell ref="DR451:DR452"/>
    <mergeCell ref="CY445:CY446"/>
    <mergeCell ref="CZ445:CZ446"/>
    <mergeCell ref="DA445:DA446"/>
    <mergeCell ref="DB445:DB446"/>
    <mergeCell ref="DC445:DC446"/>
    <mergeCell ref="DD445:DD446"/>
    <mergeCell ref="DE445:DE446"/>
    <mergeCell ref="DF445:DF446"/>
    <mergeCell ref="DG445:DG446"/>
    <mergeCell ref="DH445:DH446"/>
    <mergeCell ref="DI445:DI446"/>
    <mergeCell ref="DJ445:DJ446"/>
    <mergeCell ref="DK445:DK446"/>
    <mergeCell ref="DL445:DL446"/>
    <mergeCell ref="DM445:DM446"/>
    <mergeCell ref="DN445:DN446"/>
    <mergeCell ref="DO445:DO446"/>
    <mergeCell ref="DP445:DP446"/>
    <mergeCell ref="DQ445:DQ446"/>
    <mergeCell ref="DR445:DR446"/>
    <mergeCell ref="CY443:CY444"/>
    <mergeCell ref="CZ443:CZ444"/>
    <mergeCell ref="DA443:DA444"/>
    <mergeCell ref="DB443:DB444"/>
    <mergeCell ref="CY447:CY448"/>
    <mergeCell ref="CZ447:CZ448"/>
    <mergeCell ref="DA447:DA448"/>
    <mergeCell ref="DB447:DB448"/>
    <mergeCell ref="DC447:DC448"/>
    <mergeCell ref="DD447:DD448"/>
    <mergeCell ref="DE447:DE448"/>
    <mergeCell ref="DF447:DF448"/>
    <mergeCell ref="DG447:DG448"/>
    <mergeCell ref="DH447:DH448"/>
    <mergeCell ref="DI447:DI448"/>
    <mergeCell ref="DJ447:DJ448"/>
    <mergeCell ref="DK447:DK448"/>
    <mergeCell ref="DL447:DL448"/>
    <mergeCell ref="DM447:DM448"/>
    <mergeCell ref="DN447:DN448"/>
    <mergeCell ref="DO447:DO448"/>
    <mergeCell ref="DP447:DP448"/>
    <mergeCell ref="DQ447:DQ448"/>
    <mergeCell ref="DR447:DR448"/>
    <mergeCell ref="CY441:CY442"/>
    <mergeCell ref="CZ441:CZ442"/>
    <mergeCell ref="DA441:DA442"/>
    <mergeCell ref="DB441:DB442"/>
    <mergeCell ref="DC441:DC442"/>
    <mergeCell ref="DD441:DD442"/>
    <mergeCell ref="DE441:DE442"/>
    <mergeCell ref="DF441:DF442"/>
    <mergeCell ref="DG441:DG442"/>
    <mergeCell ref="DH441:DH442"/>
    <mergeCell ref="DI441:DI442"/>
    <mergeCell ref="DJ441:DJ442"/>
    <mergeCell ref="DK441:DK442"/>
    <mergeCell ref="DL441:DL442"/>
    <mergeCell ref="DM441:DM442"/>
    <mergeCell ref="DN441:DN442"/>
    <mergeCell ref="DO441:DO442"/>
    <mergeCell ref="DP441:DP442"/>
    <mergeCell ref="DQ441:DQ442"/>
    <mergeCell ref="DR441:DR442"/>
    <mergeCell ref="CY439:CY440"/>
    <mergeCell ref="CZ439:CZ440"/>
    <mergeCell ref="DA439:DA440"/>
    <mergeCell ref="DB439:DB440"/>
    <mergeCell ref="DC443:DC444"/>
    <mergeCell ref="DD443:DD444"/>
    <mergeCell ref="DE443:DE444"/>
    <mergeCell ref="DF443:DF444"/>
    <mergeCell ref="DG443:DG444"/>
    <mergeCell ref="DH443:DH444"/>
    <mergeCell ref="DI443:DI444"/>
    <mergeCell ref="DJ443:DJ444"/>
    <mergeCell ref="DK443:DK444"/>
    <mergeCell ref="DL443:DL444"/>
    <mergeCell ref="DM443:DM444"/>
    <mergeCell ref="DN443:DN444"/>
    <mergeCell ref="DO443:DO444"/>
    <mergeCell ref="DP443:DP444"/>
    <mergeCell ref="DQ443:DQ444"/>
    <mergeCell ref="DR443:DR444"/>
    <mergeCell ref="CY437:CY438"/>
    <mergeCell ref="CZ437:CZ438"/>
    <mergeCell ref="DA437:DA438"/>
    <mergeCell ref="DB437:DB438"/>
    <mergeCell ref="DC437:DC438"/>
    <mergeCell ref="DD437:DD438"/>
    <mergeCell ref="DE437:DE438"/>
    <mergeCell ref="DF437:DF438"/>
    <mergeCell ref="DG437:DG438"/>
    <mergeCell ref="DH437:DH438"/>
    <mergeCell ref="DI437:DI438"/>
    <mergeCell ref="DJ437:DJ438"/>
    <mergeCell ref="DK437:DK438"/>
    <mergeCell ref="DL437:DL438"/>
    <mergeCell ref="DM437:DM438"/>
    <mergeCell ref="DN437:DN438"/>
    <mergeCell ref="DO437:DO438"/>
    <mergeCell ref="DP437:DP438"/>
    <mergeCell ref="DQ437:DQ438"/>
    <mergeCell ref="DR437:DR438"/>
    <mergeCell ref="DC439:DC440"/>
    <mergeCell ref="DD439:DD440"/>
    <mergeCell ref="DE439:DE440"/>
    <mergeCell ref="DF439:DF440"/>
    <mergeCell ref="DG439:DG440"/>
    <mergeCell ref="DH439:DH440"/>
    <mergeCell ref="DI439:DI440"/>
    <mergeCell ref="DJ439:DJ440"/>
    <mergeCell ref="DK439:DK440"/>
    <mergeCell ref="DL439:DL440"/>
    <mergeCell ref="DM439:DM440"/>
    <mergeCell ref="DN439:DN440"/>
    <mergeCell ref="DO439:DO440"/>
    <mergeCell ref="DP439:DP440"/>
    <mergeCell ref="DQ439:DQ440"/>
    <mergeCell ref="DR439:DR440"/>
    <mergeCell ref="CY433:CY434"/>
    <mergeCell ref="CZ433:CZ434"/>
    <mergeCell ref="DA433:DA434"/>
    <mergeCell ref="DB433:DB434"/>
    <mergeCell ref="DC433:DC434"/>
    <mergeCell ref="DD433:DD434"/>
    <mergeCell ref="DE433:DE434"/>
    <mergeCell ref="DF433:DF434"/>
    <mergeCell ref="DG433:DG434"/>
    <mergeCell ref="DH433:DH434"/>
    <mergeCell ref="DI433:DI434"/>
    <mergeCell ref="DJ433:DJ434"/>
    <mergeCell ref="DK433:DK434"/>
    <mergeCell ref="DL433:DL434"/>
    <mergeCell ref="DM433:DM434"/>
    <mergeCell ref="DN433:DN434"/>
    <mergeCell ref="DO433:DO434"/>
    <mergeCell ref="DP433:DP434"/>
    <mergeCell ref="DQ433:DQ434"/>
    <mergeCell ref="DR433:DR434"/>
    <mergeCell ref="CY435:CY436"/>
    <mergeCell ref="CZ435:CZ436"/>
    <mergeCell ref="DA435:DA436"/>
    <mergeCell ref="DB435:DB436"/>
    <mergeCell ref="DC435:DC436"/>
    <mergeCell ref="DD435:DD436"/>
    <mergeCell ref="DE435:DE436"/>
    <mergeCell ref="DF435:DF436"/>
    <mergeCell ref="DG435:DG436"/>
    <mergeCell ref="DH435:DH436"/>
    <mergeCell ref="DI435:DI436"/>
    <mergeCell ref="DJ435:DJ436"/>
    <mergeCell ref="DK435:DK436"/>
    <mergeCell ref="DL435:DL436"/>
    <mergeCell ref="DM435:DM436"/>
    <mergeCell ref="DN435:DN436"/>
    <mergeCell ref="DO435:DO436"/>
    <mergeCell ref="DP435:DP436"/>
    <mergeCell ref="DQ435:DQ436"/>
    <mergeCell ref="DR435:DR436"/>
    <mergeCell ref="CY429:CY430"/>
    <mergeCell ref="CZ429:CZ430"/>
    <mergeCell ref="DA429:DA430"/>
    <mergeCell ref="DB429:DB430"/>
    <mergeCell ref="DC429:DC430"/>
    <mergeCell ref="DD429:DD430"/>
    <mergeCell ref="DE429:DE430"/>
    <mergeCell ref="DF429:DF430"/>
    <mergeCell ref="DG429:DG430"/>
    <mergeCell ref="DH429:DH430"/>
    <mergeCell ref="DI429:DI430"/>
    <mergeCell ref="DJ429:DJ430"/>
    <mergeCell ref="DK429:DK430"/>
    <mergeCell ref="DL429:DL430"/>
    <mergeCell ref="DM429:DM430"/>
    <mergeCell ref="DN429:DN430"/>
    <mergeCell ref="DO429:DO430"/>
    <mergeCell ref="DP429:DP430"/>
    <mergeCell ref="DQ429:DQ430"/>
    <mergeCell ref="DR429:DR430"/>
    <mergeCell ref="CY431:CY432"/>
    <mergeCell ref="CZ431:CZ432"/>
    <mergeCell ref="DA431:DA432"/>
    <mergeCell ref="DB431:DB432"/>
    <mergeCell ref="DC431:DC432"/>
    <mergeCell ref="DD431:DD432"/>
    <mergeCell ref="DE431:DE432"/>
    <mergeCell ref="DF431:DF432"/>
    <mergeCell ref="DG431:DG432"/>
    <mergeCell ref="DH431:DH432"/>
    <mergeCell ref="DI431:DI432"/>
    <mergeCell ref="DJ431:DJ432"/>
    <mergeCell ref="DK431:DK432"/>
    <mergeCell ref="DL431:DL432"/>
    <mergeCell ref="DM431:DM432"/>
    <mergeCell ref="DN431:DN432"/>
    <mergeCell ref="DO431:DO432"/>
    <mergeCell ref="DP431:DP432"/>
    <mergeCell ref="DQ431:DQ432"/>
    <mergeCell ref="DR431:DR432"/>
    <mergeCell ref="CY425:CY426"/>
    <mergeCell ref="CZ425:CZ426"/>
    <mergeCell ref="DA425:DA426"/>
    <mergeCell ref="DB425:DB426"/>
    <mergeCell ref="DC425:DC426"/>
    <mergeCell ref="DD425:DD426"/>
    <mergeCell ref="DE425:DE426"/>
    <mergeCell ref="DF425:DF426"/>
    <mergeCell ref="DG425:DG426"/>
    <mergeCell ref="DH425:DH426"/>
    <mergeCell ref="DI425:DI426"/>
    <mergeCell ref="DJ425:DJ426"/>
    <mergeCell ref="DK425:DK426"/>
    <mergeCell ref="DL425:DL426"/>
    <mergeCell ref="DM425:DM426"/>
    <mergeCell ref="DN425:DN426"/>
    <mergeCell ref="DO425:DO426"/>
    <mergeCell ref="DP425:DP426"/>
    <mergeCell ref="DQ425:DQ426"/>
    <mergeCell ref="DR425:DR426"/>
    <mergeCell ref="CY423:CY424"/>
    <mergeCell ref="CZ423:CZ424"/>
    <mergeCell ref="DA423:DA424"/>
    <mergeCell ref="DB423:DB424"/>
    <mergeCell ref="CY427:CY428"/>
    <mergeCell ref="CZ427:CZ428"/>
    <mergeCell ref="DA427:DA428"/>
    <mergeCell ref="DB427:DB428"/>
    <mergeCell ref="DC427:DC428"/>
    <mergeCell ref="DD427:DD428"/>
    <mergeCell ref="DE427:DE428"/>
    <mergeCell ref="DF427:DF428"/>
    <mergeCell ref="DG427:DG428"/>
    <mergeCell ref="DH427:DH428"/>
    <mergeCell ref="DI427:DI428"/>
    <mergeCell ref="DJ427:DJ428"/>
    <mergeCell ref="DK427:DK428"/>
    <mergeCell ref="DL427:DL428"/>
    <mergeCell ref="DM427:DM428"/>
    <mergeCell ref="DN427:DN428"/>
    <mergeCell ref="DO427:DO428"/>
    <mergeCell ref="DP427:DP428"/>
    <mergeCell ref="DQ427:DQ428"/>
    <mergeCell ref="DR427:DR428"/>
    <mergeCell ref="CY421:CY422"/>
    <mergeCell ref="CZ421:CZ422"/>
    <mergeCell ref="DA421:DA422"/>
    <mergeCell ref="DB421:DB422"/>
    <mergeCell ref="DC421:DC422"/>
    <mergeCell ref="DD421:DD422"/>
    <mergeCell ref="DE421:DE422"/>
    <mergeCell ref="DF421:DF422"/>
    <mergeCell ref="DG421:DG422"/>
    <mergeCell ref="DH421:DH422"/>
    <mergeCell ref="DI421:DI422"/>
    <mergeCell ref="DJ421:DJ422"/>
    <mergeCell ref="DK421:DK422"/>
    <mergeCell ref="DL421:DL422"/>
    <mergeCell ref="DM421:DM422"/>
    <mergeCell ref="DN421:DN422"/>
    <mergeCell ref="DO421:DO422"/>
    <mergeCell ref="DP421:DP422"/>
    <mergeCell ref="DQ421:DQ422"/>
    <mergeCell ref="DR421:DR422"/>
    <mergeCell ref="CY419:CY420"/>
    <mergeCell ref="CZ419:CZ420"/>
    <mergeCell ref="DA419:DA420"/>
    <mergeCell ref="DB419:DB420"/>
    <mergeCell ref="DC423:DC424"/>
    <mergeCell ref="DD423:DD424"/>
    <mergeCell ref="DE423:DE424"/>
    <mergeCell ref="DF423:DF424"/>
    <mergeCell ref="DG423:DG424"/>
    <mergeCell ref="DH423:DH424"/>
    <mergeCell ref="DI423:DI424"/>
    <mergeCell ref="DJ423:DJ424"/>
    <mergeCell ref="DK423:DK424"/>
    <mergeCell ref="DL423:DL424"/>
    <mergeCell ref="DM423:DM424"/>
    <mergeCell ref="DN423:DN424"/>
    <mergeCell ref="DO423:DO424"/>
    <mergeCell ref="DP423:DP424"/>
    <mergeCell ref="DQ423:DQ424"/>
    <mergeCell ref="DR423:DR424"/>
    <mergeCell ref="CY417:CY418"/>
    <mergeCell ref="CZ417:CZ418"/>
    <mergeCell ref="DA417:DA418"/>
    <mergeCell ref="DB417:DB418"/>
    <mergeCell ref="DC417:DC418"/>
    <mergeCell ref="DD417:DD418"/>
    <mergeCell ref="DE417:DE418"/>
    <mergeCell ref="DF417:DF418"/>
    <mergeCell ref="DG417:DG418"/>
    <mergeCell ref="DH417:DH418"/>
    <mergeCell ref="DI417:DI418"/>
    <mergeCell ref="DJ417:DJ418"/>
    <mergeCell ref="DK417:DK418"/>
    <mergeCell ref="DL417:DL418"/>
    <mergeCell ref="DM417:DM418"/>
    <mergeCell ref="DN417:DN418"/>
    <mergeCell ref="DO417:DO418"/>
    <mergeCell ref="DP417:DP418"/>
    <mergeCell ref="DQ417:DQ418"/>
    <mergeCell ref="DR417:DR418"/>
    <mergeCell ref="DC419:DC420"/>
    <mergeCell ref="DD419:DD420"/>
    <mergeCell ref="DE419:DE420"/>
    <mergeCell ref="DF419:DF420"/>
    <mergeCell ref="DG419:DG420"/>
    <mergeCell ref="DH419:DH420"/>
    <mergeCell ref="DI419:DI420"/>
    <mergeCell ref="DJ419:DJ420"/>
    <mergeCell ref="DK419:DK420"/>
    <mergeCell ref="DL419:DL420"/>
    <mergeCell ref="DM419:DM420"/>
    <mergeCell ref="DN419:DN420"/>
    <mergeCell ref="DO419:DO420"/>
    <mergeCell ref="DP419:DP420"/>
    <mergeCell ref="DQ419:DQ420"/>
    <mergeCell ref="DR419:DR420"/>
    <mergeCell ref="CY413:CY414"/>
    <mergeCell ref="CZ413:CZ414"/>
    <mergeCell ref="DA413:DA414"/>
    <mergeCell ref="DB413:DB414"/>
    <mergeCell ref="DC413:DC414"/>
    <mergeCell ref="DD413:DD414"/>
    <mergeCell ref="DE413:DE414"/>
    <mergeCell ref="DF413:DF414"/>
    <mergeCell ref="DG413:DG414"/>
    <mergeCell ref="DH413:DH414"/>
    <mergeCell ref="DI413:DI414"/>
    <mergeCell ref="DJ413:DJ414"/>
    <mergeCell ref="DK413:DK414"/>
    <mergeCell ref="DL413:DL414"/>
    <mergeCell ref="DM413:DM414"/>
    <mergeCell ref="DN413:DN414"/>
    <mergeCell ref="DO413:DO414"/>
    <mergeCell ref="DP413:DP414"/>
    <mergeCell ref="DQ413:DQ414"/>
    <mergeCell ref="DR413:DR414"/>
    <mergeCell ref="CY415:CY416"/>
    <mergeCell ref="CZ415:CZ416"/>
    <mergeCell ref="DA415:DA416"/>
    <mergeCell ref="DB415:DB416"/>
    <mergeCell ref="DC415:DC416"/>
    <mergeCell ref="DD415:DD416"/>
    <mergeCell ref="DE415:DE416"/>
    <mergeCell ref="DF415:DF416"/>
    <mergeCell ref="DG415:DG416"/>
    <mergeCell ref="DH415:DH416"/>
    <mergeCell ref="DI415:DI416"/>
    <mergeCell ref="DJ415:DJ416"/>
    <mergeCell ref="DK415:DK416"/>
    <mergeCell ref="DL415:DL416"/>
    <mergeCell ref="DM415:DM416"/>
    <mergeCell ref="DN415:DN416"/>
    <mergeCell ref="DO415:DO416"/>
    <mergeCell ref="DP415:DP416"/>
    <mergeCell ref="DQ415:DQ416"/>
    <mergeCell ref="DR415:DR416"/>
    <mergeCell ref="CY409:CY410"/>
    <mergeCell ref="CZ409:CZ410"/>
    <mergeCell ref="DA409:DA410"/>
    <mergeCell ref="DB409:DB410"/>
    <mergeCell ref="DC409:DC410"/>
    <mergeCell ref="DD409:DD410"/>
    <mergeCell ref="DE409:DE410"/>
    <mergeCell ref="DF409:DF410"/>
    <mergeCell ref="DG409:DG410"/>
    <mergeCell ref="DH409:DH410"/>
    <mergeCell ref="DI409:DI410"/>
    <mergeCell ref="DJ409:DJ410"/>
    <mergeCell ref="DK409:DK410"/>
    <mergeCell ref="DL409:DL410"/>
    <mergeCell ref="DM409:DM410"/>
    <mergeCell ref="DN409:DN410"/>
    <mergeCell ref="DO409:DO410"/>
    <mergeCell ref="DP409:DP410"/>
    <mergeCell ref="DQ409:DQ410"/>
    <mergeCell ref="DR409:DR410"/>
    <mergeCell ref="CY411:CY412"/>
    <mergeCell ref="CZ411:CZ412"/>
    <mergeCell ref="DA411:DA412"/>
    <mergeCell ref="DB411:DB412"/>
    <mergeCell ref="DC411:DC412"/>
    <mergeCell ref="DD411:DD412"/>
    <mergeCell ref="DE411:DE412"/>
    <mergeCell ref="DF411:DF412"/>
    <mergeCell ref="DG411:DG412"/>
    <mergeCell ref="DH411:DH412"/>
    <mergeCell ref="DI411:DI412"/>
    <mergeCell ref="DJ411:DJ412"/>
    <mergeCell ref="DK411:DK412"/>
    <mergeCell ref="DL411:DL412"/>
    <mergeCell ref="DM411:DM412"/>
    <mergeCell ref="DN411:DN412"/>
    <mergeCell ref="DO411:DO412"/>
    <mergeCell ref="DP411:DP412"/>
    <mergeCell ref="DQ411:DQ412"/>
    <mergeCell ref="DR411:DR412"/>
    <mergeCell ref="CY405:CY406"/>
    <mergeCell ref="CZ405:CZ406"/>
    <mergeCell ref="DA405:DA406"/>
    <mergeCell ref="DB405:DB406"/>
    <mergeCell ref="DC405:DC406"/>
    <mergeCell ref="DD405:DD406"/>
    <mergeCell ref="DE405:DE406"/>
    <mergeCell ref="DF405:DF406"/>
    <mergeCell ref="DG405:DG406"/>
    <mergeCell ref="DH405:DH406"/>
    <mergeCell ref="DI405:DI406"/>
    <mergeCell ref="DJ405:DJ406"/>
    <mergeCell ref="DK405:DK406"/>
    <mergeCell ref="DL405:DL406"/>
    <mergeCell ref="DM405:DM406"/>
    <mergeCell ref="DN405:DN406"/>
    <mergeCell ref="DO405:DO406"/>
    <mergeCell ref="DP405:DP406"/>
    <mergeCell ref="DQ405:DQ406"/>
    <mergeCell ref="DR405:DR406"/>
    <mergeCell ref="CY403:CY404"/>
    <mergeCell ref="CZ403:CZ404"/>
    <mergeCell ref="DA403:DA404"/>
    <mergeCell ref="DB403:DB404"/>
    <mergeCell ref="CY407:CY408"/>
    <mergeCell ref="CZ407:CZ408"/>
    <mergeCell ref="DA407:DA408"/>
    <mergeCell ref="DB407:DB408"/>
    <mergeCell ref="DC407:DC408"/>
    <mergeCell ref="DD407:DD408"/>
    <mergeCell ref="DE407:DE408"/>
    <mergeCell ref="DF407:DF408"/>
    <mergeCell ref="DG407:DG408"/>
    <mergeCell ref="DH407:DH408"/>
    <mergeCell ref="DI407:DI408"/>
    <mergeCell ref="DJ407:DJ408"/>
    <mergeCell ref="DK407:DK408"/>
    <mergeCell ref="DL407:DL408"/>
    <mergeCell ref="DM407:DM408"/>
    <mergeCell ref="DN407:DN408"/>
    <mergeCell ref="DO407:DO408"/>
    <mergeCell ref="DP407:DP408"/>
    <mergeCell ref="DQ407:DQ408"/>
    <mergeCell ref="DR407:DR408"/>
    <mergeCell ref="CY401:CY402"/>
    <mergeCell ref="CZ401:CZ402"/>
    <mergeCell ref="DA401:DA402"/>
    <mergeCell ref="DB401:DB402"/>
    <mergeCell ref="DC401:DC402"/>
    <mergeCell ref="DD401:DD402"/>
    <mergeCell ref="DE401:DE402"/>
    <mergeCell ref="DF401:DF402"/>
    <mergeCell ref="DG401:DG402"/>
    <mergeCell ref="DH401:DH402"/>
    <mergeCell ref="DI401:DI402"/>
    <mergeCell ref="DJ401:DJ402"/>
    <mergeCell ref="DK401:DK402"/>
    <mergeCell ref="DL401:DL402"/>
    <mergeCell ref="DM401:DM402"/>
    <mergeCell ref="DN401:DN402"/>
    <mergeCell ref="DO401:DO402"/>
    <mergeCell ref="DP401:DP402"/>
    <mergeCell ref="DQ401:DQ402"/>
    <mergeCell ref="DR401:DR402"/>
    <mergeCell ref="CY399:CY400"/>
    <mergeCell ref="CZ399:CZ400"/>
    <mergeCell ref="DA399:DA400"/>
    <mergeCell ref="DB399:DB400"/>
    <mergeCell ref="DC403:DC404"/>
    <mergeCell ref="DD403:DD404"/>
    <mergeCell ref="DE403:DE404"/>
    <mergeCell ref="DF403:DF404"/>
    <mergeCell ref="DG403:DG404"/>
    <mergeCell ref="DH403:DH404"/>
    <mergeCell ref="DI403:DI404"/>
    <mergeCell ref="DJ403:DJ404"/>
    <mergeCell ref="DK403:DK404"/>
    <mergeCell ref="DL403:DL404"/>
    <mergeCell ref="DM403:DM404"/>
    <mergeCell ref="DN403:DN404"/>
    <mergeCell ref="DO403:DO404"/>
    <mergeCell ref="DP403:DP404"/>
    <mergeCell ref="DQ403:DQ404"/>
    <mergeCell ref="DR403:DR404"/>
    <mergeCell ref="CY397:CY398"/>
    <mergeCell ref="CZ397:CZ398"/>
    <mergeCell ref="DA397:DA398"/>
    <mergeCell ref="DB397:DB398"/>
    <mergeCell ref="DC397:DC398"/>
    <mergeCell ref="DD397:DD398"/>
    <mergeCell ref="DE397:DE398"/>
    <mergeCell ref="DF397:DF398"/>
    <mergeCell ref="DG397:DG398"/>
    <mergeCell ref="DH397:DH398"/>
    <mergeCell ref="DI397:DI398"/>
    <mergeCell ref="DJ397:DJ398"/>
    <mergeCell ref="DK397:DK398"/>
    <mergeCell ref="DL397:DL398"/>
    <mergeCell ref="DM397:DM398"/>
    <mergeCell ref="DN397:DN398"/>
    <mergeCell ref="DO397:DO398"/>
    <mergeCell ref="DP397:DP398"/>
    <mergeCell ref="DQ397:DQ398"/>
    <mergeCell ref="DR397:DR398"/>
    <mergeCell ref="DC399:DC400"/>
    <mergeCell ref="DD399:DD400"/>
    <mergeCell ref="DE399:DE400"/>
    <mergeCell ref="DF399:DF400"/>
    <mergeCell ref="DG399:DG400"/>
    <mergeCell ref="DH399:DH400"/>
    <mergeCell ref="DI399:DI400"/>
    <mergeCell ref="DJ399:DJ400"/>
    <mergeCell ref="DK399:DK400"/>
    <mergeCell ref="DL399:DL400"/>
    <mergeCell ref="DM399:DM400"/>
    <mergeCell ref="DN399:DN400"/>
    <mergeCell ref="DO399:DO400"/>
    <mergeCell ref="DP399:DP400"/>
    <mergeCell ref="DQ399:DQ400"/>
    <mergeCell ref="DR399:DR400"/>
    <mergeCell ref="DR391:DR392"/>
    <mergeCell ref="CY393:CY394"/>
    <mergeCell ref="CZ393:CZ394"/>
    <mergeCell ref="DA393:DA394"/>
    <mergeCell ref="DB393:DB394"/>
    <mergeCell ref="DC393:DC394"/>
    <mergeCell ref="DD393:DD394"/>
    <mergeCell ref="DE393:DE394"/>
    <mergeCell ref="DF393:DF394"/>
    <mergeCell ref="DG393:DG394"/>
    <mergeCell ref="DH393:DH394"/>
    <mergeCell ref="DI393:DI394"/>
    <mergeCell ref="DJ393:DJ394"/>
    <mergeCell ref="DK393:DK394"/>
    <mergeCell ref="DL393:DL394"/>
    <mergeCell ref="DM393:DM394"/>
    <mergeCell ref="DN393:DN394"/>
    <mergeCell ref="DO393:DO394"/>
    <mergeCell ref="DP393:DP394"/>
    <mergeCell ref="DQ393:DQ394"/>
    <mergeCell ref="DR393:DR394"/>
    <mergeCell ref="CY395:CY396"/>
    <mergeCell ref="CZ395:CZ396"/>
    <mergeCell ref="DA395:DA396"/>
    <mergeCell ref="DB395:DB396"/>
    <mergeCell ref="DC395:DC396"/>
    <mergeCell ref="DD395:DD396"/>
    <mergeCell ref="DE395:DE396"/>
    <mergeCell ref="DF395:DF396"/>
    <mergeCell ref="DG395:DG396"/>
    <mergeCell ref="DH395:DH396"/>
    <mergeCell ref="DI395:DI396"/>
    <mergeCell ref="DJ395:DJ396"/>
    <mergeCell ref="DK395:DK396"/>
    <mergeCell ref="DL395:DL396"/>
    <mergeCell ref="DM395:DM396"/>
    <mergeCell ref="DN395:DN396"/>
    <mergeCell ref="DO395:DO396"/>
    <mergeCell ref="DP395:DP396"/>
    <mergeCell ref="DQ395:DQ396"/>
    <mergeCell ref="DR395:DR396"/>
    <mergeCell ref="CY389:CY390"/>
    <mergeCell ref="CZ389:CZ390"/>
    <mergeCell ref="DA389:DA390"/>
    <mergeCell ref="DB389:DB390"/>
    <mergeCell ref="DC389:DC390"/>
    <mergeCell ref="DD389:DD390"/>
    <mergeCell ref="DE389:DE390"/>
    <mergeCell ref="DF389:DF390"/>
    <mergeCell ref="DG389:DG390"/>
    <mergeCell ref="DH389:DH390"/>
    <mergeCell ref="DI389:DI390"/>
    <mergeCell ref="DJ389:DJ390"/>
    <mergeCell ref="DK389:DK390"/>
    <mergeCell ref="DL389:DL390"/>
    <mergeCell ref="DM389:DM390"/>
    <mergeCell ref="DN389:DN390"/>
    <mergeCell ref="DO389:DO390"/>
    <mergeCell ref="DP389:DP390"/>
    <mergeCell ref="DQ389:DQ390"/>
    <mergeCell ref="DA387:DA388"/>
    <mergeCell ref="CY391:CY392"/>
    <mergeCell ref="CZ391:CZ392"/>
    <mergeCell ref="DA391:DA392"/>
    <mergeCell ref="DB391:DB392"/>
    <mergeCell ref="DC391:DC392"/>
    <mergeCell ref="DD391:DD392"/>
    <mergeCell ref="DE391:DE392"/>
    <mergeCell ref="DF391:DF392"/>
    <mergeCell ref="DG391:DG392"/>
    <mergeCell ref="DH391:DH392"/>
    <mergeCell ref="DI391:DI392"/>
    <mergeCell ref="DJ391:DJ392"/>
    <mergeCell ref="DK391:DK392"/>
    <mergeCell ref="DL391:DL392"/>
    <mergeCell ref="DM391:DM392"/>
    <mergeCell ref="DN391:DN392"/>
    <mergeCell ref="DO391:DO392"/>
    <mergeCell ref="DP391:DP392"/>
    <mergeCell ref="DQ391:DQ392"/>
    <mergeCell ref="CY385:CY386"/>
    <mergeCell ref="CZ385:CZ386"/>
    <mergeCell ref="DA385:DA386"/>
    <mergeCell ref="DB385:DB386"/>
    <mergeCell ref="DC385:DC386"/>
    <mergeCell ref="DD385:DD386"/>
    <mergeCell ref="DE385:DE386"/>
    <mergeCell ref="DF385:DF386"/>
    <mergeCell ref="DG385:DG386"/>
    <mergeCell ref="DH385:DH386"/>
    <mergeCell ref="DI385:DI386"/>
    <mergeCell ref="DJ385:DJ386"/>
    <mergeCell ref="DK385:DK386"/>
    <mergeCell ref="DL385:DL386"/>
    <mergeCell ref="DM385:DM386"/>
    <mergeCell ref="DN385:DN386"/>
    <mergeCell ref="DO385:DO386"/>
    <mergeCell ref="DP385:DP386"/>
    <mergeCell ref="DQ385:DQ386"/>
    <mergeCell ref="DA383:DA384"/>
    <mergeCell ref="DB387:DB388"/>
    <mergeCell ref="DC387:DC388"/>
    <mergeCell ref="DD387:DD388"/>
    <mergeCell ref="DE387:DE388"/>
    <mergeCell ref="DF387:DF388"/>
    <mergeCell ref="DG387:DG388"/>
    <mergeCell ref="DH387:DH388"/>
    <mergeCell ref="DI387:DI388"/>
    <mergeCell ref="DJ387:DJ388"/>
    <mergeCell ref="DK387:DK388"/>
    <mergeCell ref="DL387:DL388"/>
    <mergeCell ref="DM387:DM388"/>
    <mergeCell ref="DN387:DN388"/>
    <mergeCell ref="DO387:DO388"/>
    <mergeCell ref="DP387:DP388"/>
    <mergeCell ref="DQ387:DQ388"/>
    <mergeCell ref="DO379:DO380"/>
    <mergeCell ref="DP379:DP380"/>
    <mergeCell ref="DQ379:DQ380"/>
    <mergeCell ref="CY381:CY382"/>
    <mergeCell ref="CZ381:CZ382"/>
    <mergeCell ref="DA381:DA382"/>
    <mergeCell ref="DB381:DB382"/>
    <mergeCell ref="DC381:DC382"/>
    <mergeCell ref="DD381:DD382"/>
    <mergeCell ref="DE381:DE382"/>
    <mergeCell ref="DF381:DF382"/>
    <mergeCell ref="DG381:DG382"/>
    <mergeCell ref="DH381:DH382"/>
    <mergeCell ref="DI381:DI382"/>
    <mergeCell ref="DJ381:DJ382"/>
    <mergeCell ref="DK381:DK382"/>
    <mergeCell ref="DL381:DL382"/>
    <mergeCell ref="DM381:DM382"/>
    <mergeCell ref="DN381:DN382"/>
    <mergeCell ref="DO381:DO382"/>
    <mergeCell ref="DP381:DP382"/>
    <mergeCell ref="DQ381:DQ382"/>
    <mergeCell ref="DA379:DA380"/>
    <mergeCell ref="DB383:DB384"/>
    <mergeCell ref="DC383:DC384"/>
    <mergeCell ref="DD383:DD384"/>
    <mergeCell ref="DE383:DE384"/>
    <mergeCell ref="DF383:DF384"/>
    <mergeCell ref="DG383:DG384"/>
    <mergeCell ref="DH383:DH384"/>
    <mergeCell ref="DI383:DI384"/>
    <mergeCell ref="DJ383:DJ384"/>
    <mergeCell ref="DK383:DK384"/>
    <mergeCell ref="DL383:DL384"/>
    <mergeCell ref="DM383:DM384"/>
    <mergeCell ref="DN383:DN384"/>
    <mergeCell ref="DO383:DO384"/>
    <mergeCell ref="DP383:DP384"/>
    <mergeCell ref="DQ383:DQ384"/>
    <mergeCell ref="CY375:CY376"/>
    <mergeCell ref="CZ375:CZ376"/>
    <mergeCell ref="DA375:DA376"/>
    <mergeCell ref="DB375:DB376"/>
    <mergeCell ref="DC375:DC376"/>
    <mergeCell ref="DD375:DD376"/>
    <mergeCell ref="DE375:DE376"/>
    <mergeCell ref="DF375:DF376"/>
    <mergeCell ref="DG375:DG376"/>
    <mergeCell ref="DH375:DH376"/>
    <mergeCell ref="DI375:DI376"/>
    <mergeCell ref="DJ375:DJ376"/>
    <mergeCell ref="DK375:DK376"/>
    <mergeCell ref="DL375:DL376"/>
    <mergeCell ref="DM375:DM376"/>
    <mergeCell ref="DN375:DN376"/>
    <mergeCell ref="DO375:DO376"/>
    <mergeCell ref="DP375:DP376"/>
    <mergeCell ref="DQ375:DQ376"/>
    <mergeCell ref="CY377:CY378"/>
    <mergeCell ref="CZ377:CZ378"/>
    <mergeCell ref="DA377:DA378"/>
    <mergeCell ref="DB377:DB378"/>
    <mergeCell ref="DC377:DC378"/>
    <mergeCell ref="DD377:DD378"/>
    <mergeCell ref="DE377:DE378"/>
    <mergeCell ref="DF377:DF378"/>
    <mergeCell ref="DG377:DG378"/>
    <mergeCell ref="DH377:DH378"/>
    <mergeCell ref="DI377:DI378"/>
    <mergeCell ref="DJ377:DJ378"/>
    <mergeCell ref="DK377:DK378"/>
    <mergeCell ref="DL377:DL378"/>
    <mergeCell ref="DM377:DM378"/>
    <mergeCell ref="DN377:DN378"/>
    <mergeCell ref="DO377:DO378"/>
    <mergeCell ref="DP377:DP378"/>
    <mergeCell ref="DQ377:DQ378"/>
    <mergeCell ref="CY371:CY372"/>
    <mergeCell ref="CZ371:CZ372"/>
    <mergeCell ref="DA371:DA372"/>
    <mergeCell ref="DB371:DB372"/>
    <mergeCell ref="DC371:DC372"/>
    <mergeCell ref="DD371:DD372"/>
    <mergeCell ref="DE371:DE372"/>
    <mergeCell ref="DF371:DF372"/>
    <mergeCell ref="DG371:DG372"/>
    <mergeCell ref="DH371:DH372"/>
    <mergeCell ref="DI371:DI372"/>
    <mergeCell ref="DJ371:DJ372"/>
    <mergeCell ref="DK371:DK372"/>
    <mergeCell ref="DL371:DL372"/>
    <mergeCell ref="DM371:DM372"/>
    <mergeCell ref="DN371:DN372"/>
    <mergeCell ref="DO371:DO372"/>
    <mergeCell ref="DP371:DP372"/>
    <mergeCell ref="DQ371:DQ372"/>
    <mergeCell ref="CY373:CY374"/>
    <mergeCell ref="CZ373:CZ374"/>
    <mergeCell ref="DA373:DA374"/>
    <mergeCell ref="DB373:DB374"/>
    <mergeCell ref="DC373:DC374"/>
    <mergeCell ref="DD373:DD374"/>
    <mergeCell ref="DE373:DE374"/>
    <mergeCell ref="DF373:DF374"/>
    <mergeCell ref="DG373:DG374"/>
    <mergeCell ref="DH373:DH374"/>
    <mergeCell ref="DI373:DI374"/>
    <mergeCell ref="DJ373:DJ374"/>
    <mergeCell ref="DK373:DK374"/>
    <mergeCell ref="DL373:DL374"/>
    <mergeCell ref="DM373:DM374"/>
    <mergeCell ref="DN373:DN374"/>
    <mergeCell ref="DO373:DO374"/>
    <mergeCell ref="DP373:DP374"/>
    <mergeCell ref="DQ373:DQ374"/>
    <mergeCell ref="DB367:DB368"/>
    <mergeCell ref="DC367:DC368"/>
    <mergeCell ref="DD367:DD368"/>
    <mergeCell ref="DE367:DE368"/>
    <mergeCell ref="DF367:DF368"/>
    <mergeCell ref="DG367:DG368"/>
    <mergeCell ref="DH367:DH368"/>
    <mergeCell ref="DI367:DI368"/>
    <mergeCell ref="DJ367:DJ368"/>
    <mergeCell ref="DK367:DK368"/>
    <mergeCell ref="DL367:DL368"/>
    <mergeCell ref="DM367:DM368"/>
    <mergeCell ref="DN367:DN368"/>
    <mergeCell ref="DO367:DO368"/>
    <mergeCell ref="DP367:DP368"/>
    <mergeCell ref="DQ367:DQ368"/>
    <mergeCell ref="CY369:CY370"/>
    <mergeCell ref="CZ369:CZ370"/>
    <mergeCell ref="DA369:DA370"/>
    <mergeCell ref="DB369:DB370"/>
    <mergeCell ref="DC369:DC370"/>
    <mergeCell ref="DD369:DD370"/>
    <mergeCell ref="DE369:DE370"/>
    <mergeCell ref="DF369:DF370"/>
    <mergeCell ref="DG369:DG370"/>
    <mergeCell ref="DH369:DH370"/>
    <mergeCell ref="DI369:DI370"/>
    <mergeCell ref="DJ369:DJ370"/>
    <mergeCell ref="DK369:DK370"/>
    <mergeCell ref="DL369:DL370"/>
    <mergeCell ref="DM369:DM370"/>
    <mergeCell ref="DN369:DN370"/>
    <mergeCell ref="DO369:DO370"/>
    <mergeCell ref="DP369:DP370"/>
    <mergeCell ref="DQ369:DQ370"/>
    <mergeCell ref="CY367:CY368"/>
    <mergeCell ref="CZ367:CZ368"/>
    <mergeCell ref="DA367:DA368"/>
    <mergeCell ref="DB363:DB364"/>
    <mergeCell ref="DC363:DC364"/>
    <mergeCell ref="DD363:DD364"/>
    <mergeCell ref="DE363:DE364"/>
    <mergeCell ref="DF363:DF364"/>
    <mergeCell ref="DG363:DG364"/>
    <mergeCell ref="DH363:DH364"/>
    <mergeCell ref="DI363:DI364"/>
    <mergeCell ref="DJ363:DJ364"/>
    <mergeCell ref="DK363:DK364"/>
    <mergeCell ref="DL363:DL364"/>
    <mergeCell ref="DM363:DM364"/>
    <mergeCell ref="DN363:DN364"/>
    <mergeCell ref="DO363:DO364"/>
    <mergeCell ref="DP363:DP364"/>
    <mergeCell ref="DQ363:DQ364"/>
    <mergeCell ref="CY365:CY366"/>
    <mergeCell ref="CZ365:CZ366"/>
    <mergeCell ref="DA365:DA366"/>
    <mergeCell ref="DB365:DB366"/>
    <mergeCell ref="DC365:DC366"/>
    <mergeCell ref="DD365:DD366"/>
    <mergeCell ref="DE365:DE366"/>
    <mergeCell ref="DF365:DF366"/>
    <mergeCell ref="DG365:DG366"/>
    <mergeCell ref="DH365:DH366"/>
    <mergeCell ref="DI365:DI366"/>
    <mergeCell ref="DJ365:DJ366"/>
    <mergeCell ref="DK365:DK366"/>
    <mergeCell ref="DL365:DL366"/>
    <mergeCell ref="DM365:DM366"/>
    <mergeCell ref="DN365:DN366"/>
    <mergeCell ref="DO365:DO366"/>
    <mergeCell ref="DP365:DP366"/>
    <mergeCell ref="DQ365:DQ366"/>
    <mergeCell ref="CY363:CY364"/>
    <mergeCell ref="CZ363:CZ364"/>
    <mergeCell ref="DA363:DA364"/>
    <mergeCell ref="DB359:DB360"/>
    <mergeCell ref="DC359:DC360"/>
    <mergeCell ref="DD359:DD360"/>
    <mergeCell ref="DE359:DE360"/>
    <mergeCell ref="DF359:DF360"/>
    <mergeCell ref="DG359:DG360"/>
    <mergeCell ref="DH359:DH360"/>
    <mergeCell ref="DI359:DI360"/>
    <mergeCell ref="DJ359:DJ360"/>
    <mergeCell ref="DK359:DK360"/>
    <mergeCell ref="DL359:DL360"/>
    <mergeCell ref="DM359:DM360"/>
    <mergeCell ref="DN359:DN360"/>
    <mergeCell ref="DO359:DO360"/>
    <mergeCell ref="DP359:DP360"/>
    <mergeCell ref="DQ359:DQ360"/>
    <mergeCell ref="CY361:CY362"/>
    <mergeCell ref="CZ361:CZ362"/>
    <mergeCell ref="DA361:DA362"/>
    <mergeCell ref="DB361:DB362"/>
    <mergeCell ref="DC361:DC362"/>
    <mergeCell ref="DD361:DD362"/>
    <mergeCell ref="DE361:DE362"/>
    <mergeCell ref="DF361:DF362"/>
    <mergeCell ref="DG361:DG362"/>
    <mergeCell ref="DH361:DH362"/>
    <mergeCell ref="DI361:DI362"/>
    <mergeCell ref="DJ361:DJ362"/>
    <mergeCell ref="DK361:DK362"/>
    <mergeCell ref="DL361:DL362"/>
    <mergeCell ref="DM361:DM362"/>
    <mergeCell ref="DN361:DN362"/>
    <mergeCell ref="DO361:DO362"/>
    <mergeCell ref="DP361:DP362"/>
    <mergeCell ref="DQ361:DQ362"/>
    <mergeCell ref="CY359:CY360"/>
    <mergeCell ref="CZ359:CZ360"/>
    <mergeCell ref="DA359:DA360"/>
    <mergeCell ref="CY355:CY356"/>
    <mergeCell ref="CZ355:CZ356"/>
    <mergeCell ref="DA355:DA356"/>
    <mergeCell ref="DB355:DB356"/>
    <mergeCell ref="DC355:DC356"/>
    <mergeCell ref="DD355:DD356"/>
    <mergeCell ref="DE355:DE356"/>
    <mergeCell ref="DF355:DF356"/>
    <mergeCell ref="DG355:DG356"/>
    <mergeCell ref="DH355:DH356"/>
    <mergeCell ref="DI355:DI356"/>
    <mergeCell ref="DJ355:DJ356"/>
    <mergeCell ref="DK355:DK356"/>
    <mergeCell ref="DL355:DL356"/>
    <mergeCell ref="DM355:DM356"/>
    <mergeCell ref="DN355:DN356"/>
    <mergeCell ref="DO355:DO356"/>
    <mergeCell ref="DP355:DP356"/>
    <mergeCell ref="DQ355:DQ356"/>
    <mergeCell ref="DR355:DR356"/>
    <mergeCell ref="CY357:CY358"/>
    <mergeCell ref="CZ357:CZ358"/>
    <mergeCell ref="DA357:DA358"/>
    <mergeCell ref="DB357:DB358"/>
    <mergeCell ref="DC357:DC358"/>
    <mergeCell ref="DD357:DD358"/>
    <mergeCell ref="DE357:DE358"/>
    <mergeCell ref="DF357:DF358"/>
    <mergeCell ref="DG357:DG358"/>
    <mergeCell ref="DH357:DH358"/>
    <mergeCell ref="DI357:DI358"/>
    <mergeCell ref="DJ357:DJ358"/>
    <mergeCell ref="DK357:DK358"/>
    <mergeCell ref="DL357:DL358"/>
    <mergeCell ref="DM357:DM358"/>
    <mergeCell ref="DN357:DN358"/>
    <mergeCell ref="DO357:DO358"/>
    <mergeCell ref="DP357:DP358"/>
    <mergeCell ref="DQ357:DQ358"/>
    <mergeCell ref="DR357:DR358"/>
    <mergeCell ref="CY351:CY352"/>
    <mergeCell ref="CZ351:CZ352"/>
    <mergeCell ref="DA351:DA352"/>
    <mergeCell ref="DB351:DB352"/>
    <mergeCell ref="DC351:DC352"/>
    <mergeCell ref="DD351:DD352"/>
    <mergeCell ref="DE351:DE352"/>
    <mergeCell ref="DF351:DF352"/>
    <mergeCell ref="DG351:DG352"/>
    <mergeCell ref="DH351:DH352"/>
    <mergeCell ref="DI351:DI352"/>
    <mergeCell ref="DJ351:DJ352"/>
    <mergeCell ref="DK351:DK352"/>
    <mergeCell ref="DL351:DL352"/>
    <mergeCell ref="DM351:DM352"/>
    <mergeCell ref="DN351:DN352"/>
    <mergeCell ref="DO351:DO352"/>
    <mergeCell ref="DP351:DP352"/>
    <mergeCell ref="DQ351:DQ352"/>
    <mergeCell ref="DR351:DR352"/>
    <mergeCell ref="CY353:CY354"/>
    <mergeCell ref="CZ353:CZ354"/>
    <mergeCell ref="DA353:DA354"/>
    <mergeCell ref="DB353:DB354"/>
    <mergeCell ref="DC353:DC354"/>
    <mergeCell ref="DD353:DD354"/>
    <mergeCell ref="DE353:DE354"/>
    <mergeCell ref="DF353:DF354"/>
    <mergeCell ref="DG353:DG354"/>
    <mergeCell ref="DH353:DH354"/>
    <mergeCell ref="DI353:DI354"/>
    <mergeCell ref="DJ353:DJ354"/>
    <mergeCell ref="DK353:DK354"/>
    <mergeCell ref="DL353:DL354"/>
    <mergeCell ref="DM353:DM354"/>
    <mergeCell ref="DN353:DN354"/>
    <mergeCell ref="DO353:DO354"/>
    <mergeCell ref="DP353:DP354"/>
    <mergeCell ref="DQ353:DQ354"/>
    <mergeCell ref="DR353:DR354"/>
    <mergeCell ref="CY347:CY348"/>
    <mergeCell ref="CZ347:CZ348"/>
    <mergeCell ref="DA347:DA348"/>
    <mergeCell ref="DB347:DB348"/>
    <mergeCell ref="DC347:DC348"/>
    <mergeCell ref="DD347:DD348"/>
    <mergeCell ref="DE347:DE348"/>
    <mergeCell ref="DF347:DF348"/>
    <mergeCell ref="DG347:DG348"/>
    <mergeCell ref="DH347:DH348"/>
    <mergeCell ref="DI347:DI348"/>
    <mergeCell ref="DJ347:DJ348"/>
    <mergeCell ref="DK347:DK348"/>
    <mergeCell ref="DL347:DL348"/>
    <mergeCell ref="DM347:DM348"/>
    <mergeCell ref="DN347:DN348"/>
    <mergeCell ref="DO347:DO348"/>
    <mergeCell ref="DP347:DP348"/>
    <mergeCell ref="DQ347:DQ348"/>
    <mergeCell ref="DR347:DR348"/>
    <mergeCell ref="CY349:CY350"/>
    <mergeCell ref="CZ349:CZ350"/>
    <mergeCell ref="DA349:DA350"/>
    <mergeCell ref="DB349:DB350"/>
    <mergeCell ref="DC349:DC350"/>
    <mergeCell ref="DD349:DD350"/>
    <mergeCell ref="DE349:DE350"/>
    <mergeCell ref="DF349:DF350"/>
    <mergeCell ref="DG349:DG350"/>
    <mergeCell ref="DH349:DH350"/>
    <mergeCell ref="DI349:DI350"/>
    <mergeCell ref="DJ349:DJ350"/>
    <mergeCell ref="DK349:DK350"/>
    <mergeCell ref="DL349:DL350"/>
    <mergeCell ref="DM349:DM350"/>
    <mergeCell ref="DN349:DN350"/>
    <mergeCell ref="DO349:DO350"/>
    <mergeCell ref="DP349:DP350"/>
    <mergeCell ref="DQ349:DQ350"/>
    <mergeCell ref="DR349:DR350"/>
    <mergeCell ref="DC343:DC344"/>
    <mergeCell ref="DD343:DD344"/>
    <mergeCell ref="DE343:DE344"/>
    <mergeCell ref="DF343:DF344"/>
    <mergeCell ref="DG343:DG344"/>
    <mergeCell ref="DH343:DH344"/>
    <mergeCell ref="DI343:DI344"/>
    <mergeCell ref="DJ343:DJ344"/>
    <mergeCell ref="DK343:DK344"/>
    <mergeCell ref="DL343:DL344"/>
    <mergeCell ref="DM343:DM344"/>
    <mergeCell ref="DN343:DN344"/>
    <mergeCell ref="DO343:DO344"/>
    <mergeCell ref="DP343:DP344"/>
    <mergeCell ref="DQ343:DQ344"/>
    <mergeCell ref="DR343:DR344"/>
    <mergeCell ref="CY345:CY346"/>
    <mergeCell ref="CZ345:CZ346"/>
    <mergeCell ref="DA345:DA346"/>
    <mergeCell ref="DB345:DB346"/>
    <mergeCell ref="DC345:DC346"/>
    <mergeCell ref="DD345:DD346"/>
    <mergeCell ref="DE345:DE346"/>
    <mergeCell ref="DF345:DF346"/>
    <mergeCell ref="DG345:DG346"/>
    <mergeCell ref="DH345:DH346"/>
    <mergeCell ref="DI345:DI346"/>
    <mergeCell ref="DJ345:DJ346"/>
    <mergeCell ref="DK345:DK346"/>
    <mergeCell ref="DL345:DL346"/>
    <mergeCell ref="DM345:DM346"/>
    <mergeCell ref="DN345:DN346"/>
    <mergeCell ref="DO345:DO346"/>
    <mergeCell ref="DP345:DP346"/>
    <mergeCell ref="DQ345:DQ346"/>
    <mergeCell ref="DR345:DR346"/>
    <mergeCell ref="CY343:CY344"/>
    <mergeCell ref="CZ343:CZ344"/>
    <mergeCell ref="DA343:DA344"/>
    <mergeCell ref="DB343:DB344"/>
    <mergeCell ref="DC339:DC340"/>
    <mergeCell ref="DD339:DD340"/>
    <mergeCell ref="DE339:DE340"/>
    <mergeCell ref="DF339:DF340"/>
    <mergeCell ref="DG339:DG340"/>
    <mergeCell ref="DH339:DH340"/>
    <mergeCell ref="DI339:DI340"/>
    <mergeCell ref="DJ339:DJ340"/>
    <mergeCell ref="DK339:DK340"/>
    <mergeCell ref="DL339:DL340"/>
    <mergeCell ref="DM339:DM340"/>
    <mergeCell ref="DN339:DN340"/>
    <mergeCell ref="DO339:DO340"/>
    <mergeCell ref="DP339:DP340"/>
    <mergeCell ref="DQ339:DQ340"/>
    <mergeCell ref="DR339:DR340"/>
    <mergeCell ref="CY341:CY342"/>
    <mergeCell ref="CZ341:CZ342"/>
    <mergeCell ref="DA341:DA342"/>
    <mergeCell ref="DB341:DB342"/>
    <mergeCell ref="DC341:DC342"/>
    <mergeCell ref="DD341:DD342"/>
    <mergeCell ref="DE341:DE342"/>
    <mergeCell ref="DF341:DF342"/>
    <mergeCell ref="DG341:DG342"/>
    <mergeCell ref="DH341:DH342"/>
    <mergeCell ref="DI341:DI342"/>
    <mergeCell ref="DJ341:DJ342"/>
    <mergeCell ref="DK341:DK342"/>
    <mergeCell ref="DL341:DL342"/>
    <mergeCell ref="DM341:DM342"/>
    <mergeCell ref="DN341:DN342"/>
    <mergeCell ref="DO341:DO342"/>
    <mergeCell ref="DP341:DP342"/>
    <mergeCell ref="DQ341:DQ342"/>
    <mergeCell ref="DR341:DR342"/>
    <mergeCell ref="CY339:CY340"/>
    <mergeCell ref="CZ339:CZ340"/>
    <mergeCell ref="DA339:DA340"/>
    <mergeCell ref="DB339:DB340"/>
    <mergeCell ref="CY335:CY336"/>
    <mergeCell ref="CZ335:CZ336"/>
    <mergeCell ref="DA335:DA336"/>
    <mergeCell ref="DB335:DB336"/>
    <mergeCell ref="DC335:DC336"/>
    <mergeCell ref="DD335:DD336"/>
    <mergeCell ref="DE335:DE336"/>
    <mergeCell ref="DF335:DF336"/>
    <mergeCell ref="DG335:DG336"/>
    <mergeCell ref="DH335:DH336"/>
    <mergeCell ref="DI335:DI336"/>
    <mergeCell ref="DJ335:DJ336"/>
    <mergeCell ref="DK335:DK336"/>
    <mergeCell ref="DL335:DL336"/>
    <mergeCell ref="DM335:DM336"/>
    <mergeCell ref="DN335:DN336"/>
    <mergeCell ref="DO335:DO336"/>
    <mergeCell ref="DP335:DP336"/>
    <mergeCell ref="DQ335:DQ336"/>
    <mergeCell ref="DR335:DR336"/>
    <mergeCell ref="CY337:CY338"/>
    <mergeCell ref="CZ337:CZ338"/>
    <mergeCell ref="DA337:DA338"/>
    <mergeCell ref="DB337:DB338"/>
    <mergeCell ref="DC337:DC338"/>
    <mergeCell ref="DD337:DD338"/>
    <mergeCell ref="DE337:DE338"/>
    <mergeCell ref="DF337:DF338"/>
    <mergeCell ref="DG337:DG338"/>
    <mergeCell ref="DH337:DH338"/>
    <mergeCell ref="DI337:DI338"/>
    <mergeCell ref="DJ337:DJ338"/>
    <mergeCell ref="DK337:DK338"/>
    <mergeCell ref="DL337:DL338"/>
    <mergeCell ref="DM337:DM338"/>
    <mergeCell ref="DN337:DN338"/>
    <mergeCell ref="DO337:DO338"/>
    <mergeCell ref="DP337:DP338"/>
    <mergeCell ref="DQ337:DQ338"/>
    <mergeCell ref="DR337:DR338"/>
    <mergeCell ref="CY331:CY332"/>
    <mergeCell ref="CZ331:CZ332"/>
    <mergeCell ref="DA331:DA332"/>
    <mergeCell ref="DB331:DB332"/>
    <mergeCell ref="DC331:DC332"/>
    <mergeCell ref="DD331:DD332"/>
    <mergeCell ref="DE331:DE332"/>
    <mergeCell ref="DF331:DF332"/>
    <mergeCell ref="DG331:DG332"/>
    <mergeCell ref="DH331:DH332"/>
    <mergeCell ref="DI331:DI332"/>
    <mergeCell ref="DJ331:DJ332"/>
    <mergeCell ref="DK331:DK332"/>
    <mergeCell ref="DL331:DL332"/>
    <mergeCell ref="DM331:DM332"/>
    <mergeCell ref="DN331:DN332"/>
    <mergeCell ref="DO331:DO332"/>
    <mergeCell ref="DP331:DP332"/>
    <mergeCell ref="DQ331:DQ332"/>
    <mergeCell ref="DR331:DR332"/>
    <mergeCell ref="CY333:CY334"/>
    <mergeCell ref="CZ333:CZ334"/>
    <mergeCell ref="DA333:DA334"/>
    <mergeCell ref="DB333:DB334"/>
    <mergeCell ref="DC333:DC334"/>
    <mergeCell ref="DD333:DD334"/>
    <mergeCell ref="DE333:DE334"/>
    <mergeCell ref="DF333:DF334"/>
    <mergeCell ref="DG333:DG334"/>
    <mergeCell ref="DH333:DH334"/>
    <mergeCell ref="DI333:DI334"/>
    <mergeCell ref="DJ333:DJ334"/>
    <mergeCell ref="DK333:DK334"/>
    <mergeCell ref="DL333:DL334"/>
    <mergeCell ref="DM333:DM334"/>
    <mergeCell ref="DN333:DN334"/>
    <mergeCell ref="DO333:DO334"/>
    <mergeCell ref="DP333:DP334"/>
    <mergeCell ref="DQ333:DQ334"/>
    <mergeCell ref="DR333:DR334"/>
    <mergeCell ref="CY327:CY328"/>
    <mergeCell ref="CZ327:CZ328"/>
    <mergeCell ref="DA327:DA328"/>
    <mergeCell ref="DB327:DB328"/>
    <mergeCell ref="DC327:DC328"/>
    <mergeCell ref="DD327:DD328"/>
    <mergeCell ref="DE327:DE328"/>
    <mergeCell ref="DF327:DF328"/>
    <mergeCell ref="DG327:DG328"/>
    <mergeCell ref="DH327:DH328"/>
    <mergeCell ref="DI327:DI328"/>
    <mergeCell ref="DJ327:DJ328"/>
    <mergeCell ref="DK327:DK328"/>
    <mergeCell ref="DL327:DL328"/>
    <mergeCell ref="DM327:DM328"/>
    <mergeCell ref="DN327:DN328"/>
    <mergeCell ref="DO327:DO328"/>
    <mergeCell ref="DP327:DP328"/>
    <mergeCell ref="DQ327:DQ328"/>
    <mergeCell ref="DR327:DR328"/>
    <mergeCell ref="CY329:CY330"/>
    <mergeCell ref="CZ329:CZ330"/>
    <mergeCell ref="DA329:DA330"/>
    <mergeCell ref="DB329:DB330"/>
    <mergeCell ref="DC329:DC330"/>
    <mergeCell ref="DD329:DD330"/>
    <mergeCell ref="DE329:DE330"/>
    <mergeCell ref="DF329:DF330"/>
    <mergeCell ref="DG329:DG330"/>
    <mergeCell ref="DH329:DH330"/>
    <mergeCell ref="DI329:DI330"/>
    <mergeCell ref="DJ329:DJ330"/>
    <mergeCell ref="DK329:DK330"/>
    <mergeCell ref="DL329:DL330"/>
    <mergeCell ref="DM329:DM330"/>
    <mergeCell ref="DN329:DN330"/>
    <mergeCell ref="DO329:DO330"/>
    <mergeCell ref="DP329:DP330"/>
    <mergeCell ref="DQ329:DQ330"/>
    <mergeCell ref="DR329:DR330"/>
    <mergeCell ref="DC323:DC324"/>
    <mergeCell ref="DD323:DD324"/>
    <mergeCell ref="DE323:DE324"/>
    <mergeCell ref="DF323:DF324"/>
    <mergeCell ref="DG323:DG324"/>
    <mergeCell ref="DH323:DH324"/>
    <mergeCell ref="DI323:DI324"/>
    <mergeCell ref="DJ323:DJ324"/>
    <mergeCell ref="DK323:DK324"/>
    <mergeCell ref="DL323:DL324"/>
    <mergeCell ref="DM323:DM324"/>
    <mergeCell ref="DN323:DN324"/>
    <mergeCell ref="DO323:DO324"/>
    <mergeCell ref="DP323:DP324"/>
    <mergeCell ref="DQ323:DQ324"/>
    <mergeCell ref="DR323:DR324"/>
    <mergeCell ref="CY325:CY326"/>
    <mergeCell ref="CZ325:CZ326"/>
    <mergeCell ref="DA325:DA326"/>
    <mergeCell ref="DB325:DB326"/>
    <mergeCell ref="DC325:DC326"/>
    <mergeCell ref="DD325:DD326"/>
    <mergeCell ref="DE325:DE326"/>
    <mergeCell ref="DF325:DF326"/>
    <mergeCell ref="DG325:DG326"/>
    <mergeCell ref="DH325:DH326"/>
    <mergeCell ref="DI325:DI326"/>
    <mergeCell ref="DJ325:DJ326"/>
    <mergeCell ref="DK325:DK326"/>
    <mergeCell ref="DL325:DL326"/>
    <mergeCell ref="DM325:DM326"/>
    <mergeCell ref="DN325:DN326"/>
    <mergeCell ref="DO325:DO326"/>
    <mergeCell ref="DP325:DP326"/>
    <mergeCell ref="DQ325:DQ326"/>
    <mergeCell ref="DR325:DR326"/>
    <mergeCell ref="CY323:CY324"/>
    <mergeCell ref="CZ323:CZ324"/>
    <mergeCell ref="DA323:DA324"/>
    <mergeCell ref="DB323:DB324"/>
    <mergeCell ref="DC319:DC320"/>
    <mergeCell ref="DD319:DD320"/>
    <mergeCell ref="DE319:DE320"/>
    <mergeCell ref="DF319:DF320"/>
    <mergeCell ref="DG319:DG320"/>
    <mergeCell ref="DH319:DH320"/>
    <mergeCell ref="DI319:DI320"/>
    <mergeCell ref="DJ319:DJ320"/>
    <mergeCell ref="DK319:DK320"/>
    <mergeCell ref="DL319:DL320"/>
    <mergeCell ref="DM319:DM320"/>
    <mergeCell ref="DN319:DN320"/>
    <mergeCell ref="DO319:DO320"/>
    <mergeCell ref="DP319:DP320"/>
    <mergeCell ref="DQ319:DQ320"/>
    <mergeCell ref="DR319:DR320"/>
    <mergeCell ref="CY321:CY322"/>
    <mergeCell ref="CZ321:CZ322"/>
    <mergeCell ref="DA321:DA322"/>
    <mergeCell ref="DB321:DB322"/>
    <mergeCell ref="DC321:DC322"/>
    <mergeCell ref="DD321:DD322"/>
    <mergeCell ref="DE321:DE322"/>
    <mergeCell ref="DF321:DF322"/>
    <mergeCell ref="DG321:DG322"/>
    <mergeCell ref="DH321:DH322"/>
    <mergeCell ref="DI321:DI322"/>
    <mergeCell ref="DJ321:DJ322"/>
    <mergeCell ref="DK321:DK322"/>
    <mergeCell ref="DL321:DL322"/>
    <mergeCell ref="DM321:DM322"/>
    <mergeCell ref="DN321:DN322"/>
    <mergeCell ref="DO321:DO322"/>
    <mergeCell ref="DP321:DP322"/>
    <mergeCell ref="DQ321:DQ322"/>
    <mergeCell ref="DR321:DR322"/>
    <mergeCell ref="CY319:CY320"/>
    <mergeCell ref="CZ319:CZ320"/>
    <mergeCell ref="DA319:DA320"/>
    <mergeCell ref="DB319:DB320"/>
    <mergeCell ref="CY315:CY316"/>
    <mergeCell ref="CZ315:CZ316"/>
    <mergeCell ref="DA315:DA316"/>
    <mergeCell ref="DB315:DB316"/>
    <mergeCell ref="DC315:DC316"/>
    <mergeCell ref="DD315:DD316"/>
    <mergeCell ref="DE315:DE316"/>
    <mergeCell ref="DF315:DF316"/>
    <mergeCell ref="DG315:DG316"/>
    <mergeCell ref="DH315:DH316"/>
    <mergeCell ref="DI315:DI316"/>
    <mergeCell ref="DJ315:DJ316"/>
    <mergeCell ref="DK315:DK316"/>
    <mergeCell ref="DL315:DL316"/>
    <mergeCell ref="DM315:DM316"/>
    <mergeCell ref="DN315:DN316"/>
    <mergeCell ref="DO315:DO316"/>
    <mergeCell ref="DP315:DP316"/>
    <mergeCell ref="DQ315:DQ316"/>
    <mergeCell ref="DR315:DR316"/>
    <mergeCell ref="CY317:CY318"/>
    <mergeCell ref="CZ317:CZ318"/>
    <mergeCell ref="DA317:DA318"/>
    <mergeCell ref="DB317:DB318"/>
    <mergeCell ref="DC317:DC318"/>
    <mergeCell ref="DD317:DD318"/>
    <mergeCell ref="DE317:DE318"/>
    <mergeCell ref="DF317:DF318"/>
    <mergeCell ref="DG317:DG318"/>
    <mergeCell ref="DH317:DH318"/>
    <mergeCell ref="DI317:DI318"/>
    <mergeCell ref="DJ317:DJ318"/>
    <mergeCell ref="DK317:DK318"/>
    <mergeCell ref="DL317:DL318"/>
    <mergeCell ref="DM317:DM318"/>
    <mergeCell ref="DN317:DN318"/>
    <mergeCell ref="DO317:DO318"/>
    <mergeCell ref="DP317:DP318"/>
    <mergeCell ref="DQ317:DQ318"/>
    <mergeCell ref="DR317:DR318"/>
    <mergeCell ref="CY311:CY312"/>
    <mergeCell ref="CZ311:CZ312"/>
    <mergeCell ref="DA311:DA312"/>
    <mergeCell ref="DB311:DB312"/>
    <mergeCell ref="DC311:DC312"/>
    <mergeCell ref="DD311:DD312"/>
    <mergeCell ref="DE311:DE312"/>
    <mergeCell ref="DF311:DF312"/>
    <mergeCell ref="DG311:DG312"/>
    <mergeCell ref="DH311:DH312"/>
    <mergeCell ref="DI311:DI312"/>
    <mergeCell ref="DJ311:DJ312"/>
    <mergeCell ref="DK311:DK312"/>
    <mergeCell ref="DL311:DL312"/>
    <mergeCell ref="DM311:DM312"/>
    <mergeCell ref="DN311:DN312"/>
    <mergeCell ref="DO311:DO312"/>
    <mergeCell ref="DP311:DP312"/>
    <mergeCell ref="DQ311:DQ312"/>
    <mergeCell ref="DR311:DR312"/>
    <mergeCell ref="CY313:CY314"/>
    <mergeCell ref="CZ313:CZ314"/>
    <mergeCell ref="DA313:DA314"/>
    <mergeCell ref="DB313:DB314"/>
    <mergeCell ref="DC313:DC314"/>
    <mergeCell ref="DD313:DD314"/>
    <mergeCell ref="DE313:DE314"/>
    <mergeCell ref="DF313:DF314"/>
    <mergeCell ref="DG313:DG314"/>
    <mergeCell ref="DH313:DH314"/>
    <mergeCell ref="DI313:DI314"/>
    <mergeCell ref="DJ313:DJ314"/>
    <mergeCell ref="DK313:DK314"/>
    <mergeCell ref="DL313:DL314"/>
    <mergeCell ref="DM313:DM314"/>
    <mergeCell ref="DN313:DN314"/>
    <mergeCell ref="DO313:DO314"/>
    <mergeCell ref="DP313:DP314"/>
    <mergeCell ref="DQ313:DQ314"/>
    <mergeCell ref="DR313:DR314"/>
    <mergeCell ref="CY307:CY308"/>
    <mergeCell ref="CZ307:CZ308"/>
    <mergeCell ref="DA307:DA308"/>
    <mergeCell ref="DB307:DB308"/>
    <mergeCell ref="DC307:DC308"/>
    <mergeCell ref="DD307:DD308"/>
    <mergeCell ref="DE307:DE308"/>
    <mergeCell ref="DF307:DF308"/>
    <mergeCell ref="DG307:DG308"/>
    <mergeCell ref="DH307:DH308"/>
    <mergeCell ref="DI307:DI308"/>
    <mergeCell ref="DJ307:DJ308"/>
    <mergeCell ref="DK307:DK308"/>
    <mergeCell ref="DL307:DL308"/>
    <mergeCell ref="DM307:DM308"/>
    <mergeCell ref="DN307:DN308"/>
    <mergeCell ref="DO307:DO308"/>
    <mergeCell ref="DP307:DP308"/>
    <mergeCell ref="DQ307:DQ308"/>
    <mergeCell ref="DR307:DR308"/>
    <mergeCell ref="CY309:CY310"/>
    <mergeCell ref="CZ309:CZ310"/>
    <mergeCell ref="DA309:DA310"/>
    <mergeCell ref="DB309:DB310"/>
    <mergeCell ref="DC309:DC310"/>
    <mergeCell ref="DD309:DD310"/>
    <mergeCell ref="DE309:DE310"/>
    <mergeCell ref="DF309:DF310"/>
    <mergeCell ref="DG309:DG310"/>
    <mergeCell ref="DH309:DH310"/>
    <mergeCell ref="DI309:DI310"/>
    <mergeCell ref="DJ309:DJ310"/>
    <mergeCell ref="DK309:DK310"/>
    <mergeCell ref="DL309:DL310"/>
    <mergeCell ref="DM309:DM310"/>
    <mergeCell ref="DN309:DN310"/>
    <mergeCell ref="DO309:DO310"/>
    <mergeCell ref="DP309:DP310"/>
    <mergeCell ref="DQ309:DQ310"/>
    <mergeCell ref="DR309:DR310"/>
    <mergeCell ref="DC303:DC304"/>
    <mergeCell ref="DD303:DD304"/>
    <mergeCell ref="DE303:DE304"/>
    <mergeCell ref="DF303:DF304"/>
    <mergeCell ref="DG303:DG304"/>
    <mergeCell ref="DH303:DH304"/>
    <mergeCell ref="DI303:DI304"/>
    <mergeCell ref="DJ303:DJ304"/>
    <mergeCell ref="DK303:DK304"/>
    <mergeCell ref="DL303:DL304"/>
    <mergeCell ref="DM303:DM304"/>
    <mergeCell ref="DN303:DN304"/>
    <mergeCell ref="DO303:DO304"/>
    <mergeCell ref="DP303:DP304"/>
    <mergeCell ref="DQ303:DQ304"/>
    <mergeCell ref="DR303:DR304"/>
    <mergeCell ref="CY305:CY306"/>
    <mergeCell ref="CZ305:CZ306"/>
    <mergeCell ref="DA305:DA306"/>
    <mergeCell ref="DB305:DB306"/>
    <mergeCell ref="DC305:DC306"/>
    <mergeCell ref="DD305:DD306"/>
    <mergeCell ref="DE305:DE306"/>
    <mergeCell ref="DF305:DF306"/>
    <mergeCell ref="DG305:DG306"/>
    <mergeCell ref="DH305:DH306"/>
    <mergeCell ref="DI305:DI306"/>
    <mergeCell ref="DJ305:DJ306"/>
    <mergeCell ref="DK305:DK306"/>
    <mergeCell ref="DL305:DL306"/>
    <mergeCell ref="DM305:DM306"/>
    <mergeCell ref="DN305:DN306"/>
    <mergeCell ref="DO305:DO306"/>
    <mergeCell ref="DP305:DP306"/>
    <mergeCell ref="DQ305:DQ306"/>
    <mergeCell ref="DR305:DR306"/>
    <mergeCell ref="CY303:CY304"/>
    <mergeCell ref="CZ303:CZ304"/>
    <mergeCell ref="DA303:DA304"/>
    <mergeCell ref="DB303:DB304"/>
    <mergeCell ref="DC299:DC300"/>
    <mergeCell ref="DD299:DD300"/>
    <mergeCell ref="DE299:DE300"/>
    <mergeCell ref="DF299:DF300"/>
    <mergeCell ref="DG299:DG300"/>
    <mergeCell ref="DH299:DH300"/>
    <mergeCell ref="DI299:DI300"/>
    <mergeCell ref="DJ299:DJ300"/>
    <mergeCell ref="DK299:DK300"/>
    <mergeCell ref="DL299:DL300"/>
    <mergeCell ref="DM299:DM300"/>
    <mergeCell ref="DN299:DN300"/>
    <mergeCell ref="DO299:DO300"/>
    <mergeCell ref="DP299:DP300"/>
    <mergeCell ref="DQ299:DQ300"/>
    <mergeCell ref="DR299:DR300"/>
    <mergeCell ref="CY301:CY302"/>
    <mergeCell ref="CZ301:CZ302"/>
    <mergeCell ref="DA301:DA302"/>
    <mergeCell ref="DB301:DB302"/>
    <mergeCell ref="DC301:DC302"/>
    <mergeCell ref="DD301:DD302"/>
    <mergeCell ref="DE301:DE302"/>
    <mergeCell ref="DF301:DF302"/>
    <mergeCell ref="DG301:DG302"/>
    <mergeCell ref="DH301:DH302"/>
    <mergeCell ref="DI301:DI302"/>
    <mergeCell ref="DJ301:DJ302"/>
    <mergeCell ref="DK301:DK302"/>
    <mergeCell ref="DL301:DL302"/>
    <mergeCell ref="DM301:DM302"/>
    <mergeCell ref="DN301:DN302"/>
    <mergeCell ref="DO301:DO302"/>
    <mergeCell ref="DP301:DP302"/>
    <mergeCell ref="DQ301:DQ302"/>
    <mergeCell ref="DR301:DR302"/>
    <mergeCell ref="CY299:CY300"/>
    <mergeCell ref="CZ299:CZ300"/>
    <mergeCell ref="DA299:DA300"/>
    <mergeCell ref="DB299:DB300"/>
    <mergeCell ref="CY295:CY296"/>
    <mergeCell ref="CZ295:CZ296"/>
    <mergeCell ref="DA295:DA296"/>
    <mergeCell ref="DB295:DB296"/>
    <mergeCell ref="DC295:DC296"/>
    <mergeCell ref="DD295:DD296"/>
    <mergeCell ref="DE295:DE296"/>
    <mergeCell ref="DF295:DF296"/>
    <mergeCell ref="DG295:DG296"/>
    <mergeCell ref="DH295:DH296"/>
    <mergeCell ref="DI295:DI296"/>
    <mergeCell ref="DJ295:DJ296"/>
    <mergeCell ref="DK295:DK296"/>
    <mergeCell ref="DL295:DL296"/>
    <mergeCell ref="DM295:DM296"/>
    <mergeCell ref="DN295:DN296"/>
    <mergeCell ref="DO295:DO296"/>
    <mergeCell ref="DP295:DP296"/>
    <mergeCell ref="DQ295:DQ296"/>
    <mergeCell ref="DR295:DR296"/>
    <mergeCell ref="CY297:CY298"/>
    <mergeCell ref="CZ297:CZ298"/>
    <mergeCell ref="DA297:DA298"/>
    <mergeCell ref="DB297:DB298"/>
    <mergeCell ref="DC297:DC298"/>
    <mergeCell ref="DD297:DD298"/>
    <mergeCell ref="DE297:DE298"/>
    <mergeCell ref="DF297:DF298"/>
    <mergeCell ref="DG297:DG298"/>
    <mergeCell ref="DH297:DH298"/>
    <mergeCell ref="DI297:DI298"/>
    <mergeCell ref="DJ297:DJ298"/>
    <mergeCell ref="DK297:DK298"/>
    <mergeCell ref="DL297:DL298"/>
    <mergeCell ref="DM297:DM298"/>
    <mergeCell ref="DN297:DN298"/>
    <mergeCell ref="DO297:DO298"/>
    <mergeCell ref="DP297:DP298"/>
    <mergeCell ref="DQ297:DQ298"/>
    <mergeCell ref="DR297:DR298"/>
    <mergeCell ref="CY291:CY292"/>
    <mergeCell ref="CZ291:CZ292"/>
    <mergeCell ref="DA291:DA292"/>
    <mergeCell ref="DB291:DB292"/>
    <mergeCell ref="DC291:DC292"/>
    <mergeCell ref="DD291:DD292"/>
    <mergeCell ref="DE291:DE292"/>
    <mergeCell ref="DF291:DF292"/>
    <mergeCell ref="DG291:DG292"/>
    <mergeCell ref="DH291:DH292"/>
    <mergeCell ref="DI291:DI292"/>
    <mergeCell ref="DJ291:DJ292"/>
    <mergeCell ref="DK291:DK292"/>
    <mergeCell ref="DL291:DL292"/>
    <mergeCell ref="DM291:DM292"/>
    <mergeCell ref="DN291:DN292"/>
    <mergeCell ref="DO291:DO292"/>
    <mergeCell ref="DP291:DP292"/>
    <mergeCell ref="DQ291:DQ292"/>
    <mergeCell ref="DR291:DR292"/>
    <mergeCell ref="CY293:CY294"/>
    <mergeCell ref="CZ293:CZ294"/>
    <mergeCell ref="DA293:DA294"/>
    <mergeCell ref="DB293:DB294"/>
    <mergeCell ref="DC293:DC294"/>
    <mergeCell ref="DD293:DD294"/>
    <mergeCell ref="DE293:DE294"/>
    <mergeCell ref="DF293:DF294"/>
    <mergeCell ref="DG293:DG294"/>
    <mergeCell ref="DH293:DH294"/>
    <mergeCell ref="DI293:DI294"/>
    <mergeCell ref="DJ293:DJ294"/>
    <mergeCell ref="DK293:DK294"/>
    <mergeCell ref="DL293:DL294"/>
    <mergeCell ref="DM293:DM294"/>
    <mergeCell ref="DN293:DN294"/>
    <mergeCell ref="DO293:DO294"/>
    <mergeCell ref="DP293:DP294"/>
    <mergeCell ref="DQ293:DQ294"/>
    <mergeCell ref="DR293:DR294"/>
    <mergeCell ref="CY287:CY288"/>
    <mergeCell ref="CZ287:CZ288"/>
    <mergeCell ref="DA287:DA288"/>
    <mergeCell ref="DB287:DB288"/>
    <mergeCell ref="DC287:DC288"/>
    <mergeCell ref="DD287:DD288"/>
    <mergeCell ref="DE287:DE288"/>
    <mergeCell ref="DF287:DF288"/>
    <mergeCell ref="DG287:DG288"/>
    <mergeCell ref="DH287:DH288"/>
    <mergeCell ref="DI287:DI288"/>
    <mergeCell ref="DJ287:DJ288"/>
    <mergeCell ref="DK287:DK288"/>
    <mergeCell ref="DL287:DL288"/>
    <mergeCell ref="DM287:DM288"/>
    <mergeCell ref="DN287:DN288"/>
    <mergeCell ref="DO287:DO288"/>
    <mergeCell ref="DP287:DP288"/>
    <mergeCell ref="DQ287:DQ288"/>
    <mergeCell ref="DR287:DR288"/>
    <mergeCell ref="CY289:CY290"/>
    <mergeCell ref="CZ289:CZ290"/>
    <mergeCell ref="DA289:DA290"/>
    <mergeCell ref="DB289:DB290"/>
    <mergeCell ref="DC289:DC290"/>
    <mergeCell ref="DD289:DD290"/>
    <mergeCell ref="DE289:DE290"/>
    <mergeCell ref="DF289:DF290"/>
    <mergeCell ref="DG289:DG290"/>
    <mergeCell ref="DH289:DH290"/>
    <mergeCell ref="DI289:DI290"/>
    <mergeCell ref="DJ289:DJ290"/>
    <mergeCell ref="DK289:DK290"/>
    <mergeCell ref="DL289:DL290"/>
    <mergeCell ref="DM289:DM290"/>
    <mergeCell ref="DN289:DN290"/>
    <mergeCell ref="DO289:DO290"/>
    <mergeCell ref="DP289:DP290"/>
    <mergeCell ref="DQ289:DQ290"/>
    <mergeCell ref="DR289:DR290"/>
    <mergeCell ref="DC283:DC284"/>
    <mergeCell ref="DD283:DD284"/>
    <mergeCell ref="DE283:DE284"/>
    <mergeCell ref="DF283:DF284"/>
    <mergeCell ref="DG283:DG284"/>
    <mergeCell ref="DH283:DH284"/>
    <mergeCell ref="DI283:DI284"/>
    <mergeCell ref="DJ283:DJ284"/>
    <mergeCell ref="DK283:DK284"/>
    <mergeCell ref="DL283:DL284"/>
    <mergeCell ref="DM283:DM284"/>
    <mergeCell ref="DN283:DN284"/>
    <mergeCell ref="DO283:DO284"/>
    <mergeCell ref="DP283:DP284"/>
    <mergeCell ref="DQ283:DQ284"/>
    <mergeCell ref="DR283:DR284"/>
    <mergeCell ref="CY285:CY286"/>
    <mergeCell ref="CZ285:CZ286"/>
    <mergeCell ref="DA285:DA286"/>
    <mergeCell ref="DB285:DB286"/>
    <mergeCell ref="DC285:DC286"/>
    <mergeCell ref="DD285:DD286"/>
    <mergeCell ref="DE285:DE286"/>
    <mergeCell ref="DF285:DF286"/>
    <mergeCell ref="DG285:DG286"/>
    <mergeCell ref="DH285:DH286"/>
    <mergeCell ref="DI285:DI286"/>
    <mergeCell ref="DJ285:DJ286"/>
    <mergeCell ref="DK285:DK286"/>
    <mergeCell ref="DL285:DL286"/>
    <mergeCell ref="DM285:DM286"/>
    <mergeCell ref="DN285:DN286"/>
    <mergeCell ref="DO285:DO286"/>
    <mergeCell ref="DP285:DP286"/>
    <mergeCell ref="DQ285:DQ286"/>
    <mergeCell ref="DR285:DR286"/>
    <mergeCell ref="CY283:CY284"/>
    <mergeCell ref="CZ283:CZ284"/>
    <mergeCell ref="DA283:DA284"/>
    <mergeCell ref="DB283:DB284"/>
    <mergeCell ref="DC279:DC280"/>
    <mergeCell ref="DD279:DD280"/>
    <mergeCell ref="DE279:DE280"/>
    <mergeCell ref="DF279:DF280"/>
    <mergeCell ref="DG279:DG280"/>
    <mergeCell ref="DH279:DH280"/>
    <mergeCell ref="DI279:DI280"/>
    <mergeCell ref="DJ279:DJ280"/>
    <mergeCell ref="DK279:DK280"/>
    <mergeCell ref="DL279:DL280"/>
    <mergeCell ref="DM279:DM280"/>
    <mergeCell ref="DN279:DN280"/>
    <mergeCell ref="DO279:DO280"/>
    <mergeCell ref="DP279:DP280"/>
    <mergeCell ref="DQ279:DQ280"/>
    <mergeCell ref="DR279:DR280"/>
    <mergeCell ref="CY281:CY282"/>
    <mergeCell ref="CZ281:CZ282"/>
    <mergeCell ref="DA281:DA282"/>
    <mergeCell ref="DB281:DB282"/>
    <mergeCell ref="DC281:DC282"/>
    <mergeCell ref="DD281:DD282"/>
    <mergeCell ref="DE281:DE282"/>
    <mergeCell ref="DF281:DF282"/>
    <mergeCell ref="DG281:DG282"/>
    <mergeCell ref="DH281:DH282"/>
    <mergeCell ref="DI281:DI282"/>
    <mergeCell ref="DJ281:DJ282"/>
    <mergeCell ref="DK281:DK282"/>
    <mergeCell ref="DL281:DL282"/>
    <mergeCell ref="DM281:DM282"/>
    <mergeCell ref="DN281:DN282"/>
    <mergeCell ref="DO281:DO282"/>
    <mergeCell ref="DP281:DP282"/>
    <mergeCell ref="DQ281:DQ282"/>
    <mergeCell ref="DR281:DR282"/>
    <mergeCell ref="CY279:CY280"/>
    <mergeCell ref="CZ279:CZ280"/>
    <mergeCell ref="DA279:DA280"/>
    <mergeCell ref="DB279:DB280"/>
    <mergeCell ref="CY275:CY276"/>
    <mergeCell ref="CZ275:CZ276"/>
    <mergeCell ref="DA275:DA276"/>
    <mergeCell ref="DB275:DB276"/>
    <mergeCell ref="DC275:DC276"/>
    <mergeCell ref="DD275:DD276"/>
    <mergeCell ref="DE275:DE276"/>
    <mergeCell ref="DF275:DF276"/>
    <mergeCell ref="DG275:DG276"/>
    <mergeCell ref="DH275:DH276"/>
    <mergeCell ref="DI275:DI276"/>
    <mergeCell ref="DJ275:DJ276"/>
    <mergeCell ref="DK275:DK276"/>
    <mergeCell ref="DL275:DL276"/>
    <mergeCell ref="DM275:DM276"/>
    <mergeCell ref="DN275:DN276"/>
    <mergeCell ref="DO275:DO276"/>
    <mergeCell ref="DP275:DP276"/>
    <mergeCell ref="DQ275:DQ276"/>
    <mergeCell ref="DR275:DR276"/>
    <mergeCell ref="CY277:CY278"/>
    <mergeCell ref="CZ277:CZ278"/>
    <mergeCell ref="DA277:DA278"/>
    <mergeCell ref="DB277:DB278"/>
    <mergeCell ref="DC277:DC278"/>
    <mergeCell ref="DD277:DD278"/>
    <mergeCell ref="DE277:DE278"/>
    <mergeCell ref="DF277:DF278"/>
    <mergeCell ref="DG277:DG278"/>
    <mergeCell ref="DH277:DH278"/>
    <mergeCell ref="DI277:DI278"/>
    <mergeCell ref="DJ277:DJ278"/>
    <mergeCell ref="DK277:DK278"/>
    <mergeCell ref="DL277:DL278"/>
    <mergeCell ref="DM277:DM278"/>
    <mergeCell ref="DN277:DN278"/>
    <mergeCell ref="DO277:DO278"/>
    <mergeCell ref="DP277:DP278"/>
    <mergeCell ref="DQ277:DQ278"/>
    <mergeCell ref="DR277:DR278"/>
    <mergeCell ref="CY271:CY272"/>
    <mergeCell ref="CZ271:CZ272"/>
    <mergeCell ref="DA271:DA272"/>
    <mergeCell ref="DB271:DB272"/>
    <mergeCell ref="DC271:DC272"/>
    <mergeCell ref="DD271:DD272"/>
    <mergeCell ref="DE271:DE272"/>
    <mergeCell ref="DF271:DF272"/>
    <mergeCell ref="DG271:DG272"/>
    <mergeCell ref="DH271:DH272"/>
    <mergeCell ref="DI271:DI272"/>
    <mergeCell ref="DJ271:DJ272"/>
    <mergeCell ref="DK271:DK272"/>
    <mergeCell ref="DL271:DL272"/>
    <mergeCell ref="DM271:DM272"/>
    <mergeCell ref="DN271:DN272"/>
    <mergeCell ref="DO271:DO272"/>
    <mergeCell ref="DP271:DP272"/>
    <mergeCell ref="DQ271:DQ272"/>
    <mergeCell ref="DR271:DR272"/>
    <mergeCell ref="CY273:CY274"/>
    <mergeCell ref="CZ273:CZ274"/>
    <mergeCell ref="DA273:DA274"/>
    <mergeCell ref="DB273:DB274"/>
    <mergeCell ref="DC273:DC274"/>
    <mergeCell ref="DD273:DD274"/>
    <mergeCell ref="DE273:DE274"/>
    <mergeCell ref="DF273:DF274"/>
    <mergeCell ref="DG273:DG274"/>
    <mergeCell ref="DH273:DH274"/>
    <mergeCell ref="DI273:DI274"/>
    <mergeCell ref="DJ273:DJ274"/>
    <mergeCell ref="DK273:DK274"/>
    <mergeCell ref="DL273:DL274"/>
    <mergeCell ref="DM273:DM274"/>
    <mergeCell ref="DN273:DN274"/>
    <mergeCell ref="DO273:DO274"/>
    <mergeCell ref="DP273:DP274"/>
    <mergeCell ref="DQ273:DQ274"/>
    <mergeCell ref="DR273:DR274"/>
    <mergeCell ref="CY267:CY268"/>
    <mergeCell ref="CZ267:CZ268"/>
    <mergeCell ref="DA267:DA268"/>
    <mergeCell ref="DB267:DB268"/>
    <mergeCell ref="DC267:DC268"/>
    <mergeCell ref="DD267:DD268"/>
    <mergeCell ref="DE267:DE268"/>
    <mergeCell ref="DF267:DF268"/>
    <mergeCell ref="DG267:DG268"/>
    <mergeCell ref="DH267:DH268"/>
    <mergeCell ref="DI267:DI268"/>
    <mergeCell ref="DJ267:DJ268"/>
    <mergeCell ref="DK267:DK268"/>
    <mergeCell ref="DL267:DL268"/>
    <mergeCell ref="DM267:DM268"/>
    <mergeCell ref="DN267:DN268"/>
    <mergeCell ref="DO267:DO268"/>
    <mergeCell ref="DP267:DP268"/>
    <mergeCell ref="DQ267:DQ268"/>
    <mergeCell ref="DR267:DR268"/>
    <mergeCell ref="CY269:CY270"/>
    <mergeCell ref="CZ269:CZ270"/>
    <mergeCell ref="DA269:DA270"/>
    <mergeCell ref="DB269:DB270"/>
    <mergeCell ref="DC269:DC270"/>
    <mergeCell ref="DD269:DD270"/>
    <mergeCell ref="DE269:DE270"/>
    <mergeCell ref="DF269:DF270"/>
    <mergeCell ref="DG269:DG270"/>
    <mergeCell ref="DH269:DH270"/>
    <mergeCell ref="DI269:DI270"/>
    <mergeCell ref="DJ269:DJ270"/>
    <mergeCell ref="DK269:DK270"/>
    <mergeCell ref="DL269:DL270"/>
    <mergeCell ref="DM269:DM270"/>
    <mergeCell ref="DN269:DN270"/>
    <mergeCell ref="DO269:DO270"/>
    <mergeCell ref="DP269:DP270"/>
    <mergeCell ref="DQ269:DQ270"/>
    <mergeCell ref="DR269:DR270"/>
    <mergeCell ref="DC263:DC264"/>
    <mergeCell ref="DD263:DD264"/>
    <mergeCell ref="DE263:DE264"/>
    <mergeCell ref="DF263:DF264"/>
    <mergeCell ref="DG263:DG264"/>
    <mergeCell ref="DH263:DH264"/>
    <mergeCell ref="DI263:DI264"/>
    <mergeCell ref="DJ263:DJ264"/>
    <mergeCell ref="DK263:DK264"/>
    <mergeCell ref="DL263:DL264"/>
    <mergeCell ref="DM263:DM264"/>
    <mergeCell ref="DN263:DN264"/>
    <mergeCell ref="DO263:DO264"/>
    <mergeCell ref="DP263:DP264"/>
    <mergeCell ref="DQ263:DQ264"/>
    <mergeCell ref="DR263:DR264"/>
    <mergeCell ref="CY265:CY266"/>
    <mergeCell ref="CZ265:CZ266"/>
    <mergeCell ref="DA265:DA266"/>
    <mergeCell ref="DB265:DB266"/>
    <mergeCell ref="DC265:DC266"/>
    <mergeCell ref="DD265:DD266"/>
    <mergeCell ref="DE265:DE266"/>
    <mergeCell ref="DF265:DF266"/>
    <mergeCell ref="DG265:DG266"/>
    <mergeCell ref="DH265:DH266"/>
    <mergeCell ref="DI265:DI266"/>
    <mergeCell ref="DJ265:DJ266"/>
    <mergeCell ref="DK265:DK266"/>
    <mergeCell ref="DL265:DL266"/>
    <mergeCell ref="DM265:DM266"/>
    <mergeCell ref="DN265:DN266"/>
    <mergeCell ref="DO265:DO266"/>
    <mergeCell ref="DP265:DP266"/>
    <mergeCell ref="DQ265:DQ266"/>
    <mergeCell ref="DR265:DR266"/>
    <mergeCell ref="CY263:CY264"/>
    <mergeCell ref="CZ263:CZ264"/>
    <mergeCell ref="DA263:DA264"/>
    <mergeCell ref="DB263:DB264"/>
    <mergeCell ref="DC259:DC260"/>
    <mergeCell ref="DD259:DD260"/>
    <mergeCell ref="DE259:DE260"/>
    <mergeCell ref="DF259:DF260"/>
    <mergeCell ref="DG259:DG260"/>
    <mergeCell ref="DH259:DH260"/>
    <mergeCell ref="DI259:DI260"/>
    <mergeCell ref="DJ259:DJ260"/>
    <mergeCell ref="DK259:DK260"/>
    <mergeCell ref="DL259:DL260"/>
    <mergeCell ref="DM259:DM260"/>
    <mergeCell ref="DN259:DN260"/>
    <mergeCell ref="DO259:DO260"/>
    <mergeCell ref="DP259:DP260"/>
    <mergeCell ref="DQ259:DQ260"/>
    <mergeCell ref="DR259:DR260"/>
    <mergeCell ref="CY261:CY262"/>
    <mergeCell ref="CZ261:CZ262"/>
    <mergeCell ref="DA261:DA262"/>
    <mergeCell ref="DB261:DB262"/>
    <mergeCell ref="DC261:DC262"/>
    <mergeCell ref="DD261:DD262"/>
    <mergeCell ref="DE261:DE262"/>
    <mergeCell ref="DF261:DF262"/>
    <mergeCell ref="DG261:DG262"/>
    <mergeCell ref="DH261:DH262"/>
    <mergeCell ref="DI261:DI262"/>
    <mergeCell ref="DJ261:DJ262"/>
    <mergeCell ref="DK261:DK262"/>
    <mergeCell ref="DL261:DL262"/>
    <mergeCell ref="DM261:DM262"/>
    <mergeCell ref="DN261:DN262"/>
    <mergeCell ref="DO261:DO262"/>
    <mergeCell ref="DP261:DP262"/>
    <mergeCell ref="DQ261:DQ262"/>
    <mergeCell ref="DR261:DR262"/>
    <mergeCell ref="CY259:CY260"/>
    <mergeCell ref="CZ259:CZ260"/>
    <mergeCell ref="DA259:DA260"/>
    <mergeCell ref="DB259:DB260"/>
    <mergeCell ref="CY255:CY256"/>
    <mergeCell ref="CZ255:CZ256"/>
    <mergeCell ref="DA255:DA256"/>
    <mergeCell ref="DB255:DB256"/>
    <mergeCell ref="DC255:DC256"/>
    <mergeCell ref="DD255:DD256"/>
    <mergeCell ref="DE255:DE256"/>
    <mergeCell ref="DF255:DF256"/>
    <mergeCell ref="DG255:DG256"/>
    <mergeCell ref="DH255:DH256"/>
    <mergeCell ref="DI255:DI256"/>
    <mergeCell ref="DJ255:DJ256"/>
    <mergeCell ref="DK255:DK256"/>
    <mergeCell ref="DL255:DL256"/>
    <mergeCell ref="DM255:DM256"/>
    <mergeCell ref="DN255:DN256"/>
    <mergeCell ref="DO255:DO256"/>
    <mergeCell ref="DP255:DP256"/>
    <mergeCell ref="DQ255:DQ256"/>
    <mergeCell ref="DR255:DR256"/>
    <mergeCell ref="CY257:CY258"/>
    <mergeCell ref="CZ257:CZ258"/>
    <mergeCell ref="DA257:DA258"/>
    <mergeCell ref="DB257:DB258"/>
    <mergeCell ref="DC257:DC258"/>
    <mergeCell ref="DD257:DD258"/>
    <mergeCell ref="DE257:DE258"/>
    <mergeCell ref="DF257:DF258"/>
    <mergeCell ref="DG257:DG258"/>
    <mergeCell ref="DH257:DH258"/>
    <mergeCell ref="DI257:DI258"/>
    <mergeCell ref="DJ257:DJ258"/>
    <mergeCell ref="DK257:DK258"/>
    <mergeCell ref="DL257:DL258"/>
    <mergeCell ref="DM257:DM258"/>
    <mergeCell ref="DN257:DN258"/>
    <mergeCell ref="DO257:DO258"/>
    <mergeCell ref="DP257:DP258"/>
    <mergeCell ref="DQ257:DQ258"/>
    <mergeCell ref="DR257:DR258"/>
    <mergeCell ref="CY251:CY252"/>
    <mergeCell ref="CZ251:CZ252"/>
    <mergeCell ref="DA251:DA252"/>
    <mergeCell ref="DB251:DB252"/>
    <mergeCell ref="DC251:DC252"/>
    <mergeCell ref="DD251:DD252"/>
    <mergeCell ref="DE251:DE252"/>
    <mergeCell ref="DF251:DF252"/>
    <mergeCell ref="DG251:DG252"/>
    <mergeCell ref="DH251:DH252"/>
    <mergeCell ref="DI251:DI252"/>
    <mergeCell ref="DJ251:DJ252"/>
    <mergeCell ref="DK251:DK252"/>
    <mergeCell ref="DL251:DL252"/>
    <mergeCell ref="DM251:DM252"/>
    <mergeCell ref="DN251:DN252"/>
    <mergeCell ref="DO251:DO252"/>
    <mergeCell ref="DP251:DP252"/>
    <mergeCell ref="DQ251:DQ252"/>
    <mergeCell ref="DR251:DR252"/>
    <mergeCell ref="CY253:CY254"/>
    <mergeCell ref="CZ253:CZ254"/>
    <mergeCell ref="DA253:DA254"/>
    <mergeCell ref="DB253:DB254"/>
    <mergeCell ref="DC253:DC254"/>
    <mergeCell ref="DD253:DD254"/>
    <mergeCell ref="DE253:DE254"/>
    <mergeCell ref="DF253:DF254"/>
    <mergeCell ref="DG253:DG254"/>
    <mergeCell ref="DH253:DH254"/>
    <mergeCell ref="DI253:DI254"/>
    <mergeCell ref="DJ253:DJ254"/>
    <mergeCell ref="DK253:DK254"/>
    <mergeCell ref="DL253:DL254"/>
    <mergeCell ref="DM253:DM254"/>
    <mergeCell ref="DN253:DN254"/>
    <mergeCell ref="DO253:DO254"/>
    <mergeCell ref="DP253:DP254"/>
    <mergeCell ref="DQ253:DQ254"/>
    <mergeCell ref="DR253:DR254"/>
    <mergeCell ref="CY247:CY248"/>
    <mergeCell ref="CZ247:CZ248"/>
    <mergeCell ref="DA247:DA248"/>
    <mergeCell ref="DB247:DB248"/>
    <mergeCell ref="DC247:DC248"/>
    <mergeCell ref="DD247:DD248"/>
    <mergeCell ref="DE247:DE248"/>
    <mergeCell ref="DF247:DF248"/>
    <mergeCell ref="DG247:DG248"/>
    <mergeCell ref="DH247:DH248"/>
    <mergeCell ref="DI247:DI248"/>
    <mergeCell ref="DJ247:DJ248"/>
    <mergeCell ref="DK247:DK248"/>
    <mergeCell ref="DL247:DL248"/>
    <mergeCell ref="DM247:DM248"/>
    <mergeCell ref="DN247:DN248"/>
    <mergeCell ref="DO247:DO248"/>
    <mergeCell ref="DP247:DP248"/>
    <mergeCell ref="DQ247:DQ248"/>
    <mergeCell ref="DR247:DR248"/>
    <mergeCell ref="CY249:CY250"/>
    <mergeCell ref="CZ249:CZ250"/>
    <mergeCell ref="DA249:DA250"/>
    <mergeCell ref="DB249:DB250"/>
    <mergeCell ref="DC249:DC250"/>
    <mergeCell ref="DD249:DD250"/>
    <mergeCell ref="DE249:DE250"/>
    <mergeCell ref="DF249:DF250"/>
    <mergeCell ref="DG249:DG250"/>
    <mergeCell ref="DH249:DH250"/>
    <mergeCell ref="DI249:DI250"/>
    <mergeCell ref="DJ249:DJ250"/>
    <mergeCell ref="DK249:DK250"/>
    <mergeCell ref="DL249:DL250"/>
    <mergeCell ref="DM249:DM250"/>
    <mergeCell ref="DN249:DN250"/>
    <mergeCell ref="DO249:DO250"/>
    <mergeCell ref="DP249:DP250"/>
    <mergeCell ref="DQ249:DQ250"/>
    <mergeCell ref="DR249:DR250"/>
    <mergeCell ref="DC243:DC244"/>
    <mergeCell ref="DD243:DD244"/>
    <mergeCell ref="DE243:DE244"/>
    <mergeCell ref="DF243:DF244"/>
    <mergeCell ref="DG243:DG244"/>
    <mergeCell ref="DH243:DH244"/>
    <mergeCell ref="DI243:DI244"/>
    <mergeCell ref="DJ243:DJ244"/>
    <mergeCell ref="DK243:DK244"/>
    <mergeCell ref="DL243:DL244"/>
    <mergeCell ref="DM243:DM244"/>
    <mergeCell ref="DN243:DN244"/>
    <mergeCell ref="DO243:DO244"/>
    <mergeCell ref="DP243:DP244"/>
    <mergeCell ref="DQ243:DQ244"/>
    <mergeCell ref="DR243:DR244"/>
    <mergeCell ref="CY245:CY246"/>
    <mergeCell ref="CZ245:CZ246"/>
    <mergeCell ref="DA245:DA246"/>
    <mergeCell ref="DB245:DB246"/>
    <mergeCell ref="DC245:DC246"/>
    <mergeCell ref="DD245:DD246"/>
    <mergeCell ref="DE245:DE246"/>
    <mergeCell ref="DF245:DF246"/>
    <mergeCell ref="DG245:DG246"/>
    <mergeCell ref="DH245:DH246"/>
    <mergeCell ref="DI245:DI246"/>
    <mergeCell ref="DJ245:DJ246"/>
    <mergeCell ref="DK245:DK246"/>
    <mergeCell ref="DL245:DL246"/>
    <mergeCell ref="DM245:DM246"/>
    <mergeCell ref="DN245:DN246"/>
    <mergeCell ref="DO245:DO246"/>
    <mergeCell ref="DP245:DP246"/>
    <mergeCell ref="DQ245:DQ246"/>
    <mergeCell ref="DR245:DR246"/>
    <mergeCell ref="CY243:CY244"/>
    <mergeCell ref="CZ243:CZ244"/>
    <mergeCell ref="DA243:DA244"/>
    <mergeCell ref="DB243:DB244"/>
    <mergeCell ref="DC239:DC240"/>
    <mergeCell ref="DD239:DD240"/>
    <mergeCell ref="DE239:DE240"/>
    <mergeCell ref="DF239:DF240"/>
    <mergeCell ref="DG239:DG240"/>
    <mergeCell ref="DH239:DH240"/>
    <mergeCell ref="DI239:DI240"/>
    <mergeCell ref="DJ239:DJ240"/>
    <mergeCell ref="DK239:DK240"/>
    <mergeCell ref="DL239:DL240"/>
    <mergeCell ref="DM239:DM240"/>
    <mergeCell ref="DN239:DN240"/>
    <mergeCell ref="DO239:DO240"/>
    <mergeCell ref="DP239:DP240"/>
    <mergeCell ref="DQ239:DQ240"/>
    <mergeCell ref="DR239:DR240"/>
    <mergeCell ref="CY241:CY242"/>
    <mergeCell ref="CZ241:CZ242"/>
    <mergeCell ref="DA241:DA242"/>
    <mergeCell ref="DB241:DB242"/>
    <mergeCell ref="DC241:DC242"/>
    <mergeCell ref="DD241:DD242"/>
    <mergeCell ref="DE241:DE242"/>
    <mergeCell ref="DF241:DF242"/>
    <mergeCell ref="DG241:DG242"/>
    <mergeCell ref="DH241:DH242"/>
    <mergeCell ref="DI241:DI242"/>
    <mergeCell ref="DJ241:DJ242"/>
    <mergeCell ref="DK241:DK242"/>
    <mergeCell ref="DL241:DL242"/>
    <mergeCell ref="DM241:DM242"/>
    <mergeCell ref="DN241:DN242"/>
    <mergeCell ref="DO241:DO242"/>
    <mergeCell ref="DP241:DP242"/>
    <mergeCell ref="DQ241:DQ242"/>
    <mergeCell ref="DR241:DR242"/>
    <mergeCell ref="CY239:CY240"/>
    <mergeCell ref="CZ239:CZ240"/>
    <mergeCell ref="DA239:DA240"/>
    <mergeCell ref="DB239:DB240"/>
    <mergeCell ref="CY235:CY236"/>
    <mergeCell ref="CZ235:CZ236"/>
    <mergeCell ref="DA235:DA236"/>
    <mergeCell ref="DB235:DB236"/>
    <mergeCell ref="DC235:DC236"/>
    <mergeCell ref="DD235:DD236"/>
    <mergeCell ref="DE235:DE236"/>
    <mergeCell ref="DF235:DF236"/>
    <mergeCell ref="DG235:DG236"/>
    <mergeCell ref="DH235:DH236"/>
    <mergeCell ref="DI235:DI236"/>
    <mergeCell ref="DJ235:DJ236"/>
    <mergeCell ref="DK235:DK236"/>
    <mergeCell ref="DL235:DL236"/>
    <mergeCell ref="DM235:DM236"/>
    <mergeCell ref="DN235:DN236"/>
    <mergeCell ref="DO235:DO236"/>
    <mergeCell ref="DP235:DP236"/>
    <mergeCell ref="DQ235:DQ236"/>
    <mergeCell ref="DR235:DR236"/>
    <mergeCell ref="CY237:CY238"/>
    <mergeCell ref="CZ237:CZ238"/>
    <mergeCell ref="DA237:DA238"/>
    <mergeCell ref="DB237:DB238"/>
    <mergeCell ref="DC237:DC238"/>
    <mergeCell ref="DD237:DD238"/>
    <mergeCell ref="DE237:DE238"/>
    <mergeCell ref="DF237:DF238"/>
    <mergeCell ref="DG237:DG238"/>
    <mergeCell ref="DH237:DH238"/>
    <mergeCell ref="DI237:DI238"/>
    <mergeCell ref="DJ237:DJ238"/>
    <mergeCell ref="DK237:DK238"/>
    <mergeCell ref="DL237:DL238"/>
    <mergeCell ref="DM237:DM238"/>
    <mergeCell ref="DN237:DN238"/>
    <mergeCell ref="DO237:DO238"/>
    <mergeCell ref="DP237:DP238"/>
    <mergeCell ref="DQ237:DQ238"/>
    <mergeCell ref="DR237:DR238"/>
    <mergeCell ref="CY231:CY232"/>
    <mergeCell ref="CZ231:CZ232"/>
    <mergeCell ref="DA231:DA232"/>
    <mergeCell ref="DB231:DB232"/>
    <mergeCell ref="DC231:DC232"/>
    <mergeCell ref="DD231:DD232"/>
    <mergeCell ref="DE231:DE232"/>
    <mergeCell ref="DF231:DF232"/>
    <mergeCell ref="DG231:DG232"/>
    <mergeCell ref="DH231:DH232"/>
    <mergeCell ref="DI231:DI232"/>
    <mergeCell ref="DJ231:DJ232"/>
    <mergeCell ref="DK231:DK232"/>
    <mergeCell ref="DL231:DL232"/>
    <mergeCell ref="DM231:DM232"/>
    <mergeCell ref="DN231:DN232"/>
    <mergeCell ref="DO231:DO232"/>
    <mergeCell ref="DP231:DP232"/>
    <mergeCell ref="DQ231:DQ232"/>
    <mergeCell ref="DR231:DR232"/>
    <mergeCell ref="CY233:CY234"/>
    <mergeCell ref="CZ233:CZ234"/>
    <mergeCell ref="DA233:DA234"/>
    <mergeCell ref="DB233:DB234"/>
    <mergeCell ref="DC233:DC234"/>
    <mergeCell ref="DD233:DD234"/>
    <mergeCell ref="DE233:DE234"/>
    <mergeCell ref="DF233:DF234"/>
    <mergeCell ref="DG233:DG234"/>
    <mergeCell ref="DH233:DH234"/>
    <mergeCell ref="DI233:DI234"/>
    <mergeCell ref="DJ233:DJ234"/>
    <mergeCell ref="DK233:DK234"/>
    <mergeCell ref="DL233:DL234"/>
    <mergeCell ref="DM233:DM234"/>
    <mergeCell ref="DN233:DN234"/>
    <mergeCell ref="DO233:DO234"/>
    <mergeCell ref="DP233:DP234"/>
    <mergeCell ref="DQ233:DQ234"/>
    <mergeCell ref="DR233:DR234"/>
    <mergeCell ref="CY227:CY228"/>
    <mergeCell ref="CZ227:CZ228"/>
    <mergeCell ref="DA227:DA228"/>
    <mergeCell ref="DB227:DB228"/>
    <mergeCell ref="DC227:DC228"/>
    <mergeCell ref="DD227:DD228"/>
    <mergeCell ref="DE227:DE228"/>
    <mergeCell ref="DF227:DF228"/>
    <mergeCell ref="DG227:DG228"/>
    <mergeCell ref="DH227:DH228"/>
    <mergeCell ref="DI227:DI228"/>
    <mergeCell ref="DJ227:DJ228"/>
    <mergeCell ref="DK227:DK228"/>
    <mergeCell ref="DL227:DL228"/>
    <mergeCell ref="DM227:DM228"/>
    <mergeCell ref="DN227:DN228"/>
    <mergeCell ref="DO227:DO228"/>
    <mergeCell ref="DP227:DP228"/>
    <mergeCell ref="DQ227:DQ228"/>
    <mergeCell ref="DR227:DR228"/>
    <mergeCell ref="CY229:CY230"/>
    <mergeCell ref="CZ229:CZ230"/>
    <mergeCell ref="DA229:DA230"/>
    <mergeCell ref="DB229:DB230"/>
    <mergeCell ref="DC229:DC230"/>
    <mergeCell ref="DD229:DD230"/>
    <mergeCell ref="DE229:DE230"/>
    <mergeCell ref="DF229:DF230"/>
    <mergeCell ref="DG229:DG230"/>
    <mergeCell ref="DH229:DH230"/>
    <mergeCell ref="DI229:DI230"/>
    <mergeCell ref="DJ229:DJ230"/>
    <mergeCell ref="DK229:DK230"/>
    <mergeCell ref="DL229:DL230"/>
    <mergeCell ref="DM229:DM230"/>
    <mergeCell ref="DN229:DN230"/>
    <mergeCell ref="DO229:DO230"/>
    <mergeCell ref="DP229:DP230"/>
    <mergeCell ref="DQ229:DQ230"/>
    <mergeCell ref="DR229:DR230"/>
    <mergeCell ref="DC223:DC224"/>
    <mergeCell ref="DD223:DD224"/>
    <mergeCell ref="DE223:DE224"/>
    <mergeCell ref="DF223:DF224"/>
    <mergeCell ref="DG223:DG224"/>
    <mergeCell ref="DH223:DH224"/>
    <mergeCell ref="DI223:DI224"/>
    <mergeCell ref="DJ223:DJ224"/>
    <mergeCell ref="DK223:DK224"/>
    <mergeCell ref="DL223:DL224"/>
    <mergeCell ref="DM223:DM224"/>
    <mergeCell ref="DN223:DN224"/>
    <mergeCell ref="DO223:DO224"/>
    <mergeCell ref="DP223:DP224"/>
    <mergeCell ref="DQ223:DQ224"/>
    <mergeCell ref="DR223:DR224"/>
    <mergeCell ref="CY225:CY226"/>
    <mergeCell ref="CZ225:CZ226"/>
    <mergeCell ref="DA225:DA226"/>
    <mergeCell ref="DB225:DB226"/>
    <mergeCell ref="DC225:DC226"/>
    <mergeCell ref="DD225:DD226"/>
    <mergeCell ref="DE225:DE226"/>
    <mergeCell ref="DF225:DF226"/>
    <mergeCell ref="DG225:DG226"/>
    <mergeCell ref="DH225:DH226"/>
    <mergeCell ref="DI225:DI226"/>
    <mergeCell ref="DJ225:DJ226"/>
    <mergeCell ref="DK225:DK226"/>
    <mergeCell ref="DL225:DL226"/>
    <mergeCell ref="DM225:DM226"/>
    <mergeCell ref="DN225:DN226"/>
    <mergeCell ref="DO225:DO226"/>
    <mergeCell ref="DP225:DP226"/>
    <mergeCell ref="DQ225:DQ226"/>
    <mergeCell ref="DR225:DR226"/>
    <mergeCell ref="CY223:CY224"/>
    <mergeCell ref="CZ223:CZ224"/>
    <mergeCell ref="DA223:DA224"/>
    <mergeCell ref="DB223:DB224"/>
    <mergeCell ref="DC219:DC220"/>
    <mergeCell ref="DD219:DD220"/>
    <mergeCell ref="DE219:DE220"/>
    <mergeCell ref="DF219:DF220"/>
    <mergeCell ref="DG219:DG220"/>
    <mergeCell ref="DH219:DH220"/>
    <mergeCell ref="DI219:DI220"/>
    <mergeCell ref="DJ219:DJ220"/>
    <mergeCell ref="DK219:DK220"/>
    <mergeCell ref="DL219:DL220"/>
    <mergeCell ref="DM219:DM220"/>
    <mergeCell ref="DN219:DN220"/>
    <mergeCell ref="DO219:DO220"/>
    <mergeCell ref="DP219:DP220"/>
    <mergeCell ref="DQ219:DQ220"/>
    <mergeCell ref="DR219:DR220"/>
    <mergeCell ref="CY221:CY222"/>
    <mergeCell ref="CZ221:CZ222"/>
    <mergeCell ref="DA221:DA222"/>
    <mergeCell ref="DB221:DB222"/>
    <mergeCell ref="DC221:DC222"/>
    <mergeCell ref="DD221:DD222"/>
    <mergeCell ref="DE221:DE222"/>
    <mergeCell ref="DF221:DF222"/>
    <mergeCell ref="DG221:DG222"/>
    <mergeCell ref="DH221:DH222"/>
    <mergeCell ref="DI221:DI222"/>
    <mergeCell ref="DJ221:DJ222"/>
    <mergeCell ref="DK221:DK222"/>
    <mergeCell ref="DL221:DL222"/>
    <mergeCell ref="DM221:DM222"/>
    <mergeCell ref="DN221:DN222"/>
    <mergeCell ref="DO221:DO222"/>
    <mergeCell ref="DP221:DP222"/>
    <mergeCell ref="DQ221:DQ222"/>
    <mergeCell ref="DR221:DR222"/>
    <mergeCell ref="CY219:CY220"/>
    <mergeCell ref="CZ219:CZ220"/>
    <mergeCell ref="DA219:DA220"/>
    <mergeCell ref="DB219:DB220"/>
    <mergeCell ref="CY215:CY216"/>
    <mergeCell ref="CZ215:CZ216"/>
    <mergeCell ref="DA215:DA216"/>
    <mergeCell ref="DB215:DB216"/>
    <mergeCell ref="DC215:DC216"/>
    <mergeCell ref="DD215:DD216"/>
    <mergeCell ref="DE215:DE216"/>
    <mergeCell ref="DF215:DF216"/>
    <mergeCell ref="DG215:DG216"/>
    <mergeCell ref="DH215:DH216"/>
    <mergeCell ref="DI215:DI216"/>
    <mergeCell ref="DJ215:DJ216"/>
    <mergeCell ref="DK215:DK216"/>
    <mergeCell ref="DL215:DL216"/>
    <mergeCell ref="DM215:DM216"/>
    <mergeCell ref="DN215:DN216"/>
    <mergeCell ref="DO215:DO216"/>
    <mergeCell ref="DP215:DP216"/>
    <mergeCell ref="DQ215:DQ216"/>
    <mergeCell ref="DR215:DR216"/>
    <mergeCell ref="CY217:CY218"/>
    <mergeCell ref="CZ217:CZ218"/>
    <mergeCell ref="DA217:DA218"/>
    <mergeCell ref="DB217:DB218"/>
    <mergeCell ref="DC217:DC218"/>
    <mergeCell ref="DD217:DD218"/>
    <mergeCell ref="DE217:DE218"/>
    <mergeCell ref="DF217:DF218"/>
    <mergeCell ref="DG217:DG218"/>
    <mergeCell ref="DH217:DH218"/>
    <mergeCell ref="DI217:DI218"/>
    <mergeCell ref="DJ217:DJ218"/>
    <mergeCell ref="DK217:DK218"/>
    <mergeCell ref="DL217:DL218"/>
    <mergeCell ref="DM217:DM218"/>
    <mergeCell ref="DN217:DN218"/>
    <mergeCell ref="DO217:DO218"/>
    <mergeCell ref="DP217:DP218"/>
    <mergeCell ref="DQ217:DQ218"/>
    <mergeCell ref="DR217:DR218"/>
    <mergeCell ref="CY211:CY212"/>
    <mergeCell ref="CZ211:CZ212"/>
    <mergeCell ref="DA211:DA212"/>
    <mergeCell ref="DB211:DB212"/>
    <mergeCell ref="DC211:DC212"/>
    <mergeCell ref="DD211:DD212"/>
    <mergeCell ref="DE211:DE212"/>
    <mergeCell ref="DF211:DF212"/>
    <mergeCell ref="DG211:DG212"/>
    <mergeCell ref="DH211:DH212"/>
    <mergeCell ref="DI211:DI212"/>
    <mergeCell ref="DJ211:DJ212"/>
    <mergeCell ref="DK211:DK212"/>
    <mergeCell ref="DL211:DL212"/>
    <mergeCell ref="DM211:DM212"/>
    <mergeCell ref="DN211:DN212"/>
    <mergeCell ref="DO211:DO212"/>
    <mergeCell ref="DP211:DP212"/>
    <mergeCell ref="DQ211:DQ212"/>
    <mergeCell ref="DR211:DR212"/>
    <mergeCell ref="CY213:CY214"/>
    <mergeCell ref="CZ213:CZ214"/>
    <mergeCell ref="DA213:DA214"/>
    <mergeCell ref="DB213:DB214"/>
    <mergeCell ref="DC213:DC214"/>
    <mergeCell ref="DD213:DD214"/>
    <mergeCell ref="DE213:DE214"/>
    <mergeCell ref="DF213:DF214"/>
    <mergeCell ref="DG213:DG214"/>
    <mergeCell ref="DH213:DH214"/>
    <mergeCell ref="DI213:DI214"/>
    <mergeCell ref="DJ213:DJ214"/>
    <mergeCell ref="DK213:DK214"/>
    <mergeCell ref="DL213:DL214"/>
    <mergeCell ref="DM213:DM214"/>
    <mergeCell ref="DN213:DN214"/>
    <mergeCell ref="DO213:DO214"/>
    <mergeCell ref="DP213:DP214"/>
    <mergeCell ref="DQ213:DQ214"/>
    <mergeCell ref="DR213:DR214"/>
    <mergeCell ref="CY207:CY208"/>
    <mergeCell ref="CZ207:CZ208"/>
    <mergeCell ref="DA207:DA208"/>
    <mergeCell ref="DB207:DB208"/>
    <mergeCell ref="DC207:DC208"/>
    <mergeCell ref="DD207:DD208"/>
    <mergeCell ref="DE207:DE208"/>
    <mergeCell ref="DF207:DF208"/>
    <mergeCell ref="DG207:DG208"/>
    <mergeCell ref="DH207:DH208"/>
    <mergeCell ref="DI207:DI208"/>
    <mergeCell ref="DJ207:DJ208"/>
    <mergeCell ref="DK207:DK208"/>
    <mergeCell ref="DL207:DL208"/>
    <mergeCell ref="DM207:DM208"/>
    <mergeCell ref="DN207:DN208"/>
    <mergeCell ref="DO207:DO208"/>
    <mergeCell ref="DP207:DP208"/>
    <mergeCell ref="DQ207:DQ208"/>
    <mergeCell ref="DR207:DR208"/>
    <mergeCell ref="CY209:CY210"/>
    <mergeCell ref="CZ209:CZ210"/>
    <mergeCell ref="DA209:DA210"/>
    <mergeCell ref="DB209:DB210"/>
    <mergeCell ref="DC209:DC210"/>
    <mergeCell ref="DD209:DD210"/>
    <mergeCell ref="DE209:DE210"/>
    <mergeCell ref="DF209:DF210"/>
    <mergeCell ref="DG209:DG210"/>
    <mergeCell ref="DH209:DH210"/>
    <mergeCell ref="DI209:DI210"/>
    <mergeCell ref="DJ209:DJ210"/>
    <mergeCell ref="DK209:DK210"/>
    <mergeCell ref="DL209:DL210"/>
    <mergeCell ref="DM209:DM210"/>
    <mergeCell ref="DN209:DN210"/>
    <mergeCell ref="DO209:DO210"/>
    <mergeCell ref="DP209:DP210"/>
    <mergeCell ref="DQ209:DQ210"/>
    <mergeCell ref="DR209:DR210"/>
    <mergeCell ref="DC203:DC204"/>
    <mergeCell ref="DD203:DD204"/>
    <mergeCell ref="DE203:DE204"/>
    <mergeCell ref="DF203:DF204"/>
    <mergeCell ref="DG203:DG204"/>
    <mergeCell ref="DH203:DH204"/>
    <mergeCell ref="DI203:DI204"/>
    <mergeCell ref="DJ203:DJ204"/>
    <mergeCell ref="DK203:DK204"/>
    <mergeCell ref="DL203:DL204"/>
    <mergeCell ref="DM203:DM204"/>
    <mergeCell ref="DN203:DN204"/>
    <mergeCell ref="DO203:DO204"/>
    <mergeCell ref="DP203:DP204"/>
    <mergeCell ref="DQ203:DQ204"/>
    <mergeCell ref="DR203:DR204"/>
    <mergeCell ref="CY205:CY206"/>
    <mergeCell ref="CZ205:CZ206"/>
    <mergeCell ref="DA205:DA206"/>
    <mergeCell ref="DB205:DB206"/>
    <mergeCell ref="DC205:DC206"/>
    <mergeCell ref="DD205:DD206"/>
    <mergeCell ref="DE205:DE206"/>
    <mergeCell ref="DF205:DF206"/>
    <mergeCell ref="DG205:DG206"/>
    <mergeCell ref="DH205:DH206"/>
    <mergeCell ref="DI205:DI206"/>
    <mergeCell ref="DJ205:DJ206"/>
    <mergeCell ref="DK205:DK206"/>
    <mergeCell ref="DL205:DL206"/>
    <mergeCell ref="DM205:DM206"/>
    <mergeCell ref="DN205:DN206"/>
    <mergeCell ref="DO205:DO206"/>
    <mergeCell ref="DP205:DP206"/>
    <mergeCell ref="DQ205:DQ206"/>
    <mergeCell ref="DR205:DR206"/>
    <mergeCell ref="CY203:CY204"/>
    <mergeCell ref="CZ203:CZ204"/>
    <mergeCell ref="DA203:DA204"/>
    <mergeCell ref="DB203:DB204"/>
    <mergeCell ref="DC199:DC200"/>
    <mergeCell ref="DD199:DD200"/>
    <mergeCell ref="DE199:DE200"/>
    <mergeCell ref="DF199:DF200"/>
    <mergeCell ref="DG199:DG200"/>
    <mergeCell ref="DH199:DH200"/>
    <mergeCell ref="DI199:DI200"/>
    <mergeCell ref="DJ199:DJ200"/>
    <mergeCell ref="DK199:DK200"/>
    <mergeCell ref="DL199:DL200"/>
    <mergeCell ref="DM199:DM200"/>
    <mergeCell ref="DN199:DN200"/>
    <mergeCell ref="DO199:DO200"/>
    <mergeCell ref="DP199:DP200"/>
    <mergeCell ref="DQ199:DQ200"/>
    <mergeCell ref="DR199:DR200"/>
    <mergeCell ref="CY201:CY202"/>
    <mergeCell ref="CZ201:CZ202"/>
    <mergeCell ref="DA201:DA202"/>
    <mergeCell ref="DB201:DB202"/>
    <mergeCell ref="DC201:DC202"/>
    <mergeCell ref="DD201:DD202"/>
    <mergeCell ref="DE201:DE202"/>
    <mergeCell ref="DF201:DF202"/>
    <mergeCell ref="DG201:DG202"/>
    <mergeCell ref="DH201:DH202"/>
    <mergeCell ref="DI201:DI202"/>
    <mergeCell ref="DJ201:DJ202"/>
    <mergeCell ref="DK201:DK202"/>
    <mergeCell ref="DL201:DL202"/>
    <mergeCell ref="DM201:DM202"/>
    <mergeCell ref="DN201:DN202"/>
    <mergeCell ref="DO201:DO202"/>
    <mergeCell ref="DP201:DP202"/>
    <mergeCell ref="DQ201:DQ202"/>
    <mergeCell ref="DR201:DR202"/>
    <mergeCell ref="CY199:CY200"/>
    <mergeCell ref="CZ199:CZ200"/>
    <mergeCell ref="DA199:DA200"/>
    <mergeCell ref="DB199:DB200"/>
    <mergeCell ref="CY195:CY196"/>
    <mergeCell ref="CZ195:CZ196"/>
    <mergeCell ref="DA195:DA196"/>
    <mergeCell ref="DB195:DB196"/>
    <mergeCell ref="DC195:DC196"/>
    <mergeCell ref="DD195:DD196"/>
    <mergeCell ref="DE195:DE196"/>
    <mergeCell ref="DF195:DF196"/>
    <mergeCell ref="DG195:DG196"/>
    <mergeCell ref="DH195:DH196"/>
    <mergeCell ref="DI195:DI196"/>
    <mergeCell ref="DJ195:DJ196"/>
    <mergeCell ref="DK195:DK196"/>
    <mergeCell ref="DL195:DL196"/>
    <mergeCell ref="DM195:DM196"/>
    <mergeCell ref="DN195:DN196"/>
    <mergeCell ref="DO195:DO196"/>
    <mergeCell ref="DP195:DP196"/>
    <mergeCell ref="DQ195:DQ196"/>
    <mergeCell ref="DR195:DR196"/>
    <mergeCell ref="CY197:CY198"/>
    <mergeCell ref="CZ197:CZ198"/>
    <mergeCell ref="DA197:DA198"/>
    <mergeCell ref="DB197:DB198"/>
    <mergeCell ref="DC197:DC198"/>
    <mergeCell ref="DD197:DD198"/>
    <mergeCell ref="DE197:DE198"/>
    <mergeCell ref="DF197:DF198"/>
    <mergeCell ref="DG197:DG198"/>
    <mergeCell ref="DH197:DH198"/>
    <mergeCell ref="DI197:DI198"/>
    <mergeCell ref="DJ197:DJ198"/>
    <mergeCell ref="DK197:DK198"/>
    <mergeCell ref="DL197:DL198"/>
    <mergeCell ref="DM197:DM198"/>
    <mergeCell ref="DN197:DN198"/>
    <mergeCell ref="DO197:DO198"/>
    <mergeCell ref="DP197:DP198"/>
    <mergeCell ref="DQ197:DQ198"/>
    <mergeCell ref="DR197:DR198"/>
    <mergeCell ref="CY191:CY192"/>
    <mergeCell ref="CZ191:CZ192"/>
    <mergeCell ref="DA191:DA192"/>
    <mergeCell ref="DB191:DB192"/>
    <mergeCell ref="DC191:DC192"/>
    <mergeCell ref="DD191:DD192"/>
    <mergeCell ref="DE191:DE192"/>
    <mergeCell ref="DF191:DF192"/>
    <mergeCell ref="DG191:DG192"/>
    <mergeCell ref="DH191:DH192"/>
    <mergeCell ref="DI191:DI192"/>
    <mergeCell ref="DJ191:DJ192"/>
    <mergeCell ref="DK191:DK192"/>
    <mergeCell ref="DL191:DL192"/>
    <mergeCell ref="DM191:DM192"/>
    <mergeCell ref="DN191:DN192"/>
    <mergeCell ref="DO191:DO192"/>
    <mergeCell ref="DP191:DP192"/>
    <mergeCell ref="DQ191:DQ192"/>
    <mergeCell ref="DR191:DR192"/>
    <mergeCell ref="CY193:CY194"/>
    <mergeCell ref="CZ193:CZ194"/>
    <mergeCell ref="DA193:DA194"/>
    <mergeCell ref="DB193:DB194"/>
    <mergeCell ref="DC193:DC194"/>
    <mergeCell ref="DD193:DD194"/>
    <mergeCell ref="DE193:DE194"/>
    <mergeCell ref="DF193:DF194"/>
    <mergeCell ref="DG193:DG194"/>
    <mergeCell ref="DH193:DH194"/>
    <mergeCell ref="DI193:DI194"/>
    <mergeCell ref="DJ193:DJ194"/>
    <mergeCell ref="DK193:DK194"/>
    <mergeCell ref="DL193:DL194"/>
    <mergeCell ref="DM193:DM194"/>
    <mergeCell ref="DN193:DN194"/>
    <mergeCell ref="DO193:DO194"/>
    <mergeCell ref="DP193:DP194"/>
    <mergeCell ref="DQ193:DQ194"/>
    <mergeCell ref="DR193:DR194"/>
    <mergeCell ref="CY187:CY188"/>
    <mergeCell ref="CZ187:CZ188"/>
    <mergeCell ref="DA187:DA188"/>
    <mergeCell ref="DB187:DB188"/>
    <mergeCell ref="DC187:DC188"/>
    <mergeCell ref="DD187:DD188"/>
    <mergeCell ref="DE187:DE188"/>
    <mergeCell ref="DF187:DF188"/>
    <mergeCell ref="DG187:DG188"/>
    <mergeCell ref="DH187:DH188"/>
    <mergeCell ref="DI187:DI188"/>
    <mergeCell ref="DJ187:DJ188"/>
    <mergeCell ref="DK187:DK188"/>
    <mergeCell ref="DL187:DL188"/>
    <mergeCell ref="DM187:DM188"/>
    <mergeCell ref="DN187:DN188"/>
    <mergeCell ref="DO187:DO188"/>
    <mergeCell ref="DP187:DP188"/>
    <mergeCell ref="DQ187:DQ188"/>
    <mergeCell ref="DR187:DR188"/>
    <mergeCell ref="CY189:CY190"/>
    <mergeCell ref="CZ189:CZ190"/>
    <mergeCell ref="DA189:DA190"/>
    <mergeCell ref="DB189:DB190"/>
    <mergeCell ref="DC189:DC190"/>
    <mergeCell ref="DD189:DD190"/>
    <mergeCell ref="DE189:DE190"/>
    <mergeCell ref="DF189:DF190"/>
    <mergeCell ref="DG189:DG190"/>
    <mergeCell ref="DH189:DH190"/>
    <mergeCell ref="DI189:DI190"/>
    <mergeCell ref="DJ189:DJ190"/>
    <mergeCell ref="DK189:DK190"/>
    <mergeCell ref="DL189:DL190"/>
    <mergeCell ref="DM189:DM190"/>
    <mergeCell ref="DN189:DN190"/>
    <mergeCell ref="DO189:DO190"/>
    <mergeCell ref="DP189:DP190"/>
    <mergeCell ref="DQ189:DQ190"/>
    <mergeCell ref="DR189:DR190"/>
    <mergeCell ref="DC183:DC184"/>
    <mergeCell ref="DD183:DD184"/>
    <mergeCell ref="DE183:DE184"/>
    <mergeCell ref="DF183:DF184"/>
    <mergeCell ref="DG183:DG184"/>
    <mergeCell ref="DH183:DH184"/>
    <mergeCell ref="DI183:DI184"/>
    <mergeCell ref="DJ183:DJ184"/>
    <mergeCell ref="DK183:DK184"/>
    <mergeCell ref="DL183:DL184"/>
    <mergeCell ref="DM183:DM184"/>
    <mergeCell ref="DN183:DN184"/>
    <mergeCell ref="DO183:DO184"/>
    <mergeCell ref="DP183:DP184"/>
    <mergeCell ref="DQ183:DQ184"/>
    <mergeCell ref="DR183:DR184"/>
    <mergeCell ref="CY185:CY186"/>
    <mergeCell ref="CZ185:CZ186"/>
    <mergeCell ref="DA185:DA186"/>
    <mergeCell ref="DB185:DB186"/>
    <mergeCell ref="DC185:DC186"/>
    <mergeCell ref="DD185:DD186"/>
    <mergeCell ref="DE185:DE186"/>
    <mergeCell ref="DF185:DF186"/>
    <mergeCell ref="DG185:DG186"/>
    <mergeCell ref="DH185:DH186"/>
    <mergeCell ref="DI185:DI186"/>
    <mergeCell ref="DJ185:DJ186"/>
    <mergeCell ref="DK185:DK186"/>
    <mergeCell ref="DL185:DL186"/>
    <mergeCell ref="DM185:DM186"/>
    <mergeCell ref="DN185:DN186"/>
    <mergeCell ref="DO185:DO186"/>
    <mergeCell ref="DP185:DP186"/>
    <mergeCell ref="DQ185:DQ186"/>
    <mergeCell ref="DR185:DR186"/>
    <mergeCell ref="CY183:CY184"/>
    <mergeCell ref="CZ183:CZ184"/>
    <mergeCell ref="DA183:DA184"/>
    <mergeCell ref="DB183:DB184"/>
    <mergeCell ref="DC179:DC180"/>
    <mergeCell ref="DD179:DD180"/>
    <mergeCell ref="DE179:DE180"/>
    <mergeCell ref="DF179:DF180"/>
    <mergeCell ref="DG179:DG180"/>
    <mergeCell ref="DH179:DH180"/>
    <mergeCell ref="DI179:DI180"/>
    <mergeCell ref="DJ179:DJ180"/>
    <mergeCell ref="DK179:DK180"/>
    <mergeCell ref="DL179:DL180"/>
    <mergeCell ref="DM179:DM180"/>
    <mergeCell ref="DN179:DN180"/>
    <mergeCell ref="DO179:DO180"/>
    <mergeCell ref="DP179:DP180"/>
    <mergeCell ref="DQ179:DQ180"/>
    <mergeCell ref="DR179:DR180"/>
    <mergeCell ref="CY181:CY182"/>
    <mergeCell ref="CZ181:CZ182"/>
    <mergeCell ref="DA181:DA182"/>
    <mergeCell ref="DB181:DB182"/>
    <mergeCell ref="DC181:DC182"/>
    <mergeCell ref="DD181:DD182"/>
    <mergeCell ref="DE181:DE182"/>
    <mergeCell ref="DF181:DF182"/>
    <mergeCell ref="DG181:DG182"/>
    <mergeCell ref="DH181:DH182"/>
    <mergeCell ref="DI181:DI182"/>
    <mergeCell ref="DJ181:DJ182"/>
    <mergeCell ref="DK181:DK182"/>
    <mergeCell ref="DL181:DL182"/>
    <mergeCell ref="DM181:DM182"/>
    <mergeCell ref="DN181:DN182"/>
    <mergeCell ref="DO181:DO182"/>
    <mergeCell ref="DP181:DP182"/>
    <mergeCell ref="DQ181:DQ182"/>
    <mergeCell ref="DR181:DR182"/>
    <mergeCell ref="CY179:CY180"/>
    <mergeCell ref="CZ179:CZ180"/>
    <mergeCell ref="DA179:DA180"/>
    <mergeCell ref="DB179:DB180"/>
    <mergeCell ref="CY175:CY176"/>
    <mergeCell ref="CZ175:CZ176"/>
    <mergeCell ref="DA175:DA176"/>
    <mergeCell ref="DB175:DB176"/>
    <mergeCell ref="DC175:DC176"/>
    <mergeCell ref="DD175:DD176"/>
    <mergeCell ref="DE175:DE176"/>
    <mergeCell ref="DF175:DF176"/>
    <mergeCell ref="DG175:DG176"/>
    <mergeCell ref="DH175:DH176"/>
    <mergeCell ref="DI175:DI176"/>
    <mergeCell ref="DJ175:DJ176"/>
    <mergeCell ref="DK175:DK176"/>
    <mergeCell ref="DL175:DL176"/>
    <mergeCell ref="DM175:DM176"/>
    <mergeCell ref="DN175:DN176"/>
    <mergeCell ref="DO175:DO176"/>
    <mergeCell ref="DP175:DP176"/>
    <mergeCell ref="DQ175:DQ176"/>
    <mergeCell ref="DR175:DR176"/>
    <mergeCell ref="CY177:CY178"/>
    <mergeCell ref="CZ177:CZ178"/>
    <mergeCell ref="DA177:DA178"/>
    <mergeCell ref="DB177:DB178"/>
    <mergeCell ref="DC177:DC178"/>
    <mergeCell ref="DD177:DD178"/>
    <mergeCell ref="DE177:DE178"/>
    <mergeCell ref="DF177:DF178"/>
    <mergeCell ref="DG177:DG178"/>
    <mergeCell ref="DH177:DH178"/>
    <mergeCell ref="DI177:DI178"/>
    <mergeCell ref="DJ177:DJ178"/>
    <mergeCell ref="DK177:DK178"/>
    <mergeCell ref="DL177:DL178"/>
    <mergeCell ref="DM177:DM178"/>
    <mergeCell ref="DN177:DN178"/>
    <mergeCell ref="DO177:DO178"/>
    <mergeCell ref="DP177:DP178"/>
    <mergeCell ref="DQ177:DQ178"/>
    <mergeCell ref="DR177:DR178"/>
    <mergeCell ref="CY171:CY172"/>
    <mergeCell ref="CZ171:CZ172"/>
    <mergeCell ref="DA171:DA172"/>
    <mergeCell ref="DB171:DB172"/>
    <mergeCell ref="DC171:DC172"/>
    <mergeCell ref="DD171:DD172"/>
    <mergeCell ref="DE171:DE172"/>
    <mergeCell ref="DF171:DF172"/>
    <mergeCell ref="DG171:DG172"/>
    <mergeCell ref="DH171:DH172"/>
    <mergeCell ref="DI171:DI172"/>
    <mergeCell ref="DJ171:DJ172"/>
    <mergeCell ref="DK171:DK172"/>
    <mergeCell ref="DL171:DL172"/>
    <mergeCell ref="DM171:DM172"/>
    <mergeCell ref="DN171:DN172"/>
    <mergeCell ref="DO171:DO172"/>
    <mergeCell ref="DP171:DP172"/>
    <mergeCell ref="DQ171:DQ172"/>
    <mergeCell ref="DR171:DR172"/>
    <mergeCell ref="CY173:CY174"/>
    <mergeCell ref="CZ173:CZ174"/>
    <mergeCell ref="DA173:DA174"/>
    <mergeCell ref="DB173:DB174"/>
    <mergeCell ref="DC173:DC174"/>
    <mergeCell ref="DD173:DD174"/>
    <mergeCell ref="DE173:DE174"/>
    <mergeCell ref="DF173:DF174"/>
    <mergeCell ref="DG173:DG174"/>
    <mergeCell ref="DH173:DH174"/>
    <mergeCell ref="DI173:DI174"/>
    <mergeCell ref="DJ173:DJ174"/>
    <mergeCell ref="DK173:DK174"/>
    <mergeCell ref="DL173:DL174"/>
    <mergeCell ref="DM173:DM174"/>
    <mergeCell ref="DN173:DN174"/>
    <mergeCell ref="DO173:DO174"/>
    <mergeCell ref="DP173:DP174"/>
    <mergeCell ref="DQ173:DQ174"/>
    <mergeCell ref="DR173:DR174"/>
    <mergeCell ref="CY167:CY168"/>
    <mergeCell ref="CZ167:CZ168"/>
    <mergeCell ref="DA167:DA168"/>
    <mergeCell ref="DB167:DB168"/>
    <mergeCell ref="DC167:DC168"/>
    <mergeCell ref="DD167:DD168"/>
    <mergeCell ref="DE167:DE168"/>
    <mergeCell ref="DF167:DF168"/>
    <mergeCell ref="DG167:DG168"/>
    <mergeCell ref="DH167:DH168"/>
    <mergeCell ref="DI167:DI168"/>
    <mergeCell ref="DJ167:DJ168"/>
    <mergeCell ref="DK167:DK168"/>
    <mergeCell ref="DL167:DL168"/>
    <mergeCell ref="DM167:DM168"/>
    <mergeCell ref="DN167:DN168"/>
    <mergeCell ref="DO167:DO168"/>
    <mergeCell ref="DP167:DP168"/>
    <mergeCell ref="DQ167:DQ168"/>
    <mergeCell ref="DR167:DR168"/>
    <mergeCell ref="CY169:CY170"/>
    <mergeCell ref="CZ169:CZ170"/>
    <mergeCell ref="DA169:DA170"/>
    <mergeCell ref="DB169:DB170"/>
    <mergeCell ref="DC169:DC170"/>
    <mergeCell ref="DD169:DD170"/>
    <mergeCell ref="DE169:DE170"/>
    <mergeCell ref="DF169:DF170"/>
    <mergeCell ref="DG169:DG170"/>
    <mergeCell ref="DH169:DH170"/>
    <mergeCell ref="DI169:DI170"/>
    <mergeCell ref="DJ169:DJ170"/>
    <mergeCell ref="DK169:DK170"/>
    <mergeCell ref="DL169:DL170"/>
    <mergeCell ref="DM169:DM170"/>
    <mergeCell ref="DN169:DN170"/>
    <mergeCell ref="DO169:DO170"/>
    <mergeCell ref="DP169:DP170"/>
    <mergeCell ref="DQ169:DQ170"/>
    <mergeCell ref="DR169:DR170"/>
    <mergeCell ref="DC163:DC164"/>
    <mergeCell ref="DD163:DD164"/>
    <mergeCell ref="DE163:DE164"/>
    <mergeCell ref="DF163:DF164"/>
    <mergeCell ref="DG163:DG164"/>
    <mergeCell ref="DH163:DH164"/>
    <mergeCell ref="DI163:DI164"/>
    <mergeCell ref="DJ163:DJ164"/>
    <mergeCell ref="DK163:DK164"/>
    <mergeCell ref="DL163:DL164"/>
    <mergeCell ref="DM163:DM164"/>
    <mergeCell ref="DN163:DN164"/>
    <mergeCell ref="DO163:DO164"/>
    <mergeCell ref="DP163:DP164"/>
    <mergeCell ref="DQ163:DQ164"/>
    <mergeCell ref="DR163:DR164"/>
    <mergeCell ref="CY165:CY166"/>
    <mergeCell ref="CZ165:CZ166"/>
    <mergeCell ref="DA165:DA166"/>
    <mergeCell ref="DB165:DB166"/>
    <mergeCell ref="DC165:DC166"/>
    <mergeCell ref="DD165:DD166"/>
    <mergeCell ref="DE165:DE166"/>
    <mergeCell ref="DF165:DF166"/>
    <mergeCell ref="DG165:DG166"/>
    <mergeCell ref="DH165:DH166"/>
    <mergeCell ref="DI165:DI166"/>
    <mergeCell ref="DJ165:DJ166"/>
    <mergeCell ref="DK165:DK166"/>
    <mergeCell ref="DL165:DL166"/>
    <mergeCell ref="DM165:DM166"/>
    <mergeCell ref="DN165:DN166"/>
    <mergeCell ref="DO165:DO166"/>
    <mergeCell ref="DP165:DP166"/>
    <mergeCell ref="DQ165:DQ166"/>
    <mergeCell ref="DR165:DR166"/>
    <mergeCell ref="CY163:CY164"/>
    <mergeCell ref="CZ163:CZ164"/>
    <mergeCell ref="DA163:DA164"/>
    <mergeCell ref="DB163:DB164"/>
    <mergeCell ref="DC159:DC160"/>
    <mergeCell ref="DD159:DD160"/>
    <mergeCell ref="DE159:DE160"/>
    <mergeCell ref="DF159:DF160"/>
    <mergeCell ref="DG159:DG160"/>
    <mergeCell ref="DH159:DH160"/>
    <mergeCell ref="DI159:DI160"/>
    <mergeCell ref="DJ159:DJ160"/>
    <mergeCell ref="DK159:DK160"/>
    <mergeCell ref="DL159:DL160"/>
    <mergeCell ref="DM159:DM160"/>
    <mergeCell ref="DN159:DN160"/>
    <mergeCell ref="DO159:DO160"/>
    <mergeCell ref="DP159:DP160"/>
    <mergeCell ref="DQ159:DQ160"/>
    <mergeCell ref="DR159:DR160"/>
    <mergeCell ref="CY161:CY162"/>
    <mergeCell ref="CZ161:CZ162"/>
    <mergeCell ref="DA161:DA162"/>
    <mergeCell ref="DB161:DB162"/>
    <mergeCell ref="DC161:DC162"/>
    <mergeCell ref="DD161:DD162"/>
    <mergeCell ref="DE161:DE162"/>
    <mergeCell ref="DF161:DF162"/>
    <mergeCell ref="DG161:DG162"/>
    <mergeCell ref="DH161:DH162"/>
    <mergeCell ref="DI161:DI162"/>
    <mergeCell ref="DJ161:DJ162"/>
    <mergeCell ref="DK161:DK162"/>
    <mergeCell ref="DL161:DL162"/>
    <mergeCell ref="DM161:DM162"/>
    <mergeCell ref="DN161:DN162"/>
    <mergeCell ref="DO161:DO162"/>
    <mergeCell ref="DP161:DP162"/>
    <mergeCell ref="DQ161:DQ162"/>
    <mergeCell ref="DR161:DR162"/>
    <mergeCell ref="CY159:CY160"/>
    <mergeCell ref="CZ159:CZ160"/>
    <mergeCell ref="DA159:DA160"/>
    <mergeCell ref="DB159:DB160"/>
    <mergeCell ref="CY155:CY156"/>
    <mergeCell ref="CZ155:CZ156"/>
    <mergeCell ref="DA155:DA156"/>
    <mergeCell ref="DB155:DB156"/>
    <mergeCell ref="DC155:DC156"/>
    <mergeCell ref="DD155:DD156"/>
    <mergeCell ref="DE155:DE156"/>
    <mergeCell ref="DF155:DF156"/>
    <mergeCell ref="DG155:DG156"/>
    <mergeCell ref="DH155:DH156"/>
    <mergeCell ref="DI155:DI156"/>
    <mergeCell ref="DJ155:DJ156"/>
    <mergeCell ref="DK155:DK156"/>
    <mergeCell ref="DL155:DL156"/>
    <mergeCell ref="DM155:DM156"/>
    <mergeCell ref="DN155:DN156"/>
    <mergeCell ref="DO155:DO156"/>
    <mergeCell ref="DP155:DP156"/>
    <mergeCell ref="DQ155:DQ156"/>
    <mergeCell ref="DR155:DR156"/>
    <mergeCell ref="CY157:CY158"/>
    <mergeCell ref="CZ157:CZ158"/>
    <mergeCell ref="DA157:DA158"/>
    <mergeCell ref="DB157:DB158"/>
    <mergeCell ref="DC157:DC158"/>
    <mergeCell ref="DD157:DD158"/>
    <mergeCell ref="DE157:DE158"/>
    <mergeCell ref="DF157:DF158"/>
    <mergeCell ref="DG157:DG158"/>
    <mergeCell ref="DH157:DH158"/>
    <mergeCell ref="DI157:DI158"/>
    <mergeCell ref="DJ157:DJ158"/>
    <mergeCell ref="DK157:DK158"/>
    <mergeCell ref="DL157:DL158"/>
    <mergeCell ref="DM157:DM158"/>
    <mergeCell ref="DN157:DN158"/>
    <mergeCell ref="DO157:DO158"/>
    <mergeCell ref="DP157:DP158"/>
    <mergeCell ref="DQ157:DQ158"/>
    <mergeCell ref="DR157:DR158"/>
    <mergeCell ref="CY151:CY152"/>
    <mergeCell ref="CZ151:CZ152"/>
    <mergeCell ref="DA151:DA152"/>
    <mergeCell ref="DB151:DB152"/>
    <mergeCell ref="DC151:DC152"/>
    <mergeCell ref="DD151:DD152"/>
    <mergeCell ref="DE151:DE152"/>
    <mergeCell ref="DF151:DF152"/>
    <mergeCell ref="DG151:DG152"/>
    <mergeCell ref="DH151:DH152"/>
    <mergeCell ref="DI151:DI152"/>
    <mergeCell ref="DJ151:DJ152"/>
    <mergeCell ref="DK151:DK152"/>
    <mergeCell ref="DL151:DL152"/>
    <mergeCell ref="DM151:DM152"/>
    <mergeCell ref="DN151:DN152"/>
    <mergeCell ref="DO151:DO152"/>
    <mergeCell ref="DP151:DP152"/>
    <mergeCell ref="DQ151:DQ152"/>
    <mergeCell ref="DR151:DR152"/>
    <mergeCell ref="CY153:CY154"/>
    <mergeCell ref="CZ153:CZ154"/>
    <mergeCell ref="DA153:DA154"/>
    <mergeCell ref="DB153:DB154"/>
    <mergeCell ref="DC153:DC154"/>
    <mergeCell ref="DD153:DD154"/>
    <mergeCell ref="DE153:DE154"/>
    <mergeCell ref="DF153:DF154"/>
    <mergeCell ref="DG153:DG154"/>
    <mergeCell ref="DH153:DH154"/>
    <mergeCell ref="DI153:DI154"/>
    <mergeCell ref="DJ153:DJ154"/>
    <mergeCell ref="DK153:DK154"/>
    <mergeCell ref="DL153:DL154"/>
    <mergeCell ref="DM153:DM154"/>
    <mergeCell ref="DN153:DN154"/>
    <mergeCell ref="DO153:DO154"/>
    <mergeCell ref="DP153:DP154"/>
    <mergeCell ref="DQ153:DQ154"/>
    <mergeCell ref="DR153:DR154"/>
    <mergeCell ref="CY147:CY148"/>
    <mergeCell ref="CZ147:CZ148"/>
    <mergeCell ref="DA147:DA148"/>
    <mergeCell ref="DB147:DB148"/>
    <mergeCell ref="DC147:DC148"/>
    <mergeCell ref="DD147:DD148"/>
    <mergeCell ref="DE147:DE148"/>
    <mergeCell ref="DF147:DF148"/>
    <mergeCell ref="DG147:DG148"/>
    <mergeCell ref="DH147:DH148"/>
    <mergeCell ref="DI147:DI148"/>
    <mergeCell ref="DJ147:DJ148"/>
    <mergeCell ref="DK147:DK148"/>
    <mergeCell ref="DL147:DL148"/>
    <mergeCell ref="DM147:DM148"/>
    <mergeCell ref="DN147:DN148"/>
    <mergeCell ref="DO147:DO148"/>
    <mergeCell ref="DP147:DP148"/>
    <mergeCell ref="DQ147:DQ148"/>
    <mergeCell ref="DR147:DR148"/>
    <mergeCell ref="CY149:CY150"/>
    <mergeCell ref="CZ149:CZ150"/>
    <mergeCell ref="DA149:DA150"/>
    <mergeCell ref="DB149:DB150"/>
    <mergeCell ref="DC149:DC150"/>
    <mergeCell ref="DD149:DD150"/>
    <mergeCell ref="DE149:DE150"/>
    <mergeCell ref="DF149:DF150"/>
    <mergeCell ref="DG149:DG150"/>
    <mergeCell ref="DH149:DH150"/>
    <mergeCell ref="DI149:DI150"/>
    <mergeCell ref="DJ149:DJ150"/>
    <mergeCell ref="DK149:DK150"/>
    <mergeCell ref="DL149:DL150"/>
    <mergeCell ref="DM149:DM150"/>
    <mergeCell ref="DN149:DN150"/>
    <mergeCell ref="DO149:DO150"/>
    <mergeCell ref="DP149:DP150"/>
    <mergeCell ref="DQ149:DQ150"/>
    <mergeCell ref="DR149:DR150"/>
    <mergeCell ref="DC143:DC144"/>
    <mergeCell ref="DD143:DD144"/>
    <mergeCell ref="DE143:DE144"/>
    <mergeCell ref="DF143:DF144"/>
    <mergeCell ref="DG143:DG144"/>
    <mergeCell ref="DH143:DH144"/>
    <mergeCell ref="DI143:DI144"/>
    <mergeCell ref="DJ143:DJ144"/>
    <mergeCell ref="DK143:DK144"/>
    <mergeCell ref="DL143:DL144"/>
    <mergeCell ref="DM143:DM144"/>
    <mergeCell ref="DN143:DN144"/>
    <mergeCell ref="DO143:DO144"/>
    <mergeCell ref="DP143:DP144"/>
    <mergeCell ref="DQ143:DQ144"/>
    <mergeCell ref="DR143:DR144"/>
    <mergeCell ref="CY145:CY146"/>
    <mergeCell ref="CZ145:CZ146"/>
    <mergeCell ref="DA145:DA146"/>
    <mergeCell ref="DB145:DB146"/>
    <mergeCell ref="DC145:DC146"/>
    <mergeCell ref="DD145:DD146"/>
    <mergeCell ref="DE145:DE146"/>
    <mergeCell ref="DF145:DF146"/>
    <mergeCell ref="DG145:DG146"/>
    <mergeCell ref="DH145:DH146"/>
    <mergeCell ref="DI145:DI146"/>
    <mergeCell ref="DJ145:DJ146"/>
    <mergeCell ref="DK145:DK146"/>
    <mergeCell ref="DL145:DL146"/>
    <mergeCell ref="DM145:DM146"/>
    <mergeCell ref="DN145:DN146"/>
    <mergeCell ref="DO145:DO146"/>
    <mergeCell ref="DP145:DP146"/>
    <mergeCell ref="DQ145:DQ146"/>
    <mergeCell ref="DR145:DR146"/>
    <mergeCell ref="CY143:CY144"/>
    <mergeCell ref="CZ143:CZ144"/>
    <mergeCell ref="DA143:DA144"/>
    <mergeCell ref="DB143:DB144"/>
    <mergeCell ref="DC139:DC140"/>
    <mergeCell ref="DD139:DD140"/>
    <mergeCell ref="DE139:DE140"/>
    <mergeCell ref="DF139:DF140"/>
    <mergeCell ref="DG139:DG140"/>
    <mergeCell ref="DH139:DH140"/>
    <mergeCell ref="DI139:DI140"/>
    <mergeCell ref="DJ139:DJ140"/>
    <mergeCell ref="DK139:DK140"/>
    <mergeCell ref="DL139:DL140"/>
    <mergeCell ref="DM139:DM140"/>
    <mergeCell ref="DN139:DN140"/>
    <mergeCell ref="DO139:DO140"/>
    <mergeCell ref="DP139:DP140"/>
    <mergeCell ref="DQ139:DQ140"/>
    <mergeCell ref="DR139:DR140"/>
    <mergeCell ref="CY141:CY142"/>
    <mergeCell ref="CZ141:CZ142"/>
    <mergeCell ref="DA141:DA142"/>
    <mergeCell ref="DB141:DB142"/>
    <mergeCell ref="DC141:DC142"/>
    <mergeCell ref="DD141:DD142"/>
    <mergeCell ref="DE141:DE142"/>
    <mergeCell ref="DF141:DF142"/>
    <mergeCell ref="DG141:DG142"/>
    <mergeCell ref="DH141:DH142"/>
    <mergeCell ref="DI141:DI142"/>
    <mergeCell ref="DJ141:DJ142"/>
    <mergeCell ref="DK141:DK142"/>
    <mergeCell ref="DL141:DL142"/>
    <mergeCell ref="DM141:DM142"/>
    <mergeCell ref="DN141:DN142"/>
    <mergeCell ref="DO141:DO142"/>
    <mergeCell ref="DP141:DP142"/>
    <mergeCell ref="DQ141:DQ142"/>
    <mergeCell ref="DR141:DR142"/>
    <mergeCell ref="CY139:CY140"/>
    <mergeCell ref="CZ139:CZ140"/>
    <mergeCell ref="DA139:DA140"/>
    <mergeCell ref="DB139:DB140"/>
    <mergeCell ref="CY135:CY136"/>
    <mergeCell ref="CZ135:CZ136"/>
    <mergeCell ref="DA135:DA136"/>
    <mergeCell ref="DB135:DB136"/>
    <mergeCell ref="DC135:DC136"/>
    <mergeCell ref="DD135:DD136"/>
    <mergeCell ref="DE135:DE136"/>
    <mergeCell ref="DF135:DF136"/>
    <mergeCell ref="DG135:DG136"/>
    <mergeCell ref="DH135:DH136"/>
    <mergeCell ref="DI135:DI136"/>
    <mergeCell ref="DJ135:DJ136"/>
    <mergeCell ref="DK135:DK136"/>
    <mergeCell ref="DL135:DL136"/>
    <mergeCell ref="DM135:DM136"/>
    <mergeCell ref="DN135:DN136"/>
    <mergeCell ref="DO135:DO136"/>
    <mergeCell ref="DP135:DP136"/>
    <mergeCell ref="DQ135:DQ136"/>
    <mergeCell ref="DR135:DR136"/>
    <mergeCell ref="CY137:CY138"/>
    <mergeCell ref="CZ137:CZ138"/>
    <mergeCell ref="DA137:DA138"/>
    <mergeCell ref="DB137:DB138"/>
    <mergeCell ref="DC137:DC138"/>
    <mergeCell ref="DD137:DD138"/>
    <mergeCell ref="DE137:DE138"/>
    <mergeCell ref="DF137:DF138"/>
    <mergeCell ref="DG137:DG138"/>
    <mergeCell ref="DH137:DH138"/>
    <mergeCell ref="DI137:DI138"/>
    <mergeCell ref="DJ137:DJ138"/>
    <mergeCell ref="DK137:DK138"/>
    <mergeCell ref="DL137:DL138"/>
    <mergeCell ref="DM137:DM138"/>
    <mergeCell ref="DN137:DN138"/>
    <mergeCell ref="DO137:DO138"/>
    <mergeCell ref="DP137:DP138"/>
    <mergeCell ref="DQ137:DQ138"/>
    <mergeCell ref="DR137:DR138"/>
    <mergeCell ref="CY131:CY132"/>
    <mergeCell ref="CZ131:CZ132"/>
    <mergeCell ref="DA131:DA132"/>
    <mergeCell ref="DB131:DB132"/>
    <mergeCell ref="DC131:DC132"/>
    <mergeCell ref="DD131:DD132"/>
    <mergeCell ref="DE131:DE132"/>
    <mergeCell ref="DF131:DF132"/>
    <mergeCell ref="DG131:DG132"/>
    <mergeCell ref="DH131:DH132"/>
    <mergeCell ref="DI131:DI132"/>
    <mergeCell ref="DJ131:DJ132"/>
    <mergeCell ref="DK131:DK132"/>
    <mergeCell ref="DL131:DL132"/>
    <mergeCell ref="DM131:DM132"/>
    <mergeCell ref="DN131:DN132"/>
    <mergeCell ref="DO131:DO132"/>
    <mergeCell ref="DP131:DP132"/>
    <mergeCell ref="DQ131:DQ132"/>
    <mergeCell ref="DR131:DR132"/>
    <mergeCell ref="CY133:CY134"/>
    <mergeCell ref="CZ133:CZ134"/>
    <mergeCell ref="DA133:DA134"/>
    <mergeCell ref="DB133:DB134"/>
    <mergeCell ref="DC133:DC134"/>
    <mergeCell ref="DD133:DD134"/>
    <mergeCell ref="DE133:DE134"/>
    <mergeCell ref="DF133:DF134"/>
    <mergeCell ref="DG133:DG134"/>
    <mergeCell ref="DH133:DH134"/>
    <mergeCell ref="DI133:DI134"/>
    <mergeCell ref="DJ133:DJ134"/>
    <mergeCell ref="DK133:DK134"/>
    <mergeCell ref="DL133:DL134"/>
    <mergeCell ref="DM133:DM134"/>
    <mergeCell ref="DN133:DN134"/>
    <mergeCell ref="DO133:DO134"/>
    <mergeCell ref="DP133:DP134"/>
    <mergeCell ref="DQ133:DQ134"/>
    <mergeCell ref="DR133:DR134"/>
    <mergeCell ref="CY127:CY128"/>
    <mergeCell ref="CZ127:CZ128"/>
    <mergeCell ref="DA127:DA128"/>
    <mergeCell ref="DB127:DB128"/>
    <mergeCell ref="DC127:DC128"/>
    <mergeCell ref="DD127:DD128"/>
    <mergeCell ref="DE127:DE128"/>
    <mergeCell ref="DF127:DF128"/>
    <mergeCell ref="DG127:DG128"/>
    <mergeCell ref="DH127:DH128"/>
    <mergeCell ref="DI127:DI128"/>
    <mergeCell ref="DJ127:DJ128"/>
    <mergeCell ref="DK127:DK128"/>
    <mergeCell ref="DL127:DL128"/>
    <mergeCell ref="DM127:DM128"/>
    <mergeCell ref="DN127:DN128"/>
    <mergeCell ref="DO127:DO128"/>
    <mergeCell ref="DP127:DP128"/>
    <mergeCell ref="DQ127:DQ128"/>
    <mergeCell ref="DR127:DR128"/>
    <mergeCell ref="CY129:CY130"/>
    <mergeCell ref="CZ129:CZ130"/>
    <mergeCell ref="DA129:DA130"/>
    <mergeCell ref="DB129:DB130"/>
    <mergeCell ref="DC129:DC130"/>
    <mergeCell ref="DD129:DD130"/>
    <mergeCell ref="DE129:DE130"/>
    <mergeCell ref="DF129:DF130"/>
    <mergeCell ref="DG129:DG130"/>
    <mergeCell ref="DH129:DH130"/>
    <mergeCell ref="DI129:DI130"/>
    <mergeCell ref="DJ129:DJ130"/>
    <mergeCell ref="DK129:DK130"/>
    <mergeCell ref="DL129:DL130"/>
    <mergeCell ref="DM129:DM130"/>
    <mergeCell ref="DN129:DN130"/>
    <mergeCell ref="DO129:DO130"/>
    <mergeCell ref="DP129:DP130"/>
    <mergeCell ref="DQ129:DQ130"/>
    <mergeCell ref="DR129:DR130"/>
    <mergeCell ref="DC123:DC124"/>
    <mergeCell ref="DD123:DD124"/>
    <mergeCell ref="DE123:DE124"/>
    <mergeCell ref="DF123:DF124"/>
    <mergeCell ref="DG123:DG124"/>
    <mergeCell ref="DH123:DH124"/>
    <mergeCell ref="DI123:DI124"/>
    <mergeCell ref="DJ123:DJ124"/>
    <mergeCell ref="DK123:DK124"/>
    <mergeCell ref="DL123:DL124"/>
    <mergeCell ref="DM123:DM124"/>
    <mergeCell ref="DN123:DN124"/>
    <mergeCell ref="DO123:DO124"/>
    <mergeCell ref="DP123:DP124"/>
    <mergeCell ref="DQ123:DQ124"/>
    <mergeCell ref="DR123:DR124"/>
    <mergeCell ref="CY125:CY126"/>
    <mergeCell ref="CZ125:CZ126"/>
    <mergeCell ref="DA125:DA126"/>
    <mergeCell ref="DB125:DB126"/>
    <mergeCell ref="DC125:DC126"/>
    <mergeCell ref="DD125:DD126"/>
    <mergeCell ref="DE125:DE126"/>
    <mergeCell ref="DF125:DF126"/>
    <mergeCell ref="DG125:DG126"/>
    <mergeCell ref="DH125:DH126"/>
    <mergeCell ref="DI125:DI126"/>
    <mergeCell ref="DJ125:DJ126"/>
    <mergeCell ref="DK125:DK126"/>
    <mergeCell ref="DL125:DL126"/>
    <mergeCell ref="DM125:DM126"/>
    <mergeCell ref="DN125:DN126"/>
    <mergeCell ref="DO125:DO126"/>
    <mergeCell ref="DP125:DP126"/>
    <mergeCell ref="DQ125:DQ126"/>
    <mergeCell ref="DR125:DR126"/>
    <mergeCell ref="CY123:CY124"/>
    <mergeCell ref="CZ123:CZ124"/>
    <mergeCell ref="DA123:DA124"/>
    <mergeCell ref="DB123:DB124"/>
    <mergeCell ref="DC119:DC120"/>
    <mergeCell ref="DD119:DD120"/>
    <mergeCell ref="DE119:DE120"/>
    <mergeCell ref="DF119:DF120"/>
    <mergeCell ref="DG119:DG120"/>
    <mergeCell ref="DH119:DH120"/>
    <mergeCell ref="DI119:DI120"/>
    <mergeCell ref="DJ119:DJ120"/>
    <mergeCell ref="DK119:DK120"/>
    <mergeCell ref="DL119:DL120"/>
    <mergeCell ref="DM119:DM120"/>
    <mergeCell ref="DN119:DN120"/>
    <mergeCell ref="DO119:DO120"/>
    <mergeCell ref="DP119:DP120"/>
    <mergeCell ref="DQ119:DQ120"/>
    <mergeCell ref="DR119:DR120"/>
    <mergeCell ref="CY121:CY122"/>
    <mergeCell ref="CZ121:CZ122"/>
    <mergeCell ref="DA121:DA122"/>
    <mergeCell ref="DB121:DB122"/>
    <mergeCell ref="DC121:DC122"/>
    <mergeCell ref="DD121:DD122"/>
    <mergeCell ref="DE121:DE122"/>
    <mergeCell ref="DF121:DF122"/>
    <mergeCell ref="DG121:DG122"/>
    <mergeCell ref="DH121:DH122"/>
    <mergeCell ref="DI121:DI122"/>
    <mergeCell ref="DJ121:DJ122"/>
    <mergeCell ref="DK121:DK122"/>
    <mergeCell ref="DL121:DL122"/>
    <mergeCell ref="DM121:DM122"/>
    <mergeCell ref="DN121:DN122"/>
    <mergeCell ref="DO121:DO122"/>
    <mergeCell ref="DP121:DP122"/>
    <mergeCell ref="DQ121:DQ122"/>
    <mergeCell ref="DR121:DR122"/>
    <mergeCell ref="CY119:CY120"/>
    <mergeCell ref="CZ119:CZ120"/>
    <mergeCell ref="DA119:DA120"/>
    <mergeCell ref="DB119:DB120"/>
    <mergeCell ref="CY115:CY116"/>
    <mergeCell ref="CZ115:CZ116"/>
    <mergeCell ref="DA115:DA116"/>
    <mergeCell ref="DB115:DB116"/>
    <mergeCell ref="DC115:DC116"/>
    <mergeCell ref="DD115:DD116"/>
    <mergeCell ref="DE115:DE116"/>
    <mergeCell ref="DF115:DF116"/>
    <mergeCell ref="DG115:DG116"/>
    <mergeCell ref="DH115:DH116"/>
    <mergeCell ref="DI115:DI116"/>
    <mergeCell ref="DJ115:DJ116"/>
    <mergeCell ref="DK115:DK116"/>
    <mergeCell ref="DL115:DL116"/>
    <mergeCell ref="DM115:DM116"/>
    <mergeCell ref="DN115:DN116"/>
    <mergeCell ref="DO115:DO116"/>
    <mergeCell ref="DP115:DP116"/>
    <mergeCell ref="DQ115:DQ116"/>
    <mergeCell ref="DR115:DR116"/>
    <mergeCell ref="CY117:CY118"/>
    <mergeCell ref="CZ117:CZ118"/>
    <mergeCell ref="DA117:DA118"/>
    <mergeCell ref="DB117:DB118"/>
    <mergeCell ref="DC117:DC118"/>
    <mergeCell ref="DD117:DD118"/>
    <mergeCell ref="DE117:DE118"/>
    <mergeCell ref="DF117:DF118"/>
    <mergeCell ref="DG117:DG118"/>
    <mergeCell ref="DH117:DH118"/>
    <mergeCell ref="DI117:DI118"/>
    <mergeCell ref="DJ117:DJ118"/>
    <mergeCell ref="DK117:DK118"/>
    <mergeCell ref="DL117:DL118"/>
    <mergeCell ref="DM117:DM118"/>
    <mergeCell ref="DN117:DN118"/>
    <mergeCell ref="DO117:DO118"/>
    <mergeCell ref="DP117:DP118"/>
    <mergeCell ref="DQ117:DQ118"/>
    <mergeCell ref="DR117:DR118"/>
    <mergeCell ref="CY111:CY112"/>
    <mergeCell ref="CZ111:CZ112"/>
    <mergeCell ref="DA111:DA112"/>
    <mergeCell ref="DB111:DB112"/>
    <mergeCell ref="DC111:DC112"/>
    <mergeCell ref="DD111:DD112"/>
    <mergeCell ref="DE111:DE112"/>
    <mergeCell ref="DF111:DF112"/>
    <mergeCell ref="DG111:DG112"/>
    <mergeCell ref="DH111:DH112"/>
    <mergeCell ref="DI111:DI112"/>
    <mergeCell ref="DJ111:DJ112"/>
    <mergeCell ref="DK111:DK112"/>
    <mergeCell ref="DL111:DL112"/>
    <mergeCell ref="DM111:DM112"/>
    <mergeCell ref="DN111:DN112"/>
    <mergeCell ref="DO111:DO112"/>
    <mergeCell ref="DP111:DP112"/>
    <mergeCell ref="DQ111:DQ112"/>
    <mergeCell ref="DR111:DR112"/>
    <mergeCell ref="CY113:CY114"/>
    <mergeCell ref="CZ113:CZ114"/>
    <mergeCell ref="DA113:DA114"/>
    <mergeCell ref="DB113:DB114"/>
    <mergeCell ref="DC113:DC114"/>
    <mergeCell ref="DD113:DD114"/>
    <mergeCell ref="DE113:DE114"/>
    <mergeCell ref="DF113:DF114"/>
    <mergeCell ref="DG113:DG114"/>
    <mergeCell ref="DH113:DH114"/>
    <mergeCell ref="DI113:DI114"/>
    <mergeCell ref="DJ113:DJ114"/>
    <mergeCell ref="DK113:DK114"/>
    <mergeCell ref="DL113:DL114"/>
    <mergeCell ref="DM113:DM114"/>
    <mergeCell ref="DN113:DN114"/>
    <mergeCell ref="DO113:DO114"/>
    <mergeCell ref="DP113:DP114"/>
    <mergeCell ref="DQ113:DQ114"/>
    <mergeCell ref="DR113:DR114"/>
    <mergeCell ref="CY107:CY108"/>
    <mergeCell ref="CZ107:CZ108"/>
    <mergeCell ref="DA107:DA108"/>
    <mergeCell ref="DB107:DB108"/>
    <mergeCell ref="DC107:DC108"/>
    <mergeCell ref="DD107:DD108"/>
    <mergeCell ref="DE107:DE108"/>
    <mergeCell ref="DF107:DF108"/>
    <mergeCell ref="DG107:DG108"/>
    <mergeCell ref="DH107:DH108"/>
    <mergeCell ref="DI107:DI108"/>
    <mergeCell ref="DJ107:DJ108"/>
    <mergeCell ref="DK107:DK108"/>
    <mergeCell ref="DL107:DL108"/>
    <mergeCell ref="DM107:DM108"/>
    <mergeCell ref="DN107:DN108"/>
    <mergeCell ref="DO107:DO108"/>
    <mergeCell ref="DP107:DP108"/>
    <mergeCell ref="DQ107:DQ108"/>
    <mergeCell ref="DR107:DR108"/>
    <mergeCell ref="CY109:CY110"/>
    <mergeCell ref="CZ109:CZ110"/>
    <mergeCell ref="DA109:DA110"/>
    <mergeCell ref="DB109:DB110"/>
    <mergeCell ref="DC109:DC110"/>
    <mergeCell ref="DD109:DD110"/>
    <mergeCell ref="DE109:DE110"/>
    <mergeCell ref="DF109:DF110"/>
    <mergeCell ref="DG109:DG110"/>
    <mergeCell ref="DH109:DH110"/>
    <mergeCell ref="DI109:DI110"/>
    <mergeCell ref="DJ109:DJ110"/>
    <mergeCell ref="DK109:DK110"/>
    <mergeCell ref="DL109:DL110"/>
    <mergeCell ref="DM109:DM110"/>
    <mergeCell ref="DN109:DN110"/>
    <mergeCell ref="DO109:DO110"/>
    <mergeCell ref="DP109:DP110"/>
    <mergeCell ref="DQ109:DQ110"/>
    <mergeCell ref="DR109:DR110"/>
    <mergeCell ref="DC103:DC104"/>
    <mergeCell ref="DD103:DD104"/>
    <mergeCell ref="DE103:DE104"/>
    <mergeCell ref="DF103:DF104"/>
    <mergeCell ref="DG103:DG104"/>
    <mergeCell ref="DH103:DH104"/>
    <mergeCell ref="DI103:DI104"/>
    <mergeCell ref="DJ103:DJ104"/>
    <mergeCell ref="DK103:DK104"/>
    <mergeCell ref="DL103:DL104"/>
    <mergeCell ref="DM103:DM104"/>
    <mergeCell ref="DN103:DN104"/>
    <mergeCell ref="DO103:DO104"/>
    <mergeCell ref="DP103:DP104"/>
    <mergeCell ref="DQ103:DQ104"/>
    <mergeCell ref="DR103:DR104"/>
    <mergeCell ref="CY105:CY106"/>
    <mergeCell ref="CZ105:CZ106"/>
    <mergeCell ref="DA105:DA106"/>
    <mergeCell ref="DB105:DB106"/>
    <mergeCell ref="DC105:DC106"/>
    <mergeCell ref="DD105:DD106"/>
    <mergeCell ref="DE105:DE106"/>
    <mergeCell ref="DF105:DF106"/>
    <mergeCell ref="DG105:DG106"/>
    <mergeCell ref="DH105:DH106"/>
    <mergeCell ref="DI105:DI106"/>
    <mergeCell ref="DJ105:DJ106"/>
    <mergeCell ref="DK105:DK106"/>
    <mergeCell ref="DL105:DL106"/>
    <mergeCell ref="DM105:DM106"/>
    <mergeCell ref="DN105:DN106"/>
    <mergeCell ref="DO105:DO106"/>
    <mergeCell ref="DP105:DP106"/>
    <mergeCell ref="DQ105:DQ106"/>
    <mergeCell ref="DR105:DR106"/>
    <mergeCell ref="CY103:CY104"/>
    <mergeCell ref="CZ103:CZ104"/>
    <mergeCell ref="DA103:DA104"/>
    <mergeCell ref="DB103:DB104"/>
    <mergeCell ref="DC99:DC100"/>
    <mergeCell ref="DD99:DD100"/>
    <mergeCell ref="DE99:DE100"/>
    <mergeCell ref="DF99:DF100"/>
    <mergeCell ref="DG99:DG100"/>
    <mergeCell ref="DH99:DH100"/>
    <mergeCell ref="DI99:DI100"/>
    <mergeCell ref="DJ99:DJ100"/>
    <mergeCell ref="DK99:DK100"/>
    <mergeCell ref="DL99:DL100"/>
    <mergeCell ref="DM99:DM100"/>
    <mergeCell ref="DN99:DN100"/>
    <mergeCell ref="DO99:DO100"/>
    <mergeCell ref="DP99:DP100"/>
    <mergeCell ref="DQ99:DQ100"/>
    <mergeCell ref="DR99:DR100"/>
    <mergeCell ref="CY101:CY102"/>
    <mergeCell ref="CZ101:CZ102"/>
    <mergeCell ref="DA101:DA102"/>
    <mergeCell ref="DB101:DB102"/>
    <mergeCell ref="DC101:DC102"/>
    <mergeCell ref="DD101:DD102"/>
    <mergeCell ref="DE101:DE102"/>
    <mergeCell ref="DF101:DF102"/>
    <mergeCell ref="DG101:DG102"/>
    <mergeCell ref="DH101:DH102"/>
    <mergeCell ref="DI101:DI102"/>
    <mergeCell ref="DJ101:DJ102"/>
    <mergeCell ref="DK101:DK102"/>
    <mergeCell ref="DL101:DL102"/>
    <mergeCell ref="DM101:DM102"/>
    <mergeCell ref="DN101:DN102"/>
    <mergeCell ref="DO101:DO102"/>
    <mergeCell ref="DP101:DP102"/>
    <mergeCell ref="DQ101:DQ102"/>
    <mergeCell ref="DR101:DR102"/>
    <mergeCell ref="CY99:CY100"/>
    <mergeCell ref="CZ99:CZ100"/>
    <mergeCell ref="DA99:DA100"/>
    <mergeCell ref="DB99:DB100"/>
    <mergeCell ref="CY95:CY96"/>
    <mergeCell ref="CZ95:CZ96"/>
    <mergeCell ref="DA95:DA96"/>
    <mergeCell ref="DB95:DB96"/>
    <mergeCell ref="DC95:DC96"/>
    <mergeCell ref="DD95:DD96"/>
    <mergeCell ref="DE95:DE96"/>
    <mergeCell ref="DF95:DF96"/>
    <mergeCell ref="DG95:DG96"/>
    <mergeCell ref="DH95:DH96"/>
    <mergeCell ref="DI95:DI96"/>
    <mergeCell ref="DJ95:DJ96"/>
    <mergeCell ref="DK95:DK96"/>
    <mergeCell ref="DL95:DL96"/>
    <mergeCell ref="DM95:DM96"/>
    <mergeCell ref="DN95:DN96"/>
    <mergeCell ref="DO95:DO96"/>
    <mergeCell ref="DP95:DP96"/>
    <mergeCell ref="DQ95:DQ96"/>
    <mergeCell ref="DR95:DR96"/>
    <mergeCell ref="CY97:CY98"/>
    <mergeCell ref="CZ97:CZ98"/>
    <mergeCell ref="DA97:DA98"/>
    <mergeCell ref="DB97:DB98"/>
    <mergeCell ref="DC97:DC98"/>
    <mergeCell ref="DD97:DD98"/>
    <mergeCell ref="DE97:DE98"/>
    <mergeCell ref="DF97:DF98"/>
    <mergeCell ref="DG97:DG98"/>
    <mergeCell ref="DH97:DH98"/>
    <mergeCell ref="DI97:DI98"/>
    <mergeCell ref="DJ97:DJ98"/>
    <mergeCell ref="DK97:DK98"/>
    <mergeCell ref="DL97:DL98"/>
    <mergeCell ref="DM97:DM98"/>
    <mergeCell ref="DN97:DN98"/>
    <mergeCell ref="DO97:DO98"/>
    <mergeCell ref="DP97:DP98"/>
    <mergeCell ref="DQ97:DQ98"/>
    <mergeCell ref="DR97:DR98"/>
    <mergeCell ref="CY91:CY92"/>
    <mergeCell ref="CZ91:CZ92"/>
    <mergeCell ref="DA91:DA92"/>
    <mergeCell ref="DB91:DB92"/>
    <mergeCell ref="DC91:DC92"/>
    <mergeCell ref="DD91:DD92"/>
    <mergeCell ref="DE91:DE92"/>
    <mergeCell ref="DF91:DF92"/>
    <mergeCell ref="DG91:DG92"/>
    <mergeCell ref="DH91:DH92"/>
    <mergeCell ref="DI91:DI92"/>
    <mergeCell ref="DJ91:DJ92"/>
    <mergeCell ref="DK91:DK92"/>
    <mergeCell ref="DL91:DL92"/>
    <mergeCell ref="DM91:DM92"/>
    <mergeCell ref="DN91:DN92"/>
    <mergeCell ref="DO91:DO92"/>
    <mergeCell ref="DP91:DP92"/>
    <mergeCell ref="DQ91:DQ92"/>
    <mergeCell ref="DR91:DR92"/>
    <mergeCell ref="CY93:CY94"/>
    <mergeCell ref="CZ93:CZ94"/>
    <mergeCell ref="DA93:DA94"/>
    <mergeCell ref="DB93:DB94"/>
    <mergeCell ref="DC93:DC94"/>
    <mergeCell ref="DD93:DD94"/>
    <mergeCell ref="DE93:DE94"/>
    <mergeCell ref="DF93:DF94"/>
    <mergeCell ref="DG93:DG94"/>
    <mergeCell ref="DH93:DH94"/>
    <mergeCell ref="DI93:DI94"/>
    <mergeCell ref="DJ93:DJ94"/>
    <mergeCell ref="DK93:DK94"/>
    <mergeCell ref="DL93:DL94"/>
    <mergeCell ref="DM93:DM94"/>
    <mergeCell ref="DN93:DN94"/>
    <mergeCell ref="DO93:DO94"/>
    <mergeCell ref="DP93:DP94"/>
    <mergeCell ref="DQ93:DQ94"/>
    <mergeCell ref="DR93:DR94"/>
    <mergeCell ref="CY87:CY88"/>
    <mergeCell ref="CZ87:CZ88"/>
    <mergeCell ref="DA87:DA88"/>
    <mergeCell ref="DB87:DB88"/>
    <mergeCell ref="DC87:DC88"/>
    <mergeCell ref="DD87:DD88"/>
    <mergeCell ref="DE87:DE88"/>
    <mergeCell ref="DF87:DF88"/>
    <mergeCell ref="DG87:DG88"/>
    <mergeCell ref="DH87:DH88"/>
    <mergeCell ref="DI87:DI88"/>
    <mergeCell ref="DJ87:DJ88"/>
    <mergeCell ref="DK87:DK88"/>
    <mergeCell ref="DL87:DL88"/>
    <mergeCell ref="DM87:DM88"/>
    <mergeCell ref="DN87:DN88"/>
    <mergeCell ref="DO87:DO88"/>
    <mergeCell ref="DP87:DP88"/>
    <mergeCell ref="DQ87:DQ88"/>
    <mergeCell ref="DR87:DR88"/>
    <mergeCell ref="CY89:CY90"/>
    <mergeCell ref="CZ89:CZ90"/>
    <mergeCell ref="DA89:DA90"/>
    <mergeCell ref="DB89:DB90"/>
    <mergeCell ref="DC89:DC90"/>
    <mergeCell ref="DD89:DD90"/>
    <mergeCell ref="DE89:DE90"/>
    <mergeCell ref="DF89:DF90"/>
    <mergeCell ref="DG89:DG90"/>
    <mergeCell ref="DH89:DH90"/>
    <mergeCell ref="DI89:DI90"/>
    <mergeCell ref="DJ89:DJ90"/>
    <mergeCell ref="DK89:DK90"/>
    <mergeCell ref="DL89:DL90"/>
    <mergeCell ref="DM89:DM90"/>
    <mergeCell ref="DN89:DN90"/>
    <mergeCell ref="DO89:DO90"/>
    <mergeCell ref="DP89:DP90"/>
    <mergeCell ref="DQ89:DQ90"/>
    <mergeCell ref="DR89:DR90"/>
    <mergeCell ref="DC83:DC84"/>
    <mergeCell ref="DD83:DD84"/>
    <mergeCell ref="DE83:DE84"/>
    <mergeCell ref="DF83:DF84"/>
    <mergeCell ref="DG83:DG84"/>
    <mergeCell ref="DH83:DH84"/>
    <mergeCell ref="DI83:DI84"/>
    <mergeCell ref="DJ83:DJ84"/>
    <mergeCell ref="DK83:DK84"/>
    <mergeCell ref="DL83:DL84"/>
    <mergeCell ref="DM83:DM84"/>
    <mergeCell ref="DN83:DN84"/>
    <mergeCell ref="DO83:DO84"/>
    <mergeCell ref="DP83:DP84"/>
    <mergeCell ref="DQ83:DQ84"/>
    <mergeCell ref="DR83:DR84"/>
    <mergeCell ref="CY85:CY86"/>
    <mergeCell ref="CZ85:CZ86"/>
    <mergeCell ref="DA85:DA86"/>
    <mergeCell ref="DB85:DB86"/>
    <mergeCell ref="DC85:DC86"/>
    <mergeCell ref="DD85:DD86"/>
    <mergeCell ref="DE85:DE86"/>
    <mergeCell ref="DF85:DF86"/>
    <mergeCell ref="DG85:DG86"/>
    <mergeCell ref="DH85:DH86"/>
    <mergeCell ref="DI85:DI86"/>
    <mergeCell ref="DJ85:DJ86"/>
    <mergeCell ref="DK85:DK86"/>
    <mergeCell ref="DL85:DL86"/>
    <mergeCell ref="DM85:DM86"/>
    <mergeCell ref="DN85:DN86"/>
    <mergeCell ref="DO85:DO86"/>
    <mergeCell ref="DP85:DP86"/>
    <mergeCell ref="DQ85:DQ86"/>
    <mergeCell ref="DR85:DR86"/>
    <mergeCell ref="CY83:CY84"/>
    <mergeCell ref="CZ83:CZ84"/>
    <mergeCell ref="DA83:DA84"/>
    <mergeCell ref="DB83:DB84"/>
    <mergeCell ref="DC79:DC80"/>
    <mergeCell ref="DD79:DD80"/>
    <mergeCell ref="DE79:DE80"/>
    <mergeCell ref="DF79:DF80"/>
    <mergeCell ref="DG79:DG80"/>
    <mergeCell ref="DH79:DH80"/>
    <mergeCell ref="DI79:DI80"/>
    <mergeCell ref="DJ79:DJ80"/>
    <mergeCell ref="DK79:DK80"/>
    <mergeCell ref="DL79:DL80"/>
    <mergeCell ref="DM79:DM80"/>
    <mergeCell ref="DN79:DN80"/>
    <mergeCell ref="DO79:DO80"/>
    <mergeCell ref="DP79:DP80"/>
    <mergeCell ref="DQ79:DQ80"/>
    <mergeCell ref="DR79:DR80"/>
    <mergeCell ref="CY81:CY82"/>
    <mergeCell ref="CZ81:CZ82"/>
    <mergeCell ref="DA81:DA82"/>
    <mergeCell ref="DB81:DB82"/>
    <mergeCell ref="DC81:DC82"/>
    <mergeCell ref="DD81:DD82"/>
    <mergeCell ref="DE81:DE82"/>
    <mergeCell ref="DF81:DF82"/>
    <mergeCell ref="DG81:DG82"/>
    <mergeCell ref="DH81:DH82"/>
    <mergeCell ref="DI81:DI82"/>
    <mergeCell ref="DJ81:DJ82"/>
    <mergeCell ref="DK81:DK82"/>
    <mergeCell ref="DL81:DL82"/>
    <mergeCell ref="DM81:DM82"/>
    <mergeCell ref="DN81:DN82"/>
    <mergeCell ref="DO81:DO82"/>
    <mergeCell ref="DP81:DP82"/>
    <mergeCell ref="DQ81:DQ82"/>
    <mergeCell ref="DR81:DR82"/>
    <mergeCell ref="CY79:CY80"/>
    <mergeCell ref="CZ79:CZ80"/>
    <mergeCell ref="DA79:DA80"/>
    <mergeCell ref="DB79:DB80"/>
    <mergeCell ref="CY75:CY76"/>
    <mergeCell ref="CZ75:CZ76"/>
    <mergeCell ref="DA75:DA76"/>
    <mergeCell ref="DB75:DB76"/>
    <mergeCell ref="DC75:DC76"/>
    <mergeCell ref="DD75:DD76"/>
    <mergeCell ref="DE75:DE76"/>
    <mergeCell ref="DF75:DF76"/>
    <mergeCell ref="DG75:DG76"/>
    <mergeCell ref="DH75:DH76"/>
    <mergeCell ref="DI75:DI76"/>
    <mergeCell ref="DJ75:DJ76"/>
    <mergeCell ref="DK75:DK76"/>
    <mergeCell ref="DL75:DL76"/>
    <mergeCell ref="DM75:DM76"/>
    <mergeCell ref="DN75:DN76"/>
    <mergeCell ref="DO75:DO76"/>
    <mergeCell ref="DP75:DP76"/>
    <mergeCell ref="DQ75:DQ76"/>
    <mergeCell ref="DR75:DR76"/>
    <mergeCell ref="CY77:CY78"/>
    <mergeCell ref="CZ77:CZ78"/>
    <mergeCell ref="DA77:DA78"/>
    <mergeCell ref="DB77:DB78"/>
    <mergeCell ref="DC77:DC78"/>
    <mergeCell ref="DD77:DD78"/>
    <mergeCell ref="DE77:DE78"/>
    <mergeCell ref="DF77:DF78"/>
    <mergeCell ref="DG77:DG78"/>
    <mergeCell ref="DH77:DH78"/>
    <mergeCell ref="DI77:DI78"/>
    <mergeCell ref="DJ77:DJ78"/>
    <mergeCell ref="DK77:DK78"/>
    <mergeCell ref="DL77:DL78"/>
    <mergeCell ref="DM77:DM78"/>
    <mergeCell ref="DN77:DN78"/>
    <mergeCell ref="DO77:DO78"/>
    <mergeCell ref="DP77:DP78"/>
    <mergeCell ref="DQ77:DQ78"/>
    <mergeCell ref="DR77:DR78"/>
    <mergeCell ref="CY71:CY72"/>
    <mergeCell ref="CZ71:CZ72"/>
    <mergeCell ref="DA71:DA72"/>
    <mergeCell ref="DB71:DB72"/>
    <mergeCell ref="DC71:DC72"/>
    <mergeCell ref="DD71:DD72"/>
    <mergeCell ref="DE71:DE72"/>
    <mergeCell ref="DF71:DF72"/>
    <mergeCell ref="DG71:DG72"/>
    <mergeCell ref="DH71:DH72"/>
    <mergeCell ref="DI71:DI72"/>
    <mergeCell ref="DJ71:DJ72"/>
    <mergeCell ref="DK71:DK72"/>
    <mergeCell ref="DL71:DL72"/>
    <mergeCell ref="DM71:DM72"/>
    <mergeCell ref="DN71:DN72"/>
    <mergeCell ref="DO71:DO72"/>
    <mergeCell ref="DP71:DP72"/>
    <mergeCell ref="DQ71:DQ72"/>
    <mergeCell ref="DR71:DR72"/>
    <mergeCell ref="CY73:CY74"/>
    <mergeCell ref="CZ73:CZ74"/>
    <mergeCell ref="DA73:DA74"/>
    <mergeCell ref="DB73:DB74"/>
    <mergeCell ref="DC73:DC74"/>
    <mergeCell ref="DD73:DD74"/>
    <mergeCell ref="DE73:DE74"/>
    <mergeCell ref="DF73:DF74"/>
    <mergeCell ref="DG73:DG74"/>
    <mergeCell ref="DH73:DH74"/>
    <mergeCell ref="DI73:DI74"/>
    <mergeCell ref="DJ73:DJ74"/>
    <mergeCell ref="DK73:DK74"/>
    <mergeCell ref="DL73:DL74"/>
    <mergeCell ref="DM73:DM74"/>
    <mergeCell ref="DN73:DN74"/>
    <mergeCell ref="DO73:DO74"/>
    <mergeCell ref="DP73:DP74"/>
    <mergeCell ref="DQ73:DQ74"/>
    <mergeCell ref="DR73:DR74"/>
    <mergeCell ref="CY67:CY68"/>
    <mergeCell ref="CZ67:CZ68"/>
    <mergeCell ref="DA67:DA68"/>
    <mergeCell ref="DB67:DB68"/>
    <mergeCell ref="DC67:DC68"/>
    <mergeCell ref="DD67:DD68"/>
    <mergeCell ref="DE67:DE68"/>
    <mergeCell ref="DF67:DF68"/>
    <mergeCell ref="DG67:DG68"/>
    <mergeCell ref="DH67:DH68"/>
    <mergeCell ref="DI67:DI68"/>
    <mergeCell ref="DJ67:DJ68"/>
    <mergeCell ref="DK67:DK68"/>
    <mergeCell ref="DL67:DL68"/>
    <mergeCell ref="DM67:DM68"/>
    <mergeCell ref="DN67:DN68"/>
    <mergeCell ref="DO67:DO68"/>
    <mergeCell ref="DP67:DP68"/>
    <mergeCell ref="DQ67:DQ68"/>
    <mergeCell ref="DR67:DR68"/>
    <mergeCell ref="CY69:CY70"/>
    <mergeCell ref="CZ69:CZ70"/>
    <mergeCell ref="DA69:DA70"/>
    <mergeCell ref="DB69:DB70"/>
    <mergeCell ref="DC69:DC70"/>
    <mergeCell ref="DD69:DD70"/>
    <mergeCell ref="DE69:DE70"/>
    <mergeCell ref="DF69:DF70"/>
    <mergeCell ref="DG69:DG70"/>
    <mergeCell ref="DH69:DH70"/>
    <mergeCell ref="DI69:DI70"/>
    <mergeCell ref="DJ69:DJ70"/>
    <mergeCell ref="DK69:DK70"/>
    <mergeCell ref="DL69:DL70"/>
    <mergeCell ref="DM69:DM70"/>
    <mergeCell ref="DN69:DN70"/>
    <mergeCell ref="DO69:DO70"/>
    <mergeCell ref="DP69:DP70"/>
    <mergeCell ref="DQ69:DQ70"/>
    <mergeCell ref="DR69:DR70"/>
    <mergeCell ref="DC63:DC64"/>
    <mergeCell ref="DD63:DD64"/>
    <mergeCell ref="DE63:DE64"/>
    <mergeCell ref="DF63:DF64"/>
    <mergeCell ref="DG63:DG64"/>
    <mergeCell ref="DH63:DH64"/>
    <mergeCell ref="DI63:DI64"/>
    <mergeCell ref="DJ63:DJ64"/>
    <mergeCell ref="DK63:DK64"/>
    <mergeCell ref="DL63:DL64"/>
    <mergeCell ref="DM63:DM64"/>
    <mergeCell ref="DN63:DN64"/>
    <mergeCell ref="DO63:DO64"/>
    <mergeCell ref="DP63:DP64"/>
    <mergeCell ref="DQ63:DQ64"/>
    <mergeCell ref="DR63:DR64"/>
    <mergeCell ref="CY65:CY66"/>
    <mergeCell ref="CZ65:CZ66"/>
    <mergeCell ref="DA65:DA66"/>
    <mergeCell ref="DB65:DB66"/>
    <mergeCell ref="DC65:DC66"/>
    <mergeCell ref="DD65:DD66"/>
    <mergeCell ref="DE65:DE66"/>
    <mergeCell ref="DF65:DF66"/>
    <mergeCell ref="DG65:DG66"/>
    <mergeCell ref="DH65:DH66"/>
    <mergeCell ref="DI65:DI66"/>
    <mergeCell ref="DJ65:DJ66"/>
    <mergeCell ref="DK65:DK66"/>
    <mergeCell ref="DL65:DL66"/>
    <mergeCell ref="DM65:DM66"/>
    <mergeCell ref="DN65:DN66"/>
    <mergeCell ref="DO65:DO66"/>
    <mergeCell ref="DP65:DP66"/>
    <mergeCell ref="DQ65:DQ66"/>
    <mergeCell ref="DR65:DR66"/>
    <mergeCell ref="CY63:CY64"/>
    <mergeCell ref="CZ63:CZ64"/>
    <mergeCell ref="DA63:DA64"/>
    <mergeCell ref="DB63:DB64"/>
    <mergeCell ref="DC59:DC60"/>
    <mergeCell ref="DD59:DD60"/>
    <mergeCell ref="DE59:DE60"/>
    <mergeCell ref="DF59:DF60"/>
    <mergeCell ref="DG59:DG60"/>
    <mergeCell ref="DH59:DH60"/>
    <mergeCell ref="DI59:DI60"/>
    <mergeCell ref="DJ59:DJ60"/>
    <mergeCell ref="DK59:DK60"/>
    <mergeCell ref="DL59:DL60"/>
    <mergeCell ref="DM59:DM60"/>
    <mergeCell ref="DN59:DN60"/>
    <mergeCell ref="DO59:DO60"/>
    <mergeCell ref="DP59:DP60"/>
    <mergeCell ref="DQ59:DQ60"/>
    <mergeCell ref="DR59:DR60"/>
    <mergeCell ref="CY61:CY62"/>
    <mergeCell ref="CZ61:CZ62"/>
    <mergeCell ref="DA61:DA62"/>
    <mergeCell ref="DB61:DB62"/>
    <mergeCell ref="DC61:DC62"/>
    <mergeCell ref="DD61:DD62"/>
    <mergeCell ref="DE61:DE62"/>
    <mergeCell ref="DF61:DF62"/>
    <mergeCell ref="DG61:DG62"/>
    <mergeCell ref="DH61:DH62"/>
    <mergeCell ref="DI61:DI62"/>
    <mergeCell ref="DJ61:DJ62"/>
    <mergeCell ref="DK61:DK62"/>
    <mergeCell ref="DL61:DL62"/>
    <mergeCell ref="DM61:DM62"/>
    <mergeCell ref="DN61:DN62"/>
    <mergeCell ref="DO61:DO62"/>
    <mergeCell ref="DP61:DP62"/>
    <mergeCell ref="DQ61:DQ62"/>
    <mergeCell ref="DR61:DR62"/>
    <mergeCell ref="CY59:CY60"/>
    <mergeCell ref="CZ59:CZ60"/>
    <mergeCell ref="DA59:DA60"/>
    <mergeCell ref="DB59:DB60"/>
    <mergeCell ref="CY55:CY56"/>
    <mergeCell ref="CZ55:CZ56"/>
    <mergeCell ref="DA55:DA56"/>
    <mergeCell ref="DB55:DB56"/>
    <mergeCell ref="DC55:DC56"/>
    <mergeCell ref="DD55:DD56"/>
    <mergeCell ref="DE55:DE56"/>
    <mergeCell ref="DF55:DF56"/>
    <mergeCell ref="DG55:DG56"/>
    <mergeCell ref="DH55:DH56"/>
    <mergeCell ref="DI55:DI56"/>
    <mergeCell ref="DJ55:DJ56"/>
    <mergeCell ref="DK55:DK56"/>
    <mergeCell ref="DL55:DL56"/>
    <mergeCell ref="DM55:DM56"/>
    <mergeCell ref="DN55:DN56"/>
    <mergeCell ref="DO55:DO56"/>
    <mergeCell ref="DP55:DP56"/>
    <mergeCell ref="DQ55:DQ56"/>
    <mergeCell ref="DR55:DR56"/>
    <mergeCell ref="CY57:CY58"/>
    <mergeCell ref="CZ57:CZ58"/>
    <mergeCell ref="DA57:DA58"/>
    <mergeCell ref="DB57:DB58"/>
    <mergeCell ref="DC57:DC58"/>
    <mergeCell ref="DD57:DD58"/>
    <mergeCell ref="DE57:DE58"/>
    <mergeCell ref="DF57:DF58"/>
    <mergeCell ref="DG57:DG58"/>
    <mergeCell ref="DH57:DH58"/>
    <mergeCell ref="DI57:DI58"/>
    <mergeCell ref="DJ57:DJ58"/>
    <mergeCell ref="DK57:DK58"/>
    <mergeCell ref="DL57:DL58"/>
    <mergeCell ref="DM57:DM58"/>
    <mergeCell ref="DN57:DN58"/>
    <mergeCell ref="DO57:DO58"/>
    <mergeCell ref="DP57:DP58"/>
    <mergeCell ref="DQ57:DQ58"/>
    <mergeCell ref="DR57:DR58"/>
    <mergeCell ref="CY51:CY52"/>
    <mergeCell ref="CZ51:CZ52"/>
    <mergeCell ref="DA51:DA52"/>
    <mergeCell ref="DB51:DB52"/>
    <mergeCell ref="DC51:DC52"/>
    <mergeCell ref="DD51:DD52"/>
    <mergeCell ref="DE51:DE52"/>
    <mergeCell ref="DF51:DF52"/>
    <mergeCell ref="DG51:DG52"/>
    <mergeCell ref="DH51:DH52"/>
    <mergeCell ref="DI51:DI52"/>
    <mergeCell ref="DJ51:DJ52"/>
    <mergeCell ref="DK51:DK52"/>
    <mergeCell ref="DL51:DL52"/>
    <mergeCell ref="DM51:DM52"/>
    <mergeCell ref="DN51:DN52"/>
    <mergeCell ref="DO51:DO52"/>
    <mergeCell ref="DP51:DP52"/>
    <mergeCell ref="DQ51:DQ52"/>
    <mergeCell ref="DR51:DR52"/>
    <mergeCell ref="CY53:CY54"/>
    <mergeCell ref="CZ53:CZ54"/>
    <mergeCell ref="DA53:DA54"/>
    <mergeCell ref="DB53:DB54"/>
    <mergeCell ref="DC53:DC54"/>
    <mergeCell ref="DD53:DD54"/>
    <mergeCell ref="DE53:DE54"/>
    <mergeCell ref="DF53:DF54"/>
    <mergeCell ref="DG53:DG54"/>
    <mergeCell ref="DH53:DH54"/>
    <mergeCell ref="DI53:DI54"/>
    <mergeCell ref="DJ53:DJ54"/>
    <mergeCell ref="DK53:DK54"/>
    <mergeCell ref="DL53:DL54"/>
    <mergeCell ref="DM53:DM54"/>
    <mergeCell ref="DN53:DN54"/>
    <mergeCell ref="DO53:DO54"/>
    <mergeCell ref="DP53:DP54"/>
    <mergeCell ref="DQ53:DQ54"/>
    <mergeCell ref="DR53:DR54"/>
    <mergeCell ref="CY47:CY48"/>
    <mergeCell ref="CZ47:CZ48"/>
    <mergeCell ref="DA47:DA48"/>
    <mergeCell ref="DB47:DB48"/>
    <mergeCell ref="DC47:DC48"/>
    <mergeCell ref="DD47:DD48"/>
    <mergeCell ref="DE47:DE48"/>
    <mergeCell ref="DF47:DF48"/>
    <mergeCell ref="DG47:DG48"/>
    <mergeCell ref="DH47:DH48"/>
    <mergeCell ref="DI47:DI48"/>
    <mergeCell ref="DJ47:DJ48"/>
    <mergeCell ref="DK47:DK48"/>
    <mergeCell ref="DL47:DL48"/>
    <mergeCell ref="DM47:DM48"/>
    <mergeCell ref="DN47:DN48"/>
    <mergeCell ref="DO47:DO48"/>
    <mergeCell ref="DP47:DP48"/>
    <mergeCell ref="DQ47:DQ48"/>
    <mergeCell ref="DR47:DR48"/>
    <mergeCell ref="CY49:CY50"/>
    <mergeCell ref="CZ49:CZ50"/>
    <mergeCell ref="DA49:DA50"/>
    <mergeCell ref="DB49:DB50"/>
    <mergeCell ref="DC49:DC50"/>
    <mergeCell ref="DD49:DD50"/>
    <mergeCell ref="DE49:DE50"/>
    <mergeCell ref="DF49:DF50"/>
    <mergeCell ref="DG49:DG50"/>
    <mergeCell ref="DH49:DH50"/>
    <mergeCell ref="DI49:DI50"/>
    <mergeCell ref="DJ49:DJ50"/>
    <mergeCell ref="DK49:DK50"/>
    <mergeCell ref="DL49:DL50"/>
    <mergeCell ref="DM49:DM50"/>
    <mergeCell ref="DN49:DN50"/>
    <mergeCell ref="DO49:DO50"/>
    <mergeCell ref="DP49:DP50"/>
    <mergeCell ref="DQ49:DQ50"/>
    <mergeCell ref="DR49:DR50"/>
    <mergeCell ref="DC43:DC44"/>
    <mergeCell ref="DD43:DD44"/>
    <mergeCell ref="DE43:DE44"/>
    <mergeCell ref="DF43:DF44"/>
    <mergeCell ref="DG43:DG44"/>
    <mergeCell ref="DH43:DH44"/>
    <mergeCell ref="DI43:DI44"/>
    <mergeCell ref="DJ43:DJ44"/>
    <mergeCell ref="DK43:DK44"/>
    <mergeCell ref="DL43:DL44"/>
    <mergeCell ref="DM43:DM44"/>
    <mergeCell ref="DN43:DN44"/>
    <mergeCell ref="DO43:DO44"/>
    <mergeCell ref="DP43:DP44"/>
    <mergeCell ref="DQ43:DQ44"/>
    <mergeCell ref="DR43:DR44"/>
    <mergeCell ref="CY45:CY46"/>
    <mergeCell ref="CZ45:CZ46"/>
    <mergeCell ref="DA45:DA46"/>
    <mergeCell ref="DB45:DB46"/>
    <mergeCell ref="DC45:DC46"/>
    <mergeCell ref="DD45:DD46"/>
    <mergeCell ref="DE45:DE46"/>
    <mergeCell ref="DF45:DF46"/>
    <mergeCell ref="DG45:DG46"/>
    <mergeCell ref="DH45:DH46"/>
    <mergeCell ref="DI45:DI46"/>
    <mergeCell ref="DJ45:DJ46"/>
    <mergeCell ref="DK45:DK46"/>
    <mergeCell ref="DL45:DL46"/>
    <mergeCell ref="DM45:DM46"/>
    <mergeCell ref="DN45:DN46"/>
    <mergeCell ref="DO45:DO46"/>
    <mergeCell ref="DP45:DP46"/>
    <mergeCell ref="DQ45:DQ46"/>
    <mergeCell ref="DR45:DR46"/>
    <mergeCell ref="CY43:CY44"/>
    <mergeCell ref="CZ43:CZ44"/>
    <mergeCell ref="DA43:DA44"/>
    <mergeCell ref="DB43:DB44"/>
    <mergeCell ref="DC39:DC40"/>
    <mergeCell ref="DD39:DD40"/>
    <mergeCell ref="DE39:DE40"/>
    <mergeCell ref="DF39:DF40"/>
    <mergeCell ref="DG39:DG40"/>
    <mergeCell ref="DH39:DH40"/>
    <mergeCell ref="DI39:DI40"/>
    <mergeCell ref="DJ39:DJ40"/>
    <mergeCell ref="DK39:DK40"/>
    <mergeCell ref="DL39:DL40"/>
    <mergeCell ref="DM39:DM40"/>
    <mergeCell ref="DN39:DN40"/>
    <mergeCell ref="DO39:DO40"/>
    <mergeCell ref="DP39:DP40"/>
    <mergeCell ref="DQ39:DQ40"/>
    <mergeCell ref="DR39:DR40"/>
    <mergeCell ref="CY41:CY42"/>
    <mergeCell ref="CZ41:CZ42"/>
    <mergeCell ref="DA41:DA42"/>
    <mergeCell ref="DB41:DB42"/>
    <mergeCell ref="DC41:DC42"/>
    <mergeCell ref="DD41:DD42"/>
    <mergeCell ref="DE41:DE42"/>
    <mergeCell ref="DF41:DF42"/>
    <mergeCell ref="DG41:DG42"/>
    <mergeCell ref="DH41:DH42"/>
    <mergeCell ref="DI41:DI42"/>
    <mergeCell ref="DJ41:DJ42"/>
    <mergeCell ref="DK41:DK42"/>
    <mergeCell ref="DL41:DL42"/>
    <mergeCell ref="DM41:DM42"/>
    <mergeCell ref="DN41:DN42"/>
    <mergeCell ref="DO41:DO42"/>
    <mergeCell ref="DP41:DP42"/>
    <mergeCell ref="DQ41:DQ42"/>
    <mergeCell ref="DR41:DR42"/>
    <mergeCell ref="CY39:CY40"/>
    <mergeCell ref="CZ39:CZ40"/>
    <mergeCell ref="DA39:DA40"/>
    <mergeCell ref="DB39:DB40"/>
    <mergeCell ref="CY35:CY36"/>
    <mergeCell ref="CZ35:CZ36"/>
    <mergeCell ref="DA35:DA36"/>
    <mergeCell ref="DB35:DB36"/>
    <mergeCell ref="DC35:DC36"/>
    <mergeCell ref="DD35:DD36"/>
    <mergeCell ref="DE35:DE36"/>
    <mergeCell ref="DF35:DF36"/>
    <mergeCell ref="DG35:DG36"/>
    <mergeCell ref="DH35:DH36"/>
    <mergeCell ref="DI35:DI36"/>
    <mergeCell ref="DJ35:DJ36"/>
    <mergeCell ref="DK35:DK36"/>
    <mergeCell ref="DL35:DL36"/>
    <mergeCell ref="DM35:DM36"/>
    <mergeCell ref="DN35:DN36"/>
    <mergeCell ref="DO35:DO36"/>
    <mergeCell ref="DP35:DP36"/>
    <mergeCell ref="DQ35:DQ36"/>
    <mergeCell ref="DR35:DR36"/>
    <mergeCell ref="CY37:CY38"/>
    <mergeCell ref="CZ37:CZ38"/>
    <mergeCell ref="DA37:DA38"/>
    <mergeCell ref="DB37:DB38"/>
    <mergeCell ref="DC37:DC38"/>
    <mergeCell ref="DD37:DD38"/>
    <mergeCell ref="DE37:DE38"/>
    <mergeCell ref="DF37:DF38"/>
    <mergeCell ref="DG37:DG38"/>
    <mergeCell ref="DH37:DH38"/>
    <mergeCell ref="DI37:DI38"/>
    <mergeCell ref="DJ37:DJ38"/>
    <mergeCell ref="DK37:DK38"/>
    <mergeCell ref="DL37:DL38"/>
    <mergeCell ref="DM37:DM38"/>
    <mergeCell ref="DN37:DN38"/>
    <mergeCell ref="DO37:DO38"/>
    <mergeCell ref="DP37:DP38"/>
    <mergeCell ref="DQ37:DQ38"/>
    <mergeCell ref="DR37:DR38"/>
    <mergeCell ref="CY31:CY32"/>
    <mergeCell ref="CZ31:CZ32"/>
    <mergeCell ref="DA31:DA32"/>
    <mergeCell ref="DB31:DB32"/>
    <mergeCell ref="DC31:DC32"/>
    <mergeCell ref="DD31:DD32"/>
    <mergeCell ref="DE31:DE32"/>
    <mergeCell ref="DF31:DF32"/>
    <mergeCell ref="DG31:DG32"/>
    <mergeCell ref="DH31:DH32"/>
    <mergeCell ref="DI31:DI32"/>
    <mergeCell ref="DJ31:DJ32"/>
    <mergeCell ref="DK31:DK32"/>
    <mergeCell ref="DL31:DL32"/>
    <mergeCell ref="DM31:DM32"/>
    <mergeCell ref="DN31:DN32"/>
    <mergeCell ref="DO31:DO32"/>
    <mergeCell ref="DP31:DP32"/>
    <mergeCell ref="DQ31:DQ32"/>
    <mergeCell ref="DR31:DR32"/>
    <mergeCell ref="CY33:CY34"/>
    <mergeCell ref="CZ33:CZ34"/>
    <mergeCell ref="DA33:DA34"/>
    <mergeCell ref="DB33:DB34"/>
    <mergeCell ref="DC33:DC34"/>
    <mergeCell ref="DD33:DD34"/>
    <mergeCell ref="DE33:DE34"/>
    <mergeCell ref="DF33:DF34"/>
    <mergeCell ref="DG33:DG34"/>
    <mergeCell ref="DH33:DH34"/>
    <mergeCell ref="DI33:DI34"/>
    <mergeCell ref="DJ33:DJ34"/>
    <mergeCell ref="DK33:DK34"/>
    <mergeCell ref="DL33:DL34"/>
    <mergeCell ref="DM33:DM34"/>
    <mergeCell ref="DN33:DN34"/>
    <mergeCell ref="DO33:DO34"/>
    <mergeCell ref="DP33:DP34"/>
    <mergeCell ref="DQ33:DQ34"/>
    <mergeCell ref="DR33:DR34"/>
    <mergeCell ref="CY27:CY28"/>
    <mergeCell ref="CZ27:CZ28"/>
    <mergeCell ref="DA27:DA28"/>
    <mergeCell ref="DB27:DB28"/>
    <mergeCell ref="DC27:DC28"/>
    <mergeCell ref="DD27:DD28"/>
    <mergeCell ref="DE27:DE28"/>
    <mergeCell ref="DF27:DF28"/>
    <mergeCell ref="DG27:DG28"/>
    <mergeCell ref="DH27:DH28"/>
    <mergeCell ref="DI27:DI28"/>
    <mergeCell ref="DJ27:DJ28"/>
    <mergeCell ref="DK27:DK28"/>
    <mergeCell ref="DL27:DL28"/>
    <mergeCell ref="DM27:DM28"/>
    <mergeCell ref="DN27:DN28"/>
    <mergeCell ref="DO27:DO28"/>
    <mergeCell ref="DP27:DP28"/>
    <mergeCell ref="DQ27:DQ28"/>
    <mergeCell ref="DR27:DR28"/>
    <mergeCell ref="CY29:CY30"/>
    <mergeCell ref="CZ29:CZ30"/>
    <mergeCell ref="DA29:DA30"/>
    <mergeCell ref="DB29:DB30"/>
    <mergeCell ref="DC29:DC30"/>
    <mergeCell ref="DD29:DD30"/>
    <mergeCell ref="DE29:DE30"/>
    <mergeCell ref="DF29:DF30"/>
    <mergeCell ref="DG29:DG30"/>
    <mergeCell ref="DH29:DH30"/>
    <mergeCell ref="DI29:DI30"/>
    <mergeCell ref="DJ29:DJ30"/>
    <mergeCell ref="DK29:DK30"/>
    <mergeCell ref="DL29:DL30"/>
    <mergeCell ref="DM29:DM30"/>
    <mergeCell ref="DN29:DN30"/>
    <mergeCell ref="DO29:DO30"/>
    <mergeCell ref="DP29:DP30"/>
    <mergeCell ref="DQ29:DQ30"/>
    <mergeCell ref="DR29:DR30"/>
    <mergeCell ref="DC23:DC24"/>
    <mergeCell ref="DD23:DD24"/>
    <mergeCell ref="DE23:DE24"/>
    <mergeCell ref="DF23:DF24"/>
    <mergeCell ref="DG23:DG24"/>
    <mergeCell ref="DH23:DH24"/>
    <mergeCell ref="DI23:DI24"/>
    <mergeCell ref="DJ23:DJ24"/>
    <mergeCell ref="DK23:DK24"/>
    <mergeCell ref="DL23:DL24"/>
    <mergeCell ref="DM23:DM24"/>
    <mergeCell ref="DN23:DN24"/>
    <mergeCell ref="DO23:DO24"/>
    <mergeCell ref="DP23:DP24"/>
    <mergeCell ref="DQ23:DQ24"/>
    <mergeCell ref="DR23:DR24"/>
    <mergeCell ref="CY25:CY26"/>
    <mergeCell ref="CZ25:CZ26"/>
    <mergeCell ref="DA25:DA26"/>
    <mergeCell ref="DB25:DB26"/>
    <mergeCell ref="DC25:DC26"/>
    <mergeCell ref="DD25:DD26"/>
    <mergeCell ref="DE25:DE26"/>
    <mergeCell ref="DF25:DF26"/>
    <mergeCell ref="DG25:DG26"/>
    <mergeCell ref="DH25:DH26"/>
    <mergeCell ref="DI25:DI26"/>
    <mergeCell ref="DJ25:DJ26"/>
    <mergeCell ref="DK25:DK26"/>
    <mergeCell ref="DL25:DL26"/>
    <mergeCell ref="DM25:DM26"/>
    <mergeCell ref="DN25:DN26"/>
    <mergeCell ref="DO25:DO26"/>
    <mergeCell ref="DP25:DP26"/>
    <mergeCell ref="DQ25:DQ26"/>
    <mergeCell ref="DR25:DR26"/>
    <mergeCell ref="CY23:CY24"/>
    <mergeCell ref="CZ23:CZ24"/>
    <mergeCell ref="DA23:DA24"/>
    <mergeCell ref="DB23:DB24"/>
    <mergeCell ref="DC19:DC20"/>
    <mergeCell ref="DD19:DD20"/>
    <mergeCell ref="DE19:DE20"/>
    <mergeCell ref="DF19:DF20"/>
    <mergeCell ref="DG19:DG20"/>
    <mergeCell ref="DH19:DH20"/>
    <mergeCell ref="DI19:DI20"/>
    <mergeCell ref="DJ19:DJ20"/>
    <mergeCell ref="DK19:DK20"/>
    <mergeCell ref="DL19:DL20"/>
    <mergeCell ref="DM19:DM20"/>
    <mergeCell ref="DN19:DN20"/>
    <mergeCell ref="DO19:DO20"/>
    <mergeCell ref="DP19:DP20"/>
    <mergeCell ref="DQ19:DQ20"/>
    <mergeCell ref="DR19:DR20"/>
    <mergeCell ref="CY21:CY22"/>
    <mergeCell ref="CZ21:CZ22"/>
    <mergeCell ref="DA21:DA22"/>
    <mergeCell ref="DB21:DB22"/>
    <mergeCell ref="DC21:DC22"/>
    <mergeCell ref="DD21:DD22"/>
    <mergeCell ref="DE21:DE22"/>
    <mergeCell ref="DF21:DF22"/>
    <mergeCell ref="DG21:DG22"/>
    <mergeCell ref="DH21:DH22"/>
    <mergeCell ref="DI21:DI22"/>
    <mergeCell ref="DJ21:DJ22"/>
    <mergeCell ref="DK21:DK22"/>
    <mergeCell ref="DL21:DL22"/>
    <mergeCell ref="DM21:DM22"/>
    <mergeCell ref="DN21:DN22"/>
    <mergeCell ref="DO21:DO22"/>
    <mergeCell ref="DP21:DP22"/>
    <mergeCell ref="DQ21:DQ22"/>
    <mergeCell ref="DR21:DR22"/>
    <mergeCell ref="CY19:CY20"/>
    <mergeCell ref="CZ19:CZ20"/>
    <mergeCell ref="DA19:DA20"/>
    <mergeCell ref="DB19:DB20"/>
    <mergeCell ref="CY15:CY16"/>
    <mergeCell ref="CZ15:CZ16"/>
    <mergeCell ref="DA15:DA16"/>
    <mergeCell ref="DB15:DB16"/>
    <mergeCell ref="DC15:DC16"/>
    <mergeCell ref="DD15:DD16"/>
    <mergeCell ref="DE15:DE16"/>
    <mergeCell ref="DF15:DF16"/>
    <mergeCell ref="DG15:DG16"/>
    <mergeCell ref="DH15:DH16"/>
    <mergeCell ref="DI15:DI16"/>
    <mergeCell ref="DJ15:DJ16"/>
    <mergeCell ref="DK15:DK16"/>
    <mergeCell ref="DL15:DL16"/>
    <mergeCell ref="DM15:DM16"/>
    <mergeCell ref="DN15:DN16"/>
    <mergeCell ref="DO15:DO16"/>
    <mergeCell ref="DP15:DP16"/>
    <mergeCell ref="DQ15:DQ16"/>
    <mergeCell ref="DR15:DR16"/>
    <mergeCell ref="CY17:CY18"/>
    <mergeCell ref="CZ17:CZ18"/>
    <mergeCell ref="DA17:DA18"/>
    <mergeCell ref="DB17:DB18"/>
    <mergeCell ref="DC17:DC18"/>
    <mergeCell ref="DD17:DD18"/>
    <mergeCell ref="DE17:DE18"/>
    <mergeCell ref="DF17:DF18"/>
    <mergeCell ref="DG17:DG18"/>
    <mergeCell ref="DH17:DH18"/>
    <mergeCell ref="DI17:DI18"/>
    <mergeCell ref="DJ17:DJ18"/>
    <mergeCell ref="DK17:DK18"/>
    <mergeCell ref="DL17:DL18"/>
    <mergeCell ref="DM17:DM18"/>
    <mergeCell ref="DN17:DN18"/>
    <mergeCell ref="DO17:DO18"/>
    <mergeCell ref="DP17:DP18"/>
    <mergeCell ref="DQ17:DQ18"/>
    <mergeCell ref="DR17:DR18"/>
    <mergeCell ref="CY11:CY12"/>
    <mergeCell ref="CZ11:CZ12"/>
    <mergeCell ref="DA11:DA12"/>
    <mergeCell ref="DB11:DB12"/>
    <mergeCell ref="DC11:DC12"/>
    <mergeCell ref="DD11:DD12"/>
    <mergeCell ref="DE11:DE12"/>
    <mergeCell ref="DF11:DF12"/>
    <mergeCell ref="DG11:DG12"/>
    <mergeCell ref="DH11:DH12"/>
    <mergeCell ref="DI11:DI12"/>
    <mergeCell ref="DJ11:DJ12"/>
    <mergeCell ref="DK11:DK12"/>
    <mergeCell ref="DL11:DL12"/>
    <mergeCell ref="DM11:DM12"/>
    <mergeCell ref="DN11:DN12"/>
    <mergeCell ref="DO11:DO12"/>
    <mergeCell ref="DP11:DP12"/>
    <mergeCell ref="DQ11:DQ12"/>
    <mergeCell ref="DR11:DR12"/>
    <mergeCell ref="CY13:CY14"/>
    <mergeCell ref="CZ13:CZ14"/>
    <mergeCell ref="DA13:DA14"/>
    <mergeCell ref="DB13:DB14"/>
    <mergeCell ref="DC13:DC14"/>
    <mergeCell ref="DD13:DD14"/>
    <mergeCell ref="DE13:DE14"/>
    <mergeCell ref="DF13:DF14"/>
    <mergeCell ref="DG13:DG14"/>
    <mergeCell ref="DH13:DH14"/>
    <mergeCell ref="DI13:DI14"/>
    <mergeCell ref="DJ13:DJ14"/>
    <mergeCell ref="DK13:DK14"/>
    <mergeCell ref="DL13:DL14"/>
    <mergeCell ref="DM13:DM14"/>
    <mergeCell ref="DN13:DN14"/>
    <mergeCell ref="DO13:DO14"/>
    <mergeCell ref="DP13:DP14"/>
    <mergeCell ref="DQ13:DQ14"/>
    <mergeCell ref="DR13:DR14"/>
    <mergeCell ref="DC7:DC8"/>
    <mergeCell ref="DD7:DD8"/>
    <mergeCell ref="DE7:DE8"/>
    <mergeCell ref="DF7:DF8"/>
    <mergeCell ref="DG7:DG8"/>
    <mergeCell ref="DH7:DH8"/>
    <mergeCell ref="DI7:DI8"/>
    <mergeCell ref="DJ7:DJ8"/>
    <mergeCell ref="DK7:DK8"/>
    <mergeCell ref="DL7:DL8"/>
    <mergeCell ref="DM7:DM8"/>
    <mergeCell ref="DN7:DN8"/>
    <mergeCell ref="DO7:DO8"/>
    <mergeCell ref="DP7:DP8"/>
    <mergeCell ref="DQ7:DQ8"/>
    <mergeCell ref="DR7:DR8"/>
    <mergeCell ref="CY9:CY10"/>
    <mergeCell ref="CZ9:CZ10"/>
    <mergeCell ref="DA9:DA10"/>
    <mergeCell ref="DB9:DB10"/>
    <mergeCell ref="DC9:DC10"/>
    <mergeCell ref="DD9:DD10"/>
    <mergeCell ref="DE9:DE10"/>
    <mergeCell ref="DF9:DF10"/>
    <mergeCell ref="DG9:DG10"/>
    <mergeCell ref="DH9:DH10"/>
    <mergeCell ref="DI9:DI10"/>
    <mergeCell ref="DJ9:DJ10"/>
    <mergeCell ref="DK9:DK10"/>
    <mergeCell ref="DL9:DL10"/>
    <mergeCell ref="DM9:DM10"/>
    <mergeCell ref="DN9:DN10"/>
    <mergeCell ref="DO9:DO10"/>
    <mergeCell ref="DP9:DP10"/>
    <mergeCell ref="DQ9:DQ10"/>
    <mergeCell ref="DR9:DR10"/>
    <mergeCell ref="DC3:DC4"/>
    <mergeCell ref="DD3:DD4"/>
    <mergeCell ref="DE3:DE4"/>
    <mergeCell ref="DF3:DF4"/>
    <mergeCell ref="DG3:DG4"/>
    <mergeCell ref="DH3:DH4"/>
    <mergeCell ref="DI3:DI4"/>
    <mergeCell ref="DJ3:DJ4"/>
    <mergeCell ref="DK3:DK4"/>
    <mergeCell ref="DL3:DL4"/>
    <mergeCell ref="DM3:DM4"/>
    <mergeCell ref="DN3:DN4"/>
    <mergeCell ref="DO3:DO4"/>
    <mergeCell ref="DP3:DP4"/>
    <mergeCell ref="DQ3:DQ4"/>
    <mergeCell ref="DR3:DR4"/>
    <mergeCell ref="CY5:CY6"/>
    <mergeCell ref="CZ5:CZ6"/>
    <mergeCell ref="DA5:DA6"/>
    <mergeCell ref="DB5:DB6"/>
    <mergeCell ref="DC5:DC6"/>
    <mergeCell ref="DD5:DD6"/>
    <mergeCell ref="DE5:DE6"/>
    <mergeCell ref="DF5:DF6"/>
    <mergeCell ref="DG5:DG6"/>
    <mergeCell ref="DH5:DH6"/>
    <mergeCell ref="DI5:DI6"/>
    <mergeCell ref="DJ5:DJ6"/>
    <mergeCell ref="DK5:DK6"/>
    <mergeCell ref="DL5:DL6"/>
    <mergeCell ref="DM5:DM6"/>
    <mergeCell ref="DN5:DN6"/>
    <mergeCell ref="DO5:DO6"/>
    <mergeCell ref="DP5:DP6"/>
    <mergeCell ref="DQ5:DQ6"/>
    <mergeCell ref="DR5:DR6"/>
    <mergeCell ref="NA517:NA518"/>
    <mergeCell ref="NB517:NB518"/>
    <mergeCell ref="NC517:NC518"/>
    <mergeCell ref="ND517:ND518"/>
    <mergeCell ref="NE517:NE518"/>
    <mergeCell ref="NF517:NF518"/>
    <mergeCell ref="NG517:NG518"/>
    <mergeCell ref="NH517:NH518"/>
    <mergeCell ref="GU1:HD1"/>
    <mergeCell ref="MY1:NH1"/>
    <mergeCell ref="NA495:NA496"/>
    <mergeCell ref="NB495:NB496"/>
    <mergeCell ref="NC495:NC496"/>
    <mergeCell ref="ND495:ND496"/>
    <mergeCell ref="NE495:NE496"/>
    <mergeCell ref="NF495:NF496"/>
    <mergeCell ref="NG495:NG496"/>
    <mergeCell ref="NH495:NH496"/>
    <mergeCell ref="NA497:NA498"/>
    <mergeCell ref="NB497:NB498"/>
    <mergeCell ref="NC497:NC498"/>
    <mergeCell ref="ND497:ND498"/>
    <mergeCell ref="NE497:NE498"/>
    <mergeCell ref="NF497:NF498"/>
    <mergeCell ref="NG497:NG498"/>
    <mergeCell ref="NH497:NH498"/>
    <mergeCell ref="NA499:NA500"/>
    <mergeCell ref="NB499:NB500"/>
    <mergeCell ref="NC499:NC500"/>
    <mergeCell ref="ND499:ND500"/>
    <mergeCell ref="NE499:NE500"/>
    <mergeCell ref="NF499:NF500"/>
    <mergeCell ref="NG499:NG500"/>
    <mergeCell ref="NH499:NH500"/>
    <mergeCell ref="NA501:NA502"/>
    <mergeCell ref="NB501:NB502"/>
    <mergeCell ref="NC501:NC502"/>
    <mergeCell ref="ND501:ND502"/>
    <mergeCell ref="NE501:NE502"/>
    <mergeCell ref="NF501:NF502"/>
    <mergeCell ref="LS13:LS14"/>
    <mergeCell ref="LT13:LT14"/>
    <mergeCell ref="LU13:LU14"/>
    <mergeCell ref="LV13:LV14"/>
    <mergeCell ref="LW13:LW14"/>
    <mergeCell ref="LX13:LX14"/>
    <mergeCell ref="LY13:LY14"/>
    <mergeCell ref="LZ13:LZ14"/>
    <mergeCell ref="MA13:MA14"/>
    <mergeCell ref="MB13:MB14"/>
    <mergeCell ref="MC13:MC14"/>
    <mergeCell ref="MD13:MD14"/>
    <mergeCell ref="ME13:ME14"/>
    <mergeCell ref="MF13:MF14"/>
    <mergeCell ref="LS15:LS16"/>
    <mergeCell ref="LT15:LT16"/>
    <mergeCell ref="LU15:LU16"/>
    <mergeCell ref="LV15:LV16"/>
    <mergeCell ref="LW15:LW16"/>
    <mergeCell ref="LX15:LX16"/>
    <mergeCell ref="LY15:LY16"/>
    <mergeCell ref="LZ15:LZ16"/>
    <mergeCell ref="MA15:MA16"/>
    <mergeCell ref="MB15:MB16"/>
    <mergeCell ref="NA511:NA512"/>
    <mergeCell ref="NB511:NB512"/>
    <mergeCell ref="NC511:NC512"/>
    <mergeCell ref="ND511:ND512"/>
    <mergeCell ref="NE511:NE512"/>
    <mergeCell ref="NF511:NF512"/>
    <mergeCell ref="NG511:NG512"/>
    <mergeCell ref="NH511:NH512"/>
    <mergeCell ref="NA513:NA514"/>
    <mergeCell ref="NB513:NB514"/>
    <mergeCell ref="NC513:NC514"/>
    <mergeCell ref="ND513:ND514"/>
    <mergeCell ref="NE513:NE514"/>
    <mergeCell ref="NF513:NF514"/>
    <mergeCell ref="NG513:NG514"/>
    <mergeCell ref="NH513:NH514"/>
    <mergeCell ref="NA515:NA516"/>
    <mergeCell ref="NB515:NB516"/>
    <mergeCell ref="NC515:NC516"/>
    <mergeCell ref="ND515:ND516"/>
    <mergeCell ref="NE515:NE516"/>
    <mergeCell ref="NF515:NF516"/>
    <mergeCell ref="NG515:NG516"/>
    <mergeCell ref="NH515:NH516"/>
    <mergeCell ref="NA507:NA508"/>
    <mergeCell ref="NB507:NB508"/>
    <mergeCell ref="NC507:NC508"/>
    <mergeCell ref="ND507:ND508"/>
    <mergeCell ref="NE507:NE508"/>
    <mergeCell ref="NF507:NF508"/>
    <mergeCell ref="NG507:NG508"/>
    <mergeCell ref="NH507:NH508"/>
    <mergeCell ref="NA509:NA510"/>
    <mergeCell ref="NB509:NB510"/>
    <mergeCell ref="NC509:NC510"/>
    <mergeCell ref="ND509:ND510"/>
    <mergeCell ref="NE509:NE510"/>
    <mergeCell ref="NF509:NF510"/>
    <mergeCell ref="NG509:NG510"/>
    <mergeCell ref="NH509:NH510"/>
    <mergeCell ref="NA457:NA458"/>
    <mergeCell ref="NB457:NB458"/>
    <mergeCell ref="NC457:NC458"/>
    <mergeCell ref="ND457:ND458"/>
    <mergeCell ref="NE457:NE458"/>
    <mergeCell ref="NF457:NF458"/>
    <mergeCell ref="NG457:NG458"/>
    <mergeCell ref="NH457:NH458"/>
    <mergeCell ref="NA459:NA460"/>
    <mergeCell ref="NB459:NB460"/>
    <mergeCell ref="NC459:NC460"/>
    <mergeCell ref="ND459:ND460"/>
    <mergeCell ref="NE459:NE460"/>
    <mergeCell ref="NF459:NF460"/>
    <mergeCell ref="NG459:NG460"/>
    <mergeCell ref="NH459:NH460"/>
    <mergeCell ref="NA461:NA462"/>
    <mergeCell ref="NB461:NB462"/>
    <mergeCell ref="NC461:NC462"/>
    <mergeCell ref="ND461:ND462"/>
    <mergeCell ref="NE461:NE462"/>
    <mergeCell ref="NF461:NF462"/>
    <mergeCell ref="NG461:NG462"/>
    <mergeCell ref="NH461:NH462"/>
    <mergeCell ref="NA463:NA464"/>
    <mergeCell ref="NB463:NB464"/>
    <mergeCell ref="NC463:NC464"/>
    <mergeCell ref="ND463:ND464"/>
    <mergeCell ref="NE463:NE464"/>
    <mergeCell ref="NF463:NF464"/>
    <mergeCell ref="NG463:NG464"/>
    <mergeCell ref="NH463:NH464"/>
    <mergeCell ref="NG501:NG502"/>
    <mergeCell ref="NH501:NH502"/>
    <mergeCell ref="NA475:NA476"/>
    <mergeCell ref="NB475:NB476"/>
    <mergeCell ref="NC475:NC476"/>
    <mergeCell ref="ND475:ND476"/>
    <mergeCell ref="NE475:NE476"/>
    <mergeCell ref="NF475:NF476"/>
    <mergeCell ref="NG475:NG476"/>
    <mergeCell ref="NH475:NH476"/>
    <mergeCell ref="NA477:NA478"/>
    <mergeCell ref="NB477:NB478"/>
    <mergeCell ref="NC477:NC478"/>
    <mergeCell ref="ND477:ND478"/>
    <mergeCell ref="NE477:NE478"/>
    <mergeCell ref="NF477:NF478"/>
    <mergeCell ref="NG477:NG478"/>
    <mergeCell ref="NH477:NH478"/>
    <mergeCell ref="NA479:NA480"/>
    <mergeCell ref="NB479:NB480"/>
    <mergeCell ref="NC479:NC480"/>
    <mergeCell ref="ND479:ND480"/>
    <mergeCell ref="NE479:NE480"/>
    <mergeCell ref="NF479:NF480"/>
    <mergeCell ref="NG479:NG480"/>
    <mergeCell ref="NH479:NH480"/>
    <mergeCell ref="NA481:NA482"/>
    <mergeCell ref="NB481:NB482"/>
    <mergeCell ref="NC481:NC482"/>
    <mergeCell ref="ND481:ND482"/>
    <mergeCell ref="NE481:NE482"/>
    <mergeCell ref="NF481:NF482"/>
    <mergeCell ref="NA443:NA444"/>
    <mergeCell ref="NB443:NB444"/>
    <mergeCell ref="NC443:NC444"/>
    <mergeCell ref="ND443:ND444"/>
    <mergeCell ref="NE443:NE444"/>
    <mergeCell ref="NF443:NF444"/>
    <mergeCell ref="NG443:NG444"/>
    <mergeCell ref="NH443:NH444"/>
    <mergeCell ref="NA455:NA456"/>
    <mergeCell ref="NB455:NB456"/>
    <mergeCell ref="NC455:NC456"/>
    <mergeCell ref="ND455:ND456"/>
    <mergeCell ref="NE455:NE456"/>
    <mergeCell ref="NF455:NF456"/>
    <mergeCell ref="NG455:NG456"/>
    <mergeCell ref="NH455:NH456"/>
    <mergeCell ref="NA449:NA450"/>
    <mergeCell ref="NB449:NB450"/>
    <mergeCell ref="NC449:NC450"/>
    <mergeCell ref="ND449:ND450"/>
    <mergeCell ref="NE449:NE450"/>
    <mergeCell ref="NF449:NF450"/>
    <mergeCell ref="NG449:NG450"/>
    <mergeCell ref="NH449:NH450"/>
    <mergeCell ref="NA451:NA452"/>
    <mergeCell ref="NB451:NB452"/>
    <mergeCell ref="NC451:NC452"/>
    <mergeCell ref="ND451:ND452"/>
    <mergeCell ref="NE451:NE452"/>
    <mergeCell ref="NF451:NF452"/>
    <mergeCell ref="NG451:NG452"/>
    <mergeCell ref="NH451:NH452"/>
    <mergeCell ref="NA453:NA454"/>
    <mergeCell ref="NB453:NB454"/>
    <mergeCell ref="NC453:NC454"/>
    <mergeCell ref="ND453:ND454"/>
    <mergeCell ref="NE453:NE454"/>
    <mergeCell ref="NF453:NF454"/>
    <mergeCell ref="NG453:NG454"/>
    <mergeCell ref="NH453:NH454"/>
    <mergeCell ref="NA417:NA418"/>
    <mergeCell ref="NB417:NB418"/>
    <mergeCell ref="NC417:NC418"/>
    <mergeCell ref="ND417:ND418"/>
    <mergeCell ref="NE417:NE418"/>
    <mergeCell ref="NF417:NF418"/>
    <mergeCell ref="NG417:NG418"/>
    <mergeCell ref="NH417:NH418"/>
    <mergeCell ref="NA419:NA420"/>
    <mergeCell ref="NB419:NB420"/>
    <mergeCell ref="NC419:NC420"/>
    <mergeCell ref="ND419:ND420"/>
    <mergeCell ref="NE419:NE420"/>
    <mergeCell ref="NF419:NF420"/>
    <mergeCell ref="NG419:NG420"/>
    <mergeCell ref="NH419:NH420"/>
    <mergeCell ref="NA421:NA422"/>
    <mergeCell ref="NB421:NB422"/>
    <mergeCell ref="NC421:NC422"/>
    <mergeCell ref="ND421:ND422"/>
    <mergeCell ref="NE421:NE422"/>
    <mergeCell ref="NF421:NF422"/>
    <mergeCell ref="NG421:NG422"/>
    <mergeCell ref="NH421:NH422"/>
    <mergeCell ref="NA423:NA424"/>
    <mergeCell ref="NB423:NB424"/>
    <mergeCell ref="NC423:NC424"/>
    <mergeCell ref="ND423:ND424"/>
    <mergeCell ref="NE423:NE424"/>
    <mergeCell ref="NF423:NF424"/>
    <mergeCell ref="NG423:NG424"/>
    <mergeCell ref="NH423:NH424"/>
    <mergeCell ref="NA435:NA436"/>
    <mergeCell ref="NB435:NB436"/>
    <mergeCell ref="NC435:NC436"/>
    <mergeCell ref="ND435:ND436"/>
    <mergeCell ref="NE435:NE436"/>
    <mergeCell ref="NF435:NF436"/>
    <mergeCell ref="NG435:NG436"/>
    <mergeCell ref="NH435:NH436"/>
    <mergeCell ref="NA425:NA426"/>
    <mergeCell ref="NB425:NB426"/>
    <mergeCell ref="NC425:NC426"/>
    <mergeCell ref="ND425:ND426"/>
    <mergeCell ref="NE425:NE426"/>
    <mergeCell ref="NF425:NF426"/>
    <mergeCell ref="NG425:NG426"/>
    <mergeCell ref="NH425:NH426"/>
    <mergeCell ref="NA427:NA428"/>
    <mergeCell ref="NB427:NB428"/>
    <mergeCell ref="NC427:NC428"/>
    <mergeCell ref="ND427:ND428"/>
    <mergeCell ref="NE427:NE428"/>
    <mergeCell ref="NF427:NF428"/>
    <mergeCell ref="NG427:NG428"/>
    <mergeCell ref="NH427:NH428"/>
    <mergeCell ref="NA403:NA404"/>
    <mergeCell ref="NB403:NB404"/>
    <mergeCell ref="NC403:NC404"/>
    <mergeCell ref="ND403:ND404"/>
    <mergeCell ref="NE403:NE404"/>
    <mergeCell ref="NF403:NF404"/>
    <mergeCell ref="NG403:NG404"/>
    <mergeCell ref="NH403:NH404"/>
    <mergeCell ref="NA415:NA416"/>
    <mergeCell ref="NB415:NB416"/>
    <mergeCell ref="NC415:NC416"/>
    <mergeCell ref="ND415:ND416"/>
    <mergeCell ref="NE415:NE416"/>
    <mergeCell ref="NF415:NF416"/>
    <mergeCell ref="NG415:NG416"/>
    <mergeCell ref="NH415:NH416"/>
    <mergeCell ref="NA409:NA410"/>
    <mergeCell ref="NB409:NB410"/>
    <mergeCell ref="NC409:NC410"/>
    <mergeCell ref="ND409:ND410"/>
    <mergeCell ref="NE409:NE410"/>
    <mergeCell ref="NF409:NF410"/>
    <mergeCell ref="NG409:NG410"/>
    <mergeCell ref="NH409:NH410"/>
    <mergeCell ref="NA411:NA412"/>
    <mergeCell ref="NB411:NB412"/>
    <mergeCell ref="NC411:NC412"/>
    <mergeCell ref="ND411:ND412"/>
    <mergeCell ref="NE411:NE412"/>
    <mergeCell ref="NF411:NF412"/>
    <mergeCell ref="NG411:NG412"/>
    <mergeCell ref="NH411:NH412"/>
    <mergeCell ref="NA413:NA414"/>
    <mergeCell ref="NB413:NB414"/>
    <mergeCell ref="NC413:NC414"/>
    <mergeCell ref="ND413:ND414"/>
    <mergeCell ref="NE413:NE414"/>
    <mergeCell ref="NF413:NF414"/>
    <mergeCell ref="NG413:NG414"/>
    <mergeCell ref="NH413:NH414"/>
    <mergeCell ref="NB377:NB378"/>
    <mergeCell ref="NC377:NC378"/>
    <mergeCell ref="ND377:ND378"/>
    <mergeCell ref="NE377:NE378"/>
    <mergeCell ref="NF377:NF378"/>
    <mergeCell ref="NG377:NG378"/>
    <mergeCell ref="NA379:NA380"/>
    <mergeCell ref="NB379:NB380"/>
    <mergeCell ref="NC379:NC380"/>
    <mergeCell ref="ND379:ND380"/>
    <mergeCell ref="NE379:NE380"/>
    <mergeCell ref="NF379:NF380"/>
    <mergeCell ref="NG379:NG380"/>
    <mergeCell ref="NA381:NA382"/>
    <mergeCell ref="NB381:NB382"/>
    <mergeCell ref="NC381:NC382"/>
    <mergeCell ref="ND381:ND382"/>
    <mergeCell ref="NE381:NE382"/>
    <mergeCell ref="NF381:NF382"/>
    <mergeCell ref="NG381:NG382"/>
    <mergeCell ref="NA383:NA384"/>
    <mergeCell ref="NB383:NB384"/>
    <mergeCell ref="NC383:NC384"/>
    <mergeCell ref="ND383:ND384"/>
    <mergeCell ref="NE383:NE384"/>
    <mergeCell ref="NF383:NF384"/>
    <mergeCell ref="NG383:NG384"/>
    <mergeCell ref="NA369:NA370"/>
    <mergeCell ref="NB369:NB370"/>
    <mergeCell ref="NC369:NC370"/>
    <mergeCell ref="ND369:ND370"/>
    <mergeCell ref="NE369:NE370"/>
    <mergeCell ref="NF369:NF370"/>
    <mergeCell ref="NG369:NG370"/>
    <mergeCell ref="NA371:NA372"/>
    <mergeCell ref="NB371:NB372"/>
    <mergeCell ref="NC371:NC372"/>
    <mergeCell ref="ND371:ND372"/>
    <mergeCell ref="NE371:NE372"/>
    <mergeCell ref="NF371:NF372"/>
    <mergeCell ref="NG371:NG372"/>
    <mergeCell ref="NA373:NA374"/>
    <mergeCell ref="NB373:NB374"/>
    <mergeCell ref="NC373:NC374"/>
    <mergeCell ref="ND373:ND374"/>
    <mergeCell ref="NE373:NE374"/>
    <mergeCell ref="NF373:NF374"/>
    <mergeCell ref="NG373:NG374"/>
    <mergeCell ref="NA375:NA376"/>
    <mergeCell ref="NB375:NB376"/>
    <mergeCell ref="NC375:NC376"/>
    <mergeCell ref="ND375:ND376"/>
    <mergeCell ref="NE375:NE376"/>
    <mergeCell ref="NF375:NF376"/>
    <mergeCell ref="NG375:NG376"/>
    <mergeCell ref="NA377:NA378"/>
    <mergeCell ref="NA343:NA344"/>
    <mergeCell ref="NB343:NB344"/>
    <mergeCell ref="NC343:NC344"/>
    <mergeCell ref="ND343:ND344"/>
    <mergeCell ref="NE343:NE344"/>
    <mergeCell ref="NF343:NF344"/>
    <mergeCell ref="NG343:NG344"/>
    <mergeCell ref="NH343:NH344"/>
    <mergeCell ref="NB355:NB356"/>
    <mergeCell ref="NC355:NC356"/>
    <mergeCell ref="ND355:ND356"/>
    <mergeCell ref="NE355:NE356"/>
    <mergeCell ref="NF355:NF356"/>
    <mergeCell ref="NG355:NG356"/>
    <mergeCell ref="NH355:NH356"/>
    <mergeCell ref="NA357:NA358"/>
    <mergeCell ref="NB357:NB358"/>
    <mergeCell ref="NC357:NC358"/>
    <mergeCell ref="ND357:ND358"/>
    <mergeCell ref="NE357:NE358"/>
    <mergeCell ref="NF357:NF358"/>
    <mergeCell ref="NG357:NG358"/>
    <mergeCell ref="NH357:NH358"/>
    <mergeCell ref="NA359:NA360"/>
    <mergeCell ref="NB359:NB360"/>
    <mergeCell ref="NC359:NC360"/>
    <mergeCell ref="ND359:ND360"/>
    <mergeCell ref="NE359:NE360"/>
    <mergeCell ref="NF359:NF360"/>
    <mergeCell ref="NG359:NG360"/>
    <mergeCell ref="NA361:NA362"/>
    <mergeCell ref="NB361:NB362"/>
    <mergeCell ref="NC361:NC362"/>
    <mergeCell ref="ND361:ND362"/>
    <mergeCell ref="NE361:NE362"/>
    <mergeCell ref="NF361:NF362"/>
    <mergeCell ref="NG361:NG362"/>
    <mergeCell ref="NA345:NA346"/>
    <mergeCell ref="NB345:NB346"/>
    <mergeCell ref="NC345:NC346"/>
    <mergeCell ref="ND345:ND346"/>
    <mergeCell ref="NE345:NE346"/>
    <mergeCell ref="NF345:NF346"/>
    <mergeCell ref="NG345:NG346"/>
    <mergeCell ref="NH345:NH346"/>
    <mergeCell ref="NA347:NA348"/>
    <mergeCell ref="NB347:NB348"/>
    <mergeCell ref="NC347:NC348"/>
    <mergeCell ref="ND347:ND348"/>
    <mergeCell ref="NE347:NE348"/>
    <mergeCell ref="NF347:NF348"/>
    <mergeCell ref="NG347:NG348"/>
    <mergeCell ref="NH347:NH348"/>
    <mergeCell ref="NA335:NA336"/>
    <mergeCell ref="NB335:NB336"/>
    <mergeCell ref="NC335:NC336"/>
    <mergeCell ref="ND335:ND336"/>
    <mergeCell ref="NE335:NE336"/>
    <mergeCell ref="NF335:NF336"/>
    <mergeCell ref="NG335:NG336"/>
    <mergeCell ref="NH335:NH336"/>
    <mergeCell ref="NA337:NA338"/>
    <mergeCell ref="NB337:NB338"/>
    <mergeCell ref="NC337:NC338"/>
    <mergeCell ref="ND337:ND338"/>
    <mergeCell ref="NE337:NE338"/>
    <mergeCell ref="NF337:NF338"/>
    <mergeCell ref="NG337:NG338"/>
    <mergeCell ref="NH337:NH338"/>
    <mergeCell ref="NA339:NA340"/>
    <mergeCell ref="NB339:NB340"/>
    <mergeCell ref="NC339:NC340"/>
    <mergeCell ref="ND339:ND340"/>
    <mergeCell ref="NE339:NE340"/>
    <mergeCell ref="NF339:NF340"/>
    <mergeCell ref="NG339:NG340"/>
    <mergeCell ref="NH339:NH340"/>
    <mergeCell ref="NA341:NA342"/>
    <mergeCell ref="NB341:NB342"/>
    <mergeCell ref="NC341:NC342"/>
    <mergeCell ref="ND341:ND342"/>
    <mergeCell ref="NE341:NE342"/>
    <mergeCell ref="NF341:NF342"/>
    <mergeCell ref="NG341:NG342"/>
    <mergeCell ref="NH341:NH342"/>
    <mergeCell ref="NA329:NA330"/>
    <mergeCell ref="NB329:NB330"/>
    <mergeCell ref="NC329:NC330"/>
    <mergeCell ref="ND329:ND330"/>
    <mergeCell ref="NE329:NE330"/>
    <mergeCell ref="NF329:NF330"/>
    <mergeCell ref="NG329:NG330"/>
    <mergeCell ref="NH329:NH330"/>
    <mergeCell ref="NA331:NA332"/>
    <mergeCell ref="NB331:NB332"/>
    <mergeCell ref="NC331:NC332"/>
    <mergeCell ref="ND331:ND332"/>
    <mergeCell ref="NE331:NE332"/>
    <mergeCell ref="NF331:NF332"/>
    <mergeCell ref="NG331:NG332"/>
    <mergeCell ref="NH331:NH332"/>
    <mergeCell ref="NA333:NA334"/>
    <mergeCell ref="NB333:NB334"/>
    <mergeCell ref="NC333:NC334"/>
    <mergeCell ref="ND333:ND334"/>
    <mergeCell ref="NE333:NE334"/>
    <mergeCell ref="NF333:NF334"/>
    <mergeCell ref="NG333:NG334"/>
    <mergeCell ref="NH333:NH334"/>
    <mergeCell ref="NA303:NA304"/>
    <mergeCell ref="NB303:NB304"/>
    <mergeCell ref="NC303:NC304"/>
    <mergeCell ref="ND303:ND304"/>
    <mergeCell ref="NE303:NE304"/>
    <mergeCell ref="NF303:NF304"/>
    <mergeCell ref="NG303:NG304"/>
    <mergeCell ref="NH303:NH304"/>
    <mergeCell ref="NA315:NA316"/>
    <mergeCell ref="NB315:NB316"/>
    <mergeCell ref="NC315:NC316"/>
    <mergeCell ref="ND315:ND316"/>
    <mergeCell ref="NE315:NE316"/>
    <mergeCell ref="NF315:NF316"/>
    <mergeCell ref="NG315:NG316"/>
    <mergeCell ref="NH315:NH316"/>
    <mergeCell ref="NA317:NA318"/>
    <mergeCell ref="NB317:NB318"/>
    <mergeCell ref="NC317:NC318"/>
    <mergeCell ref="ND317:ND318"/>
    <mergeCell ref="NE317:NE318"/>
    <mergeCell ref="NF317:NF318"/>
    <mergeCell ref="NG317:NG318"/>
    <mergeCell ref="NH317:NH318"/>
    <mergeCell ref="NA319:NA320"/>
    <mergeCell ref="NB319:NB320"/>
    <mergeCell ref="NC319:NC320"/>
    <mergeCell ref="ND319:ND320"/>
    <mergeCell ref="NE319:NE320"/>
    <mergeCell ref="NF319:NF320"/>
    <mergeCell ref="NG319:NG320"/>
    <mergeCell ref="NH319:NH320"/>
    <mergeCell ref="NA321:NA322"/>
    <mergeCell ref="NB321:NB322"/>
    <mergeCell ref="NC321:NC322"/>
    <mergeCell ref="ND321:ND322"/>
    <mergeCell ref="NE321:NE322"/>
    <mergeCell ref="NF321:NF322"/>
    <mergeCell ref="NG321:NG322"/>
    <mergeCell ref="NH321:NH322"/>
    <mergeCell ref="NA305:NA306"/>
    <mergeCell ref="NB305:NB306"/>
    <mergeCell ref="NC305:NC306"/>
    <mergeCell ref="ND305:ND306"/>
    <mergeCell ref="NE305:NE306"/>
    <mergeCell ref="NF305:NF306"/>
    <mergeCell ref="NG305:NG306"/>
    <mergeCell ref="NH305:NH306"/>
    <mergeCell ref="NA307:NA308"/>
    <mergeCell ref="NB307:NB308"/>
    <mergeCell ref="NC307:NC308"/>
    <mergeCell ref="ND307:ND308"/>
    <mergeCell ref="NE307:NE308"/>
    <mergeCell ref="NF307:NF308"/>
    <mergeCell ref="NG307:NG308"/>
    <mergeCell ref="NH307:NH308"/>
    <mergeCell ref="NA295:NA296"/>
    <mergeCell ref="NB295:NB296"/>
    <mergeCell ref="NC295:NC296"/>
    <mergeCell ref="ND295:ND296"/>
    <mergeCell ref="NE295:NE296"/>
    <mergeCell ref="NF295:NF296"/>
    <mergeCell ref="NG295:NG296"/>
    <mergeCell ref="NH295:NH296"/>
    <mergeCell ref="NA297:NA298"/>
    <mergeCell ref="NB297:NB298"/>
    <mergeCell ref="NC297:NC298"/>
    <mergeCell ref="ND297:ND298"/>
    <mergeCell ref="NE297:NE298"/>
    <mergeCell ref="NF297:NF298"/>
    <mergeCell ref="NG297:NG298"/>
    <mergeCell ref="NH297:NH298"/>
    <mergeCell ref="NA299:NA300"/>
    <mergeCell ref="NB299:NB300"/>
    <mergeCell ref="NC299:NC300"/>
    <mergeCell ref="ND299:ND300"/>
    <mergeCell ref="NE299:NE300"/>
    <mergeCell ref="NF299:NF300"/>
    <mergeCell ref="NG299:NG300"/>
    <mergeCell ref="NH299:NH300"/>
    <mergeCell ref="NA301:NA302"/>
    <mergeCell ref="NB301:NB302"/>
    <mergeCell ref="NC301:NC302"/>
    <mergeCell ref="ND301:ND302"/>
    <mergeCell ref="NE301:NE302"/>
    <mergeCell ref="NF301:NF302"/>
    <mergeCell ref="NG301:NG302"/>
    <mergeCell ref="NH301:NH302"/>
    <mergeCell ref="NA289:NA290"/>
    <mergeCell ref="NB289:NB290"/>
    <mergeCell ref="NC289:NC290"/>
    <mergeCell ref="ND289:ND290"/>
    <mergeCell ref="NE289:NE290"/>
    <mergeCell ref="NF289:NF290"/>
    <mergeCell ref="NG289:NG290"/>
    <mergeCell ref="NH289:NH290"/>
    <mergeCell ref="NA291:NA292"/>
    <mergeCell ref="NB291:NB292"/>
    <mergeCell ref="NC291:NC292"/>
    <mergeCell ref="ND291:ND292"/>
    <mergeCell ref="NE291:NE292"/>
    <mergeCell ref="NF291:NF292"/>
    <mergeCell ref="NG291:NG292"/>
    <mergeCell ref="NH291:NH292"/>
    <mergeCell ref="NA293:NA294"/>
    <mergeCell ref="NB293:NB294"/>
    <mergeCell ref="NC293:NC294"/>
    <mergeCell ref="ND293:ND294"/>
    <mergeCell ref="NE293:NE294"/>
    <mergeCell ref="NF293:NF294"/>
    <mergeCell ref="NG293:NG294"/>
    <mergeCell ref="NH293:NH294"/>
    <mergeCell ref="NA263:NA264"/>
    <mergeCell ref="NB263:NB264"/>
    <mergeCell ref="NC263:NC264"/>
    <mergeCell ref="ND263:ND264"/>
    <mergeCell ref="NE263:NE264"/>
    <mergeCell ref="NF263:NF264"/>
    <mergeCell ref="NG263:NG264"/>
    <mergeCell ref="NH263:NH264"/>
    <mergeCell ref="NA275:NA276"/>
    <mergeCell ref="NB275:NB276"/>
    <mergeCell ref="NC275:NC276"/>
    <mergeCell ref="ND275:ND276"/>
    <mergeCell ref="NE275:NE276"/>
    <mergeCell ref="NF275:NF276"/>
    <mergeCell ref="NG275:NG276"/>
    <mergeCell ref="NH275:NH276"/>
    <mergeCell ref="NA277:NA278"/>
    <mergeCell ref="NB277:NB278"/>
    <mergeCell ref="NC277:NC278"/>
    <mergeCell ref="ND277:ND278"/>
    <mergeCell ref="NE277:NE278"/>
    <mergeCell ref="NF277:NF278"/>
    <mergeCell ref="NG277:NG278"/>
    <mergeCell ref="NH277:NH278"/>
    <mergeCell ref="NA279:NA280"/>
    <mergeCell ref="NB279:NB280"/>
    <mergeCell ref="NC279:NC280"/>
    <mergeCell ref="ND279:ND280"/>
    <mergeCell ref="NE279:NE280"/>
    <mergeCell ref="NF279:NF280"/>
    <mergeCell ref="NG279:NG280"/>
    <mergeCell ref="NH279:NH280"/>
    <mergeCell ref="NA281:NA282"/>
    <mergeCell ref="NB281:NB282"/>
    <mergeCell ref="NC281:NC282"/>
    <mergeCell ref="ND281:ND282"/>
    <mergeCell ref="NE281:NE282"/>
    <mergeCell ref="NF281:NF282"/>
    <mergeCell ref="NG281:NG282"/>
    <mergeCell ref="NH281:NH282"/>
    <mergeCell ref="NA265:NA266"/>
    <mergeCell ref="NB265:NB266"/>
    <mergeCell ref="NC265:NC266"/>
    <mergeCell ref="ND265:ND266"/>
    <mergeCell ref="NE265:NE266"/>
    <mergeCell ref="NF265:NF266"/>
    <mergeCell ref="NG265:NG266"/>
    <mergeCell ref="NH265:NH266"/>
    <mergeCell ref="NA267:NA268"/>
    <mergeCell ref="NB267:NB268"/>
    <mergeCell ref="NC267:NC268"/>
    <mergeCell ref="ND267:ND268"/>
    <mergeCell ref="NE267:NE268"/>
    <mergeCell ref="NF267:NF268"/>
    <mergeCell ref="NG267:NG268"/>
    <mergeCell ref="NH267:NH268"/>
    <mergeCell ref="NA255:NA256"/>
    <mergeCell ref="NB255:NB256"/>
    <mergeCell ref="NC255:NC256"/>
    <mergeCell ref="ND255:ND256"/>
    <mergeCell ref="NE255:NE256"/>
    <mergeCell ref="NF255:NF256"/>
    <mergeCell ref="NG255:NG256"/>
    <mergeCell ref="NH255:NH256"/>
    <mergeCell ref="NA257:NA258"/>
    <mergeCell ref="NB257:NB258"/>
    <mergeCell ref="NC257:NC258"/>
    <mergeCell ref="ND257:ND258"/>
    <mergeCell ref="NE257:NE258"/>
    <mergeCell ref="NF257:NF258"/>
    <mergeCell ref="NG257:NG258"/>
    <mergeCell ref="NH257:NH258"/>
    <mergeCell ref="NA259:NA260"/>
    <mergeCell ref="NB259:NB260"/>
    <mergeCell ref="NC259:NC260"/>
    <mergeCell ref="ND259:ND260"/>
    <mergeCell ref="NE259:NE260"/>
    <mergeCell ref="NF259:NF260"/>
    <mergeCell ref="NG259:NG260"/>
    <mergeCell ref="NH259:NH260"/>
    <mergeCell ref="NA261:NA262"/>
    <mergeCell ref="NB261:NB262"/>
    <mergeCell ref="NC261:NC262"/>
    <mergeCell ref="ND261:ND262"/>
    <mergeCell ref="NE261:NE262"/>
    <mergeCell ref="NF261:NF262"/>
    <mergeCell ref="NG261:NG262"/>
    <mergeCell ref="NH261:NH262"/>
    <mergeCell ref="NA249:NA250"/>
    <mergeCell ref="NB249:NB250"/>
    <mergeCell ref="NC249:NC250"/>
    <mergeCell ref="ND249:ND250"/>
    <mergeCell ref="NE249:NE250"/>
    <mergeCell ref="NF249:NF250"/>
    <mergeCell ref="NG249:NG250"/>
    <mergeCell ref="NH249:NH250"/>
    <mergeCell ref="NA251:NA252"/>
    <mergeCell ref="NB251:NB252"/>
    <mergeCell ref="NC251:NC252"/>
    <mergeCell ref="ND251:ND252"/>
    <mergeCell ref="NE251:NE252"/>
    <mergeCell ref="NF251:NF252"/>
    <mergeCell ref="NG251:NG252"/>
    <mergeCell ref="NH251:NH252"/>
    <mergeCell ref="NA253:NA254"/>
    <mergeCell ref="NB253:NB254"/>
    <mergeCell ref="NC253:NC254"/>
    <mergeCell ref="ND253:ND254"/>
    <mergeCell ref="NE253:NE254"/>
    <mergeCell ref="NF253:NF254"/>
    <mergeCell ref="NG253:NG254"/>
    <mergeCell ref="NH253:NH254"/>
    <mergeCell ref="NA223:NA224"/>
    <mergeCell ref="NB223:NB224"/>
    <mergeCell ref="NC223:NC224"/>
    <mergeCell ref="ND223:ND224"/>
    <mergeCell ref="NE223:NE224"/>
    <mergeCell ref="NF223:NF224"/>
    <mergeCell ref="NG223:NG224"/>
    <mergeCell ref="NH223:NH224"/>
    <mergeCell ref="NA235:NA236"/>
    <mergeCell ref="NB235:NB236"/>
    <mergeCell ref="NC235:NC236"/>
    <mergeCell ref="ND235:ND236"/>
    <mergeCell ref="NE235:NE236"/>
    <mergeCell ref="NF235:NF236"/>
    <mergeCell ref="NG235:NG236"/>
    <mergeCell ref="NH235:NH236"/>
    <mergeCell ref="NA237:NA238"/>
    <mergeCell ref="NB237:NB238"/>
    <mergeCell ref="NC237:NC238"/>
    <mergeCell ref="ND237:ND238"/>
    <mergeCell ref="NE237:NE238"/>
    <mergeCell ref="NF237:NF238"/>
    <mergeCell ref="NG237:NG238"/>
    <mergeCell ref="NH237:NH238"/>
    <mergeCell ref="NA239:NA240"/>
    <mergeCell ref="NB239:NB240"/>
    <mergeCell ref="NC239:NC240"/>
    <mergeCell ref="ND239:ND240"/>
    <mergeCell ref="NE239:NE240"/>
    <mergeCell ref="NF239:NF240"/>
    <mergeCell ref="NG239:NG240"/>
    <mergeCell ref="NH239:NH240"/>
    <mergeCell ref="NA241:NA242"/>
    <mergeCell ref="NB241:NB242"/>
    <mergeCell ref="NC241:NC242"/>
    <mergeCell ref="ND241:ND242"/>
    <mergeCell ref="NE241:NE242"/>
    <mergeCell ref="NF241:NF242"/>
    <mergeCell ref="NG241:NG242"/>
    <mergeCell ref="NH241:NH242"/>
    <mergeCell ref="NA225:NA226"/>
    <mergeCell ref="NB225:NB226"/>
    <mergeCell ref="NC225:NC226"/>
    <mergeCell ref="ND225:ND226"/>
    <mergeCell ref="NE225:NE226"/>
    <mergeCell ref="NF225:NF226"/>
    <mergeCell ref="NG225:NG226"/>
    <mergeCell ref="NH225:NH226"/>
    <mergeCell ref="NA227:NA228"/>
    <mergeCell ref="NB227:NB228"/>
    <mergeCell ref="NC227:NC228"/>
    <mergeCell ref="ND227:ND228"/>
    <mergeCell ref="NE227:NE228"/>
    <mergeCell ref="NF227:NF228"/>
    <mergeCell ref="NG227:NG228"/>
    <mergeCell ref="NH227:NH228"/>
    <mergeCell ref="NA215:NA216"/>
    <mergeCell ref="NB215:NB216"/>
    <mergeCell ref="NC215:NC216"/>
    <mergeCell ref="ND215:ND216"/>
    <mergeCell ref="NE215:NE216"/>
    <mergeCell ref="NF215:NF216"/>
    <mergeCell ref="NG215:NG216"/>
    <mergeCell ref="NH215:NH216"/>
    <mergeCell ref="NA217:NA218"/>
    <mergeCell ref="NB217:NB218"/>
    <mergeCell ref="NC217:NC218"/>
    <mergeCell ref="ND217:ND218"/>
    <mergeCell ref="NE217:NE218"/>
    <mergeCell ref="NF217:NF218"/>
    <mergeCell ref="NG217:NG218"/>
    <mergeCell ref="NH217:NH218"/>
    <mergeCell ref="NA219:NA220"/>
    <mergeCell ref="NB219:NB220"/>
    <mergeCell ref="NC219:NC220"/>
    <mergeCell ref="ND219:ND220"/>
    <mergeCell ref="NE219:NE220"/>
    <mergeCell ref="NF219:NF220"/>
    <mergeCell ref="NG219:NG220"/>
    <mergeCell ref="NH219:NH220"/>
    <mergeCell ref="NA221:NA222"/>
    <mergeCell ref="NB221:NB222"/>
    <mergeCell ref="NC221:NC222"/>
    <mergeCell ref="ND221:ND222"/>
    <mergeCell ref="NE221:NE222"/>
    <mergeCell ref="NF221:NF222"/>
    <mergeCell ref="NG221:NG222"/>
    <mergeCell ref="NH221:NH222"/>
    <mergeCell ref="NA209:NA210"/>
    <mergeCell ref="NB209:NB210"/>
    <mergeCell ref="NC209:NC210"/>
    <mergeCell ref="ND209:ND210"/>
    <mergeCell ref="NE209:NE210"/>
    <mergeCell ref="NF209:NF210"/>
    <mergeCell ref="NG209:NG210"/>
    <mergeCell ref="NH209:NH210"/>
    <mergeCell ref="NA211:NA212"/>
    <mergeCell ref="NB211:NB212"/>
    <mergeCell ref="NC211:NC212"/>
    <mergeCell ref="ND211:ND212"/>
    <mergeCell ref="NE211:NE212"/>
    <mergeCell ref="NF211:NF212"/>
    <mergeCell ref="NG211:NG212"/>
    <mergeCell ref="NH211:NH212"/>
    <mergeCell ref="NA213:NA214"/>
    <mergeCell ref="NB213:NB214"/>
    <mergeCell ref="NC213:NC214"/>
    <mergeCell ref="ND213:ND214"/>
    <mergeCell ref="NE213:NE214"/>
    <mergeCell ref="NF213:NF214"/>
    <mergeCell ref="NG213:NG214"/>
    <mergeCell ref="NH213:NH214"/>
    <mergeCell ref="NA183:NA184"/>
    <mergeCell ref="NB183:NB184"/>
    <mergeCell ref="NC183:NC184"/>
    <mergeCell ref="ND183:ND184"/>
    <mergeCell ref="NE183:NE184"/>
    <mergeCell ref="NF183:NF184"/>
    <mergeCell ref="NG183:NG184"/>
    <mergeCell ref="NH183:NH184"/>
    <mergeCell ref="NA195:NA196"/>
    <mergeCell ref="NB195:NB196"/>
    <mergeCell ref="NC195:NC196"/>
    <mergeCell ref="ND195:ND196"/>
    <mergeCell ref="NE195:NE196"/>
    <mergeCell ref="NF195:NF196"/>
    <mergeCell ref="NG195:NG196"/>
    <mergeCell ref="NH195:NH196"/>
    <mergeCell ref="NA197:NA198"/>
    <mergeCell ref="NB197:NB198"/>
    <mergeCell ref="NC197:NC198"/>
    <mergeCell ref="ND197:ND198"/>
    <mergeCell ref="NE197:NE198"/>
    <mergeCell ref="NF197:NF198"/>
    <mergeCell ref="NG197:NG198"/>
    <mergeCell ref="NH197:NH198"/>
    <mergeCell ref="NA199:NA200"/>
    <mergeCell ref="NB199:NB200"/>
    <mergeCell ref="NC199:NC200"/>
    <mergeCell ref="ND199:ND200"/>
    <mergeCell ref="NE199:NE200"/>
    <mergeCell ref="NF199:NF200"/>
    <mergeCell ref="NG199:NG200"/>
    <mergeCell ref="NH199:NH200"/>
    <mergeCell ref="NA201:NA202"/>
    <mergeCell ref="NB201:NB202"/>
    <mergeCell ref="NC201:NC202"/>
    <mergeCell ref="ND201:ND202"/>
    <mergeCell ref="NE201:NE202"/>
    <mergeCell ref="NF201:NF202"/>
    <mergeCell ref="NG201:NG202"/>
    <mergeCell ref="NH201:NH202"/>
    <mergeCell ref="NA185:NA186"/>
    <mergeCell ref="NB185:NB186"/>
    <mergeCell ref="NC185:NC186"/>
    <mergeCell ref="ND185:ND186"/>
    <mergeCell ref="NE185:NE186"/>
    <mergeCell ref="NF185:NF186"/>
    <mergeCell ref="NG185:NG186"/>
    <mergeCell ref="NH185:NH186"/>
    <mergeCell ref="NA187:NA188"/>
    <mergeCell ref="NB187:NB188"/>
    <mergeCell ref="NC187:NC188"/>
    <mergeCell ref="ND187:ND188"/>
    <mergeCell ref="NE187:NE188"/>
    <mergeCell ref="NF187:NF188"/>
    <mergeCell ref="NG187:NG188"/>
    <mergeCell ref="NH187:NH188"/>
    <mergeCell ref="NA175:NA176"/>
    <mergeCell ref="NB175:NB176"/>
    <mergeCell ref="NC175:NC176"/>
    <mergeCell ref="ND175:ND176"/>
    <mergeCell ref="NE175:NE176"/>
    <mergeCell ref="NF175:NF176"/>
    <mergeCell ref="NG175:NG176"/>
    <mergeCell ref="NH175:NH176"/>
    <mergeCell ref="NA177:NA178"/>
    <mergeCell ref="NB177:NB178"/>
    <mergeCell ref="NC177:NC178"/>
    <mergeCell ref="ND177:ND178"/>
    <mergeCell ref="NE177:NE178"/>
    <mergeCell ref="NF177:NF178"/>
    <mergeCell ref="NG177:NG178"/>
    <mergeCell ref="NH177:NH178"/>
    <mergeCell ref="NA179:NA180"/>
    <mergeCell ref="NB179:NB180"/>
    <mergeCell ref="NC179:NC180"/>
    <mergeCell ref="ND179:ND180"/>
    <mergeCell ref="NE179:NE180"/>
    <mergeCell ref="NF179:NF180"/>
    <mergeCell ref="NG179:NG180"/>
    <mergeCell ref="NH179:NH180"/>
    <mergeCell ref="NA181:NA182"/>
    <mergeCell ref="NB181:NB182"/>
    <mergeCell ref="NC181:NC182"/>
    <mergeCell ref="ND181:ND182"/>
    <mergeCell ref="NE181:NE182"/>
    <mergeCell ref="NF181:NF182"/>
    <mergeCell ref="NG181:NG182"/>
    <mergeCell ref="NH181:NH182"/>
    <mergeCell ref="NA169:NA170"/>
    <mergeCell ref="NB169:NB170"/>
    <mergeCell ref="NC169:NC170"/>
    <mergeCell ref="ND169:ND170"/>
    <mergeCell ref="NE169:NE170"/>
    <mergeCell ref="NF169:NF170"/>
    <mergeCell ref="NG169:NG170"/>
    <mergeCell ref="NH169:NH170"/>
    <mergeCell ref="NA171:NA172"/>
    <mergeCell ref="NB171:NB172"/>
    <mergeCell ref="NC171:NC172"/>
    <mergeCell ref="ND171:ND172"/>
    <mergeCell ref="NE171:NE172"/>
    <mergeCell ref="NF171:NF172"/>
    <mergeCell ref="NG171:NG172"/>
    <mergeCell ref="NH171:NH172"/>
    <mergeCell ref="NA173:NA174"/>
    <mergeCell ref="NB173:NB174"/>
    <mergeCell ref="NC173:NC174"/>
    <mergeCell ref="ND173:ND174"/>
    <mergeCell ref="NE173:NE174"/>
    <mergeCell ref="NF173:NF174"/>
    <mergeCell ref="NG173:NG174"/>
    <mergeCell ref="NH173:NH174"/>
    <mergeCell ref="NA143:NA144"/>
    <mergeCell ref="NB143:NB144"/>
    <mergeCell ref="NC143:NC144"/>
    <mergeCell ref="ND143:ND144"/>
    <mergeCell ref="NE143:NE144"/>
    <mergeCell ref="NF143:NF144"/>
    <mergeCell ref="NG143:NG144"/>
    <mergeCell ref="NH143:NH144"/>
    <mergeCell ref="NA155:NA156"/>
    <mergeCell ref="NB155:NB156"/>
    <mergeCell ref="NC155:NC156"/>
    <mergeCell ref="ND155:ND156"/>
    <mergeCell ref="NE155:NE156"/>
    <mergeCell ref="NF155:NF156"/>
    <mergeCell ref="NG155:NG156"/>
    <mergeCell ref="NH155:NH156"/>
    <mergeCell ref="NA157:NA158"/>
    <mergeCell ref="NB157:NB158"/>
    <mergeCell ref="NC157:NC158"/>
    <mergeCell ref="ND157:ND158"/>
    <mergeCell ref="NE157:NE158"/>
    <mergeCell ref="NF157:NF158"/>
    <mergeCell ref="NG157:NG158"/>
    <mergeCell ref="NH157:NH158"/>
    <mergeCell ref="NA159:NA160"/>
    <mergeCell ref="NB159:NB160"/>
    <mergeCell ref="NC159:NC160"/>
    <mergeCell ref="ND159:ND160"/>
    <mergeCell ref="NE159:NE160"/>
    <mergeCell ref="NF159:NF160"/>
    <mergeCell ref="NG159:NG160"/>
    <mergeCell ref="NH159:NH160"/>
    <mergeCell ref="NA161:NA162"/>
    <mergeCell ref="NB161:NB162"/>
    <mergeCell ref="NC161:NC162"/>
    <mergeCell ref="ND161:ND162"/>
    <mergeCell ref="NE161:NE162"/>
    <mergeCell ref="NF161:NF162"/>
    <mergeCell ref="NG161:NG162"/>
    <mergeCell ref="NH161:NH162"/>
    <mergeCell ref="NA145:NA146"/>
    <mergeCell ref="NB145:NB146"/>
    <mergeCell ref="NC145:NC146"/>
    <mergeCell ref="ND145:ND146"/>
    <mergeCell ref="NE145:NE146"/>
    <mergeCell ref="NF145:NF146"/>
    <mergeCell ref="NG145:NG146"/>
    <mergeCell ref="NH145:NH146"/>
    <mergeCell ref="NA147:NA148"/>
    <mergeCell ref="NB147:NB148"/>
    <mergeCell ref="NC147:NC148"/>
    <mergeCell ref="ND147:ND148"/>
    <mergeCell ref="NE147:NE148"/>
    <mergeCell ref="NF147:NF148"/>
    <mergeCell ref="NG147:NG148"/>
    <mergeCell ref="NH147:NH148"/>
    <mergeCell ref="NA135:NA136"/>
    <mergeCell ref="NB135:NB136"/>
    <mergeCell ref="NC135:NC136"/>
    <mergeCell ref="ND135:ND136"/>
    <mergeCell ref="NE135:NE136"/>
    <mergeCell ref="NF135:NF136"/>
    <mergeCell ref="NG135:NG136"/>
    <mergeCell ref="NH135:NH136"/>
    <mergeCell ref="NA137:NA138"/>
    <mergeCell ref="NB137:NB138"/>
    <mergeCell ref="NC137:NC138"/>
    <mergeCell ref="ND137:ND138"/>
    <mergeCell ref="NE137:NE138"/>
    <mergeCell ref="NF137:NF138"/>
    <mergeCell ref="NG137:NG138"/>
    <mergeCell ref="NH137:NH138"/>
    <mergeCell ref="NA139:NA140"/>
    <mergeCell ref="NB139:NB140"/>
    <mergeCell ref="NC139:NC140"/>
    <mergeCell ref="ND139:ND140"/>
    <mergeCell ref="NE139:NE140"/>
    <mergeCell ref="NF139:NF140"/>
    <mergeCell ref="NG139:NG140"/>
    <mergeCell ref="NH139:NH140"/>
    <mergeCell ref="NA141:NA142"/>
    <mergeCell ref="NB141:NB142"/>
    <mergeCell ref="NC141:NC142"/>
    <mergeCell ref="ND141:ND142"/>
    <mergeCell ref="NE141:NE142"/>
    <mergeCell ref="NF141:NF142"/>
    <mergeCell ref="NG141:NG142"/>
    <mergeCell ref="NH141:NH142"/>
    <mergeCell ref="NA129:NA130"/>
    <mergeCell ref="NB129:NB130"/>
    <mergeCell ref="NC129:NC130"/>
    <mergeCell ref="ND129:ND130"/>
    <mergeCell ref="NE129:NE130"/>
    <mergeCell ref="NF129:NF130"/>
    <mergeCell ref="NG129:NG130"/>
    <mergeCell ref="NH129:NH130"/>
    <mergeCell ref="NA131:NA132"/>
    <mergeCell ref="NB131:NB132"/>
    <mergeCell ref="NC131:NC132"/>
    <mergeCell ref="ND131:ND132"/>
    <mergeCell ref="NE131:NE132"/>
    <mergeCell ref="NF131:NF132"/>
    <mergeCell ref="NG131:NG132"/>
    <mergeCell ref="NH131:NH132"/>
    <mergeCell ref="NA133:NA134"/>
    <mergeCell ref="NB133:NB134"/>
    <mergeCell ref="NC133:NC134"/>
    <mergeCell ref="ND133:ND134"/>
    <mergeCell ref="NE133:NE134"/>
    <mergeCell ref="NF133:NF134"/>
    <mergeCell ref="NG133:NG134"/>
    <mergeCell ref="NH133:NH134"/>
    <mergeCell ref="NA103:NA104"/>
    <mergeCell ref="NB103:NB104"/>
    <mergeCell ref="NC103:NC104"/>
    <mergeCell ref="ND103:ND104"/>
    <mergeCell ref="NE103:NE104"/>
    <mergeCell ref="NF103:NF104"/>
    <mergeCell ref="NG103:NG104"/>
    <mergeCell ref="NH103:NH104"/>
    <mergeCell ref="NA115:NA116"/>
    <mergeCell ref="NB115:NB116"/>
    <mergeCell ref="NC115:NC116"/>
    <mergeCell ref="ND115:ND116"/>
    <mergeCell ref="NE115:NE116"/>
    <mergeCell ref="NF115:NF116"/>
    <mergeCell ref="NG115:NG116"/>
    <mergeCell ref="NH115:NH116"/>
    <mergeCell ref="NA117:NA118"/>
    <mergeCell ref="NB117:NB118"/>
    <mergeCell ref="NC117:NC118"/>
    <mergeCell ref="ND117:ND118"/>
    <mergeCell ref="NE117:NE118"/>
    <mergeCell ref="NF117:NF118"/>
    <mergeCell ref="NG117:NG118"/>
    <mergeCell ref="NH117:NH118"/>
    <mergeCell ref="NA119:NA120"/>
    <mergeCell ref="NB119:NB120"/>
    <mergeCell ref="NC119:NC120"/>
    <mergeCell ref="ND119:ND120"/>
    <mergeCell ref="NE119:NE120"/>
    <mergeCell ref="NF119:NF120"/>
    <mergeCell ref="NG119:NG120"/>
    <mergeCell ref="NH119:NH120"/>
    <mergeCell ref="NA121:NA122"/>
    <mergeCell ref="NB121:NB122"/>
    <mergeCell ref="NC121:NC122"/>
    <mergeCell ref="ND121:ND122"/>
    <mergeCell ref="NE121:NE122"/>
    <mergeCell ref="NF121:NF122"/>
    <mergeCell ref="NG121:NG122"/>
    <mergeCell ref="NH121:NH122"/>
    <mergeCell ref="NA105:NA106"/>
    <mergeCell ref="NB105:NB106"/>
    <mergeCell ref="NC105:NC106"/>
    <mergeCell ref="ND105:ND106"/>
    <mergeCell ref="NE105:NE106"/>
    <mergeCell ref="NF105:NF106"/>
    <mergeCell ref="NG105:NG106"/>
    <mergeCell ref="NH105:NH106"/>
    <mergeCell ref="NA107:NA108"/>
    <mergeCell ref="NB107:NB108"/>
    <mergeCell ref="NC107:NC108"/>
    <mergeCell ref="ND107:ND108"/>
    <mergeCell ref="NE107:NE108"/>
    <mergeCell ref="NF107:NF108"/>
    <mergeCell ref="NG107:NG108"/>
    <mergeCell ref="NH107:NH108"/>
    <mergeCell ref="NA95:NA96"/>
    <mergeCell ref="NB95:NB96"/>
    <mergeCell ref="NC95:NC96"/>
    <mergeCell ref="ND95:ND96"/>
    <mergeCell ref="NE95:NE96"/>
    <mergeCell ref="NF95:NF96"/>
    <mergeCell ref="NG95:NG96"/>
    <mergeCell ref="NH95:NH96"/>
    <mergeCell ref="NA97:NA98"/>
    <mergeCell ref="NB97:NB98"/>
    <mergeCell ref="NC97:NC98"/>
    <mergeCell ref="ND97:ND98"/>
    <mergeCell ref="NE97:NE98"/>
    <mergeCell ref="NF97:NF98"/>
    <mergeCell ref="NG97:NG98"/>
    <mergeCell ref="NH97:NH98"/>
    <mergeCell ref="NA99:NA100"/>
    <mergeCell ref="NB99:NB100"/>
    <mergeCell ref="NC99:NC100"/>
    <mergeCell ref="ND99:ND100"/>
    <mergeCell ref="NE99:NE100"/>
    <mergeCell ref="NF99:NF100"/>
    <mergeCell ref="NG99:NG100"/>
    <mergeCell ref="NH99:NH100"/>
    <mergeCell ref="NA101:NA102"/>
    <mergeCell ref="NB101:NB102"/>
    <mergeCell ref="NC101:NC102"/>
    <mergeCell ref="ND101:ND102"/>
    <mergeCell ref="NE101:NE102"/>
    <mergeCell ref="NF101:NF102"/>
    <mergeCell ref="NG101:NG102"/>
    <mergeCell ref="NH101:NH102"/>
    <mergeCell ref="NA89:NA90"/>
    <mergeCell ref="NB89:NB90"/>
    <mergeCell ref="NC89:NC90"/>
    <mergeCell ref="ND89:ND90"/>
    <mergeCell ref="NE89:NE90"/>
    <mergeCell ref="NF89:NF90"/>
    <mergeCell ref="NG89:NG90"/>
    <mergeCell ref="NH89:NH90"/>
    <mergeCell ref="NA91:NA92"/>
    <mergeCell ref="NB91:NB92"/>
    <mergeCell ref="NC91:NC92"/>
    <mergeCell ref="ND91:ND92"/>
    <mergeCell ref="NE91:NE92"/>
    <mergeCell ref="NF91:NF92"/>
    <mergeCell ref="NG91:NG92"/>
    <mergeCell ref="NH91:NH92"/>
    <mergeCell ref="NA93:NA94"/>
    <mergeCell ref="NB93:NB94"/>
    <mergeCell ref="NC93:NC94"/>
    <mergeCell ref="ND93:ND94"/>
    <mergeCell ref="NE93:NE94"/>
    <mergeCell ref="NF93:NF94"/>
    <mergeCell ref="NG93:NG94"/>
    <mergeCell ref="NH93:NH94"/>
    <mergeCell ref="NA63:NA64"/>
    <mergeCell ref="NB63:NB64"/>
    <mergeCell ref="NC63:NC64"/>
    <mergeCell ref="ND63:ND64"/>
    <mergeCell ref="NE63:NE64"/>
    <mergeCell ref="NF63:NF64"/>
    <mergeCell ref="NG63:NG64"/>
    <mergeCell ref="NH63:NH64"/>
    <mergeCell ref="NA75:NA76"/>
    <mergeCell ref="NB75:NB76"/>
    <mergeCell ref="NC75:NC76"/>
    <mergeCell ref="ND75:ND76"/>
    <mergeCell ref="NE75:NE76"/>
    <mergeCell ref="NF75:NF76"/>
    <mergeCell ref="NG75:NG76"/>
    <mergeCell ref="NH75:NH76"/>
    <mergeCell ref="NA77:NA78"/>
    <mergeCell ref="NB77:NB78"/>
    <mergeCell ref="NC77:NC78"/>
    <mergeCell ref="ND77:ND78"/>
    <mergeCell ref="NE77:NE78"/>
    <mergeCell ref="NF77:NF78"/>
    <mergeCell ref="NG77:NG78"/>
    <mergeCell ref="NH77:NH78"/>
    <mergeCell ref="NA79:NA80"/>
    <mergeCell ref="NB79:NB80"/>
    <mergeCell ref="NC79:NC80"/>
    <mergeCell ref="ND79:ND80"/>
    <mergeCell ref="NE79:NE80"/>
    <mergeCell ref="NF79:NF80"/>
    <mergeCell ref="NG79:NG80"/>
    <mergeCell ref="NH79:NH80"/>
    <mergeCell ref="NA81:NA82"/>
    <mergeCell ref="NB81:NB82"/>
    <mergeCell ref="NC81:NC82"/>
    <mergeCell ref="ND81:ND82"/>
    <mergeCell ref="NE81:NE82"/>
    <mergeCell ref="NF81:NF82"/>
    <mergeCell ref="NG81:NG82"/>
    <mergeCell ref="NH81:NH82"/>
    <mergeCell ref="NA65:NA66"/>
    <mergeCell ref="NB65:NB66"/>
    <mergeCell ref="NC65:NC66"/>
    <mergeCell ref="ND65:ND66"/>
    <mergeCell ref="NE65:NE66"/>
    <mergeCell ref="NF65:NF66"/>
    <mergeCell ref="NG65:NG66"/>
    <mergeCell ref="NH65:NH66"/>
    <mergeCell ref="NA67:NA68"/>
    <mergeCell ref="NB67:NB68"/>
    <mergeCell ref="NC67:NC68"/>
    <mergeCell ref="ND67:ND68"/>
    <mergeCell ref="NE67:NE68"/>
    <mergeCell ref="NF67:NF68"/>
    <mergeCell ref="NG67:NG68"/>
    <mergeCell ref="NH67:NH68"/>
    <mergeCell ref="NA55:NA56"/>
    <mergeCell ref="NB55:NB56"/>
    <mergeCell ref="NC55:NC56"/>
    <mergeCell ref="ND55:ND56"/>
    <mergeCell ref="NE55:NE56"/>
    <mergeCell ref="NF55:NF56"/>
    <mergeCell ref="NG55:NG56"/>
    <mergeCell ref="NH55:NH56"/>
    <mergeCell ref="NA57:NA58"/>
    <mergeCell ref="NB57:NB58"/>
    <mergeCell ref="NC57:NC58"/>
    <mergeCell ref="ND57:ND58"/>
    <mergeCell ref="NE57:NE58"/>
    <mergeCell ref="NF57:NF58"/>
    <mergeCell ref="NG57:NG58"/>
    <mergeCell ref="NH57:NH58"/>
    <mergeCell ref="NA59:NA60"/>
    <mergeCell ref="NB59:NB60"/>
    <mergeCell ref="NC59:NC60"/>
    <mergeCell ref="ND59:ND60"/>
    <mergeCell ref="NE59:NE60"/>
    <mergeCell ref="NF59:NF60"/>
    <mergeCell ref="NG59:NG60"/>
    <mergeCell ref="NH59:NH60"/>
    <mergeCell ref="NA61:NA62"/>
    <mergeCell ref="NB61:NB62"/>
    <mergeCell ref="NC61:NC62"/>
    <mergeCell ref="ND61:ND62"/>
    <mergeCell ref="NE61:NE62"/>
    <mergeCell ref="NF61:NF62"/>
    <mergeCell ref="NG61:NG62"/>
    <mergeCell ref="NH61:NH62"/>
    <mergeCell ref="NA49:NA50"/>
    <mergeCell ref="NB49:NB50"/>
    <mergeCell ref="NC49:NC50"/>
    <mergeCell ref="ND49:ND50"/>
    <mergeCell ref="NE49:NE50"/>
    <mergeCell ref="NF49:NF50"/>
    <mergeCell ref="NG49:NG50"/>
    <mergeCell ref="NH49:NH50"/>
    <mergeCell ref="NA51:NA52"/>
    <mergeCell ref="NB51:NB52"/>
    <mergeCell ref="NC51:NC52"/>
    <mergeCell ref="ND51:ND52"/>
    <mergeCell ref="NE51:NE52"/>
    <mergeCell ref="NF51:NF52"/>
    <mergeCell ref="NG51:NG52"/>
    <mergeCell ref="NH51:NH52"/>
    <mergeCell ref="NA53:NA54"/>
    <mergeCell ref="NB53:NB54"/>
    <mergeCell ref="NC53:NC54"/>
    <mergeCell ref="ND53:ND54"/>
    <mergeCell ref="NE53:NE54"/>
    <mergeCell ref="NF53:NF54"/>
    <mergeCell ref="NG53:NG54"/>
    <mergeCell ref="NH53:NH54"/>
    <mergeCell ref="NG23:NG24"/>
    <mergeCell ref="NH23:NH24"/>
    <mergeCell ref="NA35:NA36"/>
    <mergeCell ref="NB35:NB36"/>
    <mergeCell ref="NC35:NC36"/>
    <mergeCell ref="ND35:ND36"/>
    <mergeCell ref="NE35:NE36"/>
    <mergeCell ref="NF35:NF36"/>
    <mergeCell ref="NG35:NG36"/>
    <mergeCell ref="NH35:NH36"/>
    <mergeCell ref="NA37:NA38"/>
    <mergeCell ref="NB37:NB38"/>
    <mergeCell ref="NC37:NC38"/>
    <mergeCell ref="ND37:ND38"/>
    <mergeCell ref="NE37:NE38"/>
    <mergeCell ref="NF37:NF38"/>
    <mergeCell ref="NG37:NG38"/>
    <mergeCell ref="NH37:NH38"/>
    <mergeCell ref="NA39:NA40"/>
    <mergeCell ref="NB39:NB40"/>
    <mergeCell ref="NC39:NC40"/>
    <mergeCell ref="ND39:ND40"/>
    <mergeCell ref="NE39:NE40"/>
    <mergeCell ref="NF39:NF40"/>
    <mergeCell ref="NG39:NG40"/>
    <mergeCell ref="NH39:NH40"/>
    <mergeCell ref="NA41:NA42"/>
    <mergeCell ref="NB41:NB42"/>
    <mergeCell ref="NC41:NC42"/>
    <mergeCell ref="ND41:ND42"/>
    <mergeCell ref="NE41:NE42"/>
    <mergeCell ref="NF41:NF42"/>
    <mergeCell ref="NG41:NG42"/>
    <mergeCell ref="NH41:NH42"/>
    <mergeCell ref="NA25:NA26"/>
    <mergeCell ref="NB25:NB26"/>
    <mergeCell ref="NC25:NC26"/>
    <mergeCell ref="ND25:ND26"/>
    <mergeCell ref="NE25:NE26"/>
    <mergeCell ref="NF25:NF26"/>
    <mergeCell ref="NG25:NG26"/>
    <mergeCell ref="NH25:NH26"/>
    <mergeCell ref="NA27:NA28"/>
    <mergeCell ref="NB27:NB28"/>
    <mergeCell ref="NC27:NC28"/>
    <mergeCell ref="ND27:ND28"/>
    <mergeCell ref="NE27:NE28"/>
    <mergeCell ref="NF27:NF28"/>
    <mergeCell ref="NG27:NG28"/>
    <mergeCell ref="NH27:NH28"/>
    <mergeCell ref="NG9:NG10"/>
    <mergeCell ref="NA505:NA506"/>
    <mergeCell ref="NB505:NB506"/>
    <mergeCell ref="NC505:NC506"/>
    <mergeCell ref="ND505:ND506"/>
    <mergeCell ref="NE505:NE506"/>
    <mergeCell ref="NF505:NF506"/>
    <mergeCell ref="NG505:NG506"/>
    <mergeCell ref="NH505:NH506"/>
    <mergeCell ref="NA485:NA486"/>
    <mergeCell ref="NB485:NB486"/>
    <mergeCell ref="NC485:NC486"/>
    <mergeCell ref="ND485:ND486"/>
    <mergeCell ref="NE485:NE486"/>
    <mergeCell ref="NF485:NF486"/>
    <mergeCell ref="NG485:NG486"/>
    <mergeCell ref="NH485:NH486"/>
    <mergeCell ref="NA487:NA488"/>
    <mergeCell ref="NB487:NB488"/>
    <mergeCell ref="NC487:NC488"/>
    <mergeCell ref="ND487:ND488"/>
    <mergeCell ref="NE487:NE488"/>
    <mergeCell ref="NF487:NF488"/>
    <mergeCell ref="NG487:NG488"/>
    <mergeCell ref="NH487:NH488"/>
    <mergeCell ref="NA469:NA470"/>
    <mergeCell ref="NB469:NB470"/>
    <mergeCell ref="NC469:NC470"/>
    <mergeCell ref="ND469:ND470"/>
    <mergeCell ref="NE469:NE470"/>
    <mergeCell ref="NF469:NF470"/>
    <mergeCell ref="NG469:NG470"/>
    <mergeCell ref="NH469:NH470"/>
    <mergeCell ref="NH15:NH16"/>
    <mergeCell ref="NA17:NA18"/>
    <mergeCell ref="NB17:NB18"/>
    <mergeCell ref="NC17:NC18"/>
    <mergeCell ref="ND17:ND18"/>
    <mergeCell ref="NE17:NE18"/>
    <mergeCell ref="NF17:NF18"/>
    <mergeCell ref="NG17:NG18"/>
    <mergeCell ref="NH17:NH18"/>
    <mergeCell ref="NA19:NA20"/>
    <mergeCell ref="NB19:NB20"/>
    <mergeCell ref="NC19:NC20"/>
    <mergeCell ref="ND19:ND20"/>
    <mergeCell ref="NE19:NE20"/>
    <mergeCell ref="NF19:NF20"/>
    <mergeCell ref="NG19:NG20"/>
    <mergeCell ref="NH19:NH20"/>
    <mergeCell ref="NA21:NA22"/>
    <mergeCell ref="NB21:NB22"/>
    <mergeCell ref="NC21:NC22"/>
    <mergeCell ref="ND21:ND22"/>
    <mergeCell ref="NE21:NE22"/>
    <mergeCell ref="NF21:NF22"/>
    <mergeCell ref="NG21:NG22"/>
    <mergeCell ref="NH21:NH22"/>
    <mergeCell ref="NA23:NA24"/>
    <mergeCell ref="NB23:NB24"/>
    <mergeCell ref="NC23:NC24"/>
    <mergeCell ref="ND23:ND24"/>
    <mergeCell ref="NE23:NE24"/>
    <mergeCell ref="NF23:NF24"/>
    <mergeCell ref="NG491:NG492"/>
    <mergeCell ref="NH491:NH492"/>
    <mergeCell ref="NA493:NA494"/>
    <mergeCell ref="NB493:NB494"/>
    <mergeCell ref="NC493:NC494"/>
    <mergeCell ref="ND493:ND494"/>
    <mergeCell ref="NE493:NE494"/>
    <mergeCell ref="NF493:NF494"/>
    <mergeCell ref="NG493:NG494"/>
    <mergeCell ref="NH493:NH494"/>
    <mergeCell ref="NA503:NA504"/>
    <mergeCell ref="NB503:NB504"/>
    <mergeCell ref="NC503:NC504"/>
    <mergeCell ref="ND503:ND504"/>
    <mergeCell ref="NE503:NE504"/>
    <mergeCell ref="NF503:NF504"/>
    <mergeCell ref="NG503:NG504"/>
    <mergeCell ref="NH503:NH504"/>
    <mergeCell ref="NA471:NA472"/>
    <mergeCell ref="NB471:NB472"/>
    <mergeCell ref="NC471:NC472"/>
    <mergeCell ref="ND471:ND472"/>
    <mergeCell ref="NE471:NE472"/>
    <mergeCell ref="NF471:NF472"/>
    <mergeCell ref="NG471:NG472"/>
    <mergeCell ref="NH471:NH472"/>
    <mergeCell ref="NA473:NA474"/>
    <mergeCell ref="NB473:NB474"/>
    <mergeCell ref="NC473:NC474"/>
    <mergeCell ref="ND473:ND474"/>
    <mergeCell ref="NE473:NE474"/>
    <mergeCell ref="NF473:NF474"/>
    <mergeCell ref="NG473:NG474"/>
    <mergeCell ref="NH473:NH474"/>
    <mergeCell ref="NG481:NG482"/>
    <mergeCell ref="NH481:NH482"/>
    <mergeCell ref="NA483:NA484"/>
    <mergeCell ref="NB483:NB484"/>
    <mergeCell ref="NC483:NC484"/>
    <mergeCell ref="ND483:ND484"/>
    <mergeCell ref="NE483:NE484"/>
    <mergeCell ref="NF483:NF484"/>
    <mergeCell ref="NG483:NG484"/>
    <mergeCell ref="NH483:NH484"/>
    <mergeCell ref="NA489:NA490"/>
    <mergeCell ref="NB489:NB490"/>
    <mergeCell ref="NC489:NC490"/>
    <mergeCell ref="ND489:ND490"/>
    <mergeCell ref="NE489:NE490"/>
    <mergeCell ref="NF489:NF490"/>
    <mergeCell ref="NG489:NG490"/>
    <mergeCell ref="NH489:NH490"/>
    <mergeCell ref="NA491:NA492"/>
    <mergeCell ref="NB491:NB492"/>
    <mergeCell ref="NC491:NC492"/>
    <mergeCell ref="ND491:ND492"/>
    <mergeCell ref="NE491:NE492"/>
    <mergeCell ref="NF491:NF492"/>
    <mergeCell ref="NA465:NA466"/>
    <mergeCell ref="NB465:NB466"/>
    <mergeCell ref="NC465:NC466"/>
    <mergeCell ref="ND465:ND466"/>
    <mergeCell ref="NE465:NE466"/>
    <mergeCell ref="NF465:NF466"/>
    <mergeCell ref="NG465:NG466"/>
    <mergeCell ref="NH465:NH466"/>
    <mergeCell ref="NA467:NA468"/>
    <mergeCell ref="NB467:NB468"/>
    <mergeCell ref="NC467:NC468"/>
    <mergeCell ref="ND467:ND468"/>
    <mergeCell ref="NE467:NE468"/>
    <mergeCell ref="NF467:NF468"/>
    <mergeCell ref="NG467:NG468"/>
    <mergeCell ref="NH467:NH468"/>
    <mergeCell ref="CY459:CY460"/>
    <mergeCell ref="CY463:CY464"/>
    <mergeCell ref="CY461:CY462"/>
    <mergeCell ref="CZ461:CZ462"/>
    <mergeCell ref="DA461:DA462"/>
    <mergeCell ref="DB461:DB462"/>
    <mergeCell ref="DC461:DC462"/>
    <mergeCell ref="DD461:DD462"/>
    <mergeCell ref="DE461:DE462"/>
    <mergeCell ref="DF461:DF462"/>
    <mergeCell ref="DG461:DG462"/>
    <mergeCell ref="DH461:DH462"/>
    <mergeCell ref="DI461:DI462"/>
    <mergeCell ref="DJ461:DJ462"/>
    <mergeCell ref="DK461:DK462"/>
    <mergeCell ref="DL461:DL462"/>
    <mergeCell ref="DM461:DM462"/>
    <mergeCell ref="DN461:DN462"/>
    <mergeCell ref="DO461:DO462"/>
    <mergeCell ref="DP461:DP462"/>
    <mergeCell ref="DQ461:DQ462"/>
    <mergeCell ref="DR461:DR462"/>
    <mergeCell ref="DC463:DC464"/>
    <mergeCell ref="DD463:DD464"/>
    <mergeCell ref="DE463:DE464"/>
    <mergeCell ref="DF463:DF464"/>
    <mergeCell ref="DG463:DG464"/>
    <mergeCell ref="DH463:DH464"/>
    <mergeCell ref="DI463:DI464"/>
    <mergeCell ref="DJ463:DJ464"/>
    <mergeCell ref="DK463:DK464"/>
    <mergeCell ref="DL463:DL464"/>
    <mergeCell ref="GW461:GW462"/>
    <mergeCell ref="GX461:GX462"/>
    <mergeCell ref="GY461:GY462"/>
    <mergeCell ref="GZ461:GZ462"/>
    <mergeCell ref="HA461:HA462"/>
    <mergeCell ref="HB461:HB462"/>
    <mergeCell ref="HC461:HC462"/>
    <mergeCell ref="HD461:HD462"/>
    <mergeCell ref="GW463:GW464"/>
    <mergeCell ref="GX463:GX464"/>
    <mergeCell ref="GY463:GY464"/>
    <mergeCell ref="GZ463:GZ464"/>
    <mergeCell ref="HA463:HA464"/>
    <mergeCell ref="HB463:HB464"/>
    <mergeCell ref="HC463:HC464"/>
    <mergeCell ref="HD463:HD464"/>
    <mergeCell ref="NA445:NA446"/>
    <mergeCell ref="NB445:NB446"/>
    <mergeCell ref="NC445:NC446"/>
    <mergeCell ref="ND445:ND446"/>
    <mergeCell ref="NE445:NE446"/>
    <mergeCell ref="NF445:NF446"/>
    <mergeCell ref="NG445:NG446"/>
    <mergeCell ref="NH445:NH446"/>
    <mergeCell ref="NA447:NA448"/>
    <mergeCell ref="NB447:NB448"/>
    <mergeCell ref="NC447:NC448"/>
    <mergeCell ref="ND447:ND448"/>
    <mergeCell ref="NE447:NE448"/>
    <mergeCell ref="NF447:NF448"/>
    <mergeCell ref="NG447:NG448"/>
    <mergeCell ref="NH447:NH448"/>
    <mergeCell ref="NA429:NA430"/>
    <mergeCell ref="NB429:NB430"/>
    <mergeCell ref="NC429:NC430"/>
    <mergeCell ref="ND429:ND430"/>
    <mergeCell ref="NE429:NE430"/>
    <mergeCell ref="NF429:NF430"/>
    <mergeCell ref="NG429:NG430"/>
    <mergeCell ref="NH429:NH430"/>
    <mergeCell ref="NA431:NA432"/>
    <mergeCell ref="NB431:NB432"/>
    <mergeCell ref="NC431:NC432"/>
    <mergeCell ref="ND431:ND432"/>
    <mergeCell ref="NE431:NE432"/>
    <mergeCell ref="NF431:NF432"/>
    <mergeCell ref="NG431:NG432"/>
    <mergeCell ref="NH431:NH432"/>
    <mergeCell ref="NA433:NA434"/>
    <mergeCell ref="NB433:NB434"/>
    <mergeCell ref="NC433:NC434"/>
    <mergeCell ref="ND433:ND434"/>
    <mergeCell ref="NE433:NE434"/>
    <mergeCell ref="NF433:NF434"/>
    <mergeCell ref="NG433:NG434"/>
    <mergeCell ref="NH433:NH434"/>
    <mergeCell ref="NA437:NA438"/>
    <mergeCell ref="NB437:NB438"/>
    <mergeCell ref="NC437:NC438"/>
    <mergeCell ref="ND437:ND438"/>
    <mergeCell ref="NE437:NE438"/>
    <mergeCell ref="NF437:NF438"/>
    <mergeCell ref="NG437:NG438"/>
    <mergeCell ref="NH437:NH438"/>
    <mergeCell ref="NA439:NA440"/>
    <mergeCell ref="NB439:NB440"/>
    <mergeCell ref="NC439:NC440"/>
    <mergeCell ref="ND439:ND440"/>
    <mergeCell ref="NE439:NE440"/>
    <mergeCell ref="NF439:NF440"/>
    <mergeCell ref="NG439:NG440"/>
    <mergeCell ref="NH439:NH440"/>
    <mergeCell ref="NA441:NA442"/>
    <mergeCell ref="NB441:NB442"/>
    <mergeCell ref="NC441:NC442"/>
    <mergeCell ref="ND441:ND442"/>
    <mergeCell ref="NE441:NE442"/>
    <mergeCell ref="NF441:NF442"/>
    <mergeCell ref="NG441:NG442"/>
    <mergeCell ref="NH441:NH442"/>
    <mergeCell ref="NA405:NA406"/>
    <mergeCell ref="NB405:NB406"/>
    <mergeCell ref="NC405:NC406"/>
    <mergeCell ref="ND405:ND406"/>
    <mergeCell ref="NE405:NE406"/>
    <mergeCell ref="NF405:NF406"/>
    <mergeCell ref="NG405:NG406"/>
    <mergeCell ref="NH405:NH406"/>
    <mergeCell ref="NA407:NA408"/>
    <mergeCell ref="NB407:NB408"/>
    <mergeCell ref="NC407:NC408"/>
    <mergeCell ref="ND407:ND408"/>
    <mergeCell ref="NE407:NE408"/>
    <mergeCell ref="NF407:NF408"/>
    <mergeCell ref="NG407:NG408"/>
    <mergeCell ref="NH407:NH408"/>
    <mergeCell ref="NA389:NA390"/>
    <mergeCell ref="NB389:NB390"/>
    <mergeCell ref="NC389:NC390"/>
    <mergeCell ref="ND389:ND390"/>
    <mergeCell ref="NE389:NE390"/>
    <mergeCell ref="NF389:NF390"/>
    <mergeCell ref="NG389:NG390"/>
    <mergeCell ref="NA391:NA392"/>
    <mergeCell ref="NB391:NB392"/>
    <mergeCell ref="NC391:NC392"/>
    <mergeCell ref="ND391:ND392"/>
    <mergeCell ref="NE391:NE392"/>
    <mergeCell ref="NF391:NF392"/>
    <mergeCell ref="NG391:NG392"/>
    <mergeCell ref="NH391:NH392"/>
    <mergeCell ref="NA393:NA394"/>
    <mergeCell ref="NB393:NB394"/>
    <mergeCell ref="NC393:NC394"/>
    <mergeCell ref="ND393:ND394"/>
    <mergeCell ref="NE393:NE394"/>
    <mergeCell ref="NF393:NF394"/>
    <mergeCell ref="NG393:NG394"/>
    <mergeCell ref="NH393:NH394"/>
    <mergeCell ref="NA395:NA396"/>
    <mergeCell ref="NA397:NA398"/>
    <mergeCell ref="NB397:NB398"/>
    <mergeCell ref="NC397:NC398"/>
    <mergeCell ref="ND397:ND398"/>
    <mergeCell ref="NE397:NE398"/>
    <mergeCell ref="NF397:NF398"/>
    <mergeCell ref="NG397:NG398"/>
    <mergeCell ref="NH397:NH398"/>
    <mergeCell ref="NA399:NA400"/>
    <mergeCell ref="NB399:NB400"/>
    <mergeCell ref="NC399:NC400"/>
    <mergeCell ref="ND399:ND400"/>
    <mergeCell ref="NE399:NE400"/>
    <mergeCell ref="NF399:NF400"/>
    <mergeCell ref="NG399:NG400"/>
    <mergeCell ref="NH399:NH400"/>
    <mergeCell ref="NA401:NA402"/>
    <mergeCell ref="NB401:NB402"/>
    <mergeCell ref="NC401:NC402"/>
    <mergeCell ref="ND401:ND402"/>
    <mergeCell ref="NE401:NE402"/>
    <mergeCell ref="NF401:NF402"/>
    <mergeCell ref="NG401:NG402"/>
    <mergeCell ref="NH401:NH402"/>
    <mergeCell ref="NA387:NA388"/>
    <mergeCell ref="NB387:NB388"/>
    <mergeCell ref="NC387:NC388"/>
    <mergeCell ref="ND387:ND388"/>
    <mergeCell ref="NE387:NE388"/>
    <mergeCell ref="NF387:NF388"/>
    <mergeCell ref="NG387:NG388"/>
    <mergeCell ref="CY379:CY380"/>
    <mergeCell ref="CZ379:CZ380"/>
    <mergeCell ref="CY383:CY384"/>
    <mergeCell ref="CZ383:CZ384"/>
    <mergeCell ref="CY387:CY388"/>
    <mergeCell ref="CZ387:CZ388"/>
    <mergeCell ref="NA385:NA386"/>
    <mergeCell ref="NB385:NB386"/>
    <mergeCell ref="NC385:NC386"/>
    <mergeCell ref="ND385:ND386"/>
    <mergeCell ref="NE385:NE386"/>
    <mergeCell ref="NF385:NF386"/>
    <mergeCell ref="NG385:NG386"/>
    <mergeCell ref="NB395:NB396"/>
    <mergeCell ref="NC395:NC396"/>
    <mergeCell ref="ND395:ND396"/>
    <mergeCell ref="NE395:NE396"/>
    <mergeCell ref="NF395:NF396"/>
    <mergeCell ref="NG395:NG396"/>
    <mergeCell ref="NH395:NH396"/>
    <mergeCell ref="DB379:DB380"/>
    <mergeCell ref="DC379:DC380"/>
    <mergeCell ref="DD379:DD380"/>
    <mergeCell ref="DE379:DE380"/>
    <mergeCell ref="DF379:DF380"/>
    <mergeCell ref="DG379:DG380"/>
    <mergeCell ref="DH379:DH380"/>
    <mergeCell ref="DI379:DI380"/>
    <mergeCell ref="DJ379:DJ380"/>
    <mergeCell ref="DK379:DK380"/>
    <mergeCell ref="DL379:DL380"/>
    <mergeCell ref="DM379:DM380"/>
    <mergeCell ref="DN379:DN380"/>
    <mergeCell ref="GW391:GW392"/>
    <mergeCell ref="GX391:GX392"/>
    <mergeCell ref="GY391:GY392"/>
    <mergeCell ref="GZ391:GZ392"/>
    <mergeCell ref="HA391:HA392"/>
    <mergeCell ref="HB391:HB392"/>
    <mergeCell ref="HC391:HC392"/>
    <mergeCell ref="HD391:HD392"/>
    <mergeCell ref="GW393:GW394"/>
    <mergeCell ref="GX393:GX394"/>
    <mergeCell ref="GY393:GY394"/>
    <mergeCell ref="GZ393:GZ394"/>
    <mergeCell ref="HA393:HA394"/>
    <mergeCell ref="HB393:HB394"/>
    <mergeCell ref="HC393:HC394"/>
    <mergeCell ref="HD393:HD394"/>
    <mergeCell ref="GW395:GW396"/>
    <mergeCell ref="GX395:GX396"/>
    <mergeCell ref="GY395:GY396"/>
    <mergeCell ref="GZ395:GZ396"/>
    <mergeCell ref="HA395:HA396"/>
    <mergeCell ref="HB395:HB396"/>
    <mergeCell ref="HC395:HC396"/>
    <mergeCell ref="HD395:HD396"/>
    <mergeCell ref="NB365:NB366"/>
    <mergeCell ref="NC365:NC366"/>
    <mergeCell ref="ND365:ND366"/>
    <mergeCell ref="NE365:NE366"/>
    <mergeCell ref="NF365:NF366"/>
    <mergeCell ref="NG365:NG366"/>
    <mergeCell ref="NA367:NA368"/>
    <mergeCell ref="NB367:NB368"/>
    <mergeCell ref="NC367:NC368"/>
    <mergeCell ref="ND367:ND368"/>
    <mergeCell ref="NE367:NE368"/>
    <mergeCell ref="NF367:NF368"/>
    <mergeCell ref="NG367:NG368"/>
    <mergeCell ref="NA349:NA350"/>
    <mergeCell ref="NB349:NB350"/>
    <mergeCell ref="NC349:NC350"/>
    <mergeCell ref="ND349:ND350"/>
    <mergeCell ref="NE349:NE350"/>
    <mergeCell ref="NF349:NF350"/>
    <mergeCell ref="NG349:NG350"/>
    <mergeCell ref="NH349:NH350"/>
    <mergeCell ref="NA351:NA352"/>
    <mergeCell ref="NB351:NB352"/>
    <mergeCell ref="NC351:NC352"/>
    <mergeCell ref="ND351:ND352"/>
    <mergeCell ref="NE351:NE352"/>
    <mergeCell ref="NF351:NF352"/>
    <mergeCell ref="NG351:NG352"/>
    <mergeCell ref="NH351:NH352"/>
    <mergeCell ref="NA353:NA354"/>
    <mergeCell ref="NB353:NB354"/>
    <mergeCell ref="NC353:NC354"/>
    <mergeCell ref="ND353:ND354"/>
    <mergeCell ref="NE353:NE354"/>
    <mergeCell ref="NF353:NF354"/>
    <mergeCell ref="NG353:NG354"/>
    <mergeCell ref="NH353:NH354"/>
    <mergeCell ref="NA355:NA356"/>
    <mergeCell ref="NA363:NA364"/>
    <mergeCell ref="NB363:NB364"/>
    <mergeCell ref="NC363:NC364"/>
    <mergeCell ref="ND363:ND364"/>
    <mergeCell ref="NE363:NE364"/>
    <mergeCell ref="NF363:NF364"/>
    <mergeCell ref="NG363:NG364"/>
    <mergeCell ref="NA365:NA366"/>
    <mergeCell ref="NA325:NA326"/>
    <mergeCell ref="NB325:NB326"/>
    <mergeCell ref="NC325:NC326"/>
    <mergeCell ref="ND325:ND326"/>
    <mergeCell ref="NE325:NE326"/>
    <mergeCell ref="NF325:NF326"/>
    <mergeCell ref="NG325:NG326"/>
    <mergeCell ref="NH325:NH326"/>
    <mergeCell ref="NA327:NA328"/>
    <mergeCell ref="NB327:NB328"/>
    <mergeCell ref="NC327:NC328"/>
    <mergeCell ref="ND327:ND328"/>
    <mergeCell ref="NE327:NE328"/>
    <mergeCell ref="NF327:NF328"/>
    <mergeCell ref="NG327:NG328"/>
    <mergeCell ref="NH327:NH328"/>
    <mergeCell ref="NA309:NA310"/>
    <mergeCell ref="NB309:NB310"/>
    <mergeCell ref="NC309:NC310"/>
    <mergeCell ref="ND309:ND310"/>
    <mergeCell ref="NE309:NE310"/>
    <mergeCell ref="NF309:NF310"/>
    <mergeCell ref="NG309:NG310"/>
    <mergeCell ref="NH309:NH310"/>
    <mergeCell ref="NA311:NA312"/>
    <mergeCell ref="NB311:NB312"/>
    <mergeCell ref="NC311:NC312"/>
    <mergeCell ref="ND311:ND312"/>
    <mergeCell ref="NE311:NE312"/>
    <mergeCell ref="NF311:NF312"/>
    <mergeCell ref="NG311:NG312"/>
    <mergeCell ref="NH311:NH312"/>
    <mergeCell ref="NA313:NA314"/>
    <mergeCell ref="NB313:NB314"/>
    <mergeCell ref="NC313:NC314"/>
    <mergeCell ref="ND313:ND314"/>
    <mergeCell ref="NE313:NE314"/>
    <mergeCell ref="NF313:NF314"/>
    <mergeCell ref="NG313:NG314"/>
    <mergeCell ref="NH313:NH314"/>
    <mergeCell ref="NA323:NA324"/>
    <mergeCell ref="NB323:NB324"/>
    <mergeCell ref="NC323:NC324"/>
    <mergeCell ref="ND323:ND324"/>
    <mergeCell ref="NE323:NE324"/>
    <mergeCell ref="NF323:NF324"/>
    <mergeCell ref="NG323:NG324"/>
    <mergeCell ref="NH323:NH324"/>
    <mergeCell ref="NA285:NA286"/>
    <mergeCell ref="NB285:NB286"/>
    <mergeCell ref="NC285:NC286"/>
    <mergeCell ref="ND285:ND286"/>
    <mergeCell ref="NE285:NE286"/>
    <mergeCell ref="NF285:NF286"/>
    <mergeCell ref="NG285:NG286"/>
    <mergeCell ref="NH285:NH286"/>
    <mergeCell ref="NA287:NA288"/>
    <mergeCell ref="NB287:NB288"/>
    <mergeCell ref="NC287:NC288"/>
    <mergeCell ref="ND287:ND288"/>
    <mergeCell ref="NE287:NE288"/>
    <mergeCell ref="NF287:NF288"/>
    <mergeCell ref="NG287:NG288"/>
    <mergeCell ref="NH287:NH288"/>
    <mergeCell ref="NA269:NA270"/>
    <mergeCell ref="NB269:NB270"/>
    <mergeCell ref="NC269:NC270"/>
    <mergeCell ref="ND269:ND270"/>
    <mergeCell ref="NE269:NE270"/>
    <mergeCell ref="NF269:NF270"/>
    <mergeCell ref="NG269:NG270"/>
    <mergeCell ref="NH269:NH270"/>
    <mergeCell ref="NA271:NA272"/>
    <mergeCell ref="NB271:NB272"/>
    <mergeCell ref="NC271:NC272"/>
    <mergeCell ref="ND271:ND272"/>
    <mergeCell ref="NE271:NE272"/>
    <mergeCell ref="NF271:NF272"/>
    <mergeCell ref="NG271:NG272"/>
    <mergeCell ref="NH271:NH272"/>
    <mergeCell ref="NA273:NA274"/>
    <mergeCell ref="NB273:NB274"/>
    <mergeCell ref="NC273:NC274"/>
    <mergeCell ref="ND273:ND274"/>
    <mergeCell ref="NE273:NE274"/>
    <mergeCell ref="NF273:NF274"/>
    <mergeCell ref="NG273:NG274"/>
    <mergeCell ref="NH273:NH274"/>
    <mergeCell ref="NA283:NA284"/>
    <mergeCell ref="NB283:NB284"/>
    <mergeCell ref="NC283:NC284"/>
    <mergeCell ref="ND283:ND284"/>
    <mergeCell ref="NE283:NE284"/>
    <mergeCell ref="NF283:NF284"/>
    <mergeCell ref="NG283:NG284"/>
    <mergeCell ref="NH283:NH284"/>
    <mergeCell ref="NA245:NA246"/>
    <mergeCell ref="NB245:NB246"/>
    <mergeCell ref="NC245:NC246"/>
    <mergeCell ref="ND245:ND246"/>
    <mergeCell ref="NE245:NE246"/>
    <mergeCell ref="NF245:NF246"/>
    <mergeCell ref="NG245:NG246"/>
    <mergeCell ref="NH245:NH246"/>
    <mergeCell ref="NA247:NA248"/>
    <mergeCell ref="NB247:NB248"/>
    <mergeCell ref="NC247:NC248"/>
    <mergeCell ref="ND247:ND248"/>
    <mergeCell ref="NE247:NE248"/>
    <mergeCell ref="NF247:NF248"/>
    <mergeCell ref="NG247:NG248"/>
    <mergeCell ref="NH247:NH248"/>
    <mergeCell ref="NA229:NA230"/>
    <mergeCell ref="NB229:NB230"/>
    <mergeCell ref="NC229:NC230"/>
    <mergeCell ref="ND229:ND230"/>
    <mergeCell ref="NE229:NE230"/>
    <mergeCell ref="NF229:NF230"/>
    <mergeCell ref="NG229:NG230"/>
    <mergeCell ref="NH229:NH230"/>
    <mergeCell ref="NA231:NA232"/>
    <mergeCell ref="NB231:NB232"/>
    <mergeCell ref="NC231:NC232"/>
    <mergeCell ref="ND231:ND232"/>
    <mergeCell ref="NE231:NE232"/>
    <mergeCell ref="NF231:NF232"/>
    <mergeCell ref="NG231:NG232"/>
    <mergeCell ref="NH231:NH232"/>
    <mergeCell ref="NA233:NA234"/>
    <mergeCell ref="NB233:NB234"/>
    <mergeCell ref="NC233:NC234"/>
    <mergeCell ref="ND233:ND234"/>
    <mergeCell ref="NE233:NE234"/>
    <mergeCell ref="NF233:NF234"/>
    <mergeCell ref="NG233:NG234"/>
    <mergeCell ref="NH233:NH234"/>
    <mergeCell ref="NA243:NA244"/>
    <mergeCell ref="NB243:NB244"/>
    <mergeCell ref="NC243:NC244"/>
    <mergeCell ref="ND243:ND244"/>
    <mergeCell ref="NE243:NE244"/>
    <mergeCell ref="NF243:NF244"/>
    <mergeCell ref="NG243:NG244"/>
    <mergeCell ref="NH243:NH244"/>
    <mergeCell ref="NA205:NA206"/>
    <mergeCell ref="NB205:NB206"/>
    <mergeCell ref="NC205:NC206"/>
    <mergeCell ref="ND205:ND206"/>
    <mergeCell ref="NE205:NE206"/>
    <mergeCell ref="NF205:NF206"/>
    <mergeCell ref="NG205:NG206"/>
    <mergeCell ref="NH205:NH206"/>
    <mergeCell ref="NA207:NA208"/>
    <mergeCell ref="NB207:NB208"/>
    <mergeCell ref="NC207:NC208"/>
    <mergeCell ref="ND207:ND208"/>
    <mergeCell ref="NE207:NE208"/>
    <mergeCell ref="NF207:NF208"/>
    <mergeCell ref="NG207:NG208"/>
    <mergeCell ref="NH207:NH208"/>
    <mergeCell ref="NA189:NA190"/>
    <mergeCell ref="NB189:NB190"/>
    <mergeCell ref="NC189:NC190"/>
    <mergeCell ref="ND189:ND190"/>
    <mergeCell ref="NE189:NE190"/>
    <mergeCell ref="NF189:NF190"/>
    <mergeCell ref="NG189:NG190"/>
    <mergeCell ref="NH189:NH190"/>
    <mergeCell ref="NA191:NA192"/>
    <mergeCell ref="NB191:NB192"/>
    <mergeCell ref="NC191:NC192"/>
    <mergeCell ref="ND191:ND192"/>
    <mergeCell ref="NE191:NE192"/>
    <mergeCell ref="NF191:NF192"/>
    <mergeCell ref="NG191:NG192"/>
    <mergeCell ref="NH191:NH192"/>
    <mergeCell ref="NA193:NA194"/>
    <mergeCell ref="NB193:NB194"/>
    <mergeCell ref="NC193:NC194"/>
    <mergeCell ref="ND193:ND194"/>
    <mergeCell ref="NE193:NE194"/>
    <mergeCell ref="NF193:NF194"/>
    <mergeCell ref="NG193:NG194"/>
    <mergeCell ref="NH193:NH194"/>
    <mergeCell ref="NA203:NA204"/>
    <mergeCell ref="NB203:NB204"/>
    <mergeCell ref="NC203:NC204"/>
    <mergeCell ref="ND203:ND204"/>
    <mergeCell ref="NE203:NE204"/>
    <mergeCell ref="NF203:NF204"/>
    <mergeCell ref="NG203:NG204"/>
    <mergeCell ref="NH203:NH204"/>
    <mergeCell ref="NA165:NA166"/>
    <mergeCell ref="NB165:NB166"/>
    <mergeCell ref="NC165:NC166"/>
    <mergeCell ref="ND165:ND166"/>
    <mergeCell ref="NE165:NE166"/>
    <mergeCell ref="NF165:NF166"/>
    <mergeCell ref="NG165:NG166"/>
    <mergeCell ref="NH165:NH166"/>
    <mergeCell ref="NA167:NA168"/>
    <mergeCell ref="NB167:NB168"/>
    <mergeCell ref="NC167:NC168"/>
    <mergeCell ref="ND167:ND168"/>
    <mergeCell ref="NE167:NE168"/>
    <mergeCell ref="NF167:NF168"/>
    <mergeCell ref="NG167:NG168"/>
    <mergeCell ref="NH167:NH168"/>
    <mergeCell ref="NA149:NA150"/>
    <mergeCell ref="NB149:NB150"/>
    <mergeCell ref="NC149:NC150"/>
    <mergeCell ref="ND149:ND150"/>
    <mergeCell ref="NE149:NE150"/>
    <mergeCell ref="NF149:NF150"/>
    <mergeCell ref="NG149:NG150"/>
    <mergeCell ref="NH149:NH150"/>
    <mergeCell ref="NA151:NA152"/>
    <mergeCell ref="NB151:NB152"/>
    <mergeCell ref="NC151:NC152"/>
    <mergeCell ref="ND151:ND152"/>
    <mergeCell ref="NE151:NE152"/>
    <mergeCell ref="NF151:NF152"/>
    <mergeCell ref="NG151:NG152"/>
    <mergeCell ref="NH151:NH152"/>
    <mergeCell ref="NA153:NA154"/>
    <mergeCell ref="NB153:NB154"/>
    <mergeCell ref="NC153:NC154"/>
    <mergeCell ref="ND153:ND154"/>
    <mergeCell ref="NE153:NE154"/>
    <mergeCell ref="NF153:NF154"/>
    <mergeCell ref="NG153:NG154"/>
    <mergeCell ref="NH153:NH154"/>
    <mergeCell ref="NA163:NA164"/>
    <mergeCell ref="NB163:NB164"/>
    <mergeCell ref="NC163:NC164"/>
    <mergeCell ref="ND163:ND164"/>
    <mergeCell ref="NE163:NE164"/>
    <mergeCell ref="NF163:NF164"/>
    <mergeCell ref="NG163:NG164"/>
    <mergeCell ref="NH163:NH164"/>
    <mergeCell ref="NA125:NA126"/>
    <mergeCell ref="NB125:NB126"/>
    <mergeCell ref="NC125:NC126"/>
    <mergeCell ref="ND125:ND126"/>
    <mergeCell ref="NE125:NE126"/>
    <mergeCell ref="NF125:NF126"/>
    <mergeCell ref="NG125:NG126"/>
    <mergeCell ref="NH125:NH126"/>
    <mergeCell ref="NA127:NA128"/>
    <mergeCell ref="NB127:NB128"/>
    <mergeCell ref="NC127:NC128"/>
    <mergeCell ref="ND127:ND128"/>
    <mergeCell ref="NE127:NE128"/>
    <mergeCell ref="NF127:NF128"/>
    <mergeCell ref="NG127:NG128"/>
    <mergeCell ref="NH127:NH128"/>
    <mergeCell ref="NA109:NA110"/>
    <mergeCell ref="NB109:NB110"/>
    <mergeCell ref="NC109:NC110"/>
    <mergeCell ref="ND109:ND110"/>
    <mergeCell ref="NE109:NE110"/>
    <mergeCell ref="NF109:NF110"/>
    <mergeCell ref="NG109:NG110"/>
    <mergeCell ref="NH109:NH110"/>
    <mergeCell ref="NA111:NA112"/>
    <mergeCell ref="NB111:NB112"/>
    <mergeCell ref="NC111:NC112"/>
    <mergeCell ref="ND111:ND112"/>
    <mergeCell ref="NE111:NE112"/>
    <mergeCell ref="NF111:NF112"/>
    <mergeCell ref="NG111:NG112"/>
    <mergeCell ref="NH111:NH112"/>
    <mergeCell ref="NA113:NA114"/>
    <mergeCell ref="NB113:NB114"/>
    <mergeCell ref="NC113:NC114"/>
    <mergeCell ref="ND113:ND114"/>
    <mergeCell ref="NE113:NE114"/>
    <mergeCell ref="NF113:NF114"/>
    <mergeCell ref="NG113:NG114"/>
    <mergeCell ref="NH113:NH114"/>
    <mergeCell ref="NA123:NA124"/>
    <mergeCell ref="NB123:NB124"/>
    <mergeCell ref="NC123:NC124"/>
    <mergeCell ref="ND123:ND124"/>
    <mergeCell ref="NE123:NE124"/>
    <mergeCell ref="NF123:NF124"/>
    <mergeCell ref="NG123:NG124"/>
    <mergeCell ref="NH123:NH124"/>
    <mergeCell ref="NA85:NA86"/>
    <mergeCell ref="NB85:NB86"/>
    <mergeCell ref="NC85:NC86"/>
    <mergeCell ref="ND85:ND86"/>
    <mergeCell ref="NE85:NE86"/>
    <mergeCell ref="NF85:NF86"/>
    <mergeCell ref="NG85:NG86"/>
    <mergeCell ref="NH85:NH86"/>
    <mergeCell ref="NA87:NA88"/>
    <mergeCell ref="NB87:NB88"/>
    <mergeCell ref="NC87:NC88"/>
    <mergeCell ref="ND87:ND88"/>
    <mergeCell ref="NE87:NE88"/>
    <mergeCell ref="NF87:NF88"/>
    <mergeCell ref="NG87:NG88"/>
    <mergeCell ref="NH87:NH88"/>
    <mergeCell ref="NA69:NA70"/>
    <mergeCell ref="NB69:NB70"/>
    <mergeCell ref="NC69:NC70"/>
    <mergeCell ref="ND69:ND70"/>
    <mergeCell ref="NE69:NE70"/>
    <mergeCell ref="NF69:NF70"/>
    <mergeCell ref="NG69:NG70"/>
    <mergeCell ref="NH69:NH70"/>
    <mergeCell ref="NA71:NA72"/>
    <mergeCell ref="NB71:NB72"/>
    <mergeCell ref="NC71:NC72"/>
    <mergeCell ref="ND71:ND72"/>
    <mergeCell ref="NE71:NE72"/>
    <mergeCell ref="NF71:NF72"/>
    <mergeCell ref="NG71:NG72"/>
    <mergeCell ref="NH71:NH72"/>
    <mergeCell ref="NA73:NA74"/>
    <mergeCell ref="NB73:NB74"/>
    <mergeCell ref="NC73:NC74"/>
    <mergeCell ref="ND73:ND74"/>
    <mergeCell ref="NE73:NE74"/>
    <mergeCell ref="NF73:NF74"/>
    <mergeCell ref="NG73:NG74"/>
    <mergeCell ref="NH73:NH74"/>
    <mergeCell ref="NA83:NA84"/>
    <mergeCell ref="NB83:NB84"/>
    <mergeCell ref="NC83:NC84"/>
    <mergeCell ref="ND83:ND84"/>
    <mergeCell ref="NE83:NE84"/>
    <mergeCell ref="NF83:NF84"/>
    <mergeCell ref="NG83:NG84"/>
    <mergeCell ref="NH83:NH84"/>
    <mergeCell ref="NA45:NA46"/>
    <mergeCell ref="NB45:NB46"/>
    <mergeCell ref="NC45:NC46"/>
    <mergeCell ref="ND45:ND46"/>
    <mergeCell ref="NE45:NE46"/>
    <mergeCell ref="NF45:NF46"/>
    <mergeCell ref="NG45:NG46"/>
    <mergeCell ref="NH45:NH46"/>
    <mergeCell ref="NA47:NA48"/>
    <mergeCell ref="NB47:NB48"/>
    <mergeCell ref="NC47:NC48"/>
    <mergeCell ref="ND47:ND48"/>
    <mergeCell ref="NE47:NE48"/>
    <mergeCell ref="NF47:NF48"/>
    <mergeCell ref="NG47:NG48"/>
    <mergeCell ref="NH47:NH48"/>
    <mergeCell ref="NA29:NA30"/>
    <mergeCell ref="NB29:NB30"/>
    <mergeCell ref="NC29:NC30"/>
    <mergeCell ref="ND29:ND30"/>
    <mergeCell ref="NE29:NE30"/>
    <mergeCell ref="NF29:NF30"/>
    <mergeCell ref="NG29:NG30"/>
    <mergeCell ref="NH29:NH30"/>
    <mergeCell ref="NA31:NA32"/>
    <mergeCell ref="NB31:NB32"/>
    <mergeCell ref="NC31:NC32"/>
    <mergeCell ref="ND31:ND32"/>
    <mergeCell ref="NE31:NE32"/>
    <mergeCell ref="NF31:NF32"/>
    <mergeCell ref="NG31:NG32"/>
    <mergeCell ref="NH31:NH32"/>
    <mergeCell ref="NA33:NA34"/>
    <mergeCell ref="NB33:NB34"/>
    <mergeCell ref="NC33:NC34"/>
    <mergeCell ref="ND33:ND34"/>
    <mergeCell ref="NE33:NE34"/>
    <mergeCell ref="NF33:NF34"/>
    <mergeCell ref="NG33:NG34"/>
    <mergeCell ref="NH33:NH34"/>
    <mergeCell ref="NA43:NA44"/>
    <mergeCell ref="NB43:NB44"/>
    <mergeCell ref="NC43:NC44"/>
    <mergeCell ref="ND43:ND44"/>
    <mergeCell ref="NE43:NE44"/>
    <mergeCell ref="NF43:NF44"/>
    <mergeCell ref="NG43:NG44"/>
    <mergeCell ref="NH43:NH44"/>
    <mergeCell ref="NH9:NH10"/>
    <mergeCell ref="NA11:NA12"/>
    <mergeCell ref="NB11:NB12"/>
    <mergeCell ref="NC11:NC12"/>
    <mergeCell ref="ND11:ND12"/>
    <mergeCell ref="NE11:NE12"/>
    <mergeCell ref="NF11:NF12"/>
    <mergeCell ref="NG11:NG12"/>
    <mergeCell ref="NH11:NH12"/>
    <mergeCell ref="NA13:NA14"/>
    <mergeCell ref="NB13:NB14"/>
    <mergeCell ref="NC13:NC14"/>
    <mergeCell ref="ND13:ND14"/>
    <mergeCell ref="NE13:NE14"/>
    <mergeCell ref="NF13:NF14"/>
    <mergeCell ref="NG13:NG14"/>
    <mergeCell ref="NH13:NH14"/>
    <mergeCell ref="NA15:NA16"/>
    <mergeCell ref="NB15:NB16"/>
    <mergeCell ref="NC15:NC16"/>
    <mergeCell ref="ND15:ND16"/>
    <mergeCell ref="NE15:NE16"/>
    <mergeCell ref="NF15:NF16"/>
    <mergeCell ref="NG15:NG16"/>
    <mergeCell ref="CW2:CX2"/>
    <mergeCell ref="CY3:CY4"/>
    <mergeCell ref="CZ3:CZ4"/>
    <mergeCell ref="DA3:DA4"/>
    <mergeCell ref="DB3:DB4"/>
    <mergeCell ref="CY7:CY8"/>
    <mergeCell ref="CZ7:CZ8"/>
    <mergeCell ref="DA7:DA8"/>
    <mergeCell ref="DB7:DB8"/>
    <mergeCell ref="MY2:MZ2"/>
    <mergeCell ref="NA3:NA4"/>
    <mergeCell ref="NB3:NB4"/>
    <mergeCell ref="NC3:NC4"/>
    <mergeCell ref="ND3:ND4"/>
    <mergeCell ref="NE3:NE4"/>
    <mergeCell ref="NF3:NF4"/>
    <mergeCell ref="NG3:NG4"/>
    <mergeCell ref="NH3:NH4"/>
    <mergeCell ref="NA5:NA6"/>
    <mergeCell ref="NB5:NB6"/>
    <mergeCell ref="NC5:NC6"/>
    <mergeCell ref="ND5:ND6"/>
    <mergeCell ref="NE5:NE6"/>
    <mergeCell ref="NF5:NF6"/>
    <mergeCell ref="NG5:NG6"/>
    <mergeCell ref="NH5:NH6"/>
    <mergeCell ref="NA7:NA8"/>
    <mergeCell ref="NB7:NB8"/>
    <mergeCell ref="NC7:NC8"/>
    <mergeCell ref="ND7:ND8"/>
    <mergeCell ref="NE7:NE8"/>
    <mergeCell ref="NF7:NF8"/>
    <mergeCell ref="NG7:NG8"/>
    <mergeCell ref="NH7:NH8"/>
    <mergeCell ref="NA9:NA10"/>
    <mergeCell ref="NB9:NB10"/>
    <mergeCell ref="NC9:NC10"/>
    <mergeCell ref="ND9:ND10"/>
    <mergeCell ref="NE9:NE10"/>
    <mergeCell ref="NF9:NF10"/>
    <mergeCell ref="CW1:DR1"/>
    <mergeCell ref="GW511:GW512"/>
    <mergeCell ref="GX511:GX512"/>
    <mergeCell ref="GY511:GY512"/>
    <mergeCell ref="GZ511:GZ512"/>
    <mergeCell ref="HA511:HA512"/>
    <mergeCell ref="HB511:HB512"/>
    <mergeCell ref="HC511:HC512"/>
    <mergeCell ref="HD511:HD512"/>
    <mergeCell ref="GW513:GW514"/>
    <mergeCell ref="GX513:GX514"/>
    <mergeCell ref="GY513:GY514"/>
    <mergeCell ref="GZ513:GZ514"/>
    <mergeCell ref="HA513:HA514"/>
    <mergeCell ref="HB513:HB514"/>
    <mergeCell ref="HC513:HC514"/>
    <mergeCell ref="HD513:HD514"/>
    <mergeCell ref="GW515:GW516"/>
    <mergeCell ref="GX515:GX516"/>
    <mergeCell ref="GY515:GY516"/>
    <mergeCell ref="GZ515:GZ516"/>
    <mergeCell ref="HA515:HA516"/>
    <mergeCell ref="HB515:HB516"/>
    <mergeCell ref="HC515:HC516"/>
    <mergeCell ref="HD515:HD516"/>
    <mergeCell ref="GW517:GW518"/>
    <mergeCell ref="GX517:GX518"/>
    <mergeCell ref="GY517:GY518"/>
    <mergeCell ref="GZ517:GZ518"/>
    <mergeCell ref="HA517:HA518"/>
    <mergeCell ref="HB517:HB518"/>
    <mergeCell ref="HC517:HC518"/>
    <mergeCell ref="HD517:HD518"/>
    <mergeCell ref="GW501:GW502"/>
    <mergeCell ref="GX501:GX502"/>
    <mergeCell ref="GY501:GY502"/>
    <mergeCell ref="GZ501:GZ502"/>
    <mergeCell ref="HA501:HA502"/>
    <mergeCell ref="HB501:HB502"/>
    <mergeCell ref="HC501:HC502"/>
    <mergeCell ref="HD501:HD502"/>
    <mergeCell ref="GW503:GW504"/>
    <mergeCell ref="GX503:GX504"/>
    <mergeCell ref="GY503:GY504"/>
    <mergeCell ref="GZ503:GZ504"/>
    <mergeCell ref="HA503:HA504"/>
    <mergeCell ref="HB503:HB504"/>
    <mergeCell ref="HC503:HC504"/>
    <mergeCell ref="HD503:HD504"/>
    <mergeCell ref="GW505:GW506"/>
    <mergeCell ref="GX505:GX506"/>
    <mergeCell ref="GY505:GY506"/>
    <mergeCell ref="GZ505:GZ506"/>
    <mergeCell ref="HA505:HA506"/>
    <mergeCell ref="HB505:HB506"/>
    <mergeCell ref="HC505:HC506"/>
    <mergeCell ref="HD505:HD506"/>
    <mergeCell ref="GW507:GW508"/>
    <mergeCell ref="GX507:GX508"/>
    <mergeCell ref="GY507:GY508"/>
    <mergeCell ref="GZ507:GZ508"/>
    <mergeCell ref="HA507:HA508"/>
    <mergeCell ref="HB507:HB508"/>
    <mergeCell ref="HC507:HC508"/>
    <mergeCell ref="HD507:HD508"/>
    <mergeCell ref="GW509:GW510"/>
    <mergeCell ref="GX509:GX510"/>
    <mergeCell ref="GY509:GY510"/>
    <mergeCell ref="GZ509:GZ510"/>
    <mergeCell ref="HA509:HA510"/>
    <mergeCell ref="HB509:HB510"/>
    <mergeCell ref="HC509:HC510"/>
    <mergeCell ref="HD509:HD510"/>
    <mergeCell ref="GW491:GW492"/>
    <mergeCell ref="GX491:GX492"/>
    <mergeCell ref="GY491:GY492"/>
    <mergeCell ref="GZ491:GZ492"/>
    <mergeCell ref="HA491:HA492"/>
    <mergeCell ref="HB491:HB492"/>
    <mergeCell ref="HC491:HC492"/>
    <mergeCell ref="HD491:HD492"/>
    <mergeCell ref="GW493:GW494"/>
    <mergeCell ref="GX493:GX494"/>
    <mergeCell ref="GY493:GY494"/>
    <mergeCell ref="GZ493:GZ494"/>
    <mergeCell ref="HA493:HA494"/>
    <mergeCell ref="HB493:HB494"/>
    <mergeCell ref="HC493:HC494"/>
    <mergeCell ref="HD493:HD494"/>
    <mergeCell ref="GW495:GW496"/>
    <mergeCell ref="GX495:GX496"/>
    <mergeCell ref="GY495:GY496"/>
    <mergeCell ref="GZ495:GZ496"/>
    <mergeCell ref="HA495:HA496"/>
    <mergeCell ref="HB495:HB496"/>
    <mergeCell ref="HC495:HC496"/>
    <mergeCell ref="HD495:HD496"/>
    <mergeCell ref="GW497:GW498"/>
    <mergeCell ref="GX497:GX498"/>
    <mergeCell ref="GY497:GY498"/>
    <mergeCell ref="GZ497:GZ498"/>
    <mergeCell ref="HA497:HA498"/>
    <mergeCell ref="HB497:HB498"/>
    <mergeCell ref="HC497:HC498"/>
    <mergeCell ref="HD497:HD498"/>
    <mergeCell ref="GW499:GW500"/>
    <mergeCell ref="GX499:GX500"/>
    <mergeCell ref="GY499:GY500"/>
    <mergeCell ref="GZ499:GZ500"/>
    <mergeCell ref="HA499:HA500"/>
    <mergeCell ref="HB499:HB500"/>
    <mergeCell ref="HC499:HC500"/>
    <mergeCell ref="HD499:HD500"/>
    <mergeCell ref="GW481:GW482"/>
    <mergeCell ref="GX481:GX482"/>
    <mergeCell ref="GY481:GY482"/>
    <mergeCell ref="GZ481:GZ482"/>
    <mergeCell ref="HA481:HA482"/>
    <mergeCell ref="HB481:HB482"/>
    <mergeCell ref="HC481:HC482"/>
    <mergeCell ref="HD481:HD482"/>
    <mergeCell ref="GW483:GW484"/>
    <mergeCell ref="GX483:GX484"/>
    <mergeCell ref="GY483:GY484"/>
    <mergeCell ref="GZ483:GZ484"/>
    <mergeCell ref="HA483:HA484"/>
    <mergeCell ref="HB483:HB484"/>
    <mergeCell ref="HC483:HC484"/>
    <mergeCell ref="HD483:HD484"/>
    <mergeCell ref="GW485:GW486"/>
    <mergeCell ref="GX485:GX486"/>
    <mergeCell ref="GY485:GY486"/>
    <mergeCell ref="GZ485:GZ486"/>
    <mergeCell ref="HA485:HA486"/>
    <mergeCell ref="HB485:HB486"/>
    <mergeCell ref="HC485:HC486"/>
    <mergeCell ref="HD485:HD486"/>
    <mergeCell ref="GW487:GW488"/>
    <mergeCell ref="GX487:GX488"/>
    <mergeCell ref="GY487:GY488"/>
    <mergeCell ref="GZ487:GZ488"/>
    <mergeCell ref="HA487:HA488"/>
    <mergeCell ref="HB487:HB488"/>
    <mergeCell ref="HC487:HC488"/>
    <mergeCell ref="HD487:HD488"/>
    <mergeCell ref="GW489:GW490"/>
    <mergeCell ref="GX489:GX490"/>
    <mergeCell ref="GY489:GY490"/>
    <mergeCell ref="GZ489:GZ490"/>
    <mergeCell ref="HA489:HA490"/>
    <mergeCell ref="HB489:HB490"/>
    <mergeCell ref="HC489:HC490"/>
    <mergeCell ref="HD489:HD490"/>
    <mergeCell ref="GW471:GW472"/>
    <mergeCell ref="GX471:GX472"/>
    <mergeCell ref="GY471:GY472"/>
    <mergeCell ref="GZ471:GZ472"/>
    <mergeCell ref="HA471:HA472"/>
    <mergeCell ref="HB471:HB472"/>
    <mergeCell ref="HC471:HC472"/>
    <mergeCell ref="HD471:HD472"/>
    <mergeCell ref="GW473:GW474"/>
    <mergeCell ref="GX473:GX474"/>
    <mergeCell ref="GY473:GY474"/>
    <mergeCell ref="GZ473:GZ474"/>
    <mergeCell ref="HA473:HA474"/>
    <mergeCell ref="HB473:HB474"/>
    <mergeCell ref="HC473:HC474"/>
    <mergeCell ref="HD473:HD474"/>
    <mergeCell ref="GW475:GW476"/>
    <mergeCell ref="GX475:GX476"/>
    <mergeCell ref="GY475:GY476"/>
    <mergeCell ref="GZ475:GZ476"/>
    <mergeCell ref="HA475:HA476"/>
    <mergeCell ref="HB475:HB476"/>
    <mergeCell ref="HC475:HC476"/>
    <mergeCell ref="HD475:HD476"/>
    <mergeCell ref="GW477:GW478"/>
    <mergeCell ref="GX477:GX478"/>
    <mergeCell ref="GY477:GY478"/>
    <mergeCell ref="GZ477:GZ478"/>
    <mergeCell ref="HA477:HA478"/>
    <mergeCell ref="HB477:HB478"/>
    <mergeCell ref="HC477:HC478"/>
    <mergeCell ref="HD477:HD478"/>
    <mergeCell ref="GW479:GW480"/>
    <mergeCell ref="GX479:GX480"/>
    <mergeCell ref="GY479:GY480"/>
    <mergeCell ref="GZ479:GZ480"/>
    <mergeCell ref="HA479:HA480"/>
    <mergeCell ref="HB479:HB480"/>
    <mergeCell ref="HC479:HC480"/>
    <mergeCell ref="HD479:HD480"/>
    <mergeCell ref="GW465:GW466"/>
    <mergeCell ref="GX465:GX466"/>
    <mergeCell ref="GY465:GY466"/>
    <mergeCell ref="GZ465:GZ466"/>
    <mergeCell ref="HA465:HA466"/>
    <mergeCell ref="HB465:HB466"/>
    <mergeCell ref="HC465:HC466"/>
    <mergeCell ref="HD465:HD466"/>
    <mergeCell ref="GW467:GW468"/>
    <mergeCell ref="GX467:GX468"/>
    <mergeCell ref="GY467:GY468"/>
    <mergeCell ref="GZ467:GZ468"/>
    <mergeCell ref="HA467:HA468"/>
    <mergeCell ref="HB467:HB468"/>
    <mergeCell ref="HC467:HC468"/>
    <mergeCell ref="HD467:HD468"/>
    <mergeCell ref="GW469:GW470"/>
    <mergeCell ref="GX469:GX470"/>
    <mergeCell ref="GY469:GY470"/>
    <mergeCell ref="GZ469:GZ470"/>
    <mergeCell ref="HA469:HA470"/>
    <mergeCell ref="HB469:HB470"/>
    <mergeCell ref="HC469:HC470"/>
    <mergeCell ref="HD469:HD470"/>
    <mergeCell ref="GW451:GW452"/>
    <mergeCell ref="GX451:GX452"/>
    <mergeCell ref="GY451:GY452"/>
    <mergeCell ref="GZ451:GZ452"/>
    <mergeCell ref="HA451:HA452"/>
    <mergeCell ref="HB451:HB452"/>
    <mergeCell ref="HC451:HC452"/>
    <mergeCell ref="HD451:HD452"/>
    <mergeCell ref="GW453:GW454"/>
    <mergeCell ref="GX453:GX454"/>
    <mergeCell ref="GY453:GY454"/>
    <mergeCell ref="GZ453:GZ454"/>
    <mergeCell ref="HA453:HA454"/>
    <mergeCell ref="HB453:HB454"/>
    <mergeCell ref="HC453:HC454"/>
    <mergeCell ref="HD453:HD454"/>
    <mergeCell ref="GW455:GW456"/>
    <mergeCell ref="GX455:GX456"/>
    <mergeCell ref="GY455:GY456"/>
    <mergeCell ref="GZ455:GZ456"/>
    <mergeCell ref="HA455:HA456"/>
    <mergeCell ref="HB455:HB456"/>
    <mergeCell ref="HC455:HC456"/>
    <mergeCell ref="HD455:HD456"/>
    <mergeCell ref="GW457:GW458"/>
    <mergeCell ref="GX457:GX458"/>
    <mergeCell ref="GY457:GY458"/>
    <mergeCell ref="GZ457:GZ458"/>
    <mergeCell ref="HA457:HA458"/>
    <mergeCell ref="HB457:HB458"/>
    <mergeCell ref="HC457:HC458"/>
    <mergeCell ref="HD457:HD458"/>
    <mergeCell ref="GW459:GW460"/>
    <mergeCell ref="GX459:GX460"/>
    <mergeCell ref="GY459:GY460"/>
    <mergeCell ref="GZ459:GZ460"/>
    <mergeCell ref="HA459:HA460"/>
    <mergeCell ref="HB459:HB460"/>
    <mergeCell ref="HC459:HC460"/>
    <mergeCell ref="HD459:HD460"/>
    <mergeCell ref="GW441:GW442"/>
    <mergeCell ref="GX441:GX442"/>
    <mergeCell ref="GY441:GY442"/>
    <mergeCell ref="GZ441:GZ442"/>
    <mergeCell ref="HA441:HA442"/>
    <mergeCell ref="HB441:HB442"/>
    <mergeCell ref="HC441:HC442"/>
    <mergeCell ref="HD441:HD442"/>
    <mergeCell ref="GW443:GW444"/>
    <mergeCell ref="GX443:GX444"/>
    <mergeCell ref="GY443:GY444"/>
    <mergeCell ref="GZ443:GZ444"/>
    <mergeCell ref="HA443:HA444"/>
    <mergeCell ref="HB443:HB444"/>
    <mergeCell ref="HC443:HC444"/>
    <mergeCell ref="HD443:HD444"/>
    <mergeCell ref="GW445:GW446"/>
    <mergeCell ref="GX445:GX446"/>
    <mergeCell ref="GY445:GY446"/>
    <mergeCell ref="GZ445:GZ446"/>
    <mergeCell ref="HA445:HA446"/>
    <mergeCell ref="HB445:HB446"/>
    <mergeCell ref="HC445:HC446"/>
    <mergeCell ref="HD445:HD446"/>
    <mergeCell ref="GW447:GW448"/>
    <mergeCell ref="GX447:GX448"/>
    <mergeCell ref="GY447:GY448"/>
    <mergeCell ref="GZ447:GZ448"/>
    <mergeCell ref="HA447:HA448"/>
    <mergeCell ref="HB447:HB448"/>
    <mergeCell ref="HC447:HC448"/>
    <mergeCell ref="HD447:HD448"/>
    <mergeCell ref="GW449:GW450"/>
    <mergeCell ref="GX449:GX450"/>
    <mergeCell ref="GY449:GY450"/>
    <mergeCell ref="GZ449:GZ450"/>
    <mergeCell ref="HA449:HA450"/>
    <mergeCell ref="HB449:HB450"/>
    <mergeCell ref="HC449:HC450"/>
    <mergeCell ref="HD449:HD450"/>
    <mergeCell ref="GW431:GW432"/>
    <mergeCell ref="GX431:GX432"/>
    <mergeCell ref="GY431:GY432"/>
    <mergeCell ref="GZ431:GZ432"/>
    <mergeCell ref="HA431:HA432"/>
    <mergeCell ref="HB431:HB432"/>
    <mergeCell ref="HC431:HC432"/>
    <mergeCell ref="HD431:HD432"/>
    <mergeCell ref="GW433:GW434"/>
    <mergeCell ref="GX433:GX434"/>
    <mergeCell ref="GY433:GY434"/>
    <mergeCell ref="GZ433:GZ434"/>
    <mergeCell ref="HA433:HA434"/>
    <mergeCell ref="HB433:HB434"/>
    <mergeCell ref="HC433:HC434"/>
    <mergeCell ref="HD433:HD434"/>
    <mergeCell ref="GW435:GW436"/>
    <mergeCell ref="GX435:GX436"/>
    <mergeCell ref="GY435:GY436"/>
    <mergeCell ref="GZ435:GZ436"/>
    <mergeCell ref="HA435:HA436"/>
    <mergeCell ref="HB435:HB436"/>
    <mergeCell ref="HC435:HC436"/>
    <mergeCell ref="HD435:HD436"/>
    <mergeCell ref="GW437:GW438"/>
    <mergeCell ref="GX437:GX438"/>
    <mergeCell ref="GY437:GY438"/>
    <mergeCell ref="GZ437:GZ438"/>
    <mergeCell ref="HA437:HA438"/>
    <mergeCell ref="HB437:HB438"/>
    <mergeCell ref="HC437:HC438"/>
    <mergeCell ref="HD437:HD438"/>
    <mergeCell ref="GW439:GW440"/>
    <mergeCell ref="GX439:GX440"/>
    <mergeCell ref="GY439:GY440"/>
    <mergeCell ref="GZ439:GZ440"/>
    <mergeCell ref="HA439:HA440"/>
    <mergeCell ref="HB439:HB440"/>
    <mergeCell ref="HC439:HC440"/>
    <mergeCell ref="HD439:HD440"/>
    <mergeCell ref="GW421:GW422"/>
    <mergeCell ref="GX421:GX422"/>
    <mergeCell ref="GY421:GY422"/>
    <mergeCell ref="GZ421:GZ422"/>
    <mergeCell ref="HA421:HA422"/>
    <mergeCell ref="HB421:HB422"/>
    <mergeCell ref="HC421:HC422"/>
    <mergeCell ref="HD421:HD422"/>
    <mergeCell ref="GW423:GW424"/>
    <mergeCell ref="GX423:GX424"/>
    <mergeCell ref="GY423:GY424"/>
    <mergeCell ref="GZ423:GZ424"/>
    <mergeCell ref="HA423:HA424"/>
    <mergeCell ref="HB423:HB424"/>
    <mergeCell ref="HC423:HC424"/>
    <mergeCell ref="HD423:HD424"/>
    <mergeCell ref="GW425:GW426"/>
    <mergeCell ref="GX425:GX426"/>
    <mergeCell ref="GY425:GY426"/>
    <mergeCell ref="GZ425:GZ426"/>
    <mergeCell ref="HA425:HA426"/>
    <mergeCell ref="HB425:HB426"/>
    <mergeCell ref="HC425:HC426"/>
    <mergeCell ref="HD425:HD426"/>
    <mergeCell ref="GW427:GW428"/>
    <mergeCell ref="GX427:GX428"/>
    <mergeCell ref="GY427:GY428"/>
    <mergeCell ref="GZ427:GZ428"/>
    <mergeCell ref="HA427:HA428"/>
    <mergeCell ref="HB427:HB428"/>
    <mergeCell ref="HC427:HC428"/>
    <mergeCell ref="HD427:HD428"/>
    <mergeCell ref="GW429:GW430"/>
    <mergeCell ref="GX429:GX430"/>
    <mergeCell ref="GY429:GY430"/>
    <mergeCell ref="GZ429:GZ430"/>
    <mergeCell ref="HA429:HA430"/>
    <mergeCell ref="HB429:HB430"/>
    <mergeCell ref="HC429:HC430"/>
    <mergeCell ref="HD429:HD430"/>
    <mergeCell ref="GW411:GW412"/>
    <mergeCell ref="GX411:GX412"/>
    <mergeCell ref="GY411:GY412"/>
    <mergeCell ref="GZ411:GZ412"/>
    <mergeCell ref="HA411:HA412"/>
    <mergeCell ref="HB411:HB412"/>
    <mergeCell ref="HC411:HC412"/>
    <mergeCell ref="HD411:HD412"/>
    <mergeCell ref="GW413:GW414"/>
    <mergeCell ref="GX413:GX414"/>
    <mergeCell ref="GY413:GY414"/>
    <mergeCell ref="GZ413:GZ414"/>
    <mergeCell ref="HA413:HA414"/>
    <mergeCell ref="HB413:HB414"/>
    <mergeCell ref="HC413:HC414"/>
    <mergeCell ref="HD413:HD414"/>
    <mergeCell ref="GW415:GW416"/>
    <mergeCell ref="GX415:GX416"/>
    <mergeCell ref="GY415:GY416"/>
    <mergeCell ref="GZ415:GZ416"/>
    <mergeCell ref="HA415:HA416"/>
    <mergeCell ref="HB415:HB416"/>
    <mergeCell ref="HC415:HC416"/>
    <mergeCell ref="HD415:HD416"/>
    <mergeCell ref="GW417:GW418"/>
    <mergeCell ref="GX417:GX418"/>
    <mergeCell ref="GY417:GY418"/>
    <mergeCell ref="GZ417:GZ418"/>
    <mergeCell ref="HA417:HA418"/>
    <mergeCell ref="HB417:HB418"/>
    <mergeCell ref="HC417:HC418"/>
    <mergeCell ref="HD417:HD418"/>
    <mergeCell ref="GW419:GW420"/>
    <mergeCell ref="GX419:GX420"/>
    <mergeCell ref="GY419:GY420"/>
    <mergeCell ref="GZ419:GZ420"/>
    <mergeCell ref="HA419:HA420"/>
    <mergeCell ref="HB419:HB420"/>
    <mergeCell ref="HC419:HC420"/>
    <mergeCell ref="HD419:HD420"/>
    <mergeCell ref="GW401:GW402"/>
    <mergeCell ref="GX401:GX402"/>
    <mergeCell ref="GY401:GY402"/>
    <mergeCell ref="GZ401:GZ402"/>
    <mergeCell ref="HA401:HA402"/>
    <mergeCell ref="HB401:HB402"/>
    <mergeCell ref="HC401:HC402"/>
    <mergeCell ref="HD401:HD402"/>
    <mergeCell ref="GW403:GW404"/>
    <mergeCell ref="GX403:GX404"/>
    <mergeCell ref="GY403:GY404"/>
    <mergeCell ref="GZ403:GZ404"/>
    <mergeCell ref="HA403:HA404"/>
    <mergeCell ref="HB403:HB404"/>
    <mergeCell ref="HC403:HC404"/>
    <mergeCell ref="HD403:HD404"/>
    <mergeCell ref="GW405:GW406"/>
    <mergeCell ref="GX405:GX406"/>
    <mergeCell ref="GY405:GY406"/>
    <mergeCell ref="GZ405:GZ406"/>
    <mergeCell ref="HA405:HA406"/>
    <mergeCell ref="HB405:HB406"/>
    <mergeCell ref="HC405:HC406"/>
    <mergeCell ref="HD405:HD406"/>
    <mergeCell ref="GW407:GW408"/>
    <mergeCell ref="GX407:GX408"/>
    <mergeCell ref="GY407:GY408"/>
    <mergeCell ref="GZ407:GZ408"/>
    <mergeCell ref="HA407:HA408"/>
    <mergeCell ref="HB407:HB408"/>
    <mergeCell ref="HC407:HC408"/>
    <mergeCell ref="HD407:HD408"/>
    <mergeCell ref="GW409:GW410"/>
    <mergeCell ref="GX409:GX410"/>
    <mergeCell ref="GY409:GY410"/>
    <mergeCell ref="GZ409:GZ410"/>
    <mergeCell ref="HA409:HA410"/>
    <mergeCell ref="HB409:HB410"/>
    <mergeCell ref="HC409:HC410"/>
    <mergeCell ref="HD409:HD410"/>
    <mergeCell ref="GW397:GW398"/>
    <mergeCell ref="GX397:GX398"/>
    <mergeCell ref="GY397:GY398"/>
    <mergeCell ref="GZ397:GZ398"/>
    <mergeCell ref="HA397:HA398"/>
    <mergeCell ref="HB397:HB398"/>
    <mergeCell ref="HC397:HC398"/>
    <mergeCell ref="HD397:HD398"/>
    <mergeCell ref="GW399:GW400"/>
    <mergeCell ref="GX399:GX400"/>
    <mergeCell ref="GY399:GY400"/>
    <mergeCell ref="GZ399:GZ400"/>
    <mergeCell ref="HA399:HA400"/>
    <mergeCell ref="HB399:HB400"/>
    <mergeCell ref="HC399:HC400"/>
    <mergeCell ref="HD399:HD400"/>
    <mergeCell ref="GW381:GW382"/>
    <mergeCell ref="GX381:GX382"/>
    <mergeCell ref="GY381:GY382"/>
    <mergeCell ref="GZ381:GZ382"/>
    <mergeCell ref="HA381:HA382"/>
    <mergeCell ref="HB381:HB382"/>
    <mergeCell ref="HC381:HC382"/>
    <mergeCell ref="GW383:GW384"/>
    <mergeCell ref="GX383:GX384"/>
    <mergeCell ref="GY383:GY384"/>
    <mergeCell ref="GZ383:GZ384"/>
    <mergeCell ref="HA383:HA384"/>
    <mergeCell ref="HB383:HB384"/>
    <mergeCell ref="HC383:HC384"/>
    <mergeCell ref="GW385:GW386"/>
    <mergeCell ref="GX385:GX386"/>
    <mergeCell ref="GY385:GY386"/>
    <mergeCell ref="GZ385:GZ386"/>
    <mergeCell ref="HA385:HA386"/>
    <mergeCell ref="HB385:HB386"/>
    <mergeCell ref="HC385:HC386"/>
    <mergeCell ref="GW387:GW388"/>
    <mergeCell ref="GX387:GX388"/>
    <mergeCell ref="GY387:GY388"/>
    <mergeCell ref="GZ387:GZ388"/>
    <mergeCell ref="HA387:HA388"/>
    <mergeCell ref="HB387:HB388"/>
    <mergeCell ref="HC387:HC388"/>
    <mergeCell ref="GW389:GW390"/>
    <mergeCell ref="GX389:GX390"/>
    <mergeCell ref="GY389:GY390"/>
    <mergeCell ref="GZ389:GZ390"/>
    <mergeCell ref="HA389:HA390"/>
    <mergeCell ref="HB389:HB390"/>
    <mergeCell ref="HC389:HC390"/>
    <mergeCell ref="GW371:GW372"/>
    <mergeCell ref="GX371:GX372"/>
    <mergeCell ref="GY371:GY372"/>
    <mergeCell ref="GZ371:GZ372"/>
    <mergeCell ref="HA371:HA372"/>
    <mergeCell ref="HB371:HB372"/>
    <mergeCell ref="HC371:HC372"/>
    <mergeCell ref="GW373:GW374"/>
    <mergeCell ref="GX373:GX374"/>
    <mergeCell ref="GY373:GY374"/>
    <mergeCell ref="GZ373:GZ374"/>
    <mergeCell ref="HA373:HA374"/>
    <mergeCell ref="HB373:HB374"/>
    <mergeCell ref="HC373:HC374"/>
    <mergeCell ref="GW375:GW376"/>
    <mergeCell ref="GX375:GX376"/>
    <mergeCell ref="GY375:GY376"/>
    <mergeCell ref="GZ375:GZ376"/>
    <mergeCell ref="HA375:HA376"/>
    <mergeCell ref="HB375:HB376"/>
    <mergeCell ref="HC375:HC376"/>
    <mergeCell ref="GW377:GW378"/>
    <mergeCell ref="GX377:GX378"/>
    <mergeCell ref="GY377:GY378"/>
    <mergeCell ref="GZ377:GZ378"/>
    <mergeCell ref="HA377:HA378"/>
    <mergeCell ref="HB377:HB378"/>
    <mergeCell ref="HC377:HC378"/>
    <mergeCell ref="GW379:GW380"/>
    <mergeCell ref="GX379:GX380"/>
    <mergeCell ref="GY379:GY380"/>
    <mergeCell ref="GZ379:GZ380"/>
    <mergeCell ref="HA379:HA380"/>
    <mergeCell ref="HB379:HB380"/>
    <mergeCell ref="HC379:HC380"/>
    <mergeCell ref="GW361:GW362"/>
    <mergeCell ref="GX361:GX362"/>
    <mergeCell ref="GY361:GY362"/>
    <mergeCell ref="GZ361:GZ362"/>
    <mergeCell ref="HA361:HA362"/>
    <mergeCell ref="HB361:HB362"/>
    <mergeCell ref="HC361:HC362"/>
    <mergeCell ref="GW363:GW364"/>
    <mergeCell ref="GX363:GX364"/>
    <mergeCell ref="GY363:GY364"/>
    <mergeCell ref="GZ363:GZ364"/>
    <mergeCell ref="HA363:HA364"/>
    <mergeCell ref="HB363:HB364"/>
    <mergeCell ref="HC363:HC364"/>
    <mergeCell ref="GW365:GW366"/>
    <mergeCell ref="GX365:GX366"/>
    <mergeCell ref="GY365:GY366"/>
    <mergeCell ref="GZ365:GZ366"/>
    <mergeCell ref="HA365:HA366"/>
    <mergeCell ref="HB365:HB366"/>
    <mergeCell ref="HC365:HC366"/>
    <mergeCell ref="GW367:GW368"/>
    <mergeCell ref="GX367:GX368"/>
    <mergeCell ref="GY367:GY368"/>
    <mergeCell ref="GZ367:GZ368"/>
    <mergeCell ref="HA367:HA368"/>
    <mergeCell ref="HB367:HB368"/>
    <mergeCell ref="HC367:HC368"/>
    <mergeCell ref="GW369:GW370"/>
    <mergeCell ref="GX369:GX370"/>
    <mergeCell ref="GY369:GY370"/>
    <mergeCell ref="GZ369:GZ370"/>
    <mergeCell ref="HA369:HA370"/>
    <mergeCell ref="HB369:HB370"/>
    <mergeCell ref="HC369:HC370"/>
    <mergeCell ref="GW351:GW352"/>
    <mergeCell ref="GX351:GX352"/>
    <mergeCell ref="GY351:GY352"/>
    <mergeCell ref="GZ351:GZ352"/>
    <mergeCell ref="HA351:HA352"/>
    <mergeCell ref="HB351:HB352"/>
    <mergeCell ref="HC351:HC352"/>
    <mergeCell ref="HD351:HD352"/>
    <mergeCell ref="GW353:GW354"/>
    <mergeCell ref="GX353:GX354"/>
    <mergeCell ref="GY353:GY354"/>
    <mergeCell ref="GZ353:GZ354"/>
    <mergeCell ref="HA353:HA354"/>
    <mergeCell ref="HB353:HB354"/>
    <mergeCell ref="HC353:HC354"/>
    <mergeCell ref="HD353:HD354"/>
    <mergeCell ref="GW355:GW356"/>
    <mergeCell ref="GX355:GX356"/>
    <mergeCell ref="GY355:GY356"/>
    <mergeCell ref="GZ355:GZ356"/>
    <mergeCell ref="HA355:HA356"/>
    <mergeCell ref="HB355:HB356"/>
    <mergeCell ref="HC355:HC356"/>
    <mergeCell ref="HD355:HD356"/>
    <mergeCell ref="GW357:GW358"/>
    <mergeCell ref="GX357:GX358"/>
    <mergeCell ref="GY357:GY358"/>
    <mergeCell ref="GZ357:GZ358"/>
    <mergeCell ref="HA357:HA358"/>
    <mergeCell ref="HB357:HB358"/>
    <mergeCell ref="HC357:HC358"/>
    <mergeCell ref="HD357:HD358"/>
    <mergeCell ref="GW359:GW360"/>
    <mergeCell ref="GX359:GX360"/>
    <mergeCell ref="GY359:GY360"/>
    <mergeCell ref="GZ359:GZ360"/>
    <mergeCell ref="HA359:HA360"/>
    <mergeCell ref="HB359:HB360"/>
    <mergeCell ref="HC359:HC360"/>
    <mergeCell ref="GW341:GW342"/>
    <mergeCell ref="GX341:GX342"/>
    <mergeCell ref="GY341:GY342"/>
    <mergeCell ref="GZ341:GZ342"/>
    <mergeCell ref="HA341:HA342"/>
    <mergeCell ref="HB341:HB342"/>
    <mergeCell ref="HC341:HC342"/>
    <mergeCell ref="HD341:HD342"/>
    <mergeCell ref="GW343:GW344"/>
    <mergeCell ref="GX343:GX344"/>
    <mergeCell ref="GY343:GY344"/>
    <mergeCell ref="GZ343:GZ344"/>
    <mergeCell ref="HA343:HA344"/>
    <mergeCell ref="HB343:HB344"/>
    <mergeCell ref="HC343:HC344"/>
    <mergeCell ref="HD343:HD344"/>
    <mergeCell ref="GW345:GW346"/>
    <mergeCell ref="GX345:GX346"/>
    <mergeCell ref="GY345:GY346"/>
    <mergeCell ref="GZ345:GZ346"/>
    <mergeCell ref="HA345:HA346"/>
    <mergeCell ref="HB345:HB346"/>
    <mergeCell ref="HC345:HC346"/>
    <mergeCell ref="HD345:HD346"/>
    <mergeCell ref="GW347:GW348"/>
    <mergeCell ref="GX347:GX348"/>
    <mergeCell ref="GY347:GY348"/>
    <mergeCell ref="GZ347:GZ348"/>
    <mergeCell ref="HA347:HA348"/>
    <mergeCell ref="HB347:HB348"/>
    <mergeCell ref="HC347:HC348"/>
    <mergeCell ref="HD347:HD348"/>
    <mergeCell ref="GW349:GW350"/>
    <mergeCell ref="GX349:GX350"/>
    <mergeCell ref="GY349:GY350"/>
    <mergeCell ref="GZ349:GZ350"/>
    <mergeCell ref="HA349:HA350"/>
    <mergeCell ref="HB349:HB350"/>
    <mergeCell ref="HC349:HC350"/>
    <mergeCell ref="HD349:HD350"/>
    <mergeCell ref="GW331:GW332"/>
    <mergeCell ref="GX331:GX332"/>
    <mergeCell ref="GY331:GY332"/>
    <mergeCell ref="GZ331:GZ332"/>
    <mergeCell ref="HA331:HA332"/>
    <mergeCell ref="HB331:HB332"/>
    <mergeCell ref="HC331:HC332"/>
    <mergeCell ref="HD331:HD332"/>
    <mergeCell ref="GW333:GW334"/>
    <mergeCell ref="GX333:GX334"/>
    <mergeCell ref="GY333:GY334"/>
    <mergeCell ref="GZ333:GZ334"/>
    <mergeCell ref="HA333:HA334"/>
    <mergeCell ref="HB333:HB334"/>
    <mergeCell ref="HC333:HC334"/>
    <mergeCell ref="HD333:HD334"/>
    <mergeCell ref="GW335:GW336"/>
    <mergeCell ref="GX335:GX336"/>
    <mergeCell ref="GY335:GY336"/>
    <mergeCell ref="GZ335:GZ336"/>
    <mergeCell ref="HA335:HA336"/>
    <mergeCell ref="HB335:HB336"/>
    <mergeCell ref="HC335:HC336"/>
    <mergeCell ref="HD335:HD336"/>
    <mergeCell ref="GW337:GW338"/>
    <mergeCell ref="GX337:GX338"/>
    <mergeCell ref="GY337:GY338"/>
    <mergeCell ref="GZ337:GZ338"/>
    <mergeCell ref="HA337:HA338"/>
    <mergeCell ref="HB337:HB338"/>
    <mergeCell ref="HC337:HC338"/>
    <mergeCell ref="HD337:HD338"/>
    <mergeCell ref="GW339:GW340"/>
    <mergeCell ref="GX339:GX340"/>
    <mergeCell ref="GY339:GY340"/>
    <mergeCell ref="GZ339:GZ340"/>
    <mergeCell ref="HA339:HA340"/>
    <mergeCell ref="HB339:HB340"/>
    <mergeCell ref="HC339:HC340"/>
    <mergeCell ref="HD339:HD340"/>
    <mergeCell ref="GW321:GW322"/>
    <mergeCell ref="GX321:GX322"/>
    <mergeCell ref="GY321:GY322"/>
    <mergeCell ref="GZ321:GZ322"/>
    <mergeCell ref="HA321:HA322"/>
    <mergeCell ref="HB321:HB322"/>
    <mergeCell ref="HC321:HC322"/>
    <mergeCell ref="HD321:HD322"/>
    <mergeCell ref="GW323:GW324"/>
    <mergeCell ref="GX323:GX324"/>
    <mergeCell ref="GY323:GY324"/>
    <mergeCell ref="GZ323:GZ324"/>
    <mergeCell ref="HA323:HA324"/>
    <mergeCell ref="HB323:HB324"/>
    <mergeCell ref="HC323:HC324"/>
    <mergeCell ref="HD323:HD324"/>
    <mergeCell ref="GW325:GW326"/>
    <mergeCell ref="GX325:GX326"/>
    <mergeCell ref="GY325:GY326"/>
    <mergeCell ref="GZ325:GZ326"/>
    <mergeCell ref="HA325:HA326"/>
    <mergeCell ref="HB325:HB326"/>
    <mergeCell ref="HC325:HC326"/>
    <mergeCell ref="HD325:HD326"/>
    <mergeCell ref="GW327:GW328"/>
    <mergeCell ref="GX327:GX328"/>
    <mergeCell ref="GY327:GY328"/>
    <mergeCell ref="GZ327:GZ328"/>
    <mergeCell ref="HA327:HA328"/>
    <mergeCell ref="HB327:HB328"/>
    <mergeCell ref="HC327:HC328"/>
    <mergeCell ref="HD327:HD328"/>
    <mergeCell ref="GW329:GW330"/>
    <mergeCell ref="GX329:GX330"/>
    <mergeCell ref="GY329:GY330"/>
    <mergeCell ref="GZ329:GZ330"/>
    <mergeCell ref="HA329:HA330"/>
    <mergeCell ref="HB329:HB330"/>
    <mergeCell ref="HC329:HC330"/>
    <mergeCell ref="HD329:HD330"/>
    <mergeCell ref="GW311:GW312"/>
    <mergeCell ref="GX311:GX312"/>
    <mergeCell ref="GY311:GY312"/>
    <mergeCell ref="GZ311:GZ312"/>
    <mergeCell ref="HA311:HA312"/>
    <mergeCell ref="HB311:HB312"/>
    <mergeCell ref="HC311:HC312"/>
    <mergeCell ref="HD311:HD312"/>
    <mergeCell ref="GW313:GW314"/>
    <mergeCell ref="GX313:GX314"/>
    <mergeCell ref="GY313:GY314"/>
    <mergeCell ref="GZ313:GZ314"/>
    <mergeCell ref="HA313:HA314"/>
    <mergeCell ref="HB313:HB314"/>
    <mergeCell ref="HC313:HC314"/>
    <mergeCell ref="HD313:HD314"/>
    <mergeCell ref="GW315:GW316"/>
    <mergeCell ref="GX315:GX316"/>
    <mergeCell ref="GY315:GY316"/>
    <mergeCell ref="GZ315:GZ316"/>
    <mergeCell ref="HA315:HA316"/>
    <mergeCell ref="HB315:HB316"/>
    <mergeCell ref="HC315:HC316"/>
    <mergeCell ref="HD315:HD316"/>
    <mergeCell ref="GW317:GW318"/>
    <mergeCell ref="GX317:GX318"/>
    <mergeCell ref="GY317:GY318"/>
    <mergeCell ref="GZ317:GZ318"/>
    <mergeCell ref="HA317:HA318"/>
    <mergeCell ref="HB317:HB318"/>
    <mergeCell ref="HC317:HC318"/>
    <mergeCell ref="HD317:HD318"/>
    <mergeCell ref="GW319:GW320"/>
    <mergeCell ref="GX319:GX320"/>
    <mergeCell ref="GY319:GY320"/>
    <mergeCell ref="GZ319:GZ320"/>
    <mergeCell ref="HA319:HA320"/>
    <mergeCell ref="HB319:HB320"/>
    <mergeCell ref="HC319:HC320"/>
    <mergeCell ref="HD319:HD320"/>
    <mergeCell ref="GW301:GW302"/>
    <mergeCell ref="GX301:GX302"/>
    <mergeCell ref="GY301:GY302"/>
    <mergeCell ref="GZ301:GZ302"/>
    <mergeCell ref="HA301:HA302"/>
    <mergeCell ref="HB301:HB302"/>
    <mergeCell ref="HC301:HC302"/>
    <mergeCell ref="HD301:HD302"/>
    <mergeCell ref="GW303:GW304"/>
    <mergeCell ref="GX303:GX304"/>
    <mergeCell ref="GY303:GY304"/>
    <mergeCell ref="GZ303:GZ304"/>
    <mergeCell ref="HA303:HA304"/>
    <mergeCell ref="HB303:HB304"/>
    <mergeCell ref="HC303:HC304"/>
    <mergeCell ref="HD303:HD304"/>
    <mergeCell ref="GW305:GW306"/>
    <mergeCell ref="GX305:GX306"/>
    <mergeCell ref="GY305:GY306"/>
    <mergeCell ref="GZ305:GZ306"/>
    <mergeCell ref="HA305:HA306"/>
    <mergeCell ref="HB305:HB306"/>
    <mergeCell ref="HC305:HC306"/>
    <mergeCell ref="HD305:HD306"/>
    <mergeCell ref="GW307:GW308"/>
    <mergeCell ref="GX307:GX308"/>
    <mergeCell ref="GY307:GY308"/>
    <mergeCell ref="GZ307:GZ308"/>
    <mergeCell ref="HA307:HA308"/>
    <mergeCell ref="HB307:HB308"/>
    <mergeCell ref="HC307:HC308"/>
    <mergeCell ref="HD307:HD308"/>
    <mergeCell ref="GW309:GW310"/>
    <mergeCell ref="GX309:GX310"/>
    <mergeCell ref="GY309:GY310"/>
    <mergeCell ref="GZ309:GZ310"/>
    <mergeCell ref="HA309:HA310"/>
    <mergeCell ref="HB309:HB310"/>
    <mergeCell ref="HC309:HC310"/>
    <mergeCell ref="HD309:HD310"/>
    <mergeCell ref="GW291:GW292"/>
    <mergeCell ref="GX291:GX292"/>
    <mergeCell ref="GY291:GY292"/>
    <mergeCell ref="GZ291:GZ292"/>
    <mergeCell ref="HA291:HA292"/>
    <mergeCell ref="HB291:HB292"/>
    <mergeCell ref="HC291:HC292"/>
    <mergeCell ref="HD291:HD292"/>
    <mergeCell ref="GW293:GW294"/>
    <mergeCell ref="GX293:GX294"/>
    <mergeCell ref="GY293:GY294"/>
    <mergeCell ref="GZ293:GZ294"/>
    <mergeCell ref="HA293:HA294"/>
    <mergeCell ref="HB293:HB294"/>
    <mergeCell ref="HC293:HC294"/>
    <mergeCell ref="HD293:HD294"/>
    <mergeCell ref="GW295:GW296"/>
    <mergeCell ref="GX295:GX296"/>
    <mergeCell ref="GY295:GY296"/>
    <mergeCell ref="GZ295:GZ296"/>
    <mergeCell ref="HA295:HA296"/>
    <mergeCell ref="HB295:HB296"/>
    <mergeCell ref="HC295:HC296"/>
    <mergeCell ref="HD295:HD296"/>
    <mergeCell ref="GW297:GW298"/>
    <mergeCell ref="GX297:GX298"/>
    <mergeCell ref="GY297:GY298"/>
    <mergeCell ref="GZ297:GZ298"/>
    <mergeCell ref="HA297:HA298"/>
    <mergeCell ref="HB297:HB298"/>
    <mergeCell ref="HC297:HC298"/>
    <mergeCell ref="HD297:HD298"/>
    <mergeCell ref="GW299:GW300"/>
    <mergeCell ref="GX299:GX300"/>
    <mergeCell ref="GY299:GY300"/>
    <mergeCell ref="GZ299:GZ300"/>
    <mergeCell ref="HA299:HA300"/>
    <mergeCell ref="HB299:HB300"/>
    <mergeCell ref="HC299:HC300"/>
    <mergeCell ref="HD299:HD300"/>
    <mergeCell ref="GW281:GW282"/>
    <mergeCell ref="GX281:GX282"/>
    <mergeCell ref="GY281:GY282"/>
    <mergeCell ref="GZ281:GZ282"/>
    <mergeCell ref="HA281:HA282"/>
    <mergeCell ref="HB281:HB282"/>
    <mergeCell ref="HC281:HC282"/>
    <mergeCell ref="HD281:HD282"/>
    <mergeCell ref="GW283:GW284"/>
    <mergeCell ref="GX283:GX284"/>
    <mergeCell ref="GY283:GY284"/>
    <mergeCell ref="GZ283:GZ284"/>
    <mergeCell ref="HA283:HA284"/>
    <mergeCell ref="HB283:HB284"/>
    <mergeCell ref="HC283:HC284"/>
    <mergeCell ref="HD283:HD284"/>
    <mergeCell ref="GW285:GW286"/>
    <mergeCell ref="GX285:GX286"/>
    <mergeCell ref="GY285:GY286"/>
    <mergeCell ref="GZ285:GZ286"/>
    <mergeCell ref="HA285:HA286"/>
    <mergeCell ref="HB285:HB286"/>
    <mergeCell ref="HC285:HC286"/>
    <mergeCell ref="HD285:HD286"/>
    <mergeCell ref="GW287:GW288"/>
    <mergeCell ref="GX287:GX288"/>
    <mergeCell ref="GY287:GY288"/>
    <mergeCell ref="GZ287:GZ288"/>
    <mergeCell ref="HA287:HA288"/>
    <mergeCell ref="HB287:HB288"/>
    <mergeCell ref="HC287:HC288"/>
    <mergeCell ref="HD287:HD288"/>
    <mergeCell ref="GW289:GW290"/>
    <mergeCell ref="GX289:GX290"/>
    <mergeCell ref="GY289:GY290"/>
    <mergeCell ref="GZ289:GZ290"/>
    <mergeCell ref="HA289:HA290"/>
    <mergeCell ref="HB289:HB290"/>
    <mergeCell ref="HC289:HC290"/>
    <mergeCell ref="HD289:HD290"/>
    <mergeCell ref="GW271:GW272"/>
    <mergeCell ref="GX271:GX272"/>
    <mergeCell ref="GY271:GY272"/>
    <mergeCell ref="GZ271:GZ272"/>
    <mergeCell ref="HA271:HA272"/>
    <mergeCell ref="HB271:HB272"/>
    <mergeCell ref="HC271:HC272"/>
    <mergeCell ref="HD271:HD272"/>
    <mergeCell ref="GW273:GW274"/>
    <mergeCell ref="GX273:GX274"/>
    <mergeCell ref="GY273:GY274"/>
    <mergeCell ref="GZ273:GZ274"/>
    <mergeCell ref="HA273:HA274"/>
    <mergeCell ref="HB273:HB274"/>
    <mergeCell ref="HC273:HC274"/>
    <mergeCell ref="HD273:HD274"/>
    <mergeCell ref="GW275:GW276"/>
    <mergeCell ref="GX275:GX276"/>
    <mergeCell ref="GY275:GY276"/>
    <mergeCell ref="GZ275:GZ276"/>
    <mergeCell ref="HA275:HA276"/>
    <mergeCell ref="HB275:HB276"/>
    <mergeCell ref="HC275:HC276"/>
    <mergeCell ref="HD275:HD276"/>
    <mergeCell ref="GW277:GW278"/>
    <mergeCell ref="GX277:GX278"/>
    <mergeCell ref="GY277:GY278"/>
    <mergeCell ref="GZ277:GZ278"/>
    <mergeCell ref="HA277:HA278"/>
    <mergeCell ref="HB277:HB278"/>
    <mergeCell ref="HC277:HC278"/>
    <mergeCell ref="HD277:HD278"/>
    <mergeCell ref="GW279:GW280"/>
    <mergeCell ref="GX279:GX280"/>
    <mergeCell ref="GY279:GY280"/>
    <mergeCell ref="GZ279:GZ280"/>
    <mergeCell ref="HA279:HA280"/>
    <mergeCell ref="HB279:HB280"/>
    <mergeCell ref="HC279:HC280"/>
    <mergeCell ref="HD279:HD280"/>
    <mergeCell ref="GW261:GW262"/>
    <mergeCell ref="GX261:GX262"/>
    <mergeCell ref="GY261:GY262"/>
    <mergeCell ref="GZ261:GZ262"/>
    <mergeCell ref="HA261:HA262"/>
    <mergeCell ref="HB261:HB262"/>
    <mergeCell ref="HC261:HC262"/>
    <mergeCell ref="HD261:HD262"/>
    <mergeCell ref="GW263:GW264"/>
    <mergeCell ref="GX263:GX264"/>
    <mergeCell ref="GY263:GY264"/>
    <mergeCell ref="GZ263:GZ264"/>
    <mergeCell ref="HA263:HA264"/>
    <mergeCell ref="HB263:HB264"/>
    <mergeCell ref="HC263:HC264"/>
    <mergeCell ref="HD263:HD264"/>
    <mergeCell ref="GW265:GW266"/>
    <mergeCell ref="GX265:GX266"/>
    <mergeCell ref="GY265:GY266"/>
    <mergeCell ref="GZ265:GZ266"/>
    <mergeCell ref="HA265:HA266"/>
    <mergeCell ref="HB265:HB266"/>
    <mergeCell ref="HC265:HC266"/>
    <mergeCell ref="HD265:HD266"/>
    <mergeCell ref="GW267:GW268"/>
    <mergeCell ref="GX267:GX268"/>
    <mergeCell ref="GY267:GY268"/>
    <mergeCell ref="GZ267:GZ268"/>
    <mergeCell ref="HA267:HA268"/>
    <mergeCell ref="HB267:HB268"/>
    <mergeCell ref="HC267:HC268"/>
    <mergeCell ref="HD267:HD268"/>
    <mergeCell ref="GW269:GW270"/>
    <mergeCell ref="GX269:GX270"/>
    <mergeCell ref="GY269:GY270"/>
    <mergeCell ref="GZ269:GZ270"/>
    <mergeCell ref="HA269:HA270"/>
    <mergeCell ref="HB269:HB270"/>
    <mergeCell ref="HC269:HC270"/>
    <mergeCell ref="HD269:HD270"/>
    <mergeCell ref="GW251:GW252"/>
    <mergeCell ref="GX251:GX252"/>
    <mergeCell ref="GY251:GY252"/>
    <mergeCell ref="GZ251:GZ252"/>
    <mergeCell ref="HA251:HA252"/>
    <mergeCell ref="HB251:HB252"/>
    <mergeCell ref="HC251:HC252"/>
    <mergeCell ref="HD251:HD252"/>
    <mergeCell ref="GW253:GW254"/>
    <mergeCell ref="GX253:GX254"/>
    <mergeCell ref="GY253:GY254"/>
    <mergeCell ref="GZ253:GZ254"/>
    <mergeCell ref="HA253:HA254"/>
    <mergeCell ref="HB253:HB254"/>
    <mergeCell ref="HC253:HC254"/>
    <mergeCell ref="HD253:HD254"/>
    <mergeCell ref="GW255:GW256"/>
    <mergeCell ref="GX255:GX256"/>
    <mergeCell ref="GY255:GY256"/>
    <mergeCell ref="GZ255:GZ256"/>
    <mergeCell ref="HA255:HA256"/>
    <mergeCell ref="HB255:HB256"/>
    <mergeCell ref="HC255:HC256"/>
    <mergeCell ref="HD255:HD256"/>
    <mergeCell ref="GW257:GW258"/>
    <mergeCell ref="GX257:GX258"/>
    <mergeCell ref="GY257:GY258"/>
    <mergeCell ref="GZ257:GZ258"/>
    <mergeCell ref="HA257:HA258"/>
    <mergeCell ref="HB257:HB258"/>
    <mergeCell ref="HC257:HC258"/>
    <mergeCell ref="HD257:HD258"/>
    <mergeCell ref="GW259:GW260"/>
    <mergeCell ref="GX259:GX260"/>
    <mergeCell ref="GY259:GY260"/>
    <mergeCell ref="GZ259:GZ260"/>
    <mergeCell ref="HA259:HA260"/>
    <mergeCell ref="HB259:HB260"/>
    <mergeCell ref="HC259:HC260"/>
    <mergeCell ref="HD259:HD260"/>
    <mergeCell ref="GW241:GW242"/>
    <mergeCell ref="GX241:GX242"/>
    <mergeCell ref="GY241:GY242"/>
    <mergeCell ref="GZ241:GZ242"/>
    <mergeCell ref="HA241:HA242"/>
    <mergeCell ref="HB241:HB242"/>
    <mergeCell ref="HC241:HC242"/>
    <mergeCell ref="HD241:HD242"/>
    <mergeCell ref="GW243:GW244"/>
    <mergeCell ref="GX243:GX244"/>
    <mergeCell ref="GY243:GY244"/>
    <mergeCell ref="GZ243:GZ244"/>
    <mergeCell ref="HA243:HA244"/>
    <mergeCell ref="HB243:HB244"/>
    <mergeCell ref="HC243:HC244"/>
    <mergeCell ref="HD243:HD244"/>
    <mergeCell ref="GW245:GW246"/>
    <mergeCell ref="GX245:GX246"/>
    <mergeCell ref="GY245:GY246"/>
    <mergeCell ref="GZ245:GZ246"/>
    <mergeCell ref="HA245:HA246"/>
    <mergeCell ref="HB245:HB246"/>
    <mergeCell ref="HC245:HC246"/>
    <mergeCell ref="HD245:HD246"/>
    <mergeCell ref="GW247:GW248"/>
    <mergeCell ref="GX247:GX248"/>
    <mergeCell ref="GY247:GY248"/>
    <mergeCell ref="GZ247:GZ248"/>
    <mergeCell ref="HA247:HA248"/>
    <mergeCell ref="HB247:HB248"/>
    <mergeCell ref="HC247:HC248"/>
    <mergeCell ref="HD247:HD248"/>
    <mergeCell ref="GW249:GW250"/>
    <mergeCell ref="GX249:GX250"/>
    <mergeCell ref="GY249:GY250"/>
    <mergeCell ref="GZ249:GZ250"/>
    <mergeCell ref="HA249:HA250"/>
    <mergeCell ref="HB249:HB250"/>
    <mergeCell ref="HC249:HC250"/>
    <mergeCell ref="HD249:HD250"/>
    <mergeCell ref="GW231:GW232"/>
    <mergeCell ref="GX231:GX232"/>
    <mergeCell ref="GY231:GY232"/>
    <mergeCell ref="GZ231:GZ232"/>
    <mergeCell ref="HA231:HA232"/>
    <mergeCell ref="HB231:HB232"/>
    <mergeCell ref="HC231:HC232"/>
    <mergeCell ref="HD231:HD232"/>
    <mergeCell ref="GW233:GW234"/>
    <mergeCell ref="GX233:GX234"/>
    <mergeCell ref="GY233:GY234"/>
    <mergeCell ref="GZ233:GZ234"/>
    <mergeCell ref="HA233:HA234"/>
    <mergeCell ref="HB233:HB234"/>
    <mergeCell ref="HC233:HC234"/>
    <mergeCell ref="HD233:HD234"/>
    <mergeCell ref="GW235:GW236"/>
    <mergeCell ref="GX235:GX236"/>
    <mergeCell ref="GY235:GY236"/>
    <mergeCell ref="GZ235:GZ236"/>
    <mergeCell ref="HA235:HA236"/>
    <mergeCell ref="HB235:HB236"/>
    <mergeCell ref="HC235:HC236"/>
    <mergeCell ref="HD235:HD236"/>
    <mergeCell ref="GW237:GW238"/>
    <mergeCell ref="GX237:GX238"/>
    <mergeCell ref="GY237:GY238"/>
    <mergeCell ref="GZ237:GZ238"/>
    <mergeCell ref="HA237:HA238"/>
    <mergeCell ref="HB237:HB238"/>
    <mergeCell ref="HC237:HC238"/>
    <mergeCell ref="HD237:HD238"/>
    <mergeCell ref="GW239:GW240"/>
    <mergeCell ref="GX239:GX240"/>
    <mergeCell ref="GY239:GY240"/>
    <mergeCell ref="GZ239:GZ240"/>
    <mergeCell ref="HA239:HA240"/>
    <mergeCell ref="HB239:HB240"/>
    <mergeCell ref="HC239:HC240"/>
    <mergeCell ref="HD239:HD240"/>
    <mergeCell ref="GW221:GW222"/>
    <mergeCell ref="GX221:GX222"/>
    <mergeCell ref="GY221:GY222"/>
    <mergeCell ref="GZ221:GZ222"/>
    <mergeCell ref="HA221:HA222"/>
    <mergeCell ref="HB221:HB222"/>
    <mergeCell ref="HC221:HC222"/>
    <mergeCell ref="HD221:HD222"/>
    <mergeCell ref="GW223:GW224"/>
    <mergeCell ref="GX223:GX224"/>
    <mergeCell ref="GY223:GY224"/>
    <mergeCell ref="GZ223:GZ224"/>
    <mergeCell ref="HA223:HA224"/>
    <mergeCell ref="HB223:HB224"/>
    <mergeCell ref="HC223:HC224"/>
    <mergeCell ref="HD223:HD224"/>
    <mergeCell ref="GW225:GW226"/>
    <mergeCell ref="GX225:GX226"/>
    <mergeCell ref="GY225:GY226"/>
    <mergeCell ref="GZ225:GZ226"/>
    <mergeCell ref="HA225:HA226"/>
    <mergeCell ref="HB225:HB226"/>
    <mergeCell ref="HC225:HC226"/>
    <mergeCell ref="HD225:HD226"/>
    <mergeCell ref="GW227:GW228"/>
    <mergeCell ref="GX227:GX228"/>
    <mergeCell ref="GY227:GY228"/>
    <mergeCell ref="GZ227:GZ228"/>
    <mergeCell ref="HA227:HA228"/>
    <mergeCell ref="HB227:HB228"/>
    <mergeCell ref="HC227:HC228"/>
    <mergeCell ref="HD227:HD228"/>
    <mergeCell ref="GW229:GW230"/>
    <mergeCell ref="GX229:GX230"/>
    <mergeCell ref="GY229:GY230"/>
    <mergeCell ref="GZ229:GZ230"/>
    <mergeCell ref="HA229:HA230"/>
    <mergeCell ref="HB229:HB230"/>
    <mergeCell ref="HC229:HC230"/>
    <mergeCell ref="HD229:HD230"/>
    <mergeCell ref="GW211:GW212"/>
    <mergeCell ref="GX211:GX212"/>
    <mergeCell ref="GY211:GY212"/>
    <mergeCell ref="GZ211:GZ212"/>
    <mergeCell ref="HA211:HA212"/>
    <mergeCell ref="HB211:HB212"/>
    <mergeCell ref="HC211:HC212"/>
    <mergeCell ref="HD211:HD212"/>
    <mergeCell ref="GW213:GW214"/>
    <mergeCell ref="GX213:GX214"/>
    <mergeCell ref="GY213:GY214"/>
    <mergeCell ref="GZ213:GZ214"/>
    <mergeCell ref="HA213:HA214"/>
    <mergeCell ref="HB213:HB214"/>
    <mergeCell ref="HC213:HC214"/>
    <mergeCell ref="HD213:HD214"/>
    <mergeCell ref="GW215:GW216"/>
    <mergeCell ref="GX215:GX216"/>
    <mergeCell ref="GY215:GY216"/>
    <mergeCell ref="GZ215:GZ216"/>
    <mergeCell ref="HA215:HA216"/>
    <mergeCell ref="HB215:HB216"/>
    <mergeCell ref="HC215:HC216"/>
    <mergeCell ref="HD215:HD216"/>
    <mergeCell ref="GW217:GW218"/>
    <mergeCell ref="GX217:GX218"/>
    <mergeCell ref="GY217:GY218"/>
    <mergeCell ref="GZ217:GZ218"/>
    <mergeCell ref="HA217:HA218"/>
    <mergeCell ref="HB217:HB218"/>
    <mergeCell ref="HC217:HC218"/>
    <mergeCell ref="HD217:HD218"/>
    <mergeCell ref="GW219:GW220"/>
    <mergeCell ref="GX219:GX220"/>
    <mergeCell ref="GY219:GY220"/>
    <mergeCell ref="GZ219:GZ220"/>
    <mergeCell ref="HA219:HA220"/>
    <mergeCell ref="HB219:HB220"/>
    <mergeCell ref="HC219:HC220"/>
    <mergeCell ref="HD219:HD220"/>
    <mergeCell ref="GW201:GW202"/>
    <mergeCell ref="GX201:GX202"/>
    <mergeCell ref="GY201:GY202"/>
    <mergeCell ref="GZ201:GZ202"/>
    <mergeCell ref="HA201:HA202"/>
    <mergeCell ref="HB201:HB202"/>
    <mergeCell ref="HC201:HC202"/>
    <mergeCell ref="HD201:HD202"/>
    <mergeCell ref="GW203:GW204"/>
    <mergeCell ref="GX203:GX204"/>
    <mergeCell ref="GY203:GY204"/>
    <mergeCell ref="GZ203:GZ204"/>
    <mergeCell ref="HA203:HA204"/>
    <mergeCell ref="HB203:HB204"/>
    <mergeCell ref="HC203:HC204"/>
    <mergeCell ref="HD203:HD204"/>
    <mergeCell ref="GW205:GW206"/>
    <mergeCell ref="GX205:GX206"/>
    <mergeCell ref="GY205:GY206"/>
    <mergeCell ref="GZ205:GZ206"/>
    <mergeCell ref="HA205:HA206"/>
    <mergeCell ref="HB205:HB206"/>
    <mergeCell ref="HC205:HC206"/>
    <mergeCell ref="HD205:HD206"/>
    <mergeCell ref="GW207:GW208"/>
    <mergeCell ref="GX207:GX208"/>
    <mergeCell ref="GY207:GY208"/>
    <mergeCell ref="GZ207:GZ208"/>
    <mergeCell ref="HA207:HA208"/>
    <mergeCell ref="HB207:HB208"/>
    <mergeCell ref="HC207:HC208"/>
    <mergeCell ref="HD207:HD208"/>
    <mergeCell ref="GW209:GW210"/>
    <mergeCell ref="GX209:GX210"/>
    <mergeCell ref="GY209:GY210"/>
    <mergeCell ref="GZ209:GZ210"/>
    <mergeCell ref="HA209:HA210"/>
    <mergeCell ref="HB209:HB210"/>
    <mergeCell ref="HC209:HC210"/>
    <mergeCell ref="HD209:HD210"/>
    <mergeCell ref="GW191:GW192"/>
    <mergeCell ref="GX191:GX192"/>
    <mergeCell ref="GY191:GY192"/>
    <mergeCell ref="GZ191:GZ192"/>
    <mergeCell ref="HA191:HA192"/>
    <mergeCell ref="HB191:HB192"/>
    <mergeCell ref="HC191:HC192"/>
    <mergeCell ref="HD191:HD192"/>
    <mergeCell ref="GW193:GW194"/>
    <mergeCell ref="GX193:GX194"/>
    <mergeCell ref="GY193:GY194"/>
    <mergeCell ref="GZ193:GZ194"/>
    <mergeCell ref="HA193:HA194"/>
    <mergeCell ref="HB193:HB194"/>
    <mergeCell ref="HC193:HC194"/>
    <mergeCell ref="HD193:HD194"/>
    <mergeCell ref="GW195:GW196"/>
    <mergeCell ref="GX195:GX196"/>
    <mergeCell ref="GY195:GY196"/>
    <mergeCell ref="GZ195:GZ196"/>
    <mergeCell ref="HA195:HA196"/>
    <mergeCell ref="HB195:HB196"/>
    <mergeCell ref="HC195:HC196"/>
    <mergeCell ref="HD195:HD196"/>
    <mergeCell ref="GW197:GW198"/>
    <mergeCell ref="GX197:GX198"/>
    <mergeCell ref="GY197:GY198"/>
    <mergeCell ref="GZ197:GZ198"/>
    <mergeCell ref="HA197:HA198"/>
    <mergeCell ref="HB197:HB198"/>
    <mergeCell ref="HC197:HC198"/>
    <mergeCell ref="HD197:HD198"/>
    <mergeCell ref="GW199:GW200"/>
    <mergeCell ref="GX199:GX200"/>
    <mergeCell ref="GY199:GY200"/>
    <mergeCell ref="GZ199:GZ200"/>
    <mergeCell ref="HA199:HA200"/>
    <mergeCell ref="HB199:HB200"/>
    <mergeCell ref="HC199:HC200"/>
    <mergeCell ref="HD199:HD200"/>
    <mergeCell ref="GW181:GW182"/>
    <mergeCell ref="GX181:GX182"/>
    <mergeCell ref="GY181:GY182"/>
    <mergeCell ref="GZ181:GZ182"/>
    <mergeCell ref="HA181:HA182"/>
    <mergeCell ref="HB181:HB182"/>
    <mergeCell ref="HC181:HC182"/>
    <mergeCell ref="HD181:HD182"/>
    <mergeCell ref="GW183:GW184"/>
    <mergeCell ref="GX183:GX184"/>
    <mergeCell ref="GY183:GY184"/>
    <mergeCell ref="GZ183:GZ184"/>
    <mergeCell ref="HA183:HA184"/>
    <mergeCell ref="HB183:HB184"/>
    <mergeCell ref="HC183:HC184"/>
    <mergeCell ref="HD183:HD184"/>
    <mergeCell ref="GW185:GW186"/>
    <mergeCell ref="GX185:GX186"/>
    <mergeCell ref="GY185:GY186"/>
    <mergeCell ref="GZ185:GZ186"/>
    <mergeCell ref="HA185:HA186"/>
    <mergeCell ref="HB185:HB186"/>
    <mergeCell ref="HC185:HC186"/>
    <mergeCell ref="HD185:HD186"/>
    <mergeCell ref="GW187:GW188"/>
    <mergeCell ref="GX187:GX188"/>
    <mergeCell ref="GY187:GY188"/>
    <mergeCell ref="GZ187:GZ188"/>
    <mergeCell ref="HA187:HA188"/>
    <mergeCell ref="HB187:HB188"/>
    <mergeCell ref="HC187:HC188"/>
    <mergeCell ref="HD187:HD188"/>
    <mergeCell ref="GW189:GW190"/>
    <mergeCell ref="GX189:GX190"/>
    <mergeCell ref="GY189:GY190"/>
    <mergeCell ref="GZ189:GZ190"/>
    <mergeCell ref="HA189:HA190"/>
    <mergeCell ref="HB189:HB190"/>
    <mergeCell ref="HC189:HC190"/>
    <mergeCell ref="HD189:HD190"/>
    <mergeCell ref="GW171:GW172"/>
    <mergeCell ref="GX171:GX172"/>
    <mergeCell ref="GY171:GY172"/>
    <mergeCell ref="GZ171:GZ172"/>
    <mergeCell ref="HA171:HA172"/>
    <mergeCell ref="HB171:HB172"/>
    <mergeCell ref="HC171:HC172"/>
    <mergeCell ref="HD171:HD172"/>
    <mergeCell ref="GW173:GW174"/>
    <mergeCell ref="GX173:GX174"/>
    <mergeCell ref="GY173:GY174"/>
    <mergeCell ref="GZ173:GZ174"/>
    <mergeCell ref="HA173:HA174"/>
    <mergeCell ref="HB173:HB174"/>
    <mergeCell ref="HC173:HC174"/>
    <mergeCell ref="HD173:HD174"/>
    <mergeCell ref="GW175:GW176"/>
    <mergeCell ref="GX175:GX176"/>
    <mergeCell ref="GY175:GY176"/>
    <mergeCell ref="GZ175:GZ176"/>
    <mergeCell ref="HA175:HA176"/>
    <mergeCell ref="HB175:HB176"/>
    <mergeCell ref="HC175:HC176"/>
    <mergeCell ref="HD175:HD176"/>
    <mergeCell ref="GW177:GW178"/>
    <mergeCell ref="GX177:GX178"/>
    <mergeCell ref="GY177:GY178"/>
    <mergeCell ref="GZ177:GZ178"/>
    <mergeCell ref="HA177:HA178"/>
    <mergeCell ref="HB177:HB178"/>
    <mergeCell ref="HC177:HC178"/>
    <mergeCell ref="HD177:HD178"/>
    <mergeCell ref="GW179:GW180"/>
    <mergeCell ref="GX179:GX180"/>
    <mergeCell ref="GY179:GY180"/>
    <mergeCell ref="GZ179:GZ180"/>
    <mergeCell ref="HA179:HA180"/>
    <mergeCell ref="HB179:HB180"/>
    <mergeCell ref="HC179:HC180"/>
    <mergeCell ref="HD179:HD180"/>
    <mergeCell ref="GW161:GW162"/>
    <mergeCell ref="GX161:GX162"/>
    <mergeCell ref="GY161:GY162"/>
    <mergeCell ref="GZ161:GZ162"/>
    <mergeCell ref="HA161:HA162"/>
    <mergeCell ref="HB161:HB162"/>
    <mergeCell ref="HC161:HC162"/>
    <mergeCell ref="HD161:HD162"/>
    <mergeCell ref="GW163:GW164"/>
    <mergeCell ref="GX163:GX164"/>
    <mergeCell ref="GY163:GY164"/>
    <mergeCell ref="GZ163:GZ164"/>
    <mergeCell ref="HA163:HA164"/>
    <mergeCell ref="HB163:HB164"/>
    <mergeCell ref="HC163:HC164"/>
    <mergeCell ref="HD163:HD164"/>
    <mergeCell ref="GW165:GW166"/>
    <mergeCell ref="GX165:GX166"/>
    <mergeCell ref="GY165:GY166"/>
    <mergeCell ref="GZ165:GZ166"/>
    <mergeCell ref="HA165:HA166"/>
    <mergeCell ref="HB165:HB166"/>
    <mergeCell ref="HC165:HC166"/>
    <mergeCell ref="HD165:HD166"/>
    <mergeCell ref="GW167:GW168"/>
    <mergeCell ref="GX167:GX168"/>
    <mergeCell ref="GY167:GY168"/>
    <mergeCell ref="GZ167:GZ168"/>
    <mergeCell ref="HA167:HA168"/>
    <mergeCell ref="HB167:HB168"/>
    <mergeCell ref="HC167:HC168"/>
    <mergeCell ref="HD167:HD168"/>
    <mergeCell ref="GW169:GW170"/>
    <mergeCell ref="GX169:GX170"/>
    <mergeCell ref="GY169:GY170"/>
    <mergeCell ref="GZ169:GZ170"/>
    <mergeCell ref="HA169:HA170"/>
    <mergeCell ref="HB169:HB170"/>
    <mergeCell ref="HC169:HC170"/>
    <mergeCell ref="HD169:HD170"/>
    <mergeCell ref="GW151:GW152"/>
    <mergeCell ref="GX151:GX152"/>
    <mergeCell ref="GY151:GY152"/>
    <mergeCell ref="GZ151:GZ152"/>
    <mergeCell ref="HA151:HA152"/>
    <mergeCell ref="HB151:HB152"/>
    <mergeCell ref="HC151:HC152"/>
    <mergeCell ref="HD151:HD152"/>
    <mergeCell ref="GW153:GW154"/>
    <mergeCell ref="GX153:GX154"/>
    <mergeCell ref="GY153:GY154"/>
    <mergeCell ref="GZ153:GZ154"/>
    <mergeCell ref="HA153:HA154"/>
    <mergeCell ref="HB153:HB154"/>
    <mergeCell ref="HC153:HC154"/>
    <mergeCell ref="HD153:HD154"/>
    <mergeCell ref="GW155:GW156"/>
    <mergeCell ref="GX155:GX156"/>
    <mergeCell ref="GY155:GY156"/>
    <mergeCell ref="GZ155:GZ156"/>
    <mergeCell ref="HA155:HA156"/>
    <mergeCell ref="HB155:HB156"/>
    <mergeCell ref="HC155:HC156"/>
    <mergeCell ref="HD155:HD156"/>
    <mergeCell ref="GW157:GW158"/>
    <mergeCell ref="GX157:GX158"/>
    <mergeCell ref="GY157:GY158"/>
    <mergeCell ref="GZ157:GZ158"/>
    <mergeCell ref="HA157:HA158"/>
    <mergeCell ref="HB157:HB158"/>
    <mergeCell ref="HC157:HC158"/>
    <mergeCell ref="HD157:HD158"/>
    <mergeCell ref="GW159:GW160"/>
    <mergeCell ref="GX159:GX160"/>
    <mergeCell ref="GY159:GY160"/>
    <mergeCell ref="GZ159:GZ160"/>
    <mergeCell ref="HA159:HA160"/>
    <mergeCell ref="HB159:HB160"/>
    <mergeCell ref="HC159:HC160"/>
    <mergeCell ref="HD159:HD160"/>
    <mergeCell ref="GW141:GW142"/>
    <mergeCell ref="GX141:GX142"/>
    <mergeCell ref="GY141:GY142"/>
    <mergeCell ref="GZ141:GZ142"/>
    <mergeCell ref="HA141:HA142"/>
    <mergeCell ref="HB141:HB142"/>
    <mergeCell ref="HC141:HC142"/>
    <mergeCell ref="HD141:HD142"/>
    <mergeCell ref="GW143:GW144"/>
    <mergeCell ref="GX143:GX144"/>
    <mergeCell ref="GY143:GY144"/>
    <mergeCell ref="GZ143:GZ144"/>
    <mergeCell ref="HA143:HA144"/>
    <mergeCell ref="HB143:HB144"/>
    <mergeCell ref="HC143:HC144"/>
    <mergeCell ref="HD143:HD144"/>
    <mergeCell ref="GW145:GW146"/>
    <mergeCell ref="GX145:GX146"/>
    <mergeCell ref="GY145:GY146"/>
    <mergeCell ref="GZ145:GZ146"/>
    <mergeCell ref="HA145:HA146"/>
    <mergeCell ref="HB145:HB146"/>
    <mergeCell ref="HC145:HC146"/>
    <mergeCell ref="HD145:HD146"/>
    <mergeCell ref="GW147:GW148"/>
    <mergeCell ref="GX147:GX148"/>
    <mergeCell ref="GY147:GY148"/>
    <mergeCell ref="GZ147:GZ148"/>
    <mergeCell ref="HA147:HA148"/>
    <mergeCell ref="HB147:HB148"/>
    <mergeCell ref="HC147:HC148"/>
    <mergeCell ref="HD147:HD148"/>
    <mergeCell ref="GW149:GW150"/>
    <mergeCell ref="GX149:GX150"/>
    <mergeCell ref="GY149:GY150"/>
    <mergeCell ref="GZ149:GZ150"/>
    <mergeCell ref="HA149:HA150"/>
    <mergeCell ref="HB149:HB150"/>
    <mergeCell ref="HC149:HC150"/>
    <mergeCell ref="HD149:HD150"/>
    <mergeCell ref="GW131:GW132"/>
    <mergeCell ref="GX131:GX132"/>
    <mergeCell ref="GY131:GY132"/>
    <mergeCell ref="GZ131:GZ132"/>
    <mergeCell ref="HA131:HA132"/>
    <mergeCell ref="HB131:HB132"/>
    <mergeCell ref="HC131:HC132"/>
    <mergeCell ref="HD131:HD132"/>
    <mergeCell ref="GW133:GW134"/>
    <mergeCell ref="GX133:GX134"/>
    <mergeCell ref="GY133:GY134"/>
    <mergeCell ref="GZ133:GZ134"/>
    <mergeCell ref="HA133:HA134"/>
    <mergeCell ref="HB133:HB134"/>
    <mergeCell ref="HC133:HC134"/>
    <mergeCell ref="HD133:HD134"/>
    <mergeCell ref="GW135:GW136"/>
    <mergeCell ref="GX135:GX136"/>
    <mergeCell ref="GY135:GY136"/>
    <mergeCell ref="GZ135:GZ136"/>
    <mergeCell ref="HA135:HA136"/>
    <mergeCell ref="HB135:HB136"/>
    <mergeCell ref="HC135:HC136"/>
    <mergeCell ref="HD135:HD136"/>
    <mergeCell ref="GW137:GW138"/>
    <mergeCell ref="GX137:GX138"/>
    <mergeCell ref="GY137:GY138"/>
    <mergeCell ref="GZ137:GZ138"/>
    <mergeCell ref="HA137:HA138"/>
    <mergeCell ref="HB137:HB138"/>
    <mergeCell ref="HC137:HC138"/>
    <mergeCell ref="HD137:HD138"/>
    <mergeCell ref="GW139:GW140"/>
    <mergeCell ref="GX139:GX140"/>
    <mergeCell ref="GY139:GY140"/>
    <mergeCell ref="GZ139:GZ140"/>
    <mergeCell ref="HA139:HA140"/>
    <mergeCell ref="HB139:HB140"/>
    <mergeCell ref="HC139:HC140"/>
    <mergeCell ref="HD139:HD140"/>
    <mergeCell ref="GW121:GW122"/>
    <mergeCell ref="GX121:GX122"/>
    <mergeCell ref="GY121:GY122"/>
    <mergeCell ref="GZ121:GZ122"/>
    <mergeCell ref="HA121:HA122"/>
    <mergeCell ref="HB121:HB122"/>
    <mergeCell ref="HC121:HC122"/>
    <mergeCell ref="HD121:HD122"/>
    <mergeCell ref="GW123:GW124"/>
    <mergeCell ref="GX123:GX124"/>
    <mergeCell ref="GY123:GY124"/>
    <mergeCell ref="GZ123:GZ124"/>
    <mergeCell ref="HA123:HA124"/>
    <mergeCell ref="HB123:HB124"/>
    <mergeCell ref="HC123:HC124"/>
    <mergeCell ref="HD123:HD124"/>
    <mergeCell ref="GW125:GW126"/>
    <mergeCell ref="GX125:GX126"/>
    <mergeCell ref="GY125:GY126"/>
    <mergeCell ref="GZ125:GZ126"/>
    <mergeCell ref="HA125:HA126"/>
    <mergeCell ref="HB125:HB126"/>
    <mergeCell ref="HC125:HC126"/>
    <mergeCell ref="HD125:HD126"/>
    <mergeCell ref="GW127:GW128"/>
    <mergeCell ref="GX127:GX128"/>
    <mergeCell ref="GY127:GY128"/>
    <mergeCell ref="GZ127:GZ128"/>
    <mergeCell ref="HA127:HA128"/>
    <mergeCell ref="HB127:HB128"/>
    <mergeCell ref="HC127:HC128"/>
    <mergeCell ref="HD127:HD128"/>
    <mergeCell ref="GW129:GW130"/>
    <mergeCell ref="GX129:GX130"/>
    <mergeCell ref="GY129:GY130"/>
    <mergeCell ref="GZ129:GZ130"/>
    <mergeCell ref="HA129:HA130"/>
    <mergeCell ref="HB129:HB130"/>
    <mergeCell ref="HC129:HC130"/>
    <mergeCell ref="HD129:HD130"/>
    <mergeCell ref="GW111:GW112"/>
    <mergeCell ref="GX111:GX112"/>
    <mergeCell ref="GY111:GY112"/>
    <mergeCell ref="GZ111:GZ112"/>
    <mergeCell ref="HA111:HA112"/>
    <mergeCell ref="HB111:HB112"/>
    <mergeCell ref="HC111:HC112"/>
    <mergeCell ref="HD111:HD112"/>
    <mergeCell ref="GW113:GW114"/>
    <mergeCell ref="GX113:GX114"/>
    <mergeCell ref="GY113:GY114"/>
    <mergeCell ref="GZ113:GZ114"/>
    <mergeCell ref="HA113:HA114"/>
    <mergeCell ref="HB113:HB114"/>
    <mergeCell ref="HC113:HC114"/>
    <mergeCell ref="HD113:HD114"/>
    <mergeCell ref="GW115:GW116"/>
    <mergeCell ref="GX115:GX116"/>
    <mergeCell ref="GY115:GY116"/>
    <mergeCell ref="GZ115:GZ116"/>
    <mergeCell ref="HA115:HA116"/>
    <mergeCell ref="HB115:HB116"/>
    <mergeCell ref="HC115:HC116"/>
    <mergeCell ref="HD115:HD116"/>
    <mergeCell ref="GW117:GW118"/>
    <mergeCell ref="GX117:GX118"/>
    <mergeCell ref="GY117:GY118"/>
    <mergeCell ref="GZ117:GZ118"/>
    <mergeCell ref="HA117:HA118"/>
    <mergeCell ref="HB117:HB118"/>
    <mergeCell ref="HC117:HC118"/>
    <mergeCell ref="HD117:HD118"/>
    <mergeCell ref="GW119:GW120"/>
    <mergeCell ref="GX119:GX120"/>
    <mergeCell ref="GY119:GY120"/>
    <mergeCell ref="GZ119:GZ120"/>
    <mergeCell ref="HA119:HA120"/>
    <mergeCell ref="HB119:HB120"/>
    <mergeCell ref="HC119:HC120"/>
    <mergeCell ref="HD119:HD120"/>
    <mergeCell ref="GW101:GW102"/>
    <mergeCell ref="GX101:GX102"/>
    <mergeCell ref="GY101:GY102"/>
    <mergeCell ref="GZ101:GZ102"/>
    <mergeCell ref="HA101:HA102"/>
    <mergeCell ref="HB101:HB102"/>
    <mergeCell ref="HC101:HC102"/>
    <mergeCell ref="HD101:HD102"/>
    <mergeCell ref="GW103:GW104"/>
    <mergeCell ref="GX103:GX104"/>
    <mergeCell ref="GY103:GY104"/>
    <mergeCell ref="GZ103:GZ104"/>
    <mergeCell ref="HA103:HA104"/>
    <mergeCell ref="HB103:HB104"/>
    <mergeCell ref="HC103:HC104"/>
    <mergeCell ref="HD103:HD104"/>
    <mergeCell ref="GW105:GW106"/>
    <mergeCell ref="GX105:GX106"/>
    <mergeCell ref="GY105:GY106"/>
    <mergeCell ref="GZ105:GZ106"/>
    <mergeCell ref="HA105:HA106"/>
    <mergeCell ref="HB105:HB106"/>
    <mergeCell ref="HC105:HC106"/>
    <mergeCell ref="HD105:HD106"/>
    <mergeCell ref="GW107:GW108"/>
    <mergeCell ref="GX107:GX108"/>
    <mergeCell ref="GY107:GY108"/>
    <mergeCell ref="GZ107:GZ108"/>
    <mergeCell ref="HA107:HA108"/>
    <mergeCell ref="HB107:HB108"/>
    <mergeCell ref="HC107:HC108"/>
    <mergeCell ref="HD107:HD108"/>
    <mergeCell ref="GW109:GW110"/>
    <mergeCell ref="GX109:GX110"/>
    <mergeCell ref="GY109:GY110"/>
    <mergeCell ref="GZ109:GZ110"/>
    <mergeCell ref="HA109:HA110"/>
    <mergeCell ref="HB109:HB110"/>
    <mergeCell ref="HC109:HC110"/>
    <mergeCell ref="HD109:HD110"/>
    <mergeCell ref="GW91:GW92"/>
    <mergeCell ref="GX91:GX92"/>
    <mergeCell ref="GY91:GY92"/>
    <mergeCell ref="GZ91:GZ92"/>
    <mergeCell ref="HA91:HA92"/>
    <mergeCell ref="HB91:HB92"/>
    <mergeCell ref="HC91:HC92"/>
    <mergeCell ref="HD91:HD92"/>
    <mergeCell ref="GW93:GW94"/>
    <mergeCell ref="GX93:GX94"/>
    <mergeCell ref="GY93:GY94"/>
    <mergeCell ref="GZ93:GZ94"/>
    <mergeCell ref="HA93:HA94"/>
    <mergeCell ref="HB93:HB94"/>
    <mergeCell ref="HC93:HC94"/>
    <mergeCell ref="HD93:HD94"/>
    <mergeCell ref="GW95:GW96"/>
    <mergeCell ref="GX95:GX96"/>
    <mergeCell ref="GY95:GY96"/>
    <mergeCell ref="GZ95:GZ96"/>
    <mergeCell ref="HA95:HA96"/>
    <mergeCell ref="HB95:HB96"/>
    <mergeCell ref="HC95:HC96"/>
    <mergeCell ref="HD95:HD96"/>
    <mergeCell ref="GW97:GW98"/>
    <mergeCell ref="GX97:GX98"/>
    <mergeCell ref="GY97:GY98"/>
    <mergeCell ref="GZ97:GZ98"/>
    <mergeCell ref="HA97:HA98"/>
    <mergeCell ref="HB97:HB98"/>
    <mergeCell ref="HC97:HC98"/>
    <mergeCell ref="HD97:HD98"/>
    <mergeCell ref="GW99:GW100"/>
    <mergeCell ref="GX99:GX100"/>
    <mergeCell ref="GY99:GY100"/>
    <mergeCell ref="GZ99:GZ100"/>
    <mergeCell ref="HA99:HA100"/>
    <mergeCell ref="HB99:HB100"/>
    <mergeCell ref="HC99:HC100"/>
    <mergeCell ref="HD99:HD100"/>
    <mergeCell ref="GW81:GW82"/>
    <mergeCell ref="GX81:GX82"/>
    <mergeCell ref="GY81:GY82"/>
    <mergeCell ref="GZ81:GZ82"/>
    <mergeCell ref="HA81:HA82"/>
    <mergeCell ref="HB81:HB82"/>
    <mergeCell ref="HC81:HC82"/>
    <mergeCell ref="HD81:HD82"/>
    <mergeCell ref="GW83:GW84"/>
    <mergeCell ref="GX83:GX84"/>
    <mergeCell ref="GY83:GY84"/>
    <mergeCell ref="GZ83:GZ84"/>
    <mergeCell ref="HA83:HA84"/>
    <mergeCell ref="HB83:HB84"/>
    <mergeCell ref="HC83:HC84"/>
    <mergeCell ref="HD83:HD84"/>
    <mergeCell ref="GW85:GW86"/>
    <mergeCell ref="GX85:GX86"/>
    <mergeCell ref="GY85:GY86"/>
    <mergeCell ref="GZ85:GZ86"/>
    <mergeCell ref="HA85:HA86"/>
    <mergeCell ref="HB85:HB86"/>
    <mergeCell ref="HC85:HC86"/>
    <mergeCell ref="HD85:HD86"/>
    <mergeCell ref="GW87:GW88"/>
    <mergeCell ref="GX87:GX88"/>
    <mergeCell ref="GY87:GY88"/>
    <mergeCell ref="GZ87:GZ88"/>
    <mergeCell ref="HA87:HA88"/>
    <mergeCell ref="HB87:HB88"/>
    <mergeCell ref="HC87:HC88"/>
    <mergeCell ref="HD87:HD88"/>
    <mergeCell ref="GW89:GW90"/>
    <mergeCell ref="GX89:GX90"/>
    <mergeCell ref="GY89:GY90"/>
    <mergeCell ref="GZ89:GZ90"/>
    <mergeCell ref="HA89:HA90"/>
    <mergeCell ref="HB89:HB90"/>
    <mergeCell ref="HC89:HC90"/>
    <mergeCell ref="HD89:HD90"/>
    <mergeCell ref="GW71:GW72"/>
    <mergeCell ref="GX71:GX72"/>
    <mergeCell ref="GY71:GY72"/>
    <mergeCell ref="GZ71:GZ72"/>
    <mergeCell ref="HA71:HA72"/>
    <mergeCell ref="HB71:HB72"/>
    <mergeCell ref="HC71:HC72"/>
    <mergeCell ref="HD71:HD72"/>
    <mergeCell ref="GW73:GW74"/>
    <mergeCell ref="GX73:GX74"/>
    <mergeCell ref="GY73:GY74"/>
    <mergeCell ref="GZ73:GZ74"/>
    <mergeCell ref="HA73:HA74"/>
    <mergeCell ref="HB73:HB74"/>
    <mergeCell ref="HC73:HC74"/>
    <mergeCell ref="HD73:HD74"/>
    <mergeCell ref="GW75:GW76"/>
    <mergeCell ref="GX75:GX76"/>
    <mergeCell ref="GY75:GY76"/>
    <mergeCell ref="GZ75:GZ76"/>
    <mergeCell ref="HA75:HA76"/>
    <mergeCell ref="HB75:HB76"/>
    <mergeCell ref="HC75:HC76"/>
    <mergeCell ref="HD75:HD76"/>
    <mergeCell ref="GW77:GW78"/>
    <mergeCell ref="GX77:GX78"/>
    <mergeCell ref="GY77:GY78"/>
    <mergeCell ref="GZ77:GZ78"/>
    <mergeCell ref="HA77:HA78"/>
    <mergeCell ref="HB77:HB78"/>
    <mergeCell ref="HC77:HC78"/>
    <mergeCell ref="HD77:HD78"/>
    <mergeCell ref="GW79:GW80"/>
    <mergeCell ref="GX79:GX80"/>
    <mergeCell ref="GY79:GY80"/>
    <mergeCell ref="GZ79:GZ80"/>
    <mergeCell ref="HA79:HA80"/>
    <mergeCell ref="HB79:HB80"/>
    <mergeCell ref="HC79:HC80"/>
    <mergeCell ref="HD79:HD80"/>
    <mergeCell ref="GW61:GW62"/>
    <mergeCell ref="GX61:GX62"/>
    <mergeCell ref="GY61:GY62"/>
    <mergeCell ref="GZ61:GZ62"/>
    <mergeCell ref="HA61:HA62"/>
    <mergeCell ref="HB61:HB62"/>
    <mergeCell ref="HC61:HC62"/>
    <mergeCell ref="HD61:HD62"/>
    <mergeCell ref="GW63:GW64"/>
    <mergeCell ref="GX63:GX64"/>
    <mergeCell ref="GY63:GY64"/>
    <mergeCell ref="GZ63:GZ64"/>
    <mergeCell ref="HA63:HA64"/>
    <mergeCell ref="HB63:HB64"/>
    <mergeCell ref="HC63:HC64"/>
    <mergeCell ref="HD63:HD64"/>
    <mergeCell ref="GW65:GW66"/>
    <mergeCell ref="GX65:GX66"/>
    <mergeCell ref="GY65:GY66"/>
    <mergeCell ref="GZ65:GZ66"/>
    <mergeCell ref="HA65:HA66"/>
    <mergeCell ref="HB65:HB66"/>
    <mergeCell ref="HC65:HC66"/>
    <mergeCell ref="HD65:HD66"/>
    <mergeCell ref="GW67:GW68"/>
    <mergeCell ref="GX67:GX68"/>
    <mergeCell ref="GY67:GY68"/>
    <mergeCell ref="GZ67:GZ68"/>
    <mergeCell ref="HA67:HA68"/>
    <mergeCell ref="HB67:HB68"/>
    <mergeCell ref="HC67:HC68"/>
    <mergeCell ref="HD67:HD68"/>
    <mergeCell ref="GW69:GW70"/>
    <mergeCell ref="GX69:GX70"/>
    <mergeCell ref="GY69:GY70"/>
    <mergeCell ref="GZ69:GZ70"/>
    <mergeCell ref="HA69:HA70"/>
    <mergeCell ref="HB69:HB70"/>
    <mergeCell ref="HC69:HC70"/>
    <mergeCell ref="HD69:HD70"/>
    <mergeCell ref="GW51:GW52"/>
    <mergeCell ref="GX51:GX52"/>
    <mergeCell ref="GY51:GY52"/>
    <mergeCell ref="GZ51:GZ52"/>
    <mergeCell ref="HA51:HA52"/>
    <mergeCell ref="HB51:HB52"/>
    <mergeCell ref="HC51:HC52"/>
    <mergeCell ref="HD51:HD52"/>
    <mergeCell ref="GW53:GW54"/>
    <mergeCell ref="GX53:GX54"/>
    <mergeCell ref="GY53:GY54"/>
    <mergeCell ref="GZ53:GZ54"/>
    <mergeCell ref="HA53:HA54"/>
    <mergeCell ref="HB53:HB54"/>
    <mergeCell ref="HC53:HC54"/>
    <mergeCell ref="HD53:HD54"/>
    <mergeCell ref="GW55:GW56"/>
    <mergeCell ref="GX55:GX56"/>
    <mergeCell ref="GY55:GY56"/>
    <mergeCell ref="GZ55:GZ56"/>
    <mergeCell ref="HA55:HA56"/>
    <mergeCell ref="HB55:HB56"/>
    <mergeCell ref="HC55:HC56"/>
    <mergeCell ref="HD55:HD56"/>
    <mergeCell ref="GW57:GW58"/>
    <mergeCell ref="GX57:GX58"/>
    <mergeCell ref="GY57:GY58"/>
    <mergeCell ref="GZ57:GZ58"/>
    <mergeCell ref="HA57:HA58"/>
    <mergeCell ref="HB57:HB58"/>
    <mergeCell ref="HC57:HC58"/>
    <mergeCell ref="HD57:HD58"/>
    <mergeCell ref="GW59:GW60"/>
    <mergeCell ref="GX59:GX60"/>
    <mergeCell ref="GY59:GY60"/>
    <mergeCell ref="GZ59:GZ60"/>
    <mergeCell ref="HA59:HA60"/>
    <mergeCell ref="HB59:HB60"/>
    <mergeCell ref="HC59:HC60"/>
    <mergeCell ref="HD59:HD60"/>
    <mergeCell ref="GW41:GW42"/>
    <mergeCell ref="GX41:GX42"/>
    <mergeCell ref="GY41:GY42"/>
    <mergeCell ref="GZ41:GZ42"/>
    <mergeCell ref="HA41:HA42"/>
    <mergeCell ref="HB41:HB42"/>
    <mergeCell ref="HC41:HC42"/>
    <mergeCell ref="HD41:HD42"/>
    <mergeCell ref="GW43:GW44"/>
    <mergeCell ref="GX43:GX44"/>
    <mergeCell ref="GY43:GY44"/>
    <mergeCell ref="GZ43:GZ44"/>
    <mergeCell ref="HA43:HA44"/>
    <mergeCell ref="HB43:HB44"/>
    <mergeCell ref="HC43:HC44"/>
    <mergeCell ref="HD43:HD44"/>
    <mergeCell ref="GW45:GW46"/>
    <mergeCell ref="GX45:GX46"/>
    <mergeCell ref="GY45:GY46"/>
    <mergeCell ref="GZ45:GZ46"/>
    <mergeCell ref="HA45:HA46"/>
    <mergeCell ref="HB45:HB46"/>
    <mergeCell ref="HC45:HC46"/>
    <mergeCell ref="HD45:HD46"/>
    <mergeCell ref="GW47:GW48"/>
    <mergeCell ref="GX47:GX48"/>
    <mergeCell ref="GY47:GY48"/>
    <mergeCell ref="GZ47:GZ48"/>
    <mergeCell ref="HA47:HA48"/>
    <mergeCell ref="HB47:HB48"/>
    <mergeCell ref="HC47:HC48"/>
    <mergeCell ref="HD47:HD48"/>
    <mergeCell ref="GW49:GW50"/>
    <mergeCell ref="GX49:GX50"/>
    <mergeCell ref="GY49:GY50"/>
    <mergeCell ref="GZ49:GZ50"/>
    <mergeCell ref="HA49:HA50"/>
    <mergeCell ref="HB49:HB50"/>
    <mergeCell ref="HC49:HC50"/>
    <mergeCell ref="HD49:HD50"/>
    <mergeCell ref="GW31:GW32"/>
    <mergeCell ref="GX31:GX32"/>
    <mergeCell ref="GY31:GY32"/>
    <mergeCell ref="GZ31:GZ32"/>
    <mergeCell ref="HA31:HA32"/>
    <mergeCell ref="HB31:HB32"/>
    <mergeCell ref="HC31:HC32"/>
    <mergeCell ref="HD31:HD32"/>
    <mergeCell ref="GW33:GW34"/>
    <mergeCell ref="GX33:GX34"/>
    <mergeCell ref="GY33:GY34"/>
    <mergeCell ref="GZ33:GZ34"/>
    <mergeCell ref="HA33:HA34"/>
    <mergeCell ref="HB33:HB34"/>
    <mergeCell ref="HC33:HC34"/>
    <mergeCell ref="HD33:HD34"/>
    <mergeCell ref="GW35:GW36"/>
    <mergeCell ref="GX35:GX36"/>
    <mergeCell ref="GY35:GY36"/>
    <mergeCell ref="GZ35:GZ36"/>
    <mergeCell ref="HA35:HA36"/>
    <mergeCell ref="HB35:HB36"/>
    <mergeCell ref="HC35:HC36"/>
    <mergeCell ref="HD35:HD36"/>
    <mergeCell ref="GW37:GW38"/>
    <mergeCell ref="GX37:GX38"/>
    <mergeCell ref="GY37:GY38"/>
    <mergeCell ref="GZ37:GZ38"/>
    <mergeCell ref="HA37:HA38"/>
    <mergeCell ref="HB37:HB38"/>
    <mergeCell ref="HC37:HC38"/>
    <mergeCell ref="HD37:HD38"/>
    <mergeCell ref="GW39:GW40"/>
    <mergeCell ref="GX39:GX40"/>
    <mergeCell ref="GY39:GY40"/>
    <mergeCell ref="GZ39:GZ40"/>
    <mergeCell ref="HA39:HA40"/>
    <mergeCell ref="HB39:HB40"/>
    <mergeCell ref="HC39:HC40"/>
    <mergeCell ref="HD39:HD40"/>
    <mergeCell ref="GW21:GW22"/>
    <mergeCell ref="GX21:GX22"/>
    <mergeCell ref="GY21:GY22"/>
    <mergeCell ref="GZ21:GZ22"/>
    <mergeCell ref="HA21:HA22"/>
    <mergeCell ref="HB21:HB22"/>
    <mergeCell ref="HC21:HC22"/>
    <mergeCell ref="HD21:HD22"/>
    <mergeCell ref="GW23:GW24"/>
    <mergeCell ref="GX23:GX24"/>
    <mergeCell ref="GY23:GY24"/>
    <mergeCell ref="GZ23:GZ24"/>
    <mergeCell ref="HA23:HA24"/>
    <mergeCell ref="HB23:HB24"/>
    <mergeCell ref="HC23:HC24"/>
    <mergeCell ref="HD23:HD24"/>
    <mergeCell ref="GW25:GW26"/>
    <mergeCell ref="GX25:GX26"/>
    <mergeCell ref="GY25:GY26"/>
    <mergeCell ref="GZ25:GZ26"/>
    <mergeCell ref="HA25:HA26"/>
    <mergeCell ref="HB25:HB26"/>
    <mergeCell ref="HC25:HC26"/>
    <mergeCell ref="HD25:HD26"/>
    <mergeCell ref="GW27:GW28"/>
    <mergeCell ref="GX27:GX28"/>
    <mergeCell ref="GY27:GY28"/>
    <mergeCell ref="GZ27:GZ28"/>
    <mergeCell ref="HA27:HA28"/>
    <mergeCell ref="HB27:HB28"/>
    <mergeCell ref="HC27:HC28"/>
    <mergeCell ref="HD27:HD28"/>
    <mergeCell ref="GW29:GW30"/>
    <mergeCell ref="GX29:GX30"/>
    <mergeCell ref="GY29:GY30"/>
    <mergeCell ref="GZ29:GZ30"/>
    <mergeCell ref="HA29:HA30"/>
    <mergeCell ref="HB29:HB30"/>
    <mergeCell ref="HC29:HC30"/>
    <mergeCell ref="HD29:HD30"/>
    <mergeCell ref="GW11:GW12"/>
    <mergeCell ref="GX11:GX12"/>
    <mergeCell ref="GY11:GY12"/>
    <mergeCell ref="GZ11:GZ12"/>
    <mergeCell ref="HA11:HA12"/>
    <mergeCell ref="HB11:HB12"/>
    <mergeCell ref="HC11:HC12"/>
    <mergeCell ref="HD11:HD12"/>
    <mergeCell ref="GW13:GW14"/>
    <mergeCell ref="GX13:GX14"/>
    <mergeCell ref="GY13:GY14"/>
    <mergeCell ref="GZ13:GZ14"/>
    <mergeCell ref="HA13:HA14"/>
    <mergeCell ref="HB13:HB14"/>
    <mergeCell ref="HC13:HC14"/>
    <mergeCell ref="HD13:HD14"/>
    <mergeCell ref="GW15:GW16"/>
    <mergeCell ref="GX15:GX16"/>
    <mergeCell ref="GY15:GY16"/>
    <mergeCell ref="GZ15:GZ16"/>
    <mergeCell ref="HA15:HA16"/>
    <mergeCell ref="HB15:HB16"/>
    <mergeCell ref="HC15:HC16"/>
    <mergeCell ref="HD15:HD16"/>
    <mergeCell ref="GW17:GW18"/>
    <mergeCell ref="GX17:GX18"/>
    <mergeCell ref="GY17:GY18"/>
    <mergeCell ref="GZ17:GZ18"/>
    <mergeCell ref="HA17:HA18"/>
    <mergeCell ref="HB17:HB18"/>
    <mergeCell ref="HC17:HC18"/>
    <mergeCell ref="HD17:HD18"/>
    <mergeCell ref="GW19:GW20"/>
    <mergeCell ref="GX19:GX20"/>
    <mergeCell ref="GY19:GY20"/>
    <mergeCell ref="GZ19:GZ20"/>
    <mergeCell ref="HA19:HA20"/>
    <mergeCell ref="HB19:HB20"/>
    <mergeCell ref="HC19:HC20"/>
    <mergeCell ref="HD19:HD20"/>
    <mergeCell ref="GE1:GT1"/>
    <mergeCell ref="GU2:GV2"/>
    <mergeCell ref="GW3:GW4"/>
    <mergeCell ref="GX3:GX4"/>
    <mergeCell ref="GY3:GY4"/>
    <mergeCell ref="GZ3:GZ4"/>
    <mergeCell ref="HA3:HA4"/>
    <mergeCell ref="HB3:HB4"/>
    <mergeCell ref="HC3:HC4"/>
    <mergeCell ref="HD3:HD4"/>
    <mergeCell ref="GW5:GW6"/>
    <mergeCell ref="GX5:GX6"/>
    <mergeCell ref="GY5:GY6"/>
    <mergeCell ref="GZ5:GZ6"/>
    <mergeCell ref="HA5:HA6"/>
    <mergeCell ref="HB5:HB6"/>
    <mergeCell ref="HC5:HC6"/>
    <mergeCell ref="HD5:HD6"/>
    <mergeCell ref="GW7:GW8"/>
    <mergeCell ref="GX7:GX8"/>
    <mergeCell ref="GY7:GY8"/>
    <mergeCell ref="GZ7:GZ8"/>
    <mergeCell ref="HA7:HA8"/>
    <mergeCell ref="HB7:HB8"/>
    <mergeCell ref="HC7:HC8"/>
    <mergeCell ref="HD7:HD8"/>
    <mergeCell ref="GW9:GW10"/>
    <mergeCell ref="GX9:GX10"/>
    <mergeCell ref="GY9:GY10"/>
    <mergeCell ref="GZ9:GZ10"/>
    <mergeCell ref="HA9:HA10"/>
    <mergeCell ref="HB9:HB10"/>
    <mergeCell ref="HC9:HC10"/>
    <mergeCell ref="HD9:HD10"/>
    <mergeCell ref="GG9:GG10"/>
    <mergeCell ref="GH9:GH10"/>
    <mergeCell ref="GI9:GI10"/>
    <mergeCell ref="GJ9:GJ10"/>
    <mergeCell ref="GK9:GK10"/>
    <mergeCell ref="GL9:GL10"/>
    <mergeCell ref="GM9:GM10"/>
    <mergeCell ref="GN9:GN10"/>
    <mergeCell ref="GO9:GO10"/>
    <mergeCell ref="GP9:GP10"/>
    <mergeCell ref="GQ9:GQ10"/>
    <mergeCell ref="GR9:GR10"/>
    <mergeCell ref="GS9:GS10"/>
    <mergeCell ref="GT9:GT10"/>
    <mergeCell ref="GN7:GN8"/>
    <mergeCell ref="GO7:GO8"/>
    <mergeCell ref="GP7:GP8"/>
    <mergeCell ref="GQ7:GQ8"/>
    <mergeCell ref="GR7:GR8"/>
    <mergeCell ref="GS7:GS8"/>
    <mergeCell ref="GT7:GT8"/>
    <mergeCell ref="GG513:GG514"/>
    <mergeCell ref="GH513:GH514"/>
    <mergeCell ref="GI513:GI514"/>
    <mergeCell ref="GJ513:GJ514"/>
    <mergeCell ref="GK513:GK514"/>
    <mergeCell ref="GL513:GL514"/>
    <mergeCell ref="GM513:GM514"/>
    <mergeCell ref="GN513:GN514"/>
    <mergeCell ref="GO513:GO514"/>
    <mergeCell ref="GP513:GP514"/>
    <mergeCell ref="GQ513:GQ514"/>
    <mergeCell ref="GR513:GR514"/>
    <mergeCell ref="GS513:GS514"/>
    <mergeCell ref="GT513:GT514"/>
    <mergeCell ref="GG515:GG516"/>
    <mergeCell ref="GH515:GH516"/>
    <mergeCell ref="GI515:GI516"/>
    <mergeCell ref="GJ515:GJ516"/>
    <mergeCell ref="GK515:GK516"/>
    <mergeCell ref="GL515:GL516"/>
    <mergeCell ref="GM515:GM516"/>
    <mergeCell ref="GN515:GN516"/>
    <mergeCell ref="GO515:GO516"/>
    <mergeCell ref="GP515:GP516"/>
    <mergeCell ref="GQ515:GQ516"/>
    <mergeCell ref="GR515:GR516"/>
    <mergeCell ref="GS515:GS516"/>
    <mergeCell ref="GT515:GT516"/>
    <mergeCell ref="GG517:GG518"/>
    <mergeCell ref="GH517:GH518"/>
    <mergeCell ref="GI517:GI518"/>
    <mergeCell ref="GJ517:GJ518"/>
    <mergeCell ref="GK517:GK518"/>
    <mergeCell ref="GL517:GL518"/>
    <mergeCell ref="GM517:GM518"/>
    <mergeCell ref="GN517:GN518"/>
    <mergeCell ref="GO517:GO518"/>
    <mergeCell ref="GP517:GP518"/>
    <mergeCell ref="GQ517:GQ518"/>
    <mergeCell ref="GR517:GR518"/>
    <mergeCell ref="GS517:GS518"/>
    <mergeCell ref="GT517:GT518"/>
    <mergeCell ref="GG507:GG508"/>
    <mergeCell ref="GH507:GH508"/>
    <mergeCell ref="GI507:GI508"/>
    <mergeCell ref="GJ507:GJ508"/>
    <mergeCell ref="GK507:GK508"/>
    <mergeCell ref="GL507:GL508"/>
    <mergeCell ref="GM507:GM508"/>
    <mergeCell ref="GN507:GN508"/>
    <mergeCell ref="GO507:GO508"/>
    <mergeCell ref="GP507:GP508"/>
    <mergeCell ref="GQ507:GQ508"/>
    <mergeCell ref="GR507:GR508"/>
    <mergeCell ref="GS507:GS508"/>
    <mergeCell ref="GT507:GT508"/>
    <mergeCell ref="GG509:GG510"/>
    <mergeCell ref="GH509:GH510"/>
    <mergeCell ref="GI509:GI510"/>
    <mergeCell ref="GJ509:GJ510"/>
    <mergeCell ref="GK509:GK510"/>
    <mergeCell ref="GL509:GL510"/>
    <mergeCell ref="GM509:GM510"/>
    <mergeCell ref="GN509:GN510"/>
    <mergeCell ref="GO509:GO510"/>
    <mergeCell ref="GP509:GP510"/>
    <mergeCell ref="GQ509:GQ510"/>
    <mergeCell ref="GR509:GR510"/>
    <mergeCell ref="GS509:GS510"/>
    <mergeCell ref="GT509:GT510"/>
    <mergeCell ref="GG511:GG512"/>
    <mergeCell ref="GH511:GH512"/>
    <mergeCell ref="GI511:GI512"/>
    <mergeCell ref="GJ511:GJ512"/>
    <mergeCell ref="GK511:GK512"/>
    <mergeCell ref="GL511:GL512"/>
    <mergeCell ref="GM511:GM512"/>
    <mergeCell ref="GN511:GN512"/>
    <mergeCell ref="GO511:GO512"/>
    <mergeCell ref="GP511:GP512"/>
    <mergeCell ref="GQ511:GQ512"/>
    <mergeCell ref="GR511:GR512"/>
    <mergeCell ref="GS511:GS512"/>
    <mergeCell ref="GT511:GT512"/>
    <mergeCell ref="GG501:GG502"/>
    <mergeCell ref="GH501:GH502"/>
    <mergeCell ref="GI501:GI502"/>
    <mergeCell ref="GJ501:GJ502"/>
    <mergeCell ref="GK501:GK502"/>
    <mergeCell ref="GL501:GL502"/>
    <mergeCell ref="GM501:GM502"/>
    <mergeCell ref="GN501:GN502"/>
    <mergeCell ref="GO501:GO502"/>
    <mergeCell ref="GP501:GP502"/>
    <mergeCell ref="GQ501:GQ502"/>
    <mergeCell ref="GR501:GR502"/>
    <mergeCell ref="GS501:GS502"/>
    <mergeCell ref="GT501:GT502"/>
    <mergeCell ref="GG503:GG504"/>
    <mergeCell ref="GH503:GH504"/>
    <mergeCell ref="GI503:GI504"/>
    <mergeCell ref="GJ503:GJ504"/>
    <mergeCell ref="GK503:GK504"/>
    <mergeCell ref="GL503:GL504"/>
    <mergeCell ref="GM503:GM504"/>
    <mergeCell ref="GN503:GN504"/>
    <mergeCell ref="GO503:GO504"/>
    <mergeCell ref="GP503:GP504"/>
    <mergeCell ref="GQ503:GQ504"/>
    <mergeCell ref="GR503:GR504"/>
    <mergeCell ref="GS503:GS504"/>
    <mergeCell ref="GT503:GT504"/>
    <mergeCell ref="GG505:GG506"/>
    <mergeCell ref="GH505:GH506"/>
    <mergeCell ref="GI505:GI506"/>
    <mergeCell ref="GJ505:GJ506"/>
    <mergeCell ref="GK505:GK506"/>
    <mergeCell ref="GL505:GL506"/>
    <mergeCell ref="GM505:GM506"/>
    <mergeCell ref="GN505:GN506"/>
    <mergeCell ref="GO505:GO506"/>
    <mergeCell ref="GP505:GP506"/>
    <mergeCell ref="GQ505:GQ506"/>
    <mergeCell ref="GR505:GR506"/>
    <mergeCell ref="GS505:GS506"/>
    <mergeCell ref="GT505:GT506"/>
    <mergeCell ref="GG495:GG496"/>
    <mergeCell ref="GH495:GH496"/>
    <mergeCell ref="GI495:GI496"/>
    <mergeCell ref="GJ495:GJ496"/>
    <mergeCell ref="GK495:GK496"/>
    <mergeCell ref="GL495:GL496"/>
    <mergeCell ref="GM495:GM496"/>
    <mergeCell ref="GN495:GN496"/>
    <mergeCell ref="GO495:GO496"/>
    <mergeCell ref="GP495:GP496"/>
    <mergeCell ref="GQ495:GQ496"/>
    <mergeCell ref="GR495:GR496"/>
    <mergeCell ref="GS495:GS496"/>
    <mergeCell ref="GT495:GT496"/>
    <mergeCell ref="GG497:GG498"/>
    <mergeCell ref="GH497:GH498"/>
    <mergeCell ref="GI497:GI498"/>
    <mergeCell ref="GJ497:GJ498"/>
    <mergeCell ref="GK497:GK498"/>
    <mergeCell ref="GL497:GL498"/>
    <mergeCell ref="GM497:GM498"/>
    <mergeCell ref="GN497:GN498"/>
    <mergeCell ref="GO497:GO498"/>
    <mergeCell ref="GP497:GP498"/>
    <mergeCell ref="GQ497:GQ498"/>
    <mergeCell ref="GR497:GR498"/>
    <mergeCell ref="GS497:GS498"/>
    <mergeCell ref="GT497:GT498"/>
    <mergeCell ref="GG499:GG500"/>
    <mergeCell ref="GH499:GH500"/>
    <mergeCell ref="GI499:GI500"/>
    <mergeCell ref="GJ499:GJ500"/>
    <mergeCell ref="GK499:GK500"/>
    <mergeCell ref="GL499:GL500"/>
    <mergeCell ref="GM499:GM500"/>
    <mergeCell ref="GN499:GN500"/>
    <mergeCell ref="GO499:GO500"/>
    <mergeCell ref="GP499:GP500"/>
    <mergeCell ref="GQ499:GQ500"/>
    <mergeCell ref="GR499:GR500"/>
    <mergeCell ref="GS499:GS500"/>
    <mergeCell ref="GT499:GT500"/>
    <mergeCell ref="GG489:GG490"/>
    <mergeCell ref="GH489:GH490"/>
    <mergeCell ref="GI489:GI490"/>
    <mergeCell ref="GJ489:GJ490"/>
    <mergeCell ref="GK489:GK490"/>
    <mergeCell ref="GL489:GL490"/>
    <mergeCell ref="GM489:GM490"/>
    <mergeCell ref="GN489:GN490"/>
    <mergeCell ref="GO489:GO490"/>
    <mergeCell ref="GP489:GP490"/>
    <mergeCell ref="GQ489:GQ490"/>
    <mergeCell ref="GR489:GR490"/>
    <mergeCell ref="GS489:GS490"/>
    <mergeCell ref="GT489:GT490"/>
    <mergeCell ref="GG491:GG492"/>
    <mergeCell ref="GH491:GH492"/>
    <mergeCell ref="GI491:GI492"/>
    <mergeCell ref="GJ491:GJ492"/>
    <mergeCell ref="GK491:GK492"/>
    <mergeCell ref="GL491:GL492"/>
    <mergeCell ref="GM491:GM492"/>
    <mergeCell ref="GN491:GN492"/>
    <mergeCell ref="GO491:GO492"/>
    <mergeCell ref="GP491:GP492"/>
    <mergeCell ref="GQ491:GQ492"/>
    <mergeCell ref="GR491:GR492"/>
    <mergeCell ref="GS491:GS492"/>
    <mergeCell ref="GT491:GT492"/>
    <mergeCell ref="GG493:GG494"/>
    <mergeCell ref="GH493:GH494"/>
    <mergeCell ref="GI493:GI494"/>
    <mergeCell ref="GJ493:GJ494"/>
    <mergeCell ref="GK493:GK494"/>
    <mergeCell ref="GL493:GL494"/>
    <mergeCell ref="GM493:GM494"/>
    <mergeCell ref="GN493:GN494"/>
    <mergeCell ref="GO493:GO494"/>
    <mergeCell ref="GP493:GP494"/>
    <mergeCell ref="GQ493:GQ494"/>
    <mergeCell ref="GR493:GR494"/>
    <mergeCell ref="GS493:GS494"/>
    <mergeCell ref="GT493:GT494"/>
    <mergeCell ref="GG483:GG484"/>
    <mergeCell ref="GH483:GH484"/>
    <mergeCell ref="GI483:GI484"/>
    <mergeCell ref="GJ483:GJ484"/>
    <mergeCell ref="GK483:GK484"/>
    <mergeCell ref="GL483:GL484"/>
    <mergeCell ref="GM483:GM484"/>
    <mergeCell ref="GN483:GN484"/>
    <mergeCell ref="GO483:GO484"/>
    <mergeCell ref="GP483:GP484"/>
    <mergeCell ref="GQ483:GQ484"/>
    <mergeCell ref="GR483:GR484"/>
    <mergeCell ref="GS483:GS484"/>
    <mergeCell ref="GT483:GT484"/>
    <mergeCell ref="GG485:GG486"/>
    <mergeCell ref="GH485:GH486"/>
    <mergeCell ref="GI485:GI486"/>
    <mergeCell ref="GJ485:GJ486"/>
    <mergeCell ref="GK485:GK486"/>
    <mergeCell ref="GL485:GL486"/>
    <mergeCell ref="GM485:GM486"/>
    <mergeCell ref="GN485:GN486"/>
    <mergeCell ref="GO485:GO486"/>
    <mergeCell ref="GP485:GP486"/>
    <mergeCell ref="GQ485:GQ486"/>
    <mergeCell ref="GR485:GR486"/>
    <mergeCell ref="GS485:GS486"/>
    <mergeCell ref="GT485:GT486"/>
    <mergeCell ref="GG487:GG488"/>
    <mergeCell ref="GH487:GH488"/>
    <mergeCell ref="GI487:GI488"/>
    <mergeCell ref="GJ487:GJ488"/>
    <mergeCell ref="GK487:GK488"/>
    <mergeCell ref="GL487:GL488"/>
    <mergeCell ref="GM487:GM488"/>
    <mergeCell ref="GN487:GN488"/>
    <mergeCell ref="GO487:GO488"/>
    <mergeCell ref="GP487:GP488"/>
    <mergeCell ref="GQ487:GQ488"/>
    <mergeCell ref="GR487:GR488"/>
    <mergeCell ref="GS487:GS488"/>
    <mergeCell ref="GT487:GT488"/>
    <mergeCell ref="GG477:GG478"/>
    <mergeCell ref="GH477:GH478"/>
    <mergeCell ref="GI477:GI478"/>
    <mergeCell ref="GJ477:GJ478"/>
    <mergeCell ref="GK477:GK478"/>
    <mergeCell ref="GL477:GL478"/>
    <mergeCell ref="GM477:GM478"/>
    <mergeCell ref="GN477:GN478"/>
    <mergeCell ref="GO477:GO478"/>
    <mergeCell ref="GP477:GP478"/>
    <mergeCell ref="GQ477:GQ478"/>
    <mergeCell ref="GR477:GR478"/>
    <mergeCell ref="GS477:GS478"/>
    <mergeCell ref="GT477:GT478"/>
    <mergeCell ref="GG479:GG480"/>
    <mergeCell ref="GH479:GH480"/>
    <mergeCell ref="GI479:GI480"/>
    <mergeCell ref="GJ479:GJ480"/>
    <mergeCell ref="GK479:GK480"/>
    <mergeCell ref="GL479:GL480"/>
    <mergeCell ref="GM479:GM480"/>
    <mergeCell ref="GN479:GN480"/>
    <mergeCell ref="GO479:GO480"/>
    <mergeCell ref="GP479:GP480"/>
    <mergeCell ref="GQ479:GQ480"/>
    <mergeCell ref="GR479:GR480"/>
    <mergeCell ref="GS479:GS480"/>
    <mergeCell ref="GT479:GT480"/>
    <mergeCell ref="GG481:GG482"/>
    <mergeCell ref="GH481:GH482"/>
    <mergeCell ref="GI481:GI482"/>
    <mergeCell ref="GJ481:GJ482"/>
    <mergeCell ref="GK481:GK482"/>
    <mergeCell ref="GL481:GL482"/>
    <mergeCell ref="GM481:GM482"/>
    <mergeCell ref="GN481:GN482"/>
    <mergeCell ref="GO481:GO482"/>
    <mergeCell ref="GP481:GP482"/>
    <mergeCell ref="GQ481:GQ482"/>
    <mergeCell ref="GR481:GR482"/>
    <mergeCell ref="GS481:GS482"/>
    <mergeCell ref="GT481:GT482"/>
    <mergeCell ref="GG471:GG472"/>
    <mergeCell ref="GH471:GH472"/>
    <mergeCell ref="GI471:GI472"/>
    <mergeCell ref="GJ471:GJ472"/>
    <mergeCell ref="GK471:GK472"/>
    <mergeCell ref="GL471:GL472"/>
    <mergeCell ref="GM471:GM472"/>
    <mergeCell ref="GN471:GN472"/>
    <mergeCell ref="GO471:GO472"/>
    <mergeCell ref="GP471:GP472"/>
    <mergeCell ref="GQ471:GQ472"/>
    <mergeCell ref="GR471:GR472"/>
    <mergeCell ref="GS471:GS472"/>
    <mergeCell ref="GT471:GT472"/>
    <mergeCell ref="GG473:GG474"/>
    <mergeCell ref="GH473:GH474"/>
    <mergeCell ref="GI473:GI474"/>
    <mergeCell ref="GJ473:GJ474"/>
    <mergeCell ref="GK473:GK474"/>
    <mergeCell ref="GL473:GL474"/>
    <mergeCell ref="GM473:GM474"/>
    <mergeCell ref="GN473:GN474"/>
    <mergeCell ref="GO473:GO474"/>
    <mergeCell ref="GP473:GP474"/>
    <mergeCell ref="GQ473:GQ474"/>
    <mergeCell ref="GR473:GR474"/>
    <mergeCell ref="GS473:GS474"/>
    <mergeCell ref="GT473:GT474"/>
    <mergeCell ref="GG475:GG476"/>
    <mergeCell ref="GH475:GH476"/>
    <mergeCell ref="GI475:GI476"/>
    <mergeCell ref="GJ475:GJ476"/>
    <mergeCell ref="GK475:GK476"/>
    <mergeCell ref="GL475:GL476"/>
    <mergeCell ref="GM475:GM476"/>
    <mergeCell ref="GN475:GN476"/>
    <mergeCell ref="GO475:GO476"/>
    <mergeCell ref="GP475:GP476"/>
    <mergeCell ref="GQ475:GQ476"/>
    <mergeCell ref="GR475:GR476"/>
    <mergeCell ref="GS475:GS476"/>
    <mergeCell ref="GT475:GT476"/>
    <mergeCell ref="GG465:GG466"/>
    <mergeCell ref="GH465:GH466"/>
    <mergeCell ref="GI465:GI466"/>
    <mergeCell ref="GJ465:GJ466"/>
    <mergeCell ref="GK465:GK466"/>
    <mergeCell ref="GL465:GL466"/>
    <mergeCell ref="GM465:GM466"/>
    <mergeCell ref="GN465:GN466"/>
    <mergeCell ref="GO465:GO466"/>
    <mergeCell ref="GP465:GP466"/>
    <mergeCell ref="GQ465:GQ466"/>
    <mergeCell ref="GR465:GR466"/>
    <mergeCell ref="GS465:GS466"/>
    <mergeCell ref="GT465:GT466"/>
    <mergeCell ref="GG467:GG468"/>
    <mergeCell ref="GH467:GH468"/>
    <mergeCell ref="GI467:GI468"/>
    <mergeCell ref="GJ467:GJ468"/>
    <mergeCell ref="GK467:GK468"/>
    <mergeCell ref="GL467:GL468"/>
    <mergeCell ref="GM467:GM468"/>
    <mergeCell ref="GN467:GN468"/>
    <mergeCell ref="GO467:GO468"/>
    <mergeCell ref="GP467:GP468"/>
    <mergeCell ref="GQ467:GQ468"/>
    <mergeCell ref="GR467:GR468"/>
    <mergeCell ref="GS467:GS468"/>
    <mergeCell ref="GT467:GT468"/>
    <mergeCell ref="GG469:GG470"/>
    <mergeCell ref="GH469:GH470"/>
    <mergeCell ref="GI469:GI470"/>
    <mergeCell ref="GJ469:GJ470"/>
    <mergeCell ref="GK469:GK470"/>
    <mergeCell ref="GL469:GL470"/>
    <mergeCell ref="GM469:GM470"/>
    <mergeCell ref="GN469:GN470"/>
    <mergeCell ref="GO469:GO470"/>
    <mergeCell ref="GP469:GP470"/>
    <mergeCell ref="GQ469:GQ470"/>
    <mergeCell ref="GR469:GR470"/>
    <mergeCell ref="GS469:GS470"/>
    <mergeCell ref="GT469:GT470"/>
    <mergeCell ref="GG459:GG460"/>
    <mergeCell ref="GH459:GH460"/>
    <mergeCell ref="GI459:GI460"/>
    <mergeCell ref="GJ459:GJ460"/>
    <mergeCell ref="GK459:GK460"/>
    <mergeCell ref="GL459:GL460"/>
    <mergeCell ref="GM459:GM460"/>
    <mergeCell ref="GN459:GN460"/>
    <mergeCell ref="GO459:GO460"/>
    <mergeCell ref="GP459:GP460"/>
    <mergeCell ref="GQ459:GQ460"/>
    <mergeCell ref="GR459:GR460"/>
    <mergeCell ref="GS459:GS460"/>
    <mergeCell ref="GT459:GT460"/>
    <mergeCell ref="GG461:GG462"/>
    <mergeCell ref="GH461:GH462"/>
    <mergeCell ref="GI461:GI462"/>
    <mergeCell ref="GJ461:GJ462"/>
    <mergeCell ref="GK461:GK462"/>
    <mergeCell ref="GL461:GL462"/>
    <mergeCell ref="GM461:GM462"/>
    <mergeCell ref="GN461:GN462"/>
    <mergeCell ref="GO461:GO462"/>
    <mergeCell ref="GP461:GP462"/>
    <mergeCell ref="GQ461:GQ462"/>
    <mergeCell ref="GR461:GR462"/>
    <mergeCell ref="GS461:GS462"/>
    <mergeCell ref="GT461:GT462"/>
    <mergeCell ref="GG463:GG464"/>
    <mergeCell ref="GH463:GH464"/>
    <mergeCell ref="GI463:GI464"/>
    <mergeCell ref="GJ463:GJ464"/>
    <mergeCell ref="GK463:GK464"/>
    <mergeCell ref="GL463:GL464"/>
    <mergeCell ref="GM463:GM464"/>
    <mergeCell ref="GN463:GN464"/>
    <mergeCell ref="GO463:GO464"/>
    <mergeCell ref="GP463:GP464"/>
    <mergeCell ref="GQ463:GQ464"/>
    <mergeCell ref="GR463:GR464"/>
    <mergeCell ref="GS463:GS464"/>
    <mergeCell ref="GT463:GT464"/>
    <mergeCell ref="GG453:GG454"/>
    <mergeCell ref="GH453:GH454"/>
    <mergeCell ref="GI453:GI454"/>
    <mergeCell ref="GJ453:GJ454"/>
    <mergeCell ref="GK453:GK454"/>
    <mergeCell ref="GL453:GL454"/>
    <mergeCell ref="GM453:GM454"/>
    <mergeCell ref="GN453:GN454"/>
    <mergeCell ref="GO453:GO454"/>
    <mergeCell ref="GP453:GP454"/>
    <mergeCell ref="GQ453:GQ454"/>
    <mergeCell ref="GR453:GR454"/>
    <mergeCell ref="GS453:GS454"/>
    <mergeCell ref="GT453:GT454"/>
    <mergeCell ref="GG455:GG456"/>
    <mergeCell ref="GH455:GH456"/>
    <mergeCell ref="GI455:GI456"/>
    <mergeCell ref="GJ455:GJ456"/>
    <mergeCell ref="GK455:GK456"/>
    <mergeCell ref="GL455:GL456"/>
    <mergeCell ref="GM455:GM456"/>
    <mergeCell ref="GN455:GN456"/>
    <mergeCell ref="GO455:GO456"/>
    <mergeCell ref="GP455:GP456"/>
    <mergeCell ref="GQ455:GQ456"/>
    <mergeCell ref="GR455:GR456"/>
    <mergeCell ref="GS455:GS456"/>
    <mergeCell ref="GT455:GT456"/>
    <mergeCell ref="GG457:GG458"/>
    <mergeCell ref="GH457:GH458"/>
    <mergeCell ref="GI457:GI458"/>
    <mergeCell ref="GJ457:GJ458"/>
    <mergeCell ref="GK457:GK458"/>
    <mergeCell ref="GL457:GL458"/>
    <mergeCell ref="GM457:GM458"/>
    <mergeCell ref="GN457:GN458"/>
    <mergeCell ref="GO457:GO458"/>
    <mergeCell ref="GP457:GP458"/>
    <mergeCell ref="GQ457:GQ458"/>
    <mergeCell ref="GR457:GR458"/>
    <mergeCell ref="GS457:GS458"/>
    <mergeCell ref="GT457:GT458"/>
    <mergeCell ref="GG447:GG448"/>
    <mergeCell ref="GH447:GH448"/>
    <mergeCell ref="GI447:GI448"/>
    <mergeCell ref="GJ447:GJ448"/>
    <mergeCell ref="GK447:GK448"/>
    <mergeCell ref="GL447:GL448"/>
    <mergeCell ref="GM447:GM448"/>
    <mergeCell ref="GN447:GN448"/>
    <mergeCell ref="GO447:GO448"/>
    <mergeCell ref="GP447:GP448"/>
    <mergeCell ref="GQ447:GQ448"/>
    <mergeCell ref="GR447:GR448"/>
    <mergeCell ref="GS447:GS448"/>
    <mergeCell ref="GT447:GT448"/>
    <mergeCell ref="GG449:GG450"/>
    <mergeCell ref="GH449:GH450"/>
    <mergeCell ref="GI449:GI450"/>
    <mergeCell ref="GJ449:GJ450"/>
    <mergeCell ref="GK449:GK450"/>
    <mergeCell ref="GL449:GL450"/>
    <mergeCell ref="GM449:GM450"/>
    <mergeCell ref="GN449:GN450"/>
    <mergeCell ref="GO449:GO450"/>
    <mergeCell ref="GP449:GP450"/>
    <mergeCell ref="GQ449:GQ450"/>
    <mergeCell ref="GR449:GR450"/>
    <mergeCell ref="GS449:GS450"/>
    <mergeCell ref="GT449:GT450"/>
    <mergeCell ref="GG451:GG452"/>
    <mergeCell ref="GH451:GH452"/>
    <mergeCell ref="GI451:GI452"/>
    <mergeCell ref="GJ451:GJ452"/>
    <mergeCell ref="GK451:GK452"/>
    <mergeCell ref="GL451:GL452"/>
    <mergeCell ref="GM451:GM452"/>
    <mergeCell ref="GN451:GN452"/>
    <mergeCell ref="GO451:GO452"/>
    <mergeCell ref="GP451:GP452"/>
    <mergeCell ref="GQ451:GQ452"/>
    <mergeCell ref="GR451:GR452"/>
    <mergeCell ref="GS451:GS452"/>
    <mergeCell ref="GT451:GT452"/>
    <mergeCell ref="GG441:GG442"/>
    <mergeCell ref="GH441:GH442"/>
    <mergeCell ref="GI441:GI442"/>
    <mergeCell ref="GJ441:GJ442"/>
    <mergeCell ref="GK441:GK442"/>
    <mergeCell ref="GL441:GL442"/>
    <mergeCell ref="GM441:GM442"/>
    <mergeCell ref="GN441:GN442"/>
    <mergeCell ref="GO441:GO442"/>
    <mergeCell ref="GP441:GP442"/>
    <mergeCell ref="GQ441:GQ442"/>
    <mergeCell ref="GR441:GR442"/>
    <mergeCell ref="GS441:GS442"/>
    <mergeCell ref="GT441:GT442"/>
    <mergeCell ref="GG443:GG444"/>
    <mergeCell ref="GH443:GH444"/>
    <mergeCell ref="GI443:GI444"/>
    <mergeCell ref="GJ443:GJ444"/>
    <mergeCell ref="GK443:GK444"/>
    <mergeCell ref="GL443:GL444"/>
    <mergeCell ref="GM443:GM444"/>
    <mergeCell ref="GN443:GN444"/>
    <mergeCell ref="GO443:GO444"/>
    <mergeCell ref="GP443:GP444"/>
    <mergeCell ref="GQ443:GQ444"/>
    <mergeCell ref="GR443:GR444"/>
    <mergeCell ref="GS443:GS444"/>
    <mergeCell ref="GT443:GT444"/>
    <mergeCell ref="GG445:GG446"/>
    <mergeCell ref="GH445:GH446"/>
    <mergeCell ref="GI445:GI446"/>
    <mergeCell ref="GJ445:GJ446"/>
    <mergeCell ref="GK445:GK446"/>
    <mergeCell ref="GL445:GL446"/>
    <mergeCell ref="GM445:GM446"/>
    <mergeCell ref="GN445:GN446"/>
    <mergeCell ref="GO445:GO446"/>
    <mergeCell ref="GP445:GP446"/>
    <mergeCell ref="GQ445:GQ446"/>
    <mergeCell ref="GR445:GR446"/>
    <mergeCell ref="GS445:GS446"/>
    <mergeCell ref="GT445:GT446"/>
    <mergeCell ref="GG435:GG436"/>
    <mergeCell ref="GH435:GH436"/>
    <mergeCell ref="GI435:GI436"/>
    <mergeCell ref="GJ435:GJ436"/>
    <mergeCell ref="GK435:GK436"/>
    <mergeCell ref="GL435:GL436"/>
    <mergeCell ref="GM435:GM436"/>
    <mergeCell ref="GN435:GN436"/>
    <mergeCell ref="GO435:GO436"/>
    <mergeCell ref="GP435:GP436"/>
    <mergeCell ref="GQ435:GQ436"/>
    <mergeCell ref="GR435:GR436"/>
    <mergeCell ref="GS435:GS436"/>
    <mergeCell ref="GT435:GT436"/>
    <mergeCell ref="GG437:GG438"/>
    <mergeCell ref="GH437:GH438"/>
    <mergeCell ref="GI437:GI438"/>
    <mergeCell ref="GJ437:GJ438"/>
    <mergeCell ref="GK437:GK438"/>
    <mergeCell ref="GL437:GL438"/>
    <mergeCell ref="GM437:GM438"/>
    <mergeCell ref="GN437:GN438"/>
    <mergeCell ref="GO437:GO438"/>
    <mergeCell ref="GP437:GP438"/>
    <mergeCell ref="GQ437:GQ438"/>
    <mergeCell ref="GR437:GR438"/>
    <mergeCell ref="GS437:GS438"/>
    <mergeCell ref="GT437:GT438"/>
    <mergeCell ref="GG439:GG440"/>
    <mergeCell ref="GH439:GH440"/>
    <mergeCell ref="GI439:GI440"/>
    <mergeCell ref="GJ439:GJ440"/>
    <mergeCell ref="GK439:GK440"/>
    <mergeCell ref="GL439:GL440"/>
    <mergeCell ref="GM439:GM440"/>
    <mergeCell ref="GN439:GN440"/>
    <mergeCell ref="GO439:GO440"/>
    <mergeCell ref="GP439:GP440"/>
    <mergeCell ref="GQ439:GQ440"/>
    <mergeCell ref="GR439:GR440"/>
    <mergeCell ref="GS439:GS440"/>
    <mergeCell ref="GT439:GT440"/>
    <mergeCell ref="GG429:GG430"/>
    <mergeCell ref="GH429:GH430"/>
    <mergeCell ref="GI429:GI430"/>
    <mergeCell ref="GJ429:GJ430"/>
    <mergeCell ref="GK429:GK430"/>
    <mergeCell ref="GL429:GL430"/>
    <mergeCell ref="GM429:GM430"/>
    <mergeCell ref="GN429:GN430"/>
    <mergeCell ref="GO429:GO430"/>
    <mergeCell ref="GP429:GP430"/>
    <mergeCell ref="GQ429:GQ430"/>
    <mergeCell ref="GR429:GR430"/>
    <mergeCell ref="GS429:GS430"/>
    <mergeCell ref="GT429:GT430"/>
    <mergeCell ref="GG431:GG432"/>
    <mergeCell ref="GH431:GH432"/>
    <mergeCell ref="GI431:GI432"/>
    <mergeCell ref="GJ431:GJ432"/>
    <mergeCell ref="GK431:GK432"/>
    <mergeCell ref="GL431:GL432"/>
    <mergeCell ref="GM431:GM432"/>
    <mergeCell ref="GN431:GN432"/>
    <mergeCell ref="GO431:GO432"/>
    <mergeCell ref="GP431:GP432"/>
    <mergeCell ref="GQ431:GQ432"/>
    <mergeCell ref="GR431:GR432"/>
    <mergeCell ref="GS431:GS432"/>
    <mergeCell ref="GT431:GT432"/>
    <mergeCell ref="GG433:GG434"/>
    <mergeCell ref="GH433:GH434"/>
    <mergeCell ref="GI433:GI434"/>
    <mergeCell ref="GJ433:GJ434"/>
    <mergeCell ref="GK433:GK434"/>
    <mergeCell ref="GL433:GL434"/>
    <mergeCell ref="GM433:GM434"/>
    <mergeCell ref="GN433:GN434"/>
    <mergeCell ref="GO433:GO434"/>
    <mergeCell ref="GP433:GP434"/>
    <mergeCell ref="GQ433:GQ434"/>
    <mergeCell ref="GR433:GR434"/>
    <mergeCell ref="GS433:GS434"/>
    <mergeCell ref="GT433:GT434"/>
    <mergeCell ref="GG423:GG424"/>
    <mergeCell ref="GH423:GH424"/>
    <mergeCell ref="GI423:GI424"/>
    <mergeCell ref="GJ423:GJ424"/>
    <mergeCell ref="GK423:GK424"/>
    <mergeCell ref="GL423:GL424"/>
    <mergeCell ref="GM423:GM424"/>
    <mergeCell ref="GN423:GN424"/>
    <mergeCell ref="GO423:GO424"/>
    <mergeCell ref="GP423:GP424"/>
    <mergeCell ref="GQ423:GQ424"/>
    <mergeCell ref="GR423:GR424"/>
    <mergeCell ref="GS423:GS424"/>
    <mergeCell ref="GT423:GT424"/>
    <mergeCell ref="GG425:GG426"/>
    <mergeCell ref="GH425:GH426"/>
    <mergeCell ref="GI425:GI426"/>
    <mergeCell ref="GJ425:GJ426"/>
    <mergeCell ref="GK425:GK426"/>
    <mergeCell ref="GL425:GL426"/>
    <mergeCell ref="GM425:GM426"/>
    <mergeCell ref="GN425:GN426"/>
    <mergeCell ref="GO425:GO426"/>
    <mergeCell ref="GP425:GP426"/>
    <mergeCell ref="GQ425:GQ426"/>
    <mergeCell ref="GR425:GR426"/>
    <mergeCell ref="GS425:GS426"/>
    <mergeCell ref="GT425:GT426"/>
    <mergeCell ref="GG427:GG428"/>
    <mergeCell ref="GH427:GH428"/>
    <mergeCell ref="GI427:GI428"/>
    <mergeCell ref="GJ427:GJ428"/>
    <mergeCell ref="GK427:GK428"/>
    <mergeCell ref="GL427:GL428"/>
    <mergeCell ref="GM427:GM428"/>
    <mergeCell ref="GN427:GN428"/>
    <mergeCell ref="GO427:GO428"/>
    <mergeCell ref="GP427:GP428"/>
    <mergeCell ref="GQ427:GQ428"/>
    <mergeCell ref="GR427:GR428"/>
    <mergeCell ref="GS427:GS428"/>
    <mergeCell ref="GT427:GT428"/>
    <mergeCell ref="GG417:GG418"/>
    <mergeCell ref="GH417:GH418"/>
    <mergeCell ref="GI417:GI418"/>
    <mergeCell ref="GJ417:GJ418"/>
    <mergeCell ref="GK417:GK418"/>
    <mergeCell ref="GL417:GL418"/>
    <mergeCell ref="GM417:GM418"/>
    <mergeCell ref="GN417:GN418"/>
    <mergeCell ref="GO417:GO418"/>
    <mergeCell ref="GP417:GP418"/>
    <mergeCell ref="GQ417:GQ418"/>
    <mergeCell ref="GR417:GR418"/>
    <mergeCell ref="GS417:GS418"/>
    <mergeCell ref="GT417:GT418"/>
    <mergeCell ref="GG419:GG420"/>
    <mergeCell ref="GH419:GH420"/>
    <mergeCell ref="GI419:GI420"/>
    <mergeCell ref="GJ419:GJ420"/>
    <mergeCell ref="GK419:GK420"/>
    <mergeCell ref="GL419:GL420"/>
    <mergeCell ref="GM419:GM420"/>
    <mergeCell ref="GN419:GN420"/>
    <mergeCell ref="GO419:GO420"/>
    <mergeCell ref="GP419:GP420"/>
    <mergeCell ref="GQ419:GQ420"/>
    <mergeCell ref="GR419:GR420"/>
    <mergeCell ref="GS419:GS420"/>
    <mergeCell ref="GT419:GT420"/>
    <mergeCell ref="GG421:GG422"/>
    <mergeCell ref="GH421:GH422"/>
    <mergeCell ref="GI421:GI422"/>
    <mergeCell ref="GJ421:GJ422"/>
    <mergeCell ref="GK421:GK422"/>
    <mergeCell ref="GL421:GL422"/>
    <mergeCell ref="GM421:GM422"/>
    <mergeCell ref="GN421:GN422"/>
    <mergeCell ref="GO421:GO422"/>
    <mergeCell ref="GP421:GP422"/>
    <mergeCell ref="GQ421:GQ422"/>
    <mergeCell ref="GR421:GR422"/>
    <mergeCell ref="GS421:GS422"/>
    <mergeCell ref="GT421:GT422"/>
    <mergeCell ref="GG411:GG412"/>
    <mergeCell ref="GH411:GH412"/>
    <mergeCell ref="GI411:GI412"/>
    <mergeCell ref="GJ411:GJ412"/>
    <mergeCell ref="GK411:GK412"/>
    <mergeCell ref="GL411:GL412"/>
    <mergeCell ref="GM411:GM412"/>
    <mergeCell ref="GN411:GN412"/>
    <mergeCell ref="GO411:GO412"/>
    <mergeCell ref="GP411:GP412"/>
    <mergeCell ref="GQ411:GQ412"/>
    <mergeCell ref="GR411:GR412"/>
    <mergeCell ref="GS411:GS412"/>
    <mergeCell ref="GT411:GT412"/>
    <mergeCell ref="GG413:GG414"/>
    <mergeCell ref="GH413:GH414"/>
    <mergeCell ref="GI413:GI414"/>
    <mergeCell ref="GJ413:GJ414"/>
    <mergeCell ref="GK413:GK414"/>
    <mergeCell ref="GL413:GL414"/>
    <mergeCell ref="GM413:GM414"/>
    <mergeCell ref="GN413:GN414"/>
    <mergeCell ref="GO413:GO414"/>
    <mergeCell ref="GP413:GP414"/>
    <mergeCell ref="GQ413:GQ414"/>
    <mergeCell ref="GR413:GR414"/>
    <mergeCell ref="GS413:GS414"/>
    <mergeCell ref="GT413:GT414"/>
    <mergeCell ref="GG415:GG416"/>
    <mergeCell ref="GH415:GH416"/>
    <mergeCell ref="GI415:GI416"/>
    <mergeCell ref="GJ415:GJ416"/>
    <mergeCell ref="GK415:GK416"/>
    <mergeCell ref="GL415:GL416"/>
    <mergeCell ref="GM415:GM416"/>
    <mergeCell ref="GN415:GN416"/>
    <mergeCell ref="GO415:GO416"/>
    <mergeCell ref="GP415:GP416"/>
    <mergeCell ref="GQ415:GQ416"/>
    <mergeCell ref="GR415:GR416"/>
    <mergeCell ref="GS415:GS416"/>
    <mergeCell ref="GT415:GT416"/>
    <mergeCell ref="GG405:GG406"/>
    <mergeCell ref="GH405:GH406"/>
    <mergeCell ref="GI405:GI406"/>
    <mergeCell ref="GJ405:GJ406"/>
    <mergeCell ref="GK405:GK406"/>
    <mergeCell ref="GL405:GL406"/>
    <mergeCell ref="GM405:GM406"/>
    <mergeCell ref="GN405:GN406"/>
    <mergeCell ref="GO405:GO406"/>
    <mergeCell ref="GP405:GP406"/>
    <mergeCell ref="GQ405:GQ406"/>
    <mergeCell ref="GR405:GR406"/>
    <mergeCell ref="GS405:GS406"/>
    <mergeCell ref="GT405:GT406"/>
    <mergeCell ref="GG407:GG408"/>
    <mergeCell ref="GH407:GH408"/>
    <mergeCell ref="GI407:GI408"/>
    <mergeCell ref="GJ407:GJ408"/>
    <mergeCell ref="GK407:GK408"/>
    <mergeCell ref="GL407:GL408"/>
    <mergeCell ref="GM407:GM408"/>
    <mergeCell ref="GN407:GN408"/>
    <mergeCell ref="GO407:GO408"/>
    <mergeCell ref="GP407:GP408"/>
    <mergeCell ref="GQ407:GQ408"/>
    <mergeCell ref="GR407:GR408"/>
    <mergeCell ref="GS407:GS408"/>
    <mergeCell ref="GT407:GT408"/>
    <mergeCell ref="GG409:GG410"/>
    <mergeCell ref="GH409:GH410"/>
    <mergeCell ref="GI409:GI410"/>
    <mergeCell ref="GJ409:GJ410"/>
    <mergeCell ref="GK409:GK410"/>
    <mergeCell ref="GL409:GL410"/>
    <mergeCell ref="GM409:GM410"/>
    <mergeCell ref="GN409:GN410"/>
    <mergeCell ref="GO409:GO410"/>
    <mergeCell ref="GP409:GP410"/>
    <mergeCell ref="GQ409:GQ410"/>
    <mergeCell ref="GR409:GR410"/>
    <mergeCell ref="GS409:GS410"/>
    <mergeCell ref="GT409:GT410"/>
    <mergeCell ref="GG399:GG400"/>
    <mergeCell ref="GH399:GH400"/>
    <mergeCell ref="GI399:GI400"/>
    <mergeCell ref="GJ399:GJ400"/>
    <mergeCell ref="GK399:GK400"/>
    <mergeCell ref="GL399:GL400"/>
    <mergeCell ref="GM399:GM400"/>
    <mergeCell ref="GN399:GN400"/>
    <mergeCell ref="GO399:GO400"/>
    <mergeCell ref="GP399:GP400"/>
    <mergeCell ref="GQ399:GQ400"/>
    <mergeCell ref="GR399:GR400"/>
    <mergeCell ref="GS399:GS400"/>
    <mergeCell ref="GT399:GT400"/>
    <mergeCell ref="GG401:GG402"/>
    <mergeCell ref="GH401:GH402"/>
    <mergeCell ref="GI401:GI402"/>
    <mergeCell ref="GJ401:GJ402"/>
    <mergeCell ref="GK401:GK402"/>
    <mergeCell ref="GL401:GL402"/>
    <mergeCell ref="GM401:GM402"/>
    <mergeCell ref="GN401:GN402"/>
    <mergeCell ref="GO401:GO402"/>
    <mergeCell ref="GP401:GP402"/>
    <mergeCell ref="GQ401:GQ402"/>
    <mergeCell ref="GR401:GR402"/>
    <mergeCell ref="GS401:GS402"/>
    <mergeCell ref="GT401:GT402"/>
    <mergeCell ref="GG403:GG404"/>
    <mergeCell ref="GH403:GH404"/>
    <mergeCell ref="GI403:GI404"/>
    <mergeCell ref="GJ403:GJ404"/>
    <mergeCell ref="GK403:GK404"/>
    <mergeCell ref="GL403:GL404"/>
    <mergeCell ref="GM403:GM404"/>
    <mergeCell ref="GN403:GN404"/>
    <mergeCell ref="GO403:GO404"/>
    <mergeCell ref="GP403:GP404"/>
    <mergeCell ref="GQ403:GQ404"/>
    <mergeCell ref="GR403:GR404"/>
    <mergeCell ref="GS403:GS404"/>
    <mergeCell ref="GT403:GT404"/>
    <mergeCell ref="GT391:GT392"/>
    <mergeCell ref="GG393:GG394"/>
    <mergeCell ref="GH393:GH394"/>
    <mergeCell ref="GI393:GI394"/>
    <mergeCell ref="GJ393:GJ394"/>
    <mergeCell ref="GK393:GK394"/>
    <mergeCell ref="GL393:GL394"/>
    <mergeCell ref="GM393:GM394"/>
    <mergeCell ref="GN393:GN394"/>
    <mergeCell ref="GO393:GO394"/>
    <mergeCell ref="GP393:GP394"/>
    <mergeCell ref="GQ393:GQ394"/>
    <mergeCell ref="GR393:GR394"/>
    <mergeCell ref="GS393:GS394"/>
    <mergeCell ref="GT393:GT394"/>
    <mergeCell ref="GG395:GG396"/>
    <mergeCell ref="GH395:GH396"/>
    <mergeCell ref="GI395:GI396"/>
    <mergeCell ref="GJ395:GJ396"/>
    <mergeCell ref="GK395:GK396"/>
    <mergeCell ref="GL395:GL396"/>
    <mergeCell ref="GM395:GM396"/>
    <mergeCell ref="GN395:GN396"/>
    <mergeCell ref="GO395:GO396"/>
    <mergeCell ref="GP395:GP396"/>
    <mergeCell ref="GQ395:GQ396"/>
    <mergeCell ref="GR395:GR396"/>
    <mergeCell ref="GS395:GS396"/>
    <mergeCell ref="GT395:GT396"/>
    <mergeCell ref="GG397:GG398"/>
    <mergeCell ref="GH397:GH398"/>
    <mergeCell ref="GI397:GI398"/>
    <mergeCell ref="GJ397:GJ398"/>
    <mergeCell ref="GK397:GK398"/>
    <mergeCell ref="GL397:GL398"/>
    <mergeCell ref="GM397:GM398"/>
    <mergeCell ref="GN397:GN398"/>
    <mergeCell ref="GO397:GO398"/>
    <mergeCell ref="GP397:GP398"/>
    <mergeCell ref="GQ397:GQ398"/>
    <mergeCell ref="GR397:GR398"/>
    <mergeCell ref="GS397:GS398"/>
    <mergeCell ref="GT397:GT398"/>
    <mergeCell ref="GG387:GG388"/>
    <mergeCell ref="GH387:GH388"/>
    <mergeCell ref="GI387:GI388"/>
    <mergeCell ref="GJ387:GJ388"/>
    <mergeCell ref="GK387:GK388"/>
    <mergeCell ref="GL387:GL388"/>
    <mergeCell ref="GM387:GM388"/>
    <mergeCell ref="GN387:GN388"/>
    <mergeCell ref="GO387:GO388"/>
    <mergeCell ref="GP387:GP388"/>
    <mergeCell ref="GQ387:GQ388"/>
    <mergeCell ref="GR387:GR388"/>
    <mergeCell ref="GS387:GS388"/>
    <mergeCell ref="GG389:GG390"/>
    <mergeCell ref="GH389:GH390"/>
    <mergeCell ref="GI389:GI390"/>
    <mergeCell ref="GJ389:GJ390"/>
    <mergeCell ref="GK389:GK390"/>
    <mergeCell ref="GL389:GL390"/>
    <mergeCell ref="GM389:GM390"/>
    <mergeCell ref="GN389:GN390"/>
    <mergeCell ref="GO389:GO390"/>
    <mergeCell ref="GP389:GP390"/>
    <mergeCell ref="GQ389:GQ390"/>
    <mergeCell ref="GR389:GR390"/>
    <mergeCell ref="GS389:GS390"/>
    <mergeCell ref="GG391:GG392"/>
    <mergeCell ref="GH391:GH392"/>
    <mergeCell ref="GI391:GI392"/>
    <mergeCell ref="GJ391:GJ392"/>
    <mergeCell ref="GK391:GK392"/>
    <mergeCell ref="GL391:GL392"/>
    <mergeCell ref="GM391:GM392"/>
    <mergeCell ref="GN391:GN392"/>
    <mergeCell ref="GO391:GO392"/>
    <mergeCell ref="GP391:GP392"/>
    <mergeCell ref="GQ391:GQ392"/>
    <mergeCell ref="GR391:GR392"/>
    <mergeCell ref="GS391:GS392"/>
    <mergeCell ref="GG381:GG382"/>
    <mergeCell ref="GH381:GH382"/>
    <mergeCell ref="GI381:GI382"/>
    <mergeCell ref="GJ381:GJ382"/>
    <mergeCell ref="GK381:GK382"/>
    <mergeCell ref="GL381:GL382"/>
    <mergeCell ref="GM381:GM382"/>
    <mergeCell ref="GN381:GN382"/>
    <mergeCell ref="GO381:GO382"/>
    <mergeCell ref="GP381:GP382"/>
    <mergeCell ref="GQ381:GQ382"/>
    <mergeCell ref="GR381:GR382"/>
    <mergeCell ref="GS381:GS382"/>
    <mergeCell ref="GG383:GG384"/>
    <mergeCell ref="GH383:GH384"/>
    <mergeCell ref="GI383:GI384"/>
    <mergeCell ref="GJ383:GJ384"/>
    <mergeCell ref="GK383:GK384"/>
    <mergeCell ref="GL383:GL384"/>
    <mergeCell ref="GM383:GM384"/>
    <mergeCell ref="GN383:GN384"/>
    <mergeCell ref="GO383:GO384"/>
    <mergeCell ref="GP383:GP384"/>
    <mergeCell ref="GQ383:GQ384"/>
    <mergeCell ref="GR383:GR384"/>
    <mergeCell ref="GS383:GS384"/>
    <mergeCell ref="GG385:GG386"/>
    <mergeCell ref="GH385:GH386"/>
    <mergeCell ref="GI385:GI386"/>
    <mergeCell ref="GJ385:GJ386"/>
    <mergeCell ref="GK385:GK386"/>
    <mergeCell ref="GL385:GL386"/>
    <mergeCell ref="GM385:GM386"/>
    <mergeCell ref="GN385:GN386"/>
    <mergeCell ref="GO385:GO386"/>
    <mergeCell ref="GP385:GP386"/>
    <mergeCell ref="GQ385:GQ386"/>
    <mergeCell ref="GR385:GR386"/>
    <mergeCell ref="GS385:GS386"/>
    <mergeCell ref="GG375:GG376"/>
    <mergeCell ref="GH375:GH376"/>
    <mergeCell ref="GI375:GI376"/>
    <mergeCell ref="GJ375:GJ376"/>
    <mergeCell ref="GK375:GK376"/>
    <mergeCell ref="GL375:GL376"/>
    <mergeCell ref="GM375:GM376"/>
    <mergeCell ref="GN375:GN376"/>
    <mergeCell ref="GO375:GO376"/>
    <mergeCell ref="GP375:GP376"/>
    <mergeCell ref="GQ375:GQ376"/>
    <mergeCell ref="GR375:GR376"/>
    <mergeCell ref="GS375:GS376"/>
    <mergeCell ref="GG377:GG378"/>
    <mergeCell ref="GH377:GH378"/>
    <mergeCell ref="GI377:GI378"/>
    <mergeCell ref="GJ377:GJ378"/>
    <mergeCell ref="GK377:GK378"/>
    <mergeCell ref="GL377:GL378"/>
    <mergeCell ref="GM377:GM378"/>
    <mergeCell ref="GN377:GN378"/>
    <mergeCell ref="GO377:GO378"/>
    <mergeCell ref="GP377:GP378"/>
    <mergeCell ref="GQ377:GQ378"/>
    <mergeCell ref="GR377:GR378"/>
    <mergeCell ref="GS377:GS378"/>
    <mergeCell ref="GG379:GG380"/>
    <mergeCell ref="GH379:GH380"/>
    <mergeCell ref="GI379:GI380"/>
    <mergeCell ref="GJ379:GJ380"/>
    <mergeCell ref="GK379:GK380"/>
    <mergeCell ref="GL379:GL380"/>
    <mergeCell ref="GM379:GM380"/>
    <mergeCell ref="GN379:GN380"/>
    <mergeCell ref="GO379:GO380"/>
    <mergeCell ref="GP379:GP380"/>
    <mergeCell ref="GQ379:GQ380"/>
    <mergeCell ref="GR379:GR380"/>
    <mergeCell ref="GS379:GS380"/>
    <mergeCell ref="GG369:GG370"/>
    <mergeCell ref="GH369:GH370"/>
    <mergeCell ref="GI369:GI370"/>
    <mergeCell ref="GJ369:GJ370"/>
    <mergeCell ref="GK369:GK370"/>
    <mergeCell ref="GL369:GL370"/>
    <mergeCell ref="GM369:GM370"/>
    <mergeCell ref="GN369:GN370"/>
    <mergeCell ref="GO369:GO370"/>
    <mergeCell ref="GP369:GP370"/>
    <mergeCell ref="GQ369:GQ370"/>
    <mergeCell ref="GR369:GR370"/>
    <mergeCell ref="GS369:GS370"/>
    <mergeCell ref="GG371:GG372"/>
    <mergeCell ref="GH371:GH372"/>
    <mergeCell ref="GI371:GI372"/>
    <mergeCell ref="GJ371:GJ372"/>
    <mergeCell ref="GK371:GK372"/>
    <mergeCell ref="GL371:GL372"/>
    <mergeCell ref="GM371:GM372"/>
    <mergeCell ref="GN371:GN372"/>
    <mergeCell ref="GO371:GO372"/>
    <mergeCell ref="GP371:GP372"/>
    <mergeCell ref="GQ371:GQ372"/>
    <mergeCell ref="GR371:GR372"/>
    <mergeCell ref="GS371:GS372"/>
    <mergeCell ref="GG373:GG374"/>
    <mergeCell ref="GH373:GH374"/>
    <mergeCell ref="GI373:GI374"/>
    <mergeCell ref="GJ373:GJ374"/>
    <mergeCell ref="GK373:GK374"/>
    <mergeCell ref="GL373:GL374"/>
    <mergeCell ref="GM373:GM374"/>
    <mergeCell ref="GN373:GN374"/>
    <mergeCell ref="GO373:GO374"/>
    <mergeCell ref="GP373:GP374"/>
    <mergeCell ref="GQ373:GQ374"/>
    <mergeCell ref="GR373:GR374"/>
    <mergeCell ref="GS373:GS374"/>
    <mergeCell ref="GG363:GG364"/>
    <mergeCell ref="GH363:GH364"/>
    <mergeCell ref="GI363:GI364"/>
    <mergeCell ref="GJ363:GJ364"/>
    <mergeCell ref="GK363:GK364"/>
    <mergeCell ref="GL363:GL364"/>
    <mergeCell ref="GM363:GM364"/>
    <mergeCell ref="GN363:GN364"/>
    <mergeCell ref="GO363:GO364"/>
    <mergeCell ref="GP363:GP364"/>
    <mergeCell ref="GQ363:GQ364"/>
    <mergeCell ref="GR363:GR364"/>
    <mergeCell ref="GS363:GS364"/>
    <mergeCell ref="GG365:GG366"/>
    <mergeCell ref="GH365:GH366"/>
    <mergeCell ref="GI365:GI366"/>
    <mergeCell ref="GJ365:GJ366"/>
    <mergeCell ref="GK365:GK366"/>
    <mergeCell ref="GL365:GL366"/>
    <mergeCell ref="GM365:GM366"/>
    <mergeCell ref="GN365:GN366"/>
    <mergeCell ref="GO365:GO366"/>
    <mergeCell ref="GP365:GP366"/>
    <mergeCell ref="GQ365:GQ366"/>
    <mergeCell ref="GR365:GR366"/>
    <mergeCell ref="GS365:GS366"/>
    <mergeCell ref="GG367:GG368"/>
    <mergeCell ref="GH367:GH368"/>
    <mergeCell ref="GI367:GI368"/>
    <mergeCell ref="GJ367:GJ368"/>
    <mergeCell ref="GK367:GK368"/>
    <mergeCell ref="GL367:GL368"/>
    <mergeCell ref="GM367:GM368"/>
    <mergeCell ref="GN367:GN368"/>
    <mergeCell ref="GO367:GO368"/>
    <mergeCell ref="GP367:GP368"/>
    <mergeCell ref="GQ367:GQ368"/>
    <mergeCell ref="GR367:GR368"/>
    <mergeCell ref="GS367:GS368"/>
    <mergeCell ref="GG357:GG358"/>
    <mergeCell ref="GH357:GH358"/>
    <mergeCell ref="GI357:GI358"/>
    <mergeCell ref="GJ357:GJ358"/>
    <mergeCell ref="GK357:GK358"/>
    <mergeCell ref="GL357:GL358"/>
    <mergeCell ref="GM357:GM358"/>
    <mergeCell ref="GN357:GN358"/>
    <mergeCell ref="GO357:GO358"/>
    <mergeCell ref="GP357:GP358"/>
    <mergeCell ref="GQ357:GQ358"/>
    <mergeCell ref="GR357:GR358"/>
    <mergeCell ref="GS357:GS358"/>
    <mergeCell ref="GT357:GT358"/>
    <mergeCell ref="GG359:GG360"/>
    <mergeCell ref="GH359:GH360"/>
    <mergeCell ref="GI359:GI360"/>
    <mergeCell ref="GJ359:GJ360"/>
    <mergeCell ref="GK359:GK360"/>
    <mergeCell ref="GL359:GL360"/>
    <mergeCell ref="GM359:GM360"/>
    <mergeCell ref="GN359:GN360"/>
    <mergeCell ref="GO359:GO360"/>
    <mergeCell ref="GP359:GP360"/>
    <mergeCell ref="GQ359:GQ360"/>
    <mergeCell ref="GR359:GR360"/>
    <mergeCell ref="GS359:GS360"/>
    <mergeCell ref="GG361:GG362"/>
    <mergeCell ref="GH361:GH362"/>
    <mergeCell ref="GI361:GI362"/>
    <mergeCell ref="GJ361:GJ362"/>
    <mergeCell ref="GK361:GK362"/>
    <mergeCell ref="GL361:GL362"/>
    <mergeCell ref="GM361:GM362"/>
    <mergeCell ref="GN361:GN362"/>
    <mergeCell ref="GO361:GO362"/>
    <mergeCell ref="GP361:GP362"/>
    <mergeCell ref="GQ361:GQ362"/>
    <mergeCell ref="GR361:GR362"/>
    <mergeCell ref="GS361:GS362"/>
    <mergeCell ref="GG351:GG352"/>
    <mergeCell ref="GH351:GH352"/>
    <mergeCell ref="GI351:GI352"/>
    <mergeCell ref="GJ351:GJ352"/>
    <mergeCell ref="GK351:GK352"/>
    <mergeCell ref="GL351:GL352"/>
    <mergeCell ref="GM351:GM352"/>
    <mergeCell ref="GN351:GN352"/>
    <mergeCell ref="GO351:GO352"/>
    <mergeCell ref="GP351:GP352"/>
    <mergeCell ref="GQ351:GQ352"/>
    <mergeCell ref="GR351:GR352"/>
    <mergeCell ref="GS351:GS352"/>
    <mergeCell ref="GT351:GT352"/>
    <mergeCell ref="GG353:GG354"/>
    <mergeCell ref="GH353:GH354"/>
    <mergeCell ref="GI353:GI354"/>
    <mergeCell ref="GJ353:GJ354"/>
    <mergeCell ref="GK353:GK354"/>
    <mergeCell ref="GL353:GL354"/>
    <mergeCell ref="GM353:GM354"/>
    <mergeCell ref="GN353:GN354"/>
    <mergeCell ref="GO353:GO354"/>
    <mergeCell ref="GP353:GP354"/>
    <mergeCell ref="GQ353:GQ354"/>
    <mergeCell ref="GR353:GR354"/>
    <mergeCell ref="GS353:GS354"/>
    <mergeCell ref="GT353:GT354"/>
    <mergeCell ref="GG355:GG356"/>
    <mergeCell ref="GH355:GH356"/>
    <mergeCell ref="GI355:GI356"/>
    <mergeCell ref="GJ355:GJ356"/>
    <mergeCell ref="GK355:GK356"/>
    <mergeCell ref="GL355:GL356"/>
    <mergeCell ref="GM355:GM356"/>
    <mergeCell ref="GN355:GN356"/>
    <mergeCell ref="GO355:GO356"/>
    <mergeCell ref="GP355:GP356"/>
    <mergeCell ref="GQ355:GQ356"/>
    <mergeCell ref="GR355:GR356"/>
    <mergeCell ref="GS355:GS356"/>
    <mergeCell ref="GT355:GT356"/>
    <mergeCell ref="GG345:GG346"/>
    <mergeCell ref="GH345:GH346"/>
    <mergeCell ref="GI345:GI346"/>
    <mergeCell ref="GJ345:GJ346"/>
    <mergeCell ref="GK345:GK346"/>
    <mergeCell ref="GL345:GL346"/>
    <mergeCell ref="GM345:GM346"/>
    <mergeCell ref="GN345:GN346"/>
    <mergeCell ref="GO345:GO346"/>
    <mergeCell ref="GP345:GP346"/>
    <mergeCell ref="GQ345:GQ346"/>
    <mergeCell ref="GR345:GR346"/>
    <mergeCell ref="GS345:GS346"/>
    <mergeCell ref="GT345:GT346"/>
    <mergeCell ref="GG347:GG348"/>
    <mergeCell ref="GH347:GH348"/>
    <mergeCell ref="GI347:GI348"/>
    <mergeCell ref="GJ347:GJ348"/>
    <mergeCell ref="GK347:GK348"/>
    <mergeCell ref="GL347:GL348"/>
    <mergeCell ref="GM347:GM348"/>
    <mergeCell ref="GN347:GN348"/>
    <mergeCell ref="GO347:GO348"/>
    <mergeCell ref="GP347:GP348"/>
    <mergeCell ref="GQ347:GQ348"/>
    <mergeCell ref="GR347:GR348"/>
    <mergeCell ref="GS347:GS348"/>
    <mergeCell ref="GT347:GT348"/>
    <mergeCell ref="GG349:GG350"/>
    <mergeCell ref="GH349:GH350"/>
    <mergeCell ref="GI349:GI350"/>
    <mergeCell ref="GJ349:GJ350"/>
    <mergeCell ref="GK349:GK350"/>
    <mergeCell ref="GL349:GL350"/>
    <mergeCell ref="GM349:GM350"/>
    <mergeCell ref="GN349:GN350"/>
    <mergeCell ref="GO349:GO350"/>
    <mergeCell ref="GP349:GP350"/>
    <mergeCell ref="GQ349:GQ350"/>
    <mergeCell ref="GR349:GR350"/>
    <mergeCell ref="GS349:GS350"/>
    <mergeCell ref="GT349:GT350"/>
    <mergeCell ref="GG339:GG340"/>
    <mergeCell ref="GH339:GH340"/>
    <mergeCell ref="GI339:GI340"/>
    <mergeCell ref="GJ339:GJ340"/>
    <mergeCell ref="GK339:GK340"/>
    <mergeCell ref="GL339:GL340"/>
    <mergeCell ref="GM339:GM340"/>
    <mergeCell ref="GN339:GN340"/>
    <mergeCell ref="GO339:GO340"/>
    <mergeCell ref="GP339:GP340"/>
    <mergeCell ref="GQ339:GQ340"/>
    <mergeCell ref="GR339:GR340"/>
    <mergeCell ref="GS339:GS340"/>
    <mergeCell ref="GT339:GT340"/>
    <mergeCell ref="GG341:GG342"/>
    <mergeCell ref="GH341:GH342"/>
    <mergeCell ref="GI341:GI342"/>
    <mergeCell ref="GJ341:GJ342"/>
    <mergeCell ref="GK341:GK342"/>
    <mergeCell ref="GL341:GL342"/>
    <mergeCell ref="GM341:GM342"/>
    <mergeCell ref="GN341:GN342"/>
    <mergeCell ref="GO341:GO342"/>
    <mergeCell ref="GP341:GP342"/>
    <mergeCell ref="GQ341:GQ342"/>
    <mergeCell ref="GR341:GR342"/>
    <mergeCell ref="GS341:GS342"/>
    <mergeCell ref="GT341:GT342"/>
    <mergeCell ref="GG343:GG344"/>
    <mergeCell ref="GH343:GH344"/>
    <mergeCell ref="GI343:GI344"/>
    <mergeCell ref="GJ343:GJ344"/>
    <mergeCell ref="GK343:GK344"/>
    <mergeCell ref="GL343:GL344"/>
    <mergeCell ref="GM343:GM344"/>
    <mergeCell ref="GN343:GN344"/>
    <mergeCell ref="GO343:GO344"/>
    <mergeCell ref="GP343:GP344"/>
    <mergeCell ref="GQ343:GQ344"/>
    <mergeCell ref="GR343:GR344"/>
    <mergeCell ref="GS343:GS344"/>
    <mergeCell ref="GT343:GT344"/>
    <mergeCell ref="GG333:GG334"/>
    <mergeCell ref="GH333:GH334"/>
    <mergeCell ref="GI333:GI334"/>
    <mergeCell ref="GJ333:GJ334"/>
    <mergeCell ref="GK333:GK334"/>
    <mergeCell ref="GL333:GL334"/>
    <mergeCell ref="GM333:GM334"/>
    <mergeCell ref="GN333:GN334"/>
    <mergeCell ref="GO333:GO334"/>
    <mergeCell ref="GP333:GP334"/>
    <mergeCell ref="GQ333:GQ334"/>
    <mergeCell ref="GR333:GR334"/>
    <mergeCell ref="GS333:GS334"/>
    <mergeCell ref="GT333:GT334"/>
    <mergeCell ref="GG335:GG336"/>
    <mergeCell ref="GH335:GH336"/>
    <mergeCell ref="GI335:GI336"/>
    <mergeCell ref="GJ335:GJ336"/>
    <mergeCell ref="GK335:GK336"/>
    <mergeCell ref="GL335:GL336"/>
    <mergeCell ref="GM335:GM336"/>
    <mergeCell ref="GN335:GN336"/>
    <mergeCell ref="GO335:GO336"/>
    <mergeCell ref="GP335:GP336"/>
    <mergeCell ref="GQ335:GQ336"/>
    <mergeCell ref="GR335:GR336"/>
    <mergeCell ref="GS335:GS336"/>
    <mergeCell ref="GT335:GT336"/>
    <mergeCell ref="GG337:GG338"/>
    <mergeCell ref="GH337:GH338"/>
    <mergeCell ref="GI337:GI338"/>
    <mergeCell ref="GJ337:GJ338"/>
    <mergeCell ref="GK337:GK338"/>
    <mergeCell ref="GL337:GL338"/>
    <mergeCell ref="GM337:GM338"/>
    <mergeCell ref="GN337:GN338"/>
    <mergeCell ref="GO337:GO338"/>
    <mergeCell ref="GP337:GP338"/>
    <mergeCell ref="GQ337:GQ338"/>
    <mergeCell ref="GR337:GR338"/>
    <mergeCell ref="GS337:GS338"/>
    <mergeCell ref="GT337:GT338"/>
    <mergeCell ref="GG327:GG328"/>
    <mergeCell ref="GH327:GH328"/>
    <mergeCell ref="GI327:GI328"/>
    <mergeCell ref="GJ327:GJ328"/>
    <mergeCell ref="GK327:GK328"/>
    <mergeCell ref="GL327:GL328"/>
    <mergeCell ref="GM327:GM328"/>
    <mergeCell ref="GN327:GN328"/>
    <mergeCell ref="GO327:GO328"/>
    <mergeCell ref="GP327:GP328"/>
    <mergeCell ref="GQ327:GQ328"/>
    <mergeCell ref="GR327:GR328"/>
    <mergeCell ref="GS327:GS328"/>
    <mergeCell ref="GT327:GT328"/>
    <mergeCell ref="GG329:GG330"/>
    <mergeCell ref="GH329:GH330"/>
    <mergeCell ref="GI329:GI330"/>
    <mergeCell ref="GJ329:GJ330"/>
    <mergeCell ref="GK329:GK330"/>
    <mergeCell ref="GL329:GL330"/>
    <mergeCell ref="GM329:GM330"/>
    <mergeCell ref="GN329:GN330"/>
    <mergeCell ref="GO329:GO330"/>
    <mergeCell ref="GP329:GP330"/>
    <mergeCell ref="GQ329:GQ330"/>
    <mergeCell ref="GR329:GR330"/>
    <mergeCell ref="GS329:GS330"/>
    <mergeCell ref="GT329:GT330"/>
    <mergeCell ref="GG331:GG332"/>
    <mergeCell ref="GH331:GH332"/>
    <mergeCell ref="GI331:GI332"/>
    <mergeCell ref="GJ331:GJ332"/>
    <mergeCell ref="GK331:GK332"/>
    <mergeCell ref="GL331:GL332"/>
    <mergeCell ref="GM331:GM332"/>
    <mergeCell ref="GN331:GN332"/>
    <mergeCell ref="GO331:GO332"/>
    <mergeCell ref="GP331:GP332"/>
    <mergeCell ref="GQ331:GQ332"/>
    <mergeCell ref="GR331:GR332"/>
    <mergeCell ref="GS331:GS332"/>
    <mergeCell ref="GT331:GT332"/>
    <mergeCell ref="GG321:GG322"/>
    <mergeCell ref="GH321:GH322"/>
    <mergeCell ref="GI321:GI322"/>
    <mergeCell ref="GJ321:GJ322"/>
    <mergeCell ref="GK321:GK322"/>
    <mergeCell ref="GL321:GL322"/>
    <mergeCell ref="GM321:GM322"/>
    <mergeCell ref="GN321:GN322"/>
    <mergeCell ref="GO321:GO322"/>
    <mergeCell ref="GP321:GP322"/>
    <mergeCell ref="GQ321:GQ322"/>
    <mergeCell ref="GR321:GR322"/>
    <mergeCell ref="GS321:GS322"/>
    <mergeCell ref="GT321:GT322"/>
    <mergeCell ref="GG323:GG324"/>
    <mergeCell ref="GH323:GH324"/>
    <mergeCell ref="GI323:GI324"/>
    <mergeCell ref="GJ323:GJ324"/>
    <mergeCell ref="GK323:GK324"/>
    <mergeCell ref="GL323:GL324"/>
    <mergeCell ref="GM323:GM324"/>
    <mergeCell ref="GN323:GN324"/>
    <mergeCell ref="GO323:GO324"/>
    <mergeCell ref="GP323:GP324"/>
    <mergeCell ref="GQ323:GQ324"/>
    <mergeCell ref="GR323:GR324"/>
    <mergeCell ref="GS323:GS324"/>
    <mergeCell ref="GT323:GT324"/>
    <mergeCell ref="GG325:GG326"/>
    <mergeCell ref="GH325:GH326"/>
    <mergeCell ref="GI325:GI326"/>
    <mergeCell ref="GJ325:GJ326"/>
    <mergeCell ref="GK325:GK326"/>
    <mergeCell ref="GL325:GL326"/>
    <mergeCell ref="GM325:GM326"/>
    <mergeCell ref="GN325:GN326"/>
    <mergeCell ref="GO325:GO326"/>
    <mergeCell ref="GP325:GP326"/>
    <mergeCell ref="GQ325:GQ326"/>
    <mergeCell ref="GR325:GR326"/>
    <mergeCell ref="GS325:GS326"/>
    <mergeCell ref="GT325:GT326"/>
    <mergeCell ref="GG315:GG316"/>
    <mergeCell ref="GH315:GH316"/>
    <mergeCell ref="GI315:GI316"/>
    <mergeCell ref="GJ315:GJ316"/>
    <mergeCell ref="GK315:GK316"/>
    <mergeCell ref="GL315:GL316"/>
    <mergeCell ref="GM315:GM316"/>
    <mergeCell ref="GN315:GN316"/>
    <mergeCell ref="GO315:GO316"/>
    <mergeCell ref="GP315:GP316"/>
    <mergeCell ref="GQ315:GQ316"/>
    <mergeCell ref="GR315:GR316"/>
    <mergeCell ref="GS315:GS316"/>
    <mergeCell ref="GT315:GT316"/>
    <mergeCell ref="GG317:GG318"/>
    <mergeCell ref="GH317:GH318"/>
    <mergeCell ref="GI317:GI318"/>
    <mergeCell ref="GJ317:GJ318"/>
    <mergeCell ref="GK317:GK318"/>
    <mergeCell ref="GL317:GL318"/>
    <mergeCell ref="GM317:GM318"/>
    <mergeCell ref="GN317:GN318"/>
    <mergeCell ref="GO317:GO318"/>
    <mergeCell ref="GP317:GP318"/>
    <mergeCell ref="GQ317:GQ318"/>
    <mergeCell ref="GR317:GR318"/>
    <mergeCell ref="GS317:GS318"/>
    <mergeCell ref="GT317:GT318"/>
    <mergeCell ref="GG319:GG320"/>
    <mergeCell ref="GH319:GH320"/>
    <mergeCell ref="GI319:GI320"/>
    <mergeCell ref="GJ319:GJ320"/>
    <mergeCell ref="GK319:GK320"/>
    <mergeCell ref="GL319:GL320"/>
    <mergeCell ref="GM319:GM320"/>
    <mergeCell ref="GN319:GN320"/>
    <mergeCell ref="GO319:GO320"/>
    <mergeCell ref="GP319:GP320"/>
    <mergeCell ref="GQ319:GQ320"/>
    <mergeCell ref="GR319:GR320"/>
    <mergeCell ref="GS319:GS320"/>
    <mergeCell ref="GT319:GT320"/>
    <mergeCell ref="GG309:GG310"/>
    <mergeCell ref="GH309:GH310"/>
    <mergeCell ref="GI309:GI310"/>
    <mergeCell ref="GJ309:GJ310"/>
    <mergeCell ref="GK309:GK310"/>
    <mergeCell ref="GL309:GL310"/>
    <mergeCell ref="GM309:GM310"/>
    <mergeCell ref="GN309:GN310"/>
    <mergeCell ref="GO309:GO310"/>
    <mergeCell ref="GP309:GP310"/>
    <mergeCell ref="GQ309:GQ310"/>
    <mergeCell ref="GR309:GR310"/>
    <mergeCell ref="GS309:GS310"/>
    <mergeCell ref="GT309:GT310"/>
    <mergeCell ref="GG311:GG312"/>
    <mergeCell ref="GH311:GH312"/>
    <mergeCell ref="GI311:GI312"/>
    <mergeCell ref="GJ311:GJ312"/>
    <mergeCell ref="GK311:GK312"/>
    <mergeCell ref="GL311:GL312"/>
    <mergeCell ref="GM311:GM312"/>
    <mergeCell ref="GN311:GN312"/>
    <mergeCell ref="GO311:GO312"/>
    <mergeCell ref="GP311:GP312"/>
    <mergeCell ref="GQ311:GQ312"/>
    <mergeCell ref="GR311:GR312"/>
    <mergeCell ref="GS311:GS312"/>
    <mergeCell ref="GT311:GT312"/>
    <mergeCell ref="GG313:GG314"/>
    <mergeCell ref="GH313:GH314"/>
    <mergeCell ref="GI313:GI314"/>
    <mergeCell ref="GJ313:GJ314"/>
    <mergeCell ref="GK313:GK314"/>
    <mergeCell ref="GL313:GL314"/>
    <mergeCell ref="GM313:GM314"/>
    <mergeCell ref="GN313:GN314"/>
    <mergeCell ref="GO313:GO314"/>
    <mergeCell ref="GP313:GP314"/>
    <mergeCell ref="GQ313:GQ314"/>
    <mergeCell ref="GR313:GR314"/>
    <mergeCell ref="GS313:GS314"/>
    <mergeCell ref="GT313:GT314"/>
    <mergeCell ref="GG303:GG304"/>
    <mergeCell ref="GH303:GH304"/>
    <mergeCell ref="GI303:GI304"/>
    <mergeCell ref="GJ303:GJ304"/>
    <mergeCell ref="GK303:GK304"/>
    <mergeCell ref="GL303:GL304"/>
    <mergeCell ref="GM303:GM304"/>
    <mergeCell ref="GN303:GN304"/>
    <mergeCell ref="GO303:GO304"/>
    <mergeCell ref="GP303:GP304"/>
    <mergeCell ref="GQ303:GQ304"/>
    <mergeCell ref="GR303:GR304"/>
    <mergeCell ref="GS303:GS304"/>
    <mergeCell ref="GT303:GT304"/>
    <mergeCell ref="GG305:GG306"/>
    <mergeCell ref="GH305:GH306"/>
    <mergeCell ref="GI305:GI306"/>
    <mergeCell ref="GJ305:GJ306"/>
    <mergeCell ref="GK305:GK306"/>
    <mergeCell ref="GL305:GL306"/>
    <mergeCell ref="GM305:GM306"/>
    <mergeCell ref="GN305:GN306"/>
    <mergeCell ref="GO305:GO306"/>
    <mergeCell ref="GP305:GP306"/>
    <mergeCell ref="GQ305:GQ306"/>
    <mergeCell ref="GR305:GR306"/>
    <mergeCell ref="GS305:GS306"/>
    <mergeCell ref="GT305:GT306"/>
    <mergeCell ref="GG307:GG308"/>
    <mergeCell ref="GH307:GH308"/>
    <mergeCell ref="GI307:GI308"/>
    <mergeCell ref="GJ307:GJ308"/>
    <mergeCell ref="GK307:GK308"/>
    <mergeCell ref="GL307:GL308"/>
    <mergeCell ref="GM307:GM308"/>
    <mergeCell ref="GN307:GN308"/>
    <mergeCell ref="GO307:GO308"/>
    <mergeCell ref="GP307:GP308"/>
    <mergeCell ref="GQ307:GQ308"/>
    <mergeCell ref="GR307:GR308"/>
    <mergeCell ref="GS307:GS308"/>
    <mergeCell ref="GT307:GT308"/>
    <mergeCell ref="GG297:GG298"/>
    <mergeCell ref="GH297:GH298"/>
    <mergeCell ref="GI297:GI298"/>
    <mergeCell ref="GJ297:GJ298"/>
    <mergeCell ref="GK297:GK298"/>
    <mergeCell ref="GL297:GL298"/>
    <mergeCell ref="GM297:GM298"/>
    <mergeCell ref="GN297:GN298"/>
    <mergeCell ref="GO297:GO298"/>
    <mergeCell ref="GP297:GP298"/>
    <mergeCell ref="GQ297:GQ298"/>
    <mergeCell ref="GR297:GR298"/>
    <mergeCell ref="GS297:GS298"/>
    <mergeCell ref="GT297:GT298"/>
    <mergeCell ref="GG299:GG300"/>
    <mergeCell ref="GH299:GH300"/>
    <mergeCell ref="GI299:GI300"/>
    <mergeCell ref="GJ299:GJ300"/>
    <mergeCell ref="GK299:GK300"/>
    <mergeCell ref="GL299:GL300"/>
    <mergeCell ref="GM299:GM300"/>
    <mergeCell ref="GN299:GN300"/>
    <mergeCell ref="GO299:GO300"/>
    <mergeCell ref="GP299:GP300"/>
    <mergeCell ref="GQ299:GQ300"/>
    <mergeCell ref="GR299:GR300"/>
    <mergeCell ref="GS299:GS300"/>
    <mergeCell ref="GT299:GT300"/>
    <mergeCell ref="GG301:GG302"/>
    <mergeCell ref="GH301:GH302"/>
    <mergeCell ref="GI301:GI302"/>
    <mergeCell ref="GJ301:GJ302"/>
    <mergeCell ref="GK301:GK302"/>
    <mergeCell ref="GL301:GL302"/>
    <mergeCell ref="GM301:GM302"/>
    <mergeCell ref="GN301:GN302"/>
    <mergeCell ref="GO301:GO302"/>
    <mergeCell ref="GP301:GP302"/>
    <mergeCell ref="GQ301:GQ302"/>
    <mergeCell ref="GR301:GR302"/>
    <mergeCell ref="GS301:GS302"/>
    <mergeCell ref="GT301:GT302"/>
    <mergeCell ref="GG291:GG292"/>
    <mergeCell ref="GH291:GH292"/>
    <mergeCell ref="GI291:GI292"/>
    <mergeCell ref="GJ291:GJ292"/>
    <mergeCell ref="GK291:GK292"/>
    <mergeCell ref="GL291:GL292"/>
    <mergeCell ref="GM291:GM292"/>
    <mergeCell ref="GN291:GN292"/>
    <mergeCell ref="GO291:GO292"/>
    <mergeCell ref="GP291:GP292"/>
    <mergeCell ref="GQ291:GQ292"/>
    <mergeCell ref="GR291:GR292"/>
    <mergeCell ref="GS291:GS292"/>
    <mergeCell ref="GT291:GT292"/>
    <mergeCell ref="GG293:GG294"/>
    <mergeCell ref="GH293:GH294"/>
    <mergeCell ref="GI293:GI294"/>
    <mergeCell ref="GJ293:GJ294"/>
    <mergeCell ref="GK293:GK294"/>
    <mergeCell ref="GL293:GL294"/>
    <mergeCell ref="GM293:GM294"/>
    <mergeCell ref="GN293:GN294"/>
    <mergeCell ref="GO293:GO294"/>
    <mergeCell ref="GP293:GP294"/>
    <mergeCell ref="GQ293:GQ294"/>
    <mergeCell ref="GR293:GR294"/>
    <mergeCell ref="GS293:GS294"/>
    <mergeCell ref="GT293:GT294"/>
    <mergeCell ref="GG295:GG296"/>
    <mergeCell ref="GH295:GH296"/>
    <mergeCell ref="GI295:GI296"/>
    <mergeCell ref="GJ295:GJ296"/>
    <mergeCell ref="GK295:GK296"/>
    <mergeCell ref="GL295:GL296"/>
    <mergeCell ref="GM295:GM296"/>
    <mergeCell ref="GN295:GN296"/>
    <mergeCell ref="GO295:GO296"/>
    <mergeCell ref="GP295:GP296"/>
    <mergeCell ref="GQ295:GQ296"/>
    <mergeCell ref="GR295:GR296"/>
    <mergeCell ref="GS295:GS296"/>
    <mergeCell ref="GT295:GT296"/>
    <mergeCell ref="GG285:GG286"/>
    <mergeCell ref="GH285:GH286"/>
    <mergeCell ref="GI285:GI286"/>
    <mergeCell ref="GJ285:GJ286"/>
    <mergeCell ref="GK285:GK286"/>
    <mergeCell ref="GL285:GL286"/>
    <mergeCell ref="GM285:GM286"/>
    <mergeCell ref="GN285:GN286"/>
    <mergeCell ref="GO285:GO286"/>
    <mergeCell ref="GP285:GP286"/>
    <mergeCell ref="GQ285:GQ286"/>
    <mergeCell ref="GR285:GR286"/>
    <mergeCell ref="GS285:GS286"/>
    <mergeCell ref="GT285:GT286"/>
    <mergeCell ref="GG287:GG288"/>
    <mergeCell ref="GH287:GH288"/>
    <mergeCell ref="GI287:GI288"/>
    <mergeCell ref="GJ287:GJ288"/>
    <mergeCell ref="GK287:GK288"/>
    <mergeCell ref="GL287:GL288"/>
    <mergeCell ref="GM287:GM288"/>
    <mergeCell ref="GN287:GN288"/>
    <mergeCell ref="GO287:GO288"/>
    <mergeCell ref="GP287:GP288"/>
    <mergeCell ref="GQ287:GQ288"/>
    <mergeCell ref="GR287:GR288"/>
    <mergeCell ref="GS287:GS288"/>
    <mergeCell ref="GT287:GT288"/>
    <mergeCell ref="GG289:GG290"/>
    <mergeCell ref="GH289:GH290"/>
    <mergeCell ref="GI289:GI290"/>
    <mergeCell ref="GJ289:GJ290"/>
    <mergeCell ref="GK289:GK290"/>
    <mergeCell ref="GL289:GL290"/>
    <mergeCell ref="GM289:GM290"/>
    <mergeCell ref="GN289:GN290"/>
    <mergeCell ref="GO289:GO290"/>
    <mergeCell ref="GP289:GP290"/>
    <mergeCell ref="GQ289:GQ290"/>
    <mergeCell ref="GR289:GR290"/>
    <mergeCell ref="GS289:GS290"/>
    <mergeCell ref="GT289:GT290"/>
    <mergeCell ref="GG279:GG280"/>
    <mergeCell ref="GH279:GH280"/>
    <mergeCell ref="GI279:GI280"/>
    <mergeCell ref="GJ279:GJ280"/>
    <mergeCell ref="GK279:GK280"/>
    <mergeCell ref="GL279:GL280"/>
    <mergeCell ref="GM279:GM280"/>
    <mergeCell ref="GN279:GN280"/>
    <mergeCell ref="GO279:GO280"/>
    <mergeCell ref="GP279:GP280"/>
    <mergeCell ref="GQ279:GQ280"/>
    <mergeCell ref="GR279:GR280"/>
    <mergeCell ref="GS279:GS280"/>
    <mergeCell ref="GT279:GT280"/>
    <mergeCell ref="GG281:GG282"/>
    <mergeCell ref="GH281:GH282"/>
    <mergeCell ref="GI281:GI282"/>
    <mergeCell ref="GJ281:GJ282"/>
    <mergeCell ref="GK281:GK282"/>
    <mergeCell ref="GL281:GL282"/>
    <mergeCell ref="GM281:GM282"/>
    <mergeCell ref="GN281:GN282"/>
    <mergeCell ref="GO281:GO282"/>
    <mergeCell ref="GP281:GP282"/>
    <mergeCell ref="GQ281:GQ282"/>
    <mergeCell ref="GR281:GR282"/>
    <mergeCell ref="GS281:GS282"/>
    <mergeCell ref="GT281:GT282"/>
    <mergeCell ref="GG283:GG284"/>
    <mergeCell ref="GH283:GH284"/>
    <mergeCell ref="GI283:GI284"/>
    <mergeCell ref="GJ283:GJ284"/>
    <mergeCell ref="GK283:GK284"/>
    <mergeCell ref="GL283:GL284"/>
    <mergeCell ref="GM283:GM284"/>
    <mergeCell ref="GN283:GN284"/>
    <mergeCell ref="GO283:GO284"/>
    <mergeCell ref="GP283:GP284"/>
    <mergeCell ref="GQ283:GQ284"/>
    <mergeCell ref="GR283:GR284"/>
    <mergeCell ref="GS283:GS284"/>
    <mergeCell ref="GT283:GT284"/>
    <mergeCell ref="GG273:GG274"/>
    <mergeCell ref="GH273:GH274"/>
    <mergeCell ref="GI273:GI274"/>
    <mergeCell ref="GJ273:GJ274"/>
    <mergeCell ref="GK273:GK274"/>
    <mergeCell ref="GL273:GL274"/>
    <mergeCell ref="GM273:GM274"/>
    <mergeCell ref="GN273:GN274"/>
    <mergeCell ref="GO273:GO274"/>
    <mergeCell ref="GP273:GP274"/>
    <mergeCell ref="GQ273:GQ274"/>
    <mergeCell ref="GR273:GR274"/>
    <mergeCell ref="GS273:GS274"/>
    <mergeCell ref="GT273:GT274"/>
    <mergeCell ref="GG275:GG276"/>
    <mergeCell ref="GH275:GH276"/>
    <mergeCell ref="GI275:GI276"/>
    <mergeCell ref="GJ275:GJ276"/>
    <mergeCell ref="GK275:GK276"/>
    <mergeCell ref="GL275:GL276"/>
    <mergeCell ref="GM275:GM276"/>
    <mergeCell ref="GN275:GN276"/>
    <mergeCell ref="GO275:GO276"/>
    <mergeCell ref="GP275:GP276"/>
    <mergeCell ref="GQ275:GQ276"/>
    <mergeCell ref="GR275:GR276"/>
    <mergeCell ref="GS275:GS276"/>
    <mergeCell ref="GT275:GT276"/>
    <mergeCell ref="GG277:GG278"/>
    <mergeCell ref="GH277:GH278"/>
    <mergeCell ref="GI277:GI278"/>
    <mergeCell ref="GJ277:GJ278"/>
    <mergeCell ref="GK277:GK278"/>
    <mergeCell ref="GL277:GL278"/>
    <mergeCell ref="GM277:GM278"/>
    <mergeCell ref="GN277:GN278"/>
    <mergeCell ref="GO277:GO278"/>
    <mergeCell ref="GP277:GP278"/>
    <mergeCell ref="GQ277:GQ278"/>
    <mergeCell ref="GR277:GR278"/>
    <mergeCell ref="GS277:GS278"/>
    <mergeCell ref="GT277:GT278"/>
    <mergeCell ref="GG267:GG268"/>
    <mergeCell ref="GH267:GH268"/>
    <mergeCell ref="GI267:GI268"/>
    <mergeCell ref="GJ267:GJ268"/>
    <mergeCell ref="GK267:GK268"/>
    <mergeCell ref="GL267:GL268"/>
    <mergeCell ref="GM267:GM268"/>
    <mergeCell ref="GN267:GN268"/>
    <mergeCell ref="GO267:GO268"/>
    <mergeCell ref="GP267:GP268"/>
    <mergeCell ref="GQ267:GQ268"/>
    <mergeCell ref="GR267:GR268"/>
    <mergeCell ref="GS267:GS268"/>
    <mergeCell ref="GT267:GT268"/>
    <mergeCell ref="GG269:GG270"/>
    <mergeCell ref="GH269:GH270"/>
    <mergeCell ref="GI269:GI270"/>
    <mergeCell ref="GJ269:GJ270"/>
    <mergeCell ref="GK269:GK270"/>
    <mergeCell ref="GL269:GL270"/>
    <mergeCell ref="GM269:GM270"/>
    <mergeCell ref="GN269:GN270"/>
    <mergeCell ref="GO269:GO270"/>
    <mergeCell ref="GP269:GP270"/>
    <mergeCell ref="GQ269:GQ270"/>
    <mergeCell ref="GR269:GR270"/>
    <mergeCell ref="GS269:GS270"/>
    <mergeCell ref="GT269:GT270"/>
    <mergeCell ref="GG271:GG272"/>
    <mergeCell ref="GH271:GH272"/>
    <mergeCell ref="GI271:GI272"/>
    <mergeCell ref="GJ271:GJ272"/>
    <mergeCell ref="GK271:GK272"/>
    <mergeCell ref="GL271:GL272"/>
    <mergeCell ref="GM271:GM272"/>
    <mergeCell ref="GN271:GN272"/>
    <mergeCell ref="GO271:GO272"/>
    <mergeCell ref="GP271:GP272"/>
    <mergeCell ref="GQ271:GQ272"/>
    <mergeCell ref="GR271:GR272"/>
    <mergeCell ref="GS271:GS272"/>
    <mergeCell ref="GT271:GT272"/>
    <mergeCell ref="GG261:GG262"/>
    <mergeCell ref="GH261:GH262"/>
    <mergeCell ref="GI261:GI262"/>
    <mergeCell ref="GJ261:GJ262"/>
    <mergeCell ref="GK261:GK262"/>
    <mergeCell ref="GL261:GL262"/>
    <mergeCell ref="GM261:GM262"/>
    <mergeCell ref="GN261:GN262"/>
    <mergeCell ref="GO261:GO262"/>
    <mergeCell ref="GP261:GP262"/>
    <mergeCell ref="GQ261:GQ262"/>
    <mergeCell ref="GR261:GR262"/>
    <mergeCell ref="GS261:GS262"/>
    <mergeCell ref="GT261:GT262"/>
    <mergeCell ref="GG263:GG264"/>
    <mergeCell ref="GH263:GH264"/>
    <mergeCell ref="GI263:GI264"/>
    <mergeCell ref="GJ263:GJ264"/>
    <mergeCell ref="GK263:GK264"/>
    <mergeCell ref="GL263:GL264"/>
    <mergeCell ref="GM263:GM264"/>
    <mergeCell ref="GN263:GN264"/>
    <mergeCell ref="GO263:GO264"/>
    <mergeCell ref="GP263:GP264"/>
    <mergeCell ref="GQ263:GQ264"/>
    <mergeCell ref="GR263:GR264"/>
    <mergeCell ref="GS263:GS264"/>
    <mergeCell ref="GT263:GT264"/>
    <mergeCell ref="GG265:GG266"/>
    <mergeCell ref="GH265:GH266"/>
    <mergeCell ref="GI265:GI266"/>
    <mergeCell ref="GJ265:GJ266"/>
    <mergeCell ref="GK265:GK266"/>
    <mergeCell ref="GL265:GL266"/>
    <mergeCell ref="GM265:GM266"/>
    <mergeCell ref="GN265:GN266"/>
    <mergeCell ref="GO265:GO266"/>
    <mergeCell ref="GP265:GP266"/>
    <mergeCell ref="GQ265:GQ266"/>
    <mergeCell ref="GR265:GR266"/>
    <mergeCell ref="GS265:GS266"/>
    <mergeCell ref="GT265:GT266"/>
    <mergeCell ref="GG255:GG256"/>
    <mergeCell ref="GH255:GH256"/>
    <mergeCell ref="GI255:GI256"/>
    <mergeCell ref="GJ255:GJ256"/>
    <mergeCell ref="GK255:GK256"/>
    <mergeCell ref="GL255:GL256"/>
    <mergeCell ref="GM255:GM256"/>
    <mergeCell ref="GN255:GN256"/>
    <mergeCell ref="GO255:GO256"/>
    <mergeCell ref="GP255:GP256"/>
    <mergeCell ref="GQ255:GQ256"/>
    <mergeCell ref="GR255:GR256"/>
    <mergeCell ref="GS255:GS256"/>
    <mergeCell ref="GT255:GT256"/>
    <mergeCell ref="GG257:GG258"/>
    <mergeCell ref="GH257:GH258"/>
    <mergeCell ref="GI257:GI258"/>
    <mergeCell ref="GJ257:GJ258"/>
    <mergeCell ref="GK257:GK258"/>
    <mergeCell ref="GL257:GL258"/>
    <mergeCell ref="GM257:GM258"/>
    <mergeCell ref="GN257:GN258"/>
    <mergeCell ref="GO257:GO258"/>
    <mergeCell ref="GP257:GP258"/>
    <mergeCell ref="GQ257:GQ258"/>
    <mergeCell ref="GR257:GR258"/>
    <mergeCell ref="GS257:GS258"/>
    <mergeCell ref="GT257:GT258"/>
    <mergeCell ref="GG259:GG260"/>
    <mergeCell ref="GH259:GH260"/>
    <mergeCell ref="GI259:GI260"/>
    <mergeCell ref="GJ259:GJ260"/>
    <mergeCell ref="GK259:GK260"/>
    <mergeCell ref="GL259:GL260"/>
    <mergeCell ref="GM259:GM260"/>
    <mergeCell ref="GN259:GN260"/>
    <mergeCell ref="GO259:GO260"/>
    <mergeCell ref="GP259:GP260"/>
    <mergeCell ref="GQ259:GQ260"/>
    <mergeCell ref="GR259:GR260"/>
    <mergeCell ref="GS259:GS260"/>
    <mergeCell ref="GT259:GT260"/>
    <mergeCell ref="GG249:GG250"/>
    <mergeCell ref="GH249:GH250"/>
    <mergeCell ref="GI249:GI250"/>
    <mergeCell ref="GJ249:GJ250"/>
    <mergeCell ref="GK249:GK250"/>
    <mergeCell ref="GL249:GL250"/>
    <mergeCell ref="GM249:GM250"/>
    <mergeCell ref="GN249:GN250"/>
    <mergeCell ref="GO249:GO250"/>
    <mergeCell ref="GP249:GP250"/>
    <mergeCell ref="GQ249:GQ250"/>
    <mergeCell ref="GR249:GR250"/>
    <mergeCell ref="GS249:GS250"/>
    <mergeCell ref="GT249:GT250"/>
    <mergeCell ref="GG251:GG252"/>
    <mergeCell ref="GH251:GH252"/>
    <mergeCell ref="GI251:GI252"/>
    <mergeCell ref="GJ251:GJ252"/>
    <mergeCell ref="GK251:GK252"/>
    <mergeCell ref="GL251:GL252"/>
    <mergeCell ref="GM251:GM252"/>
    <mergeCell ref="GN251:GN252"/>
    <mergeCell ref="GO251:GO252"/>
    <mergeCell ref="GP251:GP252"/>
    <mergeCell ref="GQ251:GQ252"/>
    <mergeCell ref="GR251:GR252"/>
    <mergeCell ref="GS251:GS252"/>
    <mergeCell ref="GT251:GT252"/>
    <mergeCell ref="GG253:GG254"/>
    <mergeCell ref="GH253:GH254"/>
    <mergeCell ref="GI253:GI254"/>
    <mergeCell ref="GJ253:GJ254"/>
    <mergeCell ref="GK253:GK254"/>
    <mergeCell ref="GL253:GL254"/>
    <mergeCell ref="GM253:GM254"/>
    <mergeCell ref="GN253:GN254"/>
    <mergeCell ref="GO253:GO254"/>
    <mergeCell ref="GP253:GP254"/>
    <mergeCell ref="GQ253:GQ254"/>
    <mergeCell ref="GR253:GR254"/>
    <mergeCell ref="GS253:GS254"/>
    <mergeCell ref="GT253:GT254"/>
    <mergeCell ref="GG243:GG244"/>
    <mergeCell ref="GH243:GH244"/>
    <mergeCell ref="GI243:GI244"/>
    <mergeCell ref="GJ243:GJ244"/>
    <mergeCell ref="GK243:GK244"/>
    <mergeCell ref="GL243:GL244"/>
    <mergeCell ref="GM243:GM244"/>
    <mergeCell ref="GN243:GN244"/>
    <mergeCell ref="GO243:GO244"/>
    <mergeCell ref="GP243:GP244"/>
    <mergeCell ref="GQ243:GQ244"/>
    <mergeCell ref="GR243:GR244"/>
    <mergeCell ref="GS243:GS244"/>
    <mergeCell ref="GT243:GT244"/>
    <mergeCell ref="GG245:GG246"/>
    <mergeCell ref="GH245:GH246"/>
    <mergeCell ref="GI245:GI246"/>
    <mergeCell ref="GJ245:GJ246"/>
    <mergeCell ref="GK245:GK246"/>
    <mergeCell ref="GL245:GL246"/>
    <mergeCell ref="GM245:GM246"/>
    <mergeCell ref="GN245:GN246"/>
    <mergeCell ref="GO245:GO246"/>
    <mergeCell ref="GP245:GP246"/>
    <mergeCell ref="GQ245:GQ246"/>
    <mergeCell ref="GR245:GR246"/>
    <mergeCell ref="GS245:GS246"/>
    <mergeCell ref="GT245:GT246"/>
    <mergeCell ref="GG247:GG248"/>
    <mergeCell ref="GH247:GH248"/>
    <mergeCell ref="GI247:GI248"/>
    <mergeCell ref="GJ247:GJ248"/>
    <mergeCell ref="GK247:GK248"/>
    <mergeCell ref="GL247:GL248"/>
    <mergeCell ref="GM247:GM248"/>
    <mergeCell ref="GN247:GN248"/>
    <mergeCell ref="GO247:GO248"/>
    <mergeCell ref="GP247:GP248"/>
    <mergeCell ref="GQ247:GQ248"/>
    <mergeCell ref="GR247:GR248"/>
    <mergeCell ref="GS247:GS248"/>
    <mergeCell ref="GT247:GT248"/>
    <mergeCell ref="GG237:GG238"/>
    <mergeCell ref="GH237:GH238"/>
    <mergeCell ref="GI237:GI238"/>
    <mergeCell ref="GJ237:GJ238"/>
    <mergeCell ref="GK237:GK238"/>
    <mergeCell ref="GL237:GL238"/>
    <mergeCell ref="GM237:GM238"/>
    <mergeCell ref="GN237:GN238"/>
    <mergeCell ref="GO237:GO238"/>
    <mergeCell ref="GP237:GP238"/>
    <mergeCell ref="GQ237:GQ238"/>
    <mergeCell ref="GR237:GR238"/>
    <mergeCell ref="GS237:GS238"/>
    <mergeCell ref="GT237:GT238"/>
    <mergeCell ref="GG239:GG240"/>
    <mergeCell ref="GH239:GH240"/>
    <mergeCell ref="GI239:GI240"/>
    <mergeCell ref="GJ239:GJ240"/>
    <mergeCell ref="GK239:GK240"/>
    <mergeCell ref="GL239:GL240"/>
    <mergeCell ref="GM239:GM240"/>
    <mergeCell ref="GN239:GN240"/>
    <mergeCell ref="GO239:GO240"/>
    <mergeCell ref="GP239:GP240"/>
    <mergeCell ref="GQ239:GQ240"/>
    <mergeCell ref="GR239:GR240"/>
    <mergeCell ref="GS239:GS240"/>
    <mergeCell ref="GT239:GT240"/>
    <mergeCell ref="GG241:GG242"/>
    <mergeCell ref="GH241:GH242"/>
    <mergeCell ref="GI241:GI242"/>
    <mergeCell ref="GJ241:GJ242"/>
    <mergeCell ref="GK241:GK242"/>
    <mergeCell ref="GL241:GL242"/>
    <mergeCell ref="GM241:GM242"/>
    <mergeCell ref="GN241:GN242"/>
    <mergeCell ref="GO241:GO242"/>
    <mergeCell ref="GP241:GP242"/>
    <mergeCell ref="GQ241:GQ242"/>
    <mergeCell ref="GR241:GR242"/>
    <mergeCell ref="GS241:GS242"/>
    <mergeCell ref="GT241:GT242"/>
    <mergeCell ref="GG231:GG232"/>
    <mergeCell ref="GH231:GH232"/>
    <mergeCell ref="GI231:GI232"/>
    <mergeCell ref="GJ231:GJ232"/>
    <mergeCell ref="GK231:GK232"/>
    <mergeCell ref="GL231:GL232"/>
    <mergeCell ref="GM231:GM232"/>
    <mergeCell ref="GN231:GN232"/>
    <mergeCell ref="GO231:GO232"/>
    <mergeCell ref="GP231:GP232"/>
    <mergeCell ref="GQ231:GQ232"/>
    <mergeCell ref="GR231:GR232"/>
    <mergeCell ref="GS231:GS232"/>
    <mergeCell ref="GT231:GT232"/>
    <mergeCell ref="GG233:GG234"/>
    <mergeCell ref="GH233:GH234"/>
    <mergeCell ref="GI233:GI234"/>
    <mergeCell ref="GJ233:GJ234"/>
    <mergeCell ref="GK233:GK234"/>
    <mergeCell ref="GL233:GL234"/>
    <mergeCell ref="GM233:GM234"/>
    <mergeCell ref="GN233:GN234"/>
    <mergeCell ref="GO233:GO234"/>
    <mergeCell ref="GP233:GP234"/>
    <mergeCell ref="GQ233:GQ234"/>
    <mergeCell ref="GR233:GR234"/>
    <mergeCell ref="GS233:GS234"/>
    <mergeCell ref="GT233:GT234"/>
    <mergeCell ref="GG235:GG236"/>
    <mergeCell ref="GH235:GH236"/>
    <mergeCell ref="GI235:GI236"/>
    <mergeCell ref="GJ235:GJ236"/>
    <mergeCell ref="GK235:GK236"/>
    <mergeCell ref="GL235:GL236"/>
    <mergeCell ref="GM235:GM236"/>
    <mergeCell ref="GN235:GN236"/>
    <mergeCell ref="GO235:GO236"/>
    <mergeCell ref="GP235:GP236"/>
    <mergeCell ref="GQ235:GQ236"/>
    <mergeCell ref="GR235:GR236"/>
    <mergeCell ref="GS235:GS236"/>
    <mergeCell ref="GT235:GT236"/>
    <mergeCell ref="GG225:GG226"/>
    <mergeCell ref="GH225:GH226"/>
    <mergeCell ref="GI225:GI226"/>
    <mergeCell ref="GJ225:GJ226"/>
    <mergeCell ref="GK225:GK226"/>
    <mergeCell ref="GL225:GL226"/>
    <mergeCell ref="GM225:GM226"/>
    <mergeCell ref="GN225:GN226"/>
    <mergeCell ref="GO225:GO226"/>
    <mergeCell ref="GP225:GP226"/>
    <mergeCell ref="GQ225:GQ226"/>
    <mergeCell ref="GR225:GR226"/>
    <mergeCell ref="GS225:GS226"/>
    <mergeCell ref="GT225:GT226"/>
    <mergeCell ref="GG227:GG228"/>
    <mergeCell ref="GH227:GH228"/>
    <mergeCell ref="GI227:GI228"/>
    <mergeCell ref="GJ227:GJ228"/>
    <mergeCell ref="GK227:GK228"/>
    <mergeCell ref="GL227:GL228"/>
    <mergeCell ref="GM227:GM228"/>
    <mergeCell ref="GN227:GN228"/>
    <mergeCell ref="GO227:GO228"/>
    <mergeCell ref="GP227:GP228"/>
    <mergeCell ref="GQ227:GQ228"/>
    <mergeCell ref="GR227:GR228"/>
    <mergeCell ref="GS227:GS228"/>
    <mergeCell ref="GT227:GT228"/>
    <mergeCell ref="GG229:GG230"/>
    <mergeCell ref="GH229:GH230"/>
    <mergeCell ref="GI229:GI230"/>
    <mergeCell ref="GJ229:GJ230"/>
    <mergeCell ref="GK229:GK230"/>
    <mergeCell ref="GL229:GL230"/>
    <mergeCell ref="GM229:GM230"/>
    <mergeCell ref="GN229:GN230"/>
    <mergeCell ref="GO229:GO230"/>
    <mergeCell ref="GP229:GP230"/>
    <mergeCell ref="GQ229:GQ230"/>
    <mergeCell ref="GR229:GR230"/>
    <mergeCell ref="GS229:GS230"/>
    <mergeCell ref="GT229:GT230"/>
    <mergeCell ref="GG219:GG220"/>
    <mergeCell ref="GH219:GH220"/>
    <mergeCell ref="GI219:GI220"/>
    <mergeCell ref="GJ219:GJ220"/>
    <mergeCell ref="GK219:GK220"/>
    <mergeCell ref="GL219:GL220"/>
    <mergeCell ref="GM219:GM220"/>
    <mergeCell ref="GN219:GN220"/>
    <mergeCell ref="GO219:GO220"/>
    <mergeCell ref="GP219:GP220"/>
    <mergeCell ref="GQ219:GQ220"/>
    <mergeCell ref="GR219:GR220"/>
    <mergeCell ref="GS219:GS220"/>
    <mergeCell ref="GT219:GT220"/>
    <mergeCell ref="GG221:GG222"/>
    <mergeCell ref="GH221:GH222"/>
    <mergeCell ref="GI221:GI222"/>
    <mergeCell ref="GJ221:GJ222"/>
    <mergeCell ref="GK221:GK222"/>
    <mergeCell ref="GL221:GL222"/>
    <mergeCell ref="GM221:GM222"/>
    <mergeCell ref="GN221:GN222"/>
    <mergeCell ref="GO221:GO222"/>
    <mergeCell ref="GP221:GP222"/>
    <mergeCell ref="GQ221:GQ222"/>
    <mergeCell ref="GR221:GR222"/>
    <mergeCell ref="GS221:GS222"/>
    <mergeCell ref="GT221:GT222"/>
    <mergeCell ref="GG223:GG224"/>
    <mergeCell ref="GH223:GH224"/>
    <mergeCell ref="GI223:GI224"/>
    <mergeCell ref="GJ223:GJ224"/>
    <mergeCell ref="GK223:GK224"/>
    <mergeCell ref="GL223:GL224"/>
    <mergeCell ref="GM223:GM224"/>
    <mergeCell ref="GN223:GN224"/>
    <mergeCell ref="GO223:GO224"/>
    <mergeCell ref="GP223:GP224"/>
    <mergeCell ref="GQ223:GQ224"/>
    <mergeCell ref="GR223:GR224"/>
    <mergeCell ref="GS223:GS224"/>
    <mergeCell ref="GT223:GT224"/>
    <mergeCell ref="GG213:GG214"/>
    <mergeCell ref="GH213:GH214"/>
    <mergeCell ref="GI213:GI214"/>
    <mergeCell ref="GJ213:GJ214"/>
    <mergeCell ref="GK213:GK214"/>
    <mergeCell ref="GL213:GL214"/>
    <mergeCell ref="GM213:GM214"/>
    <mergeCell ref="GN213:GN214"/>
    <mergeCell ref="GO213:GO214"/>
    <mergeCell ref="GP213:GP214"/>
    <mergeCell ref="GQ213:GQ214"/>
    <mergeCell ref="GR213:GR214"/>
    <mergeCell ref="GS213:GS214"/>
    <mergeCell ref="GT213:GT214"/>
    <mergeCell ref="GG215:GG216"/>
    <mergeCell ref="GH215:GH216"/>
    <mergeCell ref="GI215:GI216"/>
    <mergeCell ref="GJ215:GJ216"/>
    <mergeCell ref="GK215:GK216"/>
    <mergeCell ref="GL215:GL216"/>
    <mergeCell ref="GM215:GM216"/>
    <mergeCell ref="GN215:GN216"/>
    <mergeCell ref="GO215:GO216"/>
    <mergeCell ref="GP215:GP216"/>
    <mergeCell ref="GQ215:GQ216"/>
    <mergeCell ref="GR215:GR216"/>
    <mergeCell ref="GS215:GS216"/>
    <mergeCell ref="GT215:GT216"/>
    <mergeCell ref="GG217:GG218"/>
    <mergeCell ref="GH217:GH218"/>
    <mergeCell ref="GI217:GI218"/>
    <mergeCell ref="GJ217:GJ218"/>
    <mergeCell ref="GK217:GK218"/>
    <mergeCell ref="GL217:GL218"/>
    <mergeCell ref="GM217:GM218"/>
    <mergeCell ref="GN217:GN218"/>
    <mergeCell ref="GO217:GO218"/>
    <mergeCell ref="GP217:GP218"/>
    <mergeCell ref="GQ217:GQ218"/>
    <mergeCell ref="GR217:GR218"/>
    <mergeCell ref="GS217:GS218"/>
    <mergeCell ref="GT217:GT218"/>
    <mergeCell ref="GG207:GG208"/>
    <mergeCell ref="GH207:GH208"/>
    <mergeCell ref="GI207:GI208"/>
    <mergeCell ref="GJ207:GJ208"/>
    <mergeCell ref="GK207:GK208"/>
    <mergeCell ref="GL207:GL208"/>
    <mergeCell ref="GM207:GM208"/>
    <mergeCell ref="GN207:GN208"/>
    <mergeCell ref="GO207:GO208"/>
    <mergeCell ref="GP207:GP208"/>
    <mergeCell ref="GQ207:GQ208"/>
    <mergeCell ref="GR207:GR208"/>
    <mergeCell ref="GS207:GS208"/>
    <mergeCell ref="GT207:GT208"/>
    <mergeCell ref="GG209:GG210"/>
    <mergeCell ref="GH209:GH210"/>
    <mergeCell ref="GI209:GI210"/>
    <mergeCell ref="GJ209:GJ210"/>
    <mergeCell ref="GK209:GK210"/>
    <mergeCell ref="GL209:GL210"/>
    <mergeCell ref="GM209:GM210"/>
    <mergeCell ref="GN209:GN210"/>
    <mergeCell ref="GO209:GO210"/>
    <mergeCell ref="GP209:GP210"/>
    <mergeCell ref="GQ209:GQ210"/>
    <mergeCell ref="GR209:GR210"/>
    <mergeCell ref="GS209:GS210"/>
    <mergeCell ref="GT209:GT210"/>
    <mergeCell ref="GG211:GG212"/>
    <mergeCell ref="GH211:GH212"/>
    <mergeCell ref="GI211:GI212"/>
    <mergeCell ref="GJ211:GJ212"/>
    <mergeCell ref="GK211:GK212"/>
    <mergeCell ref="GL211:GL212"/>
    <mergeCell ref="GM211:GM212"/>
    <mergeCell ref="GN211:GN212"/>
    <mergeCell ref="GO211:GO212"/>
    <mergeCell ref="GP211:GP212"/>
    <mergeCell ref="GQ211:GQ212"/>
    <mergeCell ref="GR211:GR212"/>
    <mergeCell ref="GS211:GS212"/>
    <mergeCell ref="GT211:GT212"/>
    <mergeCell ref="GG201:GG202"/>
    <mergeCell ref="GH201:GH202"/>
    <mergeCell ref="GI201:GI202"/>
    <mergeCell ref="GJ201:GJ202"/>
    <mergeCell ref="GK201:GK202"/>
    <mergeCell ref="GL201:GL202"/>
    <mergeCell ref="GM201:GM202"/>
    <mergeCell ref="GN201:GN202"/>
    <mergeCell ref="GO201:GO202"/>
    <mergeCell ref="GP201:GP202"/>
    <mergeCell ref="GQ201:GQ202"/>
    <mergeCell ref="GR201:GR202"/>
    <mergeCell ref="GS201:GS202"/>
    <mergeCell ref="GT201:GT202"/>
    <mergeCell ref="GG203:GG204"/>
    <mergeCell ref="GH203:GH204"/>
    <mergeCell ref="GI203:GI204"/>
    <mergeCell ref="GJ203:GJ204"/>
    <mergeCell ref="GK203:GK204"/>
    <mergeCell ref="GL203:GL204"/>
    <mergeCell ref="GM203:GM204"/>
    <mergeCell ref="GN203:GN204"/>
    <mergeCell ref="GO203:GO204"/>
    <mergeCell ref="GP203:GP204"/>
    <mergeCell ref="GQ203:GQ204"/>
    <mergeCell ref="GR203:GR204"/>
    <mergeCell ref="GS203:GS204"/>
    <mergeCell ref="GT203:GT204"/>
    <mergeCell ref="GG205:GG206"/>
    <mergeCell ref="GH205:GH206"/>
    <mergeCell ref="GI205:GI206"/>
    <mergeCell ref="GJ205:GJ206"/>
    <mergeCell ref="GK205:GK206"/>
    <mergeCell ref="GL205:GL206"/>
    <mergeCell ref="GM205:GM206"/>
    <mergeCell ref="GN205:GN206"/>
    <mergeCell ref="GO205:GO206"/>
    <mergeCell ref="GP205:GP206"/>
    <mergeCell ref="GQ205:GQ206"/>
    <mergeCell ref="GR205:GR206"/>
    <mergeCell ref="GS205:GS206"/>
    <mergeCell ref="GT205:GT206"/>
    <mergeCell ref="GG195:GG196"/>
    <mergeCell ref="GH195:GH196"/>
    <mergeCell ref="GI195:GI196"/>
    <mergeCell ref="GJ195:GJ196"/>
    <mergeCell ref="GK195:GK196"/>
    <mergeCell ref="GL195:GL196"/>
    <mergeCell ref="GM195:GM196"/>
    <mergeCell ref="GN195:GN196"/>
    <mergeCell ref="GO195:GO196"/>
    <mergeCell ref="GP195:GP196"/>
    <mergeCell ref="GQ195:GQ196"/>
    <mergeCell ref="GR195:GR196"/>
    <mergeCell ref="GS195:GS196"/>
    <mergeCell ref="GT195:GT196"/>
    <mergeCell ref="GG197:GG198"/>
    <mergeCell ref="GH197:GH198"/>
    <mergeCell ref="GI197:GI198"/>
    <mergeCell ref="GJ197:GJ198"/>
    <mergeCell ref="GK197:GK198"/>
    <mergeCell ref="GL197:GL198"/>
    <mergeCell ref="GM197:GM198"/>
    <mergeCell ref="GN197:GN198"/>
    <mergeCell ref="GO197:GO198"/>
    <mergeCell ref="GP197:GP198"/>
    <mergeCell ref="GQ197:GQ198"/>
    <mergeCell ref="GR197:GR198"/>
    <mergeCell ref="GS197:GS198"/>
    <mergeCell ref="GT197:GT198"/>
    <mergeCell ref="GG199:GG200"/>
    <mergeCell ref="GH199:GH200"/>
    <mergeCell ref="GI199:GI200"/>
    <mergeCell ref="GJ199:GJ200"/>
    <mergeCell ref="GK199:GK200"/>
    <mergeCell ref="GL199:GL200"/>
    <mergeCell ref="GM199:GM200"/>
    <mergeCell ref="GN199:GN200"/>
    <mergeCell ref="GO199:GO200"/>
    <mergeCell ref="GP199:GP200"/>
    <mergeCell ref="GQ199:GQ200"/>
    <mergeCell ref="GR199:GR200"/>
    <mergeCell ref="GS199:GS200"/>
    <mergeCell ref="GT199:GT200"/>
    <mergeCell ref="GG189:GG190"/>
    <mergeCell ref="GH189:GH190"/>
    <mergeCell ref="GI189:GI190"/>
    <mergeCell ref="GJ189:GJ190"/>
    <mergeCell ref="GK189:GK190"/>
    <mergeCell ref="GL189:GL190"/>
    <mergeCell ref="GM189:GM190"/>
    <mergeCell ref="GN189:GN190"/>
    <mergeCell ref="GO189:GO190"/>
    <mergeCell ref="GP189:GP190"/>
    <mergeCell ref="GQ189:GQ190"/>
    <mergeCell ref="GR189:GR190"/>
    <mergeCell ref="GS189:GS190"/>
    <mergeCell ref="GT189:GT190"/>
    <mergeCell ref="GG191:GG192"/>
    <mergeCell ref="GH191:GH192"/>
    <mergeCell ref="GI191:GI192"/>
    <mergeCell ref="GJ191:GJ192"/>
    <mergeCell ref="GK191:GK192"/>
    <mergeCell ref="GL191:GL192"/>
    <mergeCell ref="GM191:GM192"/>
    <mergeCell ref="GN191:GN192"/>
    <mergeCell ref="GO191:GO192"/>
    <mergeCell ref="GP191:GP192"/>
    <mergeCell ref="GQ191:GQ192"/>
    <mergeCell ref="GR191:GR192"/>
    <mergeCell ref="GS191:GS192"/>
    <mergeCell ref="GT191:GT192"/>
    <mergeCell ref="GG193:GG194"/>
    <mergeCell ref="GH193:GH194"/>
    <mergeCell ref="GI193:GI194"/>
    <mergeCell ref="GJ193:GJ194"/>
    <mergeCell ref="GK193:GK194"/>
    <mergeCell ref="GL193:GL194"/>
    <mergeCell ref="GM193:GM194"/>
    <mergeCell ref="GN193:GN194"/>
    <mergeCell ref="GO193:GO194"/>
    <mergeCell ref="GP193:GP194"/>
    <mergeCell ref="GQ193:GQ194"/>
    <mergeCell ref="GR193:GR194"/>
    <mergeCell ref="GS193:GS194"/>
    <mergeCell ref="GT193:GT194"/>
    <mergeCell ref="GG183:GG184"/>
    <mergeCell ref="GH183:GH184"/>
    <mergeCell ref="GI183:GI184"/>
    <mergeCell ref="GJ183:GJ184"/>
    <mergeCell ref="GK183:GK184"/>
    <mergeCell ref="GL183:GL184"/>
    <mergeCell ref="GM183:GM184"/>
    <mergeCell ref="GN183:GN184"/>
    <mergeCell ref="GO183:GO184"/>
    <mergeCell ref="GP183:GP184"/>
    <mergeCell ref="GQ183:GQ184"/>
    <mergeCell ref="GR183:GR184"/>
    <mergeCell ref="GS183:GS184"/>
    <mergeCell ref="GT183:GT184"/>
    <mergeCell ref="GG185:GG186"/>
    <mergeCell ref="GH185:GH186"/>
    <mergeCell ref="GI185:GI186"/>
    <mergeCell ref="GJ185:GJ186"/>
    <mergeCell ref="GK185:GK186"/>
    <mergeCell ref="GL185:GL186"/>
    <mergeCell ref="GM185:GM186"/>
    <mergeCell ref="GN185:GN186"/>
    <mergeCell ref="GO185:GO186"/>
    <mergeCell ref="GP185:GP186"/>
    <mergeCell ref="GQ185:GQ186"/>
    <mergeCell ref="GR185:GR186"/>
    <mergeCell ref="GS185:GS186"/>
    <mergeCell ref="GT185:GT186"/>
    <mergeCell ref="GG187:GG188"/>
    <mergeCell ref="GH187:GH188"/>
    <mergeCell ref="GI187:GI188"/>
    <mergeCell ref="GJ187:GJ188"/>
    <mergeCell ref="GK187:GK188"/>
    <mergeCell ref="GL187:GL188"/>
    <mergeCell ref="GM187:GM188"/>
    <mergeCell ref="GN187:GN188"/>
    <mergeCell ref="GO187:GO188"/>
    <mergeCell ref="GP187:GP188"/>
    <mergeCell ref="GQ187:GQ188"/>
    <mergeCell ref="GR187:GR188"/>
    <mergeCell ref="GS187:GS188"/>
    <mergeCell ref="GT187:GT188"/>
    <mergeCell ref="GG177:GG178"/>
    <mergeCell ref="GH177:GH178"/>
    <mergeCell ref="GI177:GI178"/>
    <mergeCell ref="GJ177:GJ178"/>
    <mergeCell ref="GK177:GK178"/>
    <mergeCell ref="GL177:GL178"/>
    <mergeCell ref="GM177:GM178"/>
    <mergeCell ref="GN177:GN178"/>
    <mergeCell ref="GO177:GO178"/>
    <mergeCell ref="GP177:GP178"/>
    <mergeCell ref="GQ177:GQ178"/>
    <mergeCell ref="GR177:GR178"/>
    <mergeCell ref="GS177:GS178"/>
    <mergeCell ref="GT177:GT178"/>
    <mergeCell ref="GG179:GG180"/>
    <mergeCell ref="GH179:GH180"/>
    <mergeCell ref="GI179:GI180"/>
    <mergeCell ref="GJ179:GJ180"/>
    <mergeCell ref="GK179:GK180"/>
    <mergeCell ref="GL179:GL180"/>
    <mergeCell ref="GM179:GM180"/>
    <mergeCell ref="GN179:GN180"/>
    <mergeCell ref="GO179:GO180"/>
    <mergeCell ref="GP179:GP180"/>
    <mergeCell ref="GQ179:GQ180"/>
    <mergeCell ref="GR179:GR180"/>
    <mergeCell ref="GS179:GS180"/>
    <mergeCell ref="GT179:GT180"/>
    <mergeCell ref="GG181:GG182"/>
    <mergeCell ref="GH181:GH182"/>
    <mergeCell ref="GI181:GI182"/>
    <mergeCell ref="GJ181:GJ182"/>
    <mergeCell ref="GK181:GK182"/>
    <mergeCell ref="GL181:GL182"/>
    <mergeCell ref="GM181:GM182"/>
    <mergeCell ref="GN181:GN182"/>
    <mergeCell ref="GO181:GO182"/>
    <mergeCell ref="GP181:GP182"/>
    <mergeCell ref="GQ181:GQ182"/>
    <mergeCell ref="GR181:GR182"/>
    <mergeCell ref="GS181:GS182"/>
    <mergeCell ref="GT181:GT182"/>
    <mergeCell ref="GG171:GG172"/>
    <mergeCell ref="GH171:GH172"/>
    <mergeCell ref="GI171:GI172"/>
    <mergeCell ref="GJ171:GJ172"/>
    <mergeCell ref="GK171:GK172"/>
    <mergeCell ref="GL171:GL172"/>
    <mergeCell ref="GM171:GM172"/>
    <mergeCell ref="GN171:GN172"/>
    <mergeCell ref="GO171:GO172"/>
    <mergeCell ref="GP171:GP172"/>
    <mergeCell ref="GQ171:GQ172"/>
    <mergeCell ref="GR171:GR172"/>
    <mergeCell ref="GS171:GS172"/>
    <mergeCell ref="GT171:GT172"/>
    <mergeCell ref="GG173:GG174"/>
    <mergeCell ref="GH173:GH174"/>
    <mergeCell ref="GI173:GI174"/>
    <mergeCell ref="GJ173:GJ174"/>
    <mergeCell ref="GK173:GK174"/>
    <mergeCell ref="GL173:GL174"/>
    <mergeCell ref="GM173:GM174"/>
    <mergeCell ref="GN173:GN174"/>
    <mergeCell ref="GO173:GO174"/>
    <mergeCell ref="GP173:GP174"/>
    <mergeCell ref="GQ173:GQ174"/>
    <mergeCell ref="GR173:GR174"/>
    <mergeCell ref="GS173:GS174"/>
    <mergeCell ref="GT173:GT174"/>
    <mergeCell ref="GG175:GG176"/>
    <mergeCell ref="GH175:GH176"/>
    <mergeCell ref="GI175:GI176"/>
    <mergeCell ref="GJ175:GJ176"/>
    <mergeCell ref="GK175:GK176"/>
    <mergeCell ref="GL175:GL176"/>
    <mergeCell ref="GM175:GM176"/>
    <mergeCell ref="GN175:GN176"/>
    <mergeCell ref="GO175:GO176"/>
    <mergeCell ref="GP175:GP176"/>
    <mergeCell ref="GQ175:GQ176"/>
    <mergeCell ref="GR175:GR176"/>
    <mergeCell ref="GS175:GS176"/>
    <mergeCell ref="GT175:GT176"/>
    <mergeCell ref="GG165:GG166"/>
    <mergeCell ref="GH165:GH166"/>
    <mergeCell ref="GI165:GI166"/>
    <mergeCell ref="GJ165:GJ166"/>
    <mergeCell ref="GK165:GK166"/>
    <mergeCell ref="GL165:GL166"/>
    <mergeCell ref="GM165:GM166"/>
    <mergeCell ref="GN165:GN166"/>
    <mergeCell ref="GO165:GO166"/>
    <mergeCell ref="GP165:GP166"/>
    <mergeCell ref="GQ165:GQ166"/>
    <mergeCell ref="GR165:GR166"/>
    <mergeCell ref="GS165:GS166"/>
    <mergeCell ref="GT165:GT166"/>
    <mergeCell ref="GG167:GG168"/>
    <mergeCell ref="GH167:GH168"/>
    <mergeCell ref="GI167:GI168"/>
    <mergeCell ref="GJ167:GJ168"/>
    <mergeCell ref="GK167:GK168"/>
    <mergeCell ref="GL167:GL168"/>
    <mergeCell ref="GM167:GM168"/>
    <mergeCell ref="GN167:GN168"/>
    <mergeCell ref="GO167:GO168"/>
    <mergeCell ref="GP167:GP168"/>
    <mergeCell ref="GQ167:GQ168"/>
    <mergeCell ref="GR167:GR168"/>
    <mergeCell ref="GS167:GS168"/>
    <mergeCell ref="GT167:GT168"/>
    <mergeCell ref="GG169:GG170"/>
    <mergeCell ref="GH169:GH170"/>
    <mergeCell ref="GI169:GI170"/>
    <mergeCell ref="GJ169:GJ170"/>
    <mergeCell ref="GK169:GK170"/>
    <mergeCell ref="GL169:GL170"/>
    <mergeCell ref="GM169:GM170"/>
    <mergeCell ref="GN169:GN170"/>
    <mergeCell ref="GO169:GO170"/>
    <mergeCell ref="GP169:GP170"/>
    <mergeCell ref="GQ169:GQ170"/>
    <mergeCell ref="GR169:GR170"/>
    <mergeCell ref="GS169:GS170"/>
    <mergeCell ref="GT169:GT170"/>
    <mergeCell ref="GG159:GG160"/>
    <mergeCell ref="GH159:GH160"/>
    <mergeCell ref="GI159:GI160"/>
    <mergeCell ref="GJ159:GJ160"/>
    <mergeCell ref="GK159:GK160"/>
    <mergeCell ref="GL159:GL160"/>
    <mergeCell ref="GM159:GM160"/>
    <mergeCell ref="GN159:GN160"/>
    <mergeCell ref="GO159:GO160"/>
    <mergeCell ref="GP159:GP160"/>
    <mergeCell ref="GQ159:GQ160"/>
    <mergeCell ref="GR159:GR160"/>
    <mergeCell ref="GS159:GS160"/>
    <mergeCell ref="GT159:GT160"/>
    <mergeCell ref="GG161:GG162"/>
    <mergeCell ref="GH161:GH162"/>
    <mergeCell ref="GI161:GI162"/>
    <mergeCell ref="GJ161:GJ162"/>
    <mergeCell ref="GK161:GK162"/>
    <mergeCell ref="GL161:GL162"/>
    <mergeCell ref="GM161:GM162"/>
    <mergeCell ref="GN161:GN162"/>
    <mergeCell ref="GO161:GO162"/>
    <mergeCell ref="GP161:GP162"/>
    <mergeCell ref="GQ161:GQ162"/>
    <mergeCell ref="GR161:GR162"/>
    <mergeCell ref="GS161:GS162"/>
    <mergeCell ref="GT161:GT162"/>
    <mergeCell ref="GG163:GG164"/>
    <mergeCell ref="GH163:GH164"/>
    <mergeCell ref="GI163:GI164"/>
    <mergeCell ref="GJ163:GJ164"/>
    <mergeCell ref="GK163:GK164"/>
    <mergeCell ref="GL163:GL164"/>
    <mergeCell ref="GM163:GM164"/>
    <mergeCell ref="GN163:GN164"/>
    <mergeCell ref="GO163:GO164"/>
    <mergeCell ref="GP163:GP164"/>
    <mergeCell ref="GQ163:GQ164"/>
    <mergeCell ref="GR163:GR164"/>
    <mergeCell ref="GS163:GS164"/>
    <mergeCell ref="GT163:GT164"/>
    <mergeCell ref="GG153:GG154"/>
    <mergeCell ref="GH153:GH154"/>
    <mergeCell ref="GI153:GI154"/>
    <mergeCell ref="GJ153:GJ154"/>
    <mergeCell ref="GK153:GK154"/>
    <mergeCell ref="GL153:GL154"/>
    <mergeCell ref="GM153:GM154"/>
    <mergeCell ref="GN153:GN154"/>
    <mergeCell ref="GO153:GO154"/>
    <mergeCell ref="GP153:GP154"/>
    <mergeCell ref="GQ153:GQ154"/>
    <mergeCell ref="GR153:GR154"/>
    <mergeCell ref="GS153:GS154"/>
    <mergeCell ref="GT153:GT154"/>
    <mergeCell ref="GG155:GG156"/>
    <mergeCell ref="GH155:GH156"/>
    <mergeCell ref="GI155:GI156"/>
    <mergeCell ref="GJ155:GJ156"/>
    <mergeCell ref="GK155:GK156"/>
    <mergeCell ref="GL155:GL156"/>
    <mergeCell ref="GM155:GM156"/>
    <mergeCell ref="GN155:GN156"/>
    <mergeCell ref="GO155:GO156"/>
    <mergeCell ref="GP155:GP156"/>
    <mergeCell ref="GQ155:GQ156"/>
    <mergeCell ref="GR155:GR156"/>
    <mergeCell ref="GS155:GS156"/>
    <mergeCell ref="GT155:GT156"/>
    <mergeCell ref="GG157:GG158"/>
    <mergeCell ref="GH157:GH158"/>
    <mergeCell ref="GI157:GI158"/>
    <mergeCell ref="GJ157:GJ158"/>
    <mergeCell ref="GK157:GK158"/>
    <mergeCell ref="GL157:GL158"/>
    <mergeCell ref="GM157:GM158"/>
    <mergeCell ref="GN157:GN158"/>
    <mergeCell ref="GO157:GO158"/>
    <mergeCell ref="GP157:GP158"/>
    <mergeCell ref="GQ157:GQ158"/>
    <mergeCell ref="GR157:GR158"/>
    <mergeCell ref="GS157:GS158"/>
    <mergeCell ref="GT157:GT158"/>
    <mergeCell ref="GG147:GG148"/>
    <mergeCell ref="GH147:GH148"/>
    <mergeCell ref="GI147:GI148"/>
    <mergeCell ref="GJ147:GJ148"/>
    <mergeCell ref="GK147:GK148"/>
    <mergeCell ref="GL147:GL148"/>
    <mergeCell ref="GM147:GM148"/>
    <mergeCell ref="GN147:GN148"/>
    <mergeCell ref="GO147:GO148"/>
    <mergeCell ref="GP147:GP148"/>
    <mergeCell ref="GQ147:GQ148"/>
    <mergeCell ref="GR147:GR148"/>
    <mergeCell ref="GS147:GS148"/>
    <mergeCell ref="GT147:GT148"/>
    <mergeCell ref="GG149:GG150"/>
    <mergeCell ref="GH149:GH150"/>
    <mergeCell ref="GI149:GI150"/>
    <mergeCell ref="GJ149:GJ150"/>
    <mergeCell ref="GK149:GK150"/>
    <mergeCell ref="GL149:GL150"/>
    <mergeCell ref="GM149:GM150"/>
    <mergeCell ref="GN149:GN150"/>
    <mergeCell ref="GO149:GO150"/>
    <mergeCell ref="GP149:GP150"/>
    <mergeCell ref="GQ149:GQ150"/>
    <mergeCell ref="GR149:GR150"/>
    <mergeCell ref="GS149:GS150"/>
    <mergeCell ref="GT149:GT150"/>
    <mergeCell ref="GG151:GG152"/>
    <mergeCell ref="GH151:GH152"/>
    <mergeCell ref="GI151:GI152"/>
    <mergeCell ref="GJ151:GJ152"/>
    <mergeCell ref="GK151:GK152"/>
    <mergeCell ref="GL151:GL152"/>
    <mergeCell ref="GM151:GM152"/>
    <mergeCell ref="GN151:GN152"/>
    <mergeCell ref="GO151:GO152"/>
    <mergeCell ref="GP151:GP152"/>
    <mergeCell ref="GQ151:GQ152"/>
    <mergeCell ref="GR151:GR152"/>
    <mergeCell ref="GS151:GS152"/>
    <mergeCell ref="GT151:GT152"/>
    <mergeCell ref="GG141:GG142"/>
    <mergeCell ref="GH141:GH142"/>
    <mergeCell ref="GI141:GI142"/>
    <mergeCell ref="GJ141:GJ142"/>
    <mergeCell ref="GK141:GK142"/>
    <mergeCell ref="GL141:GL142"/>
    <mergeCell ref="GM141:GM142"/>
    <mergeCell ref="GN141:GN142"/>
    <mergeCell ref="GO141:GO142"/>
    <mergeCell ref="GP141:GP142"/>
    <mergeCell ref="GQ141:GQ142"/>
    <mergeCell ref="GR141:GR142"/>
    <mergeCell ref="GS141:GS142"/>
    <mergeCell ref="GT141:GT142"/>
    <mergeCell ref="GG143:GG144"/>
    <mergeCell ref="GH143:GH144"/>
    <mergeCell ref="GI143:GI144"/>
    <mergeCell ref="GJ143:GJ144"/>
    <mergeCell ref="GK143:GK144"/>
    <mergeCell ref="GL143:GL144"/>
    <mergeCell ref="GM143:GM144"/>
    <mergeCell ref="GN143:GN144"/>
    <mergeCell ref="GO143:GO144"/>
    <mergeCell ref="GP143:GP144"/>
    <mergeCell ref="GQ143:GQ144"/>
    <mergeCell ref="GR143:GR144"/>
    <mergeCell ref="GS143:GS144"/>
    <mergeCell ref="GT143:GT144"/>
    <mergeCell ref="GG145:GG146"/>
    <mergeCell ref="GH145:GH146"/>
    <mergeCell ref="GI145:GI146"/>
    <mergeCell ref="GJ145:GJ146"/>
    <mergeCell ref="GK145:GK146"/>
    <mergeCell ref="GL145:GL146"/>
    <mergeCell ref="GM145:GM146"/>
    <mergeCell ref="GN145:GN146"/>
    <mergeCell ref="GO145:GO146"/>
    <mergeCell ref="GP145:GP146"/>
    <mergeCell ref="GQ145:GQ146"/>
    <mergeCell ref="GR145:GR146"/>
    <mergeCell ref="GS145:GS146"/>
    <mergeCell ref="GT145:GT146"/>
    <mergeCell ref="GG135:GG136"/>
    <mergeCell ref="GH135:GH136"/>
    <mergeCell ref="GI135:GI136"/>
    <mergeCell ref="GJ135:GJ136"/>
    <mergeCell ref="GK135:GK136"/>
    <mergeCell ref="GL135:GL136"/>
    <mergeCell ref="GM135:GM136"/>
    <mergeCell ref="GN135:GN136"/>
    <mergeCell ref="GO135:GO136"/>
    <mergeCell ref="GP135:GP136"/>
    <mergeCell ref="GQ135:GQ136"/>
    <mergeCell ref="GR135:GR136"/>
    <mergeCell ref="GS135:GS136"/>
    <mergeCell ref="GT135:GT136"/>
    <mergeCell ref="GG137:GG138"/>
    <mergeCell ref="GH137:GH138"/>
    <mergeCell ref="GI137:GI138"/>
    <mergeCell ref="GJ137:GJ138"/>
    <mergeCell ref="GK137:GK138"/>
    <mergeCell ref="GL137:GL138"/>
    <mergeCell ref="GM137:GM138"/>
    <mergeCell ref="GN137:GN138"/>
    <mergeCell ref="GO137:GO138"/>
    <mergeCell ref="GP137:GP138"/>
    <mergeCell ref="GQ137:GQ138"/>
    <mergeCell ref="GR137:GR138"/>
    <mergeCell ref="GS137:GS138"/>
    <mergeCell ref="GT137:GT138"/>
    <mergeCell ref="GG139:GG140"/>
    <mergeCell ref="GH139:GH140"/>
    <mergeCell ref="GI139:GI140"/>
    <mergeCell ref="GJ139:GJ140"/>
    <mergeCell ref="GK139:GK140"/>
    <mergeCell ref="GL139:GL140"/>
    <mergeCell ref="GM139:GM140"/>
    <mergeCell ref="GN139:GN140"/>
    <mergeCell ref="GO139:GO140"/>
    <mergeCell ref="GP139:GP140"/>
    <mergeCell ref="GQ139:GQ140"/>
    <mergeCell ref="GR139:GR140"/>
    <mergeCell ref="GS139:GS140"/>
    <mergeCell ref="GT139:GT140"/>
    <mergeCell ref="GG129:GG130"/>
    <mergeCell ref="GH129:GH130"/>
    <mergeCell ref="GI129:GI130"/>
    <mergeCell ref="GJ129:GJ130"/>
    <mergeCell ref="GK129:GK130"/>
    <mergeCell ref="GL129:GL130"/>
    <mergeCell ref="GM129:GM130"/>
    <mergeCell ref="GN129:GN130"/>
    <mergeCell ref="GO129:GO130"/>
    <mergeCell ref="GP129:GP130"/>
    <mergeCell ref="GQ129:GQ130"/>
    <mergeCell ref="GR129:GR130"/>
    <mergeCell ref="GS129:GS130"/>
    <mergeCell ref="GT129:GT130"/>
    <mergeCell ref="GG131:GG132"/>
    <mergeCell ref="GH131:GH132"/>
    <mergeCell ref="GI131:GI132"/>
    <mergeCell ref="GJ131:GJ132"/>
    <mergeCell ref="GK131:GK132"/>
    <mergeCell ref="GL131:GL132"/>
    <mergeCell ref="GM131:GM132"/>
    <mergeCell ref="GN131:GN132"/>
    <mergeCell ref="GO131:GO132"/>
    <mergeCell ref="GP131:GP132"/>
    <mergeCell ref="GQ131:GQ132"/>
    <mergeCell ref="GR131:GR132"/>
    <mergeCell ref="GS131:GS132"/>
    <mergeCell ref="GT131:GT132"/>
    <mergeCell ref="GG133:GG134"/>
    <mergeCell ref="GH133:GH134"/>
    <mergeCell ref="GI133:GI134"/>
    <mergeCell ref="GJ133:GJ134"/>
    <mergeCell ref="GK133:GK134"/>
    <mergeCell ref="GL133:GL134"/>
    <mergeCell ref="GM133:GM134"/>
    <mergeCell ref="GN133:GN134"/>
    <mergeCell ref="GO133:GO134"/>
    <mergeCell ref="GP133:GP134"/>
    <mergeCell ref="GQ133:GQ134"/>
    <mergeCell ref="GR133:GR134"/>
    <mergeCell ref="GS133:GS134"/>
    <mergeCell ref="GT133:GT134"/>
    <mergeCell ref="GG123:GG124"/>
    <mergeCell ref="GH123:GH124"/>
    <mergeCell ref="GI123:GI124"/>
    <mergeCell ref="GJ123:GJ124"/>
    <mergeCell ref="GK123:GK124"/>
    <mergeCell ref="GL123:GL124"/>
    <mergeCell ref="GM123:GM124"/>
    <mergeCell ref="GN123:GN124"/>
    <mergeCell ref="GO123:GO124"/>
    <mergeCell ref="GP123:GP124"/>
    <mergeCell ref="GQ123:GQ124"/>
    <mergeCell ref="GR123:GR124"/>
    <mergeCell ref="GS123:GS124"/>
    <mergeCell ref="GT123:GT124"/>
    <mergeCell ref="GG125:GG126"/>
    <mergeCell ref="GH125:GH126"/>
    <mergeCell ref="GI125:GI126"/>
    <mergeCell ref="GJ125:GJ126"/>
    <mergeCell ref="GK125:GK126"/>
    <mergeCell ref="GL125:GL126"/>
    <mergeCell ref="GM125:GM126"/>
    <mergeCell ref="GN125:GN126"/>
    <mergeCell ref="GO125:GO126"/>
    <mergeCell ref="GP125:GP126"/>
    <mergeCell ref="GQ125:GQ126"/>
    <mergeCell ref="GR125:GR126"/>
    <mergeCell ref="GS125:GS126"/>
    <mergeCell ref="GT125:GT126"/>
    <mergeCell ref="GG127:GG128"/>
    <mergeCell ref="GH127:GH128"/>
    <mergeCell ref="GI127:GI128"/>
    <mergeCell ref="GJ127:GJ128"/>
    <mergeCell ref="GK127:GK128"/>
    <mergeCell ref="GL127:GL128"/>
    <mergeCell ref="GM127:GM128"/>
    <mergeCell ref="GN127:GN128"/>
    <mergeCell ref="GO127:GO128"/>
    <mergeCell ref="GP127:GP128"/>
    <mergeCell ref="GQ127:GQ128"/>
    <mergeCell ref="GR127:GR128"/>
    <mergeCell ref="GS127:GS128"/>
    <mergeCell ref="GT127:GT128"/>
    <mergeCell ref="GG117:GG118"/>
    <mergeCell ref="GH117:GH118"/>
    <mergeCell ref="GI117:GI118"/>
    <mergeCell ref="GJ117:GJ118"/>
    <mergeCell ref="GK117:GK118"/>
    <mergeCell ref="GL117:GL118"/>
    <mergeCell ref="GM117:GM118"/>
    <mergeCell ref="GN117:GN118"/>
    <mergeCell ref="GO117:GO118"/>
    <mergeCell ref="GP117:GP118"/>
    <mergeCell ref="GQ117:GQ118"/>
    <mergeCell ref="GR117:GR118"/>
    <mergeCell ref="GS117:GS118"/>
    <mergeCell ref="GT117:GT118"/>
    <mergeCell ref="GG119:GG120"/>
    <mergeCell ref="GH119:GH120"/>
    <mergeCell ref="GI119:GI120"/>
    <mergeCell ref="GJ119:GJ120"/>
    <mergeCell ref="GK119:GK120"/>
    <mergeCell ref="GL119:GL120"/>
    <mergeCell ref="GM119:GM120"/>
    <mergeCell ref="GN119:GN120"/>
    <mergeCell ref="GO119:GO120"/>
    <mergeCell ref="GP119:GP120"/>
    <mergeCell ref="GQ119:GQ120"/>
    <mergeCell ref="GR119:GR120"/>
    <mergeCell ref="GS119:GS120"/>
    <mergeCell ref="GT119:GT120"/>
    <mergeCell ref="GG121:GG122"/>
    <mergeCell ref="GH121:GH122"/>
    <mergeCell ref="GI121:GI122"/>
    <mergeCell ref="GJ121:GJ122"/>
    <mergeCell ref="GK121:GK122"/>
    <mergeCell ref="GL121:GL122"/>
    <mergeCell ref="GM121:GM122"/>
    <mergeCell ref="GN121:GN122"/>
    <mergeCell ref="GO121:GO122"/>
    <mergeCell ref="GP121:GP122"/>
    <mergeCell ref="GQ121:GQ122"/>
    <mergeCell ref="GR121:GR122"/>
    <mergeCell ref="GS121:GS122"/>
    <mergeCell ref="GT121:GT122"/>
    <mergeCell ref="GG111:GG112"/>
    <mergeCell ref="GH111:GH112"/>
    <mergeCell ref="GI111:GI112"/>
    <mergeCell ref="GJ111:GJ112"/>
    <mergeCell ref="GK111:GK112"/>
    <mergeCell ref="GL111:GL112"/>
    <mergeCell ref="GM111:GM112"/>
    <mergeCell ref="GN111:GN112"/>
    <mergeCell ref="GO111:GO112"/>
    <mergeCell ref="GP111:GP112"/>
    <mergeCell ref="GQ111:GQ112"/>
    <mergeCell ref="GR111:GR112"/>
    <mergeCell ref="GS111:GS112"/>
    <mergeCell ref="GT111:GT112"/>
    <mergeCell ref="GG113:GG114"/>
    <mergeCell ref="GH113:GH114"/>
    <mergeCell ref="GI113:GI114"/>
    <mergeCell ref="GJ113:GJ114"/>
    <mergeCell ref="GK113:GK114"/>
    <mergeCell ref="GL113:GL114"/>
    <mergeCell ref="GM113:GM114"/>
    <mergeCell ref="GN113:GN114"/>
    <mergeCell ref="GO113:GO114"/>
    <mergeCell ref="GP113:GP114"/>
    <mergeCell ref="GQ113:GQ114"/>
    <mergeCell ref="GR113:GR114"/>
    <mergeCell ref="GS113:GS114"/>
    <mergeCell ref="GT113:GT114"/>
    <mergeCell ref="GG115:GG116"/>
    <mergeCell ref="GH115:GH116"/>
    <mergeCell ref="GI115:GI116"/>
    <mergeCell ref="GJ115:GJ116"/>
    <mergeCell ref="GK115:GK116"/>
    <mergeCell ref="GL115:GL116"/>
    <mergeCell ref="GM115:GM116"/>
    <mergeCell ref="GN115:GN116"/>
    <mergeCell ref="GO115:GO116"/>
    <mergeCell ref="GP115:GP116"/>
    <mergeCell ref="GQ115:GQ116"/>
    <mergeCell ref="GR115:GR116"/>
    <mergeCell ref="GS115:GS116"/>
    <mergeCell ref="GT115:GT116"/>
    <mergeCell ref="GG105:GG106"/>
    <mergeCell ref="GH105:GH106"/>
    <mergeCell ref="GI105:GI106"/>
    <mergeCell ref="GJ105:GJ106"/>
    <mergeCell ref="GK105:GK106"/>
    <mergeCell ref="GL105:GL106"/>
    <mergeCell ref="GM105:GM106"/>
    <mergeCell ref="GN105:GN106"/>
    <mergeCell ref="GO105:GO106"/>
    <mergeCell ref="GP105:GP106"/>
    <mergeCell ref="GQ105:GQ106"/>
    <mergeCell ref="GR105:GR106"/>
    <mergeCell ref="GS105:GS106"/>
    <mergeCell ref="GT105:GT106"/>
    <mergeCell ref="GG107:GG108"/>
    <mergeCell ref="GH107:GH108"/>
    <mergeCell ref="GI107:GI108"/>
    <mergeCell ref="GJ107:GJ108"/>
    <mergeCell ref="GK107:GK108"/>
    <mergeCell ref="GL107:GL108"/>
    <mergeCell ref="GM107:GM108"/>
    <mergeCell ref="GN107:GN108"/>
    <mergeCell ref="GO107:GO108"/>
    <mergeCell ref="GP107:GP108"/>
    <mergeCell ref="GQ107:GQ108"/>
    <mergeCell ref="GR107:GR108"/>
    <mergeCell ref="GS107:GS108"/>
    <mergeCell ref="GT107:GT108"/>
    <mergeCell ref="GG109:GG110"/>
    <mergeCell ref="GH109:GH110"/>
    <mergeCell ref="GI109:GI110"/>
    <mergeCell ref="GJ109:GJ110"/>
    <mergeCell ref="GK109:GK110"/>
    <mergeCell ref="GL109:GL110"/>
    <mergeCell ref="GM109:GM110"/>
    <mergeCell ref="GN109:GN110"/>
    <mergeCell ref="GO109:GO110"/>
    <mergeCell ref="GP109:GP110"/>
    <mergeCell ref="GQ109:GQ110"/>
    <mergeCell ref="GR109:GR110"/>
    <mergeCell ref="GS109:GS110"/>
    <mergeCell ref="GT109:GT110"/>
    <mergeCell ref="GG99:GG100"/>
    <mergeCell ref="GH99:GH100"/>
    <mergeCell ref="GI99:GI100"/>
    <mergeCell ref="GJ99:GJ100"/>
    <mergeCell ref="GK99:GK100"/>
    <mergeCell ref="GL99:GL100"/>
    <mergeCell ref="GM99:GM100"/>
    <mergeCell ref="GN99:GN100"/>
    <mergeCell ref="GO99:GO100"/>
    <mergeCell ref="GP99:GP100"/>
    <mergeCell ref="GQ99:GQ100"/>
    <mergeCell ref="GR99:GR100"/>
    <mergeCell ref="GS99:GS100"/>
    <mergeCell ref="GT99:GT100"/>
    <mergeCell ref="GG101:GG102"/>
    <mergeCell ref="GH101:GH102"/>
    <mergeCell ref="GI101:GI102"/>
    <mergeCell ref="GJ101:GJ102"/>
    <mergeCell ref="GK101:GK102"/>
    <mergeCell ref="GL101:GL102"/>
    <mergeCell ref="GM101:GM102"/>
    <mergeCell ref="GN101:GN102"/>
    <mergeCell ref="GO101:GO102"/>
    <mergeCell ref="GP101:GP102"/>
    <mergeCell ref="GQ101:GQ102"/>
    <mergeCell ref="GR101:GR102"/>
    <mergeCell ref="GS101:GS102"/>
    <mergeCell ref="GT101:GT102"/>
    <mergeCell ref="GG103:GG104"/>
    <mergeCell ref="GH103:GH104"/>
    <mergeCell ref="GI103:GI104"/>
    <mergeCell ref="GJ103:GJ104"/>
    <mergeCell ref="GK103:GK104"/>
    <mergeCell ref="GL103:GL104"/>
    <mergeCell ref="GM103:GM104"/>
    <mergeCell ref="GN103:GN104"/>
    <mergeCell ref="GO103:GO104"/>
    <mergeCell ref="GP103:GP104"/>
    <mergeCell ref="GQ103:GQ104"/>
    <mergeCell ref="GR103:GR104"/>
    <mergeCell ref="GS103:GS104"/>
    <mergeCell ref="GT103:GT104"/>
    <mergeCell ref="GG93:GG94"/>
    <mergeCell ref="GH93:GH94"/>
    <mergeCell ref="GI93:GI94"/>
    <mergeCell ref="GJ93:GJ94"/>
    <mergeCell ref="GK93:GK94"/>
    <mergeCell ref="GL93:GL94"/>
    <mergeCell ref="GM93:GM94"/>
    <mergeCell ref="GN93:GN94"/>
    <mergeCell ref="GO93:GO94"/>
    <mergeCell ref="GP93:GP94"/>
    <mergeCell ref="GQ93:GQ94"/>
    <mergeCell ref="GR93:GR94"/>
    <mergeCell ref="GS93:GS94"/>
    <mergeCell ref="GT93:GT94"/>
    <mergeCell ref="GG95:GG96"/>
    <mergeCell ref="GH95:GH96"/>
    <mergeCell ref="GI95:GI96"/>
    <mergeCell ref="GJ95:GJ96"/>
    <mergeCell ref="GK95:GK96"/>
    <mergeCell ref="GL95:GL96"/>
    <mergeCell ref="GM95:GM96"/>
    <mergeCell ref="GN95:GN96"/>
    <mergeCell ref="GO95:GO96"/>
    <mergeCell ref="GP95:GP96"/>
    <mergeCell ref="GQ95:GQ96"/>
    <mergeCell ref="GR95:GR96"/>
    <mergeCell ref="GS95:GS96"/>
    <mergeCell ref="GT95:GT96"/>
    <mergeCell ref="GG97:GG98"/>
    <mergeCell ref="GH97:GH98"/>
    <mergeCell ref="GI97:GI98"/>
    <mergeCell ref="GJ97:GJ98"/>
    <mergeCell ref="GK97:GK98"/>
    <mergeCell ref="GL97:GL98"/>
    <mergeCell ref="GM97:GM98"/>
    <mergeCell ref="GN97:GN98"/>
    <mergeCell ref="GO97:GO98"/>
    <mergeCell ref="GP97:GP98"/>
    <mergeCell ref="GQ97:GQ98"/>
    <mergeCell ref="GR97:GR98"/>
    <mergeCell ref="GS97:GS98"/>
    <mergeCell ref="GT97:GT98"/>
    <mergeCell ref="GG87:GG88"/>
    <mergeCell ref="GH87:GH88"/>
    <mergeCell ref="GI87:GI88"/>
    <mergeCell ref="GJ87:GJ88"/>
    <mergeCell ref="GK87:GK88"/>
    <mergeCell ref="GL87:GL88"/>
    <mergeCell ref="GM87:GM88"/>
    <mergeCell ref="GN87:GN88"/>
    <mergeCell ref="GO87:GO88"/>
    <mergeCell ref="GP87:GP88"/>
    <mergeCell ref="GQ87:GQ88"/>
    <mergeCell ref="GR87:GR88"/>
    <mergeCell ref="GS87:GS88"/>
    <mergeCell ref="GT87:GT88"/>
    <mergeCell ref="GG89:GG90"/>
    <mergeCell ref="GH89:GH90"/>
    <mergeCell ref="GI89:GI90"/>
    <mergeCell ref="GJ89:GJ90"/>
    <mergeCell ref="GK89:GK90"/>
    <mergeCell ref="GL89:GL90"/>
    <mergeCell ref="GM89:GM90"/>
    <mergeCell ref="GN89:GN90"/>
    <mergeCell ref="GO89:GO90"/>
    <mergeCell ref="GP89:GP90"/>
    <mergeCell ref="GQ89:GQ90"/>
    <mergeCell ref="GR89:GR90"/>
    <mergeCell ref="GS89:GS90"/>
    <mergeCell ref="GT89:GT90"/>
    <mergeCell ref="GG91:GG92"/>
    <mergeCell ref="GH91:GH92"/>
    <mergeCell ref="GI91:GI92"/>
    <mergeCell ref="GJ91:GJ92"/>
    <mergeCell ref="GK91:GK92"/>
    <mergeCell ref="GL91:GL92"/>
    <mergeCell ref="GM91:GM92"/>
    <mergeCell ref="GN91:GN92"/>
    <mergeCell ref="GO91:GO92"/>
    <mergeCell ref="GP91:GP92"/>
    <mergeCell ref="GQ91:GQ92"/>
    <mergeCell ref="GR91:GR92"/>
    <mergeCell ref="GS91:GS92"/>
    <mergeCell ref="GT91:GT92"/>
    <mergeCell ref="GG81:GG82"/>
    <mergeCell ref="GH81:GH82"/>
    <mergeCell ref="GI81:GI82"/>
    <mergeCell ref="GJ81:GJ82"/>
    <mergeCell ref="GK81:GK82"/>
    <mergeCell ref="GL81:GL82"/>
    <mergeCell ref="GM81:GM82"/>
    <mergeCell ref="GN81:GN82"/>
    <mergeCell ref="GO81:GO82"/>
    <mergeCell ref="GP81:GP82"/>
    <mergeCell ref="GQ81:GQ82"/>
    <mergeCell ref="GR81:GR82"/>
    <mergeCell ref="GS81:GS82"/>
    <mergeCell ref="GT81:GT82"/>
    <mergeCell ref="GG83:GG84"/>
    <mergeCell ref="GH83:GH84"/>
    <mergeCell ref="GI83:GI84"/>
    <mergeCell ref="GJ83:GJ84"/>
    <mergeCell ref="GK83:GK84"/>
    <mergeCell ref="GL83:GL84"/>
    <mergeCell ref="GM83:GM84"/>
    <mergeCell ref="GN83:GN84"/>
    <mergeCell ref="GO83:GO84"/>
    <mergeCell ref="GP83:GP84"/>
    <mergeCell ref="GQ83:GQ84"/>
    <mergeCell ref="GR83:GR84"/>
    <mergeCell ref="GS83:GS84"/>
    <mergeCell ref="GT83:GT84"/>
    <mergeCell ref="GG85:GG86"/>
    <mergeCell ref="GH85:GH86"/>
    <mergeCell ref="GI85:GI86"/>
    <mergeCell ref="GJ85:GJ86"/>
    <mergeCell ref="GK85:GK86"/>
    <mergeCell ref="GL85:GL86"/>
    <mergeCell ref="GM85:GM86"/>
    <mergeCell ref="GN85:GN86"/>
    <mergeCell ref="GO85:GO86"/>
    <mergeCell ref="GP85:GP86"/>
    <mergeCell ref="GQ85:GQ86"/>
    <mergeCell ref="GR85:GR86"/>
    <mergeCell ref="GS85:GS86"/>
    <mergeCell ref="GT85:GT86"/>
    <mergeCell ref="GG75:GG76"/>
    <mergeCell ref="GH75:GH76"/>
    <mergeCell ref="GI75:GI76"/>
    <mergeCell ref="GJ75:GJ76"/>
    <mergeCell ref="GK75:GK76"/>
    <mergeCell ref="GL75:GL76"/>
    <mergeCell ref="GM75:GM76"/>
    <mergeCell ref="GN75:GN76"/>
    <mergeCell ref="GO75:GO76"/>
    <mergeCell ref="GP75:GP76"/>
    <mergeCell ref="GQ75:GQ76"/>
    <mergeCell ref="GR75:GR76"/>
    <mergeCell ref="GS75:GS76"/>
    <mergeCell ref="GT75:GT76"/>
    <mergeCell ref="GG77:GG78"/>
    <mergeCell ref="GH77:GH78"/>
    <mergeCell ref="GI77:GI78"/>
    <mergeCell ref="GJ77:GJ78"/>
    <mergeCell ref="GK77:GK78"/>
    <mergeCell ref="GL77:GL78"/>
    <mergeCell ref="GM77:GM78"/>
    <mergeCell ref="GN77:GN78"/>
    <mergeCell ref="GO77:GO78"/>
    <mergeCell ref="GP77:GP78"/>
    <mergeCell ref="GQ77:GQ78"/>
    <mergeCell ref="GR77:GR78"/>
    <mergeCell ref="GS77:GS78"/>
    <mergeCell ref="GT77:GT78"/>
    <mergeCell ref="GG79:GG80"/>
    <mergeCell ref="GH79:GH80"/>
    <mergeCell ref="GI79:GI80"/>
    <mergeCell ref="GJ79:GJ80"/>
    <mergeCell ref="GK79:GK80"/>
    <mergeCell ref="GL79:GL80"/>
    <mergeCell ref="GM79:GM80"/>
    <mergeCell ref="GN79:GN80"/>
    <mergeCell ref="GO79:GO80"/>
    <mergeCell ref="GP79:GP80"/>
    <mergeCell ref="GQ79:GQ80"/>
    <mergeCell ref="GR79:GR80"/>
    <mergeCell ref="GS79:GS80"/>
    <mergeCell ref="GT79:GT80"/>
    <mergeCell ref="GG69:GG70"/>
    <mergeCell ref="GH69:GH70"/>
    <mergeCell ref="GI69:GI70"/>
    <mergeCell ref="GJ69:GJ70"/>
    <mergeCell ref="GK69:GK70"/>
    <mergeCell ref="GL69:GL70"/>
    <mergeCell ref="GM69:GM70"/>
    <mergeCell ref="GN69:GN70"/>
    <mergeCell ref="GO69:GO70"/>
    <mergeCell ref="GP69:GP70"/>
    <mergeCell ref="GQ69:GQ70"/>
    <mergeCell ref="GR69:GR70"/>
    <mergeCell ref="GS69:GS70"/>
    <mergeCell ref="GT69:GT70"/>
    <mergeCell ref="GG71:GG72"/>
    <mergeCell ref="GH71:GH72"/>
    <mergeCell ref="GI71:GI72"/>
    <mergeCell ref="GJ71:GJ72"/>
    <mergeCell ref="GK71:GK72"/>
    <mergeCell ref="GL71:GL72"/>
    <mergeCell ref="GM71:GM72"/>
    <mergeCell ref="GN71:GN72"/>
    <mergeCell ref="GO71:GO72"/>
    <mergeCell ref="GP71:GP72"/>
    <mergeCell ref="GQ71:GQ72"/>
    <mergeCell ref="GR71:GR72"/>
    <mergeCell ref="GS71:GS72"/>
    <mergeCell ref="GT71:GT72"/>
    <mergeCell ref="GG73:GG74"/>
    <mergeCell ref="GH73:GH74"/>
    <mergeCell ref="GI73:GI74"/>
    <mergeCell ref="GJ73:GJ74"/>
    <mergeCell ref="GK73:GK74"/>
    <mergeCell ref="GL73:GL74"/>
    <mergeCell ref="GM73:GM74"/>
    <mergeCell ref="GN73:GN74"/>
    <mergeCell ref="GO73:GO74"/>
    <mergeCell ref="GP73:GP74"/>
    <mergeCell ref="GQ73:GQ74"/>
    <mergeCell ref="GR73:GR74"/>
    <mergeCell ref="GS73:GS74"/>
    <mergeCell ref="GT73:GT74"/>
    <mergeCell ref="GG63:GG64"/>
    <mergeCell ref="GH63:GH64"/>
    <mergeCell ref="GI63:GI64"/>
    <mergeCell ref="GJ63:GJ64"/>
    <mergeCell ref="GK63:GK64"/>
    <mergeCell ref="GL63:GL64"/>
    <mergeCell ref="GM63:GM64"/>
    <mergeCell ref="GN63:GN64"/>
    <mergeCell ref="GO63:GO64"/>
    <mergeCell ref="GP63:GP64"/>
    <mergeCell ref="GQ63:GQ64"/>
    <mergeCell ref="GR63:GR64"/>
    <mergeCell ref="GS63:GS64"/>
    <mergeCell ref="GT63:GT64"/>
    <mergeCell ref="GG65:GG66"/>
    <mergeCell ref="GH65:GH66"/>
    <mergeCell ref="GI65:GI66"/>
    <mergeCell ref="GJ65:GJ66"/>
    <mergeCell ref="GK65:GK66"/>
    <mergeCell ref="GL65:GL66"/>
    <mergeCell ref="GM65:GM66"/>
    <mergeCell ref="GN65:GN66"/>
    <mergeCell ref="GO65:GO66"/>
    <mergeCell ref="GP65:GP66"/>
    <mergeCell ref="GQ65:GQ66"/>
    <mergeCell ref="GR65:GR66"/>
    <mergeCell ref="GS65:GS66"/>
    <mergeCell ref="GT65:GT66"/>
    <mergeCell ref="GG67:GG68"/>
    <mergeCell ref="GH67:GH68"/>
    <mergeCell ref="GI67:GI68"/>
    <mergeCell ref="GJ67:GJ68"/>
    <mergeCell ref="GK67:GK68"/>
    <mergeCell ref="GL67:GL68"/>
    <mergeCell ref="GM67:GM68"/>
    <mergeCell ref="GN67:GN68"/>
    <mergeCell ref="GO67:GO68"/>
    <mergeCell ref="GP67:GP68"/>
    <mergeCell ref="GQ67:GQ68"/>
    <mergeCell ref="GR67:GR68"/>
    <mergeCell ref="GS67:GS68"/>
    <mergeCell ref="GT67:GT68"/>
    <mergeCell ref="GG57:GG58"/>
    <mergeCell ref="GH57:GH58"/>
    <mergeCell ref="GI57:GI58"/>
    <mergeCell ref="GJ57:GJ58"/>
    <mergeCell ref="GK57:GK58"/>
    <mergeCell ref="GL57:GL58"/>
    <mergeCell ref="GM57:GM58"/>
    <mergeCell ref="GN57:GN58"/>
    <mergeCell ref="GO57:GO58"/>
    <mergeCell ref="GP57:GP58"/>
    <mergeCell ref="GQ57:GQ58"/>
    <mergeCell ref="GR57:GR58"/>
    <mergeCell ref="GS57:GS58"/>
    <mergeCell ref="GT57:GT58"/>
    <mergeCell ref="GG59:GG60"/>
    <mergeCell ref="GH59:GH60"/>
    <mergeCell ref="GI59:GI60"/>
    <mergeCell ref="GJ59:GJ60"/>
    <mergeCell ref="GK59:GK60"/>
    <mergeCell ref="GL59:GL60"/>
    <mergeCell ref="GM59:GM60"/>
    <mergeCell ref="GN59:GN60"/>
    <mergeCell ref="GO59:GO60"/>
    <mergeCell ref="GP59:GP60"/>
    <mergeCell ref="GQ59:GQ60"/>
    <mergeCell ref="GR59:GR60"/>
    <mergeCell ref="GS59:GS60"/>
    <mergeCell ref="GT59:GT60"/>
    <mergeCell ref="GG61:GG62"/>
    <mergeCell ref="GH61:GH62"/>
    <mergeCell ref="GI61:GI62"/>
    <mergeCell ref="GJ61:GJ62"/>
    <mergeCell ref="GK61:GK62"/>
    <mergeCell ref="GL61:GL62"/>
    <mergeCell ref="GM61:GM62"/>
    <mergeCell ref="GN61:GN62"/>
    <mergeCell ref="GO61:GO62"/>
    <mergeCell ref="GP61:GP62"/>
    <mergeCell ref="GQ61:GQ62"/>
    <mergeCell ref="GR61:GR62"/>
    <mergeCell ref="GS61:GS62"/>
    <mergeCell ref="GT61:GT62"/>
    <mergeCell ref="GG51:GG52"/>
    <mergeCell ref="GH51:GH52"/>
    <mergeCell ref="GI51:GI52"/>
    <mergeCell ref="GJ51:GJ52"/>
    <mergeCell ref="GK51:GK52"/>
    <mergeCell ref="GL51:GL52"/>
    <mergeCell ref="GM51:GM52"/>
    <mergeCell ref="GN51:GN52"/>
    <mergeCell ref="GO51:GO52"/>
    <mergeCell ref="GP51:GP52"/>
    <mergeCell ref="GQ51:GQ52"/>
    <mergeCell ref="GR51:GR52"/>
    <mergeCell ref="GS51:GS52"/>
    <mergeCell ref="GT51:GT52"/>
    <mergeCell ref="GG53:GG54"/>
    <mergeCell ref="GH53:GH54"/>
    <mergeCell ref="GI53:GI54"/>
    <mergeCell ref="GJ53:GJ54"/>
    <mergeCell ref="GK53:GK54"/>
    <mergeCell ref="GL53:GL54"/>
    <mergeCell ref="GM53:GM54"/>
    <mergeCell ref="GN53:GN54"/>
    <mergeCell ref="GO53:GO54"/>
    <mergeCell ref="GP53:GP54"/>
    <mergeCell ref="GQ53:GQ54"/>
    <mergeCell ref="GR53:GR54"/>
    <mergeCell ref="GS53:GS54"/>
    <mergeCell ref="GT53:GT54"/>
    <mergeCell ref="GG55:GG56"/>
    <mergeCell ref="GH55:GH56"/>
    <mergeCell ref="GI55:GI56"/>
    <mergeCell ref="GJ55:GJ56"/>
    <mergeCell ref="GK55:GK56"/>
    <mergeCell ref="GL55:GL56"/>
    <mergeCell ref="GM55:GM56"/>
    <mergeCell ref="GN55:GN56"/>
    <mergeCell ref="GO55:GO56"/>
    <mergeCell ref="GP55:GP56"/>
    <mergeCell ref="GQ55:GQ56"/>
    <mergeCell ref="GR55:GR56"/>
    <mergeCell ref="GS55:GS56"/>
    <mergeCell ref="GT55:GT56"/>
    <mergeCell ref="GG45:GG46"/>
    <mergeCell ref="GH45:GH46"/>
    <mergeCell ref="GI45:GI46"/>
    <mergeCell ref="GJ45:GJ46"/>
    <mergeCell ref="GK45:GK46"/>
    <mergeCell ref="GL45:GL46"/>
    <mergeCell ref="GM45:GM46"/>
    <mergeCell ref="GN45:GN46"/>
    <mergeCell ref="GO45:GO46"/>
    <mergeCell ref="GP45:GP46"/>
    <mergeCell ref="GQ45:GQ46"/>
    <mergeCell ref="GR45:GR46"/>
    <mergeCell ref="GS45:GS46"/>
    <mergeCell ref="GT45:GT46"/>
    <mergeCell ref="GG47:GG48"/>
    <mergeCell ref="GH47:GH48"/>
    <mergeCell ref="GI47:GI48"/>
    <mergeCell ref="GJ47:GJ48"/>
    <mergeCell ref="GK47:GK48"/>
    <mergeCell ref="GL47:GL48"/>
    <mergeCell ref="GM47:GM48"/>
    <mergeCell ref="GN47:GN48"/>
    <mergeCell ref="GO47:GO48"/>
    <mergeCell ref="GP47:GP48"/>
    <mergeCell ref="GQ47:GQ48"/>
    <mergeCell ref="GR47:GR48"/>
    <mergeCell ref="GS47:GS48"/>
    <mergeCell ref="GT47:GT48"/>
    <mergeCell ref="GG49:GG50"/>
    <mergeCell ref="GH49:GH50"/>
    <mergeCell ref="GI49:GI50"/>
    <mergeCell ref="GJ49:GJ50"/>
    <mergeCell ref="GK49:GK50"/>
    <mergeCell ref="GL49:GL50"/>
    <mergeCell ref="GM49:GM50"/>
    <mergeCell ref="GN49:GN50"/>
    <mergeCell ref="GO49:GO50"/>
    <mergeCell ref="GP49:GP50"/>
    <mergeCell ref="GQ49:GQ50"/>
    <mergeCell ref="GR49:GR50"/>
    <mergeCell ref="GS49:GS50"/>
    <mergeCell ref="GT49:GT50"/>
    <mergeCell ref="GG39:GG40"/>
    <mergeCell ref="GH39:GH40"/>
    <mergeCell ref="GI39:GI40"/>
    <mergeCell ref="GJ39:GJ40"/>
    <mergeCell ref="GK39:GK40"/>
    <mergeCell ref="GL39:GL40"/>
    <mergeCell ref="GM39:GM40"/>
    <mergeCell ref="GN39:GN40"/>
    <mergeCell ref="GO39:GO40"/>
    <mergeCell ref="GP39:GP40"/>
    <mergeCell ref="GQ39:GQ40"/>
    <mergeCell ref="GR39:GR40"/>
    <mergeCell ref="GS39:GS40"/>
    <mergeCell ref="GT39:GT40"/>
    <mergeCell ref="GG41:GG42"/>
    <mergeCell ref="GH41:GH42"/>
    <mergeCell ref="GI41:GI42"/>
    <mergeCell ref="GJ41:GJ42"/>
    <mergeCell ref="GK41:GK42"/>
    <mergeCell ref="GL41:GL42"/>
    <mergeCell ref="GM41:GM42"/>
    <mergeCell ref="GN41:GN42"/>
    <mergeCell ref="GO41:GO42"/>
    <mergeCell ref="GP41:GP42"/>
    <mergeCell ref="GQ41:GQ42"/>
    <mergeCell ref="GR41:GR42"/>
    <mergeCell ref="GS41:GS42"/>
    <mergeCell ref="GT41:GT42"/>
    <mergeCell ref="GG43:GG44"/>
    <mergeCell ref="GH43:GH44"/>
    <mergeCell ref="GI43:GI44"/>
    <mergeCell ref="GJ43:GJ44"/>
    <mergeCell ref="GK43:GK44"/>
    <mergeCell ref="GL43:GL44"/>
    <mergeCell ref="GM43:GM44"/>
    <mergeCell ref="GN43:GN44"/>
    <mergeCell ref="GO43:GO44"/>
    <mergeCell ref="GP43:GP44"/>
    <mergeCell ref="GQ43:GQ44"/>
    <mergeCell ref="GR43:GR44"/>
    <mergeCell ref="GS43:GS44"/>
    <mergeCell ref="GT43:GT44"/>
    <mergeCell ref="GG33:GG34"/>
    <mergeCell ref="GH33:GH34"/>
    <mergeCell ref="GI33:GI34"/>
    <mergeCell ref="GJ33:GJ34"/>
    <mergeCell ref="GK33:GK34"/>
    <mergeCell ref="GL33:GL34"/>
    <mergeCell ref="GM33:GM34"/>
    <mergeCell ref="GN33:GN34"/>
    <mergeCell ref="GO33:GO34"/>
    <mergeCell ref="GP33:GP34"/>
    <mergeCell ref="GQ33:GQ34"/>
    <mergeCell ref="GR33:GR34"/>
    <mergeCell ref="GS33:GS34"/>
    <mergeCell ref="GT33:GT34"/>
    <mergeCell ref="GG35:GG36"/>
    <mergeCell ref="GH35:GH36"/>
    <mergeCell ref="GI35:GI36"/>
    <mergeCell ref="GJ35:GJ36"/>
    <mergeCell ref="GK35:GK36"/>
    <mergeCell ref="GL35:GL36"/>
    <mergeCell ref="GM35:GM36"/>
    <mergeCell ref="GN35:GN36"/>
    <mergeCell ref="GO35:GO36"/>
    <mergeCell ref="GP35:GP36"/>
    <mergeCell ref="GQ35:GQ36"/>
    <mergeCell ref="GR35:GR36"/>
    <mergeCell ref="GS35:GS36"/>
    <mergeCell ref="GT35:GT36"/>
    <mergeCell ref="GG37:GG38"/>
    <mergeCell ref="GH37:GH38"/>
    <mergeCell ref="GI37:GI38"/>
    <mergeCell ref="GJ37:GJ38"/>
    <mergeCell ref="GK37:GK38"/>
    <mergeCell ref="GL37:GL38"/>
    <mergeCell ref="GM37:GM38"/>
    <mergeCell ref="GN37:GN38"/>
    <mergeCell ref="GO37:GO38"/>
    <mergeCell ref="GP37:GP38"/>
    <mergeCell ref="GQ37:GQ38"/>
    <mergeCell ref="GR37:GR38"/>
    <mergeCell ref="GS37:GS38"/>
    <mergeCell ref="GT37:GT38"/>
    <mergeCell ref="GG27:GG28"/>
    <mergeCell ref="GH27:GH28"/>
    <mergeCell ref="GI27:GI28"/>
    <mergeCell ref="GJ27:GJ28"/>
    <mergeCell ref="GK27:GK28"/>
    <mergeCell ref="GL27:GL28"/>
    <mergeCell ref="GM27:GM28"/>
    <mergeCell ref="GN27:GN28"/>
    <mergeCell ref="GO27:GO28"/>
    <mergeCell ref="GP27:GP28"/>
    <mergeCell ref="GQ27:GQ28"/>
    <mergeCell ref="GR27:GR28"/>
    <mergeCell ref="GS27:GS28"/>
    <mergeCell ref="GT27:GT28"/>
    <mergeCell ref="GG29:GG30"/>
    <mergeCell ref="GH29:GH30"/>
    <mergeCell ref="GI29:GI30"/>
    <mergeCell ref="GJ29:GJ30"/>
    <mergeCell ref="GK29:GK30"/>
    <mergeCell ref="GL29:GL30"/>
    <mergeCell ref="GM29:GM30"/>
    <mergeCell ref="GN29:GN30"/>
    <mergeCell ref="GO29:GO30"/>
    <mergeCell ref="GP29:GP30"/>
    <mergeCell ref="GQ29:GQ30"/>
    <mergeCell ref="GR29:GR30"/>
    <mergeCell ref="GS29:GS30"/>
    <mergeCell ref="GT29:GT30"/>
    <mergeCell ref="GG31:GG32"/>
    <mergeCell ref="GH31:GH32"/>
    <mergeCell ref="GI31:GI32"/>
    <mergeCell ref="GJ31:GJ32"/>
    <mergeCell ref="GK31:GK32"/>
    <mergeCell ref="GL31:GL32"/>
    <mergeCell ref="GM31:GM32"/>
    <mergeCell ref="GN31:GN32"/>
    <mergeCell ref="GO31:GO32"/>
    <mergeCell ref="GP31:GP32"/>
    <mergeCell ref="GQ31:GQ32"/>
    <mergeCell ref="GR31:GR32"/>
    <mergeCell ref="GS31:GS32"/>
    <mergeCell ref="GT31:GT32"/>
    <mergeCell ref="GG21:GG22"/>
    <mergeCell ref="GH21:GH22"/>
    <mergeCell ref="GI21:GI22"/>
    <mergeCell ref="GJ21:GJ22"/>
    <mergeCell ref="GK21:GK22"/>
    <mergeCell ref="GL21:GL22"/>
    <mergeCell ref="GM21:GM22"/>
    <mergeCell ref="GN21:GN22"/>
    <mergeCell ref="GO21:GO22"/>
    <mergeCell ref="GP21:GP22"/>
    <mergeCell ref="GQ21:GQ22"/>
    <mergeCell ref="GR21:GR22"/>
    <mergeCell ref="GS21:GS22"/>
    <mergeCell ref="GT21:GT22"/>
    <mergeCell ref="GG23:GG24"/>
    <mergeCell ref="GH23:GH24"/>
    <mergeCell ref="GI23:GI24"/>
    <mergeCell ref="GJ23:GJ24"/>
    <mergeCell ref="GK23:GK24"/>
    <mergeCell ref="GL23:GL24"/>
    <mergeCell ref="GM23:GM24"/>
    <mergeCell ref="GN23:GN24"/>
    <mergeCell ref="GO23:GO24"/>
    <mergeCell ref="GP23:GP24"/>
    <mergeCell ref="GQ23:GQ24"/>
    <mergeCell ref="GR23:GR24"/>
    <mergeCell ref="GS23:GS24"/>
    <mergeCell ref="GT23:GT24"/>
    <mergeCell ref="GG25:GG26"/>
    <mergeCell ref="GH25:GH26"/>
    <mergeCell ref="GI25:GI26"/>
    <mergeCell ref="GJ25:GJ26"/>
    <mergeCell ref="GK25:GK26"/>
    <mergeCell ref="GL25:GL26"/>
    <mergeCell ref="GM25:GM26"/>
    <mergeCell ref="GN25:GN26"/>
    <mergeCell ref="GO25:GO26"/>
    <mergeCell ref="GP25:GP26"/>
    <mergeCell ref="GQ25:GQ26"/>
    <mergeCell ref="GR25:GR26"/>
    <mergeCell ref="GS25:GS26"/>
    <mergeCell ref="GT25:GT26"/>
    <mergeCell ref="GG15:GG16"/>
    <mergeCell ref="GH15:GH16"/>
    <mergeCell ref="GI15:GI16"/>
    <mergeCell ref="GJ15:GJ16"/>
    <mergeCell ref="GK15:GK16"/>
    <mergeCell ref="GL15:GL16"/>
    <mergeCell ref="GM15:GM16"/>
    <mergeCell ref="GN15:GN16"/>
    <mergeCell ref="GO15:GO16"/>
    <mergeCell ref="GP15:GP16"/>
    <mergeCell ref="GQ15:GQ16"/>
    <mergeCell ref="GR15:GR16"/>
    <mergeCell ref="GS15:GS16"/>
    <mergeCell ref="GT15:GT16"/>
    <mergeCell ref="GG17:GG18"/>
    <mergeCell ref="GH17:GH18"/>
    <mergeCell ref="GI17:GI18"/>
    <mergeCell ref="GJ17:GJ18"/>
    <mergeCell ref="GK17:GK18"/>
    <mergeCell ref="GL17:GL18"/>
    <mergeCell ref="GM17:GM18"/>
    <mergeCell ref="GN17:GN18"/>
    <mergeCell ref="GO17:GO18"/>
    <mergeCell ref="GP17:GP18"/>
    <mergeCell ref="GQ17:GQ18"/>
    <mergeCell ref="GR17:GR18"/>
    <mergeCell ref="GS17:GS18"/>
    <mergeCell ref="GT17:GT18"/>
    <mergeCell ref="GG19:GG20"/>
    <mergeCell ref="GH19:GH20"/>
    <mergeCell ref="GI19:GI20"/>
    <mergeCell ref="GJ19:GJ20"/>
    <mergeCell ref="GK19:GK20"/>
    <mergeCell ref="GL19:GL20"/>
    <mergeCell ref="GM19:GM20"/>
    <mergeCell ref="GN19:GN20"/>
    <mergeCell ref="GO19:GO20"/>
    <mergeCell ref="GP19:GP20"/>
    <mergeCell ref="GQ19:GQ20"/>
    <mergeCell ref="GR19:GR20"/>
    <mergeCell ref="GS19:GS20"/>
    <mergeCell ref="GT19:GT20"/>
    <mergeCell ref="GG11:GG12"/>
    <mergeCell ref="GH11:GH12"/>
    <mergeCell ref="GI11:GI12"/>
    <mergeCell ref="GJ11:GJ12"/>
    <mergeCell ref="GK11:GK12"/>
    <mergeCell ref="GL11:GL12"/>
    <mergeCell ref="GM11:GM12"/>
    <mergeCell ref="GN11:GN12"/>
    <mergeCell ref="GO11:GO12"/>
    <mergeCell ref="GP11:GP12"/>
    <mergeCell ref="GQ11:GQ12"/>
    <mergeCell ref="GR11:GR12"/>
    <mergeCell ref="GS11:GS12"/>
    <mergeCell ref="GT11:GT12"/>
    <mergeCell ref="GG13:GG14"/>
    <mergeCell ref="GH13:GH14"/>
    <mergeCell ref="GI13:GI14"/>
    <mergeCell ref="GJ13:GJ14"/>
    <mergeCell ref="GK13:GK14"/>
    <mergeCell ref="GL13:GL14"/>
    <mergeCell ref="GM13:GM14"/>
    <mergeCell ref="GN13:GN14"/>
    <mergeCell ref="GO13:GO14"/>
    <mergeCell ref="GP13:GP14"/>
    <mergeCell ref="GQ13:GQ14"/>
    <mergeCell ref="GR13:GR14"/>
    <mergeCell ref="GS13:GS14"/>
    <mergeCell ref="GT13:GT14"/>
    <mergeCell ref="GE2:GF2"/>
    <mergeCell ref="GG3:GG4"/>
    <mergeCell ref="GH3:GH4"/>
    <mergeCell ref="GI3:GI4"/>
    <mergeCell ref="GJ3:GJ4"/>
    <mergeCell ref="GK3:GK4"/>
    <mergeCell ref="GL3:GL4"/>
    <mergeCell ref="GM3:GM4"/>
    <mergeCell ref="GN3:GN4"/>
    <mergeCell ref="GO3:GO4"/>
    <mergeCell ref="GP3:GP4"/>
    <mergeCell ref="GQ3:GQ4"/>
    <mergeCell ref="GR3:GR4"/>
    <mergeCell ref="GS3:GS4"/>
    <mergeCell ref="GT3:GT4"/>
    <mergeCell ref="GG5:GG6"/>
    <mergeCell ref="GH5:GH6"/>
    <mergeCell ref="GI5:GI6"/>
    <mergeCell ref="GJ5:GJ6"/>
    <mergeCell ref="GK5:GK6"/>
    <mergeCell ref="GL5:GL6"/>
    <mergeCell ref="GM5:GM6"/>
    <mergeCell ref="GN5:GN6"/>
    <mergeCell ref="GO5:GO6"/>
    <mergeCell ref="GP5:GP6"/>
    <mergeCell ref="GQ5:GQ6"/>
    <mergeCell ref="GR5:GR6"/>
    <mergeCell ref="GS5:GS6"/>
    <mergeCell ref="GT5:GT6"/>
    <mergeCell ref="GG7:GG8"/>
    <mergeCell ref="GH7:GH8"/>
    <mergeCell ref="GI7:GI8"/>
    <mergeCell ref="GJ7:GJ8"/>
    <mergeCell ref="GK7:GK8"/>
    <mergeCell ref="GL7:GL8"/>
    <mergeCell ref="GM7:GM8"/>
    <mergeCell ref="FA513:FA514"/>
    <mergeCell ref="FB513:FB514"/>
    <mergeCell ref="FC513:FC514"/>
    <mergeCell ref="FD513:FD514"/>
    <mergeCell ref="FE513:FE514"/>
    <mergeCell ref="FF513:FF514"/>
    <mergeCell ref="FG513:FG514"/>
    <mergeCell ref="FH513:FH514"/>
    <mergeCell ref="FI513:FI514"/>
    <mergeCell ref="FJ513:FJ514"/>
    <mergeCell ref="FK513:FK514"/>
    <mergeCell ref="FL513:FL514"/>
    <mergeCell ref="FM513:FM514"/>
    <mergeCell ref="FN513:FN514"/>
    <mergeCell ref="FA515:FA516"/>
    <mergeCell ref="FB515:FB516"/>
    <mergeCell ref="FC515:FC516"/>
    <mergeCell ref="FD515:FD516"/>
    <mergeCell ref="FE515:FE516"/>
    <mergeCell ref="FF515:FF516"/>
    <mergeCell ref="FG515:FG516"/>
    <mergeCell ref="FH515:FH516"/>
    <mergeCell ref="FI515:FI516"/>
    <mergeCell ref="FJ515:FJ516"/>
    <mergeCell ref="FK515:FK516"/>
    <mergeCell ref="FL515:FL516"/>
    <mergeCell ref="FM515:FM516"/>
    <mergeCell ref="FN515:FN516"/>
    <mergeCell ref="FA517:FA518"/>
    <mergeCell ref="FB517:FB518"/>
    <mergeCell ref="FC517:FC518"/>
    <mergeCell ref="FD517:FD518"/>
    <mergeCell ref="FE517:FE518"/>
    <mergeCell ref="FF517:FF518"/>
    <mergeCell ref="FG517:FG518"/>
    <mergeCell ref="FH517:FH518"/>
    <mergeCell ref="FI517:FI518"/>
    <mergeCell ref="FJ517:FJ518"/>
    <mergeCell ref="FK517:FK518"/>
    <mergeCell ref="FL517:FL518"/>
    <mergeCell ref="FM517:FM518"/>
    <mergeCell ref="FN517:FN518"/>
    <mergeCell ref="FA507:FA508"/>
    <mergeCell ref="FB507:FB508"/>
    <mergeCell ref="FC507:FC508"/>
    <mergeCell ref="FD507:FD508"/>
    <mergeCell ref="FE507:FE508"/>
    <mergeCell ref="FF507:FF508"/>
    <mergeCell ref="FG507:FG508"/>
    <mergeCell ref="FH507:FH508"/>
    <mergeCell ref="FI507:FI508"/>
    <mergeCell ref="FJ507:FJ508"/>
    <mergeCell ref="FK507:FK508"/>
    <mergeCell ref="FL507:FL508"/>
    <mergeCell ref="FM507:FM508"/>
    <mergeCell ref="FN507:FN508"/>
    <mergeCell ref="FA509:FA510"/>
    <mergeCell ref="FB509:FB510"/>
    <mergeCell ref="FC509:FC510"/>
    <mergeCell ref="FD509:FD510"/>
    <mergeCell ref="FE509:FE510"/>
    <mergeCell ref="FF509:FF510"/>
    <mergeCell ref="FG509:FG510"/>
    <mergeCell ref="FH509:FH510"/>
    <mergeCell ref="FI509:FI510"/>
    <mergeCell ref="FJ509:FJ510"/>
    <mergeCell ref="FK509:FK510"/>
    <mergeCell ref="FL509:FL510"/>
    <mergeCell ref="FM509:FM510"/>
    <mergeCell ref="FN509:FN510"/>
    <mergeCell ref="FA511:FA512"/>
    <mergeCell ref="FB511:FB512"/>
    <mergeCell ref="FC511:FC512"/>
    <mergeCell ref="FD511:FD512"/>
    <mergeCell ref="FE511:FE512"/>
    <mergeCell ref="FF511:FF512"/>
    <mergeCell ref="FG511:FG512"/>
    <mergeCell ref="FH511:FH512"/>
    <mergeCell ref="FI511:FI512"/>
    <mergeCell ref="FJ511:FJ512"/>
    <mergeCell ref="FK511:FK512"/>
    <mergeCell ref="FL511:FL512"/>
    <mergeCell ref="FM511:FM512"/>
    <mergeCell ref="FN511:FN512"/>
    <mergeCell ref="FA501:FA502"/>
    <mergeCell ref="FB501:FB502"/>
    <mergeCell ref="FC501:FC502"/>
    <mergeCell ref="FD501:FD502"/>
    <mergeCell ref="FE501:FE502"/>
    <mergeCell ref="FF501:FF502"/>
    <mergeCell ref="FG501:FG502"/>
    <mergeCell ref="FH501:FH502"/>
    <mergeCell ref="FI501:FI502"/>
    <mergeCell ref="FJ501:FJ502"/>
    <mergeCell ref="FK501:FK502"/>
    <mergeCell ref="FL501:FL502"/>
    <mergeCell ref="FM501:FM502"/>
    <mergeCell ref="FN501:FN502"/>
    <mergeCell ref="FA503:FA504"/>
    <mergeCell ref="FB503:FB504"/>
    <mergeCell ref="FC503:FC504"/>
    <mergeCell ref="FD503:FD504"/>
    <mergeCell ref="FE503:FE504"/>
    <mergeCell ref="FF503:FF504"/>
    <mergeCell ref="FG503:FG504"/>
    <mergeCell ref="FH503:FH504"/>
    <mergeCell ref="FI503:FI504"/>
    <mergeCell ref="FJ503:FJ504"/>
    <mergeCell ref="FK503:FK504"/>
    <mergeCell ref="FL503:FL504"/>
    <mergeCell ref="FM503:FM504"/>
    <mergeCell ref="FN503:FN504"/>
    <mergeCell ref="FA505:FA506"/>
    <mergeCell ref="FB505:FB506"/>
    <mergeCell ref="FC505:FC506"/>
    <mergeCell ref="FD505:FD506"/>
    <mergeCell ref="FE505:FE506"/>
    <mergeCell ref="FF505:FF506"/>
    <mergeCell ref="FG505:FG506"/>
    <mergeCell ref="FH505:FH506"/>
    <mergeCell ref="FI505:FI506"/>
    <mergeCell ref="FJ505:FJ506"/>
    <mergeCell ref="FK505:FK506"/>
    <mergeCell ref="FL505:FL506"/>
    <mergeCell ref="FM505:FM506"/>
    <mergeCell ref="FN505:FN506"/>
    <mergeCell ref="FA495:FA496"/>
    <mergeCell ref="FB495:FB496"/>
    <mergeCell ref="FC495:FC496"/>
    <mergeCell ref="FD495:FD496"/>
    <mergeCell ref="FE495:FE496"/>
    <mergeCell ref="FF495:FF496"/>
    <mergeCell ref="FG495:FG496"/>
    <mergeCell ref="FH495:FH496"/>
    <mergeCell ref="FI495:FI496"/>
    <mergeCell ref="FJ495:FJ496"/>
    <mergeCell ref="FK495:FK496"/>
    <mergeCell ref="FL495:FL496"/>
    <mergeCell ref="FM495:FM496"/>
    <mergeCell ref="FN495:FN496"/>
    <mergeCell ref="FA497:FA498"/>
    <mergeCell ref="FB497:FB498"/>
    <mergeCell ref="FC497:FC498"/>
    <mergeCell ref="FD497:FD498"/>
    <mergeCell ref="FE497:FE498"/>
    <mergeCell ref="FF497:FF498"/>
    <mergeCell ref="FG497:FG498"/>
    <mergeCell ref="FH497:FH498"/>
    <mergeCell ref="FI497:FI498"/>
    <mergeCell ref="FJ497:FJ498"/>
    <mergeCell ref="FK497:FK498"/>
    <mergeCell ref="FL497:FL498"/>
    <mergeCell ref="FM497:FM498"/>
    <mergeCell ref="FN497:FN498"/>
    <mergeCell ref="FA499:FA500"/>
    <mergeCell ref="FB499:FB500"/>
    <mergeCell ref="FC499:FC500"/>
    <mergeCell ref="FD499:FD500"/>
    <mergeCell ref="FE499:FE500"/>
    <mergeCell ref="FF499:FF500"/>
    <mergeCell ref="FG499:FG500"/>
    <mergeCell ref="FH499:FH500"/>
    <mergeCell ref="FI499:FI500"/>
    <mergeCell ref="FJ499:FJ500"/>
    <mergeCell ref="FK499:FK500"/>
    <mergeCell ref="FL499:FL500"/>
    <mergeCell ref="FM499:FM500"/>
    <mergeCell ref="FN499:FN500"/>
    <mergeCell ref="FA489:FA490"/>
    <mergeCell ref="FB489:FB490"/>
    <mergeCell ref="FC489:FC490"/>
    <mergeCell ref="FD489:FD490"/>
    <mergeCell ref="FE489:FE490"/>
    <mergeCell ref="FF489:FF490"/>
    <mergeCell ref="FG489:FG490"/>
    <mergeCell ref="FH489:FH490"/>
    <mergeCell ref="FI489:FI490"/>
    <mergeCell ref="FJ489:FJ490"/>
    <mergeCell ref="FK489:FK490"/>
    <mergeCell ref="FL489:FL490"/>
    <mergeCell ref="FM489:FM490"/>
    <mergeCell ref="FN489:FN490"/>
    <mergeCell ref="FA491:FA492"/>
    <mergeCell ref="FB491:FB492"/>
    <mergeCell ref="FC491:FC492"/>
    <mergeCell ref="FD491:FD492"/>
    <mergeCell ref="FE491:FE492"/>
    <mergeCell ref="FF491:FF492"/>
    <mergeCell ref="FG491:FG492"/>
    <mergeCell ref="FH491:FH492"/>
    <mergeCell ref="FI491:FI492"/>
    <mergeCell ref="FJ491:FJ492"/>
    <mergeCell ref="FK491:FK492"/>
    <mergeCell ref="FL491:FL492"/>
    <mergeCell ref="FM491:FM492"/>
    <mergeCell ref="FN491:FN492"/>
    <mergeCell ref="FA493:FA494"/>
    <mergeCell ref="FB493:FB494"/>
    <mergeCell ref="FC493:FC494"/>
    <mergeCell ref="FD493:FD494"/>
    <mergeCell ref="FE493:FE494"/>
    <mergeCell ref="FF493:FF494"/>
    <mergeCell ref="FG493:FG494"/>
    <mergeCell ref="FH493:FH494"/>
    <mergeCell ref="FI493:FI494"/>
    <mergeCell ref="FJ493:FJ494"/>
    <mergeCell ref="FK493:FK494"/>
    <mergeCell ref="FL493:FL494"/>
    <mergeCell ref="FM493:FM494"/>
    <mergeCell ref="FN493:FN494"/>
    <mergeCell ref="FA483:FA484"/>
    <mergeCell ref="FB483:FB484"/>
    <mergeCell ref="FC483:FC484"/>
    <mergeCell ref="FD483:FD484"/>
    <mergeCell ref="FE483:FE484"/>
    <mergeCell ref="FF483:FF484"/>
    <mergeCell ref="FG483:FG484"/>
    <mergeCell ref="FH483:FH484"/>
    <mergeCell ref="FI483:FI484"/>
    <mergeCell ref="FJ483:FJ484"/>
    <mergeCell ref="FK483:FK484"/>
    <mergeCell ref="FL483:FL484"/>
    <mergeCell ref="FM483:FM484"/>
    <mergeCell ref="FN483:FN484"/>
    <mergeCell ref="FA485:FA486"/>
    <mergeCell ref="FB485:FB486"/>
    <mergeCell ref="FC485:FC486"/>
    <mergeCell ref="FD485:FD486"/>
    <mergeCell ref="FE485:FE486"/>
    <mergeCell ref="FF485:FF486"/>
    <mergeCell ref="FG485:FG486"/>
    <mergeCell ref="FH485:FH486"/>
    <mergeCell ref="FI485:FI486"/>
    <mergeCell ref="FJ485:FJ486"/>
    <mergeCell ref="FK485:FK486"/>
    <mergeCell ref="FL485:FL486"/>
    <mergeCell ref="FM485:FM486"/>
    <mergeCell ref="FN485:FN486"/>
    <mergeCell ref="FA487:FA488"/>
    <mergeCell ref="FB487:FB488"/>
    <mergeCell ref="FC487:FC488"/>
    <mergeCell ref="FD487:FD488"/>
    <mergeCell ref="FE487:FE488"/>
    <mergeCell ref="FF487:FF488"/>
    <mergeCell ref="FG487:FG488"/>
    <mergeCell ref="FH487:FH488"/>
    <mergeCell ref="FI487:FI488"/>
    <mergeCell ref="FJ487:FJ488"/>
    <mergeCell ref="FK487:FK488"/>
    <mergeCell ref="FL487:FL488"/>
    <mergeCell ref="FM487:FM488"/>
    <mergeCell ref="FN487:FN488"/>
    <mergeCell ref="FA477:FA478"/>
    <mergeCell ref="FB477:FB478"/>
    <mergeCell ref="FC477:FC478"/>
    <mergeCell ref="FD477:FD478"/>
    <mergeCell ref="FE477:FE478"/>
    <mergeCell ref="FF477:FF478"/>
    <mergeCell ref="FG477:FG478"/>
    <mergeCell ref="FH477:FH478"/>
    <mergeCell ref="FI477:FI478"/>
    <mergeCell ref="FJ477:FJ478"/>
    <mergeCell ref="FK477:FK478"/>
    <mergeCell ref="FL477:FL478"/>
    <mergeCell ref="FM477:FM478"/>
    <mergeCell ref="FN477:FN478"/>
    <mergeCell ref="FA479:FA480"/>
    <mergeCell ref="FB479:FB480"/>
    <mergeCell ref="FC479:FC480"/>
    <mergeCell ref="FD479:FD480"/>
    <mergeCell ref="FE479:FE480"/>
    <mergeCell ref="FF479:FF480"/>
    <mergeCell ref="FG479:FG480"/>
    <mergeCell ref="FH479:FH480"/>
    <mergeCell ref="FI479:FI480"/>
    <mergeCell ref="FJ479:FJ480"/>
    <mergeCell ref="FK479:FK480"/>
    <mergeCell ref="FL479:FL480"/>
    <mergeCell ref="FM479:FM480"/>
    <mergeCell ref="FN479:FN480"/>
    <mergeCell ref="FA481:FA482"/>
    <mergeCell ref="FB481:FB482"/>
    <mergeCell ref="FC481:FC482"/>
    <mergeCell ref="FD481:FD482"/>
    <mergeCell ref="FE481:FE482"/>
    <mergeCell ref="FF481:FF482"/>
    <mergeCell ref="FG481:FG482"/>
    <mergeCell ref="FH481:FH482"/>
    <mergeCell ref="FI481:FI482"/>
    <mergeCell ref="FJ481:FJ482"/>
    <mergeCell ref="FK481:FK482"/>
    <mergeCell ref="FL481:FL482"/>
    <mergeCell ref="FM481:FM482"/>
    <mergeCell ref="FN481:FN482"/>
    <mergeCell ref="FA471:FA472"/>
    <mergeCell ref="FB471:FB472"/>
    <mergeCell ref="FC471:FC472"/>
    <mergeCell ref="FD471:FD472"/>
    <mergeCell ref="FE471:FE472"/>
    <mergeCell ref="FF471:FF472"/>
    <mergeCell ref="FG471:FG472"/>
    <mergeCell ref="FH471:FH472"/>
    <mergeCell ref="FI471:FI472"/>
    <mergeCell ref="FJ471:FJ472"/>
    <mergeCell ref="FK471:FK472"/>
    <mergeCell ref="FL471:FL472"/>
    <mergeCell ref="FM471:FM472"/>
    <mergeCell ref="FN471:FN472"/>
    <mergeCell ref="FA473:FA474"/>
    <mergeCell ref="FB473:FB474"/>
    <mergeCell ref="FC473:FC474"/>
    <mergeCell ref="FD473:FD474"/>
    <mergeCell ref="FE473:FE474"/>
    <mergeCell ref="FF473:FF474"/>
    <mergeCell ref="FG473:FG474"/>
    <mergeCell ref="FH473:FH474"/>
    <mergeCell ref="FI473:FI474"/>
    <mergeCell ref="FJ473:FJ474"/>
    <mergeCell ref="FK473:FK474"/>
    <mergeCell ref="FL473:FL474"/>
    <mergeCell ref="FM473:FM474"/>
    <mergeCell ref="FN473:FN474"/>
    <mergeCell ref="FA475:FA476"/>
    <mergeCell ref="FB475:FB476"/>
    <mergeCell ref="FC475:FC476"/>
    <mergeCell ref="FD475:FD476"/>
    <mergeCell ref="FE475:FE476"/>
    <mergeCell ref="FF475:FF476"/>
    <mergeCell ref="FG475:FG476"/>
    <mergeCell ref="FH475:FH476"/>
    <mergeCell ref="FI475:FI476"/>
    <mergeCell ref="FJ475:FJ476"/>
    <mergeCell ref="FK475:FK476"/>
    <mergeCell ref="FL475:FL476"/>
    <mergeCell ref="FM475:FM476"/>
    <mergeCell ref="FN475:FN476"/>
    <mergeCell ref="FA465:FA466"/>
    <mergeCell ref="FB465:FB466"/>
    <mergeCell ref="FC465:FC466"/>
    <mergeCell ref="FD465:FD466"/>
    <mergeCell ref="FE465:FE466"/>
    <mergeCell ref="FF465:FF466"/>
    <mergeCell ref="FG465:FG466"/>
    <mergeCell ref="FH465:FH466"/>
    <mergeCell ref="FI465:FI466"/>
    <mergeCell ref="FJ465:FJ466"/>
    <mergeCell ref="FK465:FK466"/>
    <mergeCell ref="FL465:FL466"/>
    <mergeCell ref="FM465:FM466"/>
    <mergeCell ref="FN465:FN466"/>
    <mergeCell ref="FA467:FA468"/>
    <mergeCell ref="FB467:FB468"/>
    <mergeCell ref="FC467:FC468"/>
    <mergeCell ref="FD467:FD468"/>
    <mergeCell ref="FE467:FE468"/>
    <mergeCell ref="FF467:FF468"/>
    <mergeCell ref="FG467:FG468"/>
    <mergeCell ref="FH467:FH468"/>
    <mergeCell ref="FI467:FI468"/>
    <mergeCell ref="FJ467:FJ468"/>
    <mergeCell ref="FK467:FK468"/>
    <mergeCell ref="FL467:FL468"/>
    <mergeCell ref="FM467:FM468"/>
    <mergeCell ref="FN467:FN468"/>
    <mergeCell ref="FA469:FA470"/>
    <mergeCell ref="FB469:FB470"/>
    <mergeCell ref="FC469:FC470"/>
    <mergeCell ref="FD469:FD470"/>
    <mergeCell ref="FE469:FE470"/>
    <mergeCell ref="FF469:FF470"/>
    <mergeCell ref="FG469:FG470"/>
    <mergeCell ref="FH469:FH470"/>
    <mergeCell ref="FI469:FI470"/>
    <mergeCell ref="FJ469:FJ470"/>
    <mergeCell ref="FK469:FK470"/>
    <mergeCell ref="FL469:FL470"/>
    <mergeCell ref="FM469:FM470"/>
    <mergeCell ref="FN469:FN470"/>
    <mergeCell ref="FA459:FA460"/>
    <mergeCell ref="FB459:FB460"/>
    <mergeCell ref="FC459:FC460"/>
    <mergeCell ref="FD459:FD460"/>
    <mergeCell ref="FE459:FE460"/>
    <mergeCell ref="FF459:FF460"/>
    <mergeCell ref="FG459:FG460"/>
    <mergeCell ref="FH459:FH460"/>
    <mergeCell ref="FI459:FI460"/>
    <mergeCell ref="FJ459:FJ460"/>
    <mergeCell ref="FK459:FK460"/>
    <mergeCell ref="FL459:FL460"/>
    <mergeCell ref="FM459:FM460"/>
    <mergeCell ref="FN459:FN460"/>
    <mergeCell ref="FA461:FA462"/>
    <mergeCell ref="FB461:FB462"/>
    <mergeCell ref="FC461:FC462"/>
    <mergeCell ref="FD461:FD462"/>
    <mergeCell ref="FE461:FE462"/>
    <mergeCell ref="FF461:FF462"/>
    <mergeCell ref="FG461:FG462"/>
    <mergeCell ref="FH461:FH462"/>
    <mergeCell ref="FI461:FI462"/>
    <mergeCell ref="FJ461:FJ462"/>
    <mergeCell ref="FK461:FK462"/>
    <mergeCell ref="FL461:FL462"/>
    <mergeCell ref="FM461:FM462"/>
    <mergeCell ref="FN461:FN462"/>
    <mergeCell ref="FA463:FA464"/>
    <mergeCell ref="FB463:FB464"/>
    <mergeCell ref="FC463:FC464"/>
    <mergeCell ref="FD463:FD464"/>
    <mergeCell ref="FE463:FE464"/>
    <mergeCell ref="FF463:FF464"/>
    <mergeCell ref="FG463:FG464"/>
    <mergeCell ref="FH463:FH464"/>
    <mergeCell ref="FI463:FI464"/>
    <mergeCell ref="FJ463:FJ464"/>
    <mergeCell ref="FK463:FK464"/>
    <mergeCell ref="FL463:FL464"/>
    <mergeCell ref="FM463:FM464"/>
    <mergeCell ref="FN463:FN464"/>
    <mergeCell ref="FA453:FA454"/>
    <mergeCell ref="FB453:FB454"/>
    <mergeCell ref="FC453:FC454"/>
    <mergeCell ref="FD453:FD454"/>
    <mergeCell ref="FE453:FE454"/>
    <mergeCell ref="FF453:FF454"/>
    <mergeCell ref="FG453:FG454"/>
    <mergeCell ref="FH453:FH454"/>
    <mergeCell ref="FI453:FI454"/>
    <mergeCell ref="FJ453:FJ454"/>
    <mergeCell ref="FK453:FK454"/>
    <mergeCell ref="FL453:FL454"/>
    <mergeCell ref="FM453:FM454"/>
    <mergeCell ref="FN453:FN454"/>
    <mergeCell ref="FA455:FA456"/>
    <mergeCell ref="FB455:FB456"/>
    <mergeCell ref="FC455:FC456"/>
    <mergeCell ref="FD455:FD456"/>
    <mergeCell ref="FE455:FE456"/>
    <mergeCell ref="FF455:FF456"/>
    <mergeCell ref="FG455:FG456"/>
    <mergeCell ref="FH455:FH456"/>
    <mergeCell ref="FI455:FI456"/>
    <mergeCell ref="FJ455:FJ456"/>
    <mergeCell ref="FK455:FK456"/>
    <mergeCell ref="FL455:FL456"/>
    <mergeCell ref="FM455:FM456"/>
    <mergeCell ref="FN455:FN456"/>
    <mergeCell ref="FA457:FA458"/>
    <mergeCell ref="FB457:FB458"/>
    <mergeCell ref="FC457:FC458"/>
    <mergeCell ref="FD457:FD458"/>
    <mergeCell ref="FE457:FE458"/>
    <mergeCell ref="FF457:FF458"/>
    <mergeCell ref="FG457:FG458"/>
    <mergeCell ref="FH457:FH458"/>
    <mergeCell ref="FI457:FI458"/>
    <mergeCell ref="FJ457:FJ458"/>
    <mergeCell ref="FK457:FK458"/>
    <mergeCell ref="FL457:FL458"/>
    <mergeCell ref="FM457:FM458"/>
    <mergeCell ref="FN457:FN458"/>
    <mergeCell ref="FA447:FA448"/>
    <mergeCell ref="FB447:FB448"/>
    <mergeCell ref="FC447:FC448"/>
    <mergeCell ref="FD447:FD448"/>
    <mergeCell ref="FE447:FE448"/>
    <mergeCell ref="FF447:FF448"/>
    <mergeCell ref="FG447:FG448"/>
    <mergeCell ref="FH447:FH448"/>
    <mergeCell ref="FI447:FI448"/>
    <mergeCell ref="FJ447:FJ448"/>
    <mergeCell ref="FK447:FK448"/>
    <mergeCell ref="FL447:FL448"/>
    <mergeCell ref="FM447:FM448"/>
    <mergeCell ref="FN447:FN448"/>
    <mergeCell ref="FA449:FA450"/>
    <mergeCell ref="FB449:FB450"/>
    <mergeCell ref="FC449:FC450"/>
    <mergeCell ref="FD449:FD450"/>
    <mergeCell ref="FE449:FE450"/>
    <mergeCell ref="FF449:FF450"/>
    <mergeCell ref="FG449:FG450"/>
    <mergeCell ref="FH449:FH450"/>
    <mergeCell ref="FI449:FI450"/>
    <mergeCell ref="FJ449:FJ450"/>
    <mergeCell ref="FK449:FK450"/>
    <mergeCell ref="FL449:FL450"/>
    <mergeCell ref="FM449:FM450"/>
    <mergeCell ref="FN449:FN450"/>
    <mergeCell ref="FA451:FA452"/>
    <mergeCell ref="FB451:FB452"/>
    <mergeCell ref="FC451:FC452"/>
    <mergeCell ref="FD451:FD452"/>
    <mergeCell ref="FE451:FE452"/>
    <mergeCell ref="FF451:FF452"/>
    <mergeCell ref="FG451:FG452"/>
    <mergeCell ref="FH451:FH452"/>
    <mergeCell ref="FI451:FI452"/>
    <mergeCell ref="FJ451:FJ452"/>
    <mergeCell ref="FK451:FK452"/>
    <mergeCell ref="FL451:FL452"/>
    <mergeCell ref="FM451:FM452"/>
    <mergeCell ref="FN451:FN452"/>
    <mergeCell ref="FA441:FA442"/>
    <mergeCell ref="FB441:FB442"/>
    <mergeCell ref="FC441:FC442"/>
    <mergeCell ref="FD441:FD442"/>
    <mergeCell ref="FE441:FE442"/>
    <mergeCell ref="FF441:FF442"/>
    <mergeCell ref="FG441:FG442"/>
    <mergeCell ref="FH441:FH442"/>
    <mergeCell ref="FI441:FI442"/>
    <mergeCell ref="FJ441:FJ442"/>
    <mergeCell ref="FK441:FK442"/>
    <mergeCell ref="FL441:FL442"/>
    <mergeCell ref="FM441:FM442"/>
    <mergeCell ref="FN441:FN442"/>
    <mergeCell ref="FA443:FA444"/>
    <mergeCell ref="FB443:FB444"/>
    <mergeCell ref="FC443:FC444"/>
    <mergeCell ref="FD443:FD444"/>
    <mergeCell ref="FE443:FE444"/>
    <mergeCell ref="FF443:FF444"/>
    <mergeCell ref="FG443:FG444"/>
    <mergeCell ref="FH443:FH444"/>
    <mergeCell ref="FI443:FI444"/>
    <mergeCell ref="FJ443:FJ444"/>
    <mergeCell ref="FK443:FK444"/>
    <mergeCell ref="FL443:FL444"/>
    <mergeCell ref="FM443:FM444"/>
    <mergeCell ref="FN443:FN444"/>
    <mergeCell ref="FA445:FA446"/>
    <mergeCell ref="FB445:FB446"/>
    <mergeCell ref="FC445:FC446"/>
    <mergeCell ref="FD445:FD446"/>
    <mergeCell ref="FE445:FE446"/>
    <mergeCell ref="FF445:FF446"/>
    <mergeCell ref="FG445:FG446"/>
    <mergeCell ref="FH445:FH446"/>
    <mergeCell ref="FI445:FI446"/>
    <mergeCell ref="FJ445:FJ446"/>
    <mergeCell ref="FK445:FK446"/>
    <mergeCell ref="FL445:FL446"/>
    <mergeCell ref="FM445:FM446"/>
    <mergeCell ref="FN445:FN446"/>
    <mergeCell ref="FA435:FA436"/>
    <mergeCell ref="FB435:FB436"/>
    <mergeCell ref="FC435:FC436"/>
    <mergeCell ref="FD435:FD436"/>
    <mergeCell ref="FE435:FE436"/>
    <mergeCell ref="FF435:FF436"/>
    <mergeCell ref="FG435:FG436"/>
    <mergeCell ref="FH435:FH436"/>
    <mergeCell ref="FI435:FI436"/>
    <mergeCell ref="FJ435:FJ436"/>
    <mergeCell ref="FK435:FK436"/>
    <mergeCell ref="FL435:FL436"/>
    <mergeCell ref="FM435:FM436"/>
    <mergeCell ref="FN435:FN436"/>
    <mergeCell ref="FA437:FA438"/>
    <mergeCell ref="FB437:FB438"/>
    <mergeCell ref="FC437:FC438"/>
    <mergeCell ref="FD437:FD438"/>
    <mergeCell ref="FE437:FE438"/>
    <mergeCell ref="FF437:FF438"/>
    <mergeCell ref="FG437:FG438"/>
    <mergeCell ref="FH437:FH438"/>
    <mergeCell ref="FI437:FI438"/>
    <mergeCell ref="FJ437:FJ438"/>
    <mergeCell ref="FK437:FK438"/>
    <mergeCell ref="FL437:FL438"/>
    <mergeCell ref="FM437:FM438"/>
    <mergeCell ref="FN437:FN438"/>
    <mergeCell ref="FA439:FA440"/>
    <mergeCell ref="FB439:FB440"/>
    <mergeCell ref="FC439:FC440"/>
    <mergeCell ref="FD439:FD440"/>
    <mergeCell ref="FE439:FE440"/>
    <mergeCell ref="FF439:FF440"/>
    <mergeCell ref="FG439:FG440"/>
    <mergeCell ref="FH439:FH440"/>
    <mergeCell ref="FI439:FI440"/>
    <mergeCell ref="FJ439:FJ440"/>
    <mergeCell ref="FK439:FK440"/>
    <mergeCell ref="FL439:FL440"/>
    <mergeCell ref="FM439:FM440"/>
    <mergeCell ref="FN439:FN440"/>
    <mergeCell ref="FA429:FA430"/>
    <mergeCell ref="FB429:FB430"/>
    <mergeCell ref="FC429:FC430"/>
    <mergeCell ref="FD429:FD430"/>
    <mergeCell ref="FE429:FE430"/>
    <mergeCell ref="FF429:FF430"/>
    <mergeCell ref="FG429:FG430"/>
    <mergeCell ref="FH429:FH430"/>
    <mergeCell ref="FI429:FI430"/>
    <mergeCell ref="FJ429:FJ430"/>
    <mergeCell ref="FK429:FK430"/>
    <mergeCell ref="FL429:FL430"/>
    <mergeCell ref="FM429:FM430"/>
    <mergeCell ref="FN429:FN430"/>
    <mergeCell ref="FA431:FA432"/>
    <mergeCell ref="FB431:FB432"/>
    <mergeCell ref="FC431:FC432"/>
    <mergeCell ref="FD431:FD432"/>
    <mergeCell ref="FE431:FE432"/>
    <mergeCell ref="FF431:FF432"/>
    <mergeCell ref="FG431:FG432"/>
    <mergeCell ref="FH431:FH432"/>
    <mergeCell ref="FI431:FI432"/>
    <mergeCell ref="FJ431:FJ432"/>
    <mergeCell ref="FK431:FK432"/>
    <mergeCell ref="FL431:FL432"/>
    <mergeCell ref="FM431:FM432"/>
    <mergeCell ref="FN431:FN432"/>
    <mergeCell ref="FA433:FA434"/>
    <mergeCell ref="FB433:FB434"/>
    <mergeCell ref="FC433:FC434"/>
    <mergeCell ref="FD433:FD434"/>
    <mergeCell ref="FE433:FE434"/>
    <mergeCell ref="FF433:FF434"/>
    <mergeCell ref="FG433:FG434"/>
    <mergeCell ref="FH433:FH434"/>
    <mergeCell ref="FI433:FI434"/>
    <mergeCell ref="FJ433:FJ434"/>
    <mergeCell ref="FK433:FK434"/>
    <mergeCell ref="FL433:FL434"/>
    <mergeCell ref="FM433:FM434"/>
    <mergeCell ref="FN433:FN434"/>
    <mergeCell ref="FA423:FA424"/>
    <mergeCell ref="FB423:FB424"/>
    <mergeCell ref="FC423:FC424"/>
    <mergeCell ref="FD423:FD424"/>
    <mergeCell ref="FE423:FE424"/>
    <mergeCell ref="FF423:FF424"/>
    <mergeCell ref="FG423:FG424"/>
    <mergeCell ref="FH423:FH424"/>
    <mergeCell ref="FI423:FI424"/>
    <mergeCell ref="FJ423:FJ424"/>
    <mergeCell ref="FK423:FK424"/>
    <mergeCell ref="FL423:FL424"/>
    <mergeCell ref="FM423:FM424"/>
    <mergeCell ref="FN423:FN424"/>
    <mergeCell ref="FA425:FA426"/>
    <mergeCell ref="FB425:FB426"/>
    <mergeCell ref="FC425:FC426"/>
    <mergeCell ref="FD425:FD426"/>
    <mergeCell ref="FE425:FE426"/>
    <mergeCell ref="FF425:FF426"/>
    <mergeCell ref="FG425:FG426"/>
    <mergeCell ref="FH425:FH426"/>
    <mergeCell ref="FI425:FI426"/>
    <mergeCell ref="FJ425:FJ426"/>
    <mergeCell ref="FK425:FK426"/>
    <mergeCell ref="FL425:FL426"/>
    <mergeCell ref="FM425:FM426"/>
    <mergeCell ref="FN425:FN426"/>
    <mergeCell ref="FA427:FA428"/>
    <mergeCell ref="FB427:FB428"/>
    <mergeCell ref="FC427:FC428"/>
    <mergeCell ref="FD427:FD428"/>
    <mergeCell ref="FE427:FE428"/>
    <mergeCell ref="FF427:FF428"/>
    <mergeCell ref="FG427:FG428"/>
    <mergeCell ref="FH427:FH428"/>
    <mergeCell ref="FI427:FI428"/>
    <mergeCell ref="FJ427:FJ428"/>
    <mergeCell ref="FK427:FK428"/>
    <mergeCell ref="FL427:FL428"/>
    <mergeCell ref="FM427:FM428"/>
    <mergeCell ref="FN427:FN428"/>
    <mergeCell ref="FA417:FA418"/>
    <mergeCell ref="FB417:FB418"/>
    <mergeCell ref="FC417:FC418"/>
    <mergeCell ref="FD417:FD418"/>
    <mergeCell ref="FE417:FE418"/>
    <mergeCell ref="FF417:FF418"/>
    <mergeCell ref="FG417:FG418"/>
    <mergeCell ref="FH417:FH418"/>
    <mergeCell ref="FI417:FI418"/>
    <mergeCell ref="FJ417:FJ418"/>
    <mergeCell ref="FK417:FK418"/>
    <mergeCell ref="FL417:FL418"/>
    <mergeCell ref="FM417:FM418"/>
    <mergeCell ref="FN417:FN418"/>
    <mergeCell ref="FA419:FA420"/>
    <mergeCell ref="FB419:FB420"/>
    <mergeCell ref="FC419:FC420"/>
    <mergeCell ref="FD419:FD420"/>
    <mergeCell ref="FE419:FE420"/>
    <mergeCell ref="FF419:FF420"/>
    <mergeCell ref="FG419:FG420"/>
    <mergeCell ref="FH419:FH420"/>
    <mergeCell ref="FI419:FI420"/>
    <mergeCell ref="FJ419:FJ420"/>
    <mergeCell ref="FK419:FK420"/>
    <mergeCell ref="FL419:FL420"/>
    <mergeCell ref="FM419:FM420"/>
    <mergeCell ref="FN419:FN420"/>
    <mergeCell ref="FA421:FA422"/>
    <mergeCell ref="FB421:FB422"/>
    <mergeCell ref="FC421:FC422"/>
    <mergeCell ref="FD421:FD422"/>
    <mergeCell ref="FE421:FE422"/>
    <mergeCell ref="FF421:FF422"/>
    <mergeCell ref="FG421:FG422"/>
    <mergeCell ref="FH421:FH422"/>
    <mergeCell ref="FI421:FI422"/>
    <mergeCell ref="FJ421:FJ422"/>
    <mergeCell ref="FK421:FK422"/>
    <mergeCell ref="FL421:FL422"/>
    <mergeCell ref="FM421:FM422"/>
    <mergeCell ref="FN421:FN422"/>
    <mergeCell ref="FA411:FA412"/>
    <mergeCell ref="FB411:FB412"/>
    <mergeCell ref="FC411:FC412"/>
    <mergeCell ref="FD411:FD412"/>
    <mergeCell ref="FE411:FE412"/>
    <mergeCell ref="FF411:FF412"/>
    <mergeCell ref="FG411:FG412"/>
    <mergeCell ref="FH411:FH412"/>
    <mergeCell ref="FI411:FI412"/>
    <mergeCell ref="FJ411:FJ412"/>
    <mergeCell ref="FK411:FK412"/>
    <mergeCell ref="FL411:FL412"/>
    <mergeCell ref="FM411:FM412"/>
    <mergeCell ref="FN411:FN412"/>
    <mergeCell ref="FA413:FA414"/>
    <mergeCell ref="FB413:FB414"/>
    <mergeCell ref="FC413:FC414"/>
    <mergeCell ref="FD413:FD414"/>
    <mergeCell ref="FE413:FE414"/>
    <mergeCell ref="FF413:FF414"/>
    <mergeCell ref="FG413:FG414"/>
    <mergeCell ref="FH413:FH414"/>
    <mergeCell ref="FI413:FI414"/>
    <mergeCell ref="FJ413:FJ414"/>
    <mergeCell ref="FK413:FK414"/>
    <mergeCell ref="FL413:FL414"/>
    <mergeCell ref="FM413:FM414"/>
    <mergeCell ref="FN413:FN414"/>
    <mergeCell ref="FA415:FA416"/>
    <mergeCell ref="FB415:FB416"/>
    <mergeCell ref="FC415:FC416"/>
    <mergeCell ref="FD415:FD416"/>
    <mergeCell ref="FE415:FE416"/>
    <mergeCell ref="FF415:FF416"/>
    <mergeCell ref="FG415:FG416"/>
    <mergeCell ref="FH415:FH416"/>
    <mergeCell ref="FI415:FI416"/>
    <mergeCell ref="FJ415:FJ416"/>
    <mergeCell ref="FK415:FK416"/>
    <mergeCell ref="FL415:FL416"/>
    <mergeCell ref="FM415:FM416"/>
    <mergeCell ref="FN415:FN416"/>
    <mergeCell ref="FA405:FA406"/>
    <mergeCell ref="FB405:FB406"/>
    <mergeCell ref="FC405:FC406"/>
    <mergeCell ref="FD405:FD406"/>
    <mergeCell ref="FE405:FE406"/>
    <mergeCell ref="FF405:FF406"/>
    <mergeCell ref="FG405:FG406"/>
    <mergeCell ref="FH405:FH406"/>
    <mergeCell ref="FI405:FI406"/>
    <mergeCell ref="FJ405:FJ406"/>
    <mergeCell ref="FK405:FK406"/>
    <mergeCell ref="FL405:FL406"/>
    <mergeCell ref="FM405:FM406"/>
    <mergeCell ref="FN405:FN406"/>
    <mergeCell ref="FA407:FA408"/>
    <mergeCell ref="FB407:FB408"/>
    <mergeCell ref="FC407:FC408"/>
    <mergeCell ref="FD407:FD408"/>
    <mergeCell ref="FE407:FE408"/>
    <mergeCell ref="FF407:FF408"/>
    <mergeCell ref="FG407:FG408"/>
    <mergeCell ref="FH407:FH408"/>
    <mergeCell ref="FI407:FI408"/>
    <mergeCell ref="FJ407:FJ408"/>
    <mergeCell ref="FK407:FK408"/>
    <mergeCell ref="FL407:FL408"/>
    <mergeCell ref="FM407:FM408"/>
    <mergeCell ref="FN407:FN408"/>
    <mergeCell ref="FA409:FA410"/>
    <mergeCell ref="FB409:FB410"/>
    <mergeCell ref="FC409:FC410"/>
    <mergeCell ref="FD409:FD410"/>
    <mergeCell ref="FE409:FE410"/>
    <mergeCell ref="FF409:FF410"/>
    <mergeCell ref="FG409:FG410"/>
    <mergeCell ref="FH409:FH410"/>
    <mergeCell ref="FI409:FI410"/>
    <mergeCell ref="FJ409:FJ410"/>
    <mergeCell ref="FK409:FK410"/>
    <mergeCell ref="FL409:FL410"/>
    <mergeCell ref="FM409:FM410"/>
    <mergeCell ref="FN409:FN410"/>
    <mergeCell ref="FA399:FA400"/>
    <mergeCell ref="FB399:FB400"/>
    <mergeCell ref="FC399:FC400"/>
    <mergeCell ref="FD399:FD400"/>
    <mergeCell ref="FE399:FE400"/>
    <mergeCell ref="FF399:FF400"/>
    <mergeCell ref="FG399:FG400"/>
    <mergeCell ref="FH399:FH400"/>
    <mergeCell ref="FI399:FI400"/>
    <mergeCell ref="FJ399:FJ400"/>
    <mergeCell ref="FK399:FK400"/>
    <mergeCell ref="FL399:FL400"/>
    <mergeCell ref="FM399:FM400"/>
    <mergeCell ref="FN399:FN400"/>
    <mergeCell ref="FA401:FA402"/>
    <mergeCell ref="FB401:FB402"/>
    <mergeCell ref="FC401:FC402"/>
    <mergeCell ref="FD401:FD402"/>
    <mergeCell ref="FE401:FE402"/>
    <mergeCell ref="FF401:FF402"/>
    <mergeCell ref="FG401:FG402"/>
    <mergeCell ref="FH401:FH402"/>
    <mergeCell ref="FI401:FI402"/>
    <mergeCell ref="FJ401:FJ402"/>
    <mergeCell ref="FK401:FK402"/>
    <mergeCell ref="FL401:FL402"/>
    <mergeCell ref="FM401:FM402"/>
    <mergeCell ref="FN401:FN402"/>
    <mergeCell ref="FA403:FA404"/>
    <mergeCell ref="FB403:FB404"/>
    <mergeCell ref="FC403:FC404"/>
    <mergeCell ref="FD403:FD404"/>
    <mergeCell ref="FE403:FE404"/>
    <mergeCell ref="FF403:FF404"/>
    <mergeCell ref="FG403:FG404"/>
    <mergeCell ref="FH403:FH404"/>
    <mergeCell ref="FI403:FI404"/>
    <mergeCell ref="FJ403:FJ404"/>
    <mergeCell ref="FK403:FK404"/>
    <mergeCell ref="FL403:FL404"/>
    <mergeCell ref="FM403:FM404"/>
    <mergeCell ref="FN403:FN404"/>
    <mergeCell ref="FA393:FA394"/>
    <mergeCell ref="FB393:FB394"/>
    <mergeCell ref="FC393:FC394"/>
    <mergeCell ref="FD393:FD394"/>
    <mergeCell ref="FE393:FE394"/>
    <mergeCell ref="FF393:FF394"/>
    <mergeCell ref="FG393:FG394"/>
    <mergeCell ref="FH393:FH394"/>
    <mergeCell ref="FI393:FI394"/>
    <mergeCell ref="FJ393:FJ394"/>
    <mergeCell ref="FK393:FK394"/>
    <mergeCell ref="FL393:FL394"/>
    <mergeCell ref="FM393:FM394"/>
    <mergeCell ref="FN393:FN394"/>
    <mergeCell ref="FA395:FA396"/>
    <mergeCell ref="FB395:FB396"/>
    <mergeCell ref="FC395:FC396"/>
    <mergeCell ref="FD395:FD396"/>
    <mergeCell ref="FE395:FE396"/>
    <mergeCell ref="FF395:FF396"/>
    <mergeCell ref="FG395:FG396"/>
    <mergeCell ref="FH395:FH396"/>
    <mergeCell ref="FI395:FI396"/>
    <mergeCell ref="FJ395:FJ396"/>
    <mergeCell ref="FK395:FK396"/>
    <mergeCell ref="FL395:FL396"/>
    <mergeCell ref="FM395:FM396"/>
    <mergeCell ref="FN395:FN396"/>
    <mergeCell ref="FA397:FA398"/>
    <mergeCell ref="FB397:FB398"/>
    <mergeCell ref="FC397:FC398"/>
    <mergeCell ref="FD397:FD398"/>
    <mergeCell ref="FE397:FE398"/>
    <mergeCell ref="FF397:FF398"/>
    <mergeCell ref="FG397:FG398"/>
    <mergeCell ref="FH397:FH398"/>
    <mergeCell ref="FI397:FI398"/>
    <mergeCell ref="FJ397:FJ398"/>
    <mergeCell ref="FK397:FK398"/>
    <mergeCell ref="FL397:FL398"/>
    <mergeCell ref="FM397:FM398"/>
    <mergeCell ref="FN397:FN398"/>
    <mergeCell ref="FA387:FA388"/>
    <mergeCell ref="FB387:FB388"/>
    <mergeCell ref="FC387:FC388"/>
    <mergeCell ref="FD387:FD388"/>
    <mergeCell ref="FE387:FE388"/>
    <mergeCell ref="FF387:FF388"/>
    <mergeCell ref="FG387:FG388"/>
    <mergeCell ref="FH387:FH388"/>
    <mergeCell ref="FI387:FI388"/>
    <mergeCell ref="FJ387:FJ388"/>
    <mergeCell ref="FK387:FK388"/>
    <mergeCell ref="FL387:FL388"/>
    <mergeCell ref="FM387:FM388"/>
    <mergeCell ref="FN387:FN388"/>
    <mergeCell ref="FA389:FA390"/>
    <mergeCell ref="FB389:FB390"/>
    <mergeCell ref="FC389:FC390"/>
    <mergeCell ref="FD389:FD390"/>
    <mergeCell ref="FE389:FE390"/>
    <mergeCell ref="FF389:FF390"/>
    <mergeCell ref="FG389:FG390"/>
    <mergeCell ref="FH389:FH390"/>
    <mergeCell ref="FI389:FI390"/>
    <mergeCell ref="FJ389:FJ390"/>
    <mergeCell ref="FK389:FK390"/>
    <mergeCell ref="FL389:FL390"/>
    <mergeCell ref="FM389:FM390"/>
    <mergeCell ref="FN389:FN390"/>
    <mergeCell ref="FA391:FA392"/>
    <mergeCell ref="FB391:FB392"/>
    <mergeCell ref="FC391:FC392"/>
    <mergeCell ref="FD391:FD392"/>
    <mergeCell ref="FE391:FE392"/>
    <mergeCell ref="FF391:FF392"/>
    <mergeCell ref="FG391:FG392"/>
    <mergeCell ref="FH391:FH392"/>
    <mergeCell ref="FI391:FI392"/>
    <mergeCell ref="FJ391:FJ392"/>
    <mergeCell ref="FK391:FK392"/>
    <mergeCell ref="FL391:FL392"/>
    <mergeCell ref="FM391:FM392"/>
    <mergeCell ref="FN391:FN392"/>
    <mergeCell ref="FA381:FA382"/>
    <mergeCell ref="FB381:FB382"/>
    <mergeCell ref="FC381:FC382"/>
    <mergeCell ref="FD381:FD382"/>
    <mergeCell ref="FE381:FE382"/>
    <mergeCell ref="FF381:FF382"/>
    <mergeCell ref="FG381:FG382"/>
    <mergeCell ref="FH381:FH382"/>
    <mergeCell ref="FI381:FI382"/>
    <mergeCell ref="FJ381:FJ382"/>
    <mergeCell ref="FK381:FK382"/>
    <mergeCell ref="FL381:FL382"/>
    <mergeCell ref="FM381:FM382"/>
    <mergeCell ref="FN381:FN382"/>
    <mergeCell ref="FA383:FA384"/>
    <mergeCell ref="FB383:FB384"/>
    <mergeCell ref="FC383:FC384"/>
    <mergeCell ref="FD383:FD384"/>
    <mergeCell ref="FE383:FE384"/>
    <mergeCell ref="FF383:FF384"/>
    <mergeCell ref="FG383:FG384"/>
    <mergeCell ref="FH383:FH384"/>
    <mergeCell ref="FI383:FI384"/>
    <mergeCell ref="FJ383:FJ384"/>
    <mergeCell ref="FK383:FK384"/>
    <mergeCell ref="FL383:FL384"/>
    <mergeCell ref="FM383:FM384"/>
    <mergeCell ref="FN383:FN384"/>
    <mergeCell ref="FA385:FA386"/>
    <mergeCell ref="FB385:FB386"/>
    <mergeCell ref="FC385:FC386"/>
    <mergeCell ref="FD385:FD386"/>
    <mergeCell ref="FE385:FE386"/>
    <mergeCell ref="FF385:FF386"/>
    <mergeCell ref="FG385:FG386"/>
    <mergeCell ref="FH385:FH386"/>
    <mergeCell ref="FI385:FI386"/>
    <mergeCell ref="FJ385:FJ386"/>
    <mergeCell ref="FK385:FK386"/>
    <mergeCell ref="FL385:FL386"/>
    <mergeCell ref="FM385:FM386"/>
    <mergeCell ref="FN385:FN386"/>
    <mergeCell ref="FA375:FA376"/>
    <mergeCell ref="FB375:FB376"/>
    <mergeCell ref="FC375:FC376"/>
    <mergeCell ref="FD375:FD376"/>
    <mergeCell ref="FE375:FE376"/>
    <mergeCell ref="FF375:FF376"/>
    <mergeCell ref="FG375:FG376"/>
    <mergeCell ref="FH375:FH376"/>
    <mergeCell ref="FI375:FI376"/>
    <mergeCell ref="FJ375:FJ376"/>
    <mergeCell ref="FK375:FK376"/>
    <mergeCell ref="FL375:FL376"/>
    <mergeCell ref="FM375:FM376"/>
    <mergeCell ref="FN375:FN376"/>
    <mergeCell ref="FA377:FA378"/>
    <mergeCell ref="FB377:FB378"/>
    <mergeCell ref="FC377:FC378"/>
    <mergeCell ref="FD377:FD378"/>
    <mergeCell ref="FE377:FE378"/>
    <mergeCell ref="FF377:FF378"/>
    <mergeCell ref="FG377:FG378"/>
    <mergeCell ref="FH377:FH378"/>
    <mergeCell ref="FI377:FI378"/>
    <mergeCell ref="FJ377:FJ378"/>
    <mergeCell ref="FK377:FK378"/>
    <mergeCell ref="FL377:FL378"/>
    <mergeCell ref="FM377:FM378"/>
    <mergeCell ref="FN377:FN378"/>
    <mergeCell ref="FA379:FA380"/>
    <mergeCell ref="FB379:FB380"/>
    <mergeCell ref="FC379:FC380"/>
    <mergeCell ref="FD379:FD380"/>
    <mergeCell ref="FE379:FE380"/>
    <mergeCell ref="FF379:FF380"/>
    <mergeCell ref="FG379:FG380"/>
    <mergeCell ref="FH379:FH380"/>
    <mergeCell ref="FI379:FI380"/>
    <mergeCell ref="FJ379:FJ380"/>
    <mergeCell ref="FK379:FK380"/>
    <mergeCell ref="FL379:FL380"/>
    <mergeCell ref="FM379:FM380"/>
    <mergeCell ref="FN379:FN380"/>
    <mergeCell ref="FA369:FA370"/>
    <mergeCell ref="FB369:FB370"/>
    <mergeCell ref="FC369:FC370"/>
    <mergeCell ref="FD369:FD370"/>
    <mergeCell ref="FE369:FE370"/>
    <mergeCell ref="FF369:FF370"/>
    <mergeCell ref="FG369:FG370"/>
    <mergeCell ref="FH369:FH370"/>
    <mergeCell ref="FI369:FI370"/>
    <mergeCell ref="FJ369:FJ370"/>
    <mergeCell ref="FK369:FK370"/>
    <mergeCell ref="FL369:FL370"/>
    <mergeCell ref="FM369:FM370"/>
    <mergeCell ref="FN369:FN370"/>
    <mergeCell ref="FA371:FA372"/>
    <mergeCell ref="FB371:FB372"/>
    <mergeCell ref="FC371:FC372"/>
    <mergeCell ref="FD371:FD372"/>
    <mergeCell ref="FE371:FE372"/>
    <mergeCell ref="FF371:FF372"/>
    <mergeCell ref="FG371:FG372"/>
    <mergeCell ref="FH371:FH372"/>
    <mergeCell ref="FI371:FI372"/>
    <mergeCell ref="FJ371:FJ372"/>
    <mergeCell ref="FK371:FK372"/>
    <mergeCell ref="FL371:FL372"/>
    <mergeCell ref="FM371:FM372"/>
    <mergeCell ref="FN371:FN372"/>
    <mergeCell ref="FA373:FA374"/>
    <mergeCell ref="FB373:FB374"/>
    <mergeCell ref="FC373:FC374"/>
    <mergeCell ref="FD373:FD374"/>
    <mergeCell ref="FE373:FE374"/>
    <mergeCell ref="FF373:FF374"/>
    <mergeCell ref="FG373:FG374"/>
    <mergeCell ref="FH373:FH374"/>
    <mergeCell ref="FI373:FI374"/>
    <mergeCell ref="FJ373:FJ374"/>
    <mergeCell ref="FK373:FK374"/>
    <mergeCell ref="FL373:FL374"/>
    <mergeCell ref="FM373:FM374"/>
    <mergeCell ref="FN373:FN374"/>
    <mergeCell ref="FA363:FA364"/>
    <mergeCell ref="FB363:FB364"/>
    <mergeCell ref="FC363:FC364"/>
    <mergeCell ref="FD363:FD364"/>
    <mergeCell ref="FE363:FE364"/>
    <mergeCell ref="FF363:FF364"/>
    <mergeCell ref="FG363:FG364"/>
    <mergeCell ref="FH363:FH364"/>
    <mergeCell ref="FI363:FI364"/>
    <mergeCell ref="FJ363:FJ364"/>
    <mergeCell ref="FK363:FK364"/>
    <mergeCell ref="FL363:FL364"/>
    <mergeCell ref="FM363:FM364"/>
    <mergeCell ref="FN363:FN364"/>
    <mergeCell ref="FA365:FA366"/>
    <mergeCell ref="FB365:FB366"/>
    <mergeCell ref="FC365:FC366"/>
    <mergeCell ref="FD365:FD366"/>
    <mergeCell ref="FE365:FE366"/>
    <mergeCell ref="FF365:FF366"/>
    <mergeCell ref="FG365:FG366"/>
    <mergeCell ref="FH365:FH366"/>
    <mergeCell ref="FI365:FI366"/>
    <mergeCell ref="FJ365:FJ366"/>
    <mergeCell ref="FK365:FK366"/>
    <mergeCell ref="FL365:FL366"/>
    <mergeCell ref="FM365:FM366"/>
    <mergeCell ref="FN365:FN366"/>
    <mergeCell ref="FA367:FA368"/>
    <mergeCell ref="FB367:FB368"/>
    <mergeCell ref="FC367:FC368"/>
    <mergeCell ref="FD367:FD368"/>
    <mergeCell ref="FE367:FE368"/>
    <mergeCell ref="FF367:FF368"/>
    <mergeCell ref="FG367:FG368"/>
    <mergeCell ref="FH367:FH368"/>
    <mergeCell ref="FI367:FI368"/>
    <mergeCell ref="FJ367:FJ368"/>
    <mergeCell ref="FK367:FK368"/>
    <mergeCell ref="FL367:FL368"/>
    <mergeCell ref="FM367:FM368"/>
    <mergeCell ref="FN367:FN368"/>
    <mergeCell ref="FA357:FA358"/>
    <mergeCell ref="FB357:FB358"/>
    <mergeCell ref="FC357:FC358"/>
    <mergeCell ref="FD357:FD358"/>
    <mergeCell ref="FE357:FE358"/>
    <mergeCell ref="FF357:FF358"/>
    <mergeCell ref="FG357:FG358"/>
    <mergeCell ref="FH357:FH358"/>
    <mergeCell ref="FI357:FI358"/>
    <mergeCell ref="FJ357:FJ358"/>
    <mergeCell ref="FK357:FK358"/>
    <mergeCell ref="FL357:FL358"/>
    <mergeCell ref="FM357:FM358"/>
    <mergeCell ref="FN357:FN358"/>
    <mergeCell ref="FA359:FA360"/>
    <mergeCell ref="FB359:FB360"/>
    <mergeCell ref="FC359:FC360"/>
    <mergeCell ref="FD359:FD360"/>
    <mergeCell ref="FE359:FE360"/>
    <mergeCell ref="FF359:FF360"/>
    <mergeCell ref="FG359:FG360"/>
    <mergeCell ref="FH359:FH360"/>
    <mergeCell ref="FI359:FI360"/>
    <mergeCell ref="FJ359:FJ360"/>
    <mergeCell ref="FK359:FK360"/>
    <mergeCell ref="FL359:FL360"/>
    <mergeCell ref="FM359:FM360"/>
    <mergeCell ref="FN359:FN360"/>
    <mergeCell ref="FA361:FA362"/>
    <mergeCell ref="FB361:FB362"/>
    <mergeCell ref="FC361:FC362"/>
    <mergeCell ref="FD361:FD362"/>
    <mergeCell ref="FE361:FE362"/>
    <mergeCell ref="FF361:FF362"/>
    <mergeCell ref="FG361:FG362"/>
    <mergeCell ref="FH361:FH362"/>
    <mergeCell ref="FI361:FI362"/>
    <mergeCell ref="FJ361:FJ362"/>
    <mergeCell ref="FK361:FK362"/>
    <mergeCell ref="FL361:FL362"/>
    <mergeCell ref="FM361:FM362"/>
    <mergeCell ref="FN361:FN362"/>
    <mergeCell ref="FA351:FA352"/>
    <mergeCell ref="FB351:FB352"/>
    <mergeCell ref="FC351:FC352"/>
    <mergeCell ref="FD351:FD352"/>
    <mergeCell ref="FE351:FE352"/>
    <mergeCell ref="FF351:FF352"/>
    <mergeCell ref="FG351:FG352"/>
    <mergeCell ref="FH351:FH352"/>
    <mergeCell ref="FI351:FI352"/>
    <mergeCell ref="FJ351:FJ352"/>
    <mergeCell ref="FK351:FK352"/>
    <mergeCell ref="FL351:FL352"/>
    <mergeCell ref="FM351:FM352"/>
    <mergeCell ref="FN351:FN352"/>
    <mergeCell ref="FA353:FA354"/>
    <mergeCell ref="FB353:FB354"/>
    <mergeCell ref="FC353:FC354"/>
    <mergeCell ref="FD353:FD354"/>
    <mergeCell ref="FE353:FE354"/>
    <mergeCell ref="FF353:FF354"/>
    <mergeCell ref="FG353:FG354"/>
    <mergeCell ref="FH353:FH354"/>
    <mergeCell ref="FI353:FI354"/>
    <mergeCell ref="FJ353:FJ354"/>
    <mergeCell ref="FK353:FK354"/>
    <mergeCell ref="FL353:FL354"/>
    <mergeCell ref="FM353:FM354"/>
    <mergeCell ref="FN353:FN354"/>
    <mergeCell ref="FA355:FA356"/>
    <mergeCell ref="FB355:FB356"/>
    <mergeCell ref="FC355:FC356"/>
    <mergeCell ref="FD355:FD356"/>
    <mergeCell ref="FE355:FE356"/>
    <mergeCell ref="FF355:FF356"/>
    <mergeCell ref="FG355:FG356"/>
    <mergeCell ref="FH355:FH356"/>
    <mergeCell ref="FI355:FI356"/>
    <mergeCell ref="FJ355:FJ356"/>
    <mergeCell ref="FK355:FK356"/>
    <mergeCell ref="FL355:FL356"/>
    <mergeCell ref="FM355:FM356"/>
    <mergeCell ref="FN355:FN356"/>
    <mergeCell ref="FA345:FA346"/>
    <mergeCell ref="FB345:FB346"/>
    <mergeCell ref="FC345:FC346"/>
    <mergeCell ref="FD345:FD346"/>
    <mergeCell ref="FE345:FE346"/>
    <mergeCell ref="FF345:FF346"/>
    <mergeCell ref="FG345:FG346"/>
    <mergeCell ref="FH345:FH346"/>
    <mergeCell ref="FI345:FI346"/>
    <mergeCell ref="FJ345:FJ346"/>
    <mergeCell ref="FK345:FK346"/>
    <mergeCell ref="FL345:FL346"/>
    <mergeCell ref="FM345:FM346"/>
    <mergeCell ref="FN345:FN346"/>
    <mergeCell ref="FA347:FA348"/>
    <mergeCell ref="FB347:FB348"/>
    <mergeCell ref="FC347:FC348"/>
    <mergeCell ref="FD347:FD348"/>
    <mergeCell ref="FE347:FE348"/>
    <mergeCell ref="FF347:FF348"/>
    <mergeCell ref="FG347:FG348"/>
    <mergeCell ref="FH347:FH348"/>
    <mergeCell ref="FI347:FI348"/>
    <mergeCell ref="FJ347:FJ348"/>
    <mergeCell ref="FK347:FK348"/>
    <mergeCell ref="FL347:FL348"/>
    <mergeCell ref="FM347:FM348"/>
    <mergeCell ref="FN347:FN348"/>
    <mergeCell ref="FA349:FA350"/>
    <mergeCell ref="FB349:FB350"/>
    <mergeCell ref="FC349:FC350"/>
    <mergeCell ref="FD349:FD350"/>
    <mergeCell ref="FE349:FE350"/>
    <mergeCell ref="FF349:FF350"/>
    <mergeCell ref="FG349:FG350"/>
    <mergeCell ref="FH349:FH350"/>
    <mergeCell ref="FI349:FI350"/>
    <mergeCell ref="FJ349:FJ350"/>
    <mergeCell ref="FK349:FK350"/>
    <mergeCell ref="FL349:FL350"/>
    <mergeCell ref="FM349:FM350"/>
    <mergeCell ref="FN349:FN350"/>
    <mergeCell ref="FA339:FA340"/>
    <mergeCell ref="FB339:FB340"/>
    <mergeCell ref="FC339:FC340"/>
    <mergeCell ref="FD339:FD340"/>
    <mergeCell ref="FE339:FE340"/>
    <mergeCell ref="FF339:FF340"/>
    <mergeCell ref="FG339:FG340"/>
    <mergeCell ref="FH339:FH340"/>
    <mergeCell ref="FI339:FI340"/>
    <mergeCell ref="FJ339:FJ340"/>
    <mergeCell ref="FK339:FK340"/>
    <mergeCell ref="FL339:FL340"/>
    <mergeCell ref="FM339:FM340"/>
    <mergeCell ref="FN339:FN340"/>
    <mergeCell ref="FA341:FA342"/>
    <mergeCell ref="FB341:FB342"/>
    <mergeCell ref="FC341:FC342"/>
    <mergeCell ref="FD341:FD342"/>
    <mergeCell ref="FE341:FE342"/>
    <mergeCell ref="FF341:FF342"/>
    <mergeCell ref="FG341:FG342"/>
    <mergeCell ref="FH341:FH342"/>
    <mergeCell ref="FI341:FI342"/>
    <mergeCell ref="FJ341:FJ342"/>
    <mergeCell ref="FK341:FK342"/>
    <mergeCell ref="FL341:FL342"/>
    <mergeCell ref="FM341:FM342"/>
    <mergeCell ref="FN341:FN342"/>
    <mergeCell ref="FA343:FA344"/>
    <mergeCell ref="FB343:FB344"/>
    <mergeCell ref="FC343:FC344"/>
    <mergeCell ref="FD343:FD344"/>
    <mergeCell ref="FE343:FE344"/>
    <mergeCell ref="FF343:FF344"/>
    <mergeCell ref="FG343:FG344"/>
    <mergeCell ref="FH343:FH344"/>
    <mergeCell ref="FI343:FI344"/>
    <mergeCell ref="FJ343:FJ344"/>
    <mergeCell ref="FK343:FK344"/>
    <mergeCell ref="FL343:FL344"/>
    <mergeCell ref="FM343:FM344"/>
    <mergeCell ref="FN343:FN344"/>
    <mergeCell ref="FA333:FA334"/>
    <mergeCell ref="FB333:FB334"/>
    <mergeCell ref="FC333:FC334"/>
    <mergeCell ref="FD333:FD334"/>
    <mergeCell ref="FE333:FE334"/>
    <mergeCell ref="FF333:FF334"/>
    <mergeCell ref="FG333:FG334"/>
    <mergeCell ref="FH333:FH334"/>
    <mergeCell ref="FI333:FI334"/>
    <mergeCell ref="FJ333:FJ334"/>
    <mergeCell ref="FK333:FK334"/>
    <mergeCell ref="FL333:FL334"/>
    <mergeCell ref="FM333:FM334"/>
    <mergeCell ref="FN333:FN334"/>
    <mergeCell ref="FA335:FA336"/>
    <mergeCell ref="FB335:FB336"/>
    <mergeCell ref="FC335:FC336"/>
    <mergeCell ref="FD335:FD336"/>
    <mergeCell ref="FE335:FE336"/>
    <mergeCell ref="FF335:FF336"/>
    <mergeCell ref="FG335:FG336"/>
    <mergeCell ref="FH335:FH336"/>
    <mergeCell ref="FI335:FI336"/>
    <mergeCell ref="FJ335:FJ336"/>
    <mergeCell ref="FK335:FK336"/>
    <mergeCell ref="FL335:FL336"/>
    <mergeCell ref="FM335:FM336"/>
    <mergeCell ref="FN335:FN336"/>
    <mergeCell ref="FA337:FA338"/>
    <mergeCell ref="FB337:FB338"/>
    <mergeCell ref="FC337:FC338"/>
    <mergeCell ref="FD337:FD338"/>
    <mergeCell ref="FE337:FE338"/>
    <mergeCell ref="FF337:FF338"/>
    <mergeCell ref="FG337:FG338"/>
    <mergeCell ref="FH337:FH338"/>
    <mergeCell ref="FI337:FI338"/>
    <mergeCell ref="FJ337:FJ338"/>
    <mergeCell ref="FK337:FK338"/>
    <mergeCell ref="FL337:FL338"/>
    <mergeCell ref="FM337:FM338"/>
    <mergeCell ref="FN337:FN338"/>
    <mergeCell ref="FA327:FA328"/>
    <mergeCell ref="FB327:FB328"/>
    <mergeCell ref="FC327:FC328"/>
    <mergeCell ref="FD327:FD328"/>
    <mergeCell ref="FE327:FE328"/>
    <mergeCell ref="FF327:FF328"/>
    <mergeCell ref="FG327:FG328"/>
    <mergeCell ref="FH327:FH328"/>
    <mergeCell ref="FI327:FI328"/>
    <mergeCell ref="FJ327:FJ328"/>
    <mergeCell ref="FK327:FK328"/>
    <mergeCell ref="FL327:FL328"/>
    <mergeCell ref="FM327:FM328"/>
    <mergeCell ref="FN327:FN328"/>
    <mergeCell ref="FA329:FA330"/>
    <mergeCell ref="FB329:FB330"/>
    <mergeCell ref="FC329:FC330"/>
    <mergeCell ref="FD329:FD330"/>
    <mergeCell ref="FE329:FE330"/>
    <mergeCell ref="FF329:FF330"/>
    <mergeCell ref="FG329:FG330"/>
    <mergeCell ref="FH329:FH330"/>
    <mergeCell ref="FI329:FI330"/>
    <mergeCell ref="FJ329:FJ330"/>
    <mergeCell ref="FK329:FK330"/>
    <mergeCell ref="FL329:FL330"/>
    <mergeCell ref="FM329:FM330"/>
    <mergeCell ref="FN329:FN330"/>
    <mergeCell ref="FA331:FA332"/>
    <mergeCell ref="FB331:FB332"/>
    <mergeCell ref="FC331:FC332"/>
    <mergeCell ref="FD331:FD332"/>
    <mergeCell ref="FE331:FE332"/>
    <mergeCell ref="FF331:FF332"/>
    <mergeCell ref="FG331:FG332"/>
    <mergeCell ref="FH331:FH332"/>
    <mergeCell ref="FI331:FI332"/>
    <mergeCell ref="FJ331:FJ332"/>
    <mergeCell ref="FK331:FK332"/>
    <mergeCell ref="FL331:FL332"/>
    <mergeCell ref="FM331:FM332"/>
    <mergeCell ref="FN331:FN332"/>
    <mergeCell ref="FA321:FA322"/>
    <mergeCell ref="FB321:FB322"/>
    <mergeCell ref="FC321:FC322"/>
    <mergeCell ref="FD321:FD322"/>
    <mergeCell ref="FE321:FE322"/>
    <mergeCell ref="FF321:FF322"/>
    <mergeCell ref="FG321:FG322"/>
    <mergeCell ref="FH321:FH322"/>
    <mergeCell ref="FI321:FI322"/>
    <mergeCell ref="FJ321:FJ322"/>
    <mergeCell ref="FK321:FK322"/>
    <mergeCell ref="FL321:FL322"/>
    <mergeCell ref="FM321:FM322"/>
    <mergeCell ref="FN321:FN322"/>
    <mergeCell ref="FA323:FA324"/>
    <mergeCell ref="FB323:FB324"/>
    <mergeCell ref="FC323:FC324"/>
    <mergeCell ref="FD323:FD324"/>
    <mergeCell ref="FE323:FE324"/>
    <mergeCell ref="FF323:FF324"/>
    <mergeCell ref="FG323:FG324"/>
    <mergeCell ref="FH323:FH324"/>
    <mergeCell ref="FI323:FI324"/>
    <mergeCell ref="FJ323:FJ324"/>
    <mergeCell ref="FK323:FK324"/>
    <mergeCell ref="FL323:FL324"/>
    <mergeCell ref="FM323:FM324"/>
    <mergeCell ref="FN323:FN324"/>
    <mergeCell ref="FA325:FA326"/>
    <mergeCell ref="FB325:FB326"/>
    <mergeCell ref="FC325:FC326"/>
    <mergeCell ref="FD325:FD326"/>
    <mergeCell ref="FE325:FE326"/>
    <mergeCell ref="FF325:FF326"/>
    <mergeCell ref="FG325:FG326"/>
    <mergeCell ref="FH325:FH326"/>
    <mergeCell ref="FI325:FI326"/>
    <mergeCell ref="FJ325:FJ326"/>
    <mergeCell ref="FK325:FK326"/>
    <mergeCell ref="FL325:FL326"/>
    <mergeCell ref="FM325:FM326"/>
    <mergeCell ref="FN325:FN326"/>
    <mergeCell ref="FA315:FA316"/>
    <mergeCell ref="FB315:FB316"/>
    <mergeCell ref="FC315:FC316"/>
    <mergeCell ref="FD315:FD316"/>
    <mergeCell ref="FE315:FE316"/>
    <mergeCell ref="FF315:FF316"/>
    <mergeCell ref="FG315:FG316"/>
    <mergeCell ref="FH315:FH316"/>
    <mergeCell ref="FI315:FI316"/>
    <mergeCell ref="FJ315:FJ316"/>
    <mergeCell ref="FK315:FK316"/>
    <mergeCell ref="FL315:FL316"/>
    <mergeCell ref="FM315:FM316"/>
    <mergeCell ref="FN315:FN316"/>
    <mergeCell ref="FA317:FA318"/>
    <mergeCell ref="FB317:FB318"/>
    <mergeCell ref="FC317:FC318"/>
    <mergeCell ref="FD317:FD318"/>
    <mergeCell ref="FE317:FE318"/>
    <mergeCell ref="FF317:FF318"/>
    <mergeCell ref="FG317:FG318"/>
    <mergeCell ref="FH317:FH318"/>
    <mergeCell ref="FI317:FI318"/>
    <mergeCell ref="FJ317:FJ318"/>
    <mergeCell ref="FK317:FK318"/>
    <mergeCell ref="FL317:FL318"/>
    <mergeCell ref="FM317:FM318"/>
    <mergeCell ref="FN317:FN318"/>
    <mergeCell ref="FA319:FA320"/>
    <mergeCell ref="FB319:FB320"/>
    <mergeCell ref="FC319:FC320"/>
    <mergeCell ref="FD319:FD320"/>
    <mergeCell ref="FE319:FE320"/>
    <mergeCell ref="FF319:FF320"/>
    <mergeCell ref="FG319:FG320"/>
    <mergeCell ref="FH319:FH320"/>
    <mergeCell ref="FI319:FI320"/>
    <mergeCell ref="FJ319:FJ320"/>
    <mergeCell ref="FK319:FK320"/>
    <mergeCell ref="FL319:FL320"/>
    <mergeCell ref="FM319:FM320"/>
    <mergeCell ref="FN319:FN320"/>
    <mergeCell ref="FA309:FA310"/>
    <mergeCell ref="FB309:FB310"/>
    <mergeCell ref="FC309:FC310"/>
    <mergeCell ref="FD309:FD310"/>
    <mergeCell ref="FE309:FE310"/>
    <mergeCell ref="FF309:FF310"/>
    <mergeCell ref="FG309:FG310"/>
    <mergeCell ref="FH309:FH310"/>
    <mergeCell ref="FI309:FI310"/>
    <mergeCell ref="FJ309:FJ310"/>
    <mergeCell ref="FK309:FK310"/>
    <mergeCell ref="FL309:FL310"/>
    <mergeCell ref="FM309:FM310"/>
    <mergeCell ref="FN309:FN310"/>
    <mergeCell ref="FA311:FA312"/>
    <mergeCell ref="FB311:FB312"/>
    <mergeCell ref="FC311:FC312"/>
    <mergeCell ref="FD311:FD312"/>
    <mergeCell ref="FE311:FE312"/>
    <mergeCell ref="FF311:FF312"/>
    <mergeCell ref="FG311:FG312"/>
    <mergeCell ref="FH311:FH312"/>
    <mergeCell ref="FI311:FI312"/>
    <mergeCell ref="FJ311:FJ312"/>
    <mergeCell ref="FK311:FK312"/>
    <mergeCell ref="FL311:FL312"/>
    <mergeCell ref="FM311:FM312"/>
    <mergeCell ref="FN311:FN312"/>
    <mergeCell ref="FA313:FA314"/>
    <mergeCell ref="FB313:FB314"/>
    <mergeCell ref="FC313:FC314"/>
    <mergeCell ref="FD313:FD314"/>
    <mergeCell ref="FE313:FE314"/>
    <mergeCell ref="FF313:FF314"/>
    <mergeCell ref="FG313:FG314"/>
    <mergeCell ref="FH313:FH314"/>
    <mergeCell ref="FI313:FI314"/>
    <mergeCell ref="FJ313:FJ314"/>
    <mergeCell ref="FK313:FK314"/>
    <mergeCell ref="FL313:FL314"/>
    <mergeCell ref="FM313:FM314"/>
    <mergeCell ref="FN313:FN314"/>
    <mergeCell ref="FA303:FA304"/>
    <mergeCell ref="FB303:FB304"/>
    <mergeCell ref="FC303:FC304"/>
    <mergeCell ref="FD303:FD304"/>
    <mergeCell ref="FE303:FE304"/>
    <mergeCell ref="FF303:FF304"/>
    <mergeCell ref="FG303:FG304"/>
    <mergeCell ref="FH303:FH304"/>
    <mergeCell ref="FI303:FI304"/>
    <mergeCell ref="FJ303:FJ304"/>
    <mergeCell ref="FK303:FK304"/>
    <mergeCell ref="FL303:FL304"/>
    <mergeCell ref="FM303:FM304"/>
    <mergeCell ref="FN303:FN304"/>
    <mergeCell ref="FA305:FA306"/>
    <mergeCell ref="FB305:FB306"/>
    <mergeCell ref="FC305:FC306"/>
    <mergeCell ref="FD305:FD306"/>
    <mergeCell ref="FE305:FE306"/>
    <mergeCell ref="FF305:FF306"/>
    <mergeCell ref="FG305:FG306"/>
    <mergeCell ref="FH305:FH306"/>
    <mergeCell ref="FI305:FI306"/>
    <mergeCell ref="FJ305:FJ306"/>
    <mergeCell ref="FK305:FK306"/>
    <mergeCell ref="FL305:FL306"/>
    <mergeCell ref="FM305:FM306"/>
    <mergeCell ref="FN305:FN306"/>
    <mergeCell ref="FA307:FA308"/>
    <mergeCell ref="FB307:FB308"/>
    <mergeCell ref="FC307:FC308"/>
    <mergeCell ref="FD307:FD308"/>
    <mergeCell ref="FE307:FE308"/>
    <mergeCell ref="FF307:FF308"/>
    <mergeCell ref="FG307:FG308"/>
    <mergeCell ref="FH307:FH308"/>
    <mergeCell ref="FI307:FI308"/>
    <mergeCell ref="FJ307:FJ308"/>
    <mergeCell ref="FK307:FK308"/>
    <mergeCell ref="FL307:FL308"/>
    <mergeCell ref="FM307:FM308"/>
    <mergeCell ref="FN307:FN308"/>
    <mergeCell ref="FA297:FA298"/>
    <mergeCell ref="FB297:FB298"/>
    <mergeCell ref="FC297:FC298"/>
    <mergeCell ref="FD297:FD298"/>
    <mergeCell ref="FE297:FE298"/>
    <mergeCell ref="FF297:FF298"/>
    <mergeCell ref="FG297:FG298"/>
    <mergeCell ref="FH297:FH298"/>
    <mergeCell ref="FI297:FI298"/>
    <mergeCell ref="FJ297:FJ298"/>
    <mergeCell ref="FK297:FK298"/>
    <mergeCell ref="FL297:FL298"/>
    <mergeCell ref="FM297:FM298"/>
    <mergeCell ref="FN297:FN298"/>
    <mergeCell ref="FA299:FA300"/>
    <mergeCell ref="FB299:FB300"/>
    <mergeCell ref="FC299:FC300"/>
    <mergeCell ref="FD299:FD300"/>
    <mergeCell ref="FE299:FE300"/>
    <mergeCell ref="FF299:FF300"/>
    <mergeCell ref="FG299:FG300"/>
    <mergeCell ref="FH299:FH300"/>
    <mergeCell ref="FI299:FI300"/>
    <mergeCell ref="FJ299:FJ300"/>
    <mergeCell ref="FK299:FK300"/>
    <mergeCell ref="FL299:FL300"/>
    <mergeCell ref="FM299:FM300"/>
    <mergeCell ref="FN299:FN300"/>
    <mergeCell ref="FA301:FA302"/>
    <mergeCell ref="FB301:FB302"/>
    <mergeCell ref="FC301:FC302"/>
    <mergeCell ref="FD301:FD302"/>
    <mergeCell ref="FE301:FE302"/>
    <mergeCell ref="FF301:FF302"/>
    <mergeCell ref="FG301:FG302"/>
    <mergeCell ref="FH301:FH302"/>
    <mergeCell ref="FI301:FI302"/>
    <mergeCell ref="FJ301:FJ302"/>
    <mergeCell ref="FK301:FK302"/>
    <mergeCell ref="FL301:FL302"/>
    <mergeCell ref="FM301:FM302"/>
    <mergeCell ref="FN301:FN302"/>
    <mergeCell ref="FA291:FA292"/>
    <mergeCell ref="FB291:FB292"/>
    <mergeCell ref="FC291:FC292"/>
    <mergeCell ref="FD291:FD292"/>
    <mergeCell ref="FE291:FE292"/>
    <mergeCell ref="FF291:FF292"/>
    <mergeCell ref="FG291:FG292"/>
    <mergeCell ref="FH291:FH292"/>
    <mergeCell ref="FI291:FI292"/>
    <mergeCell ref="FJ291:FJ292"/>
    <mergeCell ref="FK291:FK292"/>
    <mergeCell ref="FL291:FL292"/>
    <mergeCell ref="FM291:FM292"/>
    <mergeCell ref="FN291:FN292"/>
    <mergeCell ref="FA293:FA294"/>
    <mergeCell ref="FB293:FB294"/>
    <mergeCell ref="FC293:FC294"/>
    <mergeCell ref="FD293:FD294"/>
    <mergeCell ref="FE293:FE294"/>
    <mergeCell ref="FF293:FF294"/>
    <mergeCell ref="FG293:FG294"/>
    <mergeCell ref="FH293:FH294"/>
    <mergeCell ref="FI293:FI294"/>
    <mergeCell ref="FJ293:FJ294"/>
    <mergeCell ref="FK293:FK294"/>
    <mergeCell ref="FL293:FL294"/>
    <mergeCell ref="FM293:FM294"/>
    <mergeCell ref="FN293:FN294"/>
    <mergeCell ref="FA295:FA296"/>
    <mergeCell ref="FB295:FB296"/>
    <mergeCell ref="FC295:FC296"/>
    <mergeCell ref="FD295:FD296"/>
    <mergeCell ref="FE295:FE296"/>
    <mergeCell ref="FF295:FF296"/>
    <mergeCell ref="FG295:FG296"/>
    <mergeCell ref="FH295:FH296"/>
    <mergeCell ref="FI295:FI296"/>
    <mergeCell ref="FJ295:FJ296"/>
    <mergeCell ref="FK295:FK296"/>
    <mergeCell ref="FL295:FL296"/>
    <mergeCell ref="FM295:FM296"/>
    <mergeCell ref="FN295:FN296"/>
    <mergeCell ref="FA285:FA286"/>
    <mergeCell ref="FB285:FB286"/>
    <mergeCell ref="FC285:FC286"/>
    <mergeCell ref="FD285:FD286"/>
    <mergeCell ref="FE285:FE286"/>
    <mergeCell ref="FF285:FF286"/>
    <mergeCell ref="FG285:FG286"/>
    <mergeCell ref="FH285:FH286"/>
    <mergeCell ref="FI285:FI286"/>
    <mergeCell ref="FJ285:FJ286"/>
    <mergeCell ref="FK285:FK286"/>
    <mergeCell ref="FL285:FL286"/>
    <mergeCell ref="FM285:FM286"/>
    <mergeCell ref="FN285:FN286"/>
    <mergeCell ref="FA287:FA288"/>
    <mergeCell ref="FB287:FB288"/>
    <mergeCell ref="FC287:FC288"/>
    <mergeCell ref="FD287:FD288"/>
    <mergeCell ref="FE287:FE288"/>
    <mergeCell ref="FF287:FF288"/>
    <mergeCell ref="FG287:FG288"/>
    <mergeCell ref="FH287:FH288"/>
    <mergeCell ref="FI287:FI288"/>
    <mergeCell ref="FJ287:FJ288"/>
    <mergeCell ref="FK287:FK288"/>
    <mergeCell ref="FL287:FL288"/>
    <mergeCell ref="FM287:FM288"/>
    <mergeCell ref="FN287:FN288"/>
    <mergeCell ref="FA289:FA290"/>
    <mergeCell ref="FB289:FB290"/>
    <mergeCell ref="FC289:FC290"/>
    <mergeCell ref="FD289:FD290"/>
    <mergeCell ref="FE289:FE290"/>
    <mergeCell ref="FF289:FF290"/>
    <mergeCell ref="FG289:FG290"/>
    <mergeCell ref="FH289:FH290"/>
    <mergeCell ref="FI289:FI290"/>
    <mergeCell ref="FJ289:FJ290"/>
    <mergeCell ref="FK289:FK290"/>
    <mergeCell ref="FL289:FL290"/>
    <mergeCell ref="FM289:FM290"/>
    <mergeCell ref="FN289:FN290"/>
    <mergeCell ref="FA279:FA280"/>
    <mergeCell ref="FB279:FB280"/>
    <mergeCell ref="FC279:FC280"/>
    <mergeCell ref="FD279:FD280"/>
    <mergeCell ref="FE279:FE280"/>
    <mergeCell ref="FF279:FF280"/>
    <mergeCell ref="FG279:FG280"/>
    <mergeCell ref="FH279:FH280"/>
    <mergeCell ref="FI279:FI280"/>
    <mergeCell ref="FJ279:FJ280"/>
    <mergeCell ref="FK279:FK280"/>
    <mergeCell ref="FL279:FL280"/>
    <mergeCell ref="FM279:FM280"/>
    <mergeCell ref="FN279:FN280"/>
    <mergeCell ref="FA281:FA282"/>
    <mergeCell ref="FB281:FB282"/>
    <mergeCell ref="FC281:FC282"/>
    <mergeCell ref="FD281:FD282"/>
    <mergeCell ref="FE281:FE282"/>
    <mergeCell ref="FF281:FF282"/>
    <mergeCell ref="FG281:FG282"/>
    <mergeCell ref="FH281:FH282"/>
    <mergeCell ref="FI281:FI282"/>
    <mergeCell ref="FJ281:FJ282"/>
    <mergeCell ref="FK281:FK282"/>
    <mergeCell ref="FL281:FL282"/>
    <mergeCell ref="FM281:FM282"/>
    <mergeCell ref="FN281:FN282"/>
    <mergeCell ref="FA283:FA284"/>
    <mergeCell ref="FB283:FB284"/>
    <mergeCell ref="FC283:FC284"/>
    <mergeCell ref="FD283:FD284"/>
    <mergeCell ref="FE283:FE284"/>
    <mergeCell ref="FF283:FF284"/>
    <mergeCell ref="FG283:FG284"/>
    <mergeCell ref="FH283:FH284"/>
    <mergeCell ref="FI283:FI284"/>
    <mergeCell ref="FJ283:FJ284"/>
    <mergeCell ref="FK283:FK284"/>
    <mergeCell ref="FL283:FL284"/>
    <mergeCell ref="FM283:FM284"/>
    <mergeCell ref="FN283:FN284"/>
    <mergeCell ref="FA273:FA274"/>
    <mergeCell ref="FB273:FB274"/>
    <mergeCell ref="FC273:FC274"/>
    <mergeCell ref="FD273:FD274"/>
    <mergeCell ref="FE273:FE274"/>
    <mergeCell ref="FF273:FF274"/>
    <mergeCell ref="FG273:FG274"/>
    <mergeCell ref="FH273:FH274"/>
    <mergeCell ref="FI273:FI274"/>
    <mergeCell ref="FJ273:FJ274"/>
    <mergeCell ref="FK273:FK274"/>
    <mergeCell ref="FL273:FL274"/>
    <mergeCell ref="FM273:FM274"/>
    <mergeCell ref="FN273:FN274"/>
    <mergeCell ref="FA275:FA276"/>
    <mergeCell ref="FB275:FB276"/>
    <mergeCell ref="FC275:FC276"/>
    <mergeCell ref="FD275:FD276"/>
    <mergeCell ref="FE275:FE276"/>
    <mergeCell ref="FF275:FF276"/>
    <mergeCell ref="FG275:FG276"/>
    <mergeCell ref="FH275:FH276"/>
    <mergeCell ref="FI275:FI276"/>
    <mergeCell ref="FJ275:FJ276"/>
    <mergeCell ref="FK275:FK276"/>
    <mergeCell ref="FL275:FL276"/>
    <mergeCell ref="FM275:FM276"/>
    <mergeCell ref="FN275:FN276"/>
    <mergeCell ref="FA277:FA278"/>
    <mergeCell ref="FB277:FB278"/>
    <mergeCell ref="FC277:FC278"/>
    <mergeCell ref="FD277:FD278"/>
    <mergeCell ref="FE277:FE278"/>
    <mergeCell ref="FF277:FF278"/>
    <mergeCell ref="FG277:FG278"/>
    <mergeCell ref="FH277:FH278"/>
    <mergeCell ref="FI277:FI278"/>
    <mergeCell ref="FJ277:FJ278"/>
    <mergeCell ref="FK277:FK278"/>
    <mergeCell ref="FL277:FL278"/>
    <mergeCell ref="FM277:FM278"/>
    <mergeCell ref="FN277:FN278"/>
    <mergeCell ref="FA267:FA268"/>
    <mergeCell ref="FB267:FB268"/>
    <mergeCell ref="FC267:FC268"/>
    <mergeCell ref="FD267:FD268"/>
    <mergeCell ref="FE267:FE268"/>
    <mergeCell ref="FF267:FF268"/>
    <mergeCell ref="FG267:FG268"/>
    <mergeCell ref="FH267:FH268"/>
    <mergeCell ref="FI267:FI268"/>
    <mergeCell ref="FJ267:FJ268"/>
    <mergeCell ref="FK267:FK268"/>
    <mergeCell ref="FL267:FL268"/>
    <mergeCell ref="FM267:FM268"/>
    <mergeCell ref="FN267:FN268"/>
    <mergeCell ref="FA269:FA270"/>
    <mergeCell ref="FB269:FB270"/>
    <mergeCell ref="FC269:FC270"/>
    <mergeCell ref="FD269:FD270"/>
    <mergeCell ref="FE269:FE270"/>
    <mergeCell ref="FF269:FF270"/>
    <mergeCell ref="FG269:FG270"/>
    <mergeCell ref="FH269:FH270"/>
    <mergeCell ref="FI269:FI270"/>
    <mergeCell ref="FJ269:FJ270"/>
    <mergeCell ref="FK269:FK270"/>
    <mergeCell ref="FL269:FL270"/>
    <mergeCell ref="FM269:FM270"/>
    <mergeCell ref="FN269:FN270"/>
    <mergeCell ref="FA271:FA272"/>
    <mergeCell ref="FB271:FB272"/>
    <mergeCell ref="FC271:FC272"/>
    <mergeCell ref="FD271:FD272"/>
    <mergeCell ref="FE271:FE272"/>
    <mergeCell ref="FF271:FF272"/>
    <mergeCell ref="FG271:FG272"/>
    <mergeCell ref="FH271:FH272"/>
    <mergeCell ref="FI271:FI272"/>
    <mergeCell ref="FJ271:FJ272"/>
    <mergeCell ref="FK271:FK272"/>
    <mergeCell ref="FL271:FL272"/>
    <mergeCell ref="FM271:FM272"/>
    <mergeCell ref="FN271:FN272"/>
    <mergeCell ref="FA261:FA262"/>
    <mergeCell ref="FB261:FB262"/>
    <mergeCell ref="FC261:FC262"/>
    <mergeCell ref="FD261:FD262"/>
    <mergeCell ref="FE261:FE262"/>
    <mergeCell ref="FF261:FF262"/>
    <mergeCell ref="FG261:FG262"/>
    <mergeCell ref="FH261:FH262"/>
    <mergeCell ref="FI261:FI262"/>
    <mergeCell ref="FJ261:FJ262"/>
    <mergeCell ref="FK261:FK262"/>
    <mergeCell ref="FL261:FL262"/>
    <mergeCell ref="FM261:FM262"/>
    <mergeCell ref="FN261:FN262"/>
    <mergeCell ref="FA263:FA264"/>
    <mergeCell ref="FB263:FB264"/>
    <mergeCell ref="FC263:FC264"/>
    <mergeCell ref="FD263:FD264"/>
    <mergeCell ref="FE263:FE264"/>
    <mergeCell ref="FF263:FF264"/>
    <mergeCell ref="FG263:FG264"/>
    <mergeCell ref="FH263:FH264"/>
    <mergeCell ref="FI263:FI264"/>
    <mergeCell ref="FJ263:FJ264"/>
    <mergeCell ref="FK263:FK264"/>
    <mergeCell ref="FL263:FL264"/>
    <mergeCell ref="FM263:FM264"/>
    <mergeCell ref="FN263:FN264"/>
    <mergeCell ref="FA265:FA266"/>
    <mergeCell ref="FB265:FB266"/>
    <mergeCell ref="FC265:FC266"/>
    <mergeCell ref="FD265:FD266"/>
    <mergeCell ref="FE265:FE266"/>
    <mergeCell ref="FF265:FF266"/>
    <mergeCell ref="FG265:FG266"/>
    <mergeCell ref="FH265:FH266"/>
    <mergeCell ref="FI265:FI266"/>
    <mergeCell ref="FJ265:FJ266"/>
    <mergeCell ref="FK265:FK266"/>
    <mergeCell ref="FL265:FL266"/>
    <mergeCell ref="FM265:FM266"/>
    <mergeCell ref="FN265:FN266"/>
    <mergeCell ref="FA255:FA256"/>
    <mergeCell ref="FB255:FB256"/>
    <mergeCell ref="FC255:FC256"/>
    <mergeCell ref="FD255:FD256"/>
    <mergeCell ref="FE255:FE256"/>
    <mergeCell ref="FF255:FF256"/>
    <mergeCell ref="FG255:FG256"/>
    <mergeCell ref="FH255:FH256"/>
    <mergeCell ref="FI255:FI256"/>
    <mergeCell ref="FJ255:FJ256"/>
    <mergeCell ref="FK255:FK256"/>
    <mergeCell ref="FL255:FL256"/>
    <mergeCell ref="FM255:FM256"/>
    <mergeCell ref="FN255:FN256"/>
    <mergeCell ref="FA257:FA258"/>
    <mergeCell ref="FB257:FB258"/>
    <mergeCell ref="FC257:FC258"/>
    <mergeCell ref="FD257:FD258"/>
    <mergeCell ref="FE257:FE258"/>
    <mergeCell ref="FF257:FF258"/>
    <mergeCell ref="FG257:FG258"/>
    <mergeCell ref="FH257:FH258"/>
    <mergeCell ref="FI257:FI258"/>
    <mergeCell ref="FJ257:FJ258"/>
    <mergeCell ref="FK257:FK258"/>
    <mergeCell ref="FL257:FL258"/>
    <mergeCell ref="FM257:FM258"/>
    <mergeCell ref="FN257:FN258"/>
    <mergeCell ref="FA259:FA260"/>
    <mergeCell ref="FB259:FB260"/>
    <mergeCell ref="FC259:FC260"/>
    <mergeCell ref="FD259:FD260"/>
    <mergeCell ref="FE259:FE260"/>
    <mergeCell ref="FF259:FF260"/>
    <mergeCell ref="FG259:FG260"/>
    <mergeCell ref="FH259:FH260"/>
    <mergeCell ref="FI259:FI260"/>
    <mergeCell ref="FJ259:FJ260"/>
    <mergeCell ref="FK259:FK260"/>
    <mergeCell ref="FL259:FL260"/>
    <mergeCell ref="FM259:FM260"/>
    <mergeCell ref="FN259:FN260"/>
    <mergeCell ref="FA249:FA250"/>
    <mergeCell ref="FB249:FB250"/>
    <mergeCell ref="FC249:FC250"/>
    <mergeCell ref="FD249:FD250"/>
    <mergeCell ref="FE249:FE250"/>
    <mergeCell ref="FF249:FF250"/>
    <mergeCell ref="FG249:FG250"/>
    <mergeCell ref="FH249:FH250"/>
    <mergeCell ref="FI249:FI250"/>
    <mergeCell ref="FJ249:FJ250"/>
    <mergeCell ref="FK249:FK250"/>
    <mergeCell ref="FL249:FL250"/>
    <mergeCell ref="FM249:FM250"/>
    <mergeCell ref="FN249:FN250"/>
    <mergeCell ref="FA251:FA252"/>
    <mergeCell ref="FB251:FB252"/>
    <mergeCell ref="FC251:FC252"/>
    <mergeCell ref="FD251:FD252"/>
    <mergeCell ref="FE251:FE252"/>
    <mergeCell ref="FF251:FF252"/>
    <mergeCell ref="FG251:FG252"/>
    <mergeCell ref="FH251:FH252"/>
    <mergeCell ref="FI251:FI252"/>
    <mergeCell ref="FJ251:FJ252"/>
    <mergeCell ref="FK251:FK252"/>
    <mergeCell ref="FL251:FL252"/>
    <mergeCell ref="FM251:FM252"/>
    <mergeCell ref="FN251:FN252"/>
    <mergeCell ref="FA253:FA254"/>
    <mergeCell ref="FB253:FB254"/>
    <mergeCell ref="FC253:FC254"/>
    <mergeCell ref="FD253:FD254"/>
    <mergeCell ref="FE253:FE254"/>
    <mergeCell ref="FF253:FF254"/>
    <mergeCell ref="FG253:FG254"/>
    <mergeCell ref="FH253:FH254"/>
    <mergeCell ref="FI253:FI254"/>
    <mergeCell ref="FJ253:FJ254"/>
    <mergeCell ref="FK253:FK254"/>
    <mergeCell ref="FL253:FL254"/>
    <mergeCell ref="FM253:FM254"/>
    <mergeCell ref="FN253:FN254"/>
    <mergeCell ref="FA243:FA244"/>
    <mergeCell ref="FB243:FB244"/>
    <mergeCell ref="FC243:FC244"/>
    <mergeCell ref="FD243:FD244"/>
    <mergeCell ref="FE243:FE244"/>
    <mergeCell ref="FF243:FF244"/>
    <mergeCell ref="FG243:FG244"/>
    <mergeCell ref="FH243:FH244"/>
    <mergeCell ref="FI243:FI244"/>
    <mergeCell ref="FJ243:FJ244"/>
    <mergeCell ref="FK243:FK244"/>
    <mergeCell ref="FL243:FL244"/>
    <mergeCell ref="FM243:FM244"/>
    <mergeCell ref="FN243:FN244"/>
    <mergeCell ref="FA245:FA246"/>
    <mergeCell ref="FB245:FB246"/>
    <mergeCell ref="FC245:FC246"/>
    <mergeCell ref="FD245:FD246"/>
    <mergeCell ref="FE245:FE246"/>
    <mergeCell ref="FF245:FF246"/>
    <mergeCell ref="FG245:FG246"/>
    <mergeCell ref="FH245:FH246"/>
    <mergeCell ref="FI245:FI246"/>
    <mergeCell ref="FJ245:FJ246"/>
    <mergeCell ref="FK245:FK246"/>
    <mergeCell ref="FL245:FL246"/>
    <mergeCell ref="FM245:FM246"/>
    <mergeCell ref="FN245:FN246"/>
    <mergeCell ref="FA247:FA248"/>
    <mergeCell ref="FB247:FB248"/>
    <mergeCell ref="FC247:FC248"/>
    <mergeCell ref="FD247:FD248"/>
    <mergeCell ref="FE247:FE248"/>
    <mergeCell ref="FF247:FF248"/>
    <mergeCell ref="FG247:FG248"/>
    <mergeCell ref="FH247:FH248"/>
    <mergeCell ref="FI247:FI248"/>
    <mergeCell ref="FJ247:FJ248"/>
    <mergeCell ref="FK247:FK248"/>
    <mergeCell ref="FL247:FL248"/>
    <mergeCell ref="FM247:FM248"/>
    <mergeCell ref="FN247:FN248"/>
    <mergeCell ref="FA237:FA238"/>
    <mergeCell ref="FB237:FB238"/>
    <mergeCell ref="FC237:FC238"/>
    <mergeCell ref="FD237:FD238"/>
    <mergeCell ref="FE237:FE238"/>
    <mergeCell ref="FF237:FF238"/>
    <mergeCell ref="FG237:FG238"/>
    <mergeCell ref="FH237:FH238"/>
    <mergeCell ref="FI237:FI238"/>
    <mergeCell ref="FJ237:FJ238"/>
    <mergeCell ref="FK237:FK238"/>
    <mergeCell ref="FL237:FL238"/>
    <mergeCell ref="FM237:FM238"/>
    <mergeCell ref="FN237:FN238"/>
    <mergeCell ref="FA239:FA240"/>
    <mergeCell ref="FB239:FB240"/>
    <mergeCell ref="FC239:FC240"/>
    <mergeCell ref="FD239:FD240"/>
    <mergeCell ref="FE239:FE240"/>
    <mergeCell ref="FF239:FF240"/>
    <mergeCell ref="FG239:FG240"/>
    <mergeCell ref="FH239:FH240"/>
    <mergeCell ref="FI239:FI240"/>
    <mergeCell ref="FJ239:FJ240"/>
    <mergeCell ref="FK239:FK240"/>
    <mergeCell ref="FL239:FL240"/>
    <mergeCell ref="FM239:FM240"/>
    <mergeCell ref="FN239:FN240"/>
    <mergeCell ref="FA241:FA242"/>
    <mergeCell ref="FB241:FB242"/>
    <mergeCell ref="FC241:FC242"/>
    <mergeCell ref="FD241:FD242"/>
    <mergeCell ref="FE241:FE242"/>
    <mergeCell ref="FF241:FF242"/>
    <mergeCell ref="FG241:FG242"/>
    <mergeCell ref="FH241:FH242"/>
    <mergeCell ref="FI241:FI242"/>
    <mergeCell ref="FJ241:FJ242"/>
    <mergeCell ref="FK241:FK242"/>
    <mergeCell ref="FL241:FL242"/>
    <mergeCell ref="FM241:FM242"/>
    <mergeCell ref="FN241:FN242"/>
    <mergeCell ref="FA231:FA232"/>
    <mergeCell ref="FB231:FB232"/>
    <mergeCell ref="FC231:FC232"/>
    <mergeCell ref="FD231:FD232"/>
    <mergeCell ref="FE231:FE232"/>
    <mergeCell ref="FF231:FF232"/>
    <mergeCell ref="FG231:FG232"/>
    <mergeCell ref="FH231:FH232"/>
    <mergeCell ref="FI231:FI232"/>
    <mergeCell ref="FJ231:FJ232"/>
    <mergeCell ref="FK231:FK232"/>
    <mergeCell ref="FL231:FL232"/>
    <mergeCell ref="FM231:FM232"/>
    <mergeCell ref="FN231:FN232"/>
    <mergeCell ref="FA233:FA234"/>
    <mergeCell ref="FB233:FB234"/>
    <mergeCell ref="FC233:FC234"/>
    <mergeCell ref="FD233:FD234"/>
    <mergeCell ref="FE233:FE234"/>
    <mergeCell ref="FF233:FF234"/>
    <mergeCell ref="FG233:FG234"/>
    <mergeCell ref="FH233:FH234"/>
    <mergeCell ref="FI233:FI234"/>
    <mergeCell ref="FJ233:FJ234"/>
    <mergeCell ref="FK233:FK234"/>
    <mergeCell ref="FL233:FL234"/>
    <mergeCell ref="FM233:FM234"/>
    <mergeCell ref="FN233:FN234"/>
    <mergeCell ref="FA235:FA236"/>
    <mergeCell ref="FB235:FB236"/>
    <mergeCell ref="FC235:FC236"/>
    <mergeCell ref="FD235:FD236"/>
    <mergeCell ref="FE235:FE236"/>
    <mergeCell ref="FF235:FF236"/>
    <mergeCell ref="FG235:FG236"/>
    <mergeCell ref="FH235:FH236"/>
    <mergeCell ref="FI235:FI236"/>
    <mergeCell ref="FJ235:FJ236"/>
    <mergeCell ref="FK235:FK236"/>
    <mergeCell ref="FL235:FL236"/>
    <mergeCell ref="FM235:FM236"/>
    <mergeCell ref="FN235:FN236"/>
    <mergeCell ref="FA225:FA226"/>
    <mergeCell ref="FB225:FB226"/>
    <mergeCell ref="FC225:FC226"/>
    <mergeCell ref="FD225:FD226"/>
    <mergeCell ref="FE225:FE226"/>
    <mergeCell ref="FF225:FF226"/>
    <mergeCell ref="FG225:FG226"/>
    <mergeCell ref="FH225:FH226"/>
    <mergeCell ref="FI225:FI226"/>
    <mergeCell ref="FJ225:FJ226"/>
    <mergeCell ref="FK225:FK226"/>
    <mergeCell ref="FL225:FL226"/>
    <mergeCell ref="FM225:FM226"/>
    <mergeCell ref="FN225:FN226"/>
    <mergeCell ref="FA227:FA228"/>
    <mergeCell ref="FB227:FB228"/>
    <mergeCell ref="FC227:FC228"/>
    <mergeCell ref="FD227:FD228"/>
    <mergeCell ref="FE227:FE228"/>
    <mergeCell ref="FF227:FF228"/>
    <mergeCell ref="FG227:FG228"/>
    <mergeCell ref="FH227:FH228"/>
    <mergeCell ref="FI227:FI228"/>
    <mergeCell ref="FJ227:FJ228"/>
    <mergeCell ref="FK227:FK228"/>
    <mergeCell ref="FL227:FL228"/>
    <mergeCell ref="FM227:FM228"/>
    <mergeCell ref="FN227:FN228"/>
    <mergeCell ref="FA229:FA230"/>
    <mergeCell ref="FB229:FB230"/>
    <mergeCell ref="FC229:FC230"/>
    <mergeCell ref="FD229:FD230"/>
    <mergeCell ref="FE229:FE230"/>
    <mergeCell ref="FF229:FF230"/>
    <mergeCell ref="FG229:FG230"/>
    <mergeCell ref="FH229:FH230"/>
    <mergeCell ref="FI229:FI230"/>
    <mergeCell ref="FJ229:FJ230"/>
    <mergeCell ref="FK229:FK230"/>
    <mergeCell ref="FL229:FL230"/>
    <mergeCell ref="FM229:FM230"/>
    <mergeCell ref="FN229:FN230"/>
    <mergeCell ref="FA219:FA220"/>
    <mergeCell ref="FB219:FB220"/>
    <mergeCell ref="FC219:FC220"/>
    <mergeCell ref="FD219:FD220"/>
    <mergeCell ref="FE219:FE220"/>
    <mergeCell ref="FF219:FF220"/>
    <mergeCell ref="FG219:FG220"/>
    <mergeCell ref="FH219:FH220"/>
    <mergeCell ref="FI219:FI220"/>
    <mergeCell ref="FJ219:FJ220"/>
    <mergeCell ref="FK219:FK220"/>
    <mergeCell ref="FL219:FL220"/>
    <mergeCell ref="FM219:FM220"/>
    <mergeCell ref="FN219:FN220"/>
    <mergeCell ref="FA221:FA222"/>
    <mergeCell ref="FB221:FB222"/>
    <mergeCell ref="FC221:FC222"/>
    <mergeCell ref="FD221:FD222"/>
    <mergeCell ref="FE221:FE222"/>
    <mergeCell ref="FF221:FF222"/>
    <mergeCell ref="FG221:FG222"/>
    <mergeCell ref="FH221:FH222"/>
    <mergeCell ref="FI221:FI222"/>
    <mergeCell ref="FJ221:FJ222"/>
    <mergeCell ref="FK221:FK222"/>
    <mergeCell ref="FL221:FL222"/>
    <mergeCell ref="FM221:FM222"/>
    <mergeCell ref="FN221:FN222"/>
    <mergeCell ref="FA223:FA224"/>
    <mergeCell ref="FB223:FB224"/>
    <mergeCell ref="FC223:FC224"/>
    <mergeCell ref="FD223:FD224"/>
    <mergeCell ref="FE223:FE224"/>
    <mergeCell ref="FF223:FF224"/>
    <mergeCell ref="FG223:FG224"/>
    <mergeCell ref="FH223:FH224"/>
    <mergeCell ref="FI223:FI224"/>
    <mergeCell ref="FJ223:FJ224"/>
    <mergeCell ref="FK223:FK224"/>
    <mergeCell ref="FL223:FL224"/>
    <mergeCell ref="FM223:FM224"/>
    <mergeCell ref="FN223:FN224"/>
    <mergeCell ref="FA213:FA214"/>
    <mergeCell ref="FB213:FB214"/>
    <mergeCell ref="FC213:FC214"/>
    <mergeCell ref="FD213:FD214"/>
    <mergeCell ref="FE213:FE214"/>
    <mergeCell ref="FF213:FF214"/>
    <mergeCell ref="FG213:FG214"/>
    <mergeCell ref="FH213:FH214"/>
    <mergeCell ref="FI213:FI214"/>
    <mergeCell ref="FJ213:FJ214"/>
    <mergeCell ref="FK213:FK214"/>
    <mergeCell ref="FL213:FL214"/>
    <mergeCell ref="FM213:FM214"/>
    <mergeCell ref="FN213:FN214"/>
    <mergeCell ref="FA215:FA216"/>
    <mergeCell ref="FB215:FB216"/>
    <mergeCell ref="FC215:FC216"/>
    <mergeCell ref="FD215:FD216"/>
    <mergeCell ref="FE215:FE216"/>
    <mergeCell ref="FF215:FF216"/>
    <mergeCell ref="FG215:FG216"/>
    <mergeCell ref="FH215:FH216"/>
    <mergeCell ref="FI215:FI216"/>
    <mergeCell ref="FJ215:FJ216"/>
    <mergeCell ref="FK215:FK216"/>
    <mergeCell ref="FL215:FL216"/>
    <mergeCell ref="FM215:FM216"/>
    <mergeCell ref="FN215:FN216"/>
    <mergeCell ref="FA217:FA218"/>
    <mergeCell ref="FB217:FB218"/>
    <mergeCell ref="FC217:FC218"/>
    <mergeCell ref="FD217:FD218"/>
    <mergeCell ref="FE217:FE218"/>
    <mergeCell ref="FF217:FF218"/>
    <mergeCell ref="FG217:FG218"/>
    <mergeCell ref="FH217:FH218"/>
    <mergeCell ref="FI217:FI218"/>
    <mergeCell ref="FJ217:FJ218"/>
    <mergeCell ref="FK217:FK218"/>
    <mergeCell ref="FL217:FL218"/>
    <mergeCell ref="FM217:FM218"/>
    <mergeCell ref="FN217:FN218"/>
    <mergeCell ref="FA207:FA208"/>
    <mergeCell ref="FB207:FB208"/>
    <mergeCell ref="FC207:FC208"/>
    <mergeCell ref="FD207:FD208"/>
    <mergeCell ref="FE207:FE208"/>
    <mergeCell ref="FF207:FF208"/>
    <mergeCell ref="FG207:FG208"/>
    <mergeCell ref="FH207:FH208"/>
    <mergeCell ref="FI207:FI208"/>
    <mergeCell ref="FJ207:FJ208"/>
    <mergeCell ref="FK207:FK208"/>
    <mergeCell ref="FL207:FL208"/>
    <mergeCell ref="FM207:FM208"/>
    <mergeCell ref="FN207:FN208"/>
    <mergeCell ref="FA209:FA210"/>
    <mergeCell ref="FB209:FB210"/>
    <mergeCell ref="FC209:FC210"/>
    <mergeCell ref="FD209:FD210"/>
    <mergeCell ref="FE209:FE210"/>
    <mergeCell ref="FF209:FF210"/>
    <mergeCell ref="FG209:FG210"/>
    <mergeCell ref="FH209:FH210"/>
    <mergeCell ref="FI209:FI210"/>
    <mergeCell ref="FJ209:FJ210"/>
    <mergeCell ref="FK209:FK210"/>
    <mergeCell ref="FL209:FL210"/>
    <mergeCell ref="FM209:FM210"/>
    <mergeCell ref="FN209:FN210"/>
    <mergeCell ref="FA211:FA212"/>
    <mergeCell ref="FB211:FB212"/>
    <mergeCell ref="FC211:FC212"/>
    <mergeCell ref="FD211:FD212"/>
    <mergeCell ref="FE211:FE212"/>
    <mergeCell ref="FF211:FF212"/>
    <mergeCell ref="FG211:FG212"/>
    <mergeCell ref="FH211:FH212"/>
    <mergeCell ref="FI211:FI212"/>
    <mergeCell ref="FJ211:FJ212"/>
    <mergeCell ref="FK211:FK212"/>
    <mergeCell ref="FL211:FL212"/>
    <mergeCell ref="FM211:FM212"/>
    <mergeCell ref="FN211:FN212"/>
    <mergeCell ref="FA201:FA202"/>
    <mergeCell ref="FB201:FB202"/>
    <mergeCell ref="FC201:FC202"/>
    <mergeCell ref="FD201:FD202"/>
    <mergeCell ref="FE201:FE202"/>
    <mergeCell ref="FF201:FF202"/>
    <mergeCell ref="FG201:FG202"/>
    <mergeCell ref="FH201:FH202"/>
    <mergeCell ref="FI201:FI202"/>
    <mergeCell ref="FJ201:FJ202"/>
    <mergeCell ref="FK201:FK202"/>
    <mergeCell ref="FL201:FL202"/>
    <mergeCell ref="FM201:FM202"/>
    <mergeCell ref="FN201:FN202"/>
    <mergeCell ref="FA203:FA204"/>
    <mergeCell ref="FB203:FB204"/>
    <mergeCell ref="FC203:FC204"/>
    <mergeCell ref="FD203:FD204"/>
    <mergeCell ref="FE203:FE204"/>
    <mergeCell ref="FF203:FF204"/>
    <mergeCell ref="FG203:FG204"/>
    <mergeCell ref="FH203:FH204"/>
    <mergeCell ref="FI203:FI204"/>
    <mergeCell ref="FJ203:FJ204"/>
    <mergeCell ref="FK203:FK204"/>
    <mergeCell ref="FL203:FL204"/>
    <mergeCell ref="FM203:FM204"/>
    <mergeCell ref="FN203:FN204"/>
    <mergeCell ref="FA205:FA206"/>
    <mergeCell ref="FB205:FB206"/>
    <mergeCell ref="FC205:FC206"/>
    <mergeCell ref="FD205:FD206"/>
    <mergeCell ref="FE205:FE206"/>
    <mergeCell ref="FF205:FF206"/>
    <mergeCell ref="FG205:FG206"/>
    <mergeCell ref="FH205:FH206"/>
    <mergeCell ref="FI205:FI206"/>
    <mergeCell ref="FJ205:FJ206"/>
    <mergeCell ref="FK205:FK206"/>
    <mergeCell ref="FL205:FL206"/>
    <mergeCell ref="FM205:FM206"/>
    <mergeCell ref="FN205:FN206"/>
    <mergeCell ref="FA195:FA196"/>
    <mergeCell ref="FB195:FB196"/>
    <mergeCell ref="FC195:FC196"/>
    <mergeCell ref="FD195:FD196"/>
    <mergeCell ref="FE195:FE196"/>
    <mergeCell ref="FF195:FF196"/>
    <mergeCell ref="FG195:FG196"/>
    <mergeCell ref="FH195:FH196"/>
    <mergeCell ref="FI195:FI196"/>
    <mergeCell ref="FJ195:FJ196"/>
    <mergeCell ref="FK195:FK196"/>
    <mergeCell ref="FL195:FL196"/>
    <mergeCell ref="FM195:FM196"/>
    <mergeCell ref="FN195:FN196"/>
    <mergeCell ref="FA197:FA198"/>
    <mergeCell ref="FB197:FB198"/>
    <mergeCell ref="FC197:FC198"/>
    <mergeCell ref="FD197:FD198"/>
    <mergeCell ref="FE197:FE198"/>
    <mergeCell ref="FF197:FF198"/>
    <mergeCell ref="FG197:FG198"/>
    <mergeCell ref="FH197:FH198"/>
    <mergeCell ref="FI197:FI198"/>
    <mergeCell ref="FJ197:FJ198"/>
    <mergeCell ref="FK197:FK198"/>
    <mergeCell ref="FL197:FL198"/>
    <mergeCell ref="FM197:FM198"/>
    <mergeCell ref="FN197:FN198"/>
    <mergeCell ref="FA199:FA200"/>
    <mergeCell ref="FB199:FB200"/>
    <mergeCell ref="FC199:FC200"/>
    <mergeCell ref="FD199:FD200"/>
    <mergeCell ref="FE199:FE200"/>
    <mergeCell ref="FF199:FF200"/>
    <mergeCell ref="FG199:FG200"/>
    <mergeCell ref="FH199:FH200"/>
    <mergeCell ref="FI199:FI200"/>
    <mergeCell ref="FJ199:FJ200"/>
    <mergeCell ref="FK199:FK200"/>
    <mergeCell ref="FL199:FL200"/>
    <mergeCell ref="FM199:FM200"/>
    <mergeCell ref="FN199:FN200"/>
    <mergeCell ref="FA189:FA190"/>
    <mergeCell ref="FB189:FB190"/>
    <mergeCell ref="FC189:FC190"/>
    <mergeCell ref="FD189:FD190"/>
    <mergeCell ref="FE189:FE190"/>
    <mergeCell ref="FF189:FF190"/>
    <mergeCell ref="FG189:FG190"/>
    <mergeCell ref="FH189:FH190"/>
    <mergeCell ref="FI189:FI190"/>
    <mergeCell ref="FJ189:FJ190"/>
    <mergeCell ref="FK189:FK190"/>
    <mergeCell ref="FL189:FL190"/>
    <mergeCell ref="FM189:FM190"/>
    <mergeCell ref="FN189:FN190"/>
    <mergeCell ref="FA191:FA192"/>
    <mergeCell ref="FB191:FB192"/>
    <mergeCell ref="FC191:FC192"/>
    <mergeCell ref="FD191:FD192"/>
    <mergeCell ref="FE191:FE192"/>
    <mergeCell ref="FF191:FF192"/>
    <mergeCell ref="FG191:FG192"/>
    <mergeCell ref="FH191:FH192"/>
    <mergeCell ref="FI191:FI192"/>
    <mergeCell ref="FJ191:FJ192"/>
    <mergeCell ref="FK191:FK192"/>
    <mergeCell ref="FL191:FL192"/>
    <mergeCell ref="FM191:FM192"/>
    <mergeCell ref="FN191:FN192"/>
    <mergeCell ref="FA193:FA194"/>
    <mergeCell ref="FB193:FB194"/>
    <mergeCell ref="FC193:FC194"/>
    <mergeCell ref="FD193:FD194"/>
    <mergeCell ref="FE193:FE194"/>
    <mergeCell ref="FF193:FF194"/>
    <mergeCell ref="FG193:FG194"/>
    <mergeCell ref="FH193:FH194"/>
    <mergeCell ref="FI193:FI194"/>
    <mergeCell ref="FJ193:FJ194"/>
    <mergeCell ref="FK193:FK194"/>
    <mergeCell ref="FL193:FL194"/>
    <mergeCell ref="FM193:FM194"/>
    <mergeCell ref="FN193:FN194"/>
    <mergeCell ref="FA183:FA184"/>
    <mergeCell ref="FB183:FB184"/>
    <mergeCell ref="FC183:FC184"/>
    <mergeCell ref="FD183:FD184"/>
    <mergeCell ref="FE183:FE184"/>
    <mergeCell ref="FF183:FF184"/>
    <mergeCell ref="FG183:FG184"/>
    <mergeCell ref="FH183:FH184"/>
    <mergeCell ref="FI183:FI184"/>
    <mergeCell ref="FJ183:FJ184"/>
    <mergeCell ref="FK183:FK184"/>
    <mergeCell ref="FL183:FL184"/>
    <mergeCell ref="FM183:FM184"/>
    <mergeCell ref="FN183:FN184"/>
    <mergeCell ref="FA185:FA186"/>
    <mergeCell ref="FB185:FB186"/>
    <mergeCell ref="FC185:FC186"/>
    <mergeCell ref="FD185:FD186"/>
    <mergeCell ref="FE185:FE186"/>
    <mergeCell ref="FF185:FF186"/>
    <mergeCell ref="FG185:FG186"/>
    <mergeCell ref="FH185:FH186"/>
    <mergeCell ref="FI185:FI186"/>
    <mergeCell ref="FJ185:FJ186"/>
    <mergeCell ref="FK185:FK186"/>
    <mergeCell ref="FL185:FL186"/>
    <mergeCell ref="FM185:FM186"/>
    <mergeCell ref="FN185:FN186"/>
    <mergeCell ref="FA187:FA188"/>
    <mergeCell ref="FB187:FB188"/>
    <mergeCell ref="FC187:FC188"/>
    <mergeCell ref="FD187:FD188"/>
    <mergeCell ref="FE187:FE188"/>
    <mergeCell ref="FF187:FF188"/>
    <mergeCell ref="FG187:FG188"/>
    <mergeCell ref="FH187:FH188"/>
    <mergeCell ref="FI187:FI188"/>
    <mergeCell ref="FJ187:FJ188"/>
    <mergeCell ref="FK187:FK188"/>
    <mergeCell ref="FL187:FL188"/>
    <mergeCell ref="FM187:FM188"/>
    <mergeCell ref="FN187:FN188"/>
    <mergeCell ref="FA177:FA178"/>
    <mergeCell ref="FB177:FB178"/>
    <mergeCell ref="FC177:FC178"/>
    <mergeCell ref="FD177:FD178"/>
    <mergeCell ref="FE177:FE178"/>
    <mergeCell ref="FF177:FF178"/>
    <mergeCell ref="FG177:FG178"/>
    <mergeCell ref="FH177:FH178"/>
    <mergeCell ref="FI177:FI178"/>
    <mergeCell ref="FJ177:FJ178"/>
    <mergeCell ref="FK177:FK178"/>
    <mergeCell ref="FL177:FL178"/>
    <mergeCell ref="FM177:FM178"/>
    <mergeCell ref="FN177:FN178"/>
    <mergeCell ref="FA179:FA180"/>
    <mergeCell ref="FB179:FB180"/>
    <mergeCell ref="FC179:FC180"/>
    <mergeCell ref="FD179:FD180"/>
    <mergeCell ref="FE179:FE180"/>
    <mergeCell ref="FF179:FF180"/>
    <mergeCell ref="FG179:FG180"/>
    <mergeCell ref="FH179:FH180"/>
    <mergeCell ref="FI179:FI180"/>
    <mergeCell ref="FJ179:FJ180"/>
    <mergeCell ref="FK179:FK180"/>
    <mergeCell ref="FL179:FL180"/>
    <mergeCell ref="FM179:FM180"/>
    <mergeCell ref="FN179:FN180"/>
    <mergeCell ref="FA181:FA182"/>
    <mergeCell ref="FB181:FB182"/>
    <mergeCell ref="FC181:FC182"/>
    <mergeCell ref="FD181:FD182"/>
    <mergeCell ref="FE181:FE182"/>
    <mergeCell ref="FF181:FF182"/>
    <mergeCell ref="FG181:FG182"/>
    <mergeCell ref="FH181:FH182"/>
    <mergeCell ref="FI181:FI182"/>
    <mergeCell ref="FJ181:FJ182"/>
    <mergeCell ref="FK181:FK182"/>
    <mergeCell ref="FL181:FL182"/>
    <mergeCell ref="FM181:FM182"/>
    <mergeCell ref="FN181:FN182"/>
    <mergeCell ref="FA171:FA172"/>
    <mergeCell ref="FB171:FB172"/>
    <mergeCell ref="FC171:FC172"/>
    <mergeCell ref="FD171:FD172"/>
    <mergeCell ref="FE171:FE172"/>
    <mergeCell ref="FF171:FF172"/>
    <mergeCell ref="FG171:FG172"/>
    <mergeCell ref="FH171:FH172"/>
    <mergeCell ref="FI171:FI172"/>
    <mergeCell ref="FJ171:FJ172"/>
    <mergeCell ref="FK171:FK172"/>
    <mergeCell ref="FL171:FL172"/>
    <mergeCell ref="FM171:FM172"/>
    <mergeCell ref="FN171:FN172"/>
    <mergeCell ref="FA173:FA174"/>
    <mergeCell ref="FB173:FB174"/>
    <mergeCell ref="FC173:FC174"/>
    <mergeCell ref="FD173:FD174"/>
    <mergeCell ref="FE173:FE174"/>
    <mergeCell ref="FF173:FF174"/>
    <mergeCell ref="FG173:FG174"/>
    <mergeCell ref="FH173:FH174"/>
    <mergeCell ref="FI173:FI174"/>
    <mergeCell ref="FJ173:FJ174"/>
    <mergeCell ref="FK173:FK174"/>
    <mergeCell ref="FL173:FL174"/>
    <mergeCell ref="FM173:FM174"/>
    <mergeCell ref="FN173:FN174"/>
    <mergeCell ref="FA175:FA176"/>
    <mergeCell ref="FB175:FB176"/>
    <mergeCell ref="FC175:FC176"/>
    <mergeCell ref="FD175:FD176"/>
    <mergeCell ref="FE175:FE176"/>
    <mergeCell ref="FF175:FF176"/>
    <mergeCell ref="FG175:FG176"/>
    <mergeCell ref="FH175:FH176"/>
    <mergeCell ref="FI175:FI176"/>
    <mergeCell ref="FJ175:FJ176"/>
    <mergeCell ref="FK175:FK176"/>
    <mergeCell ref="FL175:FL176"/>
    <mergeCell ref="FM175:FM176"/>
    <mergeCell ref="FN175:FN176"/>
    <mergeCell ref="FA165:FA166"/>
    <mergeCell ref="FB165:FB166"/>
    <mergeCell ref="FC165:FC166"/>
    <mergeCell ref="FD165:FD166"/>
    <mergeCell ref="FE165:FE166"/>
    <mergeCell ref="FF165:FF166"/>
    <mergeCell ref="FG165:FG166"/>
    <mergeCell ref="FH165:FH166"/>
    <mergeCell ref="FI165:FI166"/>
    <mergeCell ref="FJ165:FJ166"/>
    <mergeCell ref="FK165:FK166"/>
    <mergeCell ref="FL165:FL166"/>
    <mergeCell ref="FM165:FM166"/>
    <mergeCell ref="FN165:FN166"/>
    <mergeCell ref="FA167:FA168"/>
    <mergeCell ref="FB167:FB168"/>
    <mergeCell ref="FC167:FC168"/>
    <mergeCell ref="FD167:FD168"/>
    <mergeCell ref="FE167:FE168"/>
    <mergeCell ref="FF167:FF168"/>
    <mergeCell ref="FG167:FG168"/>
    <mergeCell ref="FH167:FH168"/>
    <mergeCell ref="FI167:FI168"/>
    <mergeCell ref="FJ167:FJ168"/>
    <mergeCell ref="FK167:FK168"/>
    <mergeCell ref="FL167:FL168"/>
    <mergeCell ref="FM167:FM168"/>
    <mergeCell ref="FN167:FN168"/>
    <mergeCell ref="FA169:FA170"/>
    <mergeCell ref="FB169:FB170"/>
    <mergeCell ref="FC169:FC170"/>
    <mergeCell ref="FD169:FD170"/>
    <mergeCell ref="FE169:FE170"/>
    <mergeCell ref="FF169:FF170"/>
    <mergeCell ref="FG169:FG170"/>
    <mergeCell ref="FH169:FH170"/>
    <mergeCell ref="FI169:FI170"/>
    <mergeCell ref="FJ169:FJ170"/>
    <mergeCell ref="FK169:FK170"/>
    <mergeCell ref="FL169:FL170"/>
    <mergeCell ref="FM169:FM170"/>
    <mergeCell ref="FN169:FN170"/>
    <mergeCell ref="FA159:FA160"/>
    <mergeCell ref="FB159:FB160"/>
    <mergeCell ref="FC159:FC160"/>
    <mergeCell ref="FD159:FD160"/>
    <mergeCell ref="FE159:FE160"/>
    <mergeCell ref="FF159:FF160"/>
    <mergeCell ref="FG159:FG160"/>
    <mergeCell ref="FH159:FH160"/>
    <mergeCell ref="FI159:FI160"/>
    <mergeCell ref="FJ159:FJ160"/>
    <mergeCell ref="FK159:FK160"/>
    <mergeCell ref="FL159:FL160"/>
    <mergeCell ref="FM159:FM160"/>
    <mergeCell ref="FN159:FN160"/>
    <mergeCell ref="FA161:FA162"/>
    <mergeCell ref="FB161:FB162"/>
    <mergeCell ref="FC161:FC162"/>
    <mergeCell ref="FD161:FD162"/>
    <mergeCell ref="FE161:FE162"/>
    <mergeCell ref="FF161:FF162"/>
    <mergeCell ref="FG161:FG162"/>
    <mergeCell ref="FH161:FH162"/>
    <mergeCell ref="FI161:FI162"/>
    <mergeCell ref="FJ161:FJ162"/>
    <mergeCell ref="FK161:FK162"/>
    <mergeCell ref="FL161:FL162"/>
    <mergeCell ref="FM161:FM162"/>
    <mergeCell ref="FN161:FN162"/>
    <mergeCell ref="FA163:FA164"/>
    <mergeCell ref="FB163:FB164"/>
    <mergeCell ref="FC163:FC164"/>
    <mergeCell ref="FD163:FD164"/>
    <mergeCell ref="FE163:FE164"/>
    <mergeCell ref="FF163:FF164"/>
    <mergeCell ref="FG163:FG164"/>
    <mergeCell ref="FH163:FH164"/>
    <mergeCell ref="FI163:FI164"/>
    <mergeCell ref="FJ163:FJ164"/>
    <mergeCell ref="FK163:FK164"/>
    <mergeCell ref="FL163:FL164"/>
    <mergeCell ref="FM163:FM164"/>
    <mergeCell ref="FN163:FN164"/>
    <mergeCell ref="FA153:FA154"/>
    <mergeCell ref="FB153:FB154"/>
    <mergeCell ref="FC153:FC154"/>
    <mergeCell ref="FD153:FD154"/>
    <mergeCell ref="FE153:FE154"/>
    <mergeCell ref="FF153:FF154"/>
    <mergeCell ref="FG153:FG154"/>
    <mergeCell ref="FH153:FH154"/>
    <mergeCell ref="FI153:FI154"/>
    <mergeCell ref="FJ153:FJ154"/>
    <mergeCell ref="FK153:FK154"/>
    <mergeCell ref="FL153:FL154"/>
    <mergeCell ref="FM153:FM154"/>
    <mergeCell ref="FN153:FN154"/>
    <mergeCell ref="FA155:FA156"/>
    <mergeCell ref="FB155:FB156"/>
    <mergeCell ref="FC155:FC156"/>
    <mergeCell ref="FD155:FD156"/>
    <mergeCell ref="FE155:FE156"/>
    <mergeCell ref="FF155:FF156"/>
    <mergeCell ref="FG155:FG156"/>
    <mergeCell ref="FH155:FH156"/>
    <mergeCell ref="FI155:FI156"/>
    <mergeCell ref="FJ155:FJ156"/>
    <mergeCell ref="FK155:FK156"/>
    <mergeCell ref="FL155:FL156"/>
    <mergeCell ref="FM155:FM156"/>
    <mergeCell ref="FN155:FN156"/>
    <mergeCell ref="FA157:FA158"/>
    <mergeCell ref="FB157:FB158"/>
    <mergeCell ref="FC157:FC158"/>
    <mergeCell ref="FD157:FD158"/>
    <mergeCell ref="FE157:FE158"/>
    <mergeCell ref="FF157:FF158"/>
    <mergeCell ref="FG157:FG158"/>
    <mergeCell ref="FH157:FH158"/>
    <mergeCell ref="FI157:FI158"/>
    <mergeCell ref="FJ157:FJ158"/>
    <mergeCell ref="FK157:FK158"/>
    <mergeCell ref="FL157:FL158"/>
    <mergeCell ref="FM157:FM158"/>
    <mergeCell ref="FN157:FN158"/>
    <mergeCell ref="FA147:FA148"/>
    <mergeCell ref="FB147:FB148"/>
    <mergeCell ref="FC147:FC148"/>
    <mergeCell ref="FD147:FD148"/>
    <mergeCell ref="FE147:FE148"/>
    <mergeCell ref="FF147:FF148"/>
    <mergeCell ref="FG147:FG148"/>
    <mergeCell ref="FH147:FH148"/>
    <mergeCell ref="FI147:FI148"/>
    <mergeCell ref="FJ147:FJ148"/>
    <mergeCell ref="FK147:FK148"/>
    <mergeCell ref="FL147:FL148"/>
    <mergeCell ref="FM147:FM148"/>
    <mergeCell ref="FN147:FN148"/>
    <mergeCell ref="FA149:FA150"/>
    <mergeCell ref="FB149:FB150"/>
    <mergeCell ref="FC149:FC150"/>
    <mergeCell ref="FD149:FD150"/>
    <mergeCell ref="FE149:FE150"/>
    <mergeCell ref="FF149:FF150"/>
    <mergeCell ref="FG149:FG150"/>
    <mergeCell ref="FH149:FH150"/>
    <mergeCell ref="FI149:FI150"/>
    <mergeCell ref="FJ149:FJ150"/>
    <mergeCell ref="FK149:FK150"/>
    <mergeCell ref="FL149:FL150"/>
    <mergeCell ref="FM149:FM150"/>
    <mergeCell ref="FN149:FN150"/>
    <mergeCell ref="FA151:FA152"/>
    <mergeCell ref="FB151:FB152"/>
    <mergeCell ref="FC151:FC152"/>
    <mergeCell ref="FD151:FD152"/>
    <mergeCell ref="FE151:FE152"/>
    <mergeCell ref="FF151:FF152"/>
    <mergeCell ref="FG151:FG152"/>
    <mergeCell ref="FH151:FH152"/>
    <mergeCell ref="FI151:FI152"/>
    <mergeCell ref="FJ151:FJ152"/>
    <mergeCell ref="FK151:FK152"/>
    <mergeCell ref="FL151:FL152"/>
    <mergeCell ref="FM151:FM152"/>
    <mergeCell ref="FN151:FN152"/>
    <mergeCell ref="FA141:FA142"/>
    <mergeCell ref="FB141:FB142"/>
    <mergeCell ref="FC141:FC142"/>
    <mergeCell ref="FD141:FD142"/>
    <mergeCell ref="FE141:FE142"/>
    <mergeCell ref="FF141:FF142"/>
    <mergeCell ref="FG141:FG142"/>
    <mergeCell ref="FH141:FH142"/>
    <mergeCell ref="FI141:FI142"/>
    <mergeCell ref="FJ141:FJ142"/>
    <mergeCell ref="FK141:FK142"/>
    <mergeCell ref="FL141:FL142"/>
    <mergeCell ref="FM141:FM142"/>
    <mergeCell ref="FN141:FN142"/>
    <mergeCell ref="FA143:FA144"/>
    <mergeCell ref="FB143:FB144"/>
    <mergeCell ref="FC143:FC144"/>
    <mergeCell ref="FD143:FD144"/>
    <mergeCell ref="FE143:FE144"/>
    <mergeCell ref="FF143:FF144"/>
    <mergeCell ref="FG143:FG144"/>
    <mergeCell ref="FH143:FH144"/>
    <mergeCell ref="FI143:FI144"/>
    <mergeCell ref="FJ143:FJ144"/>
    <mergeCell ref="FK143:FK144"/>
    <mergeCell ref="FL143:FL144"/>
    <mergeCell ref="FM143:FM144"/>
    <mergeCell ref="FN143:FN144"/>
    <mergeCell ref="FA145:FA146"/>
    <mergeCell ref="FB145:FB146"/>
    <mergeCell ref="FC145:FC146"/>
    <mergeCell ref="FD145:FD146"/>
    <mergeCell ref="FE145:FE146"/>
    <mergeCell ref="FF145:FF146"/>
    <mergeCell ref="FG145:FG146"/>
    <mergeCell ref="FH145:FH146"/>
    <mergeCell ref="FI145:FI146"/>
    <mergeCell ref="FJ145:FJ146"/>
    <mergeCell ref="FK145:FK146"/>
    <mergeCell ref="FL145:FL146"/>
    <mergeCell ref="FM145:FM146"/>
    <mergeCell ref="FN145:FN146"/>
    <mergeCell ref="FA135:FA136"/>
    <mergeCell ref="FB135:FB136"/>
    <mergeCell ref="FC135:FC136"/>
    <mergeCell ref="FD135:FD136"/>
    <mergeCell ref="FE135:FE136"/>
    <mergeCell ref="FF135:FF136"/>
    <mergeCell ref="FG135:FG136"/>
    <mergeCell ref="FH135:FH136"/>
    <mergeCell ref="FI135:FI136"/>
    <mergeCell ref="FJ135:FJ136"/>
    <mergeCell ref="FK135:FK136"/>
    <mergeCell ref="FL135:FL136"/>
    <mergeCell ref="FM135:FM136"/>
    <mergeCell ref="FN135:FN136"/>
    <mergeCell ref="FA137:FA138"/>
    <mergeCell ref="FB137:FB138"/>
    <mergeCell ref="FC137:FC138"/>
    <mergeCell ref="FD137:FD138"/>
    <mergeCell ref="FE137:FE138"/>
    <mergeCell ref="FF137:FF138"/>
    <mergeCell ref="FG137:FG138"/>
    <mergeCell ref="FH137:FH138"/>
    <mergeCell ref="FI137:FI138"/>
    <mergeCell ref="FJ137:FJ138"/>
    <mergeCell ref="FK137:FK138"/>
    <mergeCell ref="FL137:FL138"/>
    <mergeCell ref="FM137:FM138"/>
    <mergeCell ref="FN137:FN138"/>
    <mergeCell ref="FA139:FA140"/>
    <mergeCell ref="FB139:FB140"/>
    <mergeCell ref="FC139:FC140"/>
    <mergeCell ref="FD139:FD140"/>
    <mergeCell ref="FE139:FE140"/>
    <mergeCell ref="FF139:FF140"/>
    <mergeCell ref="FG139:FG140"/>
    <mergeCell ref="FH139:FH140"/>
    <mergeCell ref="FI139:FI140"/>
    <mergeCell ref="FJ139:FJ140"/>
    <mergeCell ref="FK139:FK140"/>
    <mergeCell ref="FL139:FL140"/>
    <mergeCell ref="FM139:FM140"/>
    <mergeCell ref="FN139:FN140"/>
    <mergeCell ref="FA129:FA130"/>
    <mergeCell ref="FB129:FB130"/>
    <mergeCell ref="FC129:FC130"/>
    <mergeCell ref="FD129:FD130"/>
    <mergeCell ref="FE129:FE130"/>
    <mergeCell ref="FF129:FF130"/>
    <mergeCell ref="FG129:FG130"/>
    <mergeCell ref="FH129:FH130"/>
    <mergeCell ref="FI129:FI130"/>
    <mergeCell ref="FJ129:FJ130"/>
    <mergeCell ref="FK129:FK130"/>
    <mergeCell ref="FL129:FL130"/>
    <mergeCell ref="FM129:FM130"/>
    <mergeCell ref="FN129:FN130"/>
    <mergeCell ref="FA131:FA132"/>
    <mergeCell ref="FB131:FB132"/>
    <mergeCell ref="FC131:FC132"/>
    <mergeCell ref="FD131:FD132"/>
    <mergeCell ref="FE131:FE132"/>
    <mergeCell ref="FF131:FF132"/>
    <mergeCell ref="FG131:FG132"/>
    <mergeCell ref="FH131:FH132"/>
    <mergeCell ref="FI131:FI132"/>
    <mergeCell ref="FJ131:FJ132"/>
    <mergeCell ref="FK131:FK132"/>
    <mergeCell ref="FL131:FL132"/>
    <mergeCell ref="FM131:FM132"/>
    <mergeCell ref="FN131:FN132"/>
    <mergeCell ref="FA133:FA134"/>
    <mergeCell ref="FB133:FB134"/>
    <mergeCell ref="FC133:FC134"/>
    <mergeCell ref="FD133:FD134"/>
    <mergeCell ref="FE133:FE134"/>
    <mergeCell ref="FF133:FF134"/>
    <mergeCell ref="FG133:FG134"/>
    <mergeCell ref="FH133:FH134"/>
    <mergeCell ref="FI133:FI134"/>
    <mergeCell ref="FJ133:FJ134"/>
    <mergeCell ref="FK133:FK134"/>
    <mergeCell ref="FL133:FL134"/>
    <mergeCell ref="FM133:FM134"/>
    <mergeCell ref="FN133:FN134"/>
    <mergeCell ref="FA123:FA124"/>
    <mergeCell ref="FB123:FB124"/>
    <mergeCell ref="FC123:FC124"/>
    <mergeCell ref="FD123:FD124"/>
    <mergeCell ref="FE123:FE124"/>
    <mergeCell ref="FF123:FF124"/>
    <mergeCell ref="FG123:FG124"/>
    <mergeCell ref="FH123:FH124"/>
    <mergeCell ref="FI123:FI124"/>
    <mergeCell ref="FJ123:FJ124"/>
    <mergeCell ref="FK123:FK124"/>
    <mergeCell ref="FL123:FL124"/>
    <mergeCell ref="FM123:FM124"/>
    <mergeCell ref="FN123:FN124"/>
    <mergeCell ref="FA125:FA126"/>
    <mergeCell ref="FB125:FB126"/>
    <mergeCell ref="FC125:FC126"/>
    <mergeCell ref="FD125:FD126"/>
    <mergeCell ref="FE125:FE126"/>
    <mergeCell ref="FF125:FF126"/>
    <mergeCell ref="FG125:FG126"/>
    <mergeCell ref="FH125:FH126"/>
    <mergeCell ref="FI125:FI126"/>
    <mergeCell ref="FJ125:FJ126"/>
    <mergeCell ref="FK125:FK126"/>
    <mergeCell ref="FL125:FL126"/>
    <mergeCell ref="FM125:FM126"/>
    <mergeCell ref="FN125:FN126"/>
    <mergeCell ref="FA127:FA128"/>
    <mergeCell ref="FB127:FB128"/>
    <mergeCell ref="FC127:FC128"/>
    <mergeCell ref="FD127:FD128"/>
    <mergeCell ref="FE127:FE128"/>
    <mergeCell ref="FF127:FF128"/>
    <mergeCell ref="FG127:FG128"/>
    <mergeCell ref="FH127:FH128"/>
    <mergeCell ref="FI127:FI128"/>
    <mergeCell ref="FJ127:FJ128"/>
    <mergeCell ref="FK127:FK128"/>
    <mergeCell ref="FL127:FL128"/>
    <mergeCell ref="FM127:FM128"/>
    <mergeCell ref="FN127:FN128"/>
    <mergeCell ref="FA117:FA118"/>
    <mergeCell ref="FB117:FB118"/>
    <mergeCell ref="FC117:FC118"/>
    <mergeCell ref="FD117:FD118"/>
    <mergeCell ref="FE117:FE118"/>
    <mergeCell ref="FF117:FF118"/>
    <mergeCell ref="FG117:FG118"/>
    <mergeCell ref="FH117:FH118"/>
    <mergeCell ref="FI117:FI118"/>
    <mergeCell ref="FJ117:FJ118"/>
    <mergeCell ref="FK117:FK118"/>
    <mergeCell ref="FL117:FL118"/>
    <mergeCell ref="FM117:FM118"/>
    <mergeCell ref="FN117:FN118"/>
    <mergeCell ref="FA119:FA120"/>
    <mergeCell ref="FB119:FB120"/>
    <mergeCell ref="FC119:FC120"/>
    <mergeCell ref="FD119:FD120"/>
    <mergeCell ref="FE119:FE120"/>
    <mergeCell ref="FF119:FF120"/>
    <mergeCell ref="FG119:FG120"/>
    <mergeCell ref="FH119:FH120"/>
    <mergeCell ref="FI119:FI120"/>
    <mergeCell ref="FJ119:FJ120"/>
    <mergeCell ref="FK119:FK120"/>
    <mergeCell ref="FL119:FL120"/>
    <mergeCell ref="FM119:FM120"/>
    <mergeCell ref="FN119:FN120"/>
    <mergeCell ref="FA121:FA122"/>
    <mergeCell ref="FB121:FB122"/>
    <mergeCell ref="FC121:FC122"/>
    <mergeCell ref="FD121:FD122"/>
    <mergeCell ref="FE121:FE122"/>
    <mergeCell ref="FF121:FF122"/>
    <mergeCell ref="FG121:FG122"/>
    <mergeCell ref="FH121:FH122"/>
    <mergeCell ref="FI121:FI122"/>
    <mergeCell ref="FJ121:FJ122"/>
    <mergeCell ref="FK121:FK122"/>
    <mergeCell ref="FL121:FL122"/>
    <mergeCell ref="FM121:FM122"/>
    <mergeCell ref="FN121:FN122"/>
    <mergeCell ref="FA111:FA112"/>
    <mergeCell ref="FB111:FB112"/>
    <mergeCell ref="FC111:FC112"/>
    <mergeCell ref="FD111:FD112"/>
    <mergeCell ref="FE111:FE112"/>
    <mergeCell ref="FF111:FF112"/>
    <mergeCell ref="FG111:FG112"/>
    <mergeCell ref="FH111:FH112"/>
    <mergeCell ref="FI111:FI112"/>
    <mergeCell ref="FJ111:FJ112"/>
    <mergeCell ref="FK111:FK112"/>
    <mergeCell ref="FL111:FL112"/>
    <mergeCell ref="FM111:FM112"/>
    <mergeCell ref="FN111:FN112"/>
    <mergeCell ref="FA113:FA114"/>
    <mergeCell ref="FB113:FB114"/>
    <mergeCell ref="FC113:FC114"/>
    <mergeCell ref="FD113:FD114"/>
    <mergeCell ref="FE113:FE114"/>
    <mergeCell ref="FF113:FF114"/>
    <mergeCell ref="FG113:FG114"/>
    <mergeCell ref="FH113:FH114"/>
    <mergeCell ref="FI113:FI114"/>
    <mergeCell ref="FJ113:FJ114"/>
    <mergeCell ref="FK113:FK114"/>
    <mergeCell ref="FL113:FL114"/>
    <mergeCell ref="FM113:FM114"/>
    <mergeCell ref="FN113:FN114"/>
    <mergeCell ref="FA115:FA116"/>
    <mergeCell ref="FB115:FB116"/>
    <mergeCell ref="FC115:FC116"/>
    <mergeCell ref="FD115:FD116"/>
    <mergeCell ref="FE115:FE116"/>
    <mergeCell ref="FF115:FF116"/>
    <mergeCell ref="FG115:FG116"/>
    <mergeCell ref="FH115:FH116"/>
    <mergeCell ref="FI115:FI116"/>
    <mergeCell ref="FJ115:FJ116"/>
    <mergeCell ref="FK115:FK116"/>
    <mergeCell ref="FL115:FL116"/>
    <mergeCell ref="FM115:FM116"/>
    <mergeCell ref="FN115:FN116"/>
    <mergeCell ref="FA105:FA106"/>
    <mergeCell ref="FB105:FB106"/>
    <mergeCell ref="FC105:FC106"/>
    <mergeCell ref="FD105:FD106"/>
    <mergeCell ref="FE105:FE106"/>
    <mergeCell ref="FF105:FF106"/>
    <mergeCell ref="FG105:FG106"/>
    <mergeCell ref="FH105:FH106"/>
    <mergeCell ref="FI105:FI106"/>
    <mergeCell ref="FJ105:FJ106"/>
    <mergeCell ref="FK105:FK106"/>
    <mergeCell ref="FL105:FL106"/>
    <mergeCell ref="FM105:FM106"/>
    <mergeCell ref="FN105:FN106"/>
    <mergeCell ref="FA107:FA108"/>
    <mergeCell ref="FB107:FB108"/>
    <mergeCell ref="FC107:FC108"/>
    <mergeCell ref="FD107:FD108"/>
    <mergeCell ref="FE107:FE108"/>
    <mergeCell ref="FF107:FF108"/>
    <mergeCell ref="FG107:FG108"/>
    <mergeCell ref="FH107:FH108"/>
    <mergeCell ref="FI107:FI108"/>
    <mergeCell ref="FJ107:FJ108"/>
    <mergeCell ref="FK107:FK108"/>
    <mergeCell ref="FL107:FL108"/>
    <mergeCell ref="FM107:FM108"/>
    <mergeCell ref="FN107:FN108"/>
    <mergeCell ref="FA109:FA110"/>
    <mergeCell ref="FB109:FB110"/>
    <mergeCell ref="FC109:FC110"/>
    <mergeCell ref="FD109:FD110"/>
    <mergeCell ref="FE109:FE110"/>
    <mergeCell ref="FF109:FF110"/>
    <mergeCell ref="FG109:FG110"/>
    <mergeCell ref="FH109:FH110"/>
    <mergeCell ref="FI109:FI110"/>
    <mergeCell ref="FJ109:FJ110"/>
    <mergeCell ref="FK109:FK110"/>
    <mergeCell ref="FL109:FL110"/>
    <mergeCell ref="FM109:FM110"/>
    <mergeCell ref="FN109:FN110"/>
    <mergeCell ref="FA99:FA100"/>
    <mergeCell ref="FB99:FB100"/>
    <mergeCell ref="FC99:FC100"/>
    <mergeCell ref="FD99:FD100"/>
    <mergeCell ref="FE99:FE100"/>
    <mergeCell ref="FF99:FF100"/>
    <mergeCell ref="FG99:FG100"/>
    <mergeCell ref="FH99:FH100"/>
    <mergeCell ref="FI99:FI100"/>
    <mergeCell ref="FJ99:FJ100"/>
    <mergeCell ref="FK99:FK100"/>
    <mergeCell ref="FL99:FL100"/>
    <mergeCell ref="FM99:FM100"/>
    <mergeCell ref="FN99:FN100"/>
    <mergeCell ref="FA101:FA102"/>
    <mergeCell ref="FB101:FB102"/>
    <mergeCell ref="FC101:FC102"/>
    <mergeCell ref="FD101:FD102"/>
    <mergeCell ref="FE101:FE102"/>
    <mergeCell ref="FF101:FF102"/>
    <mergeCell ref="FG101:FG102"/>
    <mergeCell ref="FH101:FH102"/>
    <mergeCell ref="FI101:FI102"/>
    <mergeCell ref="FJ101:FJ102"/>
    <mergeCell ref="FK101:FK102"/>
    <mergeCell ref="FL101:FL102"/>
    <mergeCell ref="FM101:FM102"/>
    <mergeCell ref="FN101:FN102"/>
    <mergeCell ref="FA103:FA104"/>
    <mergeCell ref="FB103:FB104"/>
    <mergeCell ref="FC103:FC104"/>
    <mergeCell ref="FD103:FD104"/>
    <mergeCell ref="FE103:FE104"/>
    <mergeCell ref="FF103:FF104"/>
    <mergeCell ref="FG103:FG104"/>
    <mergeCell ref="FH103:FH104"/>
    <mergeCell ref="FI103:FI104"/>
    <mergeCell ref="FJ103:FJ104"/>
    <mergeCell ref="FK103:FK104"/>
    <mergeCell ref="FL103:FL104"/>
    <mergeCell ref="FM103:FM104"/>
    <mergeCell ref="FN103:FN104"/>
    <mergeCell ref="FA93:FA94"/>
    <mergeCell ref="FB93:FB94"/>
    <mergeCell ref="FC93:FC94"/>
    <mergeCell ref="FD93:FD94"/>
    <mergeCell ref="FE93:FE94"/>
    <mergeCell ref="FF93:FF94"/>
    <mergeCell ref="FG93:FG94"/>
    <mergeCell ref="FH93:FH94"/>
    <mergeCell ref="FI93:FI94"/>
    <mergeCell ref="FJ93:FJ94"/>
    <mergeCell ref="FK93:FK94"/>
    <mergeCell ref="FL93:FL94"/>
    <mergeCell ref="FM93:FM94"/>
    <mergeCell ref="FN93:FN94"/>
    <mergeCell ref="FA95:FA96"/>
    <mergeCell ref="FB95:FB96"/>
    <mergeCell ref="FC95:FC96"/>
    <mergeCell ref="FD95:FD96"/>
    <mergeCell ref="FE95:FE96"/>
    <mergeCell ref="FF95:FF96"/>
    <mergeCell ref="FG95:FG96"/>
    <mergeCell ref="FH95:FH96"/>
    <mergeCell ref="FI95:FI96"/>
    <mergeCell ref="FJ95:FJ96"/>
    <mergeCell ref="FK95:FK96"/>
    <mergeCell ref="FL95:FL96"/>
    <mergeCell ref="FM95:FM96"/>
    <mergeCell ref="FN95:FN96"/>
    <mergeCell ref="FA97:FA98"/>
    <mergeCell ref="FB97:FB98"/>
    <mergeCell ref="FC97:FC98"/>
    <mergeCell ref="FD97:FD98"/>
    <mergeCell ref="FE97:FE98"/>
    <mergeCell ref="FF97:FF98"/>
    <mergeCell ref="FG97:FG98"/>
    <mergeCell ref="FH97:FH98"/>
    <mergeCell ref="FI97:FI98"/>
    <mergeCell ref="FJ97:FJ98"/>
    <mergeCell ref="FK97:FK98"/>
    <mergeCell ref="FL97:FL98"/>
    <mergeCell ref="FM97:FM98"/>
    <mergeCell ref="FN97:FN98"/>
    <mergeCell ref="FA87:FA88"/>
    <mergeCell ref="FB87:FB88"/>
    <mergeCell ref="FC87:FC88"/>
    <mergeCell ref="FD87:FD88"/>
    <mergeCell ref="FE87:FE88"/>
    <mergeCell ref="FF87:FF88"/>
    <mergeCell ref="FG87:FG88"/>
    <mergeCell ref="FH87:FH88"/>
    <mergeCell ref="FI87:FI88"/>
    <mergeCell ref="FJ87:FJ88"/>
    <mergeCell ref="FK87:FK88"/>
    <mergeCell ref="FL87:FL88"/>
    <mergeCell ref="FM87:FM88"/>
    <mergeCell ref="FN87:FN88"/>
    <mergeCell ref="FA89:FA90"/>
    <mergeCell ref="FB89:FB90"/>
    <mergeCell ref="FC89:FC90"/>
    <mergeCell ref="FD89:FD90"/>
    <mergeCell ref="FE89:FE90"/>
    <mergeCell ref="FF89:FF90"/>
    <mergeCell ref="FG89:FG90"/>
    <mergeCell ref="FH89:FH90"/>
    <mergeCell ref="FI89:FI90"/>
    <mergeCell ref="FJ89:FJ90"/>
    <mergeCell ref="FK89:FK90"/>
    <mergeCell ref="FL89:FL90"/>
    <mergeCell ref="FM89:FM90"/>
    <mergeCell ref="FN89:FN90"/>
    <mergeCell ref="FA91:FA92"/>
    <mergeCell ref="FB91:FB92"/>
    <mergeCell ref="FC91:FC92"/>
    <mergeCell ref="FD91:FD92"/>
    <mergeCell ref="FE91:FE92"/>
    <mergeCell ref="FF91:FF92"/>
    <mergeCell ref="FG91:FG92"/>
    <mergeCell ref="FH91:FH92"/>
    <mergeCell ref="FI91:FI92"/>
    <mergeCell ref="FJ91:FJ92"/>
    <mergeCell ref="FK91:FK92"/>
    <mergeCell ref="FL91:FL92"/>
    <mergeCell ref="FM91:FM92"/>
    <mergeCell ref="FN91:FN92"/>
    <mergeCell ref="FA81:FA82"/>
    <mergeCell ref="FB81:FB82"/>
    <mergeCell ref="FC81:FC82"/>
    <mergeCell ref="FD81:FD82"/>
    <mergeCell ref="FE81:FE82"/>
    <mergeCell ref="FF81:FF82"/>
    <mergeCell ref="FG81:FG82"/>
    <mergeCell ref="FH81:FH82"/>
    <mergeCell ref="FI81:FI82"/>
    <mergeCell ref="FJ81:FJ82"/>
    <mergeCell ref="FK81:FK82"/>
    <mergeCell ref="FL81:FL82"/>
    <mergeCell ref="FM81:FM82"/>
    <mergeCell ref="FN81:FN82"/>
    <mergeCell ref="FA83:FA84"/>
    <mergeCell ref="FB83:FB84"/>
    <mergeCell ref="FC83:FC84"/>
    <mergeCell ref="FD83:FD84"/>
    <mergeCell ref="FE83:FE84"/>
    <mergeCell ref="FF83:FF84"/>
    <mergeCell ref="FG83:FG84"/>
    <mergeCell ref="FH83:FH84"/>
    <mergeCell ref="FI83:FI84"/>
    <mergeCell ref="FJ83:FJ84"/>
    <mergeCell ref="FK83:FK84"/>
    <mergeCell ref="FL83:FL84"/>
    <mergeCell ref="FM83:FM84"/>
    <mergeCell ref="FN83:FN84"/>
    <mergeCell ref="FA85:FA86"/>
    <mergeCell ref="FB85:FB86"/>
    <mergeCell ref="FC85:FC86"/>
    <mergeCell ref="FD85:FD86"/>
    <mergeCell ref="FE85:FE86"/>
    <mergeCell ref="FF85:FF86"/>
    <mergeCell ref="FG85:FG86"/>
    <mergeCell ref="FH85:FH86"/>
    <mergeCell ref="FI85:FI86"/>
    <mergeCell ref="FJ85:FJ86"/>
    <mergeCell ref="FK85:FK86"/>
    <mergeCell ref="FL85:FL86"/>
    <mergeCell ref="FM85:FM86"/>
    <mergeCell ref="FN85:FN86"/>
    <mergeCell ref="FA75:FA76"/>
    <mergeCell ref="FB75:FB76"/>
    <mergeCell ref="FC75:FC76"/>
    <mergeCell ref="FD75:FD76"/>
    <mergeCell ref="FE75:FE76"/>
    <mergeCell ref="FF75:FF76"/>
    <mergeCell ref="FG75:FG76"/>
    <mergeCell ref="FH75:FH76"/>
    <mergeCell ref="FI75:FI76"/>
    <mergeCell ref="FJ75:FJ76"/>
    <mergeCell ref="FK75:FK76"/>
    <mergeCell ref="FL75:FL76"/>
    <mergeCell ref="FM75:FM76"/>
    <mergeCell ref="FN75:FN76"/>
    <mergeCell ref="FA77:FA78"/>
    <mergeCell ref="FB77:FB78"/>
    <mergeCell ref="FC77:FC78"/>
    <mergeCell ref="FD77:FD78"/>
    <mergeCell ref="FE77:FE78"/>
    <mergeCell ref="FF77:FF78"/>
    <mergeCell ref="FG77:FG78"/>
    <mergeCell ref="FH77:FH78"/>
    <mergeCell ref="FI77:FI78"/>
    <mergeCell ref="FJ77:FJ78"/>
    <mergeCell ref="FK77:FK78"/>
    <mergeCell ref="FL77:FL78"/>
    <mergeCell ref="FM77:FM78"/>
    <mergeCell ref="FN77:FN78"/>
    <mergeCell ref="FA79:FA80"/>
    <mergeCell ref="FB79:FB80"/>
    <mergeCell ref="FC79:FC80"/>
    <mergeCell ref="FD79:FD80"/>
    <mergeCell ref="FE79:FE80"/>
    <mergeCell ref="FF79:FF80"/>
    <mergeCell ref="FG79:FG80"/>
    <mergeCell ref="FH79:FH80"/>
    <mergeCell ref="FI79:FI80"/>
    <mergeCell ref="FJ79:FJ80"/>
    <mergeCell ref="FK79:FK80"/>
    <mergeCell ref="FL79:FL80"/>
    <mergeCell ref="FM79:FM80"/>
    <mergeCell ref="FN79:FN80"/>
    <mergeCell ref="FA69:FA70"/>
    <mergeCell ref="FB69:FB70"/>
    <mergeCell ref="FC69:FC70"/>
    <mergeCell ref="FD69:FD70"/>
    <mergeCell ref="FE69:FE70"/>
    <mergeCell ref="FF69:FF70"/>
    <mergeCell ref="FG69:FG70"/>
    <mergeCell ref="FH69:FH70"/>
    <mergeCell ref="FI69:FI70"/>
    <mergeCell ref="FJ69:FJ70"/>
    <mergeCell ref="FK69:FK70"/>
    <mergeCell ref="FL69:FL70"/>
    <mergeCell ref="FM69:FM70"/>
    <mergeCell ref="FN69:FN70"/>
    <mergeCell ref="FA71:FA72"/>
    <mergeCell ref="FB71:FB72"/>
    <mergeCell ref="FC71:FC72"/>
    <mergeCell ref="FD71:FD72"/>
    <mergeCell ref="FE71:FE72"/>
    <mergeCell ref="FF71:FF72"/>
    <mergeCell ref="FG71:FG72"/>
    <mergeCell ref="FH71:FH72"/>
    <mergeCell ref="FI71:FI72"/>
    <mergeCell ref="FJ71:FJ72"/>
    <mergeCell ref="FK71:FK72"/>
    <mergeCell ref="FL71:FL72"/>
    <mergeCell ref="FM71:FM72"/>
    <mergeCell ref="FN71:FN72"/>
    <mergeCell ref="FA73:FA74"/>
    <mergeCell ref="FB73:FB74"/>
    <mergeCell ref="FC73:FC74"/>
    <mergeCell ref="FD73:FD74"/>
    <mergeCell ref="FE73:FE74"/>
    <mergeCell ref="FF73:FF74"/>
    <mergeCell ref="FG73:FG74"/>
    <mergeCell ref="FH73:FH74"/>
    <mergeCell ref="FI73:FI74"/>
    <mergeCell ref="FJ73:FJ74"/>
    <mergeCell ref="FK73:FK74"/>
    <mergeCell ref="FL73:FL74"/>
    <mergeCell ref="FM73:FM74"/>
    <mergeCell ref="FN73:FN74"/>
    <mergeCell ref="FA63:FA64"/>
    <mergeCell ref="FB63:FB64"/>
    <mergeCell ref="FC63:FC64"/>
    <mergeCell ref="FD63:FD64"/>
    <mergeCell ref="FE63:FE64"/>
    <mergeCell ref="FF63:FF64"/>
    <mergeCell ref="FG63:FG64"/>
    <mergeCell ref="FH63:FH64"/>
    <mergeCell ref="FI63:FI64"/>
    <mergeCell ref="FJ63:FJ64"/>
    <mergeCell ref="FK63:FK64"/>
    <mergeCell ref="FL63:FL64"/>
    <mergeCell ref="FM63:FM64"/>
    <mergeCell ref="FN63:FN64"/>
    <mergeCell ref="FA65:FA66"/>
    <mergeCell ref="FB65:FB66"/>
    <mergeCell ref="FC65:FC66"/>
    <mergeCell ref="FD65:FD66"/>
    <mergeCell ref="FE65:FE66"/>
    <mergeCell ref="FF65:FF66"/>
    <mergeCell ref="FG65:FG66"/>
    <mergeCell ref="FH65:FH66"/>
    <mergeCell ref="FI65:FI66"/>
    <mergeCell ref="FJ65:FJ66"/>
    <mergeCell ref="FK65:FK66"/>
    <mergeCell ref="FL65:FL66"/>
    <mergeCell ref="FM65:FM66"/>
    <mergeCell ref="FN65:FN66"/>
    <mergeCell ref="FA67:FA68"/>
    <mergeCell ref="FB67:FB68"/>
    <mergeCell ref="FC67:FC68"/>
    <mergeCell ref="FD67:FD68"/>
    <mergeCell ref="FE67:FE68"/>
    <mergeCell ref="FF67:FF68"/>
    <mergeCell ref="FG67:FG68"/>
    <mergeCell ref="FH67:FH68"/>
    <mergeCell ref="FI67:FI68"/>
    <mergeCell ref="FJ67:FJ68"/>
    <mergeCell ref="FK67:FK68"/>
    <mergeCell ref="FL67:FL68"/>
    <mergeCell ref="FM67:FM68"/>
    <mergeCell ref="FN67:FN68"/>
    <mergeCell ref="FA57:FA58"/>
    <mergeCell ref="FB57:FB58"/>
    <mergeCell ref="FC57:FC58"/>
    <mergeCell ref="FD57:FD58"/>
    <mergeCell ref="FE57:FE58"/>
    <mergeCell ref="FF57:FF58"/>
    <mergeCell ref="FG57:FG58"/>
    <mergeCell ref="FH57:FH58"/>
    <mergeCell ref="FI57:FI58"/>
    <mergeCell ref="FJ57:FJ58"/>
    <mergeCell ref="FK57:FK58"/>
    <mergeCell ref="FL57:FL58"/>
    <mergeCell ref="FM57:FM58"/>
    <mergeCell ref="FN57:FN58"/>
    <mergeCell ref="FA59:FA60"/>
    <mergeCell ref="FB59:FB60"/>
    <mergeCell ref="FC59:FC60"/>
    <mergeCell ref="FD59:FD60"/>
    <mergeCell ref="FE59:FE60"/>
    <mergeCell ref="FF59:FF60"/>
    <mergeCell ref="FG59:FG60"/>
    <mergeCell ref="FH59:FH60"/>
    <mergeCell ref="FI59:FI60"/>
    <mergeCell ref="FJ59:FJ60"/>
    <mergeCell ref="FK59:FK60"/>
    <mergeCell ref="FL59:FL60"/>
    <mergeCell ref="FM59:FM60"/>
    <mergeCell ref="FN59:FN60"/>
    <mergeCell ref="FA61:FA62"/>
    <mergeCell ref="FB61:FB62"/>
    <mergeCell ref="FC61:FC62"/>
    <mergeCell ref="FD61:FD62"/>
    <mergeCell ref="FE61:FE62"/>
    <mergeCell ref="FF61:FF62"/>
    <mergeCell ref="FG61:FG62"/>
    <mergeCell ref="FH61:FH62"/>
    <mergeCell ref="FI61:FI62"/>
    <mergeCell ref="FJ61:FJ62"/>
    <mergeCell ref="FK61:FK62"/>
    <mergeCell ref="FL61:FL62"/>
    <mergeCell ref="FM61:FM62"/>
    <mergeCell ref="FN61:FN62"/>
    <mergeCell ref="FA51:FA52"/>
    <mergeCell ref="FB51:FB52"/>
    <mergeCell ref="FC51:FC52"/>
    <mergeCell ref="FD51:FD52"/>
    <mergeCell ref="FE51:FE52"/>
    <mergeCell ref="FF51:FF52"/>
    <mergeCell ref="FG51:FG52"/>
    <mergeCell ref="FH51:FH52"/>
    <mergeCell ref="FI51:FI52"/>
    <mergeCell ref="FJ51:FJ52"/>
    <mergeCell ref="FK51:FK52"/>
    <mergeCell ref="FL51:FL52"/>
    <mergeCell ref="FM51:FM52"/>
    <mergeCell ref="FN51:FN52"/>
    <mergeCell ref="FA53:FA54"/>
    <mergeCell ref="FB53:FB54"/>
    <mergeCell ref="FC53:FC54"/>
    <mergeCell ref="FD53:FD54"/>
    <mergeCell ref="FE53:FE54"/>
    <mergeCell ref="FF53:FF54"/>
    <mergeCell ref="FG53:FG54"/>
    <mergeCell ref="FH53:FH54"/>
    <mergeCell ref="FI53:FI54"/>
    <mergeCell ref="FJ53:FJ54"/>
    <mergeCell ref="FK53:FK54"/>
    <mergeCell ref="FL53:FL54"/>
    <mergeCell ref="FM53:FM54"/>
    <mergeCell ref="FN53:FN54"/>
    <mergeCell ref="FA55:FA56"/>
    <mergeCell ref="FB55:FB56"/>
    <mergeCell ref="FC55:FC56"/>
    <mergeCell ref="FD55:FD56"/>
    <mergeCell ref="FE55:FE56"/>
    <mergeCell ref="FF55:FF56"/>
    <mergeCell ref="FG55:FG56"/>
    <mergeCell ref="FH55:FH56"/>
    <mergeCell ref="FI55:FI56"/>
    <mergeCell ref="FJ55:FJ56"/>
    <mergeCell ref="FK55:FK56"/>
    <mergeCell ref="FL55:FL56"/>
    <mergeCell ref="FM55:FM56"/>
    <mergeCell ref="FN55:FN56"/>
    <mergeCell ref="FA45:FA46"/>
    <mergeCell ref="FB45:FB46"/>
    <mergeCell ref="FC45:FC46"/>
    <mergeCell ref="FD45:FD46"/>
    <mergeCell ref="FE45:FE46"/>
    <mergeCell ref="FF45:FF46"/>
    <mergeCell ref="FG45:FG46"/>
    <mergeCell ref="FH45:FH46"/>
    <mergeCell ref="FI45:FI46"/>
    <mergeCell ref="FJ45:FJ46"/>
    <mergeCell ref="FK45:FK46"/>
    <mergeCell ref="FL45:FL46"/>
    <mergeCell ref="FM45:FM46"/>
    <mergeCell ref="FN45:FN46"/>
    <mergeCell ref="FA47:FA48"/>
    <mergeCell ref="FB47:FB48"/>
    <mergeCell ref="FC47:FC48"/>
    <mergeCell ref="FD47:FD48"/>
    <mergeCell ref="FE47:FE48"/>
    <mergeCell ref="FF47:FF48"/>
    <mergeCell ref="FG47:FG48"/>
    <mergeCell ref="FH47:FH48"/>
    <mergeCell ref="FI47:FI48"/>
    <mergeCell ref="FJ47:FJ48"/>
    <mergeCell ref="FK47:FK48"/>
    <mergeCell ref="FL47:FL48"/>
    <mergeCell ref="FM47:FM48"/>
    <mergeCell ref="FN47:FN48"/>
    <mergeCell ref="FA49:FA50"/>
    <mergeCell ref="FB49:FB50"/>
    <mergeCell ref="FC49:FC50"/>
    <mergeCell ref="FD49:FD50"/>
    <mergeCell ref="FE49:FE50"/>
    <mergeCell ref="FF49:FF50"/>
    <mergeCell ref="FG49:FG50"/>
    <mergeCell ref="FH49:FH50"/>
    <mergeCell ref="FI49:FI50"/>
    <mergeCell ref="FJ49:FJ50"/>
    <mergeCell ref="FK49:FK50"/>
    <mergeCell ref="FL49:FL50"/>
    <mergeCell ref="FM49:FM50"/>
    <mergeCell ref="FN49:FN50"/>
    <mergeCell ref="FA39:FA40"/>
    <mergeCell ref="FB39:FB40"/>
    <mergeCell ref="FC39:FC40"/>
    <mergeCell ref="FD39:FD40"/>
    <mergeCell ref="FE39:FE40"/>
    <mergeCell ref="FF39:FF40"/>
    <mergeCell ref="FG39:FG40"/>
    <mergeCell ref="FH39:FH40"/>
    <mergeCell ref="FI39:FI40"/>
    <mergeCell ref="FJ39:FJ40"/>
    <mergeCell ref="FK39:FK40"/>
    <mergeCell ref="FL39:FL40"/>
    <mergeCell ref="FM39:FM40"/>
    <mergeCell ref="FN39:FN40"/>
    <mergeCell ref="FA41:FA42"/>
    <mergeCell ref="FB41:FB42"/>
    <mergeCell ref="FC41:FC42"/>
    <mergeCell ref="FD41:FD42"/>
    <mergeCell ref="FE41:FE42"/>
    <mergeCell ref="FF41:FF42"/>
    <mergeCell ref="FG41:FG42"/>
    <mergeCell ref="FH41:FH42"/>
    <mergeCell ref="FI41:FI42"/>
    <mergeCell ref="FJ41:FJ42"/>
    <mergeCell ref="FK41:FK42"/>
    <mergeCell ref="FL41:FL42"/>
    <mergeCell ref="FM41:FM42"/>
    <mergeCell ref="FN41:FN42"/>
    <mergeCell ref="FA43:FA44"/>
    <mergeCell ref="FB43:FB44"/>
    <mergeCell ref="FC43:FC44"/>
    <mergeCell ref="FD43:FD44"/>
    <mergeCell ref="FE43:FE44"/>
    <mergeCell ref="FF43:FF44"/>
    <mergeCell ref="FG43:FG44"/>
    <mergeCell ref="FH43:FH44"/>
    <mergeCell ref="FI43:FI44"/>
    <mergeCell ref="FJ43:FJ44"/>
    <mergeCell ref="FK43:FK44"/>
    <mergeCell ref="FL43:FL44"/>
    <mergeCell ref="FM43:FM44"/>
    <mergeCell ref="FN43:FN44"/>
    <mergeCell ref="FA33:FA34"/>
    <mergeCell ref="FB33:FB34"/>
    <mergeCell ref="FC33:FC34"/>
    <mergeCell ref="FD33:FD34"/>
    <mergeCell ref="FE33:FE34"/>
    <mergeCell ref="FF33:FF34"/>
    <mergeCell ref="FG33:FG34"/>
    <mergeCell ref="FH33:FH34"/>
    <mergeCell ref="FI33:FI34"/>
    <mergeCell ref="FJ33:FJ34"/>
    <mergeCell ref="FK33:FK34"/>
    <mergeCell ref="FL33:FL34"/>
    <mergeCell ref="FM33:FM34"/>
    <mergeCell ref="FN33:FN34"/>
    <mergeCell ref="FA35:FA36"/>
    <mergeCell ref="FB35:FB36"/>
    <mergeCell ref="FC35:FC36"/>
    <mergeCell ref="FD35:FD36"/>
    <mergeCell ref="FE35:FE36"/>
    <mergeCell ref="FF35:FF36"/>
    <mergeCell ref="FG35:FG36"/>
    <mergeCell ref="FH35:FH36"/>
    <mergeCell ref="FI35:FI36"/>
    <mergeCell ref="FJ35:FJ36"/>
    <mergeCell ref="FK35:FK36"/>
    <mergeCell ref="FL35:FL36"/>
    <mergeCell ref="FM35:FM36"/>
    <mergeCell ref="FN35:FN36"/>
    <mergeCell ref="FA37:FA38"/>
    <mergeCell ref="FB37:FB38"/>
    <mergeCell ref="FC37:FC38"/>
    <mergeCell ref="FD37:FD38"/>
    <mergeCell ref="FE37:FE38"/>
    <mergeCell ref="FF37:FF38"/>
    <mergeCell ref="FG37:FG38"/>
    <mergeCell ref="FH37:FH38"/>
    <mergeCell ref="FI37:FI38"/>
    <mergeCell ref="FJ37:FJ38"/>
    <mergeCell ref="FK37:FK38"/>
    <mergeCell ref="FL37:FL38"/>
    <mergeCell ref="FM37:FM38"/>
    <mergeCell ref="FN37:FN38"/>
    <mergeCell ref="FA27:FA28"/>
    <mergeCell ref="FB27:FB28"/>
    <mergeCell ref="FC27:FC28"/>
    <mergeCell ref="FD27:FD28"/>
    <mergeCell ref="FE27:FE28"/>
    <mergeCell ref="FF27:FF28"/>
    <mergeCell ref="FG27:FG28"/>
    <mergeCell ref="FH27:FH28"/>
    <mergeCell ref="FI27:FI28"/>
    <mergeCell ref="FJ27:FJ28"/>
    <mergeCell ref="FK27:FK28"/>
    <mergeCell ref="FL27:FL28"/>
    <mergeCell ref="FM27:FM28"/>
    <mergeCell ref="FN27:FN28"/>
    <mergeCell ref="FA29:FA30"/>
    <mergeCell ref="FB29:FB30"/>
    <mergeCell ref="FC29:FC30"/>
    <mergeCell ref="FD29:FD30"/>
    <mergeCell ref="FE29:FE30"/>
    <mergeCell ref="FF29:FF30"/>
    <mergeCell ref="FG29:FG30"/>
    <mergeCell ref="FH29:FH30"/>
    <mergeCell ref="FI29:FI30"/>
    <mergeCell ref="FJ29:FJ30"/>
    <mergeCell ref="FK29:FK30"/>
    <mergeCell ref="FL29:FL30"/>
    <mergeCell ref="FM29:FM30"/>
    <mergeCell ref="FN29:FN30"/>
    <mergeCell ref="FA31:FA32"/>
    <mergeCell ref="FB31:FB32"/>
    <mergeCell ref="FC31:FC32"/>
    <mergeCell ref="FD31:FD32"/>
    <mergeCell ref="FE31:FE32"/>
    <mergeCell ref="FF31:FF32"/>
    <mergeCell ref="FG31:FG32"/>
    <mergeCell ref="FH31:FH32"/>
    <mergeCell ref="FI31:FI32"/>
    <mergeCell ref="FJ31:FJ32"/>
    <mergeCell ref="FK31:FK32"/>
    <mergeCell ref="FL31:FL32"/>
    <mergeCell ref="FM31:FM32"/>
    <mergeCell ref="FN31:FN32"/>
    <mergeCell ref="FA21:FA22"/>
    <mergeCell ref="FB21:FB22"/>
    <mergeCell ref="FC21:FC22"/>
    <mergeCell ref="FD21:FD22"/>
    <mergeCell ref="FE21:FE22"/>
    <mergeCell ref="FF21:FF22"/>
    <mergeCell ref="FG21:FG22"/>
    <mergeCell ref="FH21:FH22"/>
    <mergeCell ref="FI21:FI22"/>
    <mergeCell ref="FJ21:FJ22"/>
    <mergeCell ref="FK21:FK22"/>
    <mergeCell ref="FL21:FL22"/>
    <mergeCell ref="FM21:FM22"/>
    <mergeCell ref="FN21:FN22"/>
    <mergeCell ref="FA23:FA24"/>
    <mergeCell ref="FB23:FB24"/>
    <mergeCell ref="FC23:FC24"/>
    <mergeCell ref="FD23:FD24"/>
    <mergeCell ref="FE23:FE24"/>
    <mergeCell ref="FF23:FF24"/>
    <mergeCell ref="FG23:FG24"/>
    <mergeCell ref="FH23:FH24"/>
    <mergeCell ref="FI23:FI24"/>
    <mergeCell ref="FJ23:FJ24"/>
    <mergeCell ref="FK23:FK24"/>
    <mergeCell ref="FL23:FL24"/>
    <mergeCell ref="FM23:FM24"/>
    <mergeCell ref="FN23:FN24"/>
    <mergeCell ref="FA25:FA26"/>
    <mergeCell ref="FB25:FB26"/>
    <mergeCell ref="FC25:FC26"/>
    <mergeCell ref="FD25:FD26"/>
    <mergeCell ref="FE25:FE26"/>
    <mergeCell ref="FF25:FF26"/>
    <mergeCell ref="FG25:FG26"/>
    <mergeCell ref="FH25:FH26"/>
    <mergeCell ref="FI25:FI26"/>
    <mergeCell ref="FJ25:FJ26"/>
    <mergeCell ref="FK25:FK26"/>
    <mergeCell ref="FL25:FL26"/>
    <mergeCell ref="FM25:FM26"/>
    <mergeCell ref="FN25:FN26"/>
    <mergeCell ref="FA15:FA16"/>
    <mergeCell ref="FB15:FB16"/>
    <mergeCell ref="FC15:FC16"/>
    <mergeCell ref="FD15:FD16"/>
    <mergeCell ref="FE15:FE16"/>
    <mergeCell ref="FF15:FF16"/>
    <mergeCell ref="FG15:FG16"/>
    <mergeCell ref="FH15:FH16"/>
    <mergeCell ref="FI15:FI16"/>
    <mergeCell ref="FJ15:FJ16"/>
    <mergeCell ref="FK15:FK16"/>
    <mergeCell ref="FL15:FL16"/>
    <mergeCell ref="FM15:FM16"/>
    <mergeCell ref="FN15:FN16"/>
    <mergeCell ref="FA17:FA18"/>
    <mergeCell ref="FB17:FB18"/>
    <mergeCell ref="FC17:FC18"/>
    <mergeCell ref="FD17:FD18"/>
    <mergeCell ref="FE17:FE18"/>
    <mergeCell ref="FF17:FF18"/>
    <mergeCell ref="FG17:FG18"/>
    <mergeCell ref="FH17:FH18"/>
    <mergeCell ref="FI17:FI18"/>
    <mergeCell ref="FJ17:FJ18"/>
    <mergeCell ref="FK17:FK18"/>
    <mergeCell ref="FL17:FL18"/>
    <mergeCell ref="FM17:FM18"/>
    <mergeCell ref="FN17:FN18"/>
    <mergeCell ref="FA19:FA20"/>
    <mergeCell ref="FB19:FB20"/>
    <mergeCell ref="FC19:FC20"/>
    <mergeCell ref="FD19:FD20"/>
    <mergeCell ref="FE19:FE20"/>
    <mergeCell ref="FF19:FF20"/>
    <mergeCell ref="FG19:FG20"/>
    <mergeCell ref="FH19:FH20"/>
    <mergeCell ref="FI19:FI20"/>
    <mergeCell ref="FJ19:FJ20"/>
    <mergeCell ref="FK19:FK20"/>
    <mergeCell ref="FL19:FL20"/>
    <mergeCell ref="FM19:FM20"/>
    <mergeCell ref="FN19:FN20"/>
    <mergeCell ref="FA9:FA10"/>
    <mergeCell ref="FB9:FB10"/>
    <mergeCell ref="FC9:FC10"/>
    <mergeCell ref="FD9:FD10"/>
    <mergeCell ref="FE9:FE10"/>
    <mergeCell ref="FF9:FF10"/>
    <mergeCell ref="FG9:FG10"/>
    <mergeCell ref="FH9:FH10"/>
    <mergeCell ref="FI9:FI10"/>
    <mergeCell ref="FJ9:FJ10"/>
    <mergeCell ref="FK9:FK10"/>
    <mergeCell ref="FL9:FL10"/>
    <mergeCell ref="FM9:FM10"/>
    <mergeCell ref="FN9:FN10"/>
    <mergeCell ref="FA11:FA12"/>
    <mergeCell ref="FB11:FB12"/>
    <mergeCell ref="FC11:FC12"/>
    <mergeCell ref="FD11:FD12"/>
    <mergeCell ref="FE11:FE12"/>
    <mergeCell ref="FF11:FF12"/>
    <mergeCell ref="FG11:FG12"/>
    <mergeCell ref="FH11:FH12"/>
    <mergeCell ref="FI11:FI12"/>
    <mergeCell ref="FJ11:FJ12"/>
    <mergeCell ref="FK11:FK12"/>
    <mergeCell ref="FL11:FL12"/>
    <mergeCell ref="FM11:FM12"/>
    <mergeCell ref="FN11:FN12"/>
    <mergeCell ref="FA13:FA14"/>
    <mergeCell ref="FB13:FB14"/>
    <mergeCell ref="FC13:FC14"/>
    <mergeCell ref="FD13:FD14"/>
    <mergeCell ref="FE13:FE14"/>
    <mergeCell ref="FF13:FF14"/>
    <mergeCell ref="FG13:FG14"/>
    <mergeCell ref="FH13:FH14"/>
    <mergeCell ref="FI13:FI14"/>
    <mergeCell ref="FJ13:FJ14"/>
    <mergeCell ref="FK13:FK14"/>
    <mergeCell ref="FL13:FL14"/>
    <mergeCell ref="FM13:FM14"/>
    <mergeCell ref="FN13:FN14"/>
    <mergeCell ref="FB3:FB4"/>
    <mergeCell ref="FC3:FC4"/>
    <mergeCell ref="FD3:FD4"/>
    <mergeCell ref="FE3:FE4"/>
    <mergeCell ref="FF3:FF4"/>
    <mergeCell ref="FG3:FG4"/>
    <mergeCell ref="FH3:FH4"/>
    <mergeCell ref="FI3:FI4"/>
    <mergeCell ref="FJ3:FJ4"/>
    <mergeCell ref="FK3:FK4"/>
    <mergeCell ref="FL3:FL4"/>
    <mergeCell ref="FM3:FM4"/>
    <mergeCell ref="FN3:FN4"/>
    <mergeCell ref="FA5:FA6"/>
    <mergeCell ref="FB5:FB6"/>
    <mergeCell ref="FC5:FC6"/>
    <mergeCell ref="FD5:FD6"/>
    <mergeCell ref="FE5:FE6"/>
    <mergeCell ref="FF5:FF6"/>
    <mergeCell ref="FG5:FG6"/>
    <mergeCell ref="FH5:FH6"/>
    <mergeCell ref="FI5:FI6"/>
    <mergeCell ref="FJ5:FJ6"/>
    <mergeCell ref="FK5:FK6"/>
    <mergeCell ref="FL5:FL6"/>
    <mergeCell ref="FM5:FM6"/>
    <mergeCell ref="FN5:FN6"/>
    <mergeCell ref="FA7:FA8"/>
    <mergeCell ref="FB7:FB8"/>
    <mergeCell ref="FC7:FC8"/>
    <mergeCell ref="FD7:FD8"/>
    <mergeCell ref="FE7:FE8"/>
    <mergeCell ref="FF7:FF8"/>
    <mergeCell ref="FG7:FG8"/>
    <mergeCell ref="FH7:FH8"/>
    <mergeCell ref="FI7:FI8"/>
    <mergeCell ref="FJ7:FJ8"/>
    <mergeCell ref="FK7:FK8"/>
    <mergeCell ref="FL7:FL8"/>
    <mergeCell ref="FM7:FM8"/>
    <mergeCell ref="FN7:FN8"/>
    <mergeCell ref="I515:I516"/>
    <mergeCell ref="J515:J516"/>
    <mergeCell ref="K515:K516"/>
    <mergeCell ref="L515:L516"/>
    <mergeCell ref="M515:M516"/>
    <mergeCell ref="N515:N516"/>
    <mergeCell ref="O515:O516"/>
    <mergeCell ref="P515:P516"/>
    <mergeCell ref="Q515:Q516"/>
    <mergeCell ref="R515:R516"/>
    <mergeCell ref="E517:E518"/>
    <mergeCell ref="F517:F518"/>
    <mergeCell ref="G517:G518"/>
    <mergeCell ref="H517:H518"/>
    <mergeCell ref="I517:I518"/>
    <mergeCell ref="J517:J518"/>
    <mergeCell ref="K517:K518"/>
    <mergeCell ref="L517:L518"/>
    <mergeCell ref="M517:M518"/>
    <mergeCell ref="N517:N518"/>
    <mergeCell ref="O517:O518"/>
    <mergeCell ref="P517:P518"/>
    <mergeCell ref="Q517:Q518"/>
    <mergeCell ref="R517:R518"/>
    <mergeCell ref="I511:I512"/>
    <mergeCell ref="J511:J512"/>
    <mergeCell ref="K511:K512"/>
    <mergeCell ref="L511:L512"/>
    <mergeCell ref="M511:M512"/>
    <mergeCell ref="N511:N512"/>
    <mergeCell ref="O511:O512"/>
    <mergeCell ref="EY2:EZ2"/>
    <mergeCell ref="EY1:FN1"/>
    <mergeCell ref="FA3:FA4"/>
    <mergeCell ref="I507:I508"/>
    <mergeCell ref="J507:J508"/>
    <mergeCell ref="K507:K508"/>
    <mergeCell ref="L507:L508"/>
    <mergeCell ref="M507:M508"/>
    <mergeCell ref="N507:N508"/>
    <mergeCell ref="O507:O508"/>
    <mergeCell ref="P507:P508"/>
    <mergeCell ref="Q507:Q508"/>
    <mergeCell ref="R507:R508"/>
    <mergeCell ref="E509:E510"/>
    <mergeCell ref="F509:F510"/>
    <mergeCell ref="G509:G510"/>
    <mergeCell ref="H509:H510"/>
    <mergeCell ref="I509:I510"/>
    <mergeCell ref="J509:J510"/>
    <mergeCell ref="K509:K510"/>
    <mergeCell ref="L509:L510"/>
    <mergeCell ref="M509:M510"/>
    <mergeCell ref="N509:N510"/>
    <mergeCell ref="O509:O510"/>
    <mergeCell ref="P509:P510"/>
    <mergeCell ref="Q509:Q510"/>
    <mergeCell ref="R509:R510"/>
    <mergeCell ref="P511:P512"/>
    <mergeCell ref="Q511:Q512"/>
    <mergeCell ref="R511:R512"/>
    <mergeCell ref="E513:E514"/>
    <mergeCell ref="F513:F514"/>
    <mergeCell ref="G513:G514"/>
    <mergeCell ref="H513:H514"/>
    <mergeCell ref="I513:I514"/>
    <mergeCell ref="J513:J514"/>
    <mergeCell ref="K513:K514"/>
    <mergeCell ref="L513:L514"/>
    <mergeCell ref="M513:M514"/>
    <mergeCell ref="N513:N514"/>
    <mergeCell ref="O513:O514"/>
    <mergeCell ref="P513:P514"/>
    <mergeCell ref="Q513:Q514"/>
    <mergeCell ref="R513:R514"/>
    <mergeCell ref="J501:J502"/>
    <mergeCell ref="K501:K502"/>
    <mergeCell ref="L501:L502"/>
    <mergeCell ref="M501:M502"/>
    <mergeCell ref="N501:N502"/>
    <mergeCell ref="O501:O502"/>
    <mergeCell ref="P501:P502"/>
    <mergeCell ref="Q501:Q502"/>
    <mergeCell ref="R501:R502"/>
    <mergeCell ref="E499:E500"/>
    <mergeCell ref="F499:F500"/>
    <mergeCell ref="G499:G500"/>
    <mergeCell ref="H499:H500"/>
    <mergeCell ref="I503:I504"/>
    <mergeCell ref="J503:J504"/>
    <mergeCell ref="K503:K504"/>
    <mergeCell ref="L503:L504"/>
    <mergeCell ref="M503:M504"/>
    <mergeCell ref="N503:N504"/>
    <mergeCell ref="O503:O504"/>
    <mergeCell ref="P503:P504"/>
    <mergeCell ref="Q503:Q504"/>
    <mergeCell ref="R503:R504"/>
    <mergeCell ref="E505:E506"/>
    <mergeCell ref="F505:F506"/>
    <mergeCell ref="G505:G506"/>
    <mergeCell ref="H505:H506"/>
    <mergeCell ref="I505:I506"/>
    <mergeCell ref="J505:J506"/>
    <mergeCell ref="K505:K506"/>
    <mergeCell ref="L505:L506"/>
    <mergeCell ref="M505:M506"/>
    <mergeCell ref="N505:N506"/>
    <mergeCell ref="O505:O506"/>
    <mergeCell ref="P505:P506"/>
    <mergeCell ref="Q505:Q506"/>
    <mergeCell ref="R505:R506"/>
    <mergeCell ref="I499:I500"/>
    <mergeCell ref="J499:J500"/>
    <mergeCell ref="K499:K500"/>
    <mergeCell ref="L499:L500"/>
    <mergeCell ref="M499:M500"/>
    <mergeCell ref="N499:N500"/>
    <mergeCell ref="O499:O500"/>
    <mergeCell ref="P499:P500"/>
    <mergeCell ref="Q499:Q500"/>
    <mergeCell ref="R499:R500"/>
    <mergeCell ref="E501:E502"/>
    <mergeCell ref="F501:F502"/>
    <mergeCell ref="G501:G502"/>
    <mergeCell ref="H501:H502"/>
    <mergeCell ref="I501:I502"/>
    <mergeCell ref="G493:G494"/>
    <mergeCell ref="H493:H494"/>
    <mergeCell ref="I493:I494"/>
    <mergeCell ref="J493:J494"/>
    <mergeCell ref="K493:K494"/>
    <mergeCell ref="L493:L494"/>
    <mergeCell ref="M493:M494"/>
    <mergeCell ref="N493:N494"/>
    <mergeCell ref="O493:O494"/>
    <mergeCell ref="P493:P494"/>
    <mergeCell ref="Q493:Q494"/>
    <mergeCell ref="R493:R494"/>
    <mergeCell ref="E491:E492"/>
    <mergeCell ref="F491:F492"/>
    <mergeCell ref="G491:G492"/>
    <mergeCell ref="H491:H492"/>
    <mergeCell ref="I495:I496"/>
    <mergeCell ref="J495:J496"/>
    <mergeCell ref="K495:K496"/>
    <mergeCell ref="L495:L496"/>
    <mergeCell ref="M495:M496"/>
    <mergeCell ref="N495:N496"/>
    <mergeCell ref="O495:O496"/>
    <mergeCell ref="P495:P496"/>
    <mergeCell ref="Q495:Q496"/>
    <mergeCell ref="R495:R496"/>
    <mergeCell ref="E497:E498"/>
    <mergeCell ref="F497:F498"/>
    <mergeCell ref="G497:G498"/>
    <mergeCell ref="H497:H498"/>
    <mergeCell ref="I497:I498"/>
    <mergeCell ref="J497:J498"/>
    <mergeCell ref="K497:K498"/>
    <mergeCell ref="L497:L498"/>
    <mergeCell ref="M497:M498"/>
    <mergeCell ref="N497:N498"/>
    <mergeCell ref="O497:O498"/>
    <mergeCell ref="P497:P498"/>
    <mergeCell ref="Q497:Q498"/>
    <mergeCell ref="R497:R498"/>
    <mergeCell ref="E495:E496"/>
    <mergeCell ref="F495:F496"/>
    <mergeCell ref="G495:G496"/>
    <mergeCell ref="H495:H496"/>
    <mergeCell ref="E485:E486"/>
    <mergeCell ref="F485:F486"/>
    <mergeCell ref="G485:G486"/>
    <mergeCell ref="H485:H486"/>
    <mergeCell ref="I485:I486"/>
    <mergeCell ref="J485:J486"/>
    <mergeCell ref="K485:K486"/>
    <mergeCell ref="L485:L486"/>
    <mergeCell ref="M485:M486"/>
    <mergeCell ref="N485:N486"/>
    <mergeCell ref="O485:O486"/>
    <mergeCell ref="P485:P486"/>
    <mergeCell ref="Q485:Q486"/>
    <mergeCell ref="R485:R486"/>
    <mergeCell ref="E483:E484"/>
    <mergeCell ref="F483:F484"/>
    <mergeCell ref="G483:G484"/>
    <mergeCell ref="H483:H484"/>
    <mergeCell ref="I487:I488"/>
    <mergeCell ref="J487:J488"/>
    <mergeCell ref="K487:K488"/>
    <mergeCell ref="L487:L488"/>
    <mergeCell ref="M487:M488"/>
    <mergeCell ref="N487:N488"/>
    <mergeCell ref="O487:O488"/>
    <mergeCell ref="P487:P488"/>
    <mergeCell ref="Q487:Q488"/>
    <mergeCell ref="R487:R488"/>
    <mergeCell ref="E489:E490"/>
    <mergeCell ref="F489:F490"/>
    <mergeCell ref="G489:G490"/>
    <mergeCell ref="H489:H490"/>
    <mergeCell ref="I489:I490"/>
    <mergeCell ref="J489:J490"/>
    <mergeCell ref="K489:K490"/>
    <mergeCell ref="L489:L490"/>
    <mergeCell ref="M489:M490"/>
    <mergeCell ref="N489:N490"/>
    <mergeCell ref="O489:O490"/>
    <mergeCell ref="P489:P490"/>
    <mergeCell ref="Q489:Q490"/>
    <mergeCell ref="R489:R490"/>
    <mergeCell ref="E487:E488"/>
    <mergeCell ref="F487:F488"/>
    <mergeCell ref="G487:G488"/>
    <mergeCell ref="H487:H488"/>
    <mergeCell ref="Q477:Q478"/>
    <mergeCell ref="R477:R478"/>
    <mergeCell ref="E475:E476"/>
    <mergeCell ref="F475:F476"/>
    <mergeCell ref="G475:G476"/>
    <mergeCell ref="H475:H476"/>
    <mergeCell ref="I479:I480"/>
    <mergeCell ref="J479:J480"/>
    <mergeCell ref="K479:K480"/>
    <mergeCell ref="L479:L480"/>
    <mergeCell ref="M479:M480"/>
    <mergeCell ref="N479:N480"/>
    <mergeCell ref="O479:O480"/>
    <mergeCell ref="P479:P480"/>
    <mergeCell ref="Q479:Q480"/>
    <mergeCell ref="R479:R480"/>
    <mergeCell ref="E481:E482"/>
    <mergeCell ref="F481:F482"/>
    <mergeCell ref="G481:G482"/>
    <mergeCell ref="H481:H482"/>
    <mergeCell ref="I481:I482"/>
    <mergeCell ref="J481:J482"/>
    <mergeCell ref="K481:K482"/>
    <mergeCell ref="L481:L482"/>
    <mergeCell ref="M481:M482"/>
    <mergeCell ref="N481:N482"/>
    <mergeCell ref="O481:O482"/>
    <mergeCell ref="P481:P482"/>
    <mergeCell ref="Q481:Q482"/>
    <mergeCell ref="R481:R482"/>
    <mergeCell ref="E479:E480"/>
    <mergeCell ref="F479:F480"/>
    <mergeCell ref="G479:G480"/>
    <mergeCell ref="H479:H480"/>
    <mergeCell ref="I471:I472"/>
    <mergeCell ref="J471:J472"/>
    <mergeCell ref="K471:K472"/>
    <mergeCell ref="L471:L472"/>
    <mergeCell ref="M471:M472"/>
    <mergeCell ref="N471:N472"/>
    <mergeCell ref="O471:O472"/>
    <mergeCell ref="P471:P472"/>
    <mergeCell ref="Q471:Q472"/>
    <mergeCell ref="R471:R472"/>
    <mergeCell ref="E473:E474"/>
    <mergeCell ref="F473:F474"/>
    <mergeCell ref="G473:G474"/>
    <mergeCell ref="H473:H474"/>
    <mergeCell ref="I473:I474"/>
    <mergeCell ref="J473:J474"/>
    <mergeCell ref="K473:K474"/>
    <mergeCell ref="L473:L474"/>
    <mergeCell ref="M473:M474"/>
    <mergeCell ref="N473:N474"/>
    <mergeCell ref="O473:O474"/>
    <mergeCell ref="P473:P474"/>
    <mergeCell ref="Q473:Q474"/>
    <mergeCell ref="R473:R474"/>
    <mergeCell ref="E471:E472"/>
    <mergeCell ref="F471:F472"/>
    <mergeCell ref="G471:G472"/>
    <mergeCell ref="H471:H472"/>
    <mergeCell ref="I475:I476"/>
    <mergeCell ref="J475:J476"/>
    <mergeCell ref="K475:K476"/>
    <mergeCell ref="L475:L476"/>
    <mergeCell ref="M475:M476"/>
    <mergeCell ref="N475:N476"/>
    <mergeCell ref="O475:O476"/>
    <mergeCell ref="P475:P476"/>
    <mergeCell ref="Q475:Q476"/>
    <mergeCell ref="R475:R476"/>
    <mergeCell ref="E465:E466"/>
    <mergeCell ref="F465:F466"/>
    <mergeCell ref="G465:G466"/>
    <mergeCell ref="H465:H466"/>
    <mergeCell ref="I465:I466"/>
    <mergeCell ref="J465:J466"/>
    <mergeCell ref="K465:K466"/>
    <mergeCell ref="L465:L466"/>
    <mergeCell ref="M465:M466"/>
    <mergeCell ref="N465:N466"/>
    <mergeCell ref="O465:O466"/>
    <mergeCell ref="P465:P466"/>
    <mergeCell ref="Q465:Q466"/>
    <mergeCell ref="R465:R466"/>
    <mergeCell ref="E463:E464"/>
    <mergeCell ref="F463:F464"/>
    <mergeCell ref="G463:G464"/>
    <mergeCell ref="H463:H464"/>
    <mergeCell ref="I467:I468"/>
    <mergeCell ref="J467:J468"/>
    <mergeCell ref="K467:K468"/>
    <mergeCell ref="L467:L468"/>
    <mergeCell ref="M467:M468"/>
    <mergeCell ref="N467:N468"/>
    <mergeCell ref="O467:O468"/>
    <mergeCell ref="P467:P468"/>
    <mergeCell ref="Q467:Q468"/>
    <mergeCell ref="R467:R468"/>
    <mergeCell ref="E469:E470"/>
    <mergeCell ref="F469:F470"/>
    <mergeCell ref="G469:G470"/>
    <mergeCell ref="H469:H470"/>
    <mergeCell ref="I469:I470"/>
    <mergeCell ref="J469:J470"/>
    <mergeCell ref="K469:K470"/>
    <mergeCell ref="L469:L470"/>
    <mergeCell ref="M469:M470"/>
    <mergeCell ref="N469:N470"/>
    <mergeCell ref="O469:O470"/>
    <mergeCell ref="P469:P470"/>
    <mergeCell ref="Q469:Q470"/>
    <mergeCell ref="R469:R470"/>
    <mergeCell ref="E467:E468"/>
    <mergeCell ref="F467:F468"/>
    <mergeCell ref="G467:G468"/>
    <mergeCell ref="H467:H468"/>
    <mergeCell ref="I459:I460"/>
    <mergeCell ref="J459:J460"/>
    <mergeCell ref="K459:K460"/>
    <mergeCell ref="L459:L460"/>
    <mergeCell ref="M459:M460"/>
    <mergeCell ref="N459:N460"/>
    <mergeCell ref="O459:O460"/>
    <mergeCell ref="P459:P460"/>
    <mergeCell ref="Q459:Q460"/>
    <mergeCell ref="R459:R460"/>
    <mergeCell ref="E461:E462"/>
    <mergeCell ref="F461:F462"/>
    <mergeCell ref="G461:G462"/>
    <mergeCell ref="H461:H462"/>
    <mergeCell ref="I461:I462"/>
    <mergeCell ref="J461:J462"/>
    <mergeCell ref="K461:K462"/>
    <mergeCell ref="L461:L462"/>
    <mergeCell ref="M461:M462"/>
    <mergeCell ref="N461:N462"/>
    <mergeCell ref="O461:O462"/>
    <mergeCell ref="P461:P462"/>
    <mergeCell ref="Q461:Q462"/>
    <mergeCell ref="R461:R462"/>
    <mergeCell ref="E459:E460"/>
    <mergeCell ref="F459:F460"/>
    <mergeCell ref="G459:G460"/>
    <mergeCell ref="H459:H460"/>
    <mergeCell ref="I463:I464"/>
    <mergeCell ref="J463:J464"/>
    <mergeCell ref="K463:K464"/>
    <mergeCell ref="L463:L464"/>
    <mergeCell ref="M463:M464"/>
    <mergeCell ref="N463:N464"/>
    <mergeCell ref="O463:O464"/>
    <mergeCell ref="P463:P464"/>
    <mergeCell ref="Q463:Q464"/>
    <mergeCell ref="R463:R464"/>
    <mergeCell ref="I453:I454"/>
    <mergeCell ref="J453:J454"/>
    <mergeCell ref="K453:K454"/>
    <mergeCell ref="L453:L454"/>
    <mergeCell ref="M453:M454"/>
    <mergeCell ref="N453:N454"/>
    <mergeCell ref="O453:O454"/>
    <mergeCell ref="P453:P454"/>
    <mergeCell ref="Q453:Q454"/>
    <mergeCell ref="R453:R454"/>
    <mergeCell ref="E451:E452"/>
    <mergeCell ref="F451:F452"/>
    <mergeCell ref="G451:G452"/>
    <mergeCell ref="H451:H452"/>
    <mergeCell ref="I455:I456"/>
    <mergeCell ref="J455:J456"/>
    <mergeCell ref="K455:K456"/>
    <mergeCell ref="L455:L456"/>
    <mergeCell ref="M455:M456"/>
    <mergeCell ref="N455:N456"/>
    <mergeCell ref="O455:O456"/>
    <mergeCell ref="P455:P456"/>
    <mergeCell ref="Q455:Q456"/>
    <mergeCell ref="R455:R456"/>
    <mergeCell ref="E457:E458"/>
    <mergeCell ref="F457:F458"/>
    <mergeCell ref="G457:G458"/>
    <mergeCell ref="H457:H458"/>
    <mergeCell ref="I457:I458"/>
    <mergeCell ref="J457:J458"/>
    <mergeCell ref="K457:K458"/>
    <mergeCell ref="L457:L458"/>
    <mergeCell ref="M457:M458"/>
    <mergeCell ref="N457:N458"/>
    <mergeCell ref="O457:O458"/>
    <mergeCell ref="P457:P458"/>
    <mergeCell ref="Q457:Q458"/>
    <mergeCell ref="R457:R458"/>
    <mergeCell ref="E455:E456"/>
    <mergeCell ref="F455:F456"/>
    <mergeCell ref="G455:G456"/>
    <mergeCell ref="H455:H456"/>
    <mergeCell ref="Q443:Q444"/>
    <mergeCell ref="R443:R444"/>
    <mergeCell ref="E445:E446"/>
    <mergeCell ref="F445:F446"/>
    <mergeCell ref="G445:G446"/>
    <mergeCell ref="H445:H446"/>
    <mergeCell ref="I445:I446"/>
    <mergeCell ref="J445:J446"/>
    <mergeCell ref="K445:K446"/>
    <mergeCell ref="L445:L446"/>
    <mergeCell ref="M445:M446"/>
    <mergeCell ref="N445:N446"/>
    <mergeCell ref="O445:O446"/>
    <mergeCell ref="P445:P446"/>
    <mergeCell ref="Q445:Q446"/>
    <mergeCell ref="R445:R446"/>
    <mergeCell ref="E443:E444"/>
    <mergeCell ref="F443:F444"/>
    <mergeCell ref="G443:G444"/>
    <mergeCell ref="H443:H444"/>
    <mergeCell ref="I447:I448"/>
    <mergeCell ref="J447:J448"/>
    <mergeCell ref="K447:K448"/>
    <mergeCell ref="L447:L448"/>
    <mergeCell ref="M447:M448"/>
    <mergeCell ref="N447:N448"/>
    <mergeCell ref="O447:O448"/>
    <mergeCell ref="P447:P448"/>
    <mergeCell ref="Q447:Q448"/>
    <mergeCell ref="R447:R448"/>
    <mergeCell ref="E449:E450"/>
    <mergeCell ref="F449:F450"/>
    <mergeCell ref="G449:G450"/>
    <mergeCell ref="H449:H450"/>
    <mergeCell ref="I449:I450"/>
    <mergeCell ref="J449:J450"/>
    <mergeCell ref="K449:K450"/>
    <mergeCell ref="L449:L450"/>
    <mergeCell ref="M449:M450"/>
    <mergeCell ref="N449:N450"/>
    <mergeCell ref="O449:O450"/>
    <mergeCell ref="P449:P450"/>
    <mergeCell ref="Q449:Q450"/>
    <mergeCell ref="R449:R450"/>
    <mergeCell ref="E447:E448"/>
    <mergeCell ref="F447:F448"/>
    <mergeCell ref="G447:G448"/>
    <mergeCell ref="H447:H448"/>
    <mergeCell ref="R435:R436"/>
    <mergeCell ref="E437:E438"/>
    <mergeCell ref="F437:F438"/>
    <mergeCell ref="G437:G438"/>
    <mergeCell ref="H437:H438"/>
    <mergeCell ref="I437:I438"/>
    <mergeCell ref="J437:J438"/>
    <mergeCell ref="K437:K438"/>
    <mergeCell ref="L437:L438"/>
    <mergeCell ref="M437:M438"/>
    <mergeCell ref="N437:N438"/>
    <mergeCell ref="O437:O438"/>
    <mergeCell ref="P437:P438"/>
    <mergeCell ref="Q437:Q438"/>
    <mergeCell ref="R437:R438"/>
    <mergeCell ref="E435:E436"/>
    <mergeCell ref="F435:F436"/>
    <mergeCell ref="G435:G436"/>
    <mergeCell ref="H435:H436"/>
    <mergeCell ref="I439:I440"/>
    <mergeCell ref="J439:J440"/>
    <mergeCell ref="K439:K440"/>
    <mergeCell ref="L439:L440"/>
    <mergeCell ref="M439:M440"/>
    <mergeCell ref="N439:N440"/>
    <mergeCell ref="O439:O440"/>
    <mergeCell ref="P439:P440"/>
    <mergeCell ref="Q439:Q440"/>
    <mergeCell ref="R439:R440"/>
    <mergeCell ref="E441:E442"/>
    <mergeCell ref="F441:F442"/>
    <mergeCell ref="G441:G442"/>
    <mergeCell ref="H441:H442"/>
    <mergeCell ref="I441:I442"/>
    <mergeCell ref="J441:J442"/>
    <mergeCell ref="K441:K442"/>
    <mergeCell ref="L441:L442"/>
    <mergeCell ref="M441:M442"/>
    <mergeCell ref="N441:N442"/>
    <mergeCell ref="O441:O442"/>
    <mergeCell ref="P441:P442"/>
    <mergeCell ref="Q441:Q442"/>
    <mergeCell ref="R441:R442"/>
    <mergeCell ref="E439:E440"/>
    <mergeCell ref="F439:F440"/>
    <mergeCell ref="G439:G440"/>
    <mergeCell ref="H439:H440"/>
    <mergeCell ref="G429:G430"/>
    <mergeCell ref="H429:H430"/>
    <mergeCell ref="I429:I430"/>
    <mergeCell ref="J429:J430"/>
    <mergeCell ref="K429:K430"/>
    <mergeCell ref="L429:L430"/>
    <mergeCell ref="M429:M430"/>
    <mergeCell ref="N429:N430"/>
    <mergeCell ref="O429:O430"/>
    <mergeCell ref="P429:P430"/>
    <mergeCell ref="Q429:Q430"/>
    <mergeCell ref="R429:R430"/>
    <mergeCell ref="E427:E428"/>
    <mergeCell ref="F427:F428"/>
    <mergeCell ref="G427:G428"/>
    <mergeCell ref="H427:H428"/>
    <mergeCell ref="I431:I432"/>
    <mergeCell ref="J431:J432"/>
    <mergeCell ref="K431:K432"/>
    <mergeCell ref="L431:L432"/>
    <mergeCell ref="M431:M432"/>
    <mergeCell ref="N431:N432"/>
    <mergeCell ref="O431:O432"/>
    <mergeCell ref="P431:P432"/>
    <mergeCell ref="Q431:Q432"/>
    <mergeCell ref="R431:R432"/>
    <mergeCell ref="E433:E434"/>
    <mergeCell ref="F433:F434"/>
    <mergeCell ref="G433:G434"/>
    <mergeCell ref="H433:H434"/>
    <mergeCell ref="I433:I434"/>
    <mergeCell ref="J433:J434"/>
    <mergeCell ref="K433:K434"/>
    <mergeCell ref="L433:L434"/>
    <mergeCell ref="M433:M434"/>
    <mergeCell ref="N433:N434"/>
    <mergeCell ref="O433:O434"/>
    <mergeCell ref="P433:P434"/>
    <mergeCell ref="Q433:Q434"/>
    <mergeCell ref="R433:R434"/>
    <mergeCell ref="E431:E432"/>
    <mergeCell ref="F431:F432"/>
    <mergeCell ref="G431:G432"/>
    <mergeCell ref="H431:H432"/>
    <mergeCell ref="E421:E422"/>
    <mergeCell ref="F421:F422"/>
    <mergeCell ref="G421:G422"/>
    <mergeCell ref="H421:H422"/>
    <mergeCell ref="I421:I422"/>
    <mergeCell ref="J421:J422"/>
    <mergeCell ref="K421:K422"/>
    <mergeCell ref="L421:L422"/>
    <mergeCell ref="M421:M422"/>
    <mergeCell ref="N421:N422"/>
    <mergeCell ref="O421:O422"/>
    <mergeCell ref="P421:P422"/>
    <mergeCell ref="Q421:Q422"/>
    <mergeCell ref="R421:R422"/>
    <mergeCell ref="E419:E420"/>
    <mergeCell ref="F419:F420"/>
    <mergeCell ref="G419:G420"/>
    <mergeCell ref="H419:H420"/>
    <mergeCell ref="I423:I424"/>
    <mergeCell ref="J423:J424"/>
    <mergeCell ref="K423:K424"/>
    <mergeCell ref="L423:L424"/>
    <mergeCell ref="M423:M424"/>
    <mergeCell ref="N423:N424"/>
    <mergeCell ref="O423:O424"/>
    <mergeCell ref="P423:P424"/>
    <mergeCell ref="Q423:Q424"/>
    <mergeCell ref="R423:R424"/>
    <mergeCell ref="E425:E426"/>
    <mergeCell ref="F425:F426"/>
    <mergeCell ref="G425:G426"/>
    <mergeCell ref="H425:H426"/>
    <mergeCell ref="I425:I426"/>
    <mergeCell ref="J425:J426"/>
    <mergeCell ref="K425:K426"/>
    <mergeCell ref="L425:L426"/>
    <mergeCell ref="M425:M426"/>
    <mergeCell ref="N425:N426"/>
    <mergeCell ref="O425:O426"/>
    <mergeCell ref="P425:P426"/>
    <mergeCell ref="Q425:Q426"/>
    <mergeCell ref="R425:R426"/>
    <mergeCell ref="E423:E424"/>
    <mergeCell ref="F423:F424"/>
    <mergeCell ref="G423:G424"/>
    <mergeCell ref="H423:H424"/>
    <mergeCell ref="E413:E414"/>
    <mergeCell ref="F413:F414"/>
    <mergeCell ref="G413:G414"/>
    <mergeCell ref="H413:H414"/>
    <mergeCell ref="I413:I414"/>
    <mergeCell ref="J413:J414"/>
    <mergeCell ref="K413:K414"/>
    <mergeCell ref="L413:L414"/>
    <mergeCell ref="M413:M414"/>
    <mergeCell ref="N413:N414"/>
    <mergeCell ref="O413:O414"/>
    <mergeCell ref="P413:P414"/>
    <mergeCell ref="Q413:Q414"/>
    <mergeCell ref="R413:R414"/>
    <mergeCell ref="E411:E412"/>
    <mergeCell ref="F411:F412"/>
    <mergeCell ref="G411:G412"/>
    <mergeCell ref="H411:H412"/>
    <mergeCell ref="I415:I416"/>
    <mergeCell ref="J415:J416"/>
    <mergeCell ref="K415:K416"/>
    <mergeCell ref="L415:L416"/>
    <mergeCell ref="M415:M416"/>
    <mergeCell ref="N415:N416"/>
    <mergeCell ref="O415:O416"/>
    <mergeCell ref="P415:P416"/>
    <mergeCell ref="Q415:Q416"/>
    <mergeCell ref="R415:R416"/>
    <mergeCell ref="E417:E418"/>
    <mergeCell ref="F417:F418"/>
    <mergeCell ref="G417:G418"/>
    <mergeCell ref="H417:H418"/>
    <mergeCell ref="I417:I418"/>
    <mergeCell ref="J417:J418"/>
    <mergeCell ref="K417:K418"/>
    <mergeCell ref="L417:L418"/>
    <mergeCell ref="M417:M418"/>
    <mergeCell ref="N417:N418"/>
    <mergeCell ref="O417:O418"/>
    <mergeCell ref="P417:P418"/>
    <mergeCell ref="Q417:Q418"/>
    <mergeCell ref="R417:R418"/>
    <mergeCell ref="E415:E416"/>
    <mergeCell ref="F415:F416"/>
    <mergeCell ref="G415:G416"/>
    <mergeCell ref="H415:H416"/>
    <mergeCell ref="G405:G406"/>
    <mergeCell ref="H405:H406"/>
    <mergeCell ref="I405:I406"/>
    <mergeCell ref="J405:J406"/>
    <mergeCell ref="K405:K406"/>
    <mergeCell ref="L405:L406"/>
    <mergeCell ref="M405:M406"/>
    <mergeCell ref="N405:N406"/>
    <mergeCell ref="O405:O406"/>
    <mergeCell ref="P405:P406"/>
    <mergeCell ref="Q405:Q406"/>
    <mergeCell ref="R405:R406"/>
    <mergeCell ref="E403:E404"/>
    <mergeCell ref="F403:F404"/>
    <mergeCell ref="G403:G404"/>
    <mergeCell ref="H403:H404"/>
    <mergeCell ref="I407:I408"/>
    <mergeCell ref="J407:J408"/>
    <mergeCell ref="K407:K408"/>
    <mergeCell ref="L407:L408"/>
    <mergeCell ref="M407:M408"/>
    <mergeCell ref="N407:N408"/>
    <mergeCell ref="O407:O408"/>
    <mergeCell ref="P407:P408"/>
    <mergeCell ref="Q407:Q408"/>
    <mergeCell ref="R407:R408"/>
    <mergeCell ref="E409:E410"/>
    <mergeCell ref="F409:F410"/>
    <mergeCell ref="G409:G410"/>
    <mergeCell ref="H409:H410"/>
    <mergeCell ref="I409:I410"/>
    <mergeCell ref="J409:J410"/>
    <mergeCell ref="K409:K410"/>
    <mergeCell ref="L409:L410"/>
    <mergeCell ref="M409:M410"/>
    <mergeCell ref="N409:N410"/>
    <mergeCell ref="O409:O410"/>
    <mergeCell ref="P409:P410"/>
    <mergeCell ref="Q409:Q410"/>
    <mergeCell ref="R409:R410"/>
    <mergeCell ref="E407:E408"/>
    <mergeCell ref="F407:F408"/>
    <mergeCell ref="G407:G408"/>
    <mergeCell ref="H407:H408"/>
    <mergeCell ref="G397:G398"/>
    <mergeCell ref="H397:H398"/>
    <mergeCell ref="I397:I398"/>
    <mergeCell ref="J397:J398"/>
    <mergeCell ref="K397:K398"/>
    <mergeCell ref="L397:L398"/>
    <mergeCell ref="M397:M398"/>
    <mergeCell ref="N397:N398"/>
    <mergeCell ref="O397:O398"/>
    <mergeCell ref="P397:P398"/>
    <mergeCell ref="Q397:Q398"/>
    <mergeCell ref="R397:R398"/>
    <mergeCell ref="E395:E396"/>
    <mergeCell ref="F395:F396"/>
    <mergeCell ref="G395:G396"/>
    <mergeCell ref="H395:H396"/>
    <mergeCell ref="I399:I400"/>
    <mergeCell ref="J399:J400"/>
    <mergeCell ref="K399:K400"/>
    <mergeCell ref="L399:L400"/>
    <mergeCell ref="M399:M400"/>
    <mergeCell ref="N399:N400"/>
    <mergeCell ref="O399:O400"/>
    <mergeCell ref="P399:P400"/>
    <mergeCell ref="Q399:Q400"/>
    <mergeCell ref="R399:R400"/>
    <mergeCell ref="E401:E402"/>
    <mergeCell ref="F401:F402"/>
    <mergeCell ref="G401:G402"/>
    <mergeCell ref="H401:H402"/>
    <mergeCell ref="I401:I402"/>
    <mergeCell ref="J401:J402"/>
    <mergeCell ref="K401:K402"/>
    <mergeCell ref="L401:L402"/>
    <mergeCell ref="M401:M402"/>
    <mergeCell ref="N401:N402"/>
    <mergeCell ref="O401:O402"/>
    <mergeCell ref="P401:P402"/>
    <mergeCell ref="Q401:Q402"/>
    <mergeCell ref="R401:R402"/>
    <mergeCell ref="E399:E400"/>
    <mergeCell ref="F399:F400"/>
    <mergeCell ref="G399:G400"/>
    <mergeCell ref="H399:H400"/>
    <mergeCell ref="E389:E390"/>
    <mergeCell ref="F389:F390"/>
    <mergeCell ref="G389:G390"/>
    <mergeCell ref="H389:H390"/>
    <mergeCell ref="I389:I390"/>
    <mergeCell ref="J389:J390"/>
    <mergeCell ref="K389:K390"/>
    <mergeCell ref="L389:L390"/>
    <mergeCell ref="M389:M390"/>
    <mergeCell ref="N389:N390"/>
    <mergeCell ref="O389:O390"/>
    <mergeCell ref="P389:P390"/>
    <mergeCell ref="Q389:Q390"/>
    <mergeCell ref="R389:R390"/>
    <mergeCell ref="E387:E388"/>
    <mergeCell ref="F387:F388"/>
    <mergeCell ref="G387:G388"/>
    <mergeCell ref="H387:H388"/>
    <mergeCell ref="I391:I392"/>
    <mergeCell ref="J391:J392"/>
    <mergeCell ref="K391:K392"/>
    <mergeCell ref="L391:L392"/>
    <mergeCell ref="M391:M392"/>
    <mergeCell ref="N391:N392"/>
    <mergeCell ref="O391:O392"/>
    <mergeCell ref="P391:P392"/>
    <mergeCell ref="Q391:Q392"/>
    <mergeCell ref="R391:R392"/>
    <mergeCell ref="E393:E394"/>
    <mergeCell ref="F393:F394"/>
    <mergeCell ref="G393:G394"/>
    <mergeCell ref="H393:H394"/>
    <mergeCell ref="I393:I394"/>
    <mergeCell ref="J393:J394"/>
    <mergeCell ref="K393:K394"/>
    <mergeCell ref="L393:L394"/>
    <mergeCell ref="M393:M394"/>
    <mergeCell ref="N393:N394"/>
    <mergeCell ref="O393:O394"/>
    <mergeCell ref="P393:P394"/>
    <mergeCell ref="Q393:Q394"/>
    <mergeCell ref="R393:R394"/>
    <mergeCell ref="E391:E392"/>
    <mergeCell ref="F391:F392"/>
    <mergeCell ref="G391:G392"/>
    <mergeCell ref="H391:H392"/>
    <mergeCell ref="I383:I384"/>
    <mergeCell ref="J383:J384"/>
    <mergeCell ref="K383:K384"/>
    <mergeCell ref="L383:L384"/>
    <mergeCell ref="M383:M384"/>
    <mergeCell ref="N383:N384"/>
    <mergeCell ref="O383:O384"/>
    <mergeCell ref="P383:P384"/>
    <mergeCell ref="Q383:Q384"/>
    <mergeCell ref="R383:R384"/>
    <mergeCell ref="E385:E386"/>
    <mergeCell ref="F385:F386"/>
    <mergeCell ref="G385:G386"/>
    <mergeCell ref="H385:H386"/>
    <mergeCell ref="I385:I386"/>
    <mergeCell ref="J385:J386"/>
    <mergeCell ref="K385:K386"/>
    <mergeCell ref="L385:L386"/>
    <mergeCell ref="M385:M386"/>
    <mergeCell ref="N385:N386"/>
    <mergeCell ref="O385:O386"/>
    <mergeCell ref="P385:P386"/>
    <mergeCell ref="Q385:Q386"/>
    <mergeCell ref="R385:R386"/>
    <mergeCell ref="E383:E384"/>
    <mergeCell ref="F383:F384"/>
    <mergeCell ref="G383:G384"/>
    <mergeCell ref="H383:H384"/>
    <mergeCell ref="I387:I388"/>
    <mergeCell ref="J387:J388"/>
    <mergeCell ref="K387:K388"/>
    <mergeCell ref="L387:L388"/>
    <mergeCell ref="M387:M388"/>
    <mergeCell ref="N387:N388"/>
    <mergeCell ref="O387:O388"/>
    <mergeCell ref="P387:P388"/>
    <mergeCell ref="Q387:Q388"/>
    <mergeCell ref="R387:R388"/>
    <mergeCell ref="E377:E378"/>
    <mergeCell ref="F377:F378"/>
    <mergeCell ref="G377:G378"/>
    <mergeCell ref="H377:H378"/>
    <mergeCell ref="I377:I378"/>
    <mergeCell ref="J377:J378"/>
    <mergeCell ref="K377:K378"/>
    <mergeCell ref="L377:L378"/>
    <mergeCell ref="M377:M378"/>
    <mergeCell ref="N377:N378"/>
    <mergeCell ref="O377:O378"/>
    <mergeCell ref="P377:P378"/>
    <mergeCell ref="Q377:Q378"/>
    <mergeCell ref="R377:R378"/>
    <mergeCell ref="E375:E376"/>
    <mergeCell ref="F375:F376"/>
    <mergeCell ref="G375:G376"/>
    <mergeCell ref="H375:H376"/>
    <mergeCell ref="I379:I380"/>
    <mergeCell ref="J379:J380"/>
    <mergeCell ref="K379:K380"/>
    <mergeCell ref="L379:L380"/>
    <mergeCell ref="M379:M380"/>
    <mergeCell ref="N379:N380"/>
    <mergeCell ref="O379:O380"/>
    <mergeCell ref="P379:P380"/>
    <mergeCell ref="Q379:Q380"/>
    <mergeCell ref="R379:R380"/>
    <mergeCell ref="E381:E382"/>
    <mergeCell ref="F381:F382"/>
    <mergeCell ref="G381:G382"/>
    <mergeCell ref="H381:H382"/>
    <mergeCell ref="I381:I382"/>
    <mergeCell ref="J381:J382"/>
    <mergeCell ref="K381:K382"/>
    <mergeCell ref="L381:L382"/>
    <mergeCell ref="M381:M382"/>
    <mergeCell ref="N381:N382"/>
    <mergeCell ref="O381:O382"/>
    <mergeCell ref="P381:P382"/>
    <mergeCell ref="Q381:Q382"/>
    <mergeCell ref="R381:R382"/>
    <mergeCell ref="E379:E380"/>
    <mergeCell ref="F379:F380"/>
    <mergeCell ref="G379:G380"/>
    <mergeCell ref="H379:H380"/>
    <mergeCell ref="I371:I372"/>
    <mergeCell ref="J371:J372"/>
    <mergeCell ref="K371:K372"/>
    <mergeCell ref="L371:L372"/>
    <mergeCell ref="M371:M372"/>
    <mergeCell ref="N371:N372"/>
    <mergeCell ref="O371:O372"/>
    <mergeCell ref="P371:P372"/>
    <mergeCell ref="Q371:Q372"/>
    <mergeCell ref="R371:R372"/>
    <mergeCell ref="E373:E374"/>
    <mergeCell ref="F373:F374"/>
    <mergeCell ref="G373:G374"/>
    <mergeCell ref="H373:H374"/>
    <mergeCell ref="I373:I374"/>
    <mergeCell ref="J373:J374"/>
    <mergeCell ref="K373:K374"/>
    <mergeCell ref="L373:L374"/>
    <mergeCell ref="M373:M374"/>
    <mergeCell ref="N373:N374"/>
    <mergeCell ref="O373:O374"/>
    <mergeCell ref="P373:P374"/>
    <mergeCell ref="Q373:Q374"/>
    <mergeCell ref="R373:R374"/>
    <mergeCell ref="E371:E372"/>
    <mergeCell ref="F371:F372"/>
    <mergeCell ref="G371:G372"/>
    <mergeCell ref="H371:H372"/>
    <mergeCell ref="I375:I376"/>
    <mergeCell ref="J375:J376"/>
    <mergeCell ref="K375:K376"/>
    <mergeCell ref="L375:L376"/>
    <mergeCell ref="M375:M376"/>
    <mergeCell ref="N375:N376"/>
    <mergeCell ref="O375:O376"/>
    <mergeCell ref="P375:P376"/>
    <mergeCell ref="Q375:Q376"/>
    <mergeCell ref="R375:R376"/>
    <mergeCell ref="J365:J366"/>
    <mergeCell ref="K365:K366"/>
    <mergeCell ref="L365:L366"/>
    <mergeCell ref="M365:M366"/>
    <mergeCell ref="N365:N366"/>
    <mergeCell ref="O365:O366"/>
    <mergeCell ref="P365:P366"/>
    <mergeCell ref="Q365:Q366"/>
    <mergeCell ref="R365:R366"/>
    <mergeCell ref="E363:E364"/>
    <mergeCell ref="F363:F364"/>
    <mergeCell ref="G363:G364"/>
    <mergeCell ref="H363:H364"/>
    <mergeCell ref="I367:I368"/>
    <mergeCell ref="J367:J368"/>
    <mergeCell ref="K367:K368"/>
    <mergeCell ref="L367:L368"/>
    <mergeCell ref="M367:M368"/>
    <mergeCell ref="N367:N368"/>
    <mergeCell ref="O367:O368"/>
    <mergeCell ref="P367:P368"/>
    <mergeCell ref="Q367:Q368"/>
    <mergeCell ref="R367:R368"/>
    <mergeCell ref="E369:E370"/>
    <mergeCell ref="F369:F370"/>
    <mergeCell ref="G369:G370"/>
    <mergeCell ref="H369:H370"/>
    <mergeCell ref="I369:I370"/>
    <mergeCell ref="J369:J370"/>
    <mergeCell ref="K369:K370"/>
    <mergeCell ref="L369:L370"/>
    <mergeCell ref="M369:M370"/>
    <mergeCell ref="N369:N370"/>
    <mergeCell ref="O369:O370"/>
    <mergeCell ref="P369:P370"/>
    <mergeCell ref="Q369:Q370"/>
    <mergeCell ref="R369:R370"/>
    <mergeCell ref="E367:E368"/>
    <mergeCell ref="F367:F368"/>
    <mergeCell ref="G367:G368"/>
    <mergeCell ref="H367:H368"/>
    <mergeCell ref="E357:E358"/>
    <mergeCell ref="F357:F358"/>
    <mergeCell ref="G357:G358"/>
    <mergeCell ref="H357:H358"/>
    <mergeCell ref="I357:I358"/>
    <mergeCell ref="J357:J358"/>
    <mergeCell ref="K357:K358"/>
    <mergeCell ref="L357:L358"/>
    <mergeCell ref="M357:M358"/>
    <mergeCell ref="N357:N358"/>
    <mergeCell ref="O357:O358"/>
    <mergeCell ref="P357:P358"/>
    <mergeCell ref="Q357:Q358"/>
    <mergeCell ref="R357:R358"/>
    <mergeCell ref="E355:E356"/>
    <mergeCell ref="F355:F356"/>
    <mergeCell ref="G355:G356"/>
    <mergeCell ref="H355:H356"/>
    <mergeCell ref="I359:I360"/>
    <mergeCell ref="J359:J360"/>
    <mergeCell ref="K359:K360"/>
    <mergeCell ref="L359:L360"/>
    <mergeCell ref="M359:M360"/>
    <mergeCell ref="N359:N360"/>
    <mergeCell ref="O359:O360"/>
    <mergeCell ref="P359:P360"/>
    <mergeCell ref="Q359:Q360"/>
    <mergeCell ref="R359:R360"/>
    <mergeCell ref="E361:E362"/>
    <mergeCell ref="F361:F362"/>
    <mergeCell ref="G361:G362"/>
    <mergeCell ref="H361:H362"/>
    <mergeCell ref="I361:I362"/>
    <mergeCell ref="J361:J362"/>
    <mergeCell ref="K361:K362"/>
    <mergeCell ref="L361:L362"/>
    <mergeCell ref="M361:M362"/>
    <mergeCell ref="N361:N362"/>
    <mergeCell ref="O361:O362"/>
    <mergeCell ref="P361:P362"/>
    <mergeCell ref="Q361:Q362"/>
    <mergeCell ref="R361:R362"/>
    <mergeCell ref="E359:E360"/>
    <mergeCell ref="F359:F360"/>
    <mergeCell ref="G359:G360"/>
    <mergeCell ref="H359:H360"/>
    <mergeCell ref="I351:I352"/>
    <mergeCell ref="J351:J352"/>
    <mergeCell ref="K351:K352"/>
    <mergeCell ref="L351:L352"/>
    <mergeCell ref="M351:M352"/>
    <mergeCell ref="N351:N352"/>
    <mergeCell ref="O351:O352"/>
    <mergeCell ref="P351:P352"/>
    <mergeCell ref="Q351:Q352"/>
    <mergeCell ref="R351:R352"/>
    <mergeCell ref="E353:E354"/>
    <mergeCell ref="F353:F354"/>
    <mergeCell ref="G353:G354"/>
    <mergeCell ref="H353:H354"/>
    <mergeCell ref="I353:I354"/>
    <mergeCell ref="J353:J354"/>
    <mergeCell ref="K353:K354"/>
    <mergeCell ref="L353:L354"/>
    <mergeCell ref="M353:M354"/>
    <mergeCell ref="N353:N354"/>
    <mergeCell ref="O353:O354"/>
    <mergeCell ref="P353:P354"/>
    <mergeCell ref="Q353:Q354"/>
    <mergeCell ref="R353:R354"/>
    <mergeCell ref="E351:E352"/>
    <mergeCell ref="F351:F352"/>
    <mergeCell ref="G351:G352"/>
    <mergeCell ref="H351:H352"/>
    <mergeCell ref="I355:I356"/>
    <mergeCell ref="J355:J356"/>
    <mergeCell ref="K355:K356"/>
    <mergeCell ref="L355:L356"/>
    <mergeCell ref="M355:M356"/>
    <mergeCell ref="N355:N356"/>
    <mergeCell ref="O355:O356"/>
    <mergeCell ref="P355:P356"/>
    <mergeCell ref="Q355:Q356"/>
    <mergeCell ref="R355:R356"/>
    <mergeCell ref="Q343:Q344"/>
    <mergeCell ref="R343:R344"/>
    <mergeCell ref="E345:E346"/>
    <mergeCell ref="F345:F346"/>
    <mergeCell ref="G345:G346"/>
    <mergeCell ref="H345:H346"/>
    <mergeCell ref="I345:I346"/>
    <mergeCell ref="J345:J346"/>
    <mergeCell ref="K345:K346"/>
    <mergeCell ref="L345:L346"/>
    <mergeCell ref="M345:M346"/>
    <mergeCell ref="N345:N346"/>
    <mergeCell ref="O345:O346"/>
    <mergeCell ref="P345:P346"/>
    <mergeCell ref="Q345:Q346"/>
    <mergeCell ref="R345:R346"/>
    <mergeCell ref="E343:E344"/>
    <mergeCell ref="F343:F344"/>
    <mergeCell ref="G343:G344"/>
    <mergeCell ref="H343:H344"/>
    <mergeCell ref="I347:I348"/>
    <mergeCell ref="J347:J348"/>
    <mergeCell ref="K347:K348"/>
    <mergeCell ref="L347:L348"/>
    <mergeCell ref="M347:M348"/>
    <mergeCell ref="N347:N348"/>
    <mergeCell ref="O347:O348"/>
    <mergeCell ref="P347:P348"/>
    <mergeCell ref="Q347:Q348"/>
    <mergeCell ref="R347:R348"/>
    <mergeCell ref="E349:E350"/>
    <mergeCell ref="F349:F350"/>
    <mergeCell ref="G349:G350"/>
    <mergeCell ref="H349:H350"/>
    <mergeCell ref="I349:I350"/>
    <mergeCell ref="J349:J350"/>
    <mergeCell ref="K349:K350"/>
    <mergeCell ref="L349:L350"/>
    <mergeCell ref="M349:M350"/>
    <mergeCell ref="N349:N350"/>
    <mergeCell ref="O349:O350"/>
    <mergeCell ref="P349:P350"/>
    <mergeCell ref="Q349:Q350"/>
    <mergeCell ref="R349:R350"/>
    <mergeCell ref="E347:E348"/>
    <mergeCell ref="F347:F348"/>
    <mergeCell ref="G347:G348"/>
    <mergeCell ref="H347:H348"/>
    <mergeCell ref="Q335:Q336"/>
    <mergeCell ref="R335:R336"/>
    <mergeCell ref="E337:E338"/>
    <mergeCell ref="F337:F338"/>
    <mergeCell ref="G337:G338"/>
    <mergeCell ref="H337:H338"/>
    <mergeCell ref="I337:I338"/>
    <mergeCell ref="J337:J338"/>
    <mergeCell ref="K337:K338"/>
    <mergeCell ref="L337:L338"/>
    <mergeCell ref="M337:M338"/>
    <mergeCell ref="N337:N338"/>
    <mergeCell ref="O337:O338"/>
    <mergeCell ref="P337:P338"/>
    <mergeCell ref="Q337:Q338"/>
    <mergeCell ref="R337:R338"/>
    <mergeCell ref="E335:E336"/>
    <mergeCell ref="F335:F336"/>
    <mergeCell ref="G335:G336"/>
    <mergeCell ref="H335:H336"/>
    <mergeCell ref="I339:I340"/>
    <mergeCell ref="J339:J340"/>
    <mergeCell ref="K339:K340"/>
    <mergeCell ref="L339:L340"/>
    <mergeCell ref="M339:M340"/>
    <mergeCell ref="N339:N340"/>
    <mergeCell ref="O339:O340"/>
    <mergeCell ref="P339:P340"/>
    <mergeCell ref="Q339:Q340"/>
    <mergeCell ref="R339:R340"/>
    <mergeCell ref="E341:E342"/>
    <mergeCell ref="F341:F342"/>
    <mergeCell ref="G341:G342"/>
    <mergeCell ref="H341:H342"/>
    <mergeCell ref="I341:I342"/>
    <mergeCell ref="J341:J342"/>
    <mergeCell ref="K341:K342"/>
    <mergeCell ref="L341:L342"/>
    <mergeCell ref="M341:M342"/>
    <mergeCell ref="N341:N342"/>
    <mergeCell ref="O341:O342"/>
    <mergeCell ref="P341:P342"/>
    <mergeCell ref="Q341:Q342"/>
    <mergeCell ref="R341:R342"/>
    <mergeCell ref="E339:E340"/>
    <mergeCell ref="F339:F340"/>
    <mergeCell ref="G339:G340"/>
    <mergeCell ref="H339:H340"/>
    <mergeCell ref="Q327:Q328"/>
    <mergeCell ref="R327:R328"/>
    <mergeCell ref="E329:E330"/>
    <mergeCell ref="F329:F330"/>
    <mergeCell ref="G329:G330"/>
    <mergeCell ref="H329:H330"/>
    <mergeCell ref="I329:I330"/>
    <mergeCell ref="J329:J330"/>
    <mergeCell ref="K329:K330"/>
    <mergeCell ref="L329:L330"/>
    <mergeCell ref="M329:M330"/>
    <mergeCell ref="N329:N330"/>
    <mergeCell ref="O329:O330"/>
    <mergeCell ref="P329:P330"/>
    <mergeCell ref="Q329:Q330"/>
    <mergeCell ref="R329:R330"/>
    <mergeCell ref="E327:E328"/>
    <mergeCell ref="F327:F328"/>
    <mergeCell ref="G327:G328"/>
    <mergeCell ref="H327:H328"/>
    <mergeCell ref="I331:I332"/>
    <mergeCell ref="J331:J332"/>
    <mergeCell ref="K331:K332"/>
    <mergeCell ref="L331:L332"/>
    <mergeCell ref="M331:M332"/>
    <mergeCell ref="N331:N332"/>
    <mergeCell ref="O331:O332"/>
    <mergeCell ref="P331:P332"/>
    <mergeCell ref="Q331:Q332"/>
    <mergeCell ref="R331:R332"/>
    <mergeCell ref="E333:E334"/>
    <mergeCell ref="F333:F334"/>
    <mergeCell ref="G333:G334"/>
    <mergeCell ref="H333:H334"/>
    <mergeCell ref="I333:I334"/>
    <mergeCell ref="J333:J334"/>
    <mergeCell ref="K333:K334"/>
    <mergeCell ref="L333:L334"/>
    <mergeCell ref="M333:M334"/>
    <mergeCell ref="N333:N334"/>
    <mergeCell ref="O333:O334"/>
    <mergeCell ref="P333:P334"/>
    <mergeCell ref="Q333:Q334"/>
    <mergeCell ref="R333:R334"/>
    <mergeCell ref="E331:E332"/>
    <mergeCell ref="F331:F332"/>
    <mergeCell ref="G331:G332"/>
    <mergeCell ref="H331:H332"/>
    <mergeCell ref="Q319:Q320"/>
    <mergeCell ref="R319:R320"/>
    <mergeCell ref="E321:E322"/>
    <mergeCell ref="F321:F322"/>
    <mergeCell ref="G321:G322"/>
    <mergeCell ref="H321:H322"/>
    <mergeCell ref="I321:I322"/>
    <mergeCell ref="J321:J322"/>
    <mergeCell ref="K321:K322"/>
    <mergeCell ref="L321:L322"/>
    <mergeCell ref="M321:M322"/>
    <mergeCell ref="N321:N322"/>
    <mergeCell ref="O321:O322"/>
    <mergeCell ref="P321:P322"/>
    <mergeCell ref="Q321:Q322"/>
    <mergeCell ref="R321:R322"/>
    <mergeCell ref="E319:E320"/>
    <mergeCell ref="F319:F320"/>
    <mergeCell ref="G319:G320"/>
    <mergeCell ref="H319:H320"/>
    <mergeCell ref="I323:I324"/>
    <mergeCell ref="J323:J324"/>
    <mergeCell ref="K323:K324"/>
    <mergeCell ref="L323:L324"/>
    <mergeCell ref="M323:M324"/>
    <mergeCell ref="N323:N324"/>
    <mergeCell ref="O323:O324"/>
    <mergeCell ref="P323:P324"/>
    <mergeCell ref="Q323:Q324"/>
    <mergeCell ref="R323:R324"/>
    <mergeCell ref="E325:E326"/>
    <mergeCell ref="F325:F326"/>
    <mergeCell ref="G325:G326"/>
    <mergeCell ref="H325:H326"/>
    <mergeCell ref="I325:I326"/>
    <mergeCell ref="J325:J326"/>
    <mergeCell ref="K325:K326"/>
    <mergeCell ref="L325:L326"/>
    <mergeCell ref="M325:M326"/>
    <mergeCell ref="N325:N326"/>
    <mergeCell ref="O325:O326"/>
    <mergeCell ref="P325:P326"/>
    <mergeCell ref="Q325:Q326"/>
    <mergeCell ref="R325:R326"/>
    <mergeCell ref="E323:E324"/>
    <mergeCell ref="F323:F324"/>
    <mergeCell ref="G323:G324"/>
    <mergeCell ref="H323:H324"/>
    <mergeCell ref="Q311:Q312"/>
    <mergeCell ref="R311:R312"/>
    <mergeCell ref="E313:E314"/>
    <mergeCell ref="F313:F314"/>
    <mergeCell ref="G313:G314"/>
    <mergeCell ref="H313:H314"/>
    <mergeCell ref="I313:I314"/>
    <mergeCell ref="J313:J314"/>
    <mergeCell ref="K313:K314"/>
    <mergeCell ref="L313:L314"/>
    <mergeCell ref="M313:M314"/>
    <mergeCell ref="N313:N314"/>
    <mergeCell ref="O313:O314"/>
    <mergeCell ref="P313:P314"/>
    <mergeCell ref="Q313:Q314"/>
    <mergeCell ref="R313:R314"/>
    <mergeCell ref="E311:E312"/>
    <mergeCell ref="F311:F312"/>
    <mergeCell ref="G311:G312"/>
    <mergeCell ref="H311:H312"/>
    <mergeCell ref="I315:I316"/>
    <mergeCell ref="J315:J316"/>
    <mergeCell ref="K315:K316"/>
    <mergeCell ref="L315:L316"/>
    <mergeCell ref="M315:M316"/>
    <mergeCell ref="N315:N316"/>
    <mergeCell ref="O315:O316"/>
    <mergeCell ref="P315:P316"/>
    <mergeCell ref="Q315:Q316"/>
    <mergeCell ref="R315:R316"/>
    <mergeCell ref="E317:E318"/>
    <mergeCell ref="F317:F318"/>
    <mergeCell ref="G317:G318"/>
    <mergeCell ref="H317:H318"/>
    <mergeCell ref="I317:I318"/>
    <mergeCell ref="J317:J318"/>
    <mergeCell ref="K317:K318"/>
    <mergeCell ref="L317:L318"/>
    <mergeCell ref="M317:M318"/>
    <mergeCell ref="N317:N318"/>
    <mergeCell ref="O317:O318"/>
    <mergeCell ref="P317:P318"/>
    <mergeCell ref="Q317:Q318"/>
    <mergeCell ref="R317:R318"/>
    <mergeCell ref="E315:E316"/>
    <mergeCell ref="F315:F316"/>
    <mergeCell ref="G315:G316"/>
    <mergeCell ref="H315:H316"/>
    <mergeCell ref="Q303:Q304"/>
    <mergeCell ref="R303:R304"/>
    <mergeCell ref="E305:E306"/>
    <mergeCell ref="F305:F306"/>
    <mergeCell ref="G305:G306"/>
    <mergeCell ref="H305:H306"/>
    <mergeCell ref="I305:I306"/>
    <mergeCell ref="J305:J306"/>
    <mergeCell ref="K305:K306"/>
    <mergeCell ref="L305:L306"/>
    <mergeCell ref="M305:M306"/>
    <mergeCell ref="N305:N306"/>
    <mergeCell ref="O305:O306"/>
    <mergeCell ref="P305:P306"/>
    <mergeCell ref="Q305:Q306"/>
    <mergeCell ref="R305:R306"/>
    <mergeCell ref="E303:E304"/>
    <mergeCell ref="F303:F304"/>
    <mergeCell ref="G303:G304"/>
    <mergeCell ref="H303:H304"/>
    <mergeCell ref="I307:I308"/>
    <mergeCell ref="J307:J308"/>
    <mergeCell ref="K307:K308"/>
    <mergeCell ref="L307:L308"/>
    <mergeCell ref="M307:M308"/>
    <mergeCell ref="N307:N308"/>
    <mergeCell ref="O307:O308"/>
    <mergeCell ref="P307:P308"/>
    <mergeCell ref="Q307:Q308"/>
    <mergeCell ref="R307:R308"/>
    <mergeCell ref="E309:E310"/>
    <mergeCell ref="F309:F310"/>
    <mergeCell ref="G309:G310"/>
    <mergeCell ref="H309:H310"/>
    <mergeCell ref="I309:I310"/>
    <mergeCell ref="J309:J310"/>
    <mergeCell ref="K309:K310"/>
    <mergeCell ref="L309:L310"/>
    <mergeCell ref="M309:M310"/>
    <mergeCell ref="N309:N310"/>
    <mergeCell ref="O309:O310"/>
    <mergeCell ref="P309:P310"/>
    <mergeCell ref="Q309:Q310"/>
    <mergeCell ref="R309:R310"/>
    <mergeCell ref="E307:E308"/>
    <mergeCell ref="F307:F308"/>
    <mergeCell ref="G307:G308"/>
    <mergeCell ref="H307:H308"/>
    <mergeCell ref="Q295:Q296"/>
    <mergeCell ref="R295:R296"/>
    <mergeCell ref="E297:E298"/>
    <mergeCell ref="F297:F298"/>
    <mergeCell ref="G297:G298"/>
    <mergeCell ref="H297:H298"/>
    <mergeCell ref="I297:I298"/>
    <mergeCell ref="J297:J298"/>
    <mergeCell ref="K297:K298"/>
    <mergeCell ref="L297:L298"/>
    <mergeCell ref="M297:M298"/>
    <mergeCell ref="N297:N298"/>
    <mergeCell ref="O297:O298"/>
    <mergeCell ref="P297:P298"/>
    <mergeCell ref="Q297:Q298"/>
    <mergeCell ref="R297:R298"/>
    <mergeCell ref="E295:E296"/>
    <mergeCell ref="F295:F296"/>
    <mergeCell ref="G295:G296"/>
    <mergeCell ref="H295:H296"/>
    <mergeCell ref="I299:I300"/>
    <mergeCell ref="J299:J300"/>
    <mergeCell ref="K299:K300"/>
    <mergeCell ref="L299:L300"/>
    <mergeCell ref="M299:M300"/>
    <mergeCell ref="N299:N300"/>
    <mergeCell ref="O299:O300"/>
    <mergeCell ref="P299:P300"/>
    <mergeCell ref="Q299:Q300"/>
    <mergeCell ref="R299:R300"/>
    <mergeCell ref="E301:E302"/>
    <mergeCell ref="F301:F302"/>
    <mergeCell ref="G301:G302"/>
    <mergeCell ref="H301:H302"/>
    <mergeCell ref="I301:I302"/>
    <mergeCell ref="J301:J302"/>
    <mergeCell ref="K301:K302"/>
    <mergeCell ref="L301:L302"/>
    <mergeCell ref="M301:M302"/>
    <mergeCell ref="N301:N302"/>
    <mergeCell ref="O301:O302"/>
    <mergeCell ref="P301:P302"/>
    <mergeCell ref="Q301:Q302"/>
    <mergeCell ref="R301:R302"/>
    <mergeCell ref="E299:E300"/>
    <mergeCell ref="F299:F300"/>
    <mergeCell ref="G299:G300"/>
    <mergeCell ref="H299:H300"/>
    <mergeCell ref="Q287:Q288"/>
    <mergeCell ref="R287:R288"/>
    <mergeCell ref="E289:E290"/>
    <mergeCell ref="F289:F290"/>
    <mergeCell ref="G289:G290"/>
    <mergeCell ref="H289:H290"/>
    <mergeCell ref="I289:I290"/>
    <mergeCell ref="J289:J290"/>
    <mergeCell ref="K289:K290"/>
    <mergeCell ref="L289:L290"/>
    <mergeCell ref="M289:M290"/>
    <mergeCell ref="N289:N290"/>
    <mergeCell ref="O289:O290"/>
    <mergeCell ref="P289:P290"/>
    <mergeCell ref="Q289:Q290"/>
    <mergeCell ref="R289:R290"/>
    <mergeCell ref="E287:E288"/>
    <mergeCell ref="F287:F288"/>
    <mergeCell ref="G287:G288"/>
    <mergeCell ref="H287:H288"/>
    <mergeCell ref="I291:I292"/>
    <mergeCell ref="J291:J292"/>
    <mergeCell ref="K291:K292"/>
    <mergeCell ref="L291:L292"/>
    <mergeCell ref="M291:M292"/>
    <mergeCell ref="N291:N292"/>
    <mergeCell ref="O291:O292"/>
    <mergeCell ref="P291:P292"/>
    <mergeCell ref="Q291:Q292"/>
    <mergeCell ref="R291:R292"/>
    <mergeCell ref="E293:E294"/>
    <mergeCell ref="F293:F294"/>
    <mergeCell ref="G293:G294"/>
    <mergeCell ref="H293:H294"/>
    <mergeCell ref="I293:I294"/>
    <mergeCell ref="J293:J294"/>
    <mergeCell ref="K293:K294"/>
    <mergeCell ref="L293:L294"/>
    <mergeCell ref="M293:M294"/>
    <mergeCell ref="N293:N294"/>
    <mergeCell ref="O293:O294"/>
    <mergeCell ref="P293:P294"/>
    <mergeCell ref="Q293:Q294"/>
    <mergeCell ref="R293:R294"/>
    <mergeCell ref="E291:E292"/>
    <mergeCell ref="F291:F292"/>
    <mergeCell ref="G291:G292"/>
    <mergeCell ref="H291:H292"/>
    <mergeCell ref="Q279:Q280"/>
    <mergeCell ref="R279:R280"/>
    <mergeCell ref="E281:E282"/>
    <mergeCell ref="F281:F282"/>
    <mergeCell ref="G281:G282"/>
    <mergeCell ref="H281:H282"/>
    <mergeCell ref="I281:I282"/>
    <mergeCell ref="J281:J282"/>
    <mergeCell ref="K281:K282"/>
    <mergeCell ref="L281:L282"/>
    <mergeCell ref="M281:M282"/>
    <mergeCell ref="N281:N282"/>
    <mergeCell ref="O281:O282"/>
    <mergeCell ref="P281:P282"/>
    <mergeCell ref="Q281:Q282"/>
    <mergeCell ref="R281:R282"/>
    <mergeCell ref="E279:E280"/>
    <mergeCell ref="F279:F280"/>
    <mergeCell ref="G279:G280"/>
    <mergeCell ref="H279:H280"/>
    <mergeCell ref="I283:I284"/>
    <mergeCell ref="J283:J284"/>
    <mergeCell ref="K283:K284"/>
    <mergeCell ref="L283:L284"/>
    <mergeCell ref="M283:M284"/>
    <mergeCell ref="N283:N284"/>
    <mergeCell ref="O283:O284"/>
    <mergeCell ref="P283:P284"/>
    <mergeCell ref="Q283:Q284"/>
    <mergeCell ref="R283:R284"/>
    <mergeCell ref="E285:E286"/>
    <mergeCell ref="F285:F286"/>
    <mergeCell ref="G285:G286"/>
    <mergeCell ref="H285:H286"/>
    <mergeCell ref="I285:I286"/>
    <mergeCell ref="J285:J286"/>
    <mergeCell ref="K285:K286"/>
    <mergeCell ref="L285:L286"/>
    <mergeCell ref="M285:M286"/>
    <mergeCell ref="N285:N286"/>
    <mergeCell ref="O285:O286"/>
    <mergeCell ref="P285:P286"/>
    <mergeCell ref="Q285:Q286"/>
    <mergeCell ref="R285:R286"/>
    <mergeCell ref="E283:E284"/>
    <mergeCell ref="F283:F284"/>
    <mergeCell ref="G283:G284"/>
    <mergeCell ref="H283:H284"/>
    <mergeCell ref="Q271:Q272"/>
    <mergeCell ref="R271:R272"/>
    <mergeCell ref="E273:E274"/>
    <mergeCell ref="F273:F274"/>
    <mergeCell ref="G273:G274"/>
    <mergeCell ref="H273:H274"/>
    <mergeCell ref="I273:I274"/>
    <mergeCell ref="J273:J274"/>
    <mergeCell ref="K273:K274"/>
    <mergeCell ref="L273:L274"/>
    <mergeCell ref="M273:M274"/>
    <mergeCell ref="N273:N274"/>
    <mergeCell ref="O273:O274"/>
    <mergeCell ref="P273:P274"/>
    <mergeCell ref="Q273:Q274"/>
    <mergeCell ref="R273:R274"/>
    <mergeCell ref="E271:E272"/>
    <mergeCell ref="F271:F272"/>
    <mergeCell ref="G271:G272"/>
    <mergeCell ref="H271:H272"/>
    <mergeCell ref="I275:I276"/>
    <mergeCell ref="J275:J276"/>
    <mergeCell ref="K275:K276"/>
    <mergeCell ref="L275:L276"/>
    <mergeCell ref="M275:M276"/>
    <mergeCell ref="N275:N276"/>
    <mergeCell ref="O275:O276"/>
    <mergeCell ref="P275:P276"/>
    <mergeCell ref="Q275:Q276"/>
    <mergeCell ref="R275:R276"/>
    <mergeCell ref="E277:E278"/>
    <mergeCell ref="F277:F278"/>
    <mergeCell ref="G277:G278"/>
    <mergeCell ref="H277:H278"/>
    <mergeCell ref="I277:I278"/>
    <mergeCell ref="J277:J278"/>
    <mergeCell ref="K277:K278"/>
    <mergeCell ref="L277:L278"/>
    <mergeCell ref="M277:M278"/>
    <mergeCell ref="N277:N278"/>
    <mergeCell ref="O277:O278"/>
    <mergeCell ref="P277:P278"/>
    <mergeCell ref="Q277:Q278"/>
    <mergeCell ref="R277:R278"/>
    <mergeCell ref="E275:E276"/>
    <mergeCell ref="F275:F276"/>
    <mergeCell ref="G275:G276"/>
    <mergeCell ref="H275:H276"/>
    <mergeCell ref="Q263:Q264"/>
    <mergeCell ref="R263:R264"/>
    <mergeCell ref="E265:E266"/>
    <mergeCell ref="F265:F266"/>
    <mergeCell ref="G265:G266"/>
    <mergeCell ref="H265:H266"/>
    <mergeCell ref="I265:I266"/>
    <mergeCell ref="J265:J266"/>
    <mergeCell ref="K265:K266"/>
    <mergeCell ref="L265:L266"/>
    <mergeCell ref="M265:M266"/>
    <mergeCell ref="N265:N266"/>
    <mergeCell ref="O265:O266"/>
    <mergeCell ref="P265:P266"/>
    <mergeCell ref="Q265:Q266"/>
    <mergeCell ref="R265:R266"/>
    <mergeCell ref="E263:E264"/>
    <mergeCell ref="F263:F264"/>
    <mergeCell ref="G263:G264"/>
    <mergeCell ref="H263:H264"/>
    <mergeCell ref="I267:I268"/>
    <mergeCell ref="J267:J268"/>
    <mergeCell ref="K267:K268"/>
    <mergeCell ref="L267:L268"/>
    <mergeCell ref="M267:M268"/>
    <mergeCell ref="N267:N268"/>
    <mergeCell ref="O267:O268"/>
    <mergeCell ref="P267:P268"/>
    <mergeCell ref="Q267:Q268"/>
    <mergeCell ref="R267:R268"/>
    <mergeCell ref="E269:E270"/>
    <mergeCell ref="F269:F270"/>
    <mergeCell ref="G269:G270"/>
    <mergeCell ref="H269:H270"/>
    <mergeCell ref="I269:I270"/>
    <mergeCell ref="J269:J270"/>
    <mergeCell ref="K269:K270"/>
    <mergeCell ref="L269:L270"/>
    <mergeCell ref="M269:M270"/>
    <mergeCell ref="N269:N270"/>
    <mergeCell ref="O269:O270"/>
    <mergeCell ref="P269:P270"/>
    <mergeCell ref="Q269:Q270"/>
    <mergeCell ref="R269:R270"/>
    <mergeCell ref="E267:E268"/>
    <mergeCell ref="F267:F268"/>
    <mergeCell ref="G267:G268"/>
    <mergeCell ref="H267:H268"/>
    <mergeCell ref="Q255:Q256"/>
    <mergeCell ref="R255:R256"/>
    <mergeCell ref="E257:E258"/>
    <mergeCell ref="F257:F258"/>
    <mergeCell ref="G257:G258"/>
    <mergeCell ref="H257:H258"/>
    <mergeCell ref="I257:I258"/>
    <mergeCell ref="J257:J258"/>
    <mergeCell ref="K257:K258"/>
    <mergeCell ref="L257:L258"/>
    <mergeCell ref="M257:M258"/>
    <mergeCell ref="N257:N258"/>
    <mergeCell ref="O257:O258"/>
    <mergeCell ref="P257:P258"/>
    <mergeCell ref="Q257:Q258"/>
    <mergeCell ref="R257:R258"/>
    <mergeCell ref="E255:E256"/>
    <mergeCell ref="F255:F256"/>
    <mergeCell ref="G255:G256"/>
    <mergeCell ref="H255:H256"/>
    <mergeCell ref="I259:I260"/>
    <mergeCell ref="J259:J260"/>
    <mergeCell ref="K259:K260"/>
    <mergeCell ref="L259:L260"/>
    <mergeCell ref="M259:M260"/>
    <mergeCell ref="N259:N260"/>
    <mergeCell ref="O259:O260"/>
    <mergeCell ref="P259:P260"/>
    <mergeCell ref="Q259:Q260"/>
    <mergeCell ref="R259:R260"/>
    <mergeCell ref="E261:E262"/>
    <mergeCell ref="F261:F262"/>
    <mergeCell ref="G261:G262"/>
    <mergeCell ref="H261:H262"/>
    <mergeCell ref="I261:I262"/>
    <mergeCell ref="J261:J262"/>
    <mergeCell ref="K261:K262"/>
    <mergeCell ref="L261:L262"/>
    <mergeCell ref="M261:M262"/>
    <mergeCell ref="N261:N262"/>
    <mergeCell ref="O261:O262"/>
    <mergeCell ref="P261:P262"/>
    <mergeCell ref="Q261:Q262"/>
    <mergeCell ref="R261:R262"/>
    <mergeCell ref="E259:E260"/>
    <mergeCell ref="F259:F260"/>
    <mergeCell ref="G259:G260"/>
    <mergeCell ref="H259:H260"/>
    <mergeCell ref="Q247:Q248"/>
    <mergeCell ref="R247:R248"/>
    <mergeCell ref="E249:E250"/>
    <mergeCell ref="F249:F250"/>
    <mergeCell ref="G249:G250"/>
    <mergeCell ref="H249:H250"/>
    <mergeCell ref="I249:I250"/>
    <mergeCell ref="J249:J250"/>
    <mergeCell ref="K249:K250"/>
    <mergeCell ref="L249:L250"/>
    <mergeCell ref="M249:M250"/>
    <mergeCell ref="N249:N250"/>
    <mergeCell ref="O249:O250"/>
    <mergeCell ref="P249:P250"/>
    <mergeCell ref="Q249:Q250"/>
    <mergeCell ref="R249:R250"/>
    <mergeCell ref="E247:E248"/>
    <mergeCell ref="F247:F248"/>
    <mergeCell ref="G247:G248"/>
    <mergeCell ref="H247:H248"/>
    <mergeCell ref="I251:I252"/>
    <mergeCell ref="J251:J252"/>
    <mergeCell ref="K251:K252"/>
    <mergeCell ref="L251:L252"/>
    <mergeCell ref="M251:M252"/>
    <mergeCell ref="N251:N252"/>
    <mergeCell ref="O251:O252"/>
    <mergeCell ref="P251:P252"/>
    <mergeCell ref="Q251:Q252"/>
    <mergeCell ref="R251:R252"/>
    <mergeCell ref="E253:E254"/>
    <mergeCell ref="F253:F254"/>
    <mergeCell ref="G253:G254"/>
    <mergeCell ref="H253:H254"/>
    <mergeCell ref="I253:I254"/>
    <mergeCell ref="J253:J254"/>
    <mergeCell ref="K253:K254"/>
    <mergeCell ref="L253:L254"/>
    <mergeCell ref="M253:M254"/>
    <mergeCell ref="N253:N254"/>
    <mergeCell ref="O253:O254"/>
    <mergeCell ref="P253:P254"/>
    <mergeCell ref="Q253:Q254"/>
    <mergeCell ref="R253:R254"/>
    <mergeCell ref="E251:E252"/>
    <mergeCell ref="F251:F252"/>
    <mergeCell ref="G251:G252"/>
    <mergeCell ref="H251:H252"/>
    <mergeCell ref="Q239:Q240"/>
    <mergeCell ref="R239:R240"/>
    <mergeCell ref="E241:E242"/>
    <mergeCell ref="F241:F242"/>
    <mergeCell ref="G241:G242"/>
    <mergeCell ref="H241:H242"/>
    <mergeCell ref="I241:I242"/>
    <mergeCell ref="J241:J242"/>
    <mergeCell ref="K241:K242"/>
    <mergeCell ref="L241:L242"/>
    <mergeCell ref="M241:M242"/>
    <mergeCell ref="N241:N242"/>
    <mergeCell ref="O241:O242"/>
    <mergeCell ref="P241:P242"/>
    <mergeCell ref="Q241:Q242"/>
    <mergeCell ref="R241:R242"/>
    <mergeCell ref="E239:E240"/>
    <mergeCell ref="F239:F240"/>
    <mergeCell ref="G239:G240"/>
    <mergeCell ref="H239:H240"/>
    <mergeCell ref="I243:I244"/>
    <mergeCell ref="J243:J244"/>
    <mergeCell ref="K243:K244"/>
    <mergeCell ref="L243:L244"/>
    <mergeCell ref="M243:M244"/>
    <mergeCell ref="N243:N244"/>
    <mergeCell ref="O243:O244"/>
    <mergeCell ref="P243:P244"/>
    <mergeCell ref="Q243:Q244"/>
    <mergeCell ref="R243:R244"/>
    <mergeCell ref="E245:E246"/>
    <mergeCell ref="F245:F246"/>
    <mergeCell ref="G245:G246"/>
    <mergeCell ref="H245:H246"/>
    <mergeCell ref="I245:I246"/>
    <mergeCell ref="J245:J246"/>
    <mergeCell ref="K245:K246"/>
    <mergeCell ref="L245:L246"/>
    <mergeCell ref="M245:M246"/>
    <mergeCell ref="N245:N246"/>
    <mergeCell ref="O245:O246"/>
    <mergeCell ref="P245:P246"/>
    <mergeCell ref="Q245:Q246"/>
    <mergeCell ref="R245:R246"/>
    <mergeCell ref="E243:E244"/>
    <mergeCell ref="F243:F244"/>
    <mergeCell ref="G243:G244"/>
    <mergeCell ref="H243:H244"/>
    <mergeCell ref="Q231:Q232"/>
    <mergeCell ref="R231:R232"/>
    <mergeCell ref="E233:E234"/>
    <mergeCell ref="F233:F234"/>
    <mergeCell ref="G233:G234"/>
    <mergeCell ref="H233:H234"/>
    <mergeCell ref="I233:I234"/>
    <mergeCell ref="J233:J234"/>
    <mergeCell ref="K233:K234"/>
    <mergeCell ref="L233:L234"/>
    <mergeCell ref="M233:M234"/>
    <mergeCell ref="N233:N234"/>
    <mergeCell ref="O233:O234"/>
    <mergeCell ref="P233:P234"/>
    <mergeCell ref="Q233:Q234"/>
    <mergeCell ref="R233:R234"/>
    <mergeCell ref="E231:E232"/>
    <mergeCell ref="F231:F232"/>
    <mergeCell ref="G231:G232"/>
    <mergeCell ref="H231:H232"/>
    <mergeCell ref="I235:I236"/>
    <mergeCell ref="J235:J236"/>
    <mergeCell ref="K235:K236"/>
    <mergeCell ref="L235:L236"/>
    <mergeCell ref="M235:M236"/>
    <mergeCell ref="N235:N236"/>
    <mergeCell ref="O235:O236"/>
    <mergeCell ref="P235:P236"/>
    <mergeCell ref="Q235:Q236"/>
    <mergeCell ref="R235:R236"/>
    <mergeCell ref="E237:E238"/>
    <mergeCell ref="F237:F238"/>
    <mergeCell ref="G237:G238"/>
    <mergeCell ref="H237:H238"/>
    <mergeCell ref="I237:I238"/>
    <mergeCell ref="J237:J238"/>
    <mergeCell ref="K237:K238"/>
    <mergeCell ref="L237:L238"/>
    <mergeCell ref="M237:M238"/>
    <mergeCell ref="N237:N238"/>
    <mergeCell ref="O237:O238"/>
    <mergeCell ref="P237:P238"/>
    <mergeCell ref="Q237:Q238"/>
    <mergeCell ref="R237:R238"/>
    <mergeCell ref="E235:E236"/>
    <mergeCell ref="F235:F236"/>
    <mergeCell ref="G235:G236"/>
    <mergeCell ref="H235:H236"/>
    <mergeCell ref="Q223:Q224"/>
    <mergeCell ref="R223:R224"/>
    <mergeCell ref="E225:E226"/>
    <mergeCell ref="F225:F226"/>
    <mergeCell ref="G225:G226"/>
    <mergeCell ref="H225:H226"/>
    <mergeCell ref="I225:I226"/>
    <mergeCell ref="J225:J226"/>
    <mergeCell ref="K225:K226"/>
    <mergeCell ref="L225:L226"/>
    <mergeCell ref="M225:M226"/>
    <mergeCell ref="N225:N226"/>
    <mergeCell ref="O225:O226"/>
    <mergeCell ref="P225:P226"/>
    <mergeCell ref="Q225:Q226"/>
    <mergeCell ref="R225:R226"/>
    <mergeCell ref="E223:E224"/>
    <mergeCell ref="F223:F224"/>
    <mergeCell ref="G223:G224"/>
    <mergeCell ref="H223:H224"/>
    <mergeCell ref="I227:I228"/>
    <mergeCell ref="J227:J228"/>
    <mergeCell ref="K227:K228"/>
    <mergeCell ref="L227:L228"/>
    <mergeCell ref="M227:M228"/>
    <mergeCell ref="N227:N228"/>
    <mergeCell ref="O227:O228"/>
    <mergeCell ref="P227:P228"/>
    <mergeCell ref="Q227:Q228"/>
    <mergeCell ref="R227:R228"/>
    <mergeCell ref="E229:E230"/>
    <mergeCell ref="F229:F230"/>
    <mergeCell ref="G229:G230"/>
    <mergeCell ref="H229:H230"/>
    <mergeCell ref="I229:I230"/>
    <mergeCell ref="J229:J230"/>
    <mergeCell ref="K229:K230"/>
    <mergeCell ref="L229:L230"/>
    <mergeCell ref="M229:M230"/>
    <mergeCell ref="N229:N230"/>
    <mergeCell ref="O229:O230"/>
    <mergeCell ref="P229:P230"/>
    <mergeCell ref="Q229:Q230"/>
    <mergeCell ref="R229:R230"/>
    <mergeCell ref="E227:E228"/>
    <mergeCell ref="F227:F228"/>
    <mergeCell ref="G227:G228"/>
    <mergeCell ref="H227:H228"/>
    <mergeCell ref="Q215:Q216"/>
    <mergeCell ref="R215:R216"/>
    <mergeCell ref="E217:E218"/>
    <mergeCell ref="F217:F218"/>
    <mergeCell ref="G217:G218"/>
    <mergeCell ref="H217:H218"/>
    <mergeCell ref="I217:I218"/>
    <mergeCell ref="J217:J218"/>
    <mergeCell ref="K217:K218"/>
    <mergeCell ref="L217:L218"/>
    <mergeCell ref="M217:M218"/>
    <mergeCell ref="N217:N218"/>
    <mergeCell ref="O217:O218"/>
    <mergeCell ref="P217:P218"/>
    <mergeCell ref="Q217:Q218"/>
    <mergeCell ref="R217:R218"/>
    <mergeCell ref="E215:E216"/>
    <mergeCell ref="F215:F216"/>
    <mergeCell ref="G215:G216"/>
    <mergeCell ref="H215:H216"/>
    <mergeCell ref="I219:I220"/>
    <mergeCell ref="J219:J220"/>
    <mergeCell ref="K219:K220"/>
    <mergeCell ref="L219:L220"/>
    <mergeCell ref="M219:M220"/>
    <mergeCell ref="N219:N220"/>
    <mergeCell ref="O219:O220"/>
    <mergeCell ref="P219:P220"/>
    <mergeCell ref="Q219:Q220"/>
    <mergeCell ref="R219:R220"/>
    <mergeCell ref="E221:E222"/>
    <mergeCell ref="F221:F222"/>
    <mergeCell ref="G221:G222"/>
    <mergeCell ref="H221:H222"/>
    <mergeCell ref="I221:I222"/>
    <mergeCell ref="J221:J222"/>
    <mergeCell ref="K221:K222"/>
    <mergeCell ref="L221:L222"/>
    <mergeCell ref="M221:M222"/>
    <mergeCell ref="N221:N222"/>
    <mergeCell ref="O221:O222"/>
    <mergeCell ref="P221:P222"/>
    <mergeCell ref="Q221:Q222"/>
    <mergeCell ref="R221:R222"/>
    <mergeCell ref="E219:E220"/>
    <mergeCell ref="F219:F220"/>
    <mergeCell ref="G219:G220"/>
    <mergeCell ref="H219:H220"/>
    <mergeCell ref="Q207:Q208"/>
    <mergeCell ref="R207:R208"/>
    <mergeCell ref="E209:E210"/>
    <mergeCell ref="F209:F210"/>
    <mergeCell ref="G209:G210"/>
    <mergeCell ref="H209:H210"/>
    <mergeCell ref="I209:I210"/>
    <mergeCell ref="J209:J210"/>
    <mergeCell ref="K209:K210"/>
    <mergeCell ref="L209:L210"/>
    <mergeCell ref="M209:M210"/>
    <mergeCell ref="N209:N210"/>
    <mergeCell ref="O209:O210"/>
    <mergeCell ref="P209:P210"/>
    <mergeCell ref="Q209:Q210"/>
    <mergeCell ref="R209:R210"/>
    <mergeCell ref="E207:E208"/>
    <mergeCell ref="F207:F208"/>
    <mergeCell ref="G207:G208"/>
    <mergeCell ref="H207:H208"/>
    <mergeCell ref="I211:I212"/>
    <mergeCell ref="J211:J212"/>
    <mergeCell ref="K211:K212"/>
    <mergeCell ref="L211:L212"/>
    <mergeCell ref="M211:M212"/>
    <mergeCell ref="N211:N212"/>
    <mergeCell ref="O211:O212"/>
    <mergeCell ref="P211:P212"/>
    <mergeCell ref="Q211:Q212"/>
    <mergeCell ref="R211:R212"/>
    <mergeCell ref="E213:E214"/>
    <mergeCell ref="F213:F214"/>
    <mergeCell ref="G213:G214"/>
    <mergeCell ref="H213:H214"/>
    <mergeCell ref="I213:I214"/>
    <mergeCell ref="J213:J214"/>
    <mergeCell ref="K213:K214"/>
    <mergeCell ref="L213:L214"/>
    <mergeCell ref="M213:M214"/>
    <mergeCell ref="N213:N214"/>
    <mergeCell ref="O213:O214"/>
    <mergeCell ref="P213:P214"/>
    <mergeCell ref="Q213:Q214"/>
    <mergeCell ref="R213:R214"/>
    <mergeCell ref="E211:E212"/>
    <mergeCell ref="F211:F212"/>
    <mergeCell ref="G211:G212"/>
    <mergeCell ref="H211:H212"/>
    <mergeCell ref="Q199:Q200"/>
    <mergeCell ref="R199:R200"/>
    <mergeCell ref="E201:E202"/>
    <mergeCell ref="F201:F202"/>
    <mergeCell ref="G201:G202"/>
    <mergeCell ref="H201:H202"/>
    <mergeCell ref="I201:I202"/>
    <mergeCell ref="J201:J202"/>
    <mergeCell ref="K201:K202"/>
    <mergeCell ref="L201:L202"/>
    <mergeCell ref="M201:M202"/>
    <mergeCell ref="N201:N202"/>
    <mergeCell ref="O201:O202"/>
    <mergeCell ref="P201:P202"/>
    <mergeCell ref="Q201:Q202"/>
    <mergeCell ref="R201:R202"/>
    <mergeCell ref="E199:E200"/>
    <mergeCell ref="F199:F200"/>
    <mergeCell ref="G199:G200"/>
    <mergeCell ref="H199:H200"/>
    <mergeCell ref="I203:I204"/>
    <mergeCell ref="J203:J204"/>
    <mergeCell ref="K203:K204"/>
    <mergeCell ref="L203:L204"/>
    <mergeCell ref="M203:M204"/>
    <mergeCell ref="N203:N204"/>
    <mergeCell ref="O203:O204"/>
    <mergeCell ref="P203:P204"/>
    <mergeCell ref="Q203:Q204"/>
    <mergeCell ref="R203:R204"/>
    <mergeCell ref="E205:E206"/>
    <mergeCell ref="F205:F206"/>
    <mergeCell ref="G205:G206"/>
    <mergeCell ref="H205:H206"/>
    <mergeCell ref="I205:I206"/>
    <mergeCell ref="J205:J206"/>
    <mergeCell ref="K205:K206"/>
    <mergeCell ref="L205:L206"/>
    <mergeCell ref="M205:M206"/>
    <mergeCell ref="N205:N206"/>
    <mergeCell ref="O205:O206"/>
    <mergeCell ref="P205:P206"/>
    <mergeCell ref="Q205:Q206"/>
    <mergeCell ref="R205:R206"/>
    <mergeCell ref="E203:E204"/>
    <mergeCell ref="F203:F204"/>
    <mergeCell ref="G203:G204"/>
    <mergeCell ref="H203:H204"/>
    <mergeCell ref="R191:R192"/>
    <mergeCell ref="E193:E194"/>
    <mergeCell ref="F193:F194"/>
    <mergeCell ref="G193:G194"/>
    <mergeCell ref="H193:H194"/>
    <mergeCell ref="I193:I194"/>
    <mergeCell ref="J193:J194"/>
    <mergeCell ref="K193:K194"/>
    <mergeCell ref="L193:L194"/>
    <mergeCell ref="M193:M194"/>
    <mergeCell ref="N193:N194"/>
    <mergeCell ref="O193:O194"/>
    <mergeCell ref="P193:P194"/>
    <mergeCell ref="Q193:Q194"/>
    <mergeCell ref="R193:R194"/>
    <mergeCell ref="E191:E192"/>
    <mergeCell ref="F191:F192"/>
    <mergeCell ref="G191:G192"/>
    <mergeCell ref="H191:H192"/>
    <mergeCell ref="I195:I196"/>
    <mergeCell ref="J195:J196"/>
    <mergeCell ref="K195:K196"/>
    <mergeCell ref="L195:L196"/>
    <mergeCell ref="M195:M196"/>
    <mergeCell ref="N195:N196"/>
    <mergeCell ref="O195:O196"/>
    <mergeCell ref="P195:P196"/>
    <mergeCell ref="Q195:Q196"/>
    <mergeCell ref="R195:R196"/>
    <mergeCell ref="E197:E198"/>
    <mergeCell ref="F197:F198"/>
    <mergeCell ref="G197:G198"/>
    <mergeCell ref="H197:H198"/>
    <mergeCell ref="I197:I198"/>
    <mergeCell ref="J197:J198"/>
    <mergeCell ref="K197:K198"/>
    <mergeCell ref="L197:L198"/>
    <mergeCell ref="M197:M198"/>
    <mergeCell ref="N197:N198"/>
    <mergeCell ref="O197:O198"/>
    <mergeCell ref="P197:P198"/>
    <mergeCell ref="Q197:Q198"/>
    <mergeCell ref="R197:R198"/>
    <mergeCell ref="E195:E196"/>
    <mergeCell ref="F195:F196"/>
    <mergeCell ref="G195:G196"/>
    <mergeCell ref="H195:H196"/>
    <mergeCell ref="I185:I186"/>
    <mergeCell ref="J185:J186"/>
    <mergeCell ref="K185:K186"/>
    <mergeCell ref="L185:L186"/>
    <mergeCell ref="M185:M186"/>
    <mergeCell ref="N185:N186"/>
    <mergeCell ref="O185:O186"/>
    <mergeCell ref="P185:P186"/>
    <mergeCell ref="Q185:Q186"/>
    <mergeCell ref="R185:R186"/>
    <mergeCell ref="E183:E184"/>
    <mergeCell ref="F183:F184"/>
    <mergeCell ref="G183:G184"/>
    <mergeCell ref="H183:H184"/>
    <mergeCell ref="I187:I188"/>
    <mergeCell ref="J187:J188"/>
    <mergeCell ref="K187:K188"/>
    <mergeCell ref="L187:L188"/>
    <mergeCell ref="M187:M188"/>
    <mergeCell ref="N187:N188"/>
    <mergeCell ref="O187:O188"/>
    <mergeCell ref="P187:P188"/>
    <mergeCell ref="Q187:Q188"/>
    <mergeCell ref="R187:R188"/>
    <mergeCell ref="E189:E190"/>
    <mergeCell ref="F189:F190"/>
    <mergeCell ref="G189:G190"/>
    <mergeCell ref="H189:H190"/>
    <mergeCell ref="I189:I190"/>
    <mergeCell ref="J189:J190"/>
    <mergeCell ref="K189:K190"/>
    <mergeCell ref="L189:L190"/>
    <mergeCell ref="M189:M190"/>
    <mergeCell ref="N189:N190"/>
    <mergeCell ref="O189:O190"/>
    <mergeCell ref="P189:P190"/>
    <mergeCell ref="Q189:Q190"/>
    <mergeCell ref="R189:R190"/>
    <mergeCell ref="E187:E188"/>
    <mergeCell ref="F187:F188"/>
    <mergeCell ref="G187:G188"/>
    <mergeCell ref="H187:H188"/>
    <mergeCell ref="I177:I178"/>
    <mergeCell ref="J177:J178"/>
    <mergeCell ref="K177:K178"/>
    <mergeCell ref="L177:L178"/>
    <mergeCell ref="M177:M178"/>
    <mergeCell ref="N177:N178"/>
    <mergeCell ref="O177:O178"/>
    <mergeCell ref="P177:P178"/>
    <mergeCell ref="Q177:Q178"/>
    <mergeCell ref="R177:R178"/>
    <mergeCell ref="E175:E176"/>
    <mergeCell ref="F175:F176"/>
    <mergeCell ref="G175:G176"/>
    <mergeCell ref="H175:H176"/>
    <mergeCell ref="I179:I180"/>
    <mergeCell ref="J179:J180"/>
    <mergeCell ref="K179:K180"/>
    <mergeCell ref="L179:L180"/>
    <mergeCell ref="M179:M180"/>
    <mergeCell ref="N179:N180"/>
    <mergeCell ref="O179:O180"/>
    <mergeCell ref="P179:P180"/>
    <mergeCell ref="Q179:Q180"/>
    <mergeCell ref="R179:R180"/>
    <mergeCell ref="E181:E182"/>
    <mergeCell ref="F181:F182"/>
    <mergeCell ref="G181:G182"/>
    <mergeCell ref="H181:H182"/>
    <mergeCell ref="I181:I182"/>
    <mergeCell ref="J181:J182"/>
    <mergeCell ref="K181:K182"/>
    <mergeCell ref="L181:L182"/>
    <mergeCell ref="M181:M182"/>
    <mergeCell ref="N181:N182"/>
    <mergeCell ref="O181:O182"/>
    <mergeCell ref="P181:P182"/>
    <mergeCell ref="Q181:Q182"/>
    <mergeCell ref="R181:R182"/>
    <mergeCell ref="E179:E180"/>
    <mergeCell ref="F179:F180"/>
    <mergeCell ref="G179:G180"/>
    <mergeCell ref="H179:H180"/>
    <mergeCell ref="M169:M170"/>
    <mergeCell ref="N169:N170"/>
    <mergeCell ref="O169:O170"/>
    <mergeCell ref="P169:P170"/>
    <mergeCell ref="Q169:Q170"/>
    <mergeCell ref="R169:R170"/>
    <mergeCell ref="E167:E168"/>
    <mergeCell ref="F167:F168"/>
    <mergeCell ref="G167:G168"/>
    <mergeCell ref="H167:H168"/>
    <mergeCell ref="I171:I172"/>
    <mergeCell ref="J171:J172"/>
    <mergeCell ref="K171:K172"/>
    <mergeCell ref="L171:L172"/>
    <mergeCell ref="M171:M172"/>
    <mergeCell ref="N171:N172"/>
    <mergeCell ref="O171:O172"/>
    <mergeCell ref="P171:P172"/>
    <mergeCell ref="Q171:Q172"/>
    <mergeCell ref="R171:R172"/>
    <mergeCell ref="E173:E174"/>
    <mergeCell ref="F173:F174"/>
    <mergeCell ref="G173:G174"/>
    <mergeCell ref="H173:H174"/>
    <mergeCell ref="I173:I174"/>
    <mergeCell ref="J173:J174"/>
    <mergeCell ref="K173:K174"/>
    <mergeCell ref="L173:L174"/>
    <mergeCell ref="M173:M174"/>
    <mergeCell ref="N173:N174"/>
    <mergeCell ref="O173:O174"/>
    <mergeCell ref="P173:P174"/>
    <mergeCell ref="Q173:Q174"/>
    <mergeCell ref="R173:R174"/>
    <mergeCell ref="E171:E172"/>
    <mergeCell ref="F171:F172"/>
    <mergeCell ref="G171:G172"/>
    <mergeCell ref="H171:H172"/>
    <mergeCell ref="M161:M162"/>
    <mergeCell ref="N161:N162"/>
    <mergeCell ref="O161:O162"/>
    <mergeCell ref="P161:P162"/>
    <mergeCell ref="Q161:Q162"/>
    <mergeCell ref="R161:R162"/>
    <mergeCell ref="E159:E160"/>
    <mergeCell ref="F159:F160"/>
    <mergeCell ref="G159:G160"/>
    <mergeCell ref="H159:H160"/>
    <mergeCell ref="I163:I164"/>
    <mergeCell ref="J163:J164"/>
    <mergeCell ref="K163:K164"/>
    <mergeCell ref="L163:L164"/>
    <mergeCell ref="M163:M164"/>
    <mergeCell ref="N163:N164"/>
    <mergeCell ref="O163:O164"/>
    <mergeCell ref="P163:P164"/>
    <mergeCell ref="Q163:Q164"/>
    <mergeCell ref="R163:R164"/>
    <mergeCell ref="E165:E166"/>
    <mergeCell ref="F165:F166"/>
    <mergeCell ref="G165:G166"/>
    <mergeCell ref="H165:H166"/>
    <mergeCell ref="I165:I166"/>
    <mergeCell ref="J165:J166"/>
    <mergeCell ref="K165:K166"/>
    <mergeCell ref="L165:L166"/>
    <mergeCell ref="M165:M166"/>
    <mergeCell ref="N165:N166"/>
    <mergeCell ref="O165:O166"/>
    <mergeCell ref="P165:P166"/>
    <mergeCell ref="Q165:Q166"/>
    <mergeCell ref="R165:R166"/>
    <mergeCell ref="E163:E164"/>
    <mergeCell ref="F163:F164"/>
    <mergeCell ref="G163:G164"/>
    <mergeCell ref="H163:H164"/>
    <mergeCell ref="Q153:Q154"/>
    <mergeCell ref="R153:R154"/>
    <mergeCell ref="E151:E152"/>
    <mergeCell ref="F151:F152"/>
    <mergeCell ref="G151:G152"/>
    <mergeCell ref="H151:H152"/>
    <mergeCell ref="I155:I156"/>
    <mergeCell ref="J155:J156"/>
    <mergeCell ref="K155:K156"/>
    <mergeCell ref="L155:L156"/>
    <mergeCell ref="M155:M156"/>
    <mergeCell ref="N155:N156"/>
    <mergeCell ref="O155:O156"/>
    <mergeCell ref="P155:P156"/>
    <mergeCell ref="Q155:Q156"/>
    <mergeCell ref="R155:R156"/>
    <mergeCell ref="E157:E158"/>
    <mergeCell ref="F157:F158"/>
    <mergeCell ref="G157:G158"/>
    <mergeCell ref="H157:H158"/>
    <mergeCell ref="I157:I158"/>
    <mergeCell ref="J157:J158"/>
    <mergeCell ref="K157:K158"/>
    <mergeCell ref="L157:L158"/>
    <mergeCell ref="M157:M158"/>
    <mergeCell ref="N157:N158"/>
    <mergeCell ref="O157:O158"/>
    <mergeCell ref="P157:P158"/>
    <mergeCell ref="Q157:Q158"/>
    <mergeCell ref="R157:R158"/>
    <mergeCell ref="E155:E156"/>
    <mergeCell ref="F155:F156"/>
    <mergeCell ref="G155:G156"/>
    <mergeCell ref="H155:H156"/>
    <mergeCell ref="J145:J146"/>
    <mergeCell ref="K145:K146"/>
    <mergeCell ref="L145:L146"/>
    <mergeCell ref="M145:M146"/>
    <mergeCell ref="N145:N146"/>
    <mergeCell ref="O145:O146"/>
    <mergeCell ref="P145:P146"/>
    <mergeCell ref="Q145:Q146"/>
    <mergeCell ref="R145:R146"/>
    <mergeCell ref="E143:E144"/>
    <mergeCell ref="F143:F144"/>
    <mergeCell ref="G143:G144"/>
    <mergeCell ref="H143:H144"/>
    <mergeCell ref="I147:I148"/>
    <mergeCell ref="J147:J148"/>
    <mergeCell ref="K147:K148"/>
    <mergeCell ref="L147:L148"/>
    <mergeCell ref="M147:M148"/>
    <mergeCell ref="N147:N148"/>
    <mergeCell ref="O147:O148"/>
    <mergeCell ref="P147:P148"/>
    <mergeCell ref="Q147:Q148"/>
    <mergeCell ref="R147:R148"/>
    <mergeCell ref="E149:E150"/>
    <mergeCell ref="F149:F150"/>
    <mergeCell ref="G149:G150"/>
    <mergeCell ref="H149:H150"/>
    <mergeCell ref="I149:I150"/>
    <mergeCell ref="J149:J150"/>
    <mergeCell ref="K149:K150"/>
    <mergeCell ref="L149:L150"/>
    <mergeCell ref="M149:M150"/>
    <mergeCell ref="N149:N150"/>
    <mergeCell ref="O149:O150"/>
    <mergeCell ref="P149:P150"/>
    <mergeCell ref="Q149:Q150"/>
    <mergeCell ref="R149:R150"/>
    <mergeCell ref="E147:E148"/>
    <mergeCell ref="F147:F148"/>
    <mergeCell ref="G147:G148"/>
    <mergeCell ref="H147:H148"/>
    <mergeCell ref="E137:E138"/>
    <mergeCell ref="F137:F138"/>
    <mergeCell ref="G137:G138"/>
    <mergeCell ref="H137:H138"/>
    <mergeCell ref="I137:I138"/>
    <mergeCell ref="J137:J138"/>
    <mergeCell ref="K137:K138"/>
    <mergeCell ref="L137:L138"/>
    <mergeCell ref="M137:M138"/>
    <mergeCell ref="N137:N138"/>
    <mergeCell ref="O137:O138"/>
    <mergeCell ref="P137:P138"/>
    <mergeCell ref="Q137:Q138"/>
    <mergeCell ref="R137:R138"/>
    <mergeCell ref="E135:E136"/>
    <mergeCell ref="F135:F136"/>
    <mergeCell ref="G135:G136"/>
    <mergeCell ref="H135:H136"/>
    <mergeCell ref="I139:I140"/>
    <mergeCell ref="J139:J140"/>
    <mergeCell ref="K139:K140"/>
    <mergeCell ref="L139:L140"/>
    <mergeCell ref="M139:M140"/>
    <mergeCell ref="N139:N140"/>
    <mergeCell ref="O139:O140"/>
    <mergeCell ref="P139:P140"/>
    <mergeCell ref="Q139:Q140"/>
    <mergeCell ref="R139:R140"/>
    <mergeCell ref="E141:E142"/>
    <mergeCell ref="F141:F142"/>
    <mergeCell ref="G141:G142"/>
    <mergeCell ref="H141:H142"/>
    <mergeCell ref="I141:I142"/>
    <mergeCell ref="J141:J142"/>
    <mergeCell ref="K141:K142"/>
    <mergeCell ref="L141:L142"/>
    <mergeCell ref="M141:M142"/>
    <mergeCell ref="N141:N142"/>
    <mergeCell ref="O141:O142"/>
    <mergeCell ref="P141:P142"/>
    <mergeCell ref="Q141:Q142"/>
    <mergeCell ref="R141:R142"/>
    <mergeCell ref="E139:E140"/>
    <mergeCell ref="F139:F140"/>
    <mergeCell ref="G139:G140"/>
    <mergeCell ref="H139:H140"/>
    <mergeCell ref="I131:I132"/>
    <mergeCell ref="J131:J132"/>
    <mergeCell ref="K131:K132"/>
    <mergeCell ref="L131:L132"/>
    <mergeCell ref="M131:M132"/>
    <mergeCell ref="N131:N132"/>
    <mergeCell ref="O131:O132"/>
    <mergeCell ref="P131:P132"/>
    <mergeCell ref="Q131:Q132"/>
    <mergeCell ref="R131:R132"/>
    <mergeCell ref="E133:E134"/>
    <mergeCell ref="F133:F134"/>
    <mergeCell ref="G133:G134"/>
    <mergeCell ref="H133:H134"/>
    <mergeCell ref="I133:I134"/>
    <mergeCell ref="J133:J134"/>
    <mergeCell ref="K133:K134"/>
    <mergeCell ref="L133:L134"/>
    <mergeCell ref="M133:M134"/>
    <mergeCell ref="N133:N134"/>
    <mergeCell ref="O133:O134"/>
    <mergeCell ref="P133:P134"/>
    <mergeCell ref="Q133:Q134"/>
    <mergeCell ref="R133:R134"/>
    <mergeCell ref="E131:E132"/>
    <mergeCell ref="F131:F132"/>
    <mergeCell ref="G131:G132"/>
    <mergeCell ref="H131:H132"/>
    <mergeCell ref="I135:I136"/>
    <mergeCell ref="J135:J136"/>
    <mergeCell ref="K135:K136"/>
    <mergeCell ref="L135:L136"/>
    <mergeCell ref="M135:M136"/>
    <mergeCell ref="N135:N136"/>
    <mergeCell ref="O135:O136"/>
    <mergeCell ref="P135:P136"/>
    <mergeCell ref="Q135:Q136"/>
    <mergeCell ref="R135:R136"/>
    <mergeCell ref="E125:E126"/>
    <mergeCell ref="F125:F126"/>
    <mergeCell ref="G125:G126"/>
    <mergeCell ref="H125:H126"/>
    <mergeCell ref="I125:I126"/>
    <mergeCell ref="J125:J126"/>
    <mergeCell ref="K125:K126"/>
    <mergeCell ref="L125:L126"/>
    <mergeCell ref="M125:M126"/>
    <mergeCell ref="N125:N126"/>
    <mergeCell ref="O125:O126"/>
    <mergeCell ref="P125:P126"/>
    <mergeCell ref="Q125:Q126"/>
    <mergeCell ref="R125:R126"/>
    <mergeCell ref="E123:E124"/>
    <mergeCell ref="F123:F124"/>
    <mergeCell ref="G123:G124"/>
    <mergeCell ref="H123:H124"/>
    <mergeCell ref="I127:I128"/>
    <mergeCell ref="J127:J128"/>
    <mergeCell ref="K127:K128"/>
    <mergeCell ref="L127:L128"/>
    <mergeCell ref="M127:M128"/>
    <mergeCell ref="N127:N128"/>
    <mergeCell ref="O127:O128"/>
    <mergeCell ref="P127:P128"/>
    <mergeCell ref="Q127:Q128"/>
    <mergeCell ref="R127:R128"/>
    <mergeCell ref="E129:E130"/>
    <mergeCell ref="F129:F130"/>
    <mergeCell ref="G129:G130"/>
    <mergeCell ref="H129:H130"/>
    <mergeCell ref="I129:I130"/>
    <mergeCell ref="J129:J130"/>
    <mergeCell ref="K129:K130"/>
    <mergeCell ref="L129:L130"/>
    <mergeCell ref="M129:M130"/>
    <mergeCell ref="N129:N130"/>
    <mergeCell ref="O129:O130"/>
    <mergeCell ref="P129:P130"/>
    <mergeCell ref="Q129:Q130"/>
    <mergeCell ref="R129:R130"/>
    <mergeCell ref="E127:E128"/>
    <mergeCell ref="F127:F128"/>
    <mergeCell ref="G127:G128"/>
    <mergeCell ref="H127:H128"/>
    <mergeCell ref="I119:I120"/>
    <mergeCell ref="J119:J120"/>
    <mergeCell ref="K119:K120"/>
    <mergeCell ref="L119:L120"/>
    <mergeCell ref="M119:M120"/>
    <mergeCell ref="N119:N120"/>
    <mergeCell ref="O119:O120"/>
    <mergeCell ref="P119:P120"/>
    <mergeCell ref="Q119:Q120"/>
    <mergeCell ref="R119:R120"/>
    <mergeCell ref="E121:E122"/>
    <mergeCell ref="F121:F122"/>
    <mergeCell ref="G121:G122"/>
    <mergeCell ref="H121:H122"/>
    <mergeCell ref="I121:I122"/>
    <mergeCell ref="J121:J122"/>
    <mergeCell ref="K121:K122"/>
    <mergeCell ref="L121:L122"/>
    <mergeCell ref="M121:M122"/>
    <mergeCell ref="N121:N122"/>
    <mergeCell ref="O121:O122"/>
    <mergeCell ref="P121:P122"/>
    <mergeCell ref="Q121:Q122"/>
    <mergeCell ref="R121:R122"/>
    <mergeCell ref="E119:E120"/>
    <mergeCell ref="F119:F120"/>
    <mergeCell ref="G119:G120"/>
    <mergeCell ref="H119:H120"/>
    <mergeCell ref="I123:I124"/>
    <mergeCell ref="J123:J124"/>
    <mergeCell ref="K123:K124"/>
    <mergeCell ref="L123:L124"/>
    <mergeCell ref="M123:M124"/>
    <mergeCell ref="N123:N124"/>
    <mergeCell ref="O123:O124"/>
    <mergeCell ref="P123:P124"/>
    <mergeCell ref="Q123:Q124"/>
    <mergeCell ref="R123:R124"/>
    <mergeCell ref="E113:E114"/>
    <mergeCell ref="F113:F114"/>
    <mergeCell ref="G113:G114"/>
    <mergeCell ref="H113:H114"/>
    <mergeCell ref="I113:I114"/>
    <mergeCell ref="J113:J114"/>
    <mergeCell ref="K113:K114"/>
    <mergeCell ref="L113:L114"/>
    <mergeCell ref="M113:M114"/>
    <mergeCell ref="N113:N114"/>
    <mergeCell ref="O113:O114"/>
    <mergeCell ref="P113:P114"/>
    <mergeCell ref="Q113:Q114"/>
    <mergeCell ref="R113:R114"/>
    <mergeCell ref="E111:E112"/>
    <mergeCell ref="F111:F112"/>
    <mergeCell ref="G111:G112"/>
    <mergeCell ref="H111:H112"/>
    <mergeCell ref="I115:I116"/>
    <mergeCell ref="J115:J116"/>
    <mergeCell ref="K115:K116"/>
    <mergeCell ref="L115:L116"/>
    <mergeCell ref="M115:M116"/>
    <mergeCell ref="N115:N116"/>
    <mergeCell ref="O115:O116"/>
    <mergeCell ref="P115:P116"/>
    <mergeCell ref="Q115:Q116"/>
    <mergeCell ref="R115:R116"/>
    <mergeCell ref="E117:E118"/>
    <mergeCell ref="F117:F118"/>
    <mergeCell ref="G117:G118"/>
    <mergeCell ref="H117:H118"/>
    <mergeCell ref="I117:I118"/>
    <mergeCell ref="J117:J118"/>
    <mergeCell ref="K117:K118"/>
    <mergeCell ref="L117:L118"/>
    <mergeCell ref="M117:M118"/>
    <mergeCell ref="N117:N118"/>
    <mergeCell ref="O117:O118"/>
    <mergeCell ref="P117:P118"/>
    <mergeCell ref="Q117:Q118"/>
    <mergeCell ref="R117:R118"/>
    <mergeCell ref="E115:E116"/>
    <mergeCell ref="F115:F116"/>
    <mergeCell ref="G115:G116"/>
    <mergeCell ref="H115:H116"/>
    <mergeCell ref="I107:I108"/>
    <mergeCell ref="J107:J108"/>
    <mergeCell ref="K107:K108"/>
    <mergeCell ref="L107:L108"/>
    <mergeCell ref="M107:M108"/>
    <mergeCell ref="N107:N108"/>
    <mergeCell ref="O107:O108"/>
    <mergeCell ref="P107:P108"/>
    <mergeCell ref="Q107:Q108"/>
    <mergeCell ref="R107:R108"/>
    <mergeCell ref="E109:E110"/>
    <mergeCell ref="F109:F110"/>
    <mergeCell ref="G109:G110"/>
    <mergeCell ref="H109:H110"/>
    <mergeCell ref="I109:I110"/>
    <mergeCell ref="J109:J110"/>
    <mergeCell ref="K109:K110"/>
    <mergeCell ref="L109:L110"/>
    <mergeCell ref="M109:M110"/>
    <mergeCell ref="N109:N110"/>
    <mergeCell ref="O109:O110"/>
    <mergeCell ref="P109:P110"/>
    <mergeCell ref="Q109:Q110"/>
    <mergeCell ref="R109:R110"/>
    <mergeCell ref="E107:E108"/>
    <mergeCell ref="F107:F108"/>
    <mergeCell ref="G107:G108"/>
    <mergeCell ref="H107:H108"/>
    <mergeCell ref="I111:I112"/>
    <mergeCell ref="J111:J112"/>
    <mergeCell ref="K111:K112"/>
    <mergeCell ref="L111:L112"/>
    <mergeCell ref="M111:M112"/>
    <mergeCell ref="N111:N112"/>
    <mergeCell ref="O111:O112"/>
    <mergeCell ref="P111:P112"/>
    <mergeCell ref="Q111:Q112"/>
    <mergeCell ref="R111:R112"/>
    <mergeCell ref="I99:I100"/>
    <mergeCell ref="J99:J100"/>
    <mergeCell ref="K99:K100"/>
    <mergeCell ref="L99:L100"/>
    <mergeCell ref="M99:M100"/>
    <mergeCell ref="N99:N100"/>
    <mergeCell ref="O99:O100"/>
    <mergeCell ref="P99:P100"/>
    <mergeCell ref="Q99:Q100"/>
    <mergeCell ref="R99:R100"/>
    <mergeCell ref="E101:E102"/>
    <mergeCell ref="F101:F102"/>
    <mergeCell ref="G101:G102"/>
    <mergeCell ref="H101:H102"/>
    <mergeCell ref="I101:I102"/>
    <mergeCell ref="J101:J102"/>
    <mergeCell ref="K101:K102"/>
    <mergeCell ref="L101:L102"/>
    <mergeCell ref="M101:M102"/>
    <mergeCell ref="N101:N102"/>
    <mergeCell ref="O101:O102"/>
    <mergeCell ref="P101:P102"/>
    <mergeCell ref="Q101:Q102"/>
    <mergeCell ref="R101:R102"/>
    <mergeCell ref="E99:E100"/>
    <mergeCell ref="F99:F100"/>
    <mergeCell ref="G99:G100"/>
    <mergeCell ref="H99:H100"/>
    <mergeCell ref="I103:I104"/>
    <mergeCell ref="J103:J104"/>
    <mergeCell ref="K103:K104"/>
    <mergeCell ref="L103:L104"/>
    <mergeCell ref="M103:M104"/>
    <mergeCell ref="N103:N104"/>
    <mergeCell ref="O103:O104"/>
    <mergeCell ref="P103:P104"/>
    <mergeCell ref="Q103:Q104"/>
    <mergeCell ref="R103:R104"/>
    <mergeCell ref="E103:E104"/>
    <mergeCell ref="F103:F104"/>
    <mergeCell ref="G103:G104"/>
    <mergeCell ref="H103:H104"/>
    <mergeCell ref="E93:E94"/>
    <mergeCell ref="F93:F94"/>
    <mergeCell ref="G93:G94"/>
    <mergeCell ref="H93:H94"/>
    <mergeCell ref="I93:I94"/>
    <mergeCell ref="J93:J94"/>
    <mergeCell ref="K93:K94"/>
    <mergeCell ref="L93:L94"/>
    <mergeCell ref="M93:M94"/>
    <mergeCell ref="N93:N94"/>
    <mergeCell ref="O93:O94"/>
    <mergeCell ref="P93:P94"/>
    <mergeCell ref="Q93:Q94"/>
    <mergeCell ref="R93:R94"/>
    <mergeCell ref="E91:E92"/>
    <mergeCell ref="F91:F92"/>
    <mergeCell ref="G91:G92"/>
    <mergeCell ref="H91:H92"/>
    <mergeCell ref="I95:I96"/>
    <mergeCell ref="J95:J96"/>
    <mergeCell ref="K95:K96"/>
    <mergeCell ref="L95:L96"/>
    <mergeCell ref="M95:M96"/>
    <mergeCell ref="N95:N96"/>
    <mergeCell ref="O95:O96"/>
    <mergeCell ref="P95:P96"/>
    <mergeCell ref="Q95:Q96"/>
    <mergeCell ref="R95:R96"/>
    <mergeCell ref="E97:E98"/>
    <mergeCell ref="F97:F98"/>
    <mergeCell ref="G97:G98"/>
    <mergeCell ref="H97:H98"/>
    <mergeCell ref="I97:I98"/>
    <mergeCell ref="J97:J98"/>
    <mergeCell ref="K97:K98"/>
    <mergeCell ref="L97:L98"/>
    <mergeCell ref="M97:M98"/>
    <mergeCell ref="N97:N98"/>
    <mergeCell ref="O97:O98"/>
    <mergeCell ref="P97:P98"/>
    <mergeCell ref="Q97:Q98"/>
    <mergeCell ref="R97:R98"/>
    <mergeCell ref="E95:E96"/>
    <mergeCell ref="F95:F96"/>
    <mergeCell ref="G95:G96"/>
    <mergeCell ref="H95:H96"/>
    <mergeCell ref="K87:K88"/>
    <mergeCell ref="L87:L88"/>
    <mergeCell ref="M87:M88"/>
    <mergeCell ref="N87:N88"/>
    <mergeCell ref="O87:O88"/>
    <mergeCell ref="P87:P88"/>
    <mergeCell ref="Q87:Q88"/>
    <mergeCell ref="R87:R88"/>
    <mergeCell ref="E89:E90"/>
    <mergeCell ref="F89:F90"/>
    <mergeCell ref="G89:G90"/>
    <mergeCell ref="H89:H90"/>
    <mergeCell ref="I89:I90"/>
    <mergeCell ref="J89:J90"/>
    <mergeCell ref="K89:K90"/>
    <mergeCell ref="L89:L90"/>
    <mergeCell ref="M89:M90"/>
    <mergeCell ref="N89:N90"/>
    <mergeCell ref="O89:O90"/>
    <mergeCell ref="P89:P90"/>
    <mergeCell ref="Q89:Q90"/>
    <mergeCell ref="R89:R90"/>
    <mergeCell ref="E87:E88"/>
    <mergeCell ref="F87:F88"/>
    <mergeCell ref="G87:G88"/>
    <mergeCell ref="H87:H88"/>
    <mergeCell ref="I91:I92"/>
    <mergeCell ref="J91:J92"/>
    <mergeCell ref="K91:K92"/>
    <mergeCell ref="L91:L92"/>
    <mergeCell ref="M91:M92"/>
    <mergeCell ref="N91:N92"/>
    <mergeCell ref="O91:O92"/>
    <mergeCell ref="P91:P92"/>
    <mergeCell ref="Q91:Q92"/>
    <mergeCell ref="R91:R92"/>
    <mergeCell ref="E81:E82"/>
    <mergeCell ref="F81:F82"/>
    <mergeCell ref="G81:G82"/>
    <mergeCell ref="H81:H82"/>
    <mergeCell ref="I81:I82"/>
    <mergeCell ref="J81:J82"/>
    <mergeCell ref="K81:K82"/>
    <mergeCell ref="L81:L82"/>
    <mergeCell ref="M81:M82"/>
    <mergeCell ref="N81:N82"/>
    <mergeCell ref="O81:O82"/>
    <mergeCell ref="P81:P82"/>
    <mergeCell ref="Q81:Q82"/>
    <mergeCell ref="R81:R82"/>
    <mergeCell ref="E79:E80"/>
    <mergeCell ref="F79:F80"/>
    <mergeCell ref="G79:G80"/>
    <mergeCell ref="H79:H80"/>
    <mergeCell ref="I83:I84"/>
    <mergeCell ref="J83:J84"/>
    <mergeCell ref="K83:K84"/>
    <mergeCell ref="L83:L84"/>
    <mergeCell ref="M83:M84"/>
    <mergeCell ref="N83:N84"/>
    <mergeCell ref="O83:O84"/>
    <mergeCell ref="P83:P84"/>
    <mergeCell ref="Q83:Q84"/>
    <mergeCell ref="R83:R84"/>
    <mergeCell ref="E85:E86"/>
    <mergeCell ref="F85:F86"/>
    <mergeCell ref="G85:G86"/>
    <mergeCell ref="H85:H86"/>
    <mergeCell ref="I85:I86"/>
    <mergeCell ref="J85:J86"/>
    <mergeCell ref="K85:K86"/>
    <mergeCell ref="L85:L86"/>
    <mergeCell ref="M85:M86"/>
    <mergeCell ref="N85:N86"/>
    <mergeCell ref="O85:O86"/>
    <mergeCell ref="P85:P86"/>
    <mergeCell ref="Q85:Q86"/>
    <mergeCell ref="R85:R86"/>
    <mergeCell ref="E83:E84"/>
    <mergeCell ref="F83:F84"/>
    <mergeCell ref="G83:G84"/>
    <mergeCell ref="H83:H84"/>
    <mergeCell ref="N75:N76"/>
    <mergeCell ref="O75:O76"/>
    <mergeCell ref="P75:P76"/>
    <mergeCell ref="Q75:Q76"/>
    <mergeCell ref="R75:R76"/>
    <mergeCell ref="E77:E78"/>
    <mergeCell ref="F77:F78"/>
    <mergeCell ref="G77:G78"/>
    <mergeCell ref="H77:H78"/>
    <mergeCell ref="I77:I78"/>
    <mergeCell ref="J77:J78"/>
    <mergeCell ref="K77:K78"/>
    <mergeCell ref="L77:L78"/>
    <mergeCell ref="M77:M78"/>
    <mergeCell ref="N77:N78"/>
    <mergeCell ref="O77:O78"/>
    <mergeCell ref="P77:P78"/>
    <mergeCell ref="Q77:Q78"/>
    <mergeCell ref="R77:R78"/>
    <mergeCell ref="E75:E76"/>
    <mergeCell ref="F75:F76"/>
    <mergeCell ref="G75:G76"/>
    <mergeCell ref="H75:H76"/>
    <mergeCell ref="I79:I80"/>
    <mergeCell ref="J79:J80"/>
    <mergeCell ref="K79:K80"/>
    <mergeCell ref="L79:L80"/>
    <mergeCell ref="M79:M80"/>
    <mergeCell ref="N79:N80"/>
    <mergeCell ref="O79:O80"/>
    <mergeCell ref="P79:P80"/>
    <mergeCell ref="Q79:Q80"/>
    <mergeCell ref="R79:R80"/>
    <mergeCell ref="E69:E70"/>
    <mergeCell ref="F69:F70"/>
    <mergeCell ref="G69:G70"/>
    <mergeCell ref="H69:H70"/>
    <mergeCell ref="I69:I70"/>
    <mergeCell ref="J69:J70"/>
    <mergeCell ref="K69:K70"/>
    <mergeCell ref="L69:L70"/>
    <mergeCell ref="M69:M70"/>
    <mergeCell ref="N69:N70"/>
    <mergeCell ref="O69:O70"/>
    <mergeCell ref="P69:P70"/>
    <mergeCell ref="Q69:Q70"/>
    <mergeCell ref="R69:R70"/>
    <mergeCell ref="E67:E68"/>
    <mergeCell ref="F67:F68"/>
    <mergeCell ref="G67:G68"/>
    <mergeCell ref="H67:H68"/>
    <mergeCell ref="I71:I72"/>
    <mergeCell ref="J71:J72"/>
    <mergeCell ref="K71:K72"/>
    <mergeCell ref="L71:L72"/>
    <mergeCell ref="M71:M72"/>
    <mergeCell ref="N71:N72"/>
    <mergeCell ref="O71:O72"/>
    <mergeCell ref="P71:P72"/>
    <mergeCell ref="Q71:Q72"/>
    <mergeCell ref="R71:R72"/>
    <mergeCell ref="E73:E74"/>
    <mergeCell ref="F73:F74"/>
    <mergeCell ref="G73:G74"/>
    <mergeCell ref="H73:H74"/>
    <mergeCell ref="I73:I74"/>
    <mergeCell ref="J73:J74"/>
    <mergeCell ref="K73:K74"/>
    <mergeCell ref="L73:L74"/>
    <mergeCell ref="M73:M74"/>
    <mergeCell ref="N73:N74"/>
    <mergeCell ref="O73:O74"/>
    <mergeCell ref="P73:P74"/>
    <mergeCell ref="Q73:Q74"/>
    <mergeCell ref="R73:R74"/>
    <mergeCell ref="E71:E72"/>
    <mergeCell ref="F71:F72"/>
    <mergeCell ref="G71:G72"/>
    <mergeCell ref="H71:H72"/>
    <mergeCell ref="M63:M64"/>
    <mergeCell ref="N63:N64"/>
    <mergeCell ref="O63:O64"/>
    <mergeCell ref="P63:P64"/>
    <mergeCell ref="Q63:Q64"/>
    <mergeCell ref="R63:R64"/>
    <mergeCell ref="E65:E66"/>
    <mergeCell ref="F65:F66"/>
    <mergeCell ref="G65:G66"/>
    <mergeCell ref="H65:H66"/>
    <mergeCell ref="I65:I66"/>
    <mergeCell ref="J65:J66"/>
    <mergeCell ref="K65:K66"/>
    <mergeCell ref="L65:L66"/>
    <mergeCell ref="M65:M66"/>
    <mergeCell ref="N65:N66"/>
    <mergeCell ref="O65:O66"/>
    <mergeCell ref="P65:P66"/>
    <mergeCell ref="Q65:Q66"/>
    <mergeCell ref="R65:R66"/>
    <mergeCell ref="E63:E64"/>
    <mergeCell ref="F63:F64"/>
    <mergeCell ref="G63:G64"/>
    <mergeCell ref="H63:H64"/>
    <mergeCell ref="I67:I68"/>
    <mergeCell ref="J67:J68"/>
    <mergeCell ref="K67:K68"/>
    <mergeCell ref="L67:L68"/>
    <mergeCell ref="M67:M68"/>
    <mergeCell ref="N67:N68"/>
    <mergeCell ref="O67:O68"/>
    <mergeCell ref="P67:P68"/>
    <mergeCell ref="Q67:Q68"/>
    <mergeCell ref="R67:R68"/>
    <mergeCell ref="Q55:Q56"/>
    <mergeCell ref="R55:R56"/>
    <mergeCell ref="E57:E58"/>
    <mergeCell ref="F57:F58"/>
    <mergeCell ref="G57:G58"/>
    <mergeCell ref="H57:H58"/>
    <mergeCell ref="I57:I58"/>
    <mergeCell ref="J57:J58"/>
    <mergeCell ref="K57:K58"/>
    <mergeCell ref="L57:L58"/>
    <mergeCell ref="M57:M58"/>
    <mergeCell ref="N57:N58"/>
    <mergeCell ref="O57:O58"/>
    <mergeCell ref="P57:P58"/>
    <mergeCell ref="Q57:Q58"/>
    <mergeCell ref="R57:R58"/>
    <mergeCell ref="E55:E56"/>
    <mergeCell ref="F55:F56"/>
    <mergeCell ref="G55:G56"/>
    <mergeCell ref="H55:H56"/>
    <mergeCell ref="I59:I60"/>
    <mergeCell ref="J59:J60"/>
    <mergeCell ref="K59:K60"/>
    <mergeCell ref="L59:L60"/>
    <mergeCell ref="M59:M60"/>
    <mergeCell ref="N59:N60"/>
    <mergeCell ref="O59:O60"/>
    <mergeCell ref="P59:P60"/>
    <mergeCell ref="Q59:Q60"/>
    <mergeCell ref="R59:R60"/>
    <mergeCell ref="E61:E62"/>
    <mergeCell ref="F61:F62"/>
    <mergeCell ref="G61:G62"/>
    <mergeCell ref="H61:H62"/>
    <mergeCell ref="I61:I62"/>
    <mergeCell ref="J61:J62"/>
    <mergeCell ref="K61:K62"/>
    <mergeCell ref="L61:L62"/>
    <mergeCell ref="M61:M62"/>
    <mergeCell ref="N61:N62"/>
    <mergeCell ref="O61:O62"/>
    <mergeCell ref="P61:P62"/>
    <mergeCell ref="Q61:Q62"/>
    <mergeCell ref="R61:R62"/>
    <mergeCell ref="E59:E60"/>
    <mergeCell ref="F59:F60"/>
    <mergeCell ref="G59:G60"/>
    <mergeCell ref="H59:H60"/>
    <mergeCell ref="O47:O48"/>
    <mergeCell ref="P47:P48"/>
    <mergeCell ref="Q47:Q48"/>
    <mergeCell ref="R47:R48"/>
    <mergeCell ref="E49:E50"/>
    <mergeCell ref="F49:F50"/>
    <mergeCell ref="G49:G50"/>
    <mergeCell ref="H49:H50"/>
    <mergeCell ref="I49:I50"/>
    <mergeCell ref="J49:J50"/>
    <mergeCell ref="K49:K50"/>
    <mergeCell ref="L49:L50"/>
    <mergeCell ref="M49:M50"/>
    <mergeCell ref="N49:N50"/>
    <mergeCell ref="O49:O50"/>
    <mergeCell ref="P49:P50"/>
    <mergeCell ref="Q49:Q50"/>
    <mergeCell ref="R49:R50"/>
    <mergeCell ref="E47:E48"/>
    <mergeCell ref="F47:F48"/>
    <mergeCell ref="G47:G48"/>
    <mergeCell ref="H47:H48"/>
    <mergeCell ref="I51:I52"/>
    <mergeCell ref="J51:J52"/>
    <mergeCell ref="K51:K52"/>
    <mergeCell ref="L51:L52"/>
    <mergeCell ref="M51:M52"/>
    <mergeCell ref="N51:N52"/>
    <mergeCell ref="O51:O52"/>
    <mergeCell ref="P51:P52"/>
    <mergeCell ref="Q51:Q52"/>
    <mergeCell ref="R51:R52"/>
    <mergeCell ref="E53:E54"/>
    <mergeCell ref="F53:F54"/>
    <mergeCell ref="G53:G54"/>
    <mergeCell ref="H53:H54"/>
    <mergeCell ref="I53:I54"/>
    <mergeCell ref="J53:J54"/>
    <mergeCell ref="K53:K54"/>
    <mergeCell ref="L53:L54"/>
    <mergeCell ref="M53:M54"/>
    <mergeCell ref="N53:N54"/>
    <mergeCell ref="O53:O54"/>
    <mergeCell ref="P53:P54"/>
    <mergeCell ref="Q53:Q54"/>
    <mergeCell ref="R53:R54"/>
    <mergeCell ref="E51:E52"/>
    <mergeCell ref="F51:F52"/>
    <mergeCell ref="G51:G52"/>
    <mergeCell ref="H51:H52"/>
    <mergeCell ref="M39:M40"/>
    <mergeCell ref="N39:N40"/>
    <mergeCell ref="O39:O40"/>
    <mergeCell ref="P39:P40"/>
    <mergeCell ref="Q39:Q40"/>
    <mergeCell ref="R39:R40"/>
    <mergeCell ref="E41:E42"/>
    <mergeCell ref="F41:F42"/>
    <mergeCell ref="G41:G42"/>
    <mergeCell ref="H41:H42"/>
    <mergeCell ref="I41:I42"/>
    <mergeCell ref="J41:J42"/>
    <mergeCell ref="K41:K42"/>
    <mergeCell ref="L41:L42"/>
    <mergeCell ref="M41:M42"/>
    <mergeCell ref="N41:N42"/>
    <mergeCell ref="O41:O42"/>
    <mergeCell ref="P41:P42"/>
    <mergeCell ref="Q41:Q42"/>
    <mergeCell ref="R41:R42"/>
    <mergeCell ref="E39:E40"/>
    <mergeCell ref="F39:F40"/>
    <mergeCell ref="G39:G40"/>
    <mergeCell ref="H39:H40"/>
    <mergeCell ref="I43:I44"/>
    <mergeCell ref="J43:J44"/>
    <mergeCell ref="K43:K44"/>
    <mergeCell ref="L43:L44"/>
    <mergeCell ref="M43:M44"/>
    <mergeCell ref="N43:N44"/>
    <mergeCell ref="O43:O44"/>
    <mergeCell ref="P43:P44"/>
    <mergeCell ref="Q43:Q44"/>
    <mergeCell ref="R43:R44"/>
    <mergeCell ref="E43:E44"/>
    <mergeCell ref="F43:F44"/>
    <mergeCell ref="G43:G44"/>
    <mergeCell ref="H43:H44"/>
    <mergeCell ref="L31:L32"/>
    <mergeCell ref="M31:M32"/>
    <mergeCell ref="N31:N32"/>
    <mergeCell ref="O31:O32"/>
    <mergeCell ref="P31:P32"/>
    <mergeCell ref="Q31:Q32"/>
    <mergeCell ref="R31:R32"/>
    <mergeCell ref="E33:E34"/>
    <mergeCell ref="F33:F34"/>
    <mergeCell ref="G33:G34"/>
    <mergeCell ref="H33:H34"/>
    <mergeCell ref="I33:I34"/>
    <mergeCell ref="J33:J34"/>
    <mergeCell ref="K33:K34"/>
    <mergeCell ref="L33:L34"/>
    <mergeCell ref="M33:M34"/>
    <mergeCell ref="N33:N34"/>
    <mergeCell ref="O33:O34"/>
    <mergeCell ref="P33:P34"/>
    <mergeCell ref="Q33:Q34"/>
    <mergeCell ref="R33:R34"/>
    <mergeCell ref="E31:E32"/>
    <mergeCell ref="F31:F32"/>
    <mergeCell ref="G31:G32"/>
    <mergeCell ref="H31:H32"/>
    <mergeCell ref="I35:I36"/>
    <mergeCell ref="J35:J36"/>
    <mergeCell ref="K35:K36"/>
    <mergeCell ref="L35:L36"/>
    <mergeCell ref="M35:M36"/>
    <mergeCell ref="N35:N36"/>
    <mergeCell ref="O35:O36"/>
    <mergeCell ref="P35:P36"/>
    <mergeCell ref="Q35:Q36"/>
    <mergeCell ref="R35:R36"/>
    <mergeCell ref="E35:E36"/>
    <mergeCell ref="F35:F36"/>
    <mergeCell ref="G35:G36"/>
    <mergeCell ref="H35:H36"/>
    <mergeCell ref="H19:H20"/>
    <mergeCell ref="I23:I24"/>
    <mergeCell ref="J23:J24"/>
    <mergeCell ref="K23:K24"/>
    <mergeCell ref="L23:L24"/>
    <mergeCell ref="M23:M24"/>
    <mergeCell ref="N23:N24"/>
    <mergeCell ref="O23:O24"/>
    <mergeCell ref="P23:P24"/>
    <mergeCell ref="Q23:Q24"/>
    <mergeCell ref="R23:R24"/>
    <mergeCell ref="E25:E26"/>
    <mergeCell ref="F25:F26"/>
    <mergeCell ref="G25:G26"/>
    <mergeCell ref="H25:H26"/>
    <mergeCell ref="I25:I26"/>
    <mergeCell ref="J25:J26"/>
    <mergeCell ref="K25:K26"/>
    <mergeCell ref="L25:L26"/>
    <mergeCell ref="M25:M26"/>
    <mergeCell ref="N25:N26"/>
    <mergeCell ref="O25:O26"/>
    <mergeCell ref="P25:P26"/>
    <mergeCell ref="Q25:Q26"/>
    <mergeCell ref="R25:R26"/>
    <mergeCell ref="E23:E24"/>
    <mergeCell ref="F23:F24"/>
    <mergeCell ref="G23:G24"/>
    <mergeCell ref="H23:H24"/>
    <mergeCell ref="I27:I28"/>
    <mergeCell ref="J27:J28"/>
    <mergeCell ref="K27:K28"/>
    <mergeCell ref="L27:L28"/>
    <mergeCell ref="M27:M28"/>
    <mergeCell ref="N27:N28"/>
    <mergeCell ref="O27:O28"/>
    <mergeCell ref="P27:P28"/>
    <mergeCell ref="Q27:Q28"/>
    <mergeCell ref="R27:R28"/>
    <mergeCell ref="E27:E28"/>
    <mergeCell ref="F27:F28"/>
    <mergeCell ref="G27:G28"/>
    <mergeCell ref="H27:H28"/>
    <mergeCell ref="E515:E516"/>
    <mergeCell ref="F515:F516"/>
    <mergeCell ref="G515:G516"/>
    <mergeCell ref="H515:H516"/>
    <mergeCell ref="E511:E512"/>
    <mergeCell ref="F511:F512"/>
    <mergeCell ref="G511:G512"/>
    <mergeCell ref="H511:H512"/>
    <mergeCell ref="E507:E508"/>
    <mergeCell ref="F507:F508"/>
    <mergeCell ref="G507:G508"/>
    <mergeCell ref="H507:H508"/>
    <mergeCell ref="E503:E504"/>
    <mergeCell ref="F503:F504"/>
    <mergeCell ref="G503:G504"/>
    <mergeCell ref="H503:H504"/>
    <mergeCell ref="R5:R6"/>
    <mergeCell ref="E7:E8"/>
    <mergeCell ref="F7:F8"/>
    <mergeCell ref="G7:G8"/>
    <mergeCell ref="H7:H8"/>
    <mergeCell ref="I7:I8"/>
    <mergeCell ref="J7:J8"/>
    <mergeCell ref="K7:K8"/>
    <mergeCell ref="L7:L8"/>
    <mergeCell ref="M7:M8"/>
    <mergeCell ref="N7:N8"/>
    <mergeCell ref="O7:O8"/>
    <mergeCell ref="P7:P8"/>
    <mergeCell ref="Q7:Q8"/>
    <mergeCell ref="R7:R8"/>
    <mergeCell ref="E9:E10"/>
    <mergeCell ref="F9:F10"/>
    <mergeCell ref="G9:G10"/>
    <mergeCell ref="H9:H10"/>
    <mergeCell ref="I9:I10"/>
    <mergeCell ref="J9:J10"/>
    <mergeCell ref="K9:K10"/>
    <mergeCell ref="L9:L10"/>
    <mergeCell ref="M9:M10"/>
    <mergeCell ref="N9:N10"/>
    <mergeCell ref="O9:O10"/>
    <mergeCell ref="P9:P10"/>
    <mergeCell ref="Q9:Q10"/>
    <mergeCell ref="R9:R10"/>
    <mergeCell ref="F5:F6"/>
    <mergeCell ref="G5:G6"/>
    <mergeCell ref="H5:H6"/>
    <mergeCell ref="I11:I12"/>
    <mergeCell ref="J11:J12"/>
    <mergeCell ref="K11:K12"/>
    <mergeCell ref="L11:L12"/>
    <mergeCell ref="M11:M12"/>
    <mergeCell ref="N11:N12"/>
    <mergeCell ref="O11:O12"/>
    <mergeCell ref="P11:P12"/>
    <mergeCell ref="Q11:Q12"/>
    <mergeCell ref="R11:R12"/>
    <mergeCell ref="E13:E14"/>
    <mergeCell ref="F13:F14"/>
    <mergeCell ref="G13:G14"/>
    <mergeCell ref="H13:H14"/>
    <mergeCell ref="I13:I14"/>
    <mergeCell ref="J13:J14"/>
    <mergeCell ref="BF467:BF468"/>
    <mergeCell ref="BA1:BP1"/>
    <mergeCell ref="C1:R1"/>
    <mergeCell ref="BF51:BF52"/>
    <mergeCell ref="BG51:BG52"/>
    <mergeCell ref="BF37:BF38"/>
    <mergeCell ref="BG37:BG38"/>
    <mergeCell ref="BH461:BH462"/>
    <mergeCell ref="BG461:BG462"/>
    <mergeCell ref="BF461:BF462"/>
    <mergeCell ref="BH33:BH34"/>
    <mergeCell ref="BH35:BH36"/>
    <mergeCell ref="BH37:BH38"/>
    <mergeCell ref="BH39:BH40"/>
    <mergeCell ref="BH41:BH42"/>
    <mergeCell ref="BH43:BH44"/>
    <mergeCell ref="BH45:BH46"/>
    <mergeCell ref="BH47:BH48"/>
    <mergeCell ref="BH49:BH50"/>
    <mergeCell ref="BH51:BH52"/>
    <mergeCell ref="BH53:BH54"/>
    <mergeCell ref="C2:D2"/>
    <mergeCell ref="E3:E4"/>
    <mergeCell ref="F3:F4"/>
    <mergeCell ref="G3:G4"/>
    <mergeCell ref="H3:H4"/>
    <mergeCell ref="I3:I4"/>
    <mergeCell ref="J3:J4"/>
    <mergeCell ref="K3:K4"/>
    <mergeCell ref="L3:L4"/>
    <mergeCell ref="M3:M4"/>
    <mergeCell ref="N3:N4"/>
    <mergeCell ref="O3:O4"/>
    <mergeCell ref="P3:P4"/>
    <mergeCell ref="Q3:Q4"/>
    <mergeCell ref="R3:R4"/>
    <mergeCell ref="E5:E6"/>
    <mergeCell ref="K13:K14"/>
    <mergeCell ref="L13:L14"/>
    <mergeCell ref="M13:M14"/>
    <mergeCell ref="N13:N14"/>
    <mergeCell ref="O13:O14"/>
    <mergeCell ref="P13:P14"/>
    <mergeCell ref="Q13:Q14"/>
    <mergeCell ref="R13:R14"/>
    <mergeCell ref="E11:E12"/>
    <mergeCell ref="F11:F12"/>
    <mergeCell ref="G11:G12"/>
    <mergeCell ref="H11:H12"/>
    <mergeCell ref="I15:I16"/>
    <mergeCell ref="J15:J16"/>
    <mergeCell ref="K15:K16"/>
    <mergeCell ref="L15:L16"/>
    <mergeCell ref="M15:M16"/>
    <mergeCell ref="N15:N16"/>
    <mergeCell ref="O15:O16"/>
    <mergeCell ref="P15:P16"/>
    <mergeCell ref="Q15:Q16"/>
    <mergeCell ref="R15:R16"/>
    <mergeCell ref="E17:E18"/>
    <mergeCell ref="F17:F18"/>
    <mergeCell ref="G17:G18"/>
    <mergeCell ref="H17:H18"/>
    <mergeCell ref="I17:I18"/>
    <mergeCell ref="BH115:BH116"/>
    <mergeCell ref="BG113:BG114"/>
    <mergeCell ref="BF113:BF114"/>
    <mergeCell ref="BG115:BG116"/>
    <mergeCell ref="BF115:BF116"/>
    <mergeCell ref="BF121:BF122"/>
    <mergeCell ref="BH129:BH130"/>
    <mergeCell ref="BG129:BG130"/>
    <mergeCell ref="BF129:BF130"/>
    <mergeCell ref="BG125:BG126"/>
    <mergeCell ref="BF125:BF126"/>
    <mergeCell ref="BG135:BG136"/>
    <mergeCell ref="BG355:BG356"/>
    <mergeCell ref="BF355:BF356"/>
    <mergeCell ref="BF391:BF392"/>
    <mergeCell ref="BG395:BG396"/>
    <mergeCell ref="BF395:BF396"/>
    <mergeCell ref="BG399:BG400"/>
    <mergeCell ref="BF399:BF400"/>
    <mergeCell ref="BG403:BG404"/>
    <mergeCell ref="BH73:BH74"/>
    <mergeCell ref="BH75:BH76"/>
    <mergeCell ref="BH77:BH78"/>
    <mergeCell ref="BH79:BH80"/>
    <mergeCell ref="BH69:BH70"/>
    <mergeCell ref="BG47:BG48"/>
    <mergeCell ref="BG43:BG44"/>
    <mergeCell ref="BF67:BF68"/>
    <mergeCell ref="BG67:BG68"/>
    <mergeCell ref="BF43:BF44"/>
    <mergeCell ref="BH147:BH148"/>
    <mergeCell ref="BH123:BH124"/>
    <mergeCell ref="BH357:BH358"/>
    <mergeCell ref="BG357:BG358"/>
    <mergeCell ref="BF357:BF358"/>
    <mergeCell ref="BH81:BH82"/>
    <mergeCell ref="BG81:BG82"/>
    <mergeCell ref="BF81:BF82"/>
    <mergeCell ref="BG61:BG62"/>
    <mergeCell ref="BF61:BF62"/>
    <mergeCell ref="BF71:BF72"/>
    <mergeCell ref="BF135:BF136"/>
    <mergeCell ref="BH137:BH138"/>
    <mergeCell ref="BH135:BH136"/>
    <mergeCell ref="BH131:BH132"/>
    <mergeCell ref="BG83:BG84"/>
    <mergeCell ref="BF83:BF84"/>
    <mergeCell ref="BH101:BH102"/>
    <mergeCell ref="BG101:BG102"/>
    <mergeCell ref="BF101:BF102"/>
    <mergeCell ref="BF117:BF118"/>
    <mergeCell ref="BG117:BG118"/>
    <mergeCell ref="BG133:BG134"/>
    <mergeCell ref="BF133:BF134"/>
    <mergeCell ref="BG7:BG8"/>
    <mergeCell ref="BF7:BF8"/>
    <mergeCell ref="BG3:BG4"/>
    <mergeCell ref="BG13:BG14"/>
    <mergeCell ref="BG15:BG16"/>
    <mergeCell ref="BF15:BF16"/>
    <mergeCell ref="BG17:BG18"/>
    <mergeCell ref="BG23:BG24"/>
    <mergeCell ref="BG19:BG20"/>
    <mergeCell ref="BF19:BF20"/>
    <mergeCell ref="BH25:BH26"/>
    <mergeCell ref="BH31:BH32"/>
    <mergeCell ref="BG29:BG30"/>
    <mergeCell ref="BF29:BF30"/>
    <mergeCell ref="BG31:BG32"/>
    <mergeCell ref="BG39:BG40"/>
    <mergeCell ref="BF39:BF40"/>
    <mergeCell ref="BH127:BH128"/>
    <mergeCell ref="BG127:BG128"/>
    <mergeCell ref="BF127:BF128"/>
    <mergeCell ref="BH109:BH110"/>
    <mergeCell ref="BG109:BG110"/>
    <mergeCell ref="BF109:BF110"/>
    <mergeCell ref="BF55:BF56"/>
    <mergeCell ref="BG55:BG56"/>
    <mergeCell ref="BG49:BG50"/>
    <mergeCell ref="BF403:BF404"/>
    <mergeCell ref="BG407:BG408"/>
    <mergeCell ref="BF407:BF408"/>
    <mergeCell ref="BG411:BG412"/>
    <mergeCell ref="BF411:BF412"/>
    <mergeCell ref="BH149:BH150"/>
    <mergeCell ref="BG155:BG156"/>
    <mergeCell ref="BF155:BF156"/>
    <mergeCell ref="BG159:BG160"/>
    <mergeCell ref="BF159:BF160"/>
    <mergeCell ref="BG163:BG164"/>
    <mergeCell ref="BF163:BF164"/>
    <mergeCell ref="BG167:BG168"/>
    <mergeCell ref="BF167:BF168"/>
    <mergeCell ref="BG171:BG172"/>
    <mergeCell ref="BF171:BF172"/>
    <mergeCell ref="BH393:BH394"/>
    <mergeCell ref="BG393:BG394"/>
    <mergeCell ref="BF393:BF394"/>
    <mergeCell ref="BH389:BH390"/>
    <mergeCell ref="BG389:BG390"/>
    <mergeCell ref="BF389:BF390"/>
    <mergeCell ref="BH385:BH386"/>
    <mergeCell ref="BG385:BG386"/>
    <mergeCell ref="BF385:BF386"/>
    <mergeCell ref="BH387:BH388"/>
    <mergeCell ref="BG387:BG388"/>
    <mergeCell ref="BF387:BF388"/>
    <mergeCell ref="BF85:BF86"/>
    <mergeCell ref="BG85:BG86"/>
    <mergeCell ref="BH85:BH86"/>
    <mergeCell ref="BG97:BG98"/>
    <mergeCell ref="BH97:BH98"/>
    <mergeCell ref="BF99:BF100"/>
    <mergeCell ref="BG99:BG100"/>
    <mergeCell ref="BH99:BH100"/>
    <mergeCell ref="BF21:BF22"/>
    <mergeCell ref="BG21:BG22"/>
    <mergeCell ref="BM71:BM72"/>
    <mergeCell ref="BM35:BM36"/>
    <mergeCell ref="BM37:BM38"/>
    <mergeCell ref="BK47:BK48"/>
    <mergeCell ref="BL69:BL70"/>
    <mergeCell ref="BL79:BL80"/>
    <mergeCell ref="A467:A468"/>
    <mergeCell ref="B467:B468"/>
    <mergeCell ref="BC467:BC468"/>
    <mergeCell ref="BD467:BD468"/>
    <mergeCell ref="BE467:BE468"/>
    <mergeCell ref="BJ467:BJ468"/>
    <mergeCell ref="BK467:BK468"/>
    <mergeCell ref="BL467:BL468"/>
    <mergeCell ref="BI467:BI468"/>
    <mergeCell ref="BM467:BM468"/>
    <mergeCell ref="BN467:BN468"/>
    <mergeCell ref="BO467:BO468"/>
    <mergeCell ref="BK361:BK362"/>
    <mergeCell ref="BJ361:BJ362"/>
    <mergeCell ref="BH365:BH366"/>
    <mergeCell ref="BG365:BG366"/>
    <mergeCell ref="BF365:BF366"/>
    <mergeCell ref="BH383:BH384"/>
    <mergeCell ref="BG383:BG384"/>
    <mergeCell ref="BF383:BF384"/>
    <mergeCell ref="BG423:BG424"/>
    <mergeCell ref="BF423:BF424"/>
    <mergeCell ref="BG427:BG428"/>
    <mergeCell ref="BF427:BF428"/>
    <mergeCell ref="BG431:BG432"/>
    <mergeCell ref="BF431:BF432"/>
    <mergeCell ref="BG435:BG436"/>
    <mergeCell ref="BD463:BD464"/>
    <mergeCell ref="BE463:BE464"/>
    <mergeCell ref="BJ463:BJ464"/>
    <mergeCell ref="BK463:BK464"/>
    <mergeCell ref="BL463:BL464"/>
    <mergeCell ref="BK79:BK80"/>
    <mergeCell ref="BJ79:BJ80"/>
    <mergeCell ref="BM77:BM78"/>
    <mergeCell ref="BM75:BM76"/>
    <mergeCell ref="BK75:BK76"/>
    <mergeCell ref="BJ75:BJ76"/>
    <mergeCell ref="BK139:BK140"/>
    <mergeCell ref="BJ139:BJ140"/>
    <mergeCell ref="BL143:BL144"/>
    <mergeCell ref="BK143:BK144"/>
    <mergeCell ref="BJ143:BJ144"/>
    <mergeCell ref="BK147:BK148"/>
    <mergeCell ref="BJ147:BJ148"/>
    <mergeCell ref="BJ35:BJ36"/>
    <mergeCell ref="BL125:BL126"/>
    <mergeCell ref="BL123:BL124"/>
    <mergeCell ref="BL147:BL148"/>
    <mergeCell ref="BJ43:BJ44"/>
    <mergeCell ref="BK67:BK68"/>
    <mergeCell ref="BH95:BH96"/>
    <mergeCell ref="BG95:BG96"/>
    <mergeCell ref="BF95:BF96"/>
    <mergeCell ref="BF93:BF94"/>
    <mergeCell ref="BH91:BH92"/>
    <mergeCell ref="BG91:BG92"/>
    <mergeCell ref="BH125:BH126"/>
    <mergeCell ref="BE357:BE358"/>
    <mergeCell ref="BJ357:BJ358"/>
    <mergeCell ref="BK357:BK358"/>
    <mergeCell ref="BL357:BL358"/>
    <mergeCell ref="BI357:BI358"/>
    <mergeCell ref="BM357:BM358"/>
    <mergeCell ref="BN357:BN358"/>
    <mergeCell ref="BO357:BO358"/>
    <mergeCell ref="BP357:BP358"/>
    <mergeCell ref="BM115:BM116"/>
    <mergeCell ref="BM117:BM118"/>
    <mergeCell ref="BM119:BM120"/>
    <mergeCell ref="BM121:BM122"/>
    <mergeCell ref="BM123:BM124"/>
    <mergeCell ref="BM125:BM126"/>
    <mergeCell ref="BI463:BI464"/>
    <mergeCell ref="BM463:BM464"/>
    <mergeCell ref="BN463:BN464"/>
    <mergeCell ref="BO463:BO464"/>
    <mergeCell ref="BP463:BP464"/>
    <mergeCell ref="A465:A466"/>
    <mergeCell ref="B465:B466"/>
    <mergeCell ref="BC465:BC466"/>
    <mergeCell ref="BD465:BD466"/>
    <mergeCell ref="BE465:BE466"/>
    <mergeCell ref="BJ465:BJ466"/>
    <mergeCell ref="BK465:BK466"/>
    <mergeCell ref="BL465:BL466"/>
    <mergeCell ref="BI465:BI466"/>
    <mergeCell ref="BM465:BM466"/>
    <mergeCell ref="BN465:BN466"/>
    <mergeCell ref="BO465:BO466"/>
    <mergeCell ref="BP465:BP466"/>
    <mergeCell ref="BH465:BH466"/>
    <mergeCell ref="BG465:BG466"/>
    <mergeCell ref="BF465:BF466"/>
    <mergeCell ref="BH463:BH464"/>
    <mergeCell ref="BG463:BG464"/>
    <mergeCell ref="BF463:BF464"/>
    <mergeCell ref="BE117:BE118"/>
    <mergeCell ref="BK359:BK360"/>
    <mergeCell ref="BJ359:BJ360"/>
    <mergeCell ref="BH373:BH374"/>
    <mergeCell ref="BG373:BG374"/>
    <mergeCell ref="BF373:BF374"/>
    <mergeCell ref="BH371:BH372"/>
    <mergeCell ref="BG371:BG372"/>
    <mergeCell ref="BF371:BF372"/>
    <mergeCell ref="BH381:BH382"/>
    <mergeCell ref="BG381:BG382"/>
    <mergeCell ref="BF381:BF382"/>
    <mergeCell ref="BF379:BF380"/>
    <mergeCell ref="BH377:BH378"/>
    <mergeCell ref="BG377:BG378"/>
    <mergeCell ref="BF377:BF378"/>
    <mergeCell ref="BH375:BH376"/>
    <mergeCell ref="BG375:BG376"/>
    <mergeCell ref="BF375:BF376"/>
    <mergeCell ref="BH363:BH364"/>
    <mergeCell ref="BG363:BG364"/>
    <mergeCell ref="BF363:BF364"/>
    <mergeCell ref="BG459:BG460"/>
    <mergeCell ref="BF459:BF460"/>
    <mergeCell ref="BG121:BG122"/>
    <mergeCell ref="BP513:BP514"/>
    <mergeCell ref="BP515:BP516"/>
    <mergeCell ref="BP517:BP518"/>
    <mergeCell ref="BP495:BP496"/>
    <mergeCell ref="BP497:BP498"/>
    <mergeCell ref="BP499:BP500"/>
    <mergeCell ref="BP501:BP502"/>
    <mergeCell ref="BP503:BP504"/>
    <mergeCell ref="BP505:BP506"/>
    <mergeCell ref="BP483:BP484"/>
    <mergeCell ref="BP485:BP486"/>
    <mergeCell ref="BP487:BP488"/>
    <mergeCell ref="BI47:BI48"/>
    <mergeCell ref="BK57:BK58"/>
    <mergeCell ref="BK55:BK56"/>
    <mergeCell ref="BK49:BK50"/>
    <mergeCell ref="BJ55:BJ56"/>
    <mergeCell ref="BJ47:BJ48"/>
    <mergeCell ref="BK117:BK118"/>
    <mergeCell ref="BJ117:BJ118"/>
    <mergeCell ref="BM131:BM132"/>
    <mergeCell ref="BM135:BM136"/>
    <mergeCell ref="BM137:BM138"/>
    <mergeCell ref="BL77:BL78"/>
    <mergeCell ref="BL75:BL76"/>
    <mergeCell ref="BL73:BL74"/>
    <mergeCell ref="BL57:BL58"/>
    <mergeCell ref="BL55:BL56"/>
    <mergeCell ref="BL53:BL54"/>
    <mergeCell ref="BL51:BL52"/>
    <mergeCell ref="BI43:BI44"/>
    <mergeCell ref="BI77:BI78"/>
    <mergeCell ref="BJ77:BJ78"/>
    <mergeCell ref="BK77:BK78"/>
    <mergeCell ref="BI51:BI52"/>
    <mergeCell ref="BJ67:BJ68"/>
    <mergeCell ref="BK43:BK44"/>
    <mergeCell ref="BM113:BM114"/>
    <mergeCell ref="BM67:BM68"/>
    <mergeCell ref="BM69:BM70"/>
    <mergeCell ref="BM73:BM74"/>
    <mergeCell ref="BK111:BK112"/>
    <mergeCell ref="BL111:BL112"/>
    <mergeCell ref="BK73:BK74"/>
    <mergeCell ref="BK71:BK72"/>
    <mergeCell ref="BL71:BL72"/>
    <mergeCell ref="BL67:BL68"/>
    <mergeCell ref="BN79:BN80"/>
    <mergeCell ref="BM79:BM80"/>
    <mergeCell ref="BM111:BM112"/>
    <mergeCell ref="BN77:BN78"/>
    <mergeCell ref="BN75:BN76"/>
    <mergeCell ref="BN67:BN68"/>
    <mergeCell ref="BJ73:BJ74"/>
    <mergeCell ref="BN73:BN74"/>
    <mergeCell ref="BJ49:BJ50"/>
    <mergeCell ref="BN47:BN48"/>
    <mergeCell ref="BJ81:BJ82"/>
    <mergeCell ref="BK81:BK82"/>
    <mergeCell ref="BL81:BL82"/>
    <mergeCell ref="BI81:BI82"/>
    <mergeCell ref="BM81:BM82"/>
    <mergeCell ref="BN81:BN82"/>
    <mergeCell ref="BO81:BO82"/>
    <mergeCell ref="BP509:BP510"/>
    <mergeCell ref="BP511:BP512"/>
    <mergeCell ref="BP343:BP344"/>
    <mergeCell ref="BP345:BP346"/>
    <mergeCell ref="BP347:BP348"/>
    <mergeCell ref="BP349:BP350"/>
    <mergeCell ref="BP351:BP352"/>
    <mergeCell ref="BP353:BP354"/>
    <mergeCell ref="BP331:BP332"/>
    <mergeCell ref="BP333:BP334"/>
    <mergeCell ref="BP335:BP336"/>
    <mergeCell ref="BP337:BP338"/>
    <mergeCell ref="BP339:BP340"/>
    <mergeCell ref="BP341:BP342"/>
    <mergeCell ref="BP393:BP394"/>
    <mergeCell ref="BP319:BP320"/>
    <mergeCell ref="BP321:BP322"/>
    <mergeCell ref="BP323:BP324"/>
    <mergeCell ref="BP325:BP326"/>
    <mergeCell ref="BP327:BP328"/>
    <mergeCell ref="BP329:BP330"/>
    <mergeCell ref="BP437:BP438"/>
    <mergeCell ref="BP415:BP416"/>
    <mergeCell ref="BP417:BP418"/>
    <mergeCell ref="BP419:BP420"/>
    <mergeCell ref="BP421:BP422"/>
    <mergeCell ref="BP423:BP424"/>
    <mergeCell ref="BP425:BP426"/>
    <mergeCell ref="BP403:BP404"/>
    <mergeCell ref="BP405:BP406"/>
    <mergeCell ref="BP407:BP408"/>
    <mergeCell ref="BP409:BP410"/>
    <mergeCell ref="BP411:BP412"/>
    <mergeCell ref="BP175:BP176"/>
    <mergeCell ref="BP177:BP178"/>
    <mergeCell ref="BP179:BP180"/>
    <mergeCell ref="BP181:BP182"/>
    <mergeCell ref="BP183:BP184"/>
    <mergeCell ref="BP185:BP186"/>
    <mergeCell ref="BP163:BP164"/>
    <mergeCell ref="BP165:BP166"/>
    <mergeCell ref="BP167:BP168"/>
    <mergeCell ref="BP169:BP170"/>
    <mergeCell ref="BP171:BP172"/>
    <mergeCell ref="BP173:BP174"/>
    <mergeCell ref="BP151:BP152"/>
    <mergeCell ref="BP153:BP154"/>
    <mergeCell ref="BP155:BP156"/>
    <mergeCell ref="BP235:BP236"/>
    <mergeCell ref="BP237:BP238"/>
    <mergeCell ref="BP239:BP240"/>
    <mergeCell ref="BP241:BP242"/>
    <mergeCell ref="BP243:BP244"/>
    <mergeCell ref="BL117:BL118"/>
    <mergeCell ref="BL113:BL114"/>
    <mergeCell ref="BP507:BP508"/>
    <mergeCell ref="BP489:BP490"/>
    <mergeCell ref="BP491:BP492"/>
    <mergeCell ref="BP493:BP494"/>
    <mergeCell ref="BP471:BP472"/>
    <mergeCell ref="BP473:BP474"/>
    <mergeCell ref="BP475:BP476"/>
    <mergeCell ref="BP477:BP478"/>
    <mergeCell ref="BP479:BP480"/>
    <mergeCell ref="BP481:BP482"/>
    <mergeCell ref="BP451:BP452"/>
    <mergeCell ref="BP453:BP454"/>
    <mergeCell ref="BP455:BP456"/>
    <mergeCell ref="BP457:BP458"/>
    <mergeCell ref="BP459:BP460"/>
    <mergeCell ref="BP469:BP470"/>
    <mergeCell ref="BP439:BP440"/>
    <mergeCell ref="BP441:BP442"/>
    <mergeCell ref="BP443:BP444"/>
    <mergeCell ref="BP445:BP446"/>
    <mergeCell ref="BP447:BP448"/>
    <mergeCell ref="BP449:BP450"/>
    <mergeCell ref="BP461:BP462"/>
    <mergeCell ref="BP427:BP428"/>
    <mergeCell ref="BP429:BP430"/>
    <mergeCell ref="BP431:BP432"/>
    <mergeCell ref="BP433:BP434"/>
    <mergeCell ref="BP435:BP436"/>
    <mergeCell ref="BP467:BP468"/>
    <mergeCell ref="BM139:BM140"/>
    <mergeCell ref="BP413:BP414"/>
    <mergeCell ref="BP355:BP356"/>
    <mergeCell ref="BP391:BP392"/>
    <mergeCell ref="BP395:BP396"/>
    <mergeCell ref="BP397:BP398"/>
    <mergeCell ref="BP399:BP400"/>
    <mergeCell ref="BP401:BP402"/>
    <mergeCell ref="BP271:BP272"/>
    <mergeCell ref="BP273:BP274"/>
    <mergeCell ref="BP275:BP276"/>
    <mergeCell ref="BP277:BP278"/>
    <mergeCell ref="BP279:BP280"/>
    <mergeCell ref="BP281:BP282"/>
    <mergeCell ref="BP259:BP260"/>
    <mergeCell ref="BP261:BP262"/>
    <mergeCell ref="BP263:BP264"/>
    <mergeCell ref="BP265:BP266"/>
    <mergeCell ref="BP267:BP268"/>
    <mergeCell ref="BP269:BP270"/>
    <mergeCell ref="BP247:BP248"/>
    <mergeCell ref="BP249:BP250"/>
    <mergeCell ref="BP251:BP252"/>
    <mergeCell ref="BP253:BP254"/>
    <mergeCell ref="BP255:BP256"/>
    <mergeCell ref="BP257:BP258"/>
    <mergeCell ref="BP307:BP308"/>
    <mergeCell ref="BP309:BP310"/>
    <mergeCell ref="BP311:BP312"/>
    <mergeCell ref="BP313:BP314"/>
    <mergeCell ref="BP315:BP316"/>
    <mergeCell ref="BP317:BP318"/>
    <mergeCell ref="BP295:BP296"/>
    <mergeCell ref="BP297:BP298"/>
    <mergeCell ref="BP299:BP300"/>
    <mergeCell ref="BP301:BP302"/>
    <mergeCell ref="BP303:BP304"/>
    <mergeCell ref="BP305:BP306"/>
    <mergeCell ref="BP283:BP284"/>
    <mergeCell ref="BP285:BP286"/>
    <mergeCell ref="BP287:BP288"/>
    <mergeCell ref="BP289:BP290"/>
    <mergeCell ref="BP291:BP292"/>
    <mergeCell ref="BP293:BP294"/>
    <mergeCell ref="BP245:BP246"/>
    <mergeCell ref="BP223:BP224"/>
    <mergeCell ref="BP225:BP226"/>
    <mergeCell ref="BP227:BP228"/>
    <mergeCell ref="BP229:BP230"/>
    <mergeCell ref="BP231:BP232"/>
    <mergeCell ref="BP233:BP234"/>
    <mergeCell ref="BP211:BP212"/>
    <mergeCell ref="BP213:BP214"/>
    <mergeCell ref="BP215:BP216"/>
    <mergeCell ref="BP217:BP218"/>
    <mergeCell ref="BP219:BP220"/>
    <mergeCell ref="BP221:BP222"/>
    <mergeCell ref="BN517:BN518"/>
    <mergeCell ref="BC517:BC518"/>
    <mergeCell ref="BM517:BM518"/>
    <mergeCell ref="BH517:BH518"/>
    <mergeCell ref="BN515:BN516"/>
    <mergeCell ref="BD515:BD516"/>
    <mergeCell ref="BD517:BD518"/>
    <mergeCell ref="BD497:BD498"/>
    <mergeCell ref="BD499:BD500"/>
    <mergeCell ref="BD501:BD502"/>
    <mergeCell ref="BD503:BD504"/>
    <mergeCell ref="BD505:BD506"/>
    <mergeCell ref="BD507:BD508"/>
    <mergeCell ref="BC515:BC516"/>
    <mergeCell ref="BM515:BM516"/>
    <mergeCell ref="BI513:BI514"/>
    <mergeCell ref="BK513:BK514"/>
    <mergeCell ref="BL513:BL514"/>
    <mergeCell ref="BN513:BN514"/>
    <mergeCell ref="BN511:BN512"/>
    <mergeCell ref="BN509:BN510"/>
    <mergeCell ref="BN507:BN508"/>
    <mergeCell ref="BJ507:BJ508"/>
    <mergeCell ref="BK507:BK508"/>
    <mergeCell ref="BE513:BE514"/>
    <mergeCell ref="BJ513:BJ514"/>
    <mergeCell ref="BG513:BG514"/>
    <mergeCell ref="BJ511:BJ512"/>
    <mergeCell ref="BH515:BH516"/>
    <mergeCell ref="BG511:BG512"/>
    <mergeCell ref="BF511:BF512"/>
    <mergeCell ref="BM513:BM514"/>
    <mergeCell ref="BH513:BH514"/>
    <mergeCell ref="BK509:BK510"/>
    <mergeCell ref="BL509:BL510"/>
    <mergeCell ref="BH501:BH502"/>
    <mergeCell ref="BG499:BG500"/>
    <mergeCell ref="BF499:BF500"/>
    <mergeCell ref="BF501:BF502"/>
    <mergeCell ref="BN493:BN494"/>
    <mergeCell ref="BN491:BN492"/>
    <mergeCell ref="BN485:BN486"/>
    <mergeCell ref="BN483:BN484"/>
    <mergeCell ref="BN477:BN478"/>
    <mergeCell ref="BN475:BN476"/>
    <mergeCell ref="BN469:BN470"/>
    <mergeCell ref="BN459:BN460"/>
    <mergeCell ref="BL453:BL454"/>
    <mergeCell ref="BN453:BN454"/>
    <mergeCell ref="BN451:BN452"/>
    <mergeCell ref="BI445:BI446"/>
    <mergeCell ref="BP3:BP4"/>
    <mergeCell ref="BP5:BP6"/>
    <mergeCell ref="BP7:BP8"/>
    <mergeCell ref="BP9:BP10"/>
    <mergeCell ref="BP11:BP12"/>
    <mergeCell ref="BP13:BP14"/>
    <mergeCell ref="BP15:BP16"/>
    <mergeCell ref="BP17:BP18"/>
    <mergeCell ref="BP19:BP20"/>
    <mergeCell ref="BP21:BP22"/>
    <mergeCell ref="BP23:BP24"/>
    <mergeCell ref="BP25:BP26"/>
    <mergeCell ref="BP27:BP28"/>
    <mergeCell ref="BP29:BP30"/>
    <mergeCell ref="BP45:BP46"/>
    <mergeCell ref="BP47:BP48"/>
    <mergeCell ref="BP49:BP50"/>
    <mergeCell ref="BP31:BP32"/>
    <mergeCell ref="BP33:BP34"/>
    <mergeCell ref="BP35:BP36"/>
    <mergeCell ref="BP37:BP38"/>
    <mergeCell ref="BP39:BP40"/>
    <mergeCell ref="BP41:BP42"/>
    <mergeCell ref="BP139:BP140"/>
    <mergeCell ref="BP141:BP142"/>
    <mergeCell ref="BP143:BP144"/>
    <mergeCell ref="BP145:BP146"/>
    <mergeCell ref="BP147:BP148"/>
    <mergeCell ref="BP149:BP150"/>
    <mergeCell ref="BP121:BP122"/>
    <mergeCell ref="BP123:BP124"/>
    <mergeCell ref="BP125:BP126"/>
    <mergeCell ref="BP131:BP132"/>
    <mergeCell ref="BP81:BP82"/>
    <mergeCell ref="A517:A518"/>
    <mergeCell ref="BC453:BC454"/>
    <mergeCell ref="BC455:BC456"/>
    <mergeCell ref="BC457:BC458"/>
    <mergeCell ref="BC459:BC460"/>
    <mergeCell ref="BC497:BC498"/>
    <mergeCell ref="BC499:BC500"/>
    <mergeCell ref="BC501:BC502"/>
    <mergeCell ref="BC503:BC504"/>
    <mergeCell ref="B517:B518"/>
    <mergeCell ref="BE517:BE518"/>
    <mergeCell ref="BF517:BF518"/>
    <mergeCell ref="BG517:BG518"/>
    <mergeCell ref="BJ515:BJ516"/>
    <mergeCell ref="BK515:BK516"/>
    <mergeCell ref="B511:B512"/>
    <mergeCell ref="BE511:BE512"/>
    <mergeCell ref="BC511:BC512"/>
    <mergeCell ref="BC513:BC514"/>
    <mergeCell ref="BD509:BD510"/>
    <mergeCell ref="BD511:BD512"/>
    <mergeCell ref="BD513:BD514"/>
    <mergeCell ref="BI515:BI516"/>
    <mergeCell ref="A515:A516"/>
    <mergeCell ref="B515:B516"/>
    <mergeCell ref="BE515:BE516"/>
    <mergeCell ref="A513:A514"/>
    <mergeCell ref="B513:B514"/>
    <mergeCell ref="BI517:BI518"/>
    <mergeCell ref="BJ517:BJ518"/>
    <mergeCell ref="BK517:BK518"/>
    <mergeCell ref="A463:A464"/>
    <mergeCell ref="BL517:BL518"/>
    <mergeCell ref="BI511:BI512"/>
    <mergeCell ref="BL511:BL512"/>
    <mergeCell ref="BF513:BF514"/>
    <mergeCell ref="BG515:BG516"/>
    <mergeCell ref="BF515:BF516"/>
    <mergeCell ref="B501:B502"/>
    <mergeCell ref="BE501:BE502"/>
    <mergeCell ref="BJ501:BJ502"/>
    <mergeCell ref="BG501:BG502"/>
    <mergeCell ref="BJ499:BJ500"/>
    <mergeCell ref="BK499:BK500"/>
    <mergeCell ref="BI499:BI500"/>
    <mergeCell ref="BL499:BL500"/>
    <mergeCell ref="A499:A500"/>
    <mergeCell ref="B499:B500"/>
    <mergeCell ref="BE499:BE500"/>
    <mergeCell ref="BK493:BK494"/>
    <mergeCell ref="BL493:BL494"/>
    <mergeCell ref="BK485:BK486"/>
    <mergeCell ref="BL485:BL486"/>
    <mergeCell ref="BI477:BI478"/>
    <mergeCell ref="BJ477:BJ478"/>
    <mergeCell ref="BK477:BK478"/>
    <mergeCell ref="BL477:BL478"/>
    <mergeCell ref="BI469:BI470"/>
    <mergeCell ref="BJ469:BJ470"/>
    <mergeCell ref="BK469:BK470"/>
    <mergeCell ref="BL469:BL470"/>
    <mergeCell ref="BI453:BI454"/>
    <mergeCell ref="BJ453:BJ454"/>
    <mergeCell ref="BK453:BK454"/>
    <mergeCell ref="A509:A510"/>
    <mergeCell ref="B509:B510"/>
    <mergeCell ref="BE509:BE510"/>
    <mergeCell ref="BJ509:BJ510"/>
    <mergeCell ref="BG509:BG510"/>
    <mergeCell ref="BP43:BP44"/>
    <mergeCell ref="BD73:BD74"/>
    <mergeCell ref="BD75:BD76"/>
    <mergeCell ref="BL515:BL516"/>
    <mergeCell ref="BP67:BP68"/>
    <mergeCell ref="BP69:BP70"/>
    <mergeCell ref="BP71:BP72"/>
    <mergeCell ref="BP73:BP74"/>
    <mergeCell ref="BP75:BP76"/>
    <mergeCell ref="BP77:BP78"/>
    <mergeCell ref="BP51:BP52"/>
    <mergeCell ref="BP53:BP54"/>
    <mergeCell ref="BP55:BP56"/>
    <mergeCell ref="BP157:BP158"/>
    <mergeCell ref="BP159:BP160"/>
    <mergeCell ref="BP161:BP162"/>
    <mergeCell ref="BI507:BI508"/>
    <mergeCell ref="BL507:BL508"/>
    <mergeCell ref="A507:A508"/>
    <mergeCell ref="BP135:BP136"/>
    <mergeCell ref="BP137:BP138"/>
    <mergeCell ref="BP79:BP80"/>
    <mergeCell ref="BP111:BP112"/>
    <mergeCell ref="BP113:BP114"/>
    <mergeCell ref="BP115:BP116"/>
    <mergeCell ref="BP117:BP118"/>
    <mergeCell ref="BP119:BP120"/>
    <mergeCell ref="BP109:BP110"/>
    <mergeCell ref="BP133:BP134"/>
    <mergeCell ref="BP105:BP106"/>
    <mergeCell ref="BP107:BP108"/>
    <mergeCell ref="BP83:BP84"/>
    <mergeCell ref="BP85:BP86"/>
    <mergeCell ref="BP199:BP200"/>
    <mergeCell ref="BP201:BP202"/>
    <mergeCell ref="BP203:BP204"/>
    <mergeCell ref="BP205:BP206"/>
    <mergeCell ref="BP207:BP208"/>
    <mergeCell ref="BP209:BP210"/>
    <mergeCell ref="BP187:BP188"/>
    <mergeCell ref="BP189:BP190"/>
    <mergeCell ref="BP191:BP192"/>
    <mergeCell ref="BP193:BP194"/>
    <mergeCell ref="BP195:BP196"/>
    <mergeCell ref="BP197:BP198"/>
    <mergeCell ref="BP57:BP58"/>
    <mergeCell ref="BP59:BP60"/>
    <mergeCell ref="BP61:BP62"/>
    <mergeCell ref="BP63:BP64"/>
    <mergeCell ref="BK501:BK502"/>
    <mergeCell ref="BL501:BL502"/>
    <mergeCell ref="BN501:BN502"/>
    <mergeCell ref="BN499:BN500"/>
    <mergeCell ref="A501:A502"/>
    <mergeCell ref="BP65:BP66"/>
    <mergeCell ref="BM499:BM500"/>
    <mergeCell ref="BM501:BM502"/>
    <mergeCell ref="BI501:BI502"/>
    <mergeCell ref="BH499:BH500"/>
    <mergeCell ref="A511:A512"/>
    <mergeCell ref="BN505:BN506"/>
    <mergeCell ref="BN503:BN504"/>
    <mergeCell ref="A505:A506"/>
    <mergeCell ref="B505:B506"/>
    <mergeCell ref="BE505:BE506"/>
    <mergeCell ref="BJ505:BJ506"/>
    <mergeCell ref="BG505:BG506"/>
    <mergeCell ref="BJ503:BJ504"/>
    <mergeCell ref="BK503:BK504"/>
    <mergeCell ref="BI503:BI504"/>
    <mergeCell ref="BL503:BL504"/>
    <mergeCell ref="A503:A504"/>
    <mergeCell ref="B503:B504"/>
    <mergeCell ref="BE503:BE504"/>
    <mergeCell ref="BM503:BM504"/>
    <mergeCell ref="BM505:BM506"/>
    <mergeCell ref="BC505:BC506"/>
    <mergeCell ref="BI505:BI506"/>
    <mergeCell ref="BH503:BH504"/>
    <mergeCell ref="BH505:BH506"/>
    <mergeCell ref="BG503:BG504"/>
    <mergeCell ref="BF503:BF504"/>
    <mergeCell ref="BF505:BF506"/>
    <mergeCell ref="B507:B508"/>
    <mergeCell ref="BE507:BE508"/>
    <mergeCell ref="BC509:BC510"/>
    <mergeCell ref="BM507:BM508"/>
    <mergeCell ref="BM509:BM510"/>
    <mergeCell ref="BC507:BC508"/>
    <mergeCell ref="BI509:BI510"/>
    <mergeCell ref="BH507:BH508"/>
    <mergeCell ref="BH509:BH510"/>
    <mergeCell ref="BH511:BH512"/>
    <mergeCell ref="BF509:BF510"/>
    <mergeCell ref="BG507:BG508"/>
    <mergeCell ref="BF507:BF508"/>
    <mergeCell ref="BK505:BK506"/>
    <mergeCell ref="BL505:BL506"/>
    <mergeCell ref="BK511:BK512"/>
    <mergeCell ref="BM511:BM512"/>
    <mergeCell ref="AM503:AM504"/>
    <mergeCell ref="AN503:AN504"/>
    <mergeCell ref="AO503:AO504"/>
    <mergeCell ref="AP503:AP504"/>
    <mergeCell ref="AQ503:AQ504"/>
    <mergeCell ref="AR503:AR504"/>
    <mergeCell ref="AS503:AS504"/>
    <mergeCell ref="AT503:AT504"/>
    <mergeCell ref="AU503:AU504"/>
    <mergeCell ref="AV503:AV504"/>
    <mergeCell ref="AW503:AW504"/>
    <mergeCell ref="AX503:AX504"/>
    <mergeCell ref="AY503:AY504"/>
    <mergeCell ref="AZ503:AZ504"/>
    <mergeCell ref="AM505:AM506"/>
    <mergeCell ref="AN505:AN506"/>
    <mergeCell ref="AO505:AO506"/>
    <mergeCell ref="AP505:AP506"/>
    <mergeCell ref="AQ505:AQ506"/>
    <mergeCell ref="AR505:AR506"/>
    <mergeCell ref="AS505:AS506"/>
    <mergeCell ref="AT505:AT506"/>
    <mergeCell ref="AU505:AU506"/>
    <mergeCell ref="A493:A494"/>
    <mergeCell ref="B493:B494"/>
    <mergeCell ref="BE493:BE494"/>
    <mergeCell ref="BJ493:BJ494"/>
    <mergeCell ref="BG493:BG494"/>
    <mergeCell ref="BJ491:BJ492"/>
    <mergeCell ref="BK491:BK492"/>
    <mergeCell ref="BI491:BI492"/>
    <mergeCell ref="BL491:BL492"/>
    <mergeCell ref="A491:A492"/>
    <mergeCell ref="B491:B492"/>
    <mergeCell ref="BE491:BE492"/>
    <mergeCell ref="BD491:BD492"/>
    <mergeCell ref="BD493:BD494"/>
    <mergeCell ref="BM491:BM492"/>
    <mergeCell ref="BM493:BM494"/>
    <mergeCell ref="BC491:BC492"/>
    <mergeCell ref="BC493:BC494"/>
    <mergeCell ref="BI493:BI494"/>
    <mergeCell ref="BH491:BH492"/>
    <mergeCell ref="BH493:BH494"/>
    <mergeCell ref="BG491:BG492"/>
    <mergeCell ref="BF491:BF492"/>
    <mergeCell ref="BF493:BF494"/>
    <mergeCell ref="BK497:BK498"/>
    <mergeCell ref="BL497:BL498"/>
    <mergeCell ref="BN497:BN498"/>
    <mergeCell ref="BN495:BN496"/>
    <mergeCell ref="A497:A498"/>
    <mergeCell ref="B497:B498"/>
    <mergeCell ref="BE497:BE498"/>
    <mergeCell ref="BJ497:BJ498"/>
    <mergeCell ref="BG497:BG498"/>
    <mergeCell ref="BJ495:BJ496"/>
    <mergeCell ref="BK495:BK496"/>
    <mergeCell ref="BI495:BI496"/>
    <mergeCell ref="BL495:BL496"/>
    <mergeCell ref="A495:A496"/>
    <mergeCell ref="B495:B496"/>
    <mergeCell ref="BE495:BE496"/>
    <mergeCell ref="BD495:BD496"/>
    <mergeCell ref="BM495:BM496"/>
    <mergeCell ref="BM497:BM498"/>
    <mergeCell ref="BH495:BH496"/>
    <mergeCell ref="BC495:BC496"/>
    <mergeCell ref="BI497:BI498"/>
    <mergeCell ref="BH497:BH498"/>
    <mergeCell ref="BG495:BG496"/>
    <mergeCell ref="BF495:BF496"/>
    <mergeCell ref="BF497:BF498"/>
    <mergeCell ref="I491:I492"/>
    <mergeCell ref="J491:J492"/>
    <mergeCell ref="K491:K492"/>
    <mergeCell ref="L491:L492"/>
    <mergeCell ref="M491:M492"/>
    <mergeCell ref="N491:N492"/>
    <mergeCell ref="O491:O492"/>
    <mergeCell ref="P491:P492"/>
    <mergeCell ref="Q491:Q492"/>
    <mergeCell ref="R491:R492"/>
    <mergeCell ref="E493:E494"/>
    <mergeCell ref="F493:F494"/>
    <mergeCell ref="AM491:AM492"/>
    <mergeCell ref="AN491:AN492"/>
    <mergeCell ref="A485:A486"/>
    <mergeCell ref="B485:B486"/>
    <mergeCell ref="BE485:BE486"/>
    <mergeCell ref="BJ485:BJ486"/>
    <mergeCell ref="BG485:BG486"/>
    <mergeCell ref="BJ483:BJ484"/>
    <mergeCell ref="BK483:BK484"/>
    <mergeCell ref="BI483:BI484"/>
    <mergeCell ref="BL483:BL484"/>
    <mergeCell ref="A483:A484"/>
    <mergeCell ref="B483:B484"/>
    <mergeCell ref="BE483:BE484"/>
    <mergeCell ref="BD485:BD486"/>
    <mergeCell ref="BD483:BD484"/>
    <mergeCell ref="BC485:BC486"/>
    <mergeCell ref="BC483:BC484"/>
    <mergeCell ref="BM483:BM484"/>
    <mergeCell ref="BM485:BM486"/>
    <mergeCell ref="BI485:BI486"/>
    <mergeCell ref="BH483:BH484"/>
    <mergeCell ref="BH485:BH486"/>
    <mergeCell ref="BG483:BG484"/>
    <mergeCell ref="BF483:BF484"/>
    <mergeCell ref="BF485:BF486"/>
    <mergeCell ref="BK489:BK490"/>
    <mergeCell ref="BL489:BL490"/>
    <mergeCell ref="BN489:BN490"/>
    <mergeCell ref="BN487:BN488"/>
    <mergeCell ref="A489:A490"/>
    <mergeCell ref="B489:B490"/>
    <mergeCell ref="BE489:BE490"/>
    <mergeCell ref="BJ489:BJ490"/>
    <mergeCell ref="BG489:BG490"/>
    <mergeCell ref="BJ487:BJ488"/>
    <mergeCell ref="BK487:BK488"/>
    <mergeCell ref="BI487:BI488"/>
    <mergeCell ref="BL487:BL488"/>
    <mergeCell ref="A487:A488"/>
    <mergeCell ref="B487:B488"/>
    <mergeCell ref="BE487:BE488"/>
    <mergeCell ref="BD487:BD488"/>
    <mergeCell ref="BD489:BD490"/>
    <mergeCell ref="BM487:BM488"/>
    <mergeCell ref="BM489:BM490"/>
    <mergeCell ref="BC487:BC488"/>
    <mergeCell ref="BC489:BC490"/>
    <mergeCell ref="BI489:BI490"/>
    <mergeCell ref="BH487:BH488"/>
    <mergeCell ref="BH489:BH490"/>
    <mergeCell ref="BG487:BG488"/>
    <mergeCell ref="BF487:BF488"/>
    <mergeCell ref="BF489:BF490"/>
    <mergeCell ref="I483:I484"/>
    <mergeCell ref="J483:J484"/>
    <mergeCell ref="K483:K484"/>
    <mergeCell ref="L483:L484"/>
    <mergeCell ref="M483:M484"/>
    <mergeCell ref="N483:N484"/>
    <mergeCell ref="O483:O484"/>
    <mergeCell ref="P483:P484"/>
    <mergeCell ref="Q483:Q484"/>
    <mergeCell ref="R483:R484"/>
    <mergeCell ref="AM485:AM486"/>
    <mergeCell ref="AN485:AN486"/>
    <mergeCell ref="A477:A478"/>
    <mergeCell ref="B477:B478"/>
    <mergeCell ref="BE477:BE478"/>
    <mergeCell ref="BF477:BF478"/>
    <mergeCell ref="BG477:BG478"/>
    <mergeCell ref="BJ475:BJ476"/>
    <mergeCell ref="BK475:BK476"/>
    <mergeCell ref="BI475:BI476"/>
    <mergeCell ref="BL475:BL476"/>
    <mergeCell ref="A475:A476"/>
    <mergeCell ref="B475:B476"/>
    <mergeCell ref="BE475:BE476"/>
    <mergeCell ref="BD475:BD476"/>
    <mergeCell ref="BD477:BD478"/>
    <mergeCell ref="BC475:BC476"/>
    <mergeCell ref="BC477:BC478"/>
    <mergeCell ref="BM475:BM476"/>
    <mergeCell ref="BM477:BM478"/>
    <mergeCell ref="BH475:BH476"/>
    <mergeCell ref="BH477:BH478"/>
    <mergeCell ref="BG475:BG476"/>
    <mergeCell ref="BF475:BF476"/>
    <mergeCell ref="BI481:BI482"/>
    <mergeCell ref="BJ481:BJ482"/>
    <mergeCell ref="BK481:BK482"/>
    <mergeCell ref="BL481:BL482"/>
    <mergeCell ref="BN481:BN482"/>
    <mergeCell ref="BN479:BN480"/>
    <mergeCell ref="A481:A482"/>
    <mergeCell ref="B481:B482"/>
    <mergeCell ref="BE481:BE482"/>
    <mergeCell ref="BF481:BF482"/>
    <mergeCell ref="BG481:BG482"/>
    <mergeCell ref="BJ479:BJ480"/>
    <mergeCell ref="BK479:BK480"/>
    <mergeCell ref="BI479:BI480"/>
    <mergeCell ref="BL479:BL480"/>
    <mergeCell ref="A479:A480"/>
    <mergeCell ref="B479:B480"/>
    <mergeCell ref="BE479:BE480"/>
    <mergeCell ref="BD479:BD480"/>
    <mergeCell ref="BD481:BD482"/>
    <mergeCell ref="BC479:BC480"/>
    <mergeCell ref="BC481:BC482"/>
    <mergeCell ref="BM479:BM480"/>
    <mergeCell ref="BM481:BM482"/>
    <mergeCell ref="BH479:BH480"/>
    <mergeCell ref="BH481:BH482"/>
    <mergeCell ref="BG479:BG480"/>
    <mergeCell ref="BF479:BF480"/>
    <mergeCell ref="E477:E478"/>
    <mergeCell ref="F477:F478"/>
    <mergeCell ref="G477:G478"/>
    <mergeCell ref="H477:H478"/>
    <mergeCell ref="I477:I478"/>
    <mergeCell ref="J477:J478"/>
    <mergeCell ref="K477:K478"/>
    <mergeCell ref="L477:L478"/>
    <mergeCell ref="M477:M478"/>
    <mergeCell ref="N477:N478"/>
    <mergeCell ref="O477:O478"/>
    <mergeCell ref="P477:P478"/>
    <mergeCell ref="AM479:AM480"/>
    <mergeCell ref="AN479:AN480"/>
    <mergeCell ref="A469:A470"/>
    <mergeCell ref="B469:B470"/>
    <mergeCell ref="BE469:BE470"/>
    <mergeCell ref="BF469:BF470"/>
    <mergeCell ref="BG469:BG470"/>
    <mergeCell ref="BJ459:BJ460"/>
    <mergeCell ref="BK459:BK460"/>
    <mergeCell ref="BI459:BI460"/>
    <mergeCell ref="BL459:BL460"/>
    <mergeCell ref="A459:A460"/>
    <mergeCell ref="B459:B460"/>
    <mergeCell ref="BE459:BE460"/>
    <mergeCell ref="BC469:BC470"/>
    <mergeCell ref="BD459:BD460"/>
    <mergeCell ref="BD469:BD470"/>
    <mergeCell ref="BM459:BM460"/>
    <mergeCell ref="BM469:BM470"/>
    <mergeCell ref="BH459:BH460"/>
    <mergeCell ref="BH469:BH470"/>
    <mergeCell ref="A461:A462"/>
    <mergeCell ref="B461:B462"/>
    <mergeCell ref="BC461:BC462"/>
    <mergeCell ref="BD461:BD462"/>
    <mergeCell ref="BE461:BE462"/>
    <mergeCell ref="B463:B464"/>
    <mergeCell ref="BC463:BC464"/>
    <mergeCell ref="BI473:BI474"/>
    <mergeCell ref="BJ473:BJ474"/>
    <mergeCell ref="BK473:BK474"/>
    <mergeCell ref="BL473:BL474"/>
    <mergeCell ref="BN473:BN474"/>
    <mergeCell ref="BN471:BN472"/>
    <mergeCell ref="A473:A474"/>
    <mergeCell ref="B473:B474"/>
    <mergeCell ref="BE473:BE474"/>
    <mergeCell ref="BF473:BF474"/>
    <mergeCell ref="BG473:BG474"/>
    <mergeCell ref="BJ471:BJ472"/>
    <mergeCell ref="BK471:BK472"/>
    <mergeCell ref="BI471:BI472"/>
    <mergeCell ref="BL471:BL472"/>
    <mergeCell ref="A471:A472"/>
    <mergeCell ref="B471:B472"/>
    <mergeCell ref="BE471:BE472"/>
    <mergeCell ref="BC471:BC472"/>
    <mergeCell ref="BD473:BD474"/>
    <mergeCell ref="BD471:BD472"/>
    <mergeCell ref="BC473:BC474"/>
    <mergeCell ref="BM471:BM472"/>
    <mergeCell ref="BM473:BM474"/>
    <mergeCell ref="BH471:BH472"/>
    <mergeCell ref="BH473:BH474"/>
    <mergeCell ref="BG471:BG472"/>
    <mergeCell ref="BF471:BF472"/>
    <mergeCell ref="BJ461:BJ462"/>
    <mergeCell ref="BK461:BK462"/>
    <mergeCell ref="BL461:BL462"/>
    <mergeCell ref="BI461:BI462"/>
    <mergeCell ref="BM461:BM462"/>
    <mergeCell ref="BN461:BN462"/>
    <mergeCell ref="BH467:BH468"/>
    <mergeCell ref="BG467:BG468"/>
    <mergeCell ref="AM461:AM462"/>
    <mergeCell ref="AN461:AN462"/>
    <mergeCell ref="A453:A454"/>
    <mergeCell ref="B453:B454"/>
    <mergeCell ref="BE453:BE454"/>
    <mergeCell ref="BF453:BF454"/>
    <mergeCell ref="BG453:BG454"/>
    <mergeCell ref="BJ451:BJ452"/>
    <mergeCell ref="BK451:BK452"/>
    <mergeCell ref="BI451:BI452"/>
    <mergeCell ref="BL451:BL452"/>
    <mergeCell ref="A451:A452"/>
    <mergeCell ref="B451:B452"/>
    <mergeCell ref="BE451:BE452"/>
    <mergeCell ref="BC451:BC452"/>
    <mergeCell ref="BD451:BD452"/>
    <mergeCell ref="BD453:BD454"/>
    <mergeCell ref="BH451:BH452"/>
    <mergeCell ref="BM451:BM452"/>
    <mergeCell ref="BM453:BM454"/>
    <mergeCell ref="BH453:BH454"/>
    <mergeCell ref="BG451:BG452"/>
    <mergeCell ref="BF451:BF452"/>
    <mergeCell ref="BI457:BI458"/>
    <mergeCell ref="BJ457:BJ458"/>
    <mergeCell ref="BK457:BK458"/>
    <mergeCell ref="BL457:BL458"/>
    <mergeCell ref="BN457:BN458"/>
    <mergeCell ref="BN455:BN456"/>
    <mergeCell ref="A457:A458"/>
    <mergeCell ref="B457:B458"/>
    <mergeCell ref="BE457:BE458"/>
    <mergeCell ref="BF457:BF458"/>
    <mergeCell ref="BG457:BG458"/>
    <mergeCell ref="BJ455:BJ456"/>
    <mergeCell ref="BK455:BK456"/>
    <mergeCell ref="BI455:BI456"/>
    <mergeCell ref="BL455:BL456"/>
    <mergeCell ref="A455:A456"/>
    <mergeCell ref="B455:B456"/>
    <mergeCell ref="BE455:BE456"/>
    <mergeCell ref="BD455:BD456"/>
    <mergeCell ref="BD457:BD458"/>
    <mergeCell ref="BM455:BM456"/>
    <mergeCell ref="BM457:BM458"/>
    <mergeCell ref="BH455:BH456"/>
    <mergeCell ref="BH457:BH458"/>
    <mergeCell ref="BG455:BG456"/>
    <mergeCell ref="BF455:BF456"/>
    <mergeCell ref="I451:I452"/>
    <mergeCell ref="J451:J452"/>
    <mergeCell ref="K451:K452"/>
    <mergeCell ref="L451:L452"/>
    <mergeCell ref="M451:M452"/>
    <mergeCell ref="N451:N452"/>
    <mergeCell ref="O451:O452"/>
    <mergeCell ref="P451:P452"/>
    <mergeCell ref="Q451:Q452"/>
    <mergeCell ref="R451:R452"/>
    <mergeCell ref="E453:E454"/>
    <mergeCell ref="F453:F454"/>
    <mergeCell ref="G453:G454"/>
    <mergeCell ref="H453:H454"/>
    <mergeCell ref="AM455:AM456"/>
    <mergeCell ref="AN455:AN456"/>
    <mergeCell ref="AO455:AO456"/>
    <mergeCell ref="BJ445:BJ446"/>
    <mergeCell ref="BK445:BK446"/>
    <mergeCell ref="BL445:BL446"/>
    <mergeCell ref="BN445:BN446"/>
    <mergeCell ref="BN443:BN444"/>
    <mergeCell ref="A445:A446"/>
    <mergeCell ref="B445:B446"/>
    <mergeCell ref="BE445:BE446"/>
    <mergeCell ref="BF445:BF446"/>
    <mergeCell ref="BG445:BG446"/>
    <mergeCell ref="BJ443:BJ444"/>
    <mergeCell ref="BK443:BK444"/>
    <mergeCell ref="BI443:BI444"/>
    <mergeCell ref="BL443:BL444"/>
    <mergeCell ref="A443:A444"/>
    <mergeCell ref="B443:B444"/>
    <mergeCell ref="BE443:BE444"/>
    <mergeCell ref="BC443:BC444"/>
    <mergeCell ref="BC445:BC446"/>
    <mergeCell ref="BD443:BD444"/>
    <mergeCell ref="BD445:BD446"/>
    <mergeCell ref="BM443:BM444"/>
    <mergeCell ref="BM445:BM446"/>
    <mergeCell ref="BH443:BH444"/>
    <mergeCell ref="BH445:BH446"/>
    <mergeCell ref="BG443:BG444"/>
    <mergeCell ref="BF443:BF444"/>
    <mergeCell ref="BI449:BI450"/>
    <mergeCell ref="BJ449:BJ450"/>
    <mergeCell ref="BK449:BK450"/>
    <mergeCell ref="BL449:BL450"/>
    <mergeCell ref="BN449:BN450"/>
    <mergeCell ref="BN447:BN448"/>
    <mergeCell ref="A449:A450"/>
    <mergeCell ref="B449:B450"/>
    <mergeCell ref="BE449:BE450"/>
    <mergeCell ref="BF449:BF450"/>
    <mergeCell ref="BG449:BG450"/>
    <mergeCell ref="BJ447:BJ448"/>
    <mergeCell ref="BK447:BK448"/>
    <mergeCell ref="BI447:BI448"/>
    <mergeCell ref="BL447:BL448"/>
    <mergeCell ref="A447:A448"/>
    <mergeCell ref="B447:B448"/>
    <mergeCell ref="BE447:BE448"/>
    <mergeCell ref="BC447:BC448"/>
    <mergeCell ref="BC449:BC450"/>
    <mergeCell ref="BD447:BD448"/>
    <mergeCell ref="BD449:BD450"/>
    <mergeCell ref="BM447:BM448"/>
    <mergeCell ref="BM449:BM450"/>
    <mergeCell ref="BH447:BH448"/>
    <mergeCell ref="BH449:BH450"/>
    <mergeCell ref="BG447:BG448"/>
    <mergeCell ref="BF447:BF448"/>
    <mergeCell ref="I443:I444"/>
    <mergeCell ref="J443:J444"/>
    <mergeCell ref="K443:K444"/>
    <mergeCell ref="L443:L444"/>
    <mergeCell ref="M443:M444"/>
    <mergeCell ref="N443:N444"/>
    <mergeCell ref="O443:O444"/>
    <mergeCell ref="P443:P444"/>
    <mergeCell ref="AM443:AM444"/>
    <mergeCell ref="BI437:BI438"/>
    <mergeCell ref="BJ437:BJ438"/>
    <mergeCell ref="BK437:BK438"/>
    <mergeCell ref="BL437:BL438"/>
    <mergeCell ref="BN437:BN438"/>
    <mergeCell ref="BN435:BN436"/>
    <mergeCell ref="A437:A438"/>
    <mergeCell ref="B437:B438"/>
    <mergeCell ref="BE437:BE438"/>
    <mergeCell ref="BF437:BF438"/>
    <mergeCell ref="BG437:BG438"/>
    <mergeCell ref="BJ435:BJ436"/>
    <mergeCell ref="BK435:BK436"/>
    <mergeCell ref="BI435:BI436"/>
    <mergeCell ref="BL435:BL436"/>
    <mergeCell ref="A435:A436"/>
    <mergeCell ref="B435:B436"/>
    <mergeCell ref="BE435:BE436"/>
    <mergeCell ref="BC435:BC436"/>
    <mergeCell ref="BC437:BC438"/>
    <mergeCell ref="BD435:BD436"/>
    <mergeCell ref="BD437:BD438"/>
    <mergeCell ref="BM435:BM436"/>
    <mergeCell ref="BM437:BM438"/>
    <mergeCell ref="BH435:BH436"/>
    <mergeCell ref="BH437:BH438"/>
    <mergeCell ref="BF435:BF436"/>
    <mergeCell ref="BI441:BI442"/>
    <mergeCell ref="BJ441:BJ442"/>
    <mergeCell ref="BK441:BK442"/>
    <mergeCell ref="BL441:BL442"/>
    <mergeCell ref="BN441:BN442"/>
    <mergeCell ref="BN439:BN440"/>
    <mergeCell ref="A441:A442"/>
    <mergeCell ref="B441:B442"/>
    <mergeCell ref="BE441:BE442"/>
    <mergeCell ref="BF441:BF442"/>
    <mergeCell ref="BG441:BG442"/>
    <mergeCell ref="BJ439:BJ440"/>
    <mergeCell ref="BK439:BK440"/>
    <mergeCell ref="BI439:BI440"/>
    <mergeCell ref="BL439:BL440"/>
    <mergeCell ref="A439:A440"/>
    <mergeCell ref="B439:B440"/>
    <mergeCell ref="BE439:BE440"/>
    <mergeCell ref="BC441:BC442"/>
    <mergeCell ref="BC439:BC440"/>
    <mergeCell ref="BD441:BD442"/>
    <mergeCell ref="BD439:BD440"/>
    <mergeCell ref="BM439:BM440"/>
    <mergeCell ref="BM441:BM442"/>
    <mergeCell ref="BH439:BH440"/>
    <mergeCell ref="BH441:BH442"/>
    <mergeCell ref="BG439:BG440"/>
    <mergeCell ref="BF439:BF440"/>
    <mergeCell ref="I435:I436"/>
    <mergeCell ref="J435:J436"/>
    <mergeCell ref="K435:K436"/>
    <mergeCell ref="L435:L436"/>
    <mergeCell ref="M435:M436"/>
    <mergeCell ref="N435:N436"/>
    <mergeCell ref="O435:O436"/>
    <mergeCell ref="P435:P436"/>
    <mergeCell ref="Q435:Q436"/>
    <mergeCell ref="BI429:BI430"/>
    <mergeCell ref="BJ429:BJ430"/>
    <mergeCell ref="BK429:BK430"/>
    <mergeCell ref="BL429:BL430"/>
    <mergeCell ref="BN429:BN430"/>
    <mergeCell ref="BN427:BN428"/>
    <mergeCell ref="A429:A430"/>
    <mergeCell ref="B429:B430"/>
    <mergeCell ref="BE429:BE430"/>
    <mergeCell ref="BF429:BF430"/>
    <mergeCell ref="BG429:BG430"/>
    <mergeCell ref="BJ427:BJ428"/>
    <mergeCell ref="BK427:BK428"/>
    <mergeCell ref="BI427:BI428"/>
    <mergeCell ref="BL427:BL428"/>
    <mergeCell ref="A427:A428"/>
    <mergeCell ref="B427:B428"/>
    <mergeCell ref="BE427:BE428"/>
    <mergeCell ref="BC429:BC430"/>
    <mergeCell ref="BC427:BC428"/>
    <mergeCell ref="BD429:BD430"/>
    <mergeCell ref="BD427:BD428"/>
    <mergeCell ref="BM427:BM428"/>
    <mergeCell ref="BM429:BM430"/>
    <mergeCell ref="BH427:BH428"/>
    <mergeCell ref="BH429:BH430"/>
    <mergeCell ref="BI433:BI434"/>
    <mergeCell ref="BJ433:BJ434"/>
    <mergeCell ref="BK433:BK434"/>
    <mergeCell ref="BL433:BL434"/>
    <mergeCell ref="BN433:BN434"/>
    <mergeCell ref="BN431:BN432"/>
    <mergeCell ref="A433:A434"/>
    <mergeCell ref="B433:B434"/>
    <mergeCell ref="BE433:BE434"/>
    <mergeCell ref="BF433:BF434"/>
    <mergeCell ref="BG433:BG434"/>
    <mergeCell ref="BJ431:BJ432"/>
    <mergeCell ref="BK431:BK432"/>
    <mergeCell ref="BI431:BI432"/>
    <mergeCell ref="BL431:BL432"/>
    <mergeCell ref="A431:A432"/>
    <mergeCell ref="B431:B432"/>
    <mergeCell ref="BE431:BE432"/>
    <mergeCell ref="BC431:BC432"/>
    <mergeCell ref="BC433:BC434"/>
    <mergeCell ref="BD431:BD432"/>
    <mergeCell ref="BD433:BD434"/>
    <mergeCell ref="BM431:BM432"/>
    <mergeCell ref="BM433:BM434"/>
    <mergeCell ref="BH431:BH432"/>
    <mergeCell ref="BH433:BH434"/>
    <mergeCell ref="I427:I428"/>
    <mergeCell ref="J427:J428"/>
    <mergeCell ref="K427:K428"/>
    <mergeCell ref="L427:L428"/>
    <mergeCell ref="M427:M428"/>
    <mergeCell ref="N427:N428"/>
    <mergeCell ref="O427:O428"/>
    <mergeCell ref="P427:P428"/>
    <mergeCell ref="Q427:Q428"/>
    <mergeCell ref="R427:R428"/>
    <mergeCell ref="E429:E430"/>
    <mergeCell ref="F429:F430"/>
    <mergeCell ref="BI421:BI422"/>
    <mergeCell ref="BJ421:BJ422"/>
    <mergeCell ref="BK421:BK422"/>
    <mergeCell ref="BL421:BL422"/>
    <mergeCell ref="BN421:BN422"/>
    <mergeCell ref="BN419:BN420"/>
    <mergeCell ref="A421:A422"/>
    <mergeCell ref="B421:B422"/>
    <mergeCell ref="BE421:BE422"/>
    <mergeCell ref="BF421:BF422"/>
    <mergeCell ref="BG421:BG422"/>
    <mergeCell ref="BJ419:BJ420"/>
    <mergeCell ref="BK419:BK420"/>
    <mergeCell ref="BI419:BI420"/>
    <mergeCell ref="BL419:BL420"/>
    <mergeCell ref="A419:A420"/>
    <mergeCell ref="B419:B420"/>
    <mergeCell ref="BE419:BE420"/>
    <mergeCell ref="BC419:BC420"/>
    <mergeCell ref="BC421:BC422"/>
    <mergeCell ref="BD419:BD420"/>
    <mergeCell ref="BD421:BD422"/>
    <mergeCell ref="BM419:BM420"/>
    <mergeCell ref="BM421:BM422"/>
    <mergeCell ref="BH419:BH420"/>
    <mergeCell ref="BH421:BH422"/>
    <mergeCell ref="BI425:BI426"/>
    <mergeCell ref="BJ425:BJ426"/>
    <mergeCell ref="BK425:BK426"/>
    <mergeCell ref="BL425:BL426"/>
    <mergeCell ref="BN425:BN426"/>
    <mergeCell ref="BN423:BN424"/>
    <mergeCell ref="A425:A426"/>
    <mergeCell ref="B425:B426"/>
    <mergeCell ref="BE425:BE426"/>
    <mergeCell ref="BF425:BF426"/>
    <mergeCell ref="BG425:BG426"/>
    <mergeCell ref="BJ423:BJ424"/>
    <mergeCell ref="BK423:BK424"/>
    <mergeCell ref="BI423:BI424"/>
    <mergeCell ref="BL423:BL424"/>
    <mergeCell ref="A423:A424"/>
    <mergeCell ref="B423:B424"/>
    <mergeCell ref="BE423:BE424"/>
    <mergeCell ref="BC423:BC424"/>
    <mergeCell ref="BC425:BC426"/>
    <mergeCell ref="BD423:BD424"/>
    <mergeCell ref="BD425:BD426"/>
    <mergeCell ref="BM423:BM424"/>
    <mergeCell ref="BM425:BM426"/>
    <mergeCell ref="BH423:BH424"/>
    <mergeCell ref="BH425:BH426"/>
    <mergeCell ref="BG419:BG420"/>
    <mergeCell ref="BF419:BF420"/>
    <mergeCell ref="I419:I420"/>
    <mergeCell ref="J419:J420"/>
    <mergeCell ref="K419:K420"/>
    <mergeCell ref="L419:L420"/>
    <mergeCell ref="M419:M420"/>
    <mergeCell ref="N419:N420"/>
    <mergeCell ref="O419:O420"/>
    <mergeCell ref="P419:P420"/>
    <mergeCell ref="Q419:Q420"/>
    <mergeCell ref="R419:R420"/>
    <mergeCell ref="BI413:BI414"/>
    <mergeCell ref="BJ413:BJ414"/>
    <mergeCell ref="BK413:BK414"/>
    <mergeCell ref="BL413:BL414"/>
    <mergeCell ref="BN413:BN414"/>
    <mergeCell ref="BN411:BN412"/>
    <mergeCell ref="A413:A414"/>
    <mergeCell ref="B413:B414"/>
    <mergeCell ref="BE413:BE414"/>
    <mergeCell ref="BF413:BF414"/>
    <mergeCell ref="BG413:BG414"/>
    <mergeCell ref="BJ411:BJ412"/>
    <mergeCell ref="BK411:BK412"/>
    <mergeCell ref="BI411:BI412"/>
    <mergeCell ref="BL411:BL412"/>
    <mergeCell ref="A411:A412"/>
    <mergeCell ref="B411:B412"/>
    <mergeCell ref="BE411:BE412"/>
    <mergeCell ref="BC411:BC412"/>
    <mergeCell ref="BC413:BC414"/>
    <mergeCell ref="BD411:BD412"/>
    <mergeCell ref="BD413:BD414"/>
    <mergeCell ref="BM411:BM412"/>
    <mergeCell ref="BM413:BM414"/>
    <mergeCell ref="BH411:BH412"/>
    <mergeCell ref="BH413:BH414"/>
    <mergeCell ref="BI417:BI418"/>
    <mergeCell ref="BJ417:BJ418"/>
    <mergeCell ref="BK417:BK418"/>
    <mergeCell ref="BL417:BL418"/>
    <mergeCell ref="BN417:BN418"/>
    <mergeCell ref="BN415:BN416"/>
    <mergeCell ref="A417:A418"/>
    <mergeCell ref="B417:B418"/>
    <mergeCell ref="BE417:BE418"/>
    <mergeCell ref="BF417:BF418"/>
    <mergeCell ref="BG417:BG418"/>
    <mergeCell ref="BJ415:BJ416"/>
    <mergeCell ref="BK415:BK416"/>
    <mergeCell ref="BI415:BI416"/>
    <mergeCell ref="BL415:BL416"/>
    <mergeCell ref="A415:A416"/>
    <mergeCell ref="B415:B416"/>
    <mergeCell ref="BE415:BE416"/>
    <mergeCell ref="BC415:BC416"/>
    <mergeCell ref="BC417:BC418"/>
    <mergeCell ref="BD415:BD416"/>
    <mergeCell ref="BD417:BD418"/>
    <mergeCell ref="BM415:BM416"/>
    <mergeCell ref="BM417:BM418"/>
    <mergeCell ref="BH415:BH416"/>
    <mergeCell ref="BH417:BH418"/>
    <mergeCell ref="BG415:BG416"/>
    <mergeCell ref="BF415:BF416"/>
    <mergeCell ref="I411:I412"/>
    <mergeCell ref="J411:J412"/>
    <mergeCell ref="K411:K412"/>
    <mergeCell ref="L411:L412"/>
    <mergeCell ref="M411:M412"/>
    <mergeCell ref="N411:N412"/>
    <mergeCell ref="O411:O412"/>
    <mergeCell ref="P411:P412"/>
    <mergeCell ref="Q411:Q412"/>
    <mergeCell ref="R411:R412"/>
    <mergeCell ref="BI405:BI406"/>
    <mergeCell ref="BJ405:BJ406"/>
    <mergeCell ref="BK405:BK406"/>
    <mergeCell ref="BL405:BL406"/>
    <mergeCell ref="BN405:BN406"/>
    <mergeCell ref="BN403:BN404"/>
    <mergeCell ref="A405:A406"/>
    <mergeCell ref="B405:B406"/>
    <mergeCell ref="BE405:BE406"/>
    <mergeCell ref="BF405:BF406"/>
    <mergeCell ref="BG405:BG406"/>
    <mergeCell ref="BJ403:BJ404"/>
    <mergeCell ref="BK403:BK404"/>
    <mergeCell ref="BI403:BI404"/>
    <mergeCell ref="BL403:BL404"/>
    <mergeCell ref="A403:A404"/>
    <mergeCell ref="B403:B404"/>
    <mergeCell ref="BE403:BE404"/>
    <mergeCell ref="BC405:BC406"/>
    <mergeCell ref="BC403:BC404"/>
    <mergeCell ref="BD405:BD406"/>
    <mergeCell ref="BD403:BD404"/>
    <mergeCell ref="BM403:BM404"/>
    <mergeCell ref="BM405:BM406"/>
    <mergeCell ref="BH403:BH404"/>
    <mergeCell ref="BH405:BH406"/>
    <mergeCell ref="BI409:BI410"/>
    <mergeCell ref="BJ409:BJ410"/>
    <mergeCell ref="BK409:BK410"/>
    <mergeCell ref="BL409:BL410"/>
    <mergeCell ref="BN409:BN410"/>
    <mergeCell ref="BN407:BN408"/>
    <mergeCell ref="A409:A410"/>
    <mergeCell ref="B409:B410"/>
    <mergeCell ref="BE409:BE410"/>
    <mergeCell ref="BF409:BF410"/>
    <mergeCell ref="BG409:BG410"/>
    <mergeCell ref="BJ407:BJ408"/>
    <mergeCell ref="BK407:BK408"/>
    <mergeCell ref="BI407:BI408"/>
    <mergeCell ref="BL407:BL408"/>
    <mergeCell ref="A407:A408"/>
    <mergeCell ref="B407:B408"/>
    <mergeCell ref="BE407:BE408"/>
    <mergeCell ref="BC407:BC408"/>
    <mergeCell ref="BC409:BC410"/>
    <mergeCell ref="BD407:BD408"/>
    <mergeCell ref="BD409:BD410"/>
    <mergeCell ref="BM407:BM408"/>
    <mergeCell ref="BM409:BM410"/>
    <mergeCell ref="BH407:BH408"/>
    <mergeCell ref="BH409:BH410"/>
    <mergeCell ref="I403:I404"/>
    <mergeCell ref="J403:J404"/>
    <mergeCell ref="K403:K404"/>
    <mergeCell ref="L403:L404"/>
    <mergeCell ref="M403:M404"/>
    <mergeCell ref="N403:N404"/>
    <mergeCell ref="O403:O404"/>
    <mergeCell ref="P403:P404"/>
    <mergeCell ref="Q403:Q404"/>
    <mergeCell ref="R403:R404"/>
    <mergeCell ref="E405:E406"/>
    <mergeCell ref="F405:F406"/>
    <mergeCell ref="BI397:BI398"/>
    <mergeCell ref="BJ397:BJ398"/>
    <mergeCell ref="BK397:BK398"/>
    <mergeCell ref="BL397:BL398"/>
    <mergeCell ref="BN397:BN398"/>
    <mergeCell ref="BN395:BN396"/>
    <mergeCell ref="A397:A398"/>
    <mergeCell ref="B397:B398"/>
    <mergeCell ref="BE397:BE398"/>
    <mergeCell ref="BF397:BF398"/>
    <mergeCell ref="BG397:BG398"/>
    <mergeCell ref="BJ395:BJ396"/>
    <mergeCell ref="BK395:BK396"/>
    <mergeCell ref="BI395:BI396"/>
    <mergeCell ref="BL395:BL396"/>
    <mergeCell ref="A395:A396"/>
    <mergeCell ref="B395:B396"/>
    <mergeCell ref="BE395:BE396"/>
    <mergeCell ref="BC395:BC396"/>
    <mergeCell ref="BC397:BC398"/>
    <mergeCell ref="BD395:BD396"/>
    <mergeCell ref="BD397:BD398"/>
    <mergeCell ref="BM395:BM396"/>
    <mergeCell ref="BM397:BM398"/>
    <mergeCell ref="BH395:BH396"/>
    <mergeCell ref="BH397:BH398"/>
    <mergeCell ref="BI401:BI402"/>
    <mergeCell ref="BJ401:BJ402"/>
    <mergeCell ref="BK401:BK402"/>
    <mergeCell ref="BL401:BL402"/>
    <mergeCell ref="BN401:BN402"/>
    <mergeCell ref="BN399:BN400"/>
    <mergeCell ref="A401:A402"/>
    <mergeCell ref="B401:B402"/>
    <mergeCell ref="BE401:BE402"/>
    <mergeCell ref="BF401:BF402"/>
    <mergeCell ref="BG401:BG402"/>
    <mergeCell ref="BJ399:BJ400"/>
    <mergeCell ref="BK399:BK400"/>
    <mergeCell ref="BI399:BI400"/>
    <mergeCell ref="BL399:BL400"/>
    <mergeCell ref="A399:A400"/>
    <mergeCell ref="B399:B400"/>
    <mergeCell ref="BE399:BE400"/>
    <mergeCell ref="BC399:BC400"/>
    <mergeCell ref="BC401:BC402"/>
    <mergeCell ref="BD399:BD400"/>
    <mergeCell ref="BD401:BD402"/>
    <mergeCell ref="BM399:BM400"/>
    <mergeCell ref="BM401:BM402"/>
    <mergeCell ref="BH399:BH400"/>
    <mergeCell ref="BH401:BH402"/>
    <mergeCell ref="I395:I396"/>
    <mergeCell ref="J395:J396"/>
    <mergeCell ref="K395:K396"/>
    <mergeCell ref="L395:L396"/>
    <mergeCell ref="M395:M396"/>
    <mergeCell ref="N395:N396"/>
    <mergeCell ref="O395:O396"/>
    <mergeCell ref="P395:P396"/>
    <mergeCell ref="Q395:Q396"/>
    <mergeCell ref="R395:R396"/>
    <mergeCell ref="E397:E398"/>
    <mergeCell ref="F397:F398"/>
    <mergeCell ref="BI353:BI354"/>
    <mergeCell ref="BJ353:BJ354"/>
    <mergeCell ref="BK353:BK354"/>
    <mergeCell ref="BL353:BL354"/>
    <mergeCell ref="BN353:BN354"/>
    <mergeCell ref="BN351:BN352"/>
    <mergeCell ref="A353:A354"/>
    <mergeCell ref="B353:B354"/>
    <mergeCell ref="BE353:BE354"/>
    <mergeCell ref="BF353:BF354"/>
    <mergeCell ref="BG353:BG354"/>
    <mergeCell ref="BJ351:BJ352"/>
    <mergeCell ref="BK351:BK352"/>
    <mergeCell ref="BI351:BI352"/>
    <mergeCell ref="BL351:BL352"/>
    <mergeCell ref="A351:A352"/>
    <mergeCell ref="B351:B352"/>
    <mergeCell ref="BE351:BE352"/>
    <mergeCell ref="BC351:BC352"/>
    <mergeCell ref="BC353:BC354"/>
    <mergeCell ref="BD351:BD352"/>
    <mergeCell ref="BD353:BD354"/>
    <mergeCell ref="BM351:BM352"/>
    <mergeCell ref="BM353:BM354"/>
    <mergeCell ref="BH351:BH352"/>
    <mergeCell ref="BH353:BH354"/>
    <mergeCell ref="BG351:BG352"/>
    <mergeCell ref="BF351:BF352"/>
    <mergeCell ref="BK391:BK392"/>
    <mergeCell ref="BL391:BL392"/>
    <mergeCell ref="BN391:BN392"/>
    <mergeCell ref="BN355:BN356"/>
    <mergeCell ref="A391:A392"/>
    <mergeCell ref="B391:B392"/>
    <mergeCell ref="BE391:BE392"/>
    <mergeCell ref="BJ391:BJ392"/>
    <mergeCell ref="BG391:BG392"/>
    <mergeCell ref="BJ355:BJ356"/>
    <mergeCell ref="BK355:BK356"/>
    <mergeCell ref="BI355:BI356"/>
    <mergeCell ref="BL355:BL356"/>
    <mergeCell ref="A355:A356"/>
    <mergeCell ref="B355:B356"/>
    <mergeCell ref="BE355:BE356"/>
    <mergeCell ref="BC391:BC392"/>
    <mergeCell ref="BC355:BC356"/>
    <mergeCell ref="BD391:BD392"/>
    <mergeCell ref="BD355:BD356"/>
    <mergeCell ref="BM355:BM356"/>
    <mergeCell ref="BM391:BM392"/>
    <mergeCell ref="BH355:BH356"/>
    <mergeCell ref="BH391:BH392"/>
    <mergeCell ref="BK379:BK380"/>
    <mergeCell ref="BL379:BL380"/>
    <mergeCell ref="BM379:BM380"/>
    <mergeCell ref="BN379:BN380"/>
    <mergeCell ref="BE383:BE384"/>
    <mergeCell ref="BJ383:BJ384"/>
    <mergeCell ref="BI381:BI382"/>
    <mergeCell ref="BM381:BM382"/>
    <mergeCell ref="A357:A358"/>
    <mergeCell ref="B357:B358"/>
    <mergeCell ref="BC357:BC358"/>
    <mergeCell ref="BD357:BD358"/>
    <mergeCell ref="BI345:BI346"/>
    <mergeCell ref="BJ345:BJ346"/>
    <mergeCell ref="BK345:BK346"/>
    <mergeCell ref="BL345:BL346"/>
    <mergeCell ref="BN345:BN346"/>
    <mergeCell ref="BN343:BN344"/>
    <mergeCell ref="A345:A346"/>
    <mergeCell ref="B345:B346"/>
    <mergeCell ref="BE345:BE346"/>
    <mergeCell ref="BF345:BF346"/>
    <mergeCell ref="BG345:BG346"/>
    <mergeCell ref="BJ343:BJ344"/>
    <mergeCell ref="BK343:BK344"/>
    <mergeCell ref="BI343:BI344"/>
    <mergeCell ref="BL343:BL344"/>
    <mergeCell ref="A343:A344"/>
    <mergeCell ref="B343:B344"/>
    <mergeCell ref="BE343:BE344"/>
    <mergeCell ref="BC343:BC344"/>
    <mergeCell ref="BC345:BC346"/>
    <mergeCell ref="BD343:BD344"/>
    <mergeCell ref="BD345:BD346"/>
    <mergeCell ref="BM343:BM344"/>
    <mergeCell ref="BM345:BM346"/>
    <mergeCell ref="BH343:BH344"/>
    <mergeCell ref="BH345:BH346"/>
    <mergeCell ref="BG343:BG344"/>
    <mergeCell ref="BF343:BF344"/>
    <mergeCell ref="BI349:BI350"/>
    <mergeCell ref="BJ349:BJ350"/>
    <mergeCell ref="BK349:BK350"/>
    <mergeCell ref="BL349:BL350"/>
    <mergeCell ref="BN349:BN350"/>
    <mergeCell ref="BN347:BN348"/>
    <mergeCell ref="A349:A350"/>
    <mergeCell ref="B349:B350"/>
    <mergeCell ref="BE349:BE350"/>
    <mergeCell ref="BF349:BF350"/>
    <mergeCell ref="BG349:BG350"/>
    <mergeCell ref="BJ347:BJ348"/>
    <mergeCell ref="BK347:BK348"/>
    <mergeCell ref="BI347:BI348"/>
    <mergeCell ref="BL347:BL348"/>
    <mergeCell ref="A347:A348"/>
    <mergeCell ref="B347:B348"/>
    <mergeCell ref="BE347:BE348"/>
    <mergeCell ref="BC347:BC348"/>
    <mergeCell ref="BC349:BC350"/>
    <mergeCell ref="BD347:BD348"/>
    <mergeCell ref="BD349:BD350"/>
    <mergeCell ref="BM347:BM348"/>
    <mergeCell ref="BM349:BM350"/>
    <mergeCell ref="BH347:BH348"/>
    <mergeCell ref="BH349:BH350"/>
    <mergeCell ref="BG347:BG348"/>
    <mergeCell ref="BF347:BF348"/>
    <mergeCell ref="I343:I344"/>
    <mergeCell ref="J343:J344"/>
    <mergeCell ref="K343:K344"/>
    <mergeCell ref="L343:L344"/>
    <mergeCell ref="M343:M344"/>
    <mergeCell ref="N343:N344"/>
    <mergeCell ref="O343:O344"/>
    <mergeCell ref="P343:P344"/>
    <mergeCell ref="BI337:BI338"/>
    <mergeCell ref="BJ337:BJ338"/>
    <mergeCell ref="BK337:BK338"/>
    <mergeCell ref="BL337:BL338"/>
    <mergeCell ref="BN337:BN338"/>
    <mergeCell ref="BN335:BN336"/>
    <mergeCell ref="A337:A338"/>
    <mergeCell ref="B337:B338"/>
    <mergeCell ref="BE337:BE338"/>
    <mergeCell ref="BF337:BF338"/>
    <mergeCell ref="BG337:BG338"/>
    <mergeCell ref="BJ335:BJ336"/>
    <mergeCell ref="BK335:BK336"/>
    <mergeCell ref="BI335:BI336"/>
    <mergeCell ref="BL335:BL336"/>
    <mergeCell ref="A335:A336"/>
    <mergeCell ref="B335:B336"/>
    <mergeCell ref="BE335:BE336"/>
    <mergeCell ref="BC335:BC336"/>
    <mergeCell ref="BC337:BC338"/>
    <mergeCell ref="BD335:BD336"/>
    <mergeCell ref="BD337:BD338"/>
    <mergeCell ref="BM335:BM336"/>
    <mergeCell ref="BM337:BM338"/>
    <mergeCell ref="BH335:BH336"/>
    <mergeCell ref="BH337:BH338"/>
    <mergeCell ref="BG335:BG336"/>
    <mergeCell ref="BF335:BF336"/>
    <mergeCell ref="BI341:BI342"/>
    <mergeCell ref="BJ341:BJ342"/>
    <mergeCell ref="BK341:BK342"/>
    <mergeCell ref="BL341:BL342"/>
    <mergeCell ref="BN341:BN342"/>
    <mergeCell ref="BN339:BN340"/>
    <mergeCell ref="A341:A342"/>
    <mergeCell ref="B341:B342"/>
    <mergeCell ref="BE341:BE342"/>
    <mergeCell ref="BF341:BF342"/>
    <mergeCell ref="BG341:BG342"/>
    <mergeCell ref="BJ339:BJ340"/>
    <mergeCell ref="BK339:BK340"/>
    <mergeCell ref="BI339:BI340"/>
    <mergeCell ref="BL339:BL340"/>
    <mergeCell ref="A339:A340"/>
    <mergeCell ref="B339:B340"/>
    <mergeCell ref="BE339:BE340"/>
    <mergeCell ref="BC339:BC340"/>
    <mergeCell ref="BC341:BC342"/>
    <mergeCell ref="BD339:BD340"/>
    <mergeCell ref="BD341:BD342"/>
    <mergeCell ref="BM339:BM340"/>
    <mergeCell ref="BM341:BM342"/>
    <mergeCell ref="BH339:BH340"/>
    <mergeCell ref="BH341:BH342"/>
    <mergeCell ref="BG339:BG340"/>
    <mergeCell ref="BF339:BF340"/>
    <mergeCell ref="I335:I336"/>
    <mergeCell ref="J335:J336"/>
    <mergeCell ref="K335:K336"/>
    <mergeCell ref="L335:L336"/>
    <mergeCell ref="M335:M336"/>
    <mergeCell ref="N335:N336"/>
    <mergeCell ref="O335:O336"/>
    <mergeCell ref="P335:P336"/>
    <mergeCell ref="BI329:BI330"/>
    <mergeCell ref="BJ329:BJ330"/>
    <mergeCell ref="BK329:BK330"/>
    <mergeCell ref="BL329:BL330"/>
    <mergeCell ref="BN329:BN330"/>
    <mergeCell ref="BN327:BN328"/>
    <mergeCell ref="A329:A330"/>
    <mergeCell ref="B329:B330"/>
    <mergeCell ref="BE329:BE330"/>
    <mergeCell ref="BF329:BF330"/>
    <mergeCell ref="BG329:BG330"/>
    <mergeCell ref="BJ327:BJ328"/>
    <mergeCell ref="BK327:BK328"/>
    <mergeCell ref="BI327:BI328"/>
    <mergeCell ref="BL327:BL328"/>
    <mergeCell ref="A327:A328"/>
    <mergeCell ref="B327:B328"/>
    <mergeCell ref="BE327:BE328"/>
    <mergeCell ref="BC327:BC328"/>
    <mergeCell ref="BC329:BC330"/>
    <mergeCell ref="BD327:BD328"/>
    <mergeCell ref="BD329:BD330"/>
    <mergeCell ref="BM327:BM328"/>
    <mergeCell ref="BM329:BM330"/>
    <mergeCell ref="BH327:BH328"/>
    <mergeCell ref="BH329:BH330"/>
    <mergeCell ref="BG327:BG328"/>
    <mergeCell ref="BF327:BF328"/>
    <mergeCell ref="BI333:BI334"/>
    <mergeCell ref="BJ333:BJ334"/>
    <mergeCell ref="BK333:BK334"/>
    <mergeCell ref="BL333:BL334"/>
    <mergeCell ref="BN333:BN334"/>
    <mergeCell ref="BN331:BN332"/>
    <mergeCell ref="A333:A334"/>
    <mergeCell ref="B333:B334"/>
    <mergeCell ref="BE333:BE334"/>
    <mergeCell ref="BF333:BF334"/>
    <mergeCell ref="BG333:BG334"/>
    <mergeCell ref="BJ331:BJ332"/>
    <mergeCell ref="BK331:BK332"/>
    <mergeCell ref="BI331:BI332"/>
    <mergeCell ref="BL331:BL332"/>
    <mergeCell ref="A331:A332"/>
    <mergeCell ref="B331:B332"/>
    <mergeCell ref="BE331:BE332"/>
    <mergeCell ref="BC333:BC334"/>
    <mergeCell ref="BC331:BC332"/>
    <mergeCell ref="BD333:BD334"/>
    <mergeCell ref="BD331:BD332"/>
    <mergeCell ref="BM331:BM332"/>
    <mergeCell ref="BM333:BM334"/>
    <mergeCell ref="BH331:BH332"/>
    <mergeCell ref="BH333:BH334"/>
    <mergeCell ref="BG331:BG332"/>
    <mergeCell ref="BF331:BF332"/>
    <mergeCell ref="I327:I328"/>
    <mergeCell ref="J327:J328"/>
    <mergeCell ref="K327:K328"/>
    <mergeCell ref="L327:L328"/>
    <mergeCell ref="M327:M328"/>
    <mergeCell ref="N327:N328"/>
    <mergeCell ref="O327:O328"/>
    <mergeCell ref="P327:P328"/>
    <mergeCell ref="BI321:BI322"/>
    <mergeCell ref="BJ321:BJ322"/>
    <mergeCell ref="BK321:BK322"/>
    <mergeCell ref="BL321:BL322"/>
    <mergeCell ref="BN321:BN322"/>
    <mergeCell ref="BN319:BN320"/>
    <mergeCell ref="A321:A322"/>
    <mergeCell ref="B321:B322"/>
    <mergeCell ref="BE321:BE322"/>
    <mergeCell ref="BF321:BF322"/>
    <mergeCell ref="BG321:BG322"/>
    <mergeCell ref="BJ319:BJ320"/>
    <mergeCell ref="BK319:BK320"/>
    <mergeCell ref="BI319:BI320"/>
    <mergeCell ref="BL319:BL320"/>
    <mergeCell ref="A319:A320"/>
    <mergeCell ref="B319:B320"/>
    <mergeCell ref="BE319:BE320"/>
    <mergeCell ref="BC321:BC322"/>
    <mergeCell ref="BC319:BC320"/>
    <mergeCell ref="BD321:BD322"/>
    <mergeCell ref="BD319:BD320"/>
    <mergeCell ref="BM319:BM320"/>
    <mergeCell ref="BM321:BM322"/>
    <mergeCell ref="BH319:BH320"/>
    <mergeCell ref="BH321:BH322"/>
    <mergeCell ref="BG319:BG320"/>
    <mergeCell ref="BF319:BF320"/>
    <mergeCell ref="BI325:BI326"/>
    <mergeCell ref="BJ325:BJ326"/>
    <mergeCell ref="BK325:BK326"/>
    <mergeCell ref="BL325:BL326"/>
    <mergeCell ref="BN325:BN326"/>
    <mergeCell ref="BN323:BN324"/>
    <mergeCell ref="A325:A326"/>
    <mergeCell ref="B325:B326"/>
    <mergeCell ref="BE325:BE326"/>
    <mergeCell ref="BF325:BF326"/>
    <mergeCell ref="BG325:BG326"/>
    <mergeCell ref="BJ323:BJ324"/>
    <mergeCell ref="BK323:BK324"/>
    <mergeCell ref="BI323:BI324"/>
    <mergeCell ref="BL323:BL324"/>
    <mergeCell ref="A323:A324"/>
    <mergeCell ref="B323:B324"/>
    <mergeCell ref="BE323:BE324"/>
    <mergeCell ref="BC323:BC324"/>
    <mergeCell ref="BC325:BC326"/>
    <mergeCell ref="BD323:BD324"/>
    <mergeCell ref="BD325:BD326"/>
    <mergeCell ref="BM323:BM324"/>
    <mergeCell ref="BM325:BM326"/>
    <mergeCell ref="BH323:BH324"/>
    <mergeCell ref="BH325:BH326"/>
    <mergeCell ref="BG323:BG324"/>
    <mergeCell ref="BF323:BF324"/>
    <mergeCell ref="I319:I320"/>
    <mergeCell ref="J319:J320"/>
    <mergeCell ref="K319:K320"/>
    <mergeCell ref="L319:L320"/>
    <mergeCell ref="M319:M320"/>
    <mergeCell ref="N319:N320"/>
    <mergeCell ref="O319:O320"/>
    <mergeCell ref="P319:P320"/>
    <mergeCell ref="BI313:BI314"/>
    <mergeCell ref="BJ313:BJ314"/>
    <mergeCell ref="BK313:BK314"/>
    <mergeCell ref="BL313:BL314"/>
    <mergeCell ref="BN313:BN314"/>
    <mergeCell ref="BN311:BN312"/>
    <mergeCell ref="A313:A314"/>
    <mergeCell ref="B313:B314"/>
    <mergeCell ref="BE313:BE314"/>
    <mergeCell ref="BF313:BF314"/>
    <mergeCell ref="BG313:BG314"/>
    <mergeCell ref="BJ311:BJ312"/>
    <mergeCell ref="BK311:BK312"/>
    <mergeCell ref="BI311:BI312"/>
    <mergeCell ref="BL311:BL312"/>
    <mergeCell ref="A311:A312"/>
    <mergeCell ref="B311:B312"/>
    <mergeCell ref="BE311:BE312"/>
    <mergeCell ref="BC311:BC312"/>
    <mergeCell ref="BC313:BC314"/>
    <mergeCell ref="BD311:BD312"/>
    <mergeCell ref="BD313:BD314"/>
    <mergeCell ref="BM311:BM312"/>
    <mergeCell ref="BM313:BM314"/>
    <mergeCell ref="BH311:BH312"/>
    <mergeCell ref="BH313:BH314"/>
    <mergeCell ref="BG311:BG312"/>
    <mergeCell ref="BF311:BF312"/>
    <mergeCell ref="BI317:BI318"/>
    <mergeCell ref="BJ317:BJ318"/>
    <mergeCell ref="BK317:BK318"/>
    <mergeCell ref="BL317:BL318"/>
    <mergeCell ref="BN317:BN318"/>
    <mergeCell ref="BN315:BN316"/>
    <mergeCell ref="A317:A318"/>
    <mergeCell ref="B317:B318"/>
    <mergeCell ref="BE317:BE318"/>
    <mergeCell ref="BF317:BF318"/>
    <mergeCell ref="BG317:BG318"/>
    <mergeCell ref="BJ315:BJ316"/>
    <mergeCell ref="BK315:BK316"/>
    <mergeCell ref="BI315:BI316"/>
    <mergeCell ref="BL315:BL316"/>
    <mergeCell ref="A315:A316"/>
    <mergeCell ref="B315:B316"/>
    <mergeCell ref="BE315:BE316"/>
    <mergeCell ref="BC315:BC316"/>
    <mergeCell ref="BC317:BC318"/>
    <mergeCell ref="BD315:BD316"/>
    <mergeCell ref="BD317:BD318"/>
    <mergeCell ref="BM315:BM316"/>
    <mergeCell ref="BM317:BM318"/>
    <mergeCell ref="BH315:BH316"/>
    <mergeCell ref="BH317:BH318"/>
    <mergeCell ref="BG315:BG316"/>
    <mergeCell ref="BF315:BF316"/>
    <mergeCell ref="I311:I312"/>
    <mergeCell ref="J311:J312"/>
    <mergeCell ref="K311:K312"/>
    <mergeCell ref="L311:L312"/>
    <mergeCell ref="M311:M312"/>
    <mergeCell ref="N311:N312"/>
    <mergeCell ref="O311:O312"/>
    <mergeCell ref="P311:P312"/>
    <mergeCell ref="BI305:BI306"/>
    <mergeCell ref="BJ305:BJ306"/>
    <mergeCell ref="BK305:BK306"/>
    <mergeCell ref="BL305:BL306"/>
    <mergeCell ref="BN305:BN306"/>
    <mergeCell ref="BN303:BN304"/>
    <mergeCell ref="A305:A306"/>
    <mergeCell ref="B305:B306"/>
    <mergeCell ref="BE305:BE306"/>
    <mergeCell ref="BF305:BF306"/>
    <mergeCell ref="BG305:BG306"/>
    <mergeCell ref="BJ303:BJ304"/>
    <mergeCell ref="BK303:BK304"/>
    <mergeCell ref="BI303:BI304"/>
    <mergeCell ref="BL303:BL304"/>
    <mergeCell ref="A303:A304"/>
    <mergeCell ref="B303:B304"/>
    <mergeCell ref="BE303:BE304"/>
    <mergeCell ref="BC303:BC304"/>
    <mergeCell ref="BC305:BC306"/>
    <mergeCell ref="BD303:BD304"/>
    <mergeCell ref="BD305:BD306"/>
    <mergeCell ref="BM303:BM304"/>
    <mergeCell ref="BM305:BM306"/>
    <mergeCell ref="BH303:BH304"/>
    <mergeCell ref="BH305:BH306"/>
    <mergeCell ref="BG303:BG304"/>
    <mergeCell ref="BF303:BF304"/>
    <mergeCell ref="BI309:BI310"/>
    <mergeCell ref="BJ309:BJ310"/>
    <mergeCell ref="BK309:BK310"/>
    <mergeCell ref="BL309:BL310"/>
    <mergeCell ref="BN309:BN310"/>
    <mergeCell ref="BN307:BN308"/>
    <mergeCell ref="A309:A310"/>
    <mergeCell ref="B309:B310"/>
    <mergeCell ref="BE309:BE310"/>
    <mergeCell ref="BF309:BF310"/>
    <mergeCell ref="BG309:BG310"/>
    <mergeCell ref="BJ307:BJ308"/>
    <mergeCell ref="BK307:BK308"/>
    <mergeCell ref="BI307:BI308"/>
    <mergeCell ref="BL307:BL308"/>
    <mergeCell ref="A307:A308"/>
    <mergeCell ref="B307:B308"/>
    <mergeCell ref="BE307:BE308"/>
    <mergeCell ref="BC307:BC308"/>
    <mergeCell ref="BC309:BC310"/>
    <mergeCell ref="BD307:BD308"/>
    <mergeCell ref="BD309:BD310"/>
    <mergeCell ref="BM307:BM308"/>
    <mergeCell ref="BM309:BM310"/>
    <mergeCell ref="BH307:BH308"/>
    <mergeCell ref="BH309:BH310"/>
    <mergeCell ref="BG307:BG308"/>
    <mergeCell ref="BF307:BF308"/>
    <mergeCell ref="I303:I304"/>
    <mergeCell ref="J303:J304"/>
    <mergeCell ref="K303:K304"/>
    <mergeCell ref="L303:L304"/>
    <mergeCell ref="M303:M304"/>
    <mergeCell ref="N303:N304"/>
    <mergeCell ref="O303:O304"/>
    <mergeCell ref="P303:P304"/>
    <mergeCell ref="BI297:BI298"/>
    <mergeCell ref="BJ297:BJ298"/>
    <mergeCell ref="BK297:BK298"/>
    <mergeCell ref="BL297:BL298"/>
    <mergeCell ref="BN297:BN298"/>
    <mergeCell ref="BN295:BN296"/>
    <mergeCell ref="A297:A298"/>
    <mergeCell ref="B297:B298"/>
    <mergeCell ref="BE297:BE298"/>
    <mergeCell ref="BF297:BF298"/>
    <mergeCell ref="BG297:BG298"/>
    <mergeCell ref="BJ295:BJ296"/>
    <mergeCell ref="BK295:BK296"/>
    <mergeCell ref="BI295:BI296"/>
    <mergeCell ref="BL295:BL296"/>
    <mergeCell ref="A295:A296"/>
    <mergeCell ref="B295:B296"/>
    <mergeCell ref="BE295:BE296"/>
    <mergeCell ref="BC297:BC298"/>
    <mergeCell ref="BC295:BC296"/>
    <mergeCell ref="BD297:BD298"/>
    <mergeCell ref="BD295:BD296"/>
    <mergeCell ref="BM295:BM296"/>
    <mergeCell ref="BM297:BM298"/>
    <mergeCell ref="BH295:BH296"/>
    <mergeCell ref="BH297:BH298"/>
    <mergeCell ref="BG295:BG296"/>
    <mergeCell ref="BF295:BF296"/>
    <mergeCell ref="BI301:BI302"/>
    <mergeCell ref="BJ301:BJ302"/>
    <mergeCell ref="BK301:BK302"/>
    <mergeCell ref="BL301:BL302"/>
    <mergeCell ref="BN301:BN302"/>
    <mergeCell ref="BN299:BN300"/>
    <mergeCell ref="A301:A302"/>
    <mergeCell ref="B301:B302"/>
    <mergeCell ref="BE301:BE302"/>
    <mergeCell ref="BF301:BF302"/>
    <mergeCell ref="BG301:BG302"/>
    <mergeCell ref="BJ299:BJ300"/>
    <mergeCell ref="BK299:BK300"/>
    <mergeCell ref="BI299:BI300"/>
    <mergeCell ref="BL299:BL300"/>
    <mergeCell ref="A299:A300"/>
    <mergeCell ref="B299:B300"/>
    <mergeCell ref="BE299:BE300"/>
    <mergeCell ref="BC299:BC300"/>
    <mergeCell ref="BC301:BC302"/>
    <mergeCell ref="BD299:BD300"/>
    <mergeCell ref="BD301:BD302"/>
    <mergeCell ref="BM299:BM300"/>
    <mergeCell ref="BM301:BM302"/>
    <mergeCell ref="BH299:BH300"/>
    <mergeCell ref="BH301:BH302"/>
    <mergeCell ref="BG299:BG300"/>
    <mergeCell ref="BF299:BF300"/>
    <mergeCell ref="I295:I296"/>
    <mergeCell ref="J295:J296"/>
    <mergeCell ref="K295:K296"/>
    <mergeCell ref="L295:L296"/>
    <mergeCell ref="M295:M296"/>
    <mergeCell ref="N295:N296"/>
    <mergeCell ref="O295:O296"/>
    <mergeCell ref="P295:P296"/>
    <mergeCell ref="BI289:BI290"/>
    <mergeCell ref="BJ289:BJ290"/>
    <mergeCell ref="BK289:BK290"/>
    <mergeCell ref="BL289:BL290"/>
    <mergeCell ref="BN289:BN290"/>
    <mergeCell ref="BN287:BN288"/>
    <mergeCell ref="A289:A290"/>
    <mergeCell ref="B289:B290"/>
    <mergeCell ref="BE289:BE290"/>
    <mergeCell ref="BF289:BF290"/>
    <mergeCell ref="BG289:BG290"/>
    <mergeCell ref="BJ287:BJ288"/>
    <mergeCell ref="BK287:BK288"/>
    <mergeCell ref="BI287:BI288"/>
    <mergeCell ref="BL287:BL288"/>
    <mergeCell ref="A287:A288"/>
    <mergeCell ref="B287:B288"/>
    <mergeCell ref="BE287:BE288"/>
    <mergeCell ref="BC287:BC288"/>
    <mergeCell ref="BC289:BC290"/>
    <mergeCell ref="BD287:BD288"/>
    <mergeCell ref="BD289:BD290"/>
    <mergeCell ref="BM287:BM288"/>
    <mergeCell ref="BM289:BM290"/>
    <mergeCell ref="BH287:BH288"/>
    <mergeCell ref="BH289:BH290"/>
    <mergeCell ref="BG287:BG288"/>
    <mergeCell ref="BF287:BF288"/>
    <mergeCell ref="BI293:BI294"/>
    <mergeCell ref="BJ293:BJ294"/>
    <mergeCell ref="BK293:BK294"/>
    <mergeCell ref="BL293:BL294"/>
    <mergeCell ref="BN293:BN294"/>
    <mergeCell ref="BN291:BN292"/>
    <mergeCell ref="A293:A294"/>
    <mergeCell ref="B293:B294"/>
    <mergeCell ref="BE293:BE294"/>
    <mergeCell ref="BF293:BF294"/>
    <mergeCell ref="BG293:BG294"/>
    <mergeCell ref="BJ291:BJ292"/>
    <mergeCell ref="BK291:BK292"/>
    <mergeCell ref="BI291:BI292"/>
    <mergeCell ref="BL291:BL292"/>
    <mergeCell ref="A291:A292"/>
    <mergeCell ref="B291:B292"/>
    <mergeCell ref="BE291:BE292"/>
    <mergeCell ref="BC291:BC292"/>
    <mergeCell ref="BC293:BC294"/>
    <mergeCell ref="BD291:BD292"/>
    <mergeCell ref="BD293:BD294"/>
    <mergeCell ref="BM291:BM292"/>
    <mergeCell ref="BM293:BM294"/>
    <mergeCell ref="BH291:BH292"/>
    <mergeCell ref="BH293:BH294"/>
    <mergeCell ref="BG291:BG292"/>
    <mergeCell ref="BF291:BF292"/>
    <mergeCell ref="I287:I288"/>
    <mergeCell ref="J287:J288"/>
    <mergeCell ref="K287:K288"/>
    <mergeCell ref="L287:L288"/>
    <mergeCell ref="M287:M288"/>
    <mergeCell ref="N287:N288"/>
    <mergeCell ref="O287:O288"/>
    <mergeCell ref="P287:P288"/>
    <mergeCell ref="BI281:BI282"/>
    <mergeCell ref="BJ281:BJ282"/>
    <mergeCell ref="BK281:BK282"/>
    <mergeCell ref="BL281:BL282"/>
    <mergeCell ref="BN281:BN282"/>
    <mergeCell ref="BN279:BN280"/>
    <mergeCell ref="A281:A282"/>
    <mergeCell ref="B281:B282"/>
    <mergeCell ref="BE281:BE282"/>
    <mergeCell ref="BF281:BF282"/>
    <mergeCell ref="BG281:BG282"/>
    <mergeCell ref="BJ279:BJ280"/>
    <mergeCell ref="BK279:BK280"/>
    <mergeCell ref="BI279:BI280"/>
    <mergeCell ref="BL279:BL280"/>
    <mergeCell ref="A279:A280"/>
    <mergeCell ref="B279:B280"/>
    <mergeCell ref="BE279:BE280"/>
    <mergeCell ref="BC279:BC280"/>
    <mergeCell ref="BC281:BC282"/>
    <mergeCell ref="BD279:BD280"/>
    <mergeCell ref="BD281:BD282"/>
    <mergeCell ref="BM279:BM280"/>
    <mergeCell ref="BM281:BM282"/>
    <mergeCell ref="BH279:BH280"/>
    <mergeCell ref="BH281:BH282"/>
    <mergeCell ref="BG279:BG280"/>
    <mergeCell ref="BF279:BF280"/>
    <mergeCell ref="BI285:BI286"/>
    <mergeCell ref="BJ285:BJ286"/>
    <mergeCell ref="BK285:BK286"/>
    <mergeCell ref="BL285:BL286"/>
    <mergeCell ref="BN285:BN286"/>
    <mergeCell ref="BN283:BN284"/>
    <mergeCell ref="A285:A286"/>
    <mergeCell ref="B285:B286"/>
    <mergeCell ref="BE285:BE286"/>
    <mergeCell ref="BF285:BF286"/>
    <mergeCell ref="BG285:BG286"/>
    <mergeCell ref="BJ283:BJ284"/>
    <mergeCell ref="BK283:BK284"/>
    <mergeCell ref="BI283:BI284"/>
    <mergeCell ref="BL283:BL284"/>
    <mergeCell ref="A283:A284"/>
    <mergeCell ref="B283:B284"/>
    <mergeCell ref="BE283:BE284"/>
    <mergeCell ref="BC285:BC286"/>
    <mergeCell ref="BC283:BC284"/>
    <mergeCell ref="BD285:BD286"/>
    <mergeCell ref="BD283:BD284"/>
    <mergeCell ref="BM283:BM284"/>
    <mergeCell ref="BM285:BM286"/>
    <mergeCell ref="BH283:BH284"/>
    <mergeCell ref="BH285:BH286"/>
    <mergeCell ref="BG283:BG284"/>
    <mergeCell ref="BF283:BF284"/>
    <mergeCell ref="I279:I280"/>
    <mergeCell ref="J279:J280"/>
    <mergeCell ref="K279:K280"/>
    <mergeCell ref="L279:L280"/>
    <mergeCell ref="M279:M280"/>
    <mergeCell ref="N279:N280"/>
    <mergeCell ref="O279:O280"/>
    <mergeCell ref="P279:P280"/>
    <mergeCell ref="BI273:BI274"/>
    <mergeCell ref="BJ273:BJ274"/>
    <mergeCell ref="BK273:BK274"/>
    <mergeCell ref="BL273:BL274"/>
    <mergeCell ref="BN273:BN274"/>
    <mergeCell ref="BN271:BN272"/>
    <mergeCell ref="A273:A274"/>
    <mergeCell ref="B273:B274"/>
    <mergeCell ref="BE273:BE274"/>
    <mergeCell ref="BF273:BF274"/>
    <mergeCell ref="BG273:BG274"/>
    <mergeCell ref="BJ271:BJ272"/>
    <mergeCell ref="BK271:BK272"/>
    <mergeCell ref="BI271:BI272"/>
    <mergeCell ref="BL271:BL272"/>
    <mergeCell ref="A271:A272"/>
    <mergeCell ref="B271:B272"/>
    <mergeCell ref="BE271:BE272"/>
    <mergeCell ref="BC271:BC272"/>
    <mergeCell ref="BC273:BC274"/>
    <mergeCell ref="BD271:BD272"/>
    <mergeCell ref="BD273:BD274"/>
    <mergeCell ref="BM271:BM272"/>
    <mergeCell ref="BM273:BM274"/>
    <mergeCell ref="BH271:BH272"/>
    <mergeCell ref="BH273:BH274"/>
    <mergeCell ref="BG271:BG272"/>
    <mergeCell ref="BF271:BF272"/>
    <mergeCell ref="BI277:BI278"/>
    <mergeCell ref="BJ277:BJ278"/>
    <mergeCell ref="BK277:BK278"/>
    <mergeCell ref="BL277:BL278"/>
    <mergeCell ref="BN277:BN278"/>
    <mergeCell ref="BN275:BN276"/>
    <mergeCell ref="A277:A278"/>
    <mergeCell ref="B277:B278"/>
    <mergeCell ref="BE277:BE278"/>
    <mergeCell ref="BF277:BF278"/>
    <mergeCell ref="BG277:BG278"/>
    <mergeCell ref="BJ275:BJ276"/>
    <mergeCell ref="BK275:BK276"/>
    <mergeCell ref="BI275:BI276"/>
    <mergeCell ref="BL275:BL276"/>
    <mergeCell ref="A275:A276"/>
    <mergeCell ref="B275:B276"/>
    <mergeCell ref="BE275:BE276"/>
    <mergeCell ref="BC275:BC276"/>
    <mergeCell ref="BC277:BC278"/>
    <mergeCell ref="BD275:BD276"/>
    <mergeCell ref="BD277:BD278"/>
    <mergeCell ref="BM275:BM276"/>
    <mergeCell ref="BM277:BM278"/>
    <mergeCell ref="BH275:BH276"/>
    <mergeCell ref="BH277:BH278"/>
    <mergeCell ref="BG275:BG276"/>
    <mergeCell ref="BF275:BF276"/>
    <mergeCell ref="I271:I272"/>
    <mergeCell ref="J271:J272"/>
    <mergeCell ref="K271:K272"/>
    <mergeCell ref="L271:L272"/>
    <mergeCell ref="M271:M272"/>
    <mergeCell ref="N271:N272"/>
    <mergeCell ref="O271:O272"/>
    <mergeCell ref="P271:P272"/>
    <mergeCell ref="BI265:BI266"/>
    <mergeCell ref="BJ265:BJ266"/>
    <mergeCell ref="BK265:BK266"/>
    <mergeCell ref="BL265:BL266"/>
    <mergeCell ref="BN265:BN266"/>
    <mergeCell ref="BN263:BN264"/>
    <mergeCell ref="A265:A266"/>
    <mergeCell ref="B265:B266"/>
    <mergeCell ref="BE265:BE266"/>
    <mergeCell ref="BF265:BF266"/>
    <mergeCell ref="BG265:BG266"/>
    <mergeCell ref="BJ263:BJ264"/>
    <mergeCell ref="BK263:BK264"/>
    <mergeCell ref="BI263:BI264"/>
    <mergeCell ref="BL263:BL264"/>
    <mergeCell ref="A263:A264"/>
    <mergeCell ref="B263:B264"/>
    <mergeCell ref="BE263:BE264"/>
    <mergeCell ref="BC263:BC264"/>
    <mergeCell ref="BC265:BC266"/>
    <mergeCell ref="BD263:BD264"/>
    <mergeCell ref="BD265:BD266"/>
    <mergeCell ref="BM263:BM264"/>
    <mergeCell ref="BM265:BM266"/>
    <mergeCell ref="BH263:BH264"/>
    <mergeCell ref="BH265:BH266"/>
    <mergeCell ref="BG263:BG264"/>
    <mergeCell ref="BF263:BF264"/>
    <mergeCell ref="BI269:BI270"/>
    <mergeCell ref="BJ269:BJ270"/>
    <mergeCell ref="BK269:BK270"/>
    <mergeCell ref="BL269:BL270"/>
    <mergeCell ref="BN269:BN270"/>
    <mergeCell ref="BN267:BN268"/>
    <mergeCell ref="A269:A270"/>
    <mergeCell ref="B269:B270"/>
    <mergeCell ref="BE269:BE270"/>
    <mergeCell ref="BF269:BF270"/>
    <mergeCell ref="BG269:BG270"/>
    <mergeCell ref="BJ267:BJ268"/>
    <mergeCell ref="BK267:BK268"/>
    <mergeCell ref="BI267:BI268"/>
    <mergeCell ref="BL267:BL268"/>
    <mergeCell ref="A267:A268"/>
    <mergeCell ref="B267:B268"/>
    <mergeCell ref="BE267:BE268"/>
    <mergeCell ref="BC267:BC268"/>
    <mergeCell ref="BC269:BC270"/>
    <mergeCell ref="BD267:BD268"/>
    <mergeCell ref="BD269:BD270"/>
    <mergeCell ref="BM267:BM268"/>
    <mergeCell ref="BM269:BM270"/>
    <mergeCell ref="BH267:BH268"/>
    <mergeCell ref="BH269:BH270"/>
    <mergeCell ref="BG267:BG268"/>
    <mergeCell ref="BF267:BF268"/>
    <mergeCell ref="I263:I264"/>
    <mergeCell ref="J263:J264"/>
    <mergeCell ref="K263:K264"/>
    <mergeCell ref="L263:L264"/>
    <mergeCell ref="M263:M264"/>
    <mergeCell ref="N263:N264"/>
    <mergeCell ref="O263:O264"/>
    <mergeCell ref="P263:P264"/>
    <mergeCell ref="BI257:BI258"/>
    <mergeCell ref="BJ257:BJ258"/>
    <mergeCell ref="BK257:BK258"/>
    <mergeCell ref="BL257:BL258"/>
    <mergeCell ref="BN257:BN258"/>
    <mergeCell ref="BN255:BN256"/>
    <mergeCell ref="A257:A258"/>
    <mergeCell ref="B257:B258"/>
    <mergeCell ref="BE257:BE258"/>
    <mergeCell ref="BF257:BF258"/>
    <mergeCell ref="BG257:BG258"/>
    <mergeCell ref="BJ255:BJ256"/>
    <mergeCell ref="BK255:BK256"/>
    <mergeCell ref="BI255:BI256"/>
    <mergeCell ref="BL255:BL256"/>
    <mergeCell ref="A255:A256"/>
    <mergeCell ref="B255:B256"/>
    <mergeCell ref="BE255:BE256"/>
    <mergeCell ref="BC255:BC256"/>
    <mergeCell ref="BC257:BC258"/>
    <mergeCell ref="BD255:BD256"/>
    <mergeCell ref="BD257:BD258"/>
    <mergeCell ref="BM255:BM256"/>
    <mergeCell ref="BM257:BM258"/>
    <mergeCell ref="BH255:BH256"/>
    <mergeCell ref="BH257:BH258"/>
    <mergeCell ref="BG255:BG256"/>
    <mergeCell ref="BF255:BF256"/>
    <mergeCell ref="BI261:BI262"/>
    <mergeCell ref="BJ261:BJ262"/>
    <mergeCell ref="BK261:BK262"/>
    <mergeCell ref="BL261:BL262"/>
    <mergeCell ref="BN261:BN262"/>
    <mergeCell ref="BN259:BN260"/>
    <mergeCell ref="A261:A262"/>
    <mergeCell ref="B261:B262"/>
    <mergeCell ref="BE261:BE262"/>
    <mergeCell ref="BF261:BF262"/>
    <mergeCell ref="BG261:BG262"/>
    <mergeCell ref="BJ259:BJ260"/>
    <mergeCell ref="BK259:BK260"/>
    <mergeCell ref="BI259:BI260"/>
    <mergeCell ref="BL259:BL260"/>
    <mergeCell ref="A259:A260"/>
    <mergeCell ref="B259:B260"/>
    <mergeCell ref="BE259:BE260"/>
    <mergeCell ref="BC261:BC262"/>
    <mergeCell ref="BC259:BC260"/>
    <mergeCell ref="BD261:BD262"/>
    <mergeCell ref="BD259:BD260"/>
    <mergeCell ref="BM259:BM260"/>
    <mergeCell ref="BM261:BM262"/>
    <mergeCell ref="BH259:BH260"/>
    <mergeCell ref="BH261:BH262"/>
    <mergeCell ref="BG259:BG260"/>
    <mergeCell ref="BF259:BF260"/>
    <mergeCell ref="I255:I256"/>
    <mergeCell ref="J255:J256"/>
    <mergeCell ref="K255:K256"/>
    <mergeCell ref="L255:L256"/>
    <mergeCell ref="M255:M256"/>
    <mergeCell ref="N255:N256"/>
    <mergeCell ref="O255:O256"/>
    <mergeCell ref="P255:P256"/>
    <mergeCell ref="BI249:BI250"/>
    <mergeCell ref="BJ249:BJ250"/>
    <mergeCell ref="BK249:BK250"/>
    <mergeCell ref="BL249:BL250"/>
    <mergeCell ref="BN249:BN250"/>
    <mergeCell ref="BN247:BN248"/>
    <mergeCell ref="A249:A250"/>
    <mergeCell ref="B249:B250"/>
    <mergeCell ref="BE249:BE250"/>
    <mergeCell ref="BF249:BF250"/>
    <mergeCell ref="BG249:BG250"/>
    <mergeCell ref="BJ247:BJ248"/>
    <mergeCell ref="BK247:BK248"/>
    <mergeCell ref="BI247:BI248"/>
    <mergeCell ref="BL247:BL248"/>
    <mergeCell ref="A247:A248"/>
    <mergeCell ref="B247:B248"/>
    <mergeCell ref="BE247:BE248"/>
    <mergeCell ref="BC249:BC250"/>
    <mergeCell ref="BC247:BC248"/>
    <mergeCell ref="BD249:BD250"/>
    <mergeCell ref="BD247:BD248"/>
    <mergeCell ref="BM247:BM248"/>
    <mergeCell ref="BM249:BM250"/>
    <mergeCell ref="BH247:BH248"/>
    <mergeCell ref="BH249:BH250"/>
    <mergeCell ref="BG247:BG248"/>
    <mergeCell ref="BF247:BF248"/>
    <mergeCell ref="BI253:BI254"/>
    <mergeCell ref="BJ253:BJ254"/>
    <mergeCell ref="BK253:BK254"/>
    <mergeCell ref="BL253:BL254"/>
    <mergeCell ref="BN253:BN254"/>
    <mergeCell ref="BN251:BN252"/>
    <mergeCell ref="A253:A254"/>
    <mergeCell ref="B253:B254"/>
    <mergeCell ref="BE253:BE254"/>
    <mergeCell ref="BF253:BF254"/>
    <mergeCell ref="BG253:BG254"/>
    <mergeCell ref="BJ251:BJ252"/>
    <mergeCell ref="BK251:BK252"/>
    <mergeCell ref="BI251:BI252"/>
    <mergeCell ref="BL251:BL252"/>
    <mergeCell ref="A251:A252"/>
    <mergeCell ref="B251:B252"/>
    <mergeCell ref="BE251:BE252"/>
    <mergeCell ref="BC251:BC252"/>
    <mergeCell ref="BC253:BC254"/>
    <mergeCell ref="BD251:BD252"/>
    <mergeCell ref="BD253:BD254"/>
    <mergeCell ref="BM251:BM252"/>
    <mergeCell ref="BM253:BM254"/>
    <mergeCell ref="BH251:BH252"/>
    <mergeCell ref="BH253:BH254"/>
    <mergeCell ref="BG251:BG252"/>
    <mergeCell ref="BF251:BF252"/>
    <mergeCell ref="I247:I248"/>
    <mergeCell ref="J247:J248"/>
    <mergeCell ref="K247:K248"/>
    <mergeCell ref="L247:L248"/>
    <mergeCell ref="M247:M248"/>
    <mergeCell ref="N247:N248"/>
    <mergeCell ref="O247:O248"/>
    <mergeCell ref="P247:P248"/>
    <mergeCell ref="BI241:BI242"/>
    <mergeCell ref="BJ241:BJ242"/>
    <mergeCell ref="BK241:BK242"/>
    <mergeCell ref="BL241:BL242"/>
    <mergeCell ref="BN241:BN242"/>
    <mergeCell ref="BN239:BN240"/>
    <mergeCell ref="A241:A242"/>
    <mergeCell ref="B241:B242"/>
    <mergeCell ref="BE241:BE242"/>
    <mergeCell ref="BF241:BF242"/>
    <mergeCell ref="BG241:BG242"/>
    <mergeCell ref="BJ239:BJ240"/>
    <mergeCell ref="BK239:BK240"/>
    <mergeCell ref="BI239:BI240"/>
    <mergeCell ref="BL239:BL240"/>
    <mergeCell ref="A239:A240"/>
    <mergeCell ref="B239:B240"/>
    <mergeCell ref="BE239:BE240"/>
    <mergeCell ref="BC239:BC240"/>
    <mergeCell ref="BC241:BC242"/>
    <mergeCell ref="BD239:BD240"/>
    <mergeCell ref="BD241:BD242"/>
    <mergeCell ref="BM239:BM240"/>
    <mergeCell ref="BM241:BM242"/>
    <mergeCell ref="BH239:BH240"/>
    <mergeCell ref="BH241:BH242"/>
    <mergeCell ref="BG239:BG240"/>
    <mergeCell ref="BF239:BF240"/>
    <mergeCell ref="BI245:BI246"/>
    <mergeCell ref="BJ245:BJ246"/>
    <mergeCell ref="BK245:BK246"/>
    <mergeCell ref="BL245:BL246"/>
    <mergeCell ref="BN245:BN246"/>
    <mergeCell ref="BN243:BN244"/>
    <mergeCell ref="A245:A246"/>
    <mergeCell ref="B245:B246"/>
    <mergeCell ref="BE245:BE246"/>
    <mergeCell ref="BF245:BF246"/>
    <mergeCell ref="BG245:BG246"/>
    <mergeCell ref="BJ243:BJ244"/>
    <mergeCell ref="BK243:BK244"/>
    <mergeCell ref="BI243:BI244"/>
    <mergeCell ref="BL243:BL244"/>
    <mergeCell ref="A243:A244"/>
    <mergeCell ref="B243:B244"/>
    <mergeCell ref="BE243:BE244"/>
    <mergeCell ref="BC243:BC244"/>
    <mergeCell ref="BC245:BC246"/>
    <mergeCell ref="BD243:BD244"/>
    <mergeCell ref="BD245:BD246"/>
    <mergeCell ref="BM243:BM244"/>
    <mergeCell ref="BM245:BM246"/>
    <mergeCell ref="BH243:BH244"/>
    <mergeCell ref="BH245:BH246"/>
    <mergeCell ref="BG243:BG244"/>
    <mergeCell ref="BF243:BF244"/>
    <mergeCell ref="I239:I240"/>
    <mergeCell ref="J239:J240"/>
    <mergeCell ref="K239:K240"/>
    <mergeCell ref="L239:L240"/>
    <mergeCell ref="M239:M240"/>
    <mergeCell ref="N239:N240"/>
    <mergeCell ref="O239:O240"/>
    <mergeCell ref="P239:P240"/>
    <mergeCell ref="BI233:BI234"/>
    <mergeCell ref="BJ233:BJ234"/>
    <mergeCell ref="BK233:BK234"/>
    <mergeCell ref="BL233:BL234"/>
    <mergeCell ref="BN233:BN234"/>
    <mergeCell ref="BN231:BN232"/>
    <mergeCell ref="A233:A234"/>
    <mergeCell ref="B233:B234"/>
    <mergeCell ref="BE233:BE234"/>
    <mergeCell ref="BF233:BF234"/>
    <mergeCell ref="BG233:BG234"/>
    <mergeCell ref="BJ231:BJ232"/>
    <mergeCell ref="BK231:BK232"/>
    <mergeCell ref="BI231:BI232"/>
    <mergeCell ref="BL231:BL232"/>
    <mergeCell ref="A231:A232"/>
    <mergeCell ref="B231:B232"/>
    <mergeCell ref="BE231:BE232"/>
    <mergeCell ref="BC231:BC232"/>
    <mergeCell ref="BC233:BC234"/>
    <mergeCell ref="BD231:BD232"/>
    <mergeCell ref="BD233:BD234"/>
    <mergeCell ref="BM231:BM232"/>
    <mergeCell ref="BM233:BM234"/>
    <mergeCell ref="BH231:BH232"/>
    <mergeCell ref="BH233:BH234"/>
    <mergeCell ref="BG231:BG232"/>
    <mergeCell ref="BF231:BF232"/>
    <mergeCell ref="BI237:BI238"/>
    <mergeCell ref="BJ237:BJ238"/>
    <mergeCell ref="BK237:BK238"/>
    <mergeCell ref="BL237:BL238"/>
    <mergeCell ref="BN237:BN238"/>
    <mergeCell ref="BN235:BN236"/>
    <mergeCell ref="A237:A238"/>
    <mergeCell ref="B237:B238"/>
    <mergeCell ref="BE237:BE238"/>
    <mergeCell ref="BF237:BF238"/>
    <mergeCell ref="BG237:BG238"/>
    <mergeCell ref="BJ235:BJ236"/>
    <mergeCell ref="BK235:BK236"/>
    <mergeCell ref="BI235:BI236"/>
    <mergeCell ref="BL235:BL236"/>
    <mergeCell ref="A235:A236"/>
    <mergeCell ref="B235:B236"/>
    <mergeCell ref="BE235:BE236"/>
    <mergeCell ref="BC235:BC236"/>
    <mergeCell ref="BC237:BC238"/>
    <mergeCell ref="BD235:BD236"/>
    <mergeCell ref="BD237:BD238"/>
    <mergeCell ref="BM235:BM236"/>
    <mergeCell ref="BM237:BM238"/>
    <mergeCell ref="BH235:BH236"/>
    <mergeCell ref="BH237:BH238"/>
    <mergeCell ref="BG235:BG236"/>
    <mergeCell ref="BF235:BF236"/>
    <mergeCell ref="I231:I232"/>
    <mergeCell ref="J231:J232"/>
    <mergeCell ref="K231:K232"/>
    <mergeCell ref="L231:L232"/>
    <mergeCell ref="M231:M232"/>
    <mergeCell ref="N231:N232"/>
    <mergeCell ref="O231:O232"/>
    <mergeCell ref="P231:P232"/>
    <mergeCell ref="BI225:BI226"/>
    <mergeCell ref="BJ225:BJ226"/>
    <mergeCell ref="BK225:BK226"/>
    <mergeCell ref="BL225:BL226"/>
    <mergeCell ref="BN225:BN226"/>
    <mergeCell ref="BN223:BN224"/>
    <mergeCell ref="A225:A226"/>
    <mergeCell ref="B225:B226"/>
    <mergeCell ref="BE225:BE226"/>
    <mergeCell ref="BF225:BF226"/>
    <mergeCell ref="BG225:BG226"/>
    <mergeCell ref="BJ223:BJ224"/>
    <mergeCell ref="BK223:BK224"/>
    <mergeCell ref="BI223:BI224"/>
    <mergeCell ref="BL223:BL224"/>
    <mergeCell ref="A223:A224"/>
    <mergeCell ref="B223:B224"/>
    <mergeCell ref="BE223:BE224"/>
    <mergeCell ref="BC225:BC226"/>
    <mergeCell ref="BC223:BC224"/>
    <mergeCell ref="BD225:BD226"/>
    <mergeCell ref="BD223:BD224"/>
    <mergeCell ref="BM223:BM224"/>
    <mergeCell ref="BM225:BM226"/>
    <mergeCell ref="BH223:BH224"/>
    <mergeCell ref="BH225:BH226"/>
    <mergeCell ref="BG223:BG224"/>
    <mergeCell ref="BF223:BF224"/>
    <mergeCell ref="BI229:BI230"/>
    <mergeCell ref="BJ229:BJ230"/>
    <mergeCell ref="BK229:BK230"/>
    <mergeCell ref="BL229:BL230"/>
    <mergeCell ref="BN229:BN230"/>
    <mergeCell ref="BN227:BN228"/>
    <mergeCell ref="A229:A230"/>
    <mergeCell ref="B229:B230"/>
    <mergeCell ref="BE229:BE230"/>
    <mergeCell ref="BF229:BF230"/>
    <mergeCell ref="BG229:BG230"/>
    <mergeCell ref="BJ227:BJ228"/>
    <mergeCell ref="BK227:BK228"/>
    <mergeCell ref="BI227:BI228"/>
    <mergeCell ref="BL227:BL228"/>
    <mergeCell ref="A227:A228"/>
    <mergeCell ref="B227:B228"/>
    <mergeCell ref="BE227:BE228"/>
    <mergeCell ref="BC227:BC228"/>
    <mergeCell ref="BC229:BC230"/>
    <mergeCell ref="BD227:BD228"/>
    <mergeCell ref="BD229:BD230"/>
    <mergeCell ref="BM227:BM228"/>
    <mergeCell ref="BM229:BM230"/>
    <mergeCell ref="BH227:BH228"/>
    <mergeCell ref="BH229:BH230"/>
    <mergeCell ref="BG227:BG228"/>
    <mergeCell ref="BF227:BF228"/>
    <mergeCell ref="I223:I224"/>
    <mergeCell ref="J223:J224"/>
    <mergeCell ref="K223:K224"/>
    <mergeCell ref="L223:L224"/>
    <mergeCell ref="M223:M224"/>
    <mergeCell ref="N223:N224"/>
    <mergeCell ref="O223:O224"/>
    <mergeCell ref="P223:P224"/>
    <mergeCell ref="BI217:BI218"/>
    <mergeCell ref="BJ217:BJ218"/>
    <mergeCell ref="BK217:BK218"/>
    <mergeCell ref="BL217:BL218"/>
    <mergeCell ref="BN217:BN218"/>
    <mergeCell ref="BN215:BN216"/>
    <mergeCell ref="A217:A218"/>
    <mergeCell ref="B217:B218"/>
    <mergeCell ref="BE217:BE218"/>
    <mergeCell ref="BF217:BF218"/>
    <mergeCell ref="BG217:BG218"/>
    <mergeCell ref="BJ215:BJ216"/>
    <mergeCell ref="BK215:BK216"/>
    <mergeCell ref="BI215:BI216"/>
    <mergeCell ref="BL215:BL216"/>
    <mergeCell ref="A215:A216"/>
    <mergeCell ref="B215:B216"/>
    <mergeCell ref="BE215:BE216"/>
    <mergeCell ref="BC215:BC216"/>
    <mergeCell ref="BC217:BC218"/>
    <mergeCell ref="BD215:BD216"/>
    <mergeCell ref="BD217:BD218"/>
    <mergeCell ref="BM215:BM216"/>
    <mergeCell ref="BM217:BM218"/>
    <mergeCell ref="BH215:BH216"/>
    <mergeCell ref="BH217:BH218"/>
    <mergeCell ref="BG215:BG216"/>
    <mergeCell ref="BF215:BF216"/>
    <mergeCell ref="BI221:BI222"/>
    <mergeCell ref="BJ221:BJ222"/>
    <mergeCell ref="BK221:BK222"/>
    <mergeCell ref="BL221:BL222"/>
    <mergeCell ref="BN221:BN222"/>
    <mergeCell ref="BN219:BN220"/>
    <mergeCell ref="A221:A222"/>
    <mergeCell ref="B221:B222"/>
    <mergeCell ref="BE221:BE222"/>
    <mergeCell ref="BF221:BF222"/>
    <mergeCell ref="BG221:BG222"/>
    <mergeCell ref="BJ219:BJ220"/>
    <mergeCell ref="BK219:BK220"/>
    <mergeCell ref="BI219:BI220"/>
    <mergeCell ref="BL219:BL220"/>
    <mergeCell ref="A219:A220"/>
    <mergeCell ref="B219:B220"/>
    <mergeCell ref="BE219:BE220"/>
    <mergeCell ref="BC219:BC220"/>
    <mergeCell ref="BC221:BC222"/>
    <mergeCell ref="BD219:BD220"/>
    <mergeCell ref="BD221:BD222"/>
    <mergeCell ref="BM219:BM220"/>
    <mergeCell ref="BM221:BM222"/>
    <mergeCell ref="BH219:BH220"/>
    <mergeCell ref="BH221:BH222"/>
    <mergeCell ref="BG219:BG220"/>
    <mergeCell ref="BF219:BF220"/>
    <mergeCell ref="I215:I216"/>
    <mergeCell ref="J215:J216"/>
    <mergeCell ref="K215:K216"/>
    <mergeCell ref="L215:L216"/>
    <mergeCell ref="M215:M216"/>
    <mergeCell ref="N215:N216"/>
    <mergeCell ref="O215:O216"/>
    <mergeCell ref="P215:P216"/>
    <mergeCell ref="BI209:BI210"/>
    <mergeCell ref="BJ209:BJ210"/>
    <mergeCell ref="BK209:BK210"/>
    <mergeCell ref="BL209:BL210"/>
    <mergeCell ref="BN209:BN210"/>
    <mergeCell ref="BN207:BN208"/>
    <mergeCell ref="A209:A210"/>
    <mergeCell ref="B209:B210"/>
    <mergeCell ref="BE209:BE210"/>
    <mergeCell ref="BF209:BF210"/>
    <mergeCell ref="BG209:BG210"/>
    <mergeCell ref="BJ207:BJ208"/>
    <mergeCell ref="BK207:BK208"/>
    <mergeCell ref="BI207:BI208"/>
    <mergeCell ref="BL207:BL208"/>
    <mergeCell ref="A207:A208"/>
    <mergeCell ref="B207:B208"/>
    <mergeCell ref="BE207:BE208"/>
    <mergeCell ref="BC207:BC208"/>
    <mergeCell ref="BC209:BC210"/>
    <mergeCell ref="BD207:BD208"/>
    <mergeCell ref="BD209:BD210"/>
    <mergeCell ref="BM207:BM208"/>
    <mergeCell ref="BM209:BM210"/>
    <mergeCell ref="BH207:BH208"/>
    <mergeCell ref="BH209:BH210"/>
    <mergeCell ref="BG207:BG208"/>
    <mergeCell ref="BF207:BF208"/>
    <mergeCell ref="BI213:BI214"/>
    <mergeCell ref="BJ213:BJ214"/>
    <mergeCell ref="BK213:BK214"/>
    <mergeCell ref="BL213:BL214"/>
    <mergeCell ref="BN213:BN214"/>
    <mergeCell ref="BN211:BN212"/>
    <mergeCell ref="A213:A214"/>
    <mergeCell ref="B213:B214"/>
    <mergeCell ref="BE213:BE214"/>
    <mergeCell ref="BF213:BF214"/>
    <mergeCell ref="BG213:BG214"/>
    <mergeCell ref="BJ211:BJ212"/>
    <mergeCell ref="BK211:BK212"/>
    <mergeCell ref="BI211:BI212"/>
    <mergeCell ref="BL211:BL212"/>
    <mergeCell ref="A211:A212"/>
    <mergeCell ref="B211:B212"/>
    <mergeCell ref="BE211:BE212"/>
    <mergeCell ref="BC213:BC214"/>
    <mergeCell ref="BC211:BC212"/>
    <mergeCell ref="BD213:BD214"/>
    <mergeCell ref="BD211:BD212"/>
    <mergeCell ref="BM211:BM212"/>
    <mergeCell ref="BM213:BM214"/>
    <mergeCell ref="BH211:BH212"/>
    <mergeCell ref="BH213:BH214"/>
    <mergeCell ref="BG211:BG212"/>
    <mergeCell ref="BF211:BF212"/>
    <mergeCell ref="I207:I208"/>
    <mergeCell ref="J207:J208"/>
    <mergeCell ref="K207:K208"/>
    <mergeCell ref="L207:L208"/>
    <mergeCell ref="M207:M208"/>
    <mergeCell ref="N207:N208"/>
    <mergeCell ref="O207:O208"/>
    <mergeCell ref="P207:P208"/>
    <mergeCell ref="BI201:BI202"/>
    <mergeCell ref="BJ201:BJ202"/>
    <mergeCell ref="BK201:BK202"/>
    <mergeCell ref="BL201:BL202"/>
    <mergeCell ref="BN201:BN202"/>
    <mergeCell ref="BN199:BN200"/>
    <mergeCell ref="A201:A202"/>
    <mergeCell ref="B201:B202"/>
    <mergeCell ref="BE201:BE202"/>
    <mergeCell ref="BF201:BF202"/>
    <mergeCell ref="BG201:BG202"/>
    <mergeCell ref="BJ199:BJ200"/>
    <mergeCell ref="BK199:BK200"/>
    <mergeCell ref="BI199:BI200"/>
    <mergeCell ref="BL199:BL200"/>
    <mergeCell ref="A199:A200"/>
    <mergeCell ref="B199:B200"/>
    <mergeCell ref="BE199:BE200"/>
    <mergeCell ref="BC199:BC200"/>
    <mergeCell ref="BC201:BC202"/>
    <mergeCell ref="BD199:BD200"/>
    <mergeCell ref="BD201:BD202"/>
    <mergeCell ref="BM199:BM200"/>
    <mergeCell ref="BM201:BM202"/>
    <mergeCell ref="BH199:BH200"/>
    <mergeCell ref="BH201:BH202"/>
    <mergeCell ref="BG199:BG200"/>
    <mergeCell ref="BF199:BF200"/>
    <mergeCell ref="BI205:BI206"/>
    <mergeCell ref="BJ205:BJ206"/>
    <mergeCell ref="BK205:BK206"/>
    <mergeCell ref="BL205:BL206"/>
    <mergeCell ref="BN205:BN206"/>
    <mergeCell ref="BN203:BN204"/>
    <mergeCell ref="A205:A206"/>
    <mergeCell ref="B205:B206"/>
    <mergeCell ref="BE205:BE206"/>
    <mergeCell ref="BF205:BF206"/>
    <mergeCell ref="BG205:BG206"/>
    <mergeCell ref="BJ203:BJ204"/>
    <mergeCell ref="BK203:BK204"/>
    <mergeCell ref="BI203:BI204"/>
    <mergeCell ref="BL203:BL204"/>
    <mergeCell ref="A203:A204"/>
    <mergeCell ref="B203:B204"/>
    <mergeCell ref="BE203:BE204"/>
    <mergeCell ref="BC203:BC204"/>
    <mergeCell ref="BC205:BC206"/>
    <mergeCell ref="BD203:BD204"/>
    <mergeCell ref="BD205:BD206"/>
    <mergeCell ref="BM203:BM204"/>
    <mergeCell ref="BM205:BM206"/>
    <mergeCell ref="BH203:BH204"/>
    <mergeCell ref="BH205:BH206"/>
    <mergeCell ref="BG203:BG204"/>
    <mergeCell ref="BF203:BF204"/>
    <mergeCell ref="I199:I200"/>
    <mergeCell ref="J199:J200"/>
    <mergeCell ref="K199:K200"/>
    <mergeCell ref="L199:L200"/>
    <mergeCell ref="M199:M200"/>
    <mergeCell ref="N199:N200"/>
    <mergeCell ref="O199:O200"/>
    <mergeCell ref="P199:P200"/>
    <mergeCell ref="BJ193:BJ194"/>
    <mergeCell ref="BK193:BK194"/>
    <mergeCell ref="BL193:BL194"/>
    <mergeCell ref="BN193:BN194"/>
    <mergeCell ref="BN191:BN192"/>
    <mergeCell ref="A193:A194"/>
    <mergeCell ref="B193:B194"/>
    <mergeCell ref="BE193:BE194"/>
    <mergeCell ref="BF193:BF194"/>
    <mergeCell ref="BG193:BG194"/>
    <mergeCell ref="BJ191:BJ192"/>
    <mergeCell ref="BK191:BK192"/>
    <mergeCell ref="BI191:BI192"/>
    <mergeCell ref="BL191:BL192"/>
    <mergeCell ref="A191:A192"/>
    <mergeCell ref="B191:B192"/>
    <mergeCell ref="BE191:BE192"/>
    <mergeCell ref="BC191:BC192"/>
    <mergeCell ref="BC193:BC194"/>
    <mergeCell ref="BD191:BD192"/>
    <mergeCell ref="BD193:BD194"/>
    <mergeCell ref="BM191:BM192"/>
    <mergeCell ref="BM193:BM194"/>
    <mergeCell ref="BH191:BH192"/>
    <mergeCell ref="BH193:BH194"/>
    <mergeCell ref="BG191:BG192"/>
    <mergeCell ref="BF191:BF192"/>
    <mergeCell ref="BI197:BI198"/>
    <mergeCell ref="BJ197:BJ198"/>
    <mergeCell ref="BK197:BK198"/>
    <mergeCell ref="BL197:BL198"/>
    <mergeCell ref="BN197:BN198"/>
    <mergeCell ref="BN195:BN196"/>
    <mergeCell ref="A197:A198"/>
    <mergeCell ref="B197:B198"/>
    <mergeCell ref="BE197:BE198"/>
    <mergeCell ref="BF197:BF198"/>
    <mergeCell ref="BG197:BG198"/>
    <mergeCell ref="BJ195:BJ196"/>
    <mergeCell ref="BK195:BK196"/>
    <mergeCell ref="BI195:BI196"/>
    <mergeCell ref="BL195:BL196"/>
    <mergeCell ref="A195:A196"/>
    <mergeCell ref="B195:B196"/>
    <mergeCell ref="BE195:BE196"/>
    <mergeCell ref="BC195:BC196"/>
    <mergeCell ref="BC197:BC198"/>
    <mergeCell ref="BD195:BD196"/>
    <mergeCell ref="BD197:BD198"/>
    <mergeCell ref="BM195:BM196"/>
    <mergeCell ref="BM197:BM198"/>
    <mergeCell ref="BH195:BH196"/>
    <mergeCell ref="BH197:BH198"/>
    <mergeCell ref="BG195:BG196"/>
    <mergeCell ref="BF195:BF196"/>
    <mergeCell ref="I191:I192"/>
    <mergeCell ref="J191:J192"/>
    <mergeCell ref="K191:K192"/>
    <mergeCell ref="L191:L192"/>
    <mergeCell ref="M191:M192"/>
    <mergeCell ref="N191:N192"/>
    <mergeCell ref="O191:O192"/>
    <mergeCell ref="P191:P192"/>
    <mergeCell ref="Q191:Q192"/>
    <mergeCell ref="A185:A186"/>
    <mergeCell ref="B185:B186"/>
    <mergeCell ref="BE185:BE186"/>
    <mergeCell ref="BF185:BF186"/>
    <mergeCell ref="BG185:BG186"/>
    <mergeCell ref="BJ183:BJ184"/>
    <mergeCell ref="BK183:BK184"/>
    <mergeCell ref="BI183:BI184"/>
    <mergeCell ref="BL183:BL184"/>
    <mergeCell ref="A183:A184"/>
    <mergeCell ref="B183:B184"/>
    <mergeCell ref="BE183:BE184"/>
    <mergeCell ref="BC183:BC184"/>
    <mergeCell ref="BC185:BC186"/>
    <mergeCell ref="BD183:BD184"/>
    <mergeCell ref="BD185:BD186"/>
    <mergeCell ref="BM183:BM184"/>
    <mergeCell ref="BM185:BM186"/>
    <mergeCell ref="BH183:BH184"/>
    <mergeCell ref="BH185:BH186"/>
    <mergeCell ref="BG183:BG184"/>
    <mergeCell ref="BF183:BF184"/>
    <mergeCell ref="BI189:BI190"/>
    <mergeCell ref="BJ189:BJ190"/>
    <mergeCell ref="BK189:BK190"/>
    <mergeCell ref="BL189:BL190"/>
    <mergeCell ref="BN189:BN190"/>
    <mergeCell ref="BN187:BN188"/>
    <mergeCell ref="A189:A190"/>
    <mergeCell ref="B189:B190"/>
    <mergeCell ref="BE189:BE190"/>
    <mergeCell ref="BF189:BF190"/>
    <mergeCell ref="BG189:BG190"/>
    <mergeCell ref="BJ187:BJ188"/>
    <mergeCell ref="BK187:BK188"/>
    <mergeCell ref="BI187:BI188"/>
    <mergeCell ref="BL187:BL188"/>
    <mergeCell ref="A187:A188"/>
    <mergeCell ref="B187:B188"/>
    <mergeCell ref="BE187:BE188"/>
    <mergeCell ref="BC189:BC190"/>
    <mergeCell ref="BC187:BC188"/>
    <mergeCell ref="BD189:BD190"/>
    <mergeCell ref="BD187:BD188"/>
    <mergeCell ref="BM187:BM188"/>
    <mergeCell ref="BM189:BM190"/>
    <mergeCell ref="BH187:BH188"/>
    <mergeCell ref="BH189:BH190"/>
    <mergeCell ref="BG187:BG188"/>
    <mergeCell ref="BF187:BF188"/>
    <mergeCell ref="I183:I184"/>
    <mergeCell ref="J183:J184"/>
    <mergeCell ref="K183:K184"/>
    <mergeCell ref="L183:L184"/>
    <mergeCell ref="M183:M184"/>
    <mergeCell ref="N183:N184"/>
    <mergeCell ref="O183:O184"/>
    <mergeCell ref="P183:P184"/>
    <mergeCell ref="Q183:Q184"/>
    <mergeCell ref="R183:R184"/>
    <mergeCell ref="E185:E186"/>
    <mergeCell ref="F185:F186"/>
    <mergeCell ref="G185:G186"/>
    <mergeCell ref="H185:H186"/>
    <mergeCell ref="A177:A178"/>
    <mergeCell ref="B177:B178"/>
    <mergeCell ref="BE177:BE178"/>
    <mergeCell ref="BF177:BF178"/>
    <mergeCell ref="BG177:BG178"/>
    <mergeCell ref="BJ175:BJ176"/>
    <mergeCell ref="BK175:BK176"/>
    <mergeCell ref="BI175:BI176"/>
    <mergeCell ref="BL175:BL176"/>
    <mergeCell ref="A175:A176"/>
    <mergeCell ref="B175:B176"/>
    <mergeCell ref="BE175:BE176"/>
    <mergeCell ref="BC177:BC178"/>
    <mergeCell ref="BC175:BC176"/>
    <mergeCell ref="BD177:BD178"/>
    <mergeCell ref="BD175:BD176"/>
    <mergeCell ref="BM175:BM176"/>
    <mergeCell ref="BM177:BM178"/>
    <mergeCell ref="BH175:BH176"/>
    <mergeCell ref="BH177:BH178"/>
    <mergeCell ref="BG175:BG176"/>
    <mergeCell ref="BF175:BF176"/>
    <mergeCell ref="BI181:BI182"/>
    <mergeCell ref="BJ181:BJ182"/>
    <mergeCell ref="BK181:BK182"/>
    <mergeCell ref="BL181:BL182"/>
    <mergeCell ref="BN181:BN182"/>
    <mergeCell ref="BN179:BN180"/>
    <mergeCell ref="A181:A182"/>
    <mergeCell ref="B181:B182"/>
    <mergeCell ref="BE181:BE182"/>
    <mergeCell ref="BF181:BF182"/>
    <mergeCell ref="BG181:BG182"/>
    <mergeCell ref="BJ179:BJ180"/>
    <mergeCell ref="BK179:BK180"/>
    <mergeCell ref="BI179:BI180"/>
    <mergeCell ref="BL179:BL180"/>
    <mergeCell ref="A179:A180"/>
    <mergeCell ref="B179:B180"/>
    <mergeCell ref="BE179:BE180"/>
    <mergeCell ref="BC179:BC180"/>
    <mergeCell ref="BC181:BC182"/>
    <mergeCell ref="BD179:BD180"/>
    <mergeCell ref="BD181:BD182"/>
    <mergeCell ref="BM179:BM180"/>
    <mergeCell ref="BM181:BM182"/>
    <mergeCell ref="BH179:BH180"/>
    <mergeCell ref="BH181:BH182"/>
    <mergeCell ref="BG179:BG180"/>
    <mergeCell ref="BF179:BF180"/>
    <mergeCell ref="I175:I176"/>
    <mergeCell ref="J175:J176"/>
    <mergeCell ref="K175:K176"/>
    <mergeCell ref="L175:L176"/>
    <mergeCell ref="M175:M176"/>
    <mergeCell ref="N175:N176"/>
    <mergeCell ref="O175:O176"/>
    <mergeCell ref="P175:P176"/>
    <mergeCell ref="Q175:Q176"/>
    <mergeCell ref="R175:R176"/>
    <mergeCell ref="E177:E178"/>
    <mergeCell ref="F177:F178"/>
    <mergeCell ref="G177:G178"/>
    <mergeCell ref="H177:H178"/>
    <mergeCell ref="A169:A170"/>
    <mergeCell ref="B169:B170"/>
    <mergeCell ref="BE169:BE170"/>
    <mergeCell ref="BF169:BF170"/>
    <mergeCell ref="BG169:BG170"/>
    <mergeCell ref="BJ167:BJ168"/>
    <mergeCell ref="BK167:BK168"/>
    <mergeCell ref="BI167:BI168"/>
    <mergeCell ref="BL167:BL168"/>
    <mergeCell ref="A167:A168"/>
    <mergeCell ref="B167:B168"/>
    <mergeCell ref="BE167:BE168"/>
    <mergeCell ref="BC167:BC168"/>
    <mergeCell ref="BC169:BC170"/>
    <mergeCell ref="BD167:BD168"/>
    <mergeCell ref="BD169:BD170"/>
    <mergeCell ref="BM167:BM168"/>
    <mergeCell ref="BM169:BM170"/>
    <mergeCell ref="BH167:BH168"/>
    <mergeCell ref="BH169:BH170"/>
    <mergeCell ref="BI173:BI174"/>
    <mergeCell ref="BJ173:BJ174"/>
    <mergeCell ref="BK173:BK174"/>
    <mergeCell ref="BL173:BL174"/>
    <mergeCell ref="BN173:BN174"/>
    <mergeCell ref="BN171:BN172"/>
    <mergeCell ref="A173:A174"/>
    <mergeCell ref="B173:B174"/>
    <mergeCell ref="BE173:BE174"/>
    <mergeCell ref="BF173:BF174"/>
    <mergeCell ref="BG173:BG174"/>
    <mergeCell ref="BJ171:BJ172"/>
    <mergeCell ref="BK171:BK172"/>
    <mergeCell ref="BI171:BI172"/>
    <mergeCell ref="BL171:BL172"/>
    <mergeCell ref="A171:A172"/>
    <mergeCell ref="B171:B172"/>
    <mergeCell ref="BE171:BE172"/>
    <mergeCell ref="BC171:BC172"/>
    <mergeCell ref="BC173:BC174"/>
    <mergeCell ref="BD171:BD172"/>
    <mergeCell ref="BD173:BD174"/>
    <mergeCell ref="BM171:BM172"/>
    <mergeCell ref="BM173:BM174"/>
    <mergeCell ref="BH171:BH172"/>
    <mergeCell ref="BH173:BH174"/>
    <mergeCell ref="I167:I168"/>
    <mergeCell ref="J167:J168"/>
    <mergeCell ref="K167:K168"/>
    <mergeCell ref="L167:L168"/>
    <mergeCell ref="M167:M168"/>
    <mergeCell ref="N167:N168"/>
    <mergeCell ref="O167:O168"/>
    <mergeCell ref="P167:P168"/>
    <mergeCell ref="Q167:Q168"/>
    <mergeCell ref="R167:R168"/>
    <mergeCell ref="E169:E170"/>
    <mergeCell ref="F169:F170"/>
    <mergeCell ref="G169:G170"/>
    <mergeCell ref="H169:H170"/>
    <mergeCell ref="I169:I170"/>
    <mergeCell ref="J169:J170"/>
    <mergeCell ref="K169:K170"/>
    <mergeCell ref="L169:L170"/>
    <mergeCell ref="A161:A162"/>
    <mergeCell ref="B161:B162"/>
    <mergeCell ref="BE161:BE162"/>
    <mergeCell ref="BF161:BF162"/>
    <mergeCell ref="BG161:BG162"/>
    <mergeCell ref="BJ159:BJ160"/>
    <mergeCell ref="BK159:BK160"/>
    <mergeCell ref="BI159:BI160"/>
    <mergeCell ref="BL159:BL160"/>
    <mergeCell ref="A159:A160"/>
    <mergeCell ref="B159:B160"/>
    <mergeCell ref="BE159:BE160"/>
    <mergeCell ref="BC159:BC160"/>
    <mergeCell ref="BC161:BC162"/>
    <mergeCell ref="BD159:BD160"/>
    <mergeCell ref="BD161:BD162"/>
    <mergeCell ref="BM159:BM160"/>
    <mergeCell ref="BM161:BM162"/>
    <mergeCell ref="BH161:BH162"/>
    <mergeCell ref="BH159:BH160"/>
    <mergeCell ref="BI165:BI166"/>
    <mergeCell ref="BJ165:BJ166"/>
    <mergeCell ref="BK165:BK166"/>
    <mergeCell ref="BL165:BL166"/>
    <mergeCell ref="BN165:BN166"/>
    <mergeCell ref="BN163:BN164"/>
    <mergeCell ref="A165:A166"/>
    <mergeCell ref="B165:B166"/>
    <mergeCell ref="BE165:BE166"/>
    <mergeCell ref="BF165:BF166"/>
    <mergeCell ref="BG165:BG166"/>
    <mergeCell ref="BJ163:BJ164"/>
    <mergeCell ref="BK163:BK164"/>
    <mergeCell ref="BI163:BI164"/>
    <mergeCell ref="BL163:BL164"/>
    <mergeCell ref="A163:A164"/>
    <mergeCell ref="B163:B164"/>
    <mergeCell ref="BE163:BE164"/>
    <mergeCell ref="BC163:BC164"/>
    <mergeCell ref="BC165:BC166"/>
    <mergeCell ref="BD163:BD164"/>
    <mergeCell ref="BD165:BD166"/>
    <mergeCell ref="BM163:BM164"/>
    <mergeCell ref="BM165:BM166"/>
    <mergeCell ref="BH163:BH164"/>
    <mergeCell ref="BH165:BH166"/>
    <mergeCell ref="I159:I160"/>
    <mergeCell ref="J159:J160"/>
    <mergeCell ref="K159:K160"/>
    <mergeCell ref="L159:L160"/>
    <mergeCell ref="M159:M160"/>
    <mergeCell ref="N159:N160"/>
    <mergeCell ref="O159:O160"/>
    <mergeCell ref="P159:P160"/>
    <mergeCell ref="Q159:Q160"/>
    <mergeCell ref="R159:R160"/>
    <mergeCell ref="E161:E162"/>
    <mergeCell ref="F161:F162"/>
    <mergeCell ref="G161:G162"/>
    <mergeCell ref="H161:H162"/>
    <mergeCell ref="I161:I162"/>
    <mergeCell ref="J161:J162"/>
    <mergeCell ref="K161:K162"/>
    <mergeCell ref="L161:L162"/>
    <mergeCell ref="A153:A154"/>
    <mergeCell ref="B153:B154"/>
    <mergeCell ref="BE153:BE154"/>
    <mergeCell ref="BF153:BF154"/>
    <mergeCell ref="BG153:BG154"/>
    <mergeCell ref="BJ151:BJ152"/>
    <mergeCell ref="BK151:BK152"/>
    <mergeCell ref="BI151:BI152"/>
    <mergeCell ref="BL151:BL152"/>
    <mergeCell ref="A151:A152"/>
    <mergeCell ref="B151:B152"/>
    <mergeCell ref="BE151:BE152"/>
    <mergeCell ref="BC153:BC154"/>
    <mergeCell ref="BC151:BC152"/>
    <mergeCell ref="BD153:BD154"/>
    <mergeCell ref="BD151:BD152"/>
    <mergeCell ref="BM151:BM152"/>
    <mergeCell ref="BM153:BM154"/>
    <mergeCell ref="BH151:BH152"/>
    <mergeCell ref="BH153:BH154"/>
    <mergeCell ref="BG151:BG152"/>
    <mergeCell ref="BF151:BF152"/>
    <mergeCell ref="A157:A158"/>
    <mergeCell ref="B157:B158"/>
    <mergeCell ref="BE157:BE158"/>
    <mergeCell ref="BF157:BF158"/>
    <mergeCell ref="BG157:BG158"/>
    <mergeCell ref="BJ155:BJ156"/>
    <mergeCell ref="BK155:BK156"/>
    <mergeCell ref="BI155:BI156"/>
    <mergeCell ref="BL155:BL156"/>
    <mergeCell ref="A155:A156"/>
    <mergeCell ref="B155:B156"/>
    <mergeCell ref="BE155:BE156"/>
    <mergeCell ref="BC155:BC156"/>
    <mergeCell ref="BC157:BC158"/>
    <mergeCell ref="BD155:BD156"/>
    <mergeCell ref="BD157:BD158"/>
    <mergeCell ref="BM155:BM156"/>
    <mergeCell ref="BM157:BM158"/>
    <mergeCell ref="BH155:BH156"/>
    <mergeCell ref="BH157:BH158"/>
    <mergeCell ref="I151:I152"/>
    <mergeCell ref="J151:J152"/>
    <mergeCell ref="K151:K152"/>
    <mergeCell ref="L151:L152"/>
    <mergeCell ref="M151:M152"/>
    <mergeCell ref="N151:N152"/>
    <mergeCell ref="O151:O152"/>
    <mergeCell ref="P151:P152"/>
    <mergeCell ref="Q151:Q152"/>
    <mergeCell ref="R151:R152"/>
    <mergeCell ref="E153:E154"/>
    <mergeCell ref="F153:F154"/>
    <mergeCell ref="G153:G154"/>
    <mergeCell ref="H153:H154"/>
    <mergeCell ref="I153:I154"/>
    <mergeCell ref="J153:J154"/>
    <mergeCell ref="K153:K154"/>
    <mergeCell ref="L153:L154"/>
    <mergeCell ref="M153:M154"/>
    <mergeCell ref="N153:N154"/>
    <mergeCell ref="O153:O154"/>
    <mergeCell ref="P153:P154"/>
    <mergeCell ref="A141:A142"/>
    <mergeCell ref="B141:B142"/>
    <mergeCell ref="BE141:BE142"/>
    <mergeCell ref="BF141:BF142"/>
    <mergeCell ref="BG141:BG142"/>
    <mergeCell ref="BF139:BF140"/>
    <mergeCell ref="BG139:BG140"/>
    <mergeCell ref="BI139:BI140"/>
    <mergeCell ref="A139:A140"/>
    <mergeCell ref="B139:B140"/>
    <mergeCell ref="BE139:BE140"/>
    <mergeCell ref="BC141:BC142"/>
    <mergeCell ref="BC139:BC140"/>
    <mergeCell ref="BD141:BD142"/>
    <mergeCell ref="BD139:BD140"/>
    <mergeCell ref="BH141:BH142"/>
    <mergeCell ref="BH139:BH140"/>
    <mergeCell ref="BG149:BG150"/>
    <mergeCell ref="BF147:BF148"/>
    <mergeCell ref="BG147:BG148"/>
    <mergeCell ref="BI147:BI148"/>
    <mergeCell ref="A147:A148"/>
    <mergeCell ref="B147:B148"/>
    <mergeCell ref="BE147:BE148"/>
    <mergeCell ref="BC147:BC148"/>
    <mergeCell ref="BC149:BC150"/>
    <mergeCell ref="BD147:BD148"/>
    <mergeCell ref="BD149:BD150"/>
    <mergeCell ref="A145:A146"/>
    <mergeCell ref="B145:B146"/>
    <mergeCell ref="BE145:BE146"/>
    <mergeCell ref="BF145:BF146"/>
    <mergeCell ref="BG145:BG146"/>
    <mergeCell ref="BF143:BF144"/>
    <mergeCell ref="BG143:BG144"/>
    <mergeCell ref="BI143:BI144"/>
    <mergeCell ref="A143:A144"/>
    <mergeCell ref="B143:B144"/>
    <mergeCell ref="BE143:BE144"/>
    <mergeCell ref="BC143:BC144"/>
    <mergeCell ref="BC145:BC146"/>
    <mergeCell ref="BD143:BD144"/>
    <mergeCell ref="BD145:BD146"/>
    <mergeCell ref="BH143:BH144"/>
    <mergeCell ref="BH145:BH146"/>
    <mergeCell ref="A149:A150"/>
    <mergeCell ref="B149:B150"/>
    <mergeCell ref="BE149:BE150"/>
    <mergeCell ref="BF149:BF150"/>
    <mergeCell ref="I143:I144"/>
    <mergeCell ref="J143:J144"/>
    <mergeCell ref="K143:K144"/>
    <mergeCell ref="L143:L144"/>
    <mergeCell ref="M143:M144"/>
    <mergeCell ref="N143:N144"/>
    <mergeCell ref="O143:O144"/>
    <mergeCell ref="P143:P144"/>
    <mergeCell ref="Q143:Q144"/>
    <mergeCell ref="R143:R144"/>
    <mergeCell ref="E145:E146"/>
    <mergeCell ref="F145:F146"/>
    <mergeCell ref="G145:G146"/>
    <mergeCell ref="H145:H146"/>
    <mergeCell ref="I145:I146"/>
    <mergeCell ref="BE131:BE132"/>
    <mergeCell ref="BF131:BF132"/>
    <mergeCell ref="BG131:BG132"/>
    <mergeCell ref="BJ125:BJ126"/>
    <mergeCell ref="BK125:BK126"/>
    <mergeCell ref="BI125:BI126"/>
    <mergeCell ref="A125:A126"/>
    <mergeCell ref="B125:B126"/>
    <mergeCell ref="BE125:BE126"/>
    <mergeCell ref="BC125:BC126"/>
    <mergeCell ref="BC131:BC132"/>
    <mergeCell ref="BD125:BD126"/>
    <mergeCell ref="BD131:BD132"/>
    <mergeCell ref="A129:A130"/>
    <mergeCell ref="B129:B130"/>
    <mergeCell ref="BC129:BC130"/>
    <mergeCell ref="BD129:BD130"/>
    <mergeCell ref="BE129:BE130"/>
    <mergeCell ref="BJ129:BJ130"/>
    <mergeCell ref="BK129:BK130"/>
    <mergeCell ref="A127:A128"/>
    <mergeCell ref="B127:B128"/>
    <mergeCell ref="BC127:BC128"/>
    <mergeCell ref="BD127:BD128"/>
    <mergeCell ref="BE127:BE128"/>
    <mergeCell ref="BJ127:BJ128"/>
    <mergeCell ref="BK127:BK128"/>
    <mergeCell ref="BI123:BI124"/>
    <mergeCell ref="BJ123:BJ124"/>
    <mergeCell ref="BK123:BK124"/>
    <mergeCell ref="BN123:BN124"/>
    <mergeCell ref="BI137:BI138"/>
    <mergeCell ref="BJ137:BJ138"/>
    <mergeCell ref="BK137:BK138"/>
    <mergeCell ref="BL137:BL138"/>
    <mergeCell ref="BN137:BN138"/>
    <mergeCell ref="BN135:BN136"/>
    <mergeCell ref="A137:A138"/>
    <mergeCell ref="B137:B138"/>
    <mergeCell ref="BE137:BE138"/>
    <mergeCell ref="BF137:BF138"/>
    <mergeCell ref="BG137:BG138"/>
    <mergeCell ref="BJ135:BJ136"/>
    <mergeCell ref="BK135:BK136"/>
    <mergeCell ref="BI135:BI136"/>
    <mergeCell ref="BL135:BL136"/>
    <mergeCell ref="A135:A136"/>
    <mergeCell ref="B135:B136"/>
    <mergeCell ref="BE135:BE136"/>
    <mergeCell ref="BC135:BC136"/>
    <mergeCell ref="BC137:BC138"/>
    <mergeCell ref="BD135:BD136"/>
    <mergeCell ref="BD137:BD138"/>
    <mergeCell ref="BI131:BI132"/>
    <mergeCell ref="BJ131:BJ132"/>
    <mergeCell ref="BK131:BK132"/>
    <mergeCell ref="BN125:BN126"/>
    <mergeCell ref="A131:A132"/>
    <mergeCell ref="B131:B132"/>
    <mergeCell ref="BL127:BL128"/>
    <mergeCell ref="BI127:BI128"/>
    <mergeCell ref="BM127:BM128"/>
    <mergeCell ref="BN127:BN128"/>
    <mergeCell ref="BH133:BH134"/>
    <mergeCell ref="A117:A118"/>
    <mergeCell ref="B117:B118"/>
    <mergeCell ref="A115:A116"/>
    <mergeCell ref="B115:B116"/>
    <mergeCell ref="BE115:BE116"/>
    <mergeCell ref="BJ115:BJ116"/>
    <mergeCell ref="BK115:BK116"/>
    <mergeCell ref="BI115:BI116"/>
    <mergeCell ref="BI111:BI112"/>
    <mergeCell ref="BJ111:BJ112"/>
    <mergeCell ref="BN111:BN112"/>
    <mergeCell ref="A113:A114"/>
    <mergeCell ref="B113:B114"/>
    <mergeCell ref="BE113:BE114"/>
    <mergeCell ref="BJ113:BJ114"/>
    <mergeCell ref="BK113:BK114"/>
    <mergeCell ref="BH113:BH114"/>
    <mergeCell ref="BL115:BL116"/>
    <mergeCell ref="BH117:BH118"/>
    <mergeCell ref="BI113:BI114"/>
    <mergeCell ref="BN113:BN114"/>
    <mergeCell ref="BI117:BI118"/>
    <mergeCell ref="BN117:BN118"/>
    <mergeCell ref="BN115:BN116"/>
    <mergeCell ref="BC117:BC118"/>
    <mergeCell ref="BC115:BC116"/>
    <mergeCell ref="BC113:BC114"/>
    <mergeCell ref="BJ83:BJ84"/>
    <mergeCell ref="BK83:BK84"/>
    <mergeCell ref="BL83:BL84"/>
    <mergeCell ref="BM83:BM84"/>
    <mergeCell ref="BL129:BL130"/>
    <mergeCell ref="BI129:BI130"/>
    <mergeCell ref="BN121:BN122"/>
    <mergeCell ref="A123:A124"/>
    <mergeCell ref="B123:B124"/>
    <mergeCell ref="BE123:BE124"/>
    <mergeCell ref="BF123:BF124"/>
    <mergeCell ref="BG123:BG124"/>
    <mergeCell ref="BJ121:BJ122"/>
    <mergeCell ref="BK121:BK122"/>
    <mergeCell ref="BI121:BI122"/>
    <mergeCell ref="BL121:BL122"/>
    <mergeCell ref="BC123:BC124"/>
    <mergeCell ref="BD123:BD124"/>
    <mergeCell ref="BJ119:BJ120"/>
    <mergeCell ref="BL119:BL120"/>
    <mergeCell ref="BN119:BN120"/>
    <mergeCell ref="A121:A122"/>
    <mergeCell ref="B121:B122"/>
    <mergeCell ref="BE121:BE122"/>
    <mergeCell ref="A119:A120"/>
    <mergeCell ref="B119:B120"/>
    <mergeCell ref="BE119:BE120"/>
    <mergeCell ref="BF119:BF120"/>
    <mergeCell ref="BG119:BG120"/>
    <mergeCell ref="BI119:BI120"/>
    <mergeCell ref="BH119:BH120"/>
    <mergeCell ref="BH121:BH122"/>
    <mergeCell ref="BC121:BC122"/>
    <mergeCell ref="BD119:BD120"/>
    <mergeCell ref="BD121:BD122"/>
    <mergeCell ref="BC119:BC120"/>
    <mergeCell ref="BK119:BK120"/>
    <mergeCell ref="A77:A78"/>
    <mergeCell ref="B77:B78"/>
    <mergeCell ref="BE77:BE78"/>
    <mergeCell ref="BF77:BF78"/>
    <mergeCell ref="BG77:BG78"/>
    <mergeCell ref="BF75:BF76"/>
    <mergeCell ref="BG75:BG76"/>
    <mergeCell ref="BI75:BI76"/>
    <mergeCell ref="BC75:BC76"/>
    <mergeCell ref="BC77:BC78"/>
    <mergeCell ref="A111:A112"/>
    <mergeCell ref="B111:B112"/>
    <mergeCell ref="BE111:BE112"/>
    <mergeCell ref="BF111:BF112"/>
    <mergeCell ref="BG111:BG112"/>
    <mergeCell ref="BF79:BF80"/>
    <mergeCell ref="BG79:BG80"/>
    <mergeCell ref="BI79:BI80"/>
    <mergeCell ref="A79:A80"/>
    <mergeCell ref="B79:B80"/>
    <mergeCell ref="BE79:BE80"/>
    <mergeCell ref="BH111:BH112"/>
    <mergeCell ref="BD111:BD112"/>
    <mergeCell ref="BC111:BC112"/>
    <mergeCell ref="BC83:BC84"/>
    <mergeCell ref="BD83:BD84"/>
    <mergeCell ref="BE83:BE84"/>
    <mergeCell ref="BI83:BI84"/>
    <mergeCell ref="BE89:BE90"/>
    <mergeCell ref="A103:A104"/>
    <mergeCell ref="B103:B104"/>
    <mergeCell ref="BC103:BC104"/>
    <mergeCell ref="BC79:BC80"/>
    <mergeCell ref="A81:A82"/>
    <mergeCell ref="B81:B82"/>
    <mergeCell ref="BC81:BC82"/>
    <mergeCell ref="BD81:BD82"/>
    <mergeCell ref="BE81:BE82"/>
    <mergeCell ref="BH89:BH90"/>
    <mergeCell ref="BG89:BG90"/>
    <mergeCell ref="BF89:BF90"/>
    <mergeCell ref="BH87:BH88"/>
    <mergeCell ref="BG87:BG88"/>
    <mergeCell ref="BF87:BF88"/>
    <mergeCell ref="A95:A96"/>
    <mergeCell ref="B95:B96"/>
    <mergeCell ref="BD103:BD104"/>
    <mergeCell ref="BE103:BE104"/>
    <mergeCell ref="BF91:BF92"/>
    <mergeCell ref="BF97:BF98"/>
    <mergeCell ref="BH107:BH108"/>
    <mergeCell ref="BG107:BG108"/>
    <mergeCell ref="BF107:BF108"/>
    <mergeCell ref="BH105:BH106"/>
    <mergeCell ref="BG105:BG106"/>
    <mergeCell ref="BF105:BF106"/>
    <mergeCell ref="BH103:BH104"/>
    <mergeCell ref="BG103:BG104"/>
    <mergeCell ref="BF103:BF104"/>
    <mergeCell ref="I75:I76"/>
    <mergeCell ref="J75:J76"/>
    <mergeCell ref="K75:K76"/>
    <mergeCell ref="L75:L76"/>
    <mergeCell ref="M75:M76"/>
    <mergeCell ref="A67:A68"/>
    <mergeCell ref="B67:B68"/>
    <mergeCell ref="BE67:BE68"/>
    <mergeCell ref="BH67:BH68"/>
    <mergeCell ref="BJ65:BJ66"/>
    <mergeCell ref="BN65:BN66"/>
    <mergeCell ref="BK65:BK66"/>
    <mergeCell ref="BL65:BL66"/>
    <mergeCell ref="A65:A66"/>
    <mergeCell ref="B65:B66"/>
    <mergeCell ref="BE65:BE66"/>
    <mergeCell ref="BC65:BC66"/>
    <mergeCell ref="BD65:BD66"/>
    <mergeCell ref="BD67:BD68"/>
    <mergeCell ref="BI63:BI64"/>
    <mergeCell ref="BJ63:BJ64"/>
    <mergeCell ref="BK63:BK64"/>
    <mergeCell ref="BL63:BL64"/>
    <mergeCell ref="BN63:BN64"/>
    <mergeCell ref="BH63:BH64"/>
    <mergeCell ref="BH65:BH66"/>
    <mergeCell ref="BM63:BM64"/>
    <mergeCell ref="BM65:BM66"/>
    <mergeCell ref="BC63:BC64"/>
    <mergeCell ref="BF65:BF66"/>
    <mergeCell ref="BG65:BG66"/>
    <mergeCell ref="BI65:BI66"/>
    <mergeCell ref="BI67:BI68"/>
    <mergeCell ref="BC67:BC68"/>
    <mergeCell ref="A75:A76"/>
    <mergeCell ref="B75:B76"/>
    <mergeCell ref="BE75:BE76"/>
    <mergeCell ref="A73:A74"/>
    <mergeCell ref="B73:B74"/>
    <mergeCell ref="BE73:BE74"/>
    <mergeCell ref="BF73:BF74"/>
    <mergeCell ref="BG73:BG74"/>
    <mergeCell ref="BI73:BI74"/>
    <mergeCell ref="BE71:BE72"/>
    <mergeCell ref="BJ71:BJ72"/>
    <mergeCell ref="BJ69:BJ70"/>
    <mergeCell ref="BK69:BK70"/>
    <mergeCell ref="BN69:BN70"/>
    <mergeCell ref="A71:A72"/>
    <mergeCell ref="B71:B72"/>
    <mergeCell ref="A69:A70"/>
    <mergeCell ref="B69:B70"/>
    <mergeCell ref="BE69:BE70"/>
    <mergeCell ref="BF69:BF70"/>
    <mergeCell ref="BG69:BG70"/>
    <mergeCell ref="BI69:BI70"/>
    <mergeCell ref="BG71:BG72"/>
    <mergeCell ref="BI71:BI72"/>
    <mergeCell ref="BN71:BN72"/>
    <mergeCell ref="BH71:BH72"/>
    <mergeCell ref="BC69:BC70"/>
    <mergeCell ref="BC71:BC72"/>
    <mergeCell ref="BD69:BD70"/>
    <mergeCell ref="BD71:BD72"/>
    <mergeCell ref="BC73:BC74"/>
    <mergeCell ref="I63:I64"/>
    <mergeCell ref="J63:J64"/>
    <mergeCell ref="K63:K64"/>
    <mergeCell ref="L63:L64"/>
    <mergeCell ref="BE59:BE60"/>
    <mergeCell ref="BF59:BF60"/>
    <mergeCell ref="BM57:BM58"/>
    <mergeCell ref="BM59:BM60"/>
    <mergeCell ref="BC57:BC58"/>
    <mergeCell ref="BC59:BC60"/>
    <mergeCell ref="A57:A58"/>
    <mergeCell ref="B57:B58"/>
    <mergeCell ref="BE57:BE58"/>
    <mergeCell ref="BF57:BF58"/>
    <mergeCell ref="BG57:BG58"/>
    <mergeCell ref="BI57:BI58"/>
    <mergeCell ref="BH59:BH60"/>
    <mergeCell ref="BG59:BG60"/>
    <mergeCell ref="BI59:BI60"/>
    <mergeCell ref="BN51:BN52"/>
    <mergeCell ref="A51:A52"/>
    <mergeCell ref="B51:B52"/>
    <mergeCell ref="BE51:BE52"/>
    <mergeCell ref="BC51:BC52"/>
    <mergeCell ref="BD51:BD52"/>
    <mergeCell ref="BM51:BM52"/>
    <mergeCell ref="BI55:BI56"/>
    <mergeCell ref="BD53:BD54"/>
    <mergeCell ref="BD55:BD56"/>
    <mergeCell ref="BD57:BD58"/>
    <mergeCell ref="BD59:BD60"/>
    <mergeCell ref="BN61:BN62"/>
    <mergeCell ref="A63:A64"/>
    <mergeCell ref="B63:B64"/>
    <mergeCell ref="BE63:BE64"/>
    <mergeCell ref="BF63:BF64"/>
    <mergeCell ref="BG63:BG64"/>
    <mergeCell ref="BJ61:BJ62"/>
    <mergeCell ref="BK61:BK62"/>
    <mergeCell ref="BI61:BI62"/>
    <mergeCell ref="BL61:BL62"/>
    <mergeCell ref="A61:A62"/>
    <mergeCell ref="B61:B62"/>
    <mergeCell ref="BE61:BE62"/>
    <mergeCell ref="BH61:BH62"/>
    <mergeCell ref="BM61:BM62"/>
    <mergeCell ref="BC61:BC62"/>
    <mergeCell ref="BD61:BD62"/>
    <mergeCell ref="BH55:BH56"/>
    <mergeCell ref="BH57:BH58"/>
    <mergeCell ref="BJ59:BJ60"/>
    <mergeCell ref="BK59:BK60"/>
    <mergeCell ref="BN59:BN60"/>
    <mergeCell ref="BL59:BL60"/>
    <mergeCell ref="BJ57:BJ58"/>
    <mergeCell ref="BN57:BN58"/>
    <mergeCell ref="A59:A60"/>
    <mergeCell ref="B59:B60"/>
    <mergeCell ref="BK51:BK52"/>
    <mergeCell ref="BJ51:BJ52"/>
    <mergeCell ref="I55:I56"/>
    <mergeCell ref="J55:J56"/>
    <mergeCell ref="K55:K56"/>
    <mergeCell ref="L55:L56"/>
    <mergeCell ref="M55:M56"/>
    <mergeCell ref="N55:N56"/>
    <mergeCell ref="O55:O56"/>
    <mergeCell ref="P55:P56"/>
    <mergeCell ref="BC49:BC50"/>
    <mergeCell ref="BD49:BD50"/>
    <mergeCell ref="BD47:BD48"/>
    <mergeCell ref="BJ45:BJ46"/>
    <mergeCell ref="BK45:BK46"/>
    <mergeCell ref="BN45:BN46"/>
    <mergeCell ref="BM47:BM48"/>
    <mergeCell ref="A45:A46"/>
    <mergeCell ref="B45:B46"/>
    <mergeCell ref="BE45:BE46"/>
    <mergeCell ref="BF45:BF46"/>
    <mergeCell ref="BG45:BG46"/>
    <mergeCell ref="BC45:BC46"/>
    <mergeCell ref="BD45:BD46"/>
    <mergeCell ref="BI45:BI46"/>
    <mergeCell ref="BM45:BM46"/>
    <mergeCell ref="BF49:BF50"/>
    <mergeCell ref="BL49:BL50"/>
    <mergeCell ref="BL47:BL48"/>
    <mergeCell ref="BL45:BL46"/>
    <mergeCell ref="BI49:BI50"/>
    <mergeCell ref="BN49:BN50"/>
    <mergeCell ref="A49:A50"/>
    <mergeCell ref="B49:B50"/>
    <mergeCell ref="BE49:BE50"/>
    <mergeCell ref="BM49:BM50"/>
    <mergeCell ref="BN55:BN56"/>
    <mergeCell ref="BJ53:BJ54"/>
    <mergeCell ref="BK53:BK54"/>
    <mergeCell ref="BN53:BN54"/>
    <mergeCell ref="A55:A56"/>
    <mergeCell ref="B55:B56"/>
    <mergeCell ref="BM53:BM54"/>
    <mergeCell ref="BM55:BM56"/>
    <mergeCell ref="BC55:BC56"/>
    <mergeCell ref="A53:A54"/>
    <mergeCell ref="B53:B54"/>
    <mergeCell ref="BE53:BE54"/>
    <mergeCell ref="BF53:BF54"/>
    <mergeCell ref="BG53:BG54"/>
    <mergeCell ref="BI53:BI54"/>
    <mergeCell ref="BC53:BC54"/>
    <mergeCell ref="BE55:BE56"/>
    <mergeCell ref="BF47:BF48"/>
    <mergeCell ref="E45:E46"/>
    <mergeCell ref="F45:F46"/>
    <mergeCell ref="G45:G46"/>
    <mergeCell ref="H45:H46"/>
    <mergeCell ref="I45:I46"/>
    <mergeCell ref="J45:J46"/>
    <mergeCell ref="K45:K46"/>
    <mergeCell ref="L45:L46"/>
    <mergeCell ref="M45:M46"/>
    <mergeCell ref="N45:N46"/>
    <mergeCell ref="O45:O46"/>
    <mergeCell ref="P45:P46"/>
    <mergeCell ref="Q45:Q46"/>
    <mergeCell ref="R45:R46"/>
    <mergeCell ref="I47:I48"/>
    <mergeCell ref="J47:J48"/>
    <mergeCell ref="K47:K48"/>
    <mergeCell ref="L47:L48"/>
    <mergeCell ref="M47:M48"/>
    <mergeCell ref="N47:N48"/>
    <mergeCell ref="A43:A44"/>
    <mergeCell ref="B43:B44"/>
    <mergeCell ref="BN39:BN40"/>
    <mergeCell ref="A41:A42"/>
    <mergeCell ref="B41:B42"/>
    <mergeCell ref="BE41:BE42"/>
    <mergeCell ref="BJ41:BJ42"/>
    <mergeCell ref="BE39:BE40"/>
    <mergeCell ref="BJ39:BJ40"/>
    <mergeCell ref="BN43:BN44"/>
    <mergeCell ref="BC41:BC42"/>
    <mergeCell ref="BD35:BD36"/>
    <mergeCell ref="BD37:BD38"/>
    <mergeCell ref="BE43:BE44"/>
    <mergeCell ref="BC43:BC44"/>
    <mergeCell ref="BD43:BD44"/>
    <mergeCell ref="BC35:BC36"/>
    <mergeCell ref="BC37:BC38"/>
    <mergeCell ref="BM39:BM40"/>
    <mergeCell ref="BM41:BM42"/>
    <mergeCell ref="BM43:BM44"/>
    <mergeCell ref="BN37:BN38"/>
    <mergeCell ref="A39:A40"/>
    <mergeCell ref="B39:B40"/>
    <mergeCell ref="A37:A38"/>
    <mergeCell ref="B37:B38"/>
    <mergeCell ref="BF41:BF42"/>
    <mergeCell ref="BG41:BG42"/>
    <mergeCell ref="BI37:BI38"/>
    <mergeCell ref="BK39:BK40"/>
    <mergeCell ref="BI39:BI40"/>
    <mergeCell ref="BC39:BC40"/>
    <mergeCell ref="A47:A48"/>
    <mergeCell ref="B47:B48"/>
    <mergeCell ref="BE47:BE48"/>
    <mergeCell ref="BC47:BC48"/>
    <mergeCell ref="BD39:BD40"/>
    <mergeCell ref="BF35:BF36"/>
    <mergeCell ref="BK35:BK36"/>
    <mergeCell ref="BK37:BK38"/>
    <mergeCell ref="BJ37:BJ38"/>
    <mergeCell ref="BK41:BK42"/>
    <mergeCell ref="BL43:BL44"/>
    <mergeCell ref="BL41:BL42"/>
    <mergeCell ref="BL39:BL40"/>
    <mergeCell ref="BL37:BL38"/>
    <mergeCell ref="E37:E38"/>
    <mergeCell ref="F37:F38"/>
    <mergeCell ref="G37:G38"/>
    <mergeCell ref="H37:H38"/>
    <mergeCell ref="I37:I38"/>
    <mergeCell ref="J37:J38"/>
    <mergeCell ref="K37:K38"/>
    <mergeCell ref="L37:L38"/>
    <mergeCell ref="M37:M38"/>
    <mergeCell ref="N37:N38"/>
    <mergeCell ref="O37:O38"/>
    <mergeCell ref="P37:P38"/>
    <mergeCell ref="Q37:Q38"/>
    <mergeCell ref="R37:R38"/>
    <mergeCell ref="I39:I40"/>
    <mergeCell ref="J39:J40"/>
    <mergeCell ref="K39:K40"/>
    <mergeCell ref="L39:L40"/>
    <mergeCell ref="BN33:BN34"/>
    <mergeCell ref="BN35:BN36"/>
    <mergeCell ref="A35:A36"/>
    <mergeCell ref="B35:B36"/>
    <mergeCell ref="BE35:BE36"/>
    <mergeCell ref="BG27:BG28"/>
    <mergeCell ref="BN41:BN42"/>
    <mergeCell ref="BJ31:BJ32"/>
    <mergeCell ref="BN31:BN32"/>
    <mergeCell ref="A33:A34"/>
    <mergeCell ref="B33:B34"/>
    <mergeCell ref="BE33:BE34"/>
    <mergeCell ref="BN29:BN30"/>
    <mergeCell ref="A31:A32"/>
    <mergeCell ref="B31:B32"/>
    <mergeCell ref="BE31:BE32"/>
    <mergeCell ref="BF31:BF32"/>
    <mergeCell ref="BK31:BK32"/>
    <mergeCell ref="BJ29:BJ30"/>
    <mergeCell ref="BK29:BK30"/>
    <mergeCell ref="BI29:BI30"/>
    <mergeCell ref="BL29:BL30"/>
    <mergeCell ref="BC31:BC32"/>
    <mergeCell ref="BC33:BC34"/>
    <mergeCell ref="A29:A30"/>
    <mergeCell ref="BD31:BD32"/>
    <mergeCell ref="BD33:BD34"/>
    <mergeCell ref="B29:B30"/>
    <mergeCell ref="BE29:BE30"/>
    <mergeCell ref="BL31:BL32"/>
    <mergeCell ref="BI35:BI36"/>
    <mergeCell ref="BI31:BI32"/>
    <mergeCell ref="BI41:BI42"/>
    <mergeCell ref="BE37:BE38"/>
    <mergeCell ref="BL35:BL36"/>
    <mergeCell ref="BL33:BL34"/>
    <mergeCell ref="BG35:BG36"/>
    <mergeCell ref="BC29:BC30"/>
    <mergeCell ref="BI33:BI34"/>
    <mergeCell ref="BF33:BF34"/>
    <mergeCell ref="BG33:BG34"/>
    <mergeCell ref="BM27:BM28"/>
    <mergeCell ref="BM29:BM30"/>
    <mergeCell ref="BM31:BM32"/>
    <mergeCell ref="BM33:BM34"/>
    <mergeCell ref="BK33:BK34"/>
    <mergeCell ref="BJ33:BJ34"/>
    <mergeCell ref="E29:E30"/>
    <mergeCell ref="F29:F30"/>
    <mergeCell ref="G29:G30"/>
    <mergeCell ref="H29:H30"/>
    <mergeCell ref="I29:I30"/>
    <mergeCell ref="J29:J30"/>
    <mergeCell ref="K29:K30"/>
    <mergeCell ref="L29:L30"/>
    <mergeCell ref="M29:M30"/>
    <mergeCell ref="N29:N30"/>
    <mergeCell ref="O29:O30"/>
    <mergeCell ref="P29:P30"/>
    <mergeCell ref="Q29:Q30"/>
    <mergeCell ref="R29:R30"/>
    <mergeCell ref="I31:I32"/>
    <mergeCell ref="J31:J32"/>
    <mergeCell ref="K31:K32"/>
    <mergeCell ref="BC23:BC24"/>
    <mergeCell ref="BE23:BE24"/>
    <mergeCell ref="BJ23:BJ24"/>
    <mergeCell ref="BK23:BK24"/>
    <mergeCell ref="BI23:BI24"/>
    <mergeCell ref="BN23:BN24"/>
    <mergeCell ref="BL23:BL24"/>
    <mergeCell ref="BJ21:BJ22"/>
    <mergeCell ref="BK21:BK22"/>
    <mergeCell ref="BL21:BL22"/>
    <mergeCell ref="BN21:BN22"/>
    <mergeCell ref="BD21:BD22"/>
    <mergeCell ref="BD23:BD24"/>
    <mergeCell ref="BD25:BD26"/>
    <mergeCell ref="BH21:BH22"/>
    <mergeCell ref="BH23:BH24"/>
    <mergeCell ref="BL25:BL26"/>
    <mergeCell ref="BI27:BI28"/>
    <mergeCell ref="BJ27:BJ28"/>
    <mergeCell ref="BK27:BK28"/>
    <mergeCell ref="BN27:BN28"/>
    <mergeCell ref="BL27:BL28"/>
    <mergeCell ref="BJ25:BJ26"/>
    <mergeCell ref="BN25:BN26"/>
    <mergeCell ref="A27:A28"/>
    <mergeCell ref="B27:B28"/>
    <mergeCell ref="BE27:BE28"/>
    <mergeCell ref="BF27:BF28"/>
    <mergeCell ref="BC27:BC28"/>
    <mergeCell ref="A23:A24"/>
    <mergeCell ref="B23:B24"/>
    <mergeCell ref="BD27:BD28"/>
    <mergeCell ref="BD29:BD30"/>
    <mergeCell ref="A25:A26"/>
    <mergeCell ref="BH27:BH28"/>
    <mergeCell ref="B25:B26"/>
    <mergeCell ref="BE25:BE26"/>
    <mergeCell ref="BF25:BF26"/>
    <mergeCell ref="BC25:BC26"/>
    <mergeCell ref="BG25:BG26"/>
    <mergeCell ref="BI25:BI26"/>
    <mergeCell ref="BH29:BH30"/>
    <mergeCell ref="BM23:BM24"/>
    <mergeCell ref="BM25:BM26"/>
    <mergeCell ref="BK25:BK26"/>
    <mergeCell ref="BF23:BF24"/>
    <mergeCell ref="BM21:BM22"/>
    <mergeCell ref="E21:E22"/>
    <mergeCell ref="F21:F22"/>
    <mergeCell ref="G21:G22"/>
    <mergeCell ref="H21:H22"/>
    <mergeCell ref="I21:I22"/>
    <mergeCell ref="J21:J22"/>
    <mergeCell ref="K21:K22"/>
    <mergeCell ref="L21:L22"/>
    <mergeCell ref="M21:M22"/>
    <mergeCell ref="N21:N22"/>
    <mergeCell ref="O21:O22"/>
    <mergeCell ref="P21:P22"/>
    <mergeCell ref="Q21:Q22"/>
    <mergeCell ref="R21:R22"/>
    <mergeCell ref="A21:A22"/>
    <mergeCell ref="B21:B22"/>
    <mergeCell ref="BE21:BE22"/>
    <mergeCell ref="BI21:BI22"/>
    <mergeCell ref="BJ19:BJ20"/>
    <mergeCell ref="BK19:BK20"/>
    <mergeCell ref="BI19:BI20"/>
    <mergeCell ref="BN19:BN20"/>
    <mergeCell ref="BL19:BL20"/>
    <mergeCell ref="BD19:BD20"/>
    <mergeCell ref="BH19:BH20"/>
    <mergeCell ref="A19:A20"/>
    <mergeCell ref="B19:B20"/>
    <mergeCell ref="BE19:BE20"/>
    <mergeCell ref="BC19:BC20"/>
    <mergeCell ref="BC21:BC22"/>
    <mergeCell ref="BH9:BH10"/>
    <mergeCell ref="BH11:BH12"/>
    <mergeCell ref="BH13:BH14"/>
    <mergeCell ref="BH15:BH16"/>
    <mergeCell ref="BH17:BH18"/>
    <mergeCell ref="BD9:BD10"/>
    <mergeCell ref="BD11:BD12"/>
    <mergeCell ref="BD13:BD14"/>
    <mergeCell ref="BI17:BI18"/>
    <mergeCell ref="BF17:BF18"/>
    <mergeCell ref="BJ17:BJ18"/>
    <mergeCell ref="BN17:BN18"/>
    <mergeCell ref="BN15:BN16"/>
    <mergeCell ref="BN9:BN10"/>
    <mergeCell ref="BN13:BN14"/>
    <mergeCell ref="BL13:BL14"/>
    <mergeCell ref="BM11:BM12"/>
    <mergeCell ref="BM15:BM16"/>
    <mergeCell ref="BM17:BM18"/>
    <mergeCell ref="BM19:BM20"/>
    <mergeCell ref="J17:J18"/>
    <mergeCell ref="K17:K18"/>
    <mergeCell ref="L17:L18"/>
    <mergeCell ref="M17:M18"/>
    <mergeCell ref="N17:N18"/>
    <mergeCell ref="O17:O18"/>
    <mergeCell ref="P17:P18"/>
    <mergeCell ref="Q17:Q18"/>
    <mergeCell ref="R17:R18"/>
    <mergeCell ref="E15:E16"/>
    <mergeCell ref="F15:F16"/>
    <mergeCell ref="G15:G16"/>
    <mergeCell ref="H15:H16"/>
    <mergeCell ref="I19:I20"/>
    <mergeCell ref="J19:J20"/>
    <mergeCell ref="K19:K20"/>
    <mergeCell ref="L19:L20"/>
    <mergeCell ref="M19:M20"/>
    <mergeCell ref="N19:N20"/>
    <mergeCell ref="O19:O20"/>
    <mergeCell ref="P19:P20"/>
    <mergeCell ref="Q19:Q20"/>
    <mergeCell ref="R19:R20"/>
    <mergeCell ref="E19:E20"/>
    <mergeCell ref="F19:F20"/>
    <mergeCell ref="G19:G20"/>
    <mergeCell ref="BI9:BI10"/>
    <mergeCell ref="AT13:AT14"/>
    <mergeCell ref="AU13:AU14"/>
    <mergeCell ref="AV13:AV14"/>
    <mergeCell ref="AW13:AW14"/>
    <mergeCell ref="A5:A6"/>
    <mergeCell ref="BM13:BM14"/>
    <mergeCell ref="BH3:BH4"/>
    <mergeCell ref="BH5:BH6"/>
    <mergeCell ref="BH7:BH8"/>
    <mergeCell ref="BD5:BD6"/>
    <mergeCell ref="BD7:BD8"/>
    <mergeCell ref="BE5:BE6"/>
    <mergeCell ref="BF5:BF6"/>
    <mergeCell ref="BG5:BG6"/>
    <mergeCell ref="BI5:BI6"/>
    <mergeCell ref="BJ13:BJ14"/>
    <mergeCell ref="BK17:BK18"/>
    <mergeCell ref="BJ15:BJ16"/>
    <mergeCell ref="BK15:BK16"/>
    <mergeCell ref="BI15:BI16"/>
    <mergeCell ref="BL15:BL16"/>
    <mergeCell ref="BL17:BL18"/>
    <mergeCell ref="BJ9:BJ10"/>
    <mergeCell ref="BK9:BK10"/>
    <mergeCell ref="BL9:BL10"/>
    <mergeCell ref="A9:A10"/>
    <mergeCell ref="A15:A16"/>
    <mergeCell ref="B15:B16"/>
    <mergeCell ref="BE15:BE16"/>
    <mergeCell ref="BC13:BC14"/>
    <mergeCell ref="BE13:BE14"/>
    <mergeCell ref="BF13:BF14"/>
    <mergeCell ref="BK13:BK14"/>
    <mergeCell ref="BI13:BI14"/>
    <mergeCell ref="BI11:BI12"/>
    <mergeCell ref="BJ11:BJ12"/>
    <mergeCell ref="BK11:BK12"/>
    <mergeCell ref="BD15:BD16"/>
    <mergeCell ref="BD17:BD18"/>
    <mergeCell ref="BC15:BC16"/>
    <mergeCell ref="BC17:BC18"/>
    <mergeCell ref="A17:A18"/>
    <mergeCell ref="B17:B18"/>
    <mergeCell ref="BE17:BE18"/>
    <mergeCell ref="B9:B10"/>
    <mergeCell ref="BC9:BC10"/>
    <mergeCell ref="BM7:BM8"/>
    <mergeCell ref="BM5:BM6"/>
    <mergeCell ref="BM3:BM4"/>
    <mergeCell ref="BL7:BL8"/>
    <mergeCell ref="BL3:BL4"/>
    <mergeCell ref="I5:I6"/>
    <mergeCell ref="J5:J6"/>
    <mergeCell ref="K5:K6"/>
    <mergeCell ref="L5:L6"/>
    <mergeCell ref="M5:M6"/>
    <mergeCell ref="N5:N6"/>
    <mergeCell ref="O5:O6"/>
    <mergeCell ref="P5:P6"/>
    <mergeCell ref="Q5:Q6"/>
    <mergeCell ref="AT3:AT4"/>
    <mergeCell ref="AU3:AU4"/>
    <mergeCell ref="AV3:AV4"/>
    <mergeCell ref="AW3:AW4"/>
    <mergeCell ref="AX3:AX4"/>
    <mergeCell ref="AY3:AY4"/>
    <mergeCell ref="AZ3:AZ4"/>
    <mergeCell ref="AT5:AT6"/>
    <mergeCell ref="BD41:BD42"/>
    <mergeCell ref="BD113:BD114"/>
    <mergeCell ref="BD115:BD116"/>
    <mergeCell ref="BD117:BD118"/>
    <mergeCell ref="BD85:BD86"/>
    <mergeCell ref="BD89:BD90"/>
    <mergeCell ref="BD77:BD78"/>
    <mergeCell ref="BD79:BD80"/>
    <mergeCell ref="BD63:BD64"/>
    <mergeCell ref="BC109:BC110"/>
    <mergeCell ref="BD109:BD110"/>
    <mergeCell ref="BE109:BE110"/>
    <mergeCell ref="BJ109:BJ110"/>
    <mergeCell ref="BK109:BK110"/>
    <mergeCell ref="BL109:BL110"/>
    <mergeCell ref="BI109:BI110"/>
    <mergeCell ref="BM109:BM110"/>
    <mergeCell ref="BN109:BN110"/>
    <mergeCell ref="A109:A110"/>
    <mergeCell ref="A83:A84"/>
    <mergeCell ref="B83:B84"/>
    <mergeCell ref="BN83:BN84"/>
    <mergeCell ref="A87:A88"/>
    <mergeCell ref="BA2:BB2"/>
    <mergeCell ref="BI3:BI4"/>
    <mergeCell ref="BK3:BK4"/>
    <mergeCell ref="BJ3:BJ4"/>
    <mergeCell ref="BN3:BN4"/>
    <mergeCell ref="A3:A4"/>
    <mergeCell ref="B3:B4"/>
    <mergeCell ref="BD3:BD4"/>
    <mergeCell ref="BE3:BE4"/>
    <mergeCell ref="BF3:BF4"/>
    <mergeCell ref="BJ7:BJ8"/>
    <mergeCell ref="BK7:BK8"/>
    <mergeCell ref="BI7:BI8"/>
    <mergeCell ref="BN7:BN8"/>
    <mergeCell ref="BL5:BL6"/>
    <mergeCell ref="BN5:BN6"/>
    <mergeCell ref="A7:A8"/>
    <mergeCell ref="B7:B8"/>
    <mergeCell ref="BC7:BC8"/>
    <mergeCell ref="BE7:BE8"/>
    <mergeCell ref="BC3:BC4"/>
    <mergeCell ref="B1:B2"/>
    <mergeCell ref="A1:A2"/>
    <mergeCell ref="BM9:BM10"/>
    <mergeCell ref="BJ5:BJ6"/>
    <mergeCell ref="BK5:BK6"/>
    <mergeCell ref="BN11:BN12"/>
    <mergeCell ref="A13:A14"/>
    <mergeCell ref="B13:B14"/>
    <mergeCell ref="BL11:BL12"/>
    <mergeCell ref="B5:B6"/>
    <mergeCell ref="BC5:BC6"/>
    <mergeCell ref="A11:A12"/>
    <mergeCell ref="B11:B12"/>
    <mergeCell ref="BC11:BC12"/>
    <mergeCell ref="BE11:BE12"/>
    <mergeCell ref="BF11:BF12"/>
    <mergeCell ref="BG11:BG12"/>
    <mergeCell ref="BE9:BE10"/>
    <mergeCell ref="BF9:BF10"/>
    <mergeCell ref="BG9:BG10"/>
    <mergeCell ref="BO449:BO450"/>
    <mergeCell ref="BO443:BO444"/>
    <mergeCell ref="BO445:BO446"/>
    <mergeCell ref="BO439:BO440"/>
    <mergeCell ref="BO441:BO442"/>
    <mergeCell ref="BO435:BO436"/>
    <mergeCell ref="BO437:BO438"/>
    <mergeCell ref="BO431:BO432"/>
    <mergeCell ref="BO433:BO434"/>
    <mergeCell ref="BO427:BO428"/>
    <mergeCell ref="BO429:BO430"/>
    <mergeCell ref="BO423:BO424"/>
    <mergeCell ref="BO425:BO426"/>
    <mergeCell ref="BO419:BO420"/>
    <mergeCell ref="BO421:BO422"/>
    <mergeCell ref="BO415:BO416"/>
    <mergeCell ref="BO417:BO418"/>
    <mergeCell ref="BO383:BO384"/>
    <mergeCell ref="BO3:BO4"/>
    <mergeCell ref="BO515:BO516"/>
    <mergeCell ref="BO517:BO518"/>
    <mergeCell ref="BO511:BO512"/>
    <mergeCell ref="BO513:BO514"/>
    <mergeCell ref="BO507:BO508"/>
    <mergeCell ref="BO509:BO510"/>
    <mergeCell ref="BO503:BO504"/>
    <mergeCell ref="BO505:BO506"/>
    <mergeCell ref="BO499:BO500"/>
    <mergeCell ref="BO501:BO502"/>
    <mergeCell ref="BO495:BO496"/>
    <mergeCell ref="BO497:BO498"/>
    <mergeCell ref="BO491:BO492"/>
    <mergeCell ref="BO493:BO494"/>
    <mergeCell ref="BO487:BO488"/>
    <mergeCell ref="BO489:BO490"/>
    <mergeCell ref="BO483:BO484"/>
    <mergeCell ref="BO485:BO486"/>
    <mergeCell ref="BO479:BO480"/>
    <mergeCell ref="BO481:BO482"/>
    <mergeCell ref="BO475:BO476"/>
    <mergeCell ref="BO477:BO478"/>
    <mergeCell ref="BO471:BO472"/>
    <mergeCell ref="BO473:BO474"/>
    <mergeCell ref="BO459:BO460"/>
    <mergeCell ref="BO469:BO470"/>
    <mergeCell ref="BO455:BO456"/>
    <mergeCell ref="BO457:BO458"/>
    <mergeCell ref="BO451:BO452"/>
    <mergeCell ref="BO453:BO454"/>
    <mergeCell ref="BO447:BO448"/>
    <mergeCell ref="BO19:BO20"/>
    <mergeCell ref="BO461:BO462"/>
    <mergeCell ref="BO295:BO296"/>
    <mergeCell ref="BO297:BO298"/>
    <mergeCell ref="BO291:BO292"/>
    <mergeCell ref="BO293:BO294"/>
    <mergeCell ref="BO287:BO288"/>
    <mergeCell ref="BO289:BO290"/>
    <mergeCell ref="BO283:BO284"/>
    <mergeCell ref="BO285:BO286"/>
    <mergeCell ref="BO279:BO280"/>
    <mergeCell ref="BO281:BO282"/>
    <mergeCell ref="BO275:BO276"/>
    <mergeCell ref="BO277:BO278"/>
    <mergeCell ref="BO343:BO344"/>
    <mergeCell ref="BO345:BO346"/>
    <mergeCell ref="BO339:BO340"/>
    <mergeCell ref="BO341:BO342"/>
    <mergeCell ref="BO335:BO336"/>
    <mergeCell ref="BO337:BO338"/>
    <mergeCell ref="BO331:BO332"/>
    <mergeCell ref="BO333:BO334"/>
    <mergeCell ref="BO327:BO328"/>
    <mergeCell ref="BO329:BO330"/>
    <mergeCell ref="BO323:BO324"/>
    <mergeCell ref="BO325:BO326"/>
    <mergeCell ref="BO319:BO320"/>
    <mergeCell ref="BO321:BO322"/>
    <mergeCell ref="BO315:BO316"/>
    <mergeCell ref="BO317:BO318"/>
    <mergeCell ref="BO311:BO312"/>
    <mergeCell ref="BO313:BO314"/>
    <mergeCell ref="BO411:BO412"/>
    <mergeCell ref="BO413:BO414"/>
    <mergeCell ref="BO407:BO408"/>
    <mergeCell ref="BO409:BO410"/>
    <mergeCell ref="BO403:BO404"/>
    <mergeCell ref="BO405:BO406"/>
    <mergeCell ref="BO399:BO400"/>
    <mergeCell ref="BO401:BO402"/>
    <mergeCell ref="BO395:BO396"/>
    <mergeCell ref="BO397:BO398"/>
    <mergeCell ref="BO355:BO356"/>
    <mergeCell ref="BO391:BO392"/>
    <mergeCell ref="BO351:BO352"/>
    <mergeCell ref="BO353:BO354"/>
    <mergeCell ref="BO379:BO380"/>
    <mergeCell ref="BO347:BO348"/>
    <mergeCell ref="BO349:BO350"/>
    <mergeCell ref="BO381:BO382"/>
    <mergeCell ref="BO361:BO362"/>
    <mergeCell ref="BO9:BO10"/>
    <mergeCell ref="BO5:BO6"/>
    <mergeCell ref="BO7:BO8"/>
    <mergeCell ref="BO75:BO76"/>
    <mergeCell ref="BO77:BO78"/>
    <mergeCell ref="BO71:BO72"/>
    <mergeCell ref="BO73:BO74"/>
    <mergeCell ref="BO67:BO68"/>
    <mergeCell ref="BO69:BO70"/>
    <mergeCell ref="BO63:BO64"/>
    <mergeCell ref="BO65:BO66"/>
    <mergeCell ref="BO61:BO62"/>
    <mergeCell ref="BO57:BO58"/>
    <mergeCell ref="BO59:BO60"/>
    <mergeCell ref="BO47:BO48"/>
    <mergeCell ref="BO49:BO50"/>
    <mergeCell ref="BO43:BO44"/>
    <mergeCell ref="BO45:BO46"/>
    <mergeCell ref="BO39:BO40"/>
    <mergeCell ref="BO41:BO42"/>
    <mergeCell ref="BO21:BO22"/>
    <mergeCell ref="BO117:BO118"/>
    <mergeCell ref="BO119:BO120"/>
    <mergeCell ref="BO113:BO114"/>
    <mergeCell ref="BO115:BO116"/>
    <mergeCell ref="BO79:BO80"/>
    <mergeCell ref="BO111:BO112"/>
    <mergeCell ref="BO35:BO36"/>
    <mergeCell ref="BO37:BO38"/>
    <mergeCell ref="BO29:BO30"/>
    <mergeCell ref="BO31:BO32"/>
    <mergeCell ref="BO33:BO34"/>
    <mergeCell ref="BO25:BO26"/>
    <mergeCell ref="BO27:BO28"/>
    <mergeCell ref="BO51:BO52"/>
    <mergeCell ref="BO55:BO56"/>
    <mergeCell ref="BO53:BO54"/>
    <mergeCell ref="BO15:BO16"/>
    <mergeCell ref="BO17:BO18"/>
    <mergeCell ref="BO85:BO86"/>
    <mergeCell ref="BO109:BO110"/>
    <mergeCell ref="BO83:BO84"/>
    <mergeCell ref="BO23:BO24"/>
    <mergeCell ref="BO127:BO128"/>
    <mergeCell ref="BP127:BP128"/>
    <mergeCell ref="BP129:BP130"/>
    <mergeCell ref="BC375:BC376"/>
    <mergeCell ref="BD375:BD376"/>
    <mergeCell ref="BE375:BE376"/>
    <mergeCell ref="BJ375:BJ376"/>
    <mergeCell ref="BK375:BK376"/>
    <mergeCell ref="BL375:BL376"/>
    <mergeCell ref="BI375:BI376"/>
    <mergeCell ref="BM375:BM376"/>
    <mergeCell ref="BN375:BN376"/>
    <mergeCell ref="BO375:BO376"/>
    <mergeCell ref="BL359:BL360"/>
    <mergeCell ref="BM359:BM360"/>
    <mergeCell ref="BN359:BN360"/>
    <mergeCell ref="BO359:BO360"/>
    <mergeCell ref="BL361:BL362"/>
    <mergeCell ref="BO159:BO160"/>
    <mergeCell ref="BO161:BO162"/>
    <mergeCell ref="BO155:BO156"/>
    <mergeCell ref="BO157:BO158"/>
    <mergeCell ref="BO151:BO152"/>
    <mergeCell ref="BO153:BO154"/>
    <mergeCell ref="BO147:BO148"/>
    <mergeCell ref="BO149:BO150"/>
    <mergeCell ref="BO143:BO144"/>
    <mergeCell ref="BO145:BO146"/>
    <mergeCell ref="BO11:BO12"/>
    <mergeCell ref="BO13:BO14"/>
    <mergeCell ref="BO125:BO126"/>
    <mergeCell ref="BO131:BO132"/>
    <mergeCell ref="BO121:BO122"/>
    <mergeCell ref="BO123:BO124"/>
    <mergeCell ref="BO195:BO196"/>
    <mergeCell ref="BO197:BO198"/>
    <mergeCell ref="BO191:BO192"/>
    <mergeCell ref="BO193:BO194"/>
    <mergeCell ref="BO187:BO188"/>
    <mergeCell ref="BO189:BO190"/>
    <mergeCell ref="BO183:BO184"/>
    <mergeCell ref="BO185:BO186"/>
    <mergeCell ref="BO179:BO180"/>
    <mergeCell ref="BO181:BO182"/>
    <mergeCell ref="BO175:BO176"/>
    <mergeCell ref="BO177:BO178"/>
    <mergeCell ref="BO171:BO172"/>
    <mergeCell ref="BO173:BO174"/>
    <mergeCell ref="BO167:BO168"/>
    <mergeCell ref="BO169:BO170"/>
    <mergeCell ref="BO163:BO164"/>
    <mergeCell ref="BO165:BO166"/>
    <mergeCell ref="BO139:BO140"/>
    <mergeCell ref="BO141:BO142"/>
    <mergeCell ref="BO135:BO136"/>
    <mergeCell ref="BO271:BO272"/>
    <mergeCell ref="BO273:BO274"/>
    <mergeCell ref="BO209:BO210"/>
    <mergeCell ref="BO203:BO204"/>
    <mergeCell ref="BO205:BO206"/>
    <mergeCell ref="BL139:BL140"/>
    <mergeCell ref="BP93:BP94"/>
    <mergeCell ref="BK93:BK94"/>
    <mergeCell ref="BL93:BL94"/>
    <mergeCell ref="BL377:BL378"/>
    <mergeCell ref="BI377:BI378"/>
    <mergeCell ref="BM377:BM378"/>
    <mergeCell ref="BN377:BN378"/>
    <mergeCell ref="BO377:BO378"/>
    <mergeCell ref="BC379:BC380"/>
    <mergeCell ref="BD379:BD380"/>
    <mergeCell ref="BE379:BE380"/>
    <mergeCell ref="BJ379:BJ380"/>
    <mergeCell ref="BG379:BG380"/>
    <mergeCell ref="BJ381:BJ382"/>
    <mergeCell ref="BK381:BK382"/>
    <mergeCell ref="BL381:BL382"/>
    <mergeCell ref="BM129:BM130"/>
    <mergeCell ref="BN129:BN130"/>
    <mergeCell ref="BO129:BO130"/>
    <mergeCell ref="BO137:BO138"/>
    <mergeCell ref="BO231:BO232"/>
    <mergeCell ref="BO233:BO234"/>
    <mergeCell ref="BO227:BO228"/>
    <mergeCell ref="BO229:BO230"/>
    <mergeCell ref="BO223:BO224"/>
    <mergeCell ref="BO225:BO226"/>
    <mergeCell ref="BO219:BO220"/>
    <mergeCell ref="BO221:BO222"/>
    <mergeCell ref="BO215:BO216"/>
    <mergeCell ref="BO217:BO218"/>
    <mergeCell ref="BO211:BO212"/>
    <mergeCell ref="BO213:BO214"/>
    <mergeCell ref="BO207:BO208"/>
    <mergeCell ref="BM149:BM150"/>
    <mergeCell ref="BN153:BN154"/>
    <mergeCell ref="BN151:BN152"/>
    <mergeCell ref="BN157:BN158"/>
    <mergeCell ref="BN155:BN156"/>
    <mergeCell ref="BN161:BN162"/>
    <mergeCell ref="BN159:BN160"/>
    <mergeCell ref="BO199:BO200"/>
    <mergeCell ref="BO201:BO202"/>
    <mergeCell ref="BO267:BO268"/>
    <mergeCell ref="BO269:BO270"/>
    <mergeCell ref="BO263:BO264"/>
    <mergeCell ref="BO265:BO266"/>
    <mergeCell ref="BO259:BO260"/>
    <mergeCell ref="BO261:BO262"/>
    <mergeCell ref="BO255:BO256"/>
    <mergeCell ref="BO257:BO258"/>
    <mergeCell ref="BO251:BO252"/>
    <mergeCell ref="BO253:BO254"/>
    <mergeCell ref="BO247:BO248"/>
    <mergeCell ref="BO249:BO250"/>
    <mergeCell ref="BO243:BO244"/>
    <mergeCell ref="BO245:BO246"/>
    <mergeCell ref="BO239:BO240"/>
    <mergeCell ref="BO241:BO242"/>
    <mergeCell ref="BO235:BO236"/>
    <mergeCell ref="BO237:BO238"/>
    <mergeCell ref="BO307:BO308"/>
    <mergeCell ref="BN381:BN382"/>
    <mergeCell ref="BO309:BO310"/>
    <mergeCell ref="BO303:BO304"/>
    <mergeCell ref="BO305:BO306"/>
    <mergeCell ref="BO299:BO300"/>
    <mergeCell ref="BO301:BO302"/>
    <mergeCell ref="BK383:BK384"/>
    <mergeCell ref="BL383:BL384"/>
    <mergeCell ref="BI383:BI384"/>
    <mergeCell ref="BM383:BM384"/>
    <mergeCell ref="BN383:BN384"/>
    <mergeCell ref="BI141:BI142"/>
    <mergeCell ref="BJ141:BJ142"/>
    <mergeCell ref="BK141:BK142"/>
    <mergeCell ref="BI145:BI146"/>
    <mergeCell ref="BJ145:BJ146"/>
    <mergeCell ref="BK145:BK146"/>
    <mergeCell ref="BI149:BI150"/>
    <mergeCell ref="BJ149:BJ150"/>
    <mergeCell ref="BK149:BK150"/>
    <mergeCell ref="BM147:BM148"/>
    <mergeCell ref="BM361:BM362"/>
    <mergeCell ref="BN361:BN362"/>
    <mergeCell ref="BL149:BL150"/>
    <mergeCell ref="BI153:BI154"/>
    <mergeCell ref="BJ153:BJ154"/>
    <mergeCell ref="BK153:BK154"/>
    <mergeCell ref="BL153:BL154"/>
    <mergeCell ref="BI157:BI158"/>
    <mergeCell ref="BJ157:BJ158"/>
    <mergeCell ref="BK157:BK158"/>
    <mergeCell ref="BL157:BL158"/>
    <mergeCell ref="BI161:BI162"/>
    <mergeCell ref="BJ161:BJ162"/>
    <mergeCell ref="BK161:BK162"/>
    <mergeCell ref="BL161:BL162"/>
    <mergeCell ref="BL131:BL132"/>
    <mergeCell ref="BN131:BN132"/>
    <mergeCell ref="BL141:BL142"/>
    <mergeCell ref="BN141:BN142"/>
    <mergeCell ref="BN139:BN140"/>
    <mergeCell ref="BM141:BM142"/>
    <mergeCell ref="BL145:BL146"/>
    <mergeCell ref="BN145:BN146"/>
    <mergeCell ref="BN143:BN144"/>
    <mergeCell ref="BM143:BM144"/>
    <mergeCell ref="BM145:BM146"/>
    <mergeCell ref="BN149:BN150"/>
    <mergeCell ref="BN147:BN148"/>
    <mergeCell ref="BI169:BI170"/>
    <mergeCell ref="BJ169:BJ170"/>
    <mergeCell ref="BK169:BK170"/>
    <mergeCell ref="BL169:BL170"/>
    <mergeCell ref="BN169:BN170"/>
    <mergeCell ref="BN167:BN168"/>
    <mergeCell ref="BI177:BI178"/>
    <mergeCell ref="BJ177:BJ178"/>
    <mergeCell ref="BK177:BK178"/>
    <mergeCell ref="BL177:BL178"/>
    <mergeCell ref="BN177:BN178"/>
    <mergeCell ref="BN175:BN176"/>
    <mergeCell ref="BI185:BI186"/>
    <mergeCell ref="BJ185:BJ186"/>
    <mergeCell ref="BK185:BK186"/>
    <mergeCell ref="BL185:BL186"/>
    <mergeCell ref="BN185:BN186"/>
    <mergeCell ref="BN183:BN184"/>
    <mergeCell ref="BI193:BI194"/>
    <mergeCell ref="BJ377:BJ378"/>
    <mergeCell ref="BK377:BK378"/>
    <mergeCell ref="BD383:BD384"/>
    <mergeCell ref="A379:A380"/>
    <mergeCell ref="A381:A382"/>
    <mergeCell ref="A383:A384"/>
    <mergeCell ref="A365:A366"/>
    <mergeCell ref="B365:B366"/>
    <mergeCell ref="BC365:BC366"/>
    <mergeCell ref="BD365:BD366"/>
    <mergeCell ref="BH379:BH380"/>
    <mergeCell ref="BI379:BI380"/>
    <mergeCell ref="B375:B376"/>
    <mergeCell ref="B377:B378"/>
    <mergeCell ref="B379:B380"/>
    <mergeCell ref="B381:B382"/>
    <mergeCell ref="B383:B384"/>
    <mergeCell ref="BC381:BC382"/>
    <mergeCell ref="BD381:BD382"/>
    <mergeCell ref="BE381:BE382"/>
    <mergeCell ref="A369:A370"/>
    <mergeCell ref="B369:B370"/>
    <mergeCell ref="BC369:BC370"/>
    <mergeCell ref="BD369:BD370"/>
    <mergeCell ref="BH369:BH370"/>
    <mergeCell ref="BG369:BG370"/>
    <mergeCell ref="BF369:BF370"/>
    <mergeCell ref="BH367:BH368"/>
    <mergeCell ref="BG367:BG368"/>
    <mergeCell ref="BF367:BF368"/>
    <mergeCell ref="A359:A360"/>
    <mergeCell ref="B359:B360"/>
    <mergeCell ref="BC359:BC360"/>
    <mergeCell ref="BD359:BD360"/>
    <mergeCell ref="BE359:BE360"/>
    <mergeCell ref="BF359:BF360"/>
    <mergeCell ref="BG359:BG360"/>
    <mergeCell ref="BH359:BH360"/>
    <mergeCell ref="BI359:BI360"/>
    <mergeCell ref="A361:A362"/>
    <mergeCell ref="B361:B362"/>
    <mergeCell ref="BC361:BC362"/>
    <mergeCell ref="BD361:BD362"/>
    <mergeCell ref="BE361:BE362"/>
    <mergeCell ref="BF361:BF362"/>
    <mergeCell ref="BG361:BG362"/>
    <mergeCell ref="BH361:BH362"/>
    <mergeCell ref="BI361:BI362"/>
    <mergeCell ref="BC377:BC378"/>
    <mergeCell ref="BD377:BD378"/>
    <mergeCell ref="BE377:BE378"/>
    <mergeCell ref="I363:I364"/>
    <mergeCell ref="J363:J364"/>
    <mergeCell ref="K363:K364"/>
    <mergeCell ref="L363:L364"/>
    <mergeCell ref="M363:M364"/>
    <mergeCell ref="N363:N364"/>
    <mergeCell ref="O363:O364"/>
    <mergeCell ref="P363:P364"/>
    <mergeCell ref="Q363:Q364"/>
    <mergeCell ref="R363:R364"/>
    <mergeCell ref="E365:E366"/>
    <mergeCell ref="F365:F366"/>
    <mergeCell ref="G365:G366"/>
    <mergeCell ref="H365:H366"/>
    <mergeCell ref="I365:I366"/>
    <mergeCell ref="BM387:BM388"/>
    <mergeCell ref="BN387:BN388"/>
    <mergeCell ref="BO387:BO388"/>
    <mergeCell ref="A375:A376"/>
    <mergeCell ref="A377:A378"/>
    <mergeCell ref="BC385:BC386"/>
    <mergeCell ref="BD385:BD386"/>
    <mergeCell ref="A385:A386"/>
    <mergeCell ref="BE385:BE386"/>
    <mergeCell ref="BJ385:BJ386"/>
    <mergeCell ref="BK385:BK386"/>
    <mergeCell ref="BE369:BE370"/>
    <mergeCell ref="BJ369:BJ370"/>
    <mergeCell ref="BK369:BK370"/>
    <mergeCell ref="BL369:BL370"/>
    <mergeCell ref="BI369:BI370"/>
    <mergeCell ref="BM369:BM370"/>
    <mergeCell ref="BN369:BN370"/>
    <mergeCell ref="BO369:BO370"/>
    <mergeCell ref="A371:A372"/>
    <mergeCell ref="B371:B372"/>
    <mergeCell ref="BC371:BC372"/>
    <mergeCell ref="BD371:BD372"/>
    <mergeCell ref="BE371:BE372"/>
    <mergeCell ref="BJ371:BJ372"/>
    <mergeCell ref="BK371:BK372"/>
    <mergeCell ref="BL371:BL372"/>
    <mergeCell ref="BI371:BI372"/>
    <mergeCell ref="BM371:BM372"/>
    <mergeCell ref="BN371:BN372"/>
    <mergeCell ref="BO371:BO372"/>
    <mergeCell ref="BC383:BC384"/>
    <mergeCell ref="A363:A364"/>
    <mergeCell ref="B363:B364"/>
    <mergeCell ref="BC363:BC364"/>
    <mergeCell ref="BD363:BD364"/>
    <mergeCell ref="BE363:BE364"/>
    <mergeCell ref="BJ363:BJ364"/>
    <mergeCell ref="BK363:BK364"/>
    <mergeCell ref="BL363:BL364"/>
    <mergeCell ref="BI363:BI364"/>
    <mergeCell ref="BM363:BM364"/>
    <mergeCell ref="BN363:BN364"/>
    <mergeCell ref="BO363:BO364"/>
    <mergeCell ref="B367:B368"/>
    <mergeCell ref="BC367:BC368"/>
    <mergeCell ref="BD367:BD368"/>
    <mergeCell ref="BE367:BE368"/>
    <mergeCell ref="BJ367:BJ368"/>
    <mergeCell ref="BK367:BK368"/>
    <mergeCell ref="BL367:BL368"/>
    <mergeCell ref="BI367:BI368"/>
    <mergeCell ref="BM367:BM368"/>
    <mergeCell ref="BN367:BN368"/>
    <mergeCell ref="BO367:BO368"/>
    <mergeCell ref="BE365:BE366"/>
    <mergeCell ref="BJ365:BJ366"/>
    <mergeCell ref="BK365:BK366"/>
    <mergeCell ref="BL365:BL366"/>
    <mergeCell ref="BI365:BI366"/>
    <mergeCell ref="BM365:BM366"/>
    <mergeCell ref="BN365:BN366"/>
    <mergeCell ref="BO365:BO366"/>
    <mergeCell ref="A367:A368"/>
    <mergeCell ref="A393:A394"/>
    <mergeCell ref="B393:B394"/>
    <mergeCell ref="BC393:BC394"/>
    <mergeCell ref="BD393:BD394"/>
    <mergeCell ref="BE393:BE394"/>
    <mergeCell ref="BJ393:BJ394"/>
    <mergeCell ref="BK393:BK394"/>
    <mergeCell ref="BL393:BL394"/>
    <mergeCell ref="BI393:BI394"/>
    <mergeCell ref="BM393:BM394"/>
    <mergeCell ref="BN393:BN394"/>
    <mergeCell ref="BO393:BO394"/>
    <mergeCell ref="BI391:BI392"/>
    <mergeCell ref="A133:A134"/>
    <mergeCell ref="B133:B134"/>
    <mergeCell ref="BC133:BC134"/>
    <mergeCell ref="BD133:BD134"/>
    <mergeCell ref="BE133:BE134"/>
    <mergeCell ref="BJ133:BJ134"/>
    <mergeCell ref="BK133:BK134"/>
    <mergeCell ref="BL133:BL134"/>
    <mergeCell ref="BI133:BI134"/>
    <mergeCell ref="BM133:BM134"/>
    <mergeCell ref="BN133:BN134"/>
    <mergeCell ref="BO133:BO134"/>
    <mergeCell ref="BL385:BL386"/>
    <mergeCell ref="BI385:BI386"/>
    <mergeCell ref="BM385:BM386"/>
    <mergeCell ref="BN385:BN386"/>
    <mergeCell ref="BO385:BO386"/>
    <mergeCell ref="B385:B386"/>
    <mergeCell ref="A389:A390"/>
    <mergeCell ref="B389:B390"/>
    <mergeCell ref="BC389:BC390"/>
    <mergeCell ref="BD389:BD390"/>
    <mergeCell ref="BE389:BE390"/>
    <mergeCell ref="BJ389:BJ390"/>
    <mergeCell ref="BK389:BK390"/>
    <mergeCell ref="BL389:BL390"/>
    <mergeCell ref="BI389:BI390"/>
    <mergeCell ref="BM389:BM390"/>
    <mergeCell ref="BN389:BN390"/>
    <mergeCell ref="BO389:BO390"/>
    <mergeCell ref="A373:A374"/>
    <mergeCell ref="B373:B374"/>
    <mergeCell ref="BC373:BC374"/>
    <mergeCell ref="BD373:BD374"/>
    <mergeCell ref="BE373:BE374"/>
    <mergeCell ref="BJ373:BJ374"/>
    <mergeCell ref="BK373:BK374"/>
    <mergeCell ref="BL373:BL374"/>
    <mergeCell ref="BI373:BI374"/>
    <mergeCell ref="BM373:BM374"/>
    <mergeCell ref="BN373:BN374"/>
    <mergeCell ref="BO373:BO374"/>
    <mergeCell ref="A387:A388"/>
    <mergeCell ref="B387:B388"/>
    <mergeCell ref="BC387:BC388"/>
    <mergeCell ref="BD387:BD388"/>
    <mergeCell ref="BE387:BE388"/>
    <mergeCell ref="BJ387:BJ388"/>
    <mergeCell ref="BK387:BK388"/>
    <mergeCell ref="BL387:BL388"/>
    <mergeCell ref="BI387:BI388"/>
    <mergeCell ref="BM93:BM94"/>
    <mergeCell ref="BN93:BN94"/>
    <mergeCell ref="BO93:BO94"/>
    <mergeCell ref="BP95:BP96"/>
    <mergeCell ref="BO97:BO98"/>
    <mergeCell ref="BP97:BP98"/>
    <mergeCell ref="B87:B88"/>
    <mergeCell ref="BC87:BC88"/>
    <mergeCell ref="BD87:BD88"/>
    <mergeCell ref="BE87:BE88"/>
    <mergeCell ref="BJ87:BJ88"/>
    <mergeCell ref="BK87:BK88"/>
    <mergeCell ref="BL87:BL88"/>
    <mergeCell ref="BI87:BI88"/>
    <mergeCell ref="BM87:BM88"/>
    <mergeCell ref="BN87:BN88"/>
    <mergeCell ref="BO87:BO88"/>
    <mergeCell ref="BP87:BP88"/>
    <mergeCell ref="BE85:BE86"/>
    <mergeCell ref="BH83:BH84"/>
    <mergeCell ref="BJ89:BJ90"/>
    <mergeCell ref="BK89:BK90"/>
    <mergeCell ref="BL89:BL90"/>
    <mergeCell ref="BI89:BI90"/>
    <mergeCell ref="BM89:BM90"/>
    <mergeCell ref="BN89:BN90"/>
    <mergeCell ref="BO89:BO90"/>
    <mergeCell ref="BP89:BP90"/>
    <mergeCell ref="BJ97:BJ98"/>
    <mergeCell ref="A97:A98"/>
    <mergeCell ref="B97:B98"/>
    <mergeCell ref="BC97:BC98"/>
    <mergeCell ref="BI99:BI100"/>
    <mergeCell ref="BM99:BM100"/>
    <mergeCell ref="BE95:BE96"/>
    <mergeCell ref="BJ95:BJ96"/>
    <mergeCell ref="BK95:BK96"/>
    <mergeCell ref="BL95:BL96"/>
    <mergeCell ref="BI95:BI96"/>
    <mergeCell ref="BM95:BM96"/>
    <mergeCell ref="BN95:BN96"/>
    <mergeCell ref="BO95:BO96"/>
    <mergeCell ref="BI97:BI98"/>
    <mergeCell ref="BM97:BM98"/>
    <mergeCell ref="BN97:BN98"/>
    <mergeCell ref="A85:A86"/>
    <mergeCell ref="B85:B86"/>
    <mergeCell ref="BC85:BC86"/>
    <mergeCell ref="BI85:BI86"/>
    <mergeCell ref="BM85:BM86"/>
    <mergeCell ref="BN85:BN86"/>
    <mergeCell ref="A89:A90"/>
    <mergeCell ref="B89:B90"/>
    <mergeCell ref="BC89:BC90"/>
    <mergeCell ref="BL99:BL100"/>
    <mergeCell ref="BK99:BK100"/>
    <mergeCell ref="BJ99:BJ100"/>
    <mergeCell ref="BL97:BL98"/>
    <mergeCell ref="BK97:BK98"/>
    <mergeCell ref="BL85:BL86"/>
    <mergeCell ref="BK85:BK86"/>
    <mergeCell ref="BJ85:BJ86"/>
    <mergeCell ref="I87:I88"/>
    <mergeCell ref="J87:J88"/>
    <mergeCell ref="BJ103:BJ104"/>
    <mergeCell ref="BK103:BK104"/>
    <mergeCell ref="BL103:BL104"/>
    <mergeCell ref="BI103:BI104"/>
    <mergeCell ref="BM103:BM104"/>
    <mergeCell ref="BN103:BN104"/>
    <mergeCell ref="BO103:BO104"/>
    <mergeCell ref="BP103:BP104"/>
    <mergeCell ref="A105:A106"/>
    <mergeCell ref="B105:B106"/>
    <mergeCell ref="BC105:BC106"/>
    <mergeCell ref="BD105:BD106"/>
    <mergeCell ref="BE105:BE106"/>
    <mergeCell ref="BJ105:BJ106"/>
    <mergeCell ref="BK105:BK106"/>
    <mergeCell ref="BL105:BL106"/>
    <mergeCell ref="BI105:BI106"/>
    <mergeCell ref="BM105:BM106"/>
    <mergeCell ref="BN105:BN106"/>
    <mergeCell ref="BO105:BO106"/>
    <mergeCell ref="A101:A102"/>
    <mergeCell ref="B101:B102"/>
    <mergeCell ref="BC101:BC102"/>
    <mergeCell ref="BD101:BD102"/>
    <mergeCell ref="BE101:BE102"/>
    <mergeCell ref="BJ101:BJ102"/>
    <mergeCell ref="BK101:BK102"/>
    <mergeCell ref="BL101:BL102"/>
    <mergeCell ref="BI101:BI102"/>
    <mergeCell ref="BM101:BM102"/>
    <mergeCell ref="BN101:BN102"/>
    <mergeCell ref="BO101:BO102"/>
    <mergeCell ref="BP101:BP102"/>
    <mergeCell ref="E105:E106"/>
    <mergeCell ref="F105:F106"/>
    <mergeCell ref="G105:G106"/>
    <mergeCell ref="H105:H106"/>
    <mergeCell ref="I105:I106"/>
    <mergeCell ref="J105:J106"/>
    <mergeCell ref="K105:K106"/>
    <mergeCell ref="L105:L106"/>
    <mergeCell ref="M105:M106"/>
    <mergeCell ref="N105:N106"/>
    <mergeCell ref="O105:O106"/>
    <mergeCell ref="P105:P106"/>
    <mergeCell ref="Q105:Q106"/>
    <mergeCell ref="R105:R106"/>
    <mergeCell ref="AM105:AM106"/>
    <mergeCell ref="AN105:AN106"/>
    <mergeCell ref="AO105:AO106"/>
    <mergeCell ref="AP105:AP106"/>
    <mergeCell ref="AQ105:AQ106"/>
    <mergeCell ref="AR105:AR106"/>
    <mergeCell ref="AS105:AS106"/>
    <mergeCell ref="AT105:AT106"/>
    <mergeCell ref="AU105:AU106"/>
    <mergeCell ref="AV105:AV106"/>
    <mergeCell ref="AW105:AW106"/>
    <mergeCell ref="AX105:AX106"/>
    <mergeCell ref="AY105:AY106"/>
    <mergeCell ref="AZ105:AZ106"/>
    <mergeCell ref="U103:U104"/>
    <mergeCell ref="V103:V104"/>
    <mergeCell ref="W103:W104"/>
    <mergeCell ref="MG2:MH2"/>
    <mergeCell ref="MI3:MI4"/>
    <mergeCell ref="MJ3:MJ4"/>
    <mergeCell ref="MK3:MK4"/>
    <mergeCell ref="ML3:ML4"/>
    <mergeCell ref="MM3:MM4"/>
    <mergeCell ref="MN3:MN4"/>
    <mergeCell ref="MO3:MO4"/>
    <mergeCell ref="MP3:MP4"/>
    <mergeCell ref="MQ3:MQ4"/>
    <mergeCell ref="MR3:MR4"/>
    <mergeCell ref="MS3:MS4"/>
    <mergeCell ref="MT3:MT4"/>
    <mergeCell ref="MU3:MU4"/>
    <mergeCell ref="MV3:MV4"/>
    <mergeCell ref="MW3:MW4"/>
    <mergeCell ref="MX3:MX4"/>
    <mergeCell ref="B109:B110"/>
    <mergeCell ref="A91:A92"/>
    <mergeCell ref="B91:B92"/>
    <mergeCell ref="BC91:BC92"/>
    <mergeCell ref="BD91:BD92"/>
    <mergeCell ref="BE91:BE92"/>
    <mergeCell ref="BJ91:BJ92"/>
    <mergeCell ref="BK91:BK92"/>
    <mergeCell ref="BL91:BL92"/>
    <mergeCell ref="BI91:BI92"/>
    <mergeCell ref="BM91:BM92"/>
    <mergeCell ref="BN91:BN92"/>
    <mergeCell ref="BO91:BO92"/>
    <mergeCell ref="BP91:BP92"/>
    <mergeCell ref="A93:A94"/>
    <mergeCell ref="B93:B94"/>
    <mergeCell ref="A99:A100"/>
    <mergeCell ref="B99:B100"/>
    <mergeCell ref="BC99:BC100"/>
    <mergeCell ref="BD99:BD100"/>
    <mergeCell ref="BE99:BE100"/>
    <mergeCell ref="BC93:BC94"/>
    <mergeCell ref="BD93:BD94"/>
    <mergeCell ref="BE93:BE94"/>
    <mergeCell ref="BJ93:BJ94"/>
    <mergeCell ref="BG93:BG94"/>
    <mergeCell ref="BH93:BH94"/>
    <mergeCell ref="BI93:BI94"/>
    <mergeCell ref="BN99:BN100"/>
    <mergeCell ref="BO99:BO100"/>
    <mergeCell ref="BP99:BP100"/>
    <mergeCell ref="BD95:BD96"/>
    <mergeCell ref="A107:A108"/>
    <mergeCell ref="B107:B108"/>
    <mergeCell ref="BC107:BC108"/>
    <mergeCell ref="BD107:BD108"/>
    <mergeCell ref="BE107:BE108"/>
    <mergeCell ref="BJ107:BJ108"/>
    <mergeCell ref="BK107:BK108"/>
    <mergeCell ref="BL107:BL108"/>
    <mergeCell ref="BI107:BI108"/>
    <mergeCell ref="BM107:BM108"/>
    <mergeCell ref="BN107:BN108"/>
    <mergeCell ref="BO107:BO108"/>
    <mergeCell ref="BC95:BC96"/>
    <mergeCell ref="BD97:BD98"/>
    <mergeCell ref="BE97:BE98"/>
    <mergeCell ref="MI9:MI10"/>
    <mergeCell ref="MJ9:MJ10"/>
    <mergeCell ref="MK9:MK10"/>
    <mergeCell ref="ML9:ML10"/>
    <mergeCell ref="MM9:MM10"/>
    <mergeCell ref="MN9:MN10"/>
    <mergeCell ref="MO9:MO10"/>
    <mergeCell ref="MP9:MP10"/>
    <mergeCell ref="MQ9:MQ10"/>
    <mergeCell ref="MR9:MR10"/>
    <mergeCell ref="MS9:MS10"/>
    <mergeCell ref="MT9:MT10"/>
    <mergeCell ref="MU9:MU10"/>
    <mergeCell ref="MV9:MV10"/>
    <mergeCell ref="MW9:MW10"/>
    <mergeCell ref="MX9:MX10"/>
    <mergeCell ref="MI11:MI12"/>
    <mergeCell ref="MJ11:MJ12"/>
    <mergeCell ref="MK11:MK12"/>
    <mergeCell ref="ML11:ML12"/>
    <mergeCell ref="MM11:MM12"/>
    <mergeCell ref="MN11:MN12"/>
    <mergeCell ref="MO11:MO12"/>
    <mergeCell ref="MP11:MP12"/>
    <mergeCell ref="MQ11:MQ12"/>
    <mergeCell ref="MR11:MR12"/>
    <mergeCell ref="MS11:MS12"/>
    <mergeCell ref="MT11:MT12"/>
    <mergeCell ref="MU11:MU12"/>
    <mergeCell ref="MV11:MV12"/>
    <mergeCell ref="MW11:MW12"/>
    <mergeCell ref="MX11:MX12"/>
    <mergeCell ref="MI5:MI6"/>
    <mergeCell ref="MJ5:MJ6"/>
    <mergeCell ref="MK5:MK6"/>
    <mergeCell ref="ML5:ML6"/>
    <mergeCell ref="MM5:MM6"/>
    <mergeCell ref="MN5:MN6"/>
    <mergeCell ref="MO5:MO6"/>
    <mergeCell ref="MP5:MP6"/>
    <mergeCell ref="MQ5:MQ6"/>
    <mergeCell ref="MR5:MR6"/>
    <mergeCell ref="MS5:MS6"/>
    <mergeCell ref="MT5:MT6"/>
    <mergeCell ref="MU5:MU6"/>
    <mergeCell ref="MV5:MV6"/>
    <mergeCell ref="MW5:MW6"/>
    <mergeCell ref="MX5:MX6"/>
    <mergeCell ref="MI7:MI8"/>
    <mergeCell ref="MJ7:MJ8"/>
    <mergeCell ref="MK7:MK8"/>
    <mergeCell ref="ML7:ML8"/>
    <mergeCell ref="MM7:MM8"/>
    <mergeCell ref="MN7:MN8"/>
    <mergeCell ref="MO7:MO8"/>
    <mergeCell ref="MP7:MP8"/>
    <mergeCell ref="MQ7:MQ8"/>
    <mergeCell ref="MR7:MR8"/>
    <mergeCell ref="MS7:MS8"/>
    <mergeCell ref="MT7:MT8"/>
    <mergeCell ref="MU7:MU8"/>
    <mergeCell ref="MV7:MV8"/>
    <mergeCell ref="MW7:MW8"/>
    <mergeCell ref="MX7:MX8"/>
    <mergeCell ref="MI17:MI18"/>
    <mergeCell ref="MJ17:MJ18"/>
    <mergeCell ref="MK17:MK18"/>
    <mergeCell ref="ML17:ML18"/>
    <mergeCell ref="MM17:MM18"/>
    <mergeCell ref="MN17:MN18"/>
    <mergeCell ref="MO17:MO18"/>
    <mergeCell ref="MP17:MP18"/>
    <mergeCell ref="MQ17:MQ18"/>
    <mergeCell ref="MR17:MR18"/>
    <mergeCell ref="MS17:MS18"/>
    <mergeCell ref="MT17:MT18"/>
    <mergeCell ref="MU17:MU18"/>
    <mergeCell ref="MV17:MV18"/>
    <mergeCell ref="MW17:MW18"/>
    <mergeCell ref="MX17:MX18"/>
    <mergeCell ref="MI19:MI20"/>
    <mergeCell ref="MJ19:MJ20"/>
    <mergeCell ref="MK19:MK20"/>
    <mergeCell ref="ML19:ML20"/>
    <mergeCell ref="MM19:MM20"/>
    <mergeCell ref="MN19:MN20"/>
    <mergeCell ref="MO19:MO20"/>
    <mergeCell ref="MP19:MP20"/>
    <mergeCell ref="MQ19:MQ20"/>
    <mergeCell ref="MR19:MR20"/>
    <mergeCell ref="MS19:MS20"/>
    <mergeCell ref="MT19:MT20"/>
    <mergeCell ref="MU19:MU20"/>
    <mergeCell ref="MV19:MV20"/>
    <mergeCell ref="MW19:MW20"/>
    <mergeCell ref="MX19:MX20"/>
    <mergeCell ref="MI13:MI14"/>
    <mergeCell ref="MJ13:MJ14"/>
    <mergeCell ref="MK13:MK14"/>
    <mergeCell ref="ML13:ML14"/>
    <mergeCell ref="MM13:MM14"/>
    <mergeCell ref="MN13:MN14"/>
    <mergeCell ref="MO13:MO14"/>
    <mergeCell ref="MP13:MP14"/>
    <mergeCell ref="MQ13:MQ14"/>
    <mergeCell ref="MR13:MR14"/>
    <mergeCell ref="MS13:MS14"/>
    <mergeCell ref="MT13:MT14"/>
    <mergeCell ref="MU13:MU14"/>
    <mergeCell ref="MV13:MV14"/>
    <mergeCell ref="MW13:MW14"/>
    <mergeCell ref="MX13:MX14"/>
    <mergeCell ref="MI15:MI16"/>
    <mergeCell ref="MJ15:MJ16"/>
    <mergeCell ref="MK15:MK16"/>
    <mergeCell ref="ML15:ML16"/>
    <mergeCell ref="MM15:MM16"/>
    <mergeCell ref="MN15:MN16"/>
    <mergeCell ref="MO15:MO16"/>
    <mergeCell ref="MP15:MP16"/>
    <mergeCell ref="MQ15:MQ16"/>
    <mergeCell ref="MR15:MR16"/>
    <mergeCell ref="MS15:MS16"/>
    <mergeCell ref="MT15:MT16"/>
    <mergeCell ref="MU15:MU16"/>
    <mergeCell ref="MV15:MV16"/>
    <mergeCell ref="MW15:MW16"/>
    <mergeCell ref="MX15:MX16"/>
    <mergeCell ref="MI25:MI26"/>
    <mergeCell ref="MJ25:MJ26"/>
    <mergeCell ref="MK25:MK26"/>
    <mergeCell ref="ML25:ML26"/>
    <mergeCell ref="MM25:MM26"/>
    <mergeCell ref="MN25:MN26"/>
    <mergeCell ref="MO25:MO26"/>
    <mergeCell ref="MP25:MP26"/>
    <mergeCell ref="MQ25:MQ26"/>
    <mergeCell ref="MR25:MR26"/>
    <mergeCell ref="MS25:MS26"/>
    <mergeCell ref="MT25:MT26"/>
    <mergeCell ref="MU25:MU26"/>
    <mergeCell ref="MV25:MV26"/>
    <mergeCell ref="MW25:MW26"/>
    <mergeCell ref="MX25:MX26"/>
    <mergeCell ref="MI27:MI28"/>
    <mergeCell ref="MJ27:MJ28"/>
    <mergeCell ref="MK27:MK28"/>
    <mergeCell ref="ML27:ML28"/>
    <mergeCell ref="MM27:MM28"/>
    <mergeCell ref="MN27:MN28"/>
    <mergeCell ref="MO27:MO28"/>
    <mergeCell ref="MP27:MP28"/>
    <mergeCell ref="MQ27:MQ28"/>
    <mergeCell ref="MR27:MR28"/>
    <mergeCell ref="MS27:MS28"/>
    <mergeCell ref="MT27:MT28"/>
    <mergeCell ref="MU27:MU28"/>
    <mergeCell ref="MV27:MV28"/>
    <mergeCell ref="MW27:MW28"/>
    <mergeCell ref="MX27:MX28"/>
    <mergeCell ref="MI21:MI22"/>
    <mergeCell ref="MJ21:MJ22"/>
    <mergeCell ref="MK21:MK22"/>
    <mergeCell ref="ML21:ML22"/>
    <mergeCell ref="MM21:MM22"/>
    <mergeCell ref="MN21:MN22"/>
    <mergeCell ref="MO21:MO22"/>
    <mergeCell ref="MP21:MP22"/>
    <mergeCell ref="MQ21:MQ22"/>
    <mergeCell ref="MR21:MR22"/>
    <mergeCell ref="MS21:MS22"/>
    <mergeCell ref="MT21:MT22"/>
    <mergeCell ref="MU21:MU22"/>
    <mergeCell ref="MV21:MV22"/>
    <mergeCell ref="MW21:MW22"/>
    <mergeCell ref="MX21:MX22"/>
    <mergeCell ref="MI23:MI24"/>
    <mergeCell ref="MJ23:MJ24"/>
    <mergeCell ref="MK23:MK24"/>
    <mergeCell ref="ML23:ML24"/>
    <mergeCell ref="MM23:MM24"/>
    <mergeCell ref="MN23:MN24"/>
    <mergeCell ref="MO23:MO24"/>
    <mergeCell ref="MP23:MP24"/>
    <mergeCell ref="MQ23:MQ24"/>
    <mergeCell ref="MR23:MR24"/>
    <mergeCell ref="MS23:MS24"/>
    <mergeCell ref="MT23:MT24"/>
    <mergeCell ref="MU23:MU24"/>
    <mergeCell ref="MV23:MV24"/>
    <mergeCell ref="MW23:MW24"/>
    <mergeCell ref="MX23:MX24"/>
    <mergeCell ref="MI33:MI34"/>
    <mergeCell ref="MJ33:MJ34"/>
    <mergeCell ref="MK33:MK34"/>
    <mergeCell ref="ML33:ML34"/>
    <mergeCell ref="MM33:MM34"/>
    <mergeCell ref="MN33:MN34"/>
    <mergeCell ref="MO33:MO34"/>
    <mergeCell ref="MP33:MP34"/>
    <mergeCell ref="MQ33:MQ34"/>
    <mergeCell ref="MR33:MR34"/>
    <mergeCell ref="MS33:MS34"/>
    <mergeCell ref="MT33:MT34"/>
    <mergeCell ref="MU33:MU34"/>
    <mergeCell ref="MV33:MV34"/>
    <mergeCell ref="MW33:MW34"/>
    <mergeCell ref="MX33:MX34"/>
    <mergeCell ref="MI35:MI36"/>
    <mergeCell ref="MJ35:MJ36"/>
    <mergeCell ref="MK35:MK36"/>
    <mergeCell ref="ML35:ML36"/>
    <mergeCell ref="MM35:MM36"/>
    <mergeCell ref="MN35:MN36"/>
    <mergeCell ref="MO35:MO36"/>
    <mergeCell ref="MP35:MP36"/>
    <mergeCell ref="MQ35:MQ36"/>
    <mergeCell ref="MR35:MR36"/>
    <mergeCell ref="MS35:MS36"/>
    <mergeCell ref="MT35:MT36"/>
    <mergeCell ref="MU35:MU36"/>
    <mergeCell ref="MV35:MV36"/>
    <mergeCell ref="MW35:MW36"/>
    <mergeCell ref="MX35:MX36"/>
    <mergeCell ref="MI29:MI30"/>
    <mergeCell ref="MJ29:MJ30"/>
    <mergeCell ref="MK29:MK30"/>
    <mergeCell ref="ML29:ML30"/>
    <mergeCell ref="MM29:MM30"/>
    <mergeCell ref="MN29:MN30"/>
    <mergeCell ref="MO29:MO30"/>
    <mergeCell ref="MP29:MP30"/>
    <mergeCell ref="MQ29:MQ30"/>
    <mergeCell ref="MR29:MR30"/>
    <mergeCell ref="MS29:MS30"/>
    <mergeCell ref="MT29:MT30"/>
    <mergeCell ref="MU29:MU30"/>
    <mergeCell ref="MV29:MV30"/>
    <mergeCell ref="MW29:MW30"/>
    <mergeCell ref="MX29:MX30"/>
    <mergeCell ref="MI31:MI32"/>
    <mergeCell ref="MJ31:MJ32"/>
    <mergeCell ref="MK31:MK32"/>
    <mergeCell ref="ML31:ML32"/>
    <mergeCell ref="MM31:MM32"/>
    <mergeCell ref="MN31:MN32"/>
    <mergeCell ref="MO31:MO32"/>
    <mergeCell ref="MP31:MP32"/>
    <mergeCell ref="MQ31:MQ32"/>
    <mergeCell ref="MR31:MR32"/>
    <mergeCell ref="MS31:MS32"/>
    <mergeCell ref="MT31:MT32"/>
    <mergeCell ref="MU31:MU32"/>
    <mergeCell ref="MV31:MV32"/>
    <mergeCell ref="MW31:MW32"/>
    <mergeCell ref="MX31:MX32"/>
    <mergeCell ref="MI41:MI42"/>
    <mergeCell ref="MJ41:MJ42"/>
    <mergeCell ref="MK41:MK42"/>
    <mergeCell ref="ML41:ML42"/>
    <mergeCell ref="MM41:MM42"/>
    <mergeCell ref="MN41:MN42"/>
    <mergeCell ref="MO41:MO42"/>
    <mergeCell ref="MP41:MP42"/>
    <mergeCell ref="MQ41:MQ42"/>
    <mergeCell ref="MR41:MR42"/>
    <mergeCell ref="MS41:MS42"/>
    <mergeCell ref="MT41:MT42"/>
    <mergeCell ref="MU41:MU42"/>
    <mergeCell ref="MV41:MV42"/>
    <mergeCell ref="MW41:MW42"/>
    <mergeCell ref="MX41:MX42"/>
    <mergeCell ref="MI43:MI44"/>
    <mergeCell ref="MJ43:MJ44"/>
    <mergeCell ref="MK43:MK44"/>
    <mergeCell ref="ML43:ML44"/>
    <mergeCell ref="MM43:MM44"/>
    <mergeCell ref="MN43:MN44"/>
    <mergeCell ref="MO43:MO44"/>
    <mergeCell ref="MP43:MP44"/>
    <mergeCell ref="MQ43:MQ44"/>
    <mergeCell ref="MR43:MR44"/>
    <mergeCell ref="MS43:MS44"/>
    <mergeCell ref="MT43:MT44"/>
    <mergeCell ref="MU43:MU44"/>
    <mergeCell ref="MV43:MV44"/>
    <mergeCell ref="MW43:MW44"/>
    <mergeCell ref="MX43:MX44"/>
    <mergeCell ref="MI37:MI38"/>
    <mergeCell ref="MJ37:MJ38"/>
    <mergeCell ref="MK37:MK38"/>
    <mergeCell ref="ML37:ML38"/>
    <mergeCell ref="MM37:MM38"/>
    <mergeCell ref="MN37:MN38"/>
    <mergeCell ref="MO37:MO38"/>
    <mergeCell ref="MP37:MP38"/>
    <mergeCell ref="MQ37:MQ38"/>
    <mergeCell ref="MR37:MR38"/>
    <mergeCell ref="MS37:MS38"/>
    <mergeCell ref="MT37:MT38"/>
    <mergeCell ref="MU37:MU38"/>
    <mergeCell ref="MV37:MV38"/>
    <mergeCell ref="MW37:MW38"/>
    <mergeCell ref="MX37:MX38"/>
    <mergeCell ref="MI39:MI40"/>
    <mergeCell ref="MJ39:MJ40"/>
    <mergeCell ref="MK39:MK40"/>
    <mergeCell ref="ML39:ML40"/>
    <mergeCell ref="MM39:MM40"/>
    <mergeCell ref="MN39:MN40"/>
    <mergeCell ref="MO39:MO40"/>
    <mergeCell ref="MP39:MP40"/>
    <mergeCell ref="MQ39:MQ40"/>
    <mergeCell ref="MR39:MR40"/>
    <mergeCell ref="MS39:MS40"/>
    <mergeCell ref="MT39:MT40"/>
    <mergeCell ref="MU39:MU40"/>
    <mergeCell ref="MV39:MV40"/>
    <mergeCell ref="MW39:MW40"/>
    <mergeCell ref="MX39:MX40"/>
    <mergeCell ref="MI49:MI50"/>
    <mergeCell ref="MJ49:MJ50"/>
    <mergeCell ref="MK49:MK50"/>
    <mergeCell ref="ML49:ML50"/>
    <mergeCell ref="MM49:MM50"/>
    <mergeCell ref="MN49:MN50"/>
    <mergeCell ref="MO49:MO50"/>
    <mergeCell ref="MP49:MP50"/>
    <mergeCell ref="MQ49:MQ50"/>
    <mergeCell ref="MR49:MR50"/>
    <mergeCell ref="MS49:MS50"/>
    <mergeCell ref="MT49:MT50"/>
    <mergeCell ref="MU49:MU50"/>
    <mergeCell ref="MV49:MV50"/>
    <mergeCell ref="MW49:MW50"/>
    <mergeCell ref="MX49:MX50"/>
    <mergeCell ref="MI51:MI52"/>
    <mergeCell ref="MJ51:MJ52"/>
    <mergeCell ref="MK51:MK52"/>
    <mergeCell ref="ML51:ML52"/>
    <mergeCell ref="MM51:MM52"/>
    <mergeCell ref="MN51:MN52"/>
    <mergeCell ref="MO51:MO52"/>
    <mergeCell ref="MP51:MP52"/>
    <mergeCell ref="MQ51:MQ52"/>
    <mergeCell ref="MR51:MR52"/>
    <mergeCell ref="MS51:MS52"/>
    <mergeCell ref="MT51:MT52"/>
    <mergeCell ref="MU51:MU52"/>
    <mergeCell ref="MV51:MV52"/>
    <mergeCell ref="MW51:MW52"/>
    <mergeCell ref="MX51:MX52"/>
    <mergeCell ref="MI45:MI46"/>
    <mergeCell ref="MJ45:MJ46"/>
    <mergeCell ref="MK45:MK46"/>
    <mergeCell ref="ML45:ML46"/>
    <mergeCell ref="MM45:MM46"/>
    <mergeCell ref="MN45:MN46"/>
    <mergeCell ref="MO45:MO46"/>
    <mergeCell ref="MP45:MP46"/>
    <mergeCell ref="MQ45:MQ46"/>
    <mergeCell ref="MR45:MR46"/>
    <mergeCell ref="MS45:MS46"/>
    <mergeCell ref="MT45:MT46"/>
    <mergeCell ref="MU45:MU46"/>
    <mergeCell ref="MV45:MV46"/>
    <mergeCell ref="MW45:MW46"/>
    <mergeCell ref="MX45:MX46"/>
    <mergeCell ref="MI47:MI48"/>
    <mergeCell ref="MJ47:MJ48"/>
    <mergeCell ref="MK47:MK48"/>
    <mergeCell ref="ML47:ML48"/>
    <mergeCell ref="MM47:MM48"/>
    <mergeCell ref="MN47:MN48"/>
    <mergeCell ref="MO47:MO48"/>
    <mergeCell ref="MP47:MP48"/>
    <mergeCell ref="MQ47:MQ48"/>
    <mergeCell ref="MR47:MR48"/>
    <mergeCell ref="MS47:MS48"/>
    <mergeCell ref="MT47:MT48"/>
    <mergeCell ref="MU47:MU48"/>
    <mergeCell ref="MV47:MV48"/>
    <mergeCell ref="MW47:MW48"/>
    <mergeCell ref="MX47:MX48"/>
    <mergeCell ref="MI57:MI58"/>
    <mergeCell ref="MJ57:MJ58"/>
    <mergeCell ref="MK57:MK58"/>
    <mergeCell ref="ML57:ML58"/>
    <mergeCell ref="MM57:MM58"/>
    <mergeCell ref="MN57:MN58"/>
    <mergeCell ref="MO57:MO58"/>
    <mergeCell ref="MP57:MP58"/>
    <mergeCell ref="MQ57:MQ58"/>
    <mergeCell ref="MR57:MR58"/>
    <mergeCell ref="MS57:MS58"/>
    <mergeCell ref="MT57:MT58"/>
    <mergeCell ref="MU57:MU58"/>
    <mergeCell ref="MV57:MV58"/>
    <mergeCell ref="MW57:MW58"/>
    <mergeCell ref="MX57:MX58"/>
    <mergeCell ref="MI59:MI60"/>
    <mergeCell ref="MJ59:MJ60"/>
    <mergeCell ref="MK59:MK60"/>
    <mergeCell ref="ML59:ML60"/>
    <mergeCell ref="MM59:MM60"/>
    <mergeCell ref="MN59:MN60"/>
    <mergeCell ref="MO59:MO60"/>
    <mergeCell ref="MP59:MP60"/>
    <mergeCell ref="MQ59:MQ60"/>
    <mergeCell ref="MR59:MR60"/>
    <mergeCell ref="MS59:MS60"/>
    <mergeCell ref="MT59:MT60"/>
    <mergeCell ref="MU59:MU60"/>
    <mergeCell ref="MV59:MV60"/>
    <mergeCell ref="MW59:MW60"/>
    <mergeCell ref="MX59:MX60"/>
    <mergeCell ref="MI53:MI54"/>
    <mergeCell ref="MJ53:MJ54"/>
    <mergeCell ref="MK53:MK54"/>
    <mergeCell ref="ML53:ML54"/>
    <mergeCell ref="MM53:MM54"/>
    <mergeCell ref="MN53:MN54"/>
    <mergeCell ref="MO53:MO54"/>
    <mergeCell ref="MP53:MP54"/>
    <mergeCell ref="MQ53:MQ54"/>
    <mergeCell ref="MR53:MR54"/>
    <mergeCell ref="MS53:MS54"/>
    <mergeCell ref="MT53:MT54"/>
    <mergeCell ref="MU53:MU54"/>
    <mergeCell ref="MV53:MV54"/>
    <mergeCell ref="MW53:MW54"/>
    <mergeCell ref="MX53:MX54"/>
    <mergeCell ref="MI55:MI56"/>
    <mergeCell ref="MJ55:MJ56"/>
    <mergeCell ref="MK55:MK56"/>
    <mergeCell ref="ML55:ML56"/>
    <mergeCell ref="MM55:MM56"/>
    <mergeCell ref="MN55:MN56"/>
    <mergeCell ref="MO55:MO56"/>
    <mergeCell ref="MP55:MP56"/>
    <mergeCell ref="MQ55:MQ56"/>
    <mergeCell ref="MR55:MR56"/>
    <mergeCell ref="MS55:MS56"/>
    <mergeCell ref="MT55:MT56"/>
    <mergeCell ref="MU55:MU56"/>
    <mergeCell ref="MV55:MV56"/>
    <mergeCell ref="MW55:MW56"/>
    <mergeCell ref="MX55:MX56"/>
    <mergeCell ref="MI65:MI66"/>
    <mergeCell ref="MJ65:MJ66"/>
    <mergeCell ref="MK65:MK66"/>
    <mergeCell ref="ML65:ML66"/>
    <mergeCell ref="MM65:MM66"/>
    <mergeCell ref="MN65:MN66"/>
    <mergeCell ref="MO65:MO66"/>
    <mergeCell ref="MP65:MP66"/>
    <mergeCell ref="MQ65:MQ66"/>
    <mergeCell ref="MR65:MR66"/>
    <mergeCell ref="MS65:MS66"/>
    <mergeCell ref="MT65:MT66"/>
    <mergeCell ref="MU65:MU66"/>
    <mergeCell ref="MV65:MV66"/>
    <mergeCell ref="MW65:MW66"/>
    <mergeCell ref="MX65:MX66"/>
    <mergeCell ref="MI67:MI68"/>
    <mergeCell ref="MJ67:MJ68"/>
    <mergeCell ref="MK67:MK68"/>
    <mergeCell ref="ML67:ML68"/>
    <mergeCell ref="MM67:MM68"/>
    <mergeCell ref="MN67:MN68"/>
    <mergeCell ref="MO67:MO68"/>
    <mergeCell ref="MP67:MP68"/>
    <mergeCell ref="MQ67:MQ68"/>
    <mergeCell ref="MR67:MR68"/>
    <mergeCell ref="MS67:MS68"/>
    <mergeCell ref="MT67:MT68"/>
    <mergeCell ref="MU67:MU68"/>
    <mergeCell ref="MV67:MV68"/>
    <mergeCell ref="MW67:MW68"/>
    <mergeCell ref="MX67:MX68"/>
    <mergeCell ref="MI61:MI62"/>
    <mergeCell ref="MJ61:MJ62"/>
    <mergeCell ref="MK61:MK62"/>
    <mergeCell ref="ML61:ML62"/>
    <mergeCell ref="MM61:MM62"/>
    <mergeCell ref="MN61:MN62"/>
    <mergeCell ref="MO61:MO62"/>
    <mergeCell ref="MP61:MP62"/>
    <mergeCell ref="MQ61:MQ62"/>
    <mergeCell ref="MR61:MR62"/>
    <mergeCell ref="MS61:MS62"/>
    <mergeCell ref="MT61:MT62"/>
    <mergeCell ref="MU61:MU62"/>
    <mergeCell ref="MV61:MV62"/>
    <mergeCell ref="MW61:MW62"/>
    <mergeCell ref="MX61:MX62"/>
    <mergeCell ref="MI63:MI64"/>
    <mergeCell ref="MJ63:MJ64"/>
    <mergeCell ref="MK63:MK64"/>
    <mergeCell ref="ML63:ML64"/>
    <mergeCell ref="MM63:MM64"/>
    <mergeCell ref="MN63:MN64"/>
    <mergeCell ref="MO63:MO64"/>
    <mergeCell ref="MP63:MP64"/>
    <mergeCell ref="MQ63:MQ64"/>
    <mergeCell ref="MR63:MR64"/>
    <mergeCell ref="MS63:MS64"/>
    <mergeCell ref="MT63:MT64"/>
    <mergeCell ref="MU63:MU64"/>
    <mergeCell ref="MV63:MV64"/>
    <mergeCell ref="MW63:MW64"/>
    <mergeCell ref="MX63:MX64"/>
    <mergeCell ref="MI73:MI74"/>
    <mergeCell ref="MJ73:MJ74"/>
    <mergeCell ref="MK73:MK74"/>
    <mergeCell ref="ML73:ML74"/>
    <mergeCell ref="MM73:MM74"/>
    <mergeCell ref="MN73:MN74"/>
    <mergeCell ref="MO73:MO74"/>
    <mergeCell ref="MP73:MP74"/>
    <mergeCell ref="MQ73:MQ74"/>
    <mergeCell ref="MR73:MR74"/>
    <mergeCell ref="MS73:MS74"/>
    <mergeCell ref="MT73:MT74"/>
    <mergeCell ref="MU73:MU74"/>
    <mergeCell ref="MV73:MV74"/>
    <mergeCell ref="MW73:MW74"/>
    <mergeCell ref="MX73:MX74"/>
    <mergeCell ref="MI75:MI76"/>
    <mergeCell ref="MJ75:MJ76"/>
    <mergeCell ref="MK75:MK76"/>
    <mergeCell ref="ML75:ML76"/>
    <mergeCell ref="MM75:MM76"/>
    <mergeCell ref="MN75:MN76"/>
    <mergeCell ref="MO75:MO76"/>
    <mergeCell ref="MP75:MP76"/>
    <mergeCell ref="MQ75:MQ76"/>
    <mergeCell ref="MR75:MR76"/>
    <mergeCell ref="MS75:MS76"/>
    <mergeCell ref="MT75:MT76"/>
    <mergeCell ref="MU75:MU76"/>
    <mergeCell ref="MV75:MV76"/>
    <mergeCell ref="MW75:MW76"/>
    <mergeCell ref="MX75:MX76"/>
    <mergeCell ref="MI69:MI70"/>
    <mergeCell ref="MJ69:MJ70"/>
    <mergeCell ref="MK69:MK70"/>
    <mergeCell ref="ML69:ML70"/>
    <mergeCell ref="MM69:MM70"/>
    <mergeCell ref="MN69:MN70"/>
    <mergeCell ref="MO69:MO70"/>
    <mergeCell ref="MP69:MP70"/>
    <mergeCell ref="MQ69:MQ70"/>
    <mergeCell ref="MR69:MR70"/>
    <mergeCell ref="MS69:MS70"/>
    <mergeCell ref="MT69:MT70"/>
    <mergeCell ref="MU69:MU70"/>
    <mergeCell ref="MV69:MV70"/>
    <mergeCell ref="MW69:MW70"/>
    <mergeCell ref="MX69:MX70"/>
    <mergeCell ref="MI71:MI72"/>
    <mergeCell ref="MJ71:MJ72"/>
    <mergeCell ref="MK71:MK72"/>
    <mergeCell ref="ML71:ML72"/>
    <mergeCell ref="MM71:MM72"/>
    <mergeCell ref="MN71:MN72"/>
    <mergeCell ref="MO71:MO72"/>
    <mergeCell ref="MP71:MP72"/>
    <mergeCell ref="MQ71:MQ72"/>
    <mergeCell ref="MR71:MR72"/>
    <mergeCell ref="MS71:MS72"/>
    <mergeCell ref="MT71:MT72"/>
    <mergeCell ref="MU71:MU72"/>
    <mergeCell ref="MV71:MV72"/>
    <mergeCell ref="MW71:MW72"/>
    <mergeCell ref="MX71:MX72"/>
    <mergeCell ref="MI81:MI82"/>
    <mergeCell ref="MJ81:MJ82"/>
    <mergeCell ref="MK81:MK82"/>
    <mergeCell ref="ML81:ML82"/>
    <mergeCell ref="MM81:MM82"/>
    <mergeCell ref="MN81:MN82"/>
    <mergeCell ref="MO81:MO82"/>
    <mergeCell ref="MP81:MP82"/>
    <mergeCell ref="MQ81:MQ82"/>
    <mergeCell ref="MR81:MR82"/>
    <mergeCell ref="MS81:MS82"/>
    <mergeCell ref="MT81:MT82"/>
    <mergeCell ref="MU81:MU82"/>
    <mergeCell ref="MV81:MV82"/>
    <mergeCell ref="MW81:MW82"/>
    <mergeCell ref="MX81:MX82"/>
    <mergeCell ref="MI83:MI84"/>
    <mergeCell ref="MJ83:MJ84"/>
    <mergeCell ref="MK83:MK84"/>
    <mergeCell ref="ML83:ML84"/>
    <mergeCell ref="MM83:MM84"/>
    <mergeCell ref="MN83:MN84"/>
    <mergeCell ref="MO83:MO84"/>
    <mergeCell ref="MP83:MP84"/>
    <mergeCell ref="MQ83:MQ84"/>
    <mergeCell ref="MR83:MR84"/>
    <mergeCell ref="MS83:MS84"/>
    <mergeCell ref="MT83:MT84"/>
    <mergeCell ref="MU83:MU84"/>
    <mergeCell ref="MV83:MV84"/>
    <mergeCell ref="MW83:MW84"/>
    <mergeCell ref="MX83:MX84"/>
    <mergeCell ref="MI77:MI78"/>
    <mergeCell ref="MJ77:MJ78"/>
    <mergeCell ref="MK77:MK78"/>
    <mergeCell ref="ML77:ML78"/>
    <mergeCell ref="MM77:MM78"/>
    <mergeCell ref="MN77:MN78"/>
    <mergeCell ref="MO77:MO78"/>
    <mergeCell ref="MP77:MP78"/>
    <mergeCell ref="MQ77:MQ78"/>
    <mergeCell ref="MR77:MR78"/>
    <mergeCell ref="MS77:MS78"/>
    <mergeCell ref="MT77:MT78"/>
    <mergeCell ref="MU77:MU78"/>
    <mergeCell ref="MV77:MV78"/>
    <mergeCell ref="MW77:MW78"/>
    <mergeCell ref="MX77:MX78"/>
    <mergeCell ref="MI79:MI80"/>
    <mergeCell ref="MJ79:MJ80"/>
    <mergeCell ref="MK79:MK80"/>
    <mergeCell ref="ML79:ML80"/>
    <mergeCell ref="MM79:MM80"/>
    <mergeCell ref="MN79:MN80"/>
    <mergeCell ref="MO79:MO80"/>
    <mergeCell ref="MP79:MP80"/>
    <mergeCell ref="MQ79:MQ80"/>
    <mergeCell ref="MR79:MR80"/>
    <mergeCell ref="MS79:MS80"/>
    <mergeCell ref="MT79:MT80"/>
    <mergeCell ref="MU79:MU80"/>
    <mergeCell ref="MV79:MV80"/>
    <mergeCell ref="MW79:MW80"/>
    <mergeCell ref="MX79:MX80"/>
    <mergeCell ref="MI89:MI90"/>
    <mergeCell ref="MJ89:MJ90"/>
    <mergeCell ref="MK89:MK90"/>
    <mergeCell ref="ML89:ML90"/>
    <mergeCell ref="MM89:MM90"/>
    <mergeCell ref="MN89:MN90"/>
    <mergeCell ref="MO89:MO90"/>
    <mergeCell ref="MP89:MP90"/>
    <mergeCell ref="MQ89:MQ90"/>
    <mergeCell ref="MR89:MR90"/>
    <mergeCell ref="MS89:MS90"/>
    <mergeCell ref="MT89:MT90"/>
    <mergeCell ref="MU89:MU90"/>
    <mergeCell ref="MV89:MV90"/>
    <mergeCell ref="MW89:MW90"/>
    <mergeCell ref="MX89:MX90"/>
    <mergeCell ref="MI91:MI92"/>
    <mergeCell ref="MJ91:MJ92"/>
    <mergeCell ref="MK91:MK92"/>
    <mergeCell ref="ML91:ML92"/>
    <mergeCell ref="MM91:MM92"/>
    <mergeCell ref="MN91:MN92"/>
    <mergeCell ref="MO91:MO92"/>
    <mergeCell ref="MP91:MP92"/>
    <mergeCell ref="MQ91:MQ92"/>
    <mergeCell ref="MR91:MR92"/>
    <mergeCell ref="MS91:MS92"/>
    <mergeCell ref="MT91:MT92"/>
    <mergeCell ref="MU91:MU92"/>
    <mergeCell ref="MV91:MV92"/>
    <mergeCell ref="MW91:MW92"/>
    <mergeCell ref="MX91:MX92"/>
    <mergeCell ref="MI85:MI86"/>
    <mergeCell ref="MJ85:MJ86"/>
    <mergeCell ref="MK85:MK86"/>
    <mergeCell ref="ML85:ML86"/>
    <mergeCell ref="MM85:MM86"/>
    <mergeCell ref="MN85:MN86"/>
    <mergeCell ref="MO85:MO86"/>
    <mergeCell ref="MP85:MP86"/>
    <mergeCell ref="MQ85:MQ86"/>
    <mergeCell ref="MR85:MR86"/>
    <mergeCell ref="MS85:MS86"/>
    <mergeCell ref="MT85:MT86"/>
    <mergeCell ref="MU85:MU86"/>
    <mergeCell ref="MV85:MV86"/>
    <mergeCell ref="MW85:MW86"/>
    <mergeCell ref="MX85:MX86"/>
    <mergeCell ref="MI87:MI88"/>
    <mergeCell ref="MJ87:MJ88"/>
    <mergeCell ref="MK87:MK88"/>
    <mergeCell ref="ML87:ML88"/>
    <mergeCell ref="MM87:MM88"/>
    <mergeCell ref="MN87:MN88"/>
    <mergeCell ref="MO87:MO88"/>
    <mergeCell ref="MP87:MP88"/>
    <mergeCell ref="MQ87:MQ88"/>
    <mergeCell ref="MR87:MR88"/>
    <mergeCell ref="MS87:MS88"/>
    <mergeCell ref="MT87:MT88"/>
    <mergeCell ref="MU87:MU88"/>
    <mergeCell ref="MV87:MV88"/>
    <mergeCell ref="MW87:MW88"/>
    <mergeCell ref="MX87:MX88"/>
    <mergeCell ref="MI97:MI98"/>
    <mergeCell ref="MJ97:MJ98"/>
    <mergeCell ref="MK97:MK98"/>
    <mergeCell ref="ML97:ML98"/>
    <mergeCell ref="MM97:MM98"/>
    <mergeCell ref="MN97:MN98"/>
    <mergeCell ref="MO97:MO98"/>
    <mergeCell ref="MP97:MP98"/>
    <mergeCell ref="MQ97:MQ98"/>
    <mergeCell ref="MR97:MR98"/>
    <mergeCell ref="MS97:MS98"/>
    <mergeCell ref="MT97:MT98"/>
    <mergeCell ref="MU97:MU98"/>
    <mergeCell ref="MV97:MV98"/>
    <mergeCell ref="MW97:MW98"/>
    <mergeCell ref="MX97:MX98"/>
    <mergeCell ref="MI99:MI100"/>
    <mergeCell ref="MJ99:MJ100"/>
    <mergeCell ref="MK99:MK100"/>
    <mergeCell ref="ML99:ML100"/>
    <mergeCell ref="MM99:MM100"/>
    <mergeCell ref="MN99:MN100"/>
    <mergeCell ref="MO99:MO100"/>
    <mergeCell ref="MP99:MP100"/>
    <mergeCell ref="MQ99:MQ100"/>
    <mergeCell ref="MR99:MR100"/>
    <mergeCell ref="MS99:MS100"/>
    <mergeCell ref="MT99:MT100"/>
    <mergeCell ref="MU99:MU100"/>
    <mergeCell ref="MV99:MV100"/>
    <mergeCell ref="MW99:MW100"/>
    <mergeCell ref="MX99:MX100"/>
    <mergeCell ref="MI93:MI94"/>
    <mergeCell ref="MJ93:MJ94"/>
    <mergeCell ref="MK93:MK94"/>
    <mergeCell ref="ML93:ML94"/>
    <mergeCell ref="MM93:MM94"/>
    <mergeCell ref="MN93:MN94"/>
    <mergeCell ref="MO93:MO94"/>
    <mergeCell ref="MP93:MP94"/>
    <mergeCell ref="MQ93:MQ94"/>
    <mergeCell ref="MR93:MR94"/>
    <mergeCell ref="MS93:MS94"/>
    <mergeCell ref="MT93:MT94"/>
    <mergeCell ref="MU93:MU94"/>
    <mergeCell ref="MV93:MV94"/>
    <mergeCell ref="MW93:MW94"/>
    <mergeCell ref="MX93:MX94"/>
    <mergeCell ref="MI95:MI96"/>
    <mergeCell ref="MJ95:MJ96"/>
    <mergeCell ref="MK95:MK96"/>
    <mergeCell ref="ML95:ML96"/>
    <mergeCell ref="MM95:MM96"/>
    <mergeCell ref="MN95:MN96"/>
    <mergeCell ref="MO95:MO96"/>
    <mergeCell ref="MP95:MP96"/>
    <mergeCell ref="MQ95:MQ96"/>
    <mergeCell ref="MR95:MR96"/>
    <mergeCell ref="MS95:MS96"/>
    <mergeCell ref="MT95:MT96"/>
    <mergeCell ref="MU95:MU96"/>
    <mergeCell ref="MV95:MV96"/>
    <mergeCell ref="MW95:MW96"/>
    <mergeCell ref="MX95:MX96"/>
    <mergeCell ref="MI105:MI106"/>
    <mergeCell ref="MJ105:MJ106"/>
    <mergeCell ref="MK105:MK106"/>
    <mergeCell ref="ML105:ML106"/>
    <mergeCell ref="MM105:MM106"/>
    <mergeCell ref="MN105:MN106"/>
    <mergeCell ref="MO105:MO106"/>
    <mergeCell ref="MP105:MP106"/>
    <mergeCell ref="MQ105:MQ106"/>
    <mergeCell ref="MR105:MR106"/>
    <mergeCell ref="MS105:MS106"/>
    <mergeCell ref="MT105:MT106"/>
    <mergeCell ref="MU105:MU106"/>
    <mergeCell ref="MV105:MV106"/>
    <mergeCell ref="MW105:MW106"/>
    <mergeCell ref="MX105:MX106"/>
    <mergeCell ref="MI107:MI108"/>
    <mergeCell ref="MJ107:MJ108"/>
    <mergeCell ref="MK107:MK108"/>
    <mergeCell ref="ML107:ML108"/>
    <mergeCell ref="MM107:MM108"/>
    <mergeCell ref="MN107:MN108"/>
    <mergeCell ref="MO107:MO108"/>
    <mergeCell ref="MP107:MP108"/>
    <mergeCell ref="MQ107:MQ108"/>
    <mergeCell ref="MR107:MR108"/>
    <mergeCell ref="MS107:MS108"/>
    <mergeCell ref="MT107:MT108"/>
    <mergeCell ref="MU107:MU108"/>
    <mergeCell ref="MV107:MV108"/>
    <mergeCell ref="MW107:MW108"/>
    <mergeCell ref="MX107:MX108"/>
    <mergeCell ref="MI101:MI102"/>
    <mergeCell ref="MJ101:MJ102"/>
    <mergeCell ref="MK101:MK102"/>
    <mergeCell ref="ML101:ML102"/>
    <mergeCell ref="MM101:MM102"/>
    <mergeCell ref="MN101:MN102"/>
    <mergeCell ref="MO101:MO102"/>
    <mergeCell ref="MP101:MP102"/>
    <mergeCell ref="MQ101:MQ102"/>
    <mergeCell ref="MR101:MR102"/>
    <mergeCell ref="MS101:MS102"/>
    <mergeCell ref="MT101:MT102"/>
    <mergeCell ref="MU101:MU102"/>
    <mergeCell ref="MV101:MV102"/>
    <mergeCell ref="MW101:MW102"/>
    <mergeCell ref="MX101:MX102"/>
    <mergeCell ref="MI103:MI104"/>
    <mergeCell ref="MJ103:MJ104"/>
    <mergeCell ref="MK103:MK104"/>
    <mergeCell ref="ML103:ML104"/>
    <mergeCell ref="MM103:MM104"/>
    <mergeCell ref="MN103:MN104"/>
    <mergeCell ref="MO103:MO104"/>
    <mergeCell ref="MP103:MP104"/>
    <mergeCell ref="MQ103:MQ104"/>
    <mergeCell ref="MR103:MR104"/>
    <mergeCell ref="MS103:MS104"/>
    <mergeCell ref="MT103:MT104"/>
    <mergeCell ref="MU103:MU104"/>
    <mergeCell ref="MV103:MV104"/>
    <mergeCell ref="MW103:MW104"/>
    <mergeCell ref="MX103:MX104"/>
    <mergeCell ref="MI113:MI114"/>
    <mergeCell ref="MJ113:MJ114"/>
    <mergeCell ref="MK113:MK114"/>
    <mergeCell ref="ML113:ML114"/>
    <mergeCell ref="MM113:MM114"/>
    <mergeCell ref="MN113:MN114"/>
    <mergeCell ref="MO113:MO114"/>
    <mergeCell ref="MP113:MP114"/>
    <mergeCell ref="MQ113:MQ114"/>
    <mergeCell ref="MR113:MR114"/>
    <mergeCell ref="MS113:MS114"/>
    <mergeCell ref="MT113:MT114"/>
    <mergeCell ref="MU113:MU114"/>
    <mergeCell ref="MV113:MV114"/>
    <mergeCell ref="MW113:MW114"/>
    <mergeCell ref="MX113:MX114"/>
    <mergeCell ref="MI115:MI116"/>
    <mergeCell ref="MJ115:MJ116"/>
    <mergeCell ref="MK115:MK116"/>
    <mergeCell ref="ML115:ML116"/>
    <mergeCell ref="MM115:MM116"/>
    <mergeCell ref="MN115:MN116"/>
    <mergeCell ref="MO115:MO116"/>
    <mergeCell ref="MP115:MP116"/>
    <mergeCell ref="MQ115:MQ116"/>
    <mergeCell ref="MR115:MR116"/>
    <mergeCell ref="MS115:MS116"/>
    <mergeCell ref="MT115:MT116"/>
    <mergeCell ref="MU115:MU116"/>
    <mergeCell ref="MV115:MV116"/>
    <mergeCell ref="MW115:MW116"/>
    <mergeCell ref="MX115:MX116"/>
    <mergeCell ref="MI109:MI110"/>
    <mergeCell ref="MJ109:MJ110"/>
    <mergeCell ref="MK109:MK110"/>
    <mergeCell ref="ML109:ML110"/>
    <mergeCell ref="MM109:MM110"/>
    <mergeCell ref="MN109:MN110"/>
    <mergeCell ref="MO109:MO110"/>
    <mergeCell ref="MP109:MP110"/>
    <mergeCell ref="MQ109:MQ110"/>
    <mergeCell ref="MR109:MR110"/>
    <mergeCell ref="MS109:MS110"/>
    <mergeCell ref="MT109:MT110"/>
    <mergeCell ref="MU109:MU110"/>
    <mergeCell ref="MV109:MV110"/>
    <mergeCell ref="MW109:MW110"/>
    <mergeCell ref="MX109:MX110"/>
    <mergeCell ref="MI111:MI112"/>
    <mergeCell ref="MJ111:MJ112"/>
    <mergeCell ref="MK111:MK112"/>
    <mergeCell ref="ML111:ML112"/>
    <mergeCell ref="MM111:MM112"/>
    <mergeCell ref="MN111:MN112"/>
    <mergeCell ref="MO111:MO112"/>
    <mergeCell ref="MP111:MP112"/>
    <mergeCell ref="MQ111:MQ112"/>
    <mergeCell ref="MR111:MR112"/>
    <mergeCell ref="MS111:MS112"/>
    <mergeCell ref="MT111:MT112"/>
    <mergeCell ref="MU111:MU112"/>
    <mergeCell ref="MV111:MV112"/>
    <mergeCell ref="MW111:MW112"/>
    <mergeCell ref="MX111:MX112"/>
    <mergeCell ref="MI121:MI122"/>
    <mergeCell ref="MJ121:MJ122"/>
    <mergeCell ref="MK121:MK122"/>
    <mergeCell ref="ML121:ML122"/>
    <mergeCell ref="MM121:MM122"/>
    <mergeCell ref="MN121:MN122"/>
    <mergeCell ref="MO121:MO122"/>
    <mergeCell ref="MP121:MP122"/>
    <mergeCell ref="MQ121:MQ122"/>
    <mergeCell ref="MR121:MR122"/>
    <mergeCell ref="MS121:MS122"/>
    <mergeCell ref="MT121:MT122"/>
    <mergeCell ref="MU121:MU122"/>
    <mergeCell ref="MV121:MV122"/>
    <mergeCell ref="MW121:MW122"/>
    <mergeCell ref="MX121:MX122"/>
    <mergeCell ref="MI123:MI124"/>
    <mergeCell ref="MJ123:MJ124"/>
    <mergeCell ref="MK123:MK124"/>
    <mergeCell ref="ML123:ML124"/>
    <mergeCell ref="MM123:MM124"/>
    <mergeCell ref="MN123:MN124"/>
    <mergeCell ref="MO123:MO124"/>
    <mergeCell ref="MP123:MP124"/>
    <mergeCell ref="MQ123:MQ124"/>
    <mergeCell ref="MR123:MR124"/>
    <mergeCell ref="MS123:MS124"/>
    <mergeCell ref="MT123:MT124"/>
    <mergeCell ref="MU123:MU124"/>
    <mergeCell ref="MV123:MV124"/>
    <mergeCell ref="MW123:MW124"/>
    <mergeCell ref="MX123:MX124"/>
    <mergeCell ref="MI117:MI118"/>
    <mergeCell ref="MJ117:MJ118"/>
    <mergeCell ref="MK117:MK118"/>
    <mergeCell ref="ML117:ML118"/>
    <mergeCell ref="MM117:MM118"/>
    <mergeCell ref="MN117:MN118"/>
    <mergeCell ref="MO117:MO118"/>
    <mergeCell ref="MP117:MP118"/>
    <mergeCell ref="MQ117:MQ118"/>
    <mergeCell ref="MR117:MR118"/>
    <mergeCell ref="MS117:MS118"/>
    <mergeCell ref="MT117:MT118"/>
    <mergeCell ref="MU117:MU118"/>
    <mergeCell ref="MV117:MV118"/>
    <mergeCell ref="MW117:MW118"/>
    <mergeCell ref="MX117:MX118"/>
    <mergeCell ref="MI119:MI120"/>
    <mergeCell ref="MJ119:MJ120"/>
    <mergeCell ref="MK119:MK120"/>
    <mergeCell ref="ML119:ML120"/>
    <mergeCell ref="MM119:MM120"/>
    <mergeCell ref="MN119:MN120"/>
    <mergeCell ref="MO119:MO120"/>
    <mergeCell ref="MP119:MP120"/>
    <mergeCell ref="MQ119:MQ120"/>
    <mergeCell ref="MR119:MR120"/>
    <mergeCell ref="MS119:MS120"/>
    <mergeCell ref="MT119:MT120"/>
    <mergeCell ref="MU119:MU120"/>
    <mergeCell ref="MV119:MV120"/>
    <mergeCell ref="MW119:MW120"/>
    <mergeCell ref="MX119:MX120"/>
    <mergeCell ref="MI129:MI130"/>
    <mergeCell ref="MJ129:MJ130"/>
    <mergeCell ref="MK129:MK130"/>
    <mergeCell ref="ML129:ML130"/>
    <mergeCell ref="MM129:MM130"/>
    <mergeCell ref="MN129:MN130"/>
    <mergeCell ref="MO129:MO130"/>
    <mergeCell ref="MP129:MP130"/>
    <mergeCell ref="MQ129:MQ130"/>
    <mergeCell ref="MR129:MR130"/>
    <mergeCell ref="MS129:MS130"/>
    <mergeCell ref="MT129:MT130"/>
    <mergeCell ref="MU129:MU130"/>
    <mergeCell ref="MV129:MV130"/>
    <mergeCell ref="MW129:MW130"/>
    <mergeCell ref="MX129:MX130"/>
    <mergeCell ref="MI131:MI132"/>
    <mergeCell ref="MJ131:MJ132"/>
    <mergeCell ref="MK131:MK132"/>
    <mergeCell ref="ML131:ML132"/>
    <mergeCell ref="MM131:MM132"/>
    <mergeCell ref="MN131:MN132"/>
    <mergeCell ref="MO131:MO132"/>
    <mergeCell ref="MP131:MP132"/>
    <mergeCell ref="MQ131:MQ132"/>
    <mergeCell ref="MR131:MR132"/>
    <mergeCell ref="MS131:MS132"/>
    <mergeCell ref="MT131:MT132"/>
    <mergeCell ref="MU131:MU132"/>
    <mergeCell ref="MV131:MV132"/>
    <mergeCell ref="MW131:MW132"/>
    <mergeCell ref="MX131:MX132"/>
    <mergeCell ref="MI125:MI126"/>
    <mergeCell ref="MJ125:MJ126"/>
    <mergeCell ref="MK125:MK126"/>
    <mergeCell ref="ML125:ML126"/>
    <mergeCell ref="MM125:MM126"/>
    <mergeCell ref="MN125:MN126"/>
    <mergeCell ref="MO125:MO126"/>
    <mergeCell ref="MP125:MP126"/>
    <mergeCell ref="MQ125:MQ126"/>
    <mergeCell ref="MR125:MR126"/>
    <mergeCell ref="MS125:MS126"/>
    <mergeCell ref="MT125:MT126"/>
    <mergeCell ref="MU125:MU126"/>
    <mergeCell ref="MV125:MV126"/>
    <mergeCell ref="MW125:MW126"/>
    <mergeCell ref="MX125:MX126"/>
    <mergeCell ref="MI127:MI128"/>
    <mergeCell ref="MJ127:MJ128"/>
    <mergeCell ref="MK127:MK128"/>
    <mergeCell ref="ML127:ML128"/>
    <mergeCell ref="MM127:MM128"/>
    <mergeCell ref="MN127:MN128"/>
    <mergeCell ref="MO127:MO128"/>
    <mergeCell ref="MP127:MP128"/>
    <mergeCell ref="MQ127:MQ128"/>
    <mergeCell ref="MR127:MR128"/>
    <mergeCell ref="MS127:MS128"/>
    <mergeCell ref="MT127:MT128"/>
    <mergeCell ref="MU127:MU128"/>
    <mergeCell ref="MV127:MV128"/>
    <mergeCell ref="MW127:MW128"/>
    <mergeCell ref="MX127:MX128"/>
    <mergeCell ref="MI137:MI138"/>
    <mergeCell ref="MJ137:MJ138"/>
    <mergeCell ref="MK137:MK138"/>
    <mergeCell ref="ML137:ML138"/>
    <mergeCell ref="MM137:MM138"/>
    <mergeCell ref="MN137:MN138"/>
    <mergeCell ref="MO137:MO138"/>
    <mergeCell ref="MP137:MP138"/>
    <mergeCell ref="MQ137:MQ138"/>
    <mergeCell ref="MR137:MR138"/>
    <mergeCell ref="MS137:MS138"/>
    <mergeCell ref="MT137:MT138"/>
    <mergeCell ref="MU137:MU138"/>
    <mergeCell ref="MV137:MV138"/>
    <mergeCell ref="MW137:MW138"/>
    <mergeCell ref="MX137:MX138"/>
    <mergeCell ref="MI139:MI140"/>
    <mergeCell ref="MJ139:MJ140"/>
    <mergeCell ref="MK139:MK140"/>
    <mergeCell ref="ML139:ML140"/>
    <mergeCell ref="MM139:MM140"/>
    <mergeCell ref="MN139:MN140"/>
    <mergeCell ref="MO139:MO140"/>
    <mergeCell ref="MP139:MP140"/>
    <mergeCell ref="MQ139:MQ140"/>
    <mergeCell ref="MR139:MR140"/>
    <mergeCell ref="MS139:MS140"/>
    <mergeCell ref="MT139:MT140"/>
    <mergeCell ref="MU139:MU140"/>
    <mergeCell ref="MV139:MV140"/>
    <mergeCell ref="MW139:MW140"/>
    <mergeCell ref="MX139:MX140"/>
    <mergeCell ref="MI133:MI134"/>
    <mergeCell ref="MJ133:MJ134"/>
    <mergeCell ref="MK133:MK134"/>
    <mergeCell ref="ML133:ML134"/>
    <mergeCell ref="MM133:MM134"/>
    <mergeCell ref="MN133:MN134"/>
    <mergeCell ref="MO133:MO134"/>
    <mergeCell ref="MP133:MP134"/>
    <mergeCell ref="MQ133:MQ134"/>
    <mergeCell ref="MR133:MR134"/>
    <mergeCell ref="MS133:MS134"/>
    <mergeCell ref="MT133:MT134"/>
    <mergeCell ref="MU133:MU134"/>
    <mergeCell ref="MV133:MV134"/>
    <mergeCell ref="MW133:MW134"/>
    <mergeCell ref="MX133:MX134"/>
    <mergeCell ref="MI135:MI136"/>
    <mergeCell ref="MJ135:MJ136"/>
    <mergeCell ref="MK135:MK136"/>
    <mergeCell ref="ML135:ML136"/>
    <mergeCell ref="MM135:MM136"/>
    <mergeCell ref="MN135:MN136"/>
    <mergeCell ref="MO135:MO136"/>
    <mergeCell ref="MP135:MP136"/>
    <mergeCell ref="MQ135:MQ136"/>
    <mergeCell ref="MR135:MR136"/>
    <mergeCell ref="MS135:MS136"/>
    <mergeCell ref="MT135:MT136"/>
    <mergeCell ref="MU135:MU136"/>
    <mergeCell ref="MV135:MV136"/>
    <mergeCell ref="MW135:MW136"/>
    <mergeCell ref="MX135:MX136"/>
    <mergeCell ref="MI145:MI146"/>
    <mergeCell ref="MJ145:MJ146"/>
    <mergeCell ref="MK145:MK146"/>
    <mergeCell ref="ML145:ML146"/>
    <mergeCell ref="MM145:MM146"/>
    <mergeCell ref="MN145:MN146"/>
    <mergeCell ref="MO145:MO146"/>
    <mergeCell ref="MP145:MP146"/>
    <mergeCell ref="MQ145:MQ146"/>
    <mergeCell ref="MR145:MR146"/>
    <mergeCell ref="MS145:MS146"/>
    <mergeCell ref="MT145:MT146"/>
    <mergeCell ref="MU145:MU146"/>
    <mergeCell ref="MV145:MV146"/>
    <mergeCell ref="MW145:MW146"/>
    <mergeCell ref="MX145:MX146"/>
    <mergeCell ref="MI147:MI148"/>
    <mergeCell ref="MJ147:MJ148"/>
    <mergeCell ref="MK147:MK148"/>
    <mergeCell ref="ML147:ML148"/>
    <mergeCell ref="MM147:MM148"/>
    <mergeCell ref="MN147:MN148"/>
    <mergeCell ref="MO147:MO148"/>
    <mergeCell ref="MP147:MP148"/>
    <mergeCell ref="MQ147:MQ148"/>
    <mergeCell ref="MR147:MR148"/>
    <mergeCell ref="MS147:MS148"/>
    <mergeCell ref="MT147:MT148"/>
    <mergeCell ref="MU147:MU148"/>
    <mergeCell ref="MV147:MV148"/>
    <mergeCell ref="MW147:MW148"/>
    <mergeCell ref="MX147:MX148"/>
    <mergeCell ref="MI141:MI142"/>
    <mergeCell ref="MJ141:MJ142"/>
    <mergeCell ref="MK141:MK142"/>
    <mergeCell ref="ML141:ML142"/>
    <mergeCell ref="MM141:MM142"/>
    <mergeCell ref="MN141:MN142"/>
    <mergeCell ref="MO141:MO142"/>
    <mergeCell ref="MP141:MP142"/>
    <mergeCell ref="MQ141:MQ142"/>
    <mergeCell ref="MR141:MR142"/>
    <mergeCell ref="MS141:MS142"/>
    <mergeCell ref="MT141:MT142"/>
    <mergeCell ref="MU141:MU142"/>
    <mergeCell ref="MV141:MV142"/>
    <mergeCell ref="MW141:MW142"/>
    <mergeCell ref="MX141:MX142"/>
    <mergeCell ref="MI143:MI144"/>
    <mergeCell ref="MJ143:MJ144"/>
    <mergeCell ref="MK143:MK144"/>
    <mergeCell ref="ML143:ML144"/>
    <mergeCell ref="MM143:MM144"/>
    <mergeCell ref="MN143:MN144"/>
    <mergeCell ref="MO143:MO144"/>
    <mergeCell ref="MP143:MP144"/>
    <mergeCell ref="MQ143:MQ144"/>
    <mergeCell ref="MR143:MR144"/>
    <mergeCell ref="MS143:MS144"/>
    <mergeCell ref="MT143:MT144"/>
    <mergeCell ref="MU143:MU144"/>
    <mergeCell ref="MV143:MV144"/>
    <mergeCell ref="MW143:MW144"/>
    <mergeCell ref="MX143:MX144"/>
    <mergeCell ref="MI153:MI154"/>
    <mergeCell ref="MJ153:MJ154"/>
    <mergeCell ref="MK153:MK154"/>
    <mergeCell ref="ML153:ML154"/>
    <mergeCell ref="MM153:MM154"/>
    <mergeCell ref="MN153:MN154"/>
    <mergeCell ref="MO153:MO154"/>
    <mergeCell ref="MP153:MP154"/>
    <mergeCell ref="MQ153:MQ154"/>
    <mergeCell ref="MR153:MR154"/>
    <mergeCell ref="MS153:MS154"/>
    <mergeCell ref="MT153:MT154"/>
    <mergeCell ref="MU153:MU154"/>
    <mergeCell ref="MV153:MV154"/>
    <mergeCell ref="MW153:MW154"/>
    <mergeCell ref="MX153:MX154"/>
    <mergeCell ref="MI155:MI156"/>
    <mergeCell ref="MJ155:MJ156"/>
    <mergeCell ref="MK155:MK156"/>
    <mergeCell ref="ML155:ML156"/>
    <mergeCell ref="MM155:MM156"/>
    <mergeCell ref="MN155:MN156"/>
    <mergeCell ref="MO155:MO156"/>
    <mergeCell ref="MP155:MP156"/>
    <mergeCell ref="MQ155:MQ156"/>
    <mergeCell ref="MR155:MR156"/>
    <mergeCell ref="MS155:MS156"/>
    <mergeCell ref="MT155:MT156"/>
    <mergeCell ref="MU155:MU156"/>
    <mergeCell ref="MV155:MV156"/>
    <mergeCell ref="MW155:MW156"/>
    <mergeCell ref="MX155:MX156"/>
    <mergeCell ref="MI149:MI150"/>
    <mergeCell ref="MJ149:MJ150"/>
    <mergeCell ref="MK149:MK150"/>
    <mergeCell ref="ML149:ML150"/>
    <mergeCell ref="MM149:MM150"/>
    <mergeCell ref="MN149:MN150"/>
    <mergeCell ref="MO149:MO150"/>
    <mergeCell ref="MP149:MP150"/>
    <mergeCell ref="MQ149:MQ150"/>
    <mergeCell ref="MR149:MR150"/>
    <mergeCell ref="MS149:MS150"/>
    <mergeCell ref="MT149:MT150"/>
    <mergeCell ref="MU149:MU150"/>
    <mergeCell ref="MV149:MV150"/>
    <mergeCell ref="MW149:MW150"/>
    <mergeCell ref="MX149:MX150"/>
    <mergeCell ref="MI151:MI152"/>
    <mergeCell ref="MJ151:MJ152"/>
    <mergeCell ref="MK151:MK152"/>
    <mergeCell ref="ML151:ML152"/>
    <mergeCell ref="MM151:MM152"/>
    <mergeCell ref="MN151:MN152"/>
    <mergeCell ref="MO151:MO152"/>
    <mergeCell ref="MP151:MP152"/>
    <mergeCell ref="MQ151:MQ152"/>
    <mergeCell ref="MR151:MR152"/>
    <mergeCell ref="MS151:MS152"/>
    <mergeCell ref="MT151:MT152"/>
    <mergeCell ref="MU151:MU152"/>
    <mergeCell ref="MV151:MV152"/>
    <mergeCell ref="MW151:MW152"/>
    <mergeCell ref="MX151:MX152"/>
    <mergeCell ref="MI161:MI162"/>
    <mergeCell ref="MJ161:MJ162"/>
    <mergeCell ref="MK161:MK162"/>
    <mergeCell ref="ML161:ML162"/>
    <mergeCell ref="MM161:MM162"/>
    <mergeCell ref="MN161:MN162"/>
    <mergeCell ref="MO161:MO162"/>
    <mergeCell ref="MP161:MP162"/>
    <mergeCell ref="MQ161:MQ162"/>
    <mergeCell ref="MR161:MR162"/>
    <mergeCell ref="MS161:MS162"/>
    <mergeCell ref="MT161:MT162"/>
    <mergeCell ref="MU161:MU162"/>
    <mergeCell ref="MV161:MV162"/>
    <mergeCell ref="MW161:MW162"/>
    <mergeCell ref="MX161:MX162"/>
    <mergeCell ref="MI163:MI164"/>
    <mergeCell ref="MJ163:MJ164"/>
    <mergeCell ref="MK163:MK164"/>
    <mergeCell ref="ML163:ML164"/>
    <mergeCell ref="MM163:MM164"/>
    <mergeCell ref="MN163:MN164"/>
    <mergeCell ref="MO163:MO164"/>
    <mergeCell ref="MP163:MP164"/>
    <mergeCell ref="MQ163:MQ164"/>
    <mergeCell ref="MR163:MR164"/>
    <mergeCell ref="MS163:MS164"/>
    <mergeCell ref="MT163:MT164"/>
    <mergeCell ref="MU163:MU164"/>
    <mergeCell ref="MV163:MV164"/>
    <mergeCell ref="MW163:MW164"/>
    <mergeCell ref="MX163:MX164"/>
    <mergeCell ref="MI157:MI158"/>
    <mergeCell ref="MJ157:MJ158"/>
    <mergeCell ref="MK157:MK158"/>
    <mergeCell ref="ML157:ML158"/>
    <mergeCell ref="MM157:MM158"/>
    <mergeCell ref="MN157:MN158"/>
    <mergeCell ref="MO157:MO158"/>
    <mergeCell ref="MP157:MP158"/>
    <mergeCell ref="MQ157:MQ158"/>
    <mergeCell ref="MR157:MR158"/>
    <mergeCell ref="MS157:MS158"/>
    <mergeCell ref="MT157:MT158"/>
    <mergeCell ref="MU157:MU158"/>
    <mergeCell ref="MV157:MV158"/>
    <mergeCell ref="MW157:MW158"/>
    <mergeCell ref="MX157:MX158"/>
    <mergeCell ref="MI159:MI160"/>
    <mergeCell ref="MJ159:MJ160"/>
    <mergeCell ref="MK159:MK160"/>
    <mergeCell ref="ML159:ML160"/>
    <mergeCell ref="MM159:MM160"/>
    <mergeCell ref="MN159:MN160"/>
    <mergeCell ref="MO159:MO160"/>
    <mergeCell ref="MP159:MP160"/>
    <mergeCell ref="MQ159:MQ160"/>
    <mergeCell ref="MR159:MR160"/>
    <mergeCell ref="MS159:MS160"/>
    <mergeCell ref="MT159:MT160"/>
    <mergeCell ref="MU159:MU160"/>
    <mergeCell ref="MV159:MV160"/>
    <mergeCell ref="MW159:MW160"/>
    <mergeCell ref="MX159:MX160"/>
    <mergeCell ref="MI169:MI170"/>
    <mergeCell ref="MJ169:MJ170"/>
    <mergeCell ref="MK169:MK170"/>
    <mergeCell ref="ML169:ML170"/>
    <mergeCell ref="MM169:MM170"/>
    <mergeCell ref="MN169:MN170"/>
    <mergeCell ref="MO169:MO170"/>
    <mergeCell ref="MP169:MP170"/>
    <mergeCell ref="MQ169:MQ170"/>
    <mergeCell ref="MR169:MR170"/>
    <mergeCell ref="MS169:MS170"/>
    <mergeCell ref="MT169:MT170"/>
    <mergeCell ref="MU169:MU170"/>
    <mergeCell ref="MV169:MV170"/>
    <mergeCell ref="MW169:MW170"/>
    <mergeCell ref="MX169:MX170"/>
    <mergeCell ref="MI171:MI172"/>
    <mergeCell ref="MJ171:MJ172"/>
    <mergeCell ref="MK171:MK172"/>
    <mergeCell ref="ML171:ML172"/>
    <mergeCell ref="MM171:MM172"/>
    <mergeCell ref="MN171:MN172"/>
    <mergeCell ref="MO171:MO172"/>
    <mergeCell ref="MP171:MP172"/>
    <mergeCell ref="MQ171:MQ172"/>
    <mergeCell ref="MR171:MR172"/>
    <mergeCell ref="MS171:MS172"/>
    <mergeCell ref="MT171:MT172"/>
    <mergeCell ref="MU171:MU172"/>
    <mergeCell ref="MV171:MV172"/>
    <mergeCell ref="MW171:MW172"/>
    <mergeCell ref="MX171:MX172"/>
    <mergeCell ref="MI165:MI166"/>
    <mergeCell ref="MJ165:MJ166"/>
    <mergeCell ref="MK165:MK166"/>
    <mergeCell ref="ML165:ML166"/>
    <mergeCell ref="MM165:MM166"/>
    <mergeCell ref="MN165:MN166"/>
    <mergeCell ref="MO165:MO166"/>
    <mergeCell ref="MP165:MP166"/>
    <mergeCell ref="MQ165:MQ166"/>
    <mergeCell ref="MR165:MR166"/>
    <mergeCell ref="MS165:MS166"/>
    <mergeCell ref="MT165:MT166"/>
    <mergeCell ref="MU165:MU166"/>
    <mergeCell ref="MV165:MV166"/>
    <mergeCell ref="MW165:MW166"/>
    <mergeCell ref="MX165:MX166"/>
    <mergeCell ref="MI167:MI168"/>
    <mergeCell ref="MJ167:MJ168"/>
    <mergeCell ref="MK167:MK168"/>
    <mergeCell ref="ML167:ML168"/>
    <mergeCell ref="MM167:MM168"/>
    <mergeCell ref="MN167:MN168"/>
    <mergeCell ref="MO167:MO168"/>
    <mergeCell ref="MP167:MP168"/>
    <mergeCell ref="MQ167:MQ168"/>
    <mergeCell ref="MR167:MR168"/>
    <mergeCell ref="MS167:MS168"/>
    <mergeCell ref="MT167:MT168"/>
    <mergeCell ref="MU167:MU168"/>
    <mergeCell ref="MV167:MV168"/>
    <mergeCell ref="MW167:MW168"/>
    <mergeCell ref="MX167:MX168"/>
    <mergeCell ref="MI177:MI178"/>
    <mergeCell ref="MJ177:MJ178"/>
    <mergeCell ref="MK177:MK178"/>
    <mergeCell ref="ML177:ML178"/>
    <mergeCell ref="MM177:MM178"/>
    <mergeCell ref="MN177:MN178"/>
    <mergeCell ref="MO177:MO178"/>
    <mergeCell ref="MP177:MP178"/>
    <mergeCell ref="MQ177:MQ178"/>
    <mergeCell ref="MR177:MR178"/>
    <mergeCell ref="MS177:MS178"/>
    <mergeCell ref="MT177:MT178"/>
    <mergeCell ref="MU177:MU178"/>
    <mergeCell ref="MV177:MV178"/>
    <mergeCell ref="MW177:MW178"/>
    <mergeCell ref="MX177:MX178"/>
    <mergeCell ref="MI179:MI180"/>
    <mergeCell ref="MJ179:MJ180"/>
    <mergeCell ref="MK179:MK180"/>
    <mergeCell ref="ML179:ML180"/>
    <mergeCell ref="MM179:MM180"/>
    <mergeCell ref="MN179:MN180"/>
    <mergeCell ref="MO179:MO180"/>
    <mergeCell ref="MP179:MP180"/>
    <mergeCell ref="MQ179:MQ180"/>
    <mergeCell ref="MR179:MR180"/>
    <mergeCell ref="MS179:MS180"/>
    <mergeCell ref="MT179:MT180"/>
    <mergeCell ref="MU179:MU180"/>
    <mergeCell ref="MV179:MV180"/>
    <mergeCell ref="MW179:MW180"/>
    <mergeCell ref="MX179:MX180"/>
    <mergeCell ref="MI173:MI174"/>
    <mergeCell ref="MJ173:MJ174"/>
    <mergeCell ref="MK173:MK174"/>
    <mergeCell ref="ML173:ML174"/>
    <mergeCell ref="MM173:MM174"/>
    <mergeCell ref="MN173:MN174"/>
    <mergeCell ref="MO173:MO174"/>
    <mergeCell ref="MP173:MP174"/>
    <mergeCell ref="MQ173:MQ174"/>
    <mergeCell ref="MR173:MR174"/>
    <mergeCell ref="MS173:MS174"/>
    <mergeCell ref="MT173:MT174"/>
    <mergeCell ref="MU173:MU174"/>
    <mergeCell ref="MV173:MV174"/>
    <mergeCell ref="MW173:MW174"/>
    <mergeCell ref="MX173:MX174"/>
    <mergeCell ref="MI175:MI176"/>
    <mergeCell ref="MJ175:MJ176"/>
    <mergeCell ref="MK175:MK176"/>
    <mergeCell ref="ML175:ML176"/>
    <mergeCell ref="MM175:MM176"/>
    <mergeCell ref="MN175:MN176"/>
    <mergeCell ref="MO175:MO176"/>
    <mergeCell ref="MP175:MP176"/>
    <mergeCell ref="MQ175:MQ176"/>
    <mergeCell ref="MR175:MR176"/>
    <mergeCell ref="MS175:MS176"/>
    <mergeCell ref="MT175:MT176"/>
    <mergeCell ref="MU175:MU176"/>
    <mergeCell ref="MV175:MV176"/>
    <mergeCell ref="MW175:MW176"/>
    <mergeCell ref="MX175:MX176"/>
    <mergeCell ref="MI185:MI186"/>
    <mergeCell ref="MJ185:MJ186"/>
    <mergeCell ref="MK185:MK186"/>
    <mergeCell ref="ML185:ML186"/>
    <mergeCell ref="MM185:MM186"/>
    <mergeCell ref="MN185:MN186"/>
    <mergeCell ref="MO185:MO186"/>
    <mergeCell ref="MP185:MP186"/>
    <mergeCell ref="MQ185:MQ186"/>
    <mergeCell ref="MR185:MR186"/>
    <mergeCell ref="MS185:MS186"/>
    <mergeCell ref="MT185:MT186"/>
    <mergeCell ref="MU185:MU186"/>
    <mergeCell ref="MV185:MV186"/>
    <mergeCell ref="MW185:MW186"/>
    <mergeCell ref="MX185:MX186"/>
    <mergeCell ref="MI187:MI188"/>
    <mergeCell ref="MJ187:MJ188"/>
    <mergeCell ref="MK187:MK188"/>
    <mergeCell ref="ML187:ML188"/>
    <mergeCell ref="MM187:MM188"/>
    <mergeCell ref="MN187:MN188"/>
    <mergeCell ref="MO187:MO188"/>
    <mergeCell ref="MP187:MP188"/>
    <mergeCell ref="MQ187:MQ188"/>
    <mergeCell ref="MR187:MR188"/>
    <mergeCell ref="MS187:MS188"/>
    <mergeCell ref="MT187:MT188"/>
    <mergeCell ref="MU187:MU188"/>
    <mergeCell ref="MV187:MV188"/>
    <mergeCell ref="MW187:MW188"/>
    <mergeCell ref="MX187:MX188"/>
    <mergeCell ref="MI181:MI182"/>
    <mergeCell ref="MJ181:MJ182"/>
    <mergeCell ref="MK181:MK182"/>
    <mergeCell ref="ML181:ML182"/>
    <mergeCell ref="MM181:MM182"/>
    <mergeCell ref="MN181:MN182"/>
    <mergeCell ref="MO181:MO182"/>
    <mergeCell ref="MP181:MP182"/>
    <mergeCell ref="MQ181:MQ182"/>
    <mergeCell ref="MR181:MR182"/>
    <mergeCell ref="MS181:MS182"/>
    <mergeCell ref="MT181:MT182"/>
    <mergeCell ref="MU181:MU182"/>
    <mergeCell ref="MV181:MV182"/>
    <mergeCell ref="MW181:MW182"/>
    <mergeCell ref="MX181:MX182"/>
    <mergeCell ref="MI183:MI184"/>
    <mergeCell ref="MJ183:MJ184"/>
    <mergeCell ref="MK183:MK184"/>
    <mergeCell ref="ML183:ML184"/>
    <mergeCell ref="MM183:MM184"/>
    <mergeCell ref="MN183:MN184"/>
    <mergeCell ref="MO183:MO184"/>
    <mergeCell ref="MP183:MP184"/>
    <mergeCell ref="MQ183:MQ184"/>
    <mergeCell ref="MR183:MR184"/>
    <mergeCell ref="MS183:MS184"/>
    <mergeCell ref="MT183:MT184"/>
    <mergeCell ref="MU183:MU184"/>
    <mergeCell ref="MV183:MV184"/>
    <mergeCell ref="MW183:MW184"/>
    <mergeCell ref="MX183:MX184"/>
    <mergeCell ref="MI193:MI194"/>
    <mergeCell ref="MJ193:MJ194"/>
    <mergeCell ref="MK193:MK194"/>
    <mergeCell ref="ML193:ML194"/>
    <mergeCell ref="MM193:MM194"/>
    <mergeCell ref="MN193:MN194"/>
    <mergeCell ref="MO193:MO194"/>
    <mergeCell ref="MP193:MP194"/>
    <mergeCell ref="MQ193:MQ194"/>
    <mergeCell ref="MR193:MR194"/>
    <mergeCell ref="MS193:MS194"/>
    <mergeCell ref="MT193:MT194"/>
    <mergeCell ref="MU193:MU194"/>
    <mergeCell ref="MV193:MV194"/>
    <mergeCell ref="MW193:MW194"/>
    <mergeCell ref="MX193:MX194"/>
    <mergeCell ref="MI195:MI196"/>
    <mergeCell ref="MJ195:MJ196"/>
    <mergeCell ref="MK195:MK196"/>
    <mergeCell ref="ML195:ML196"/>
    <mergeCell ref="MM195:MM196"/>
    <mergeCell ref="MN195:MN196"/>
    <mergeCell ref="MO195:MO196"/>
    <mergeCell ref="MP195:MP196"/>
    <mergeCell ref="MQ195:MQ196"/>
    <mergeCell ref="MR195:MR196"/>
    <mergeCell ref="MS195:MS196"/>
    <mergeCell ref="MT195:MT196"/>
    <mergeCell ref="MU195:MU196"/>
    <mergeCell ref="MV195:MV196"/>
    <mergeCell ref="MW195:MW196"/>
    <mergeCell ref="MX195:MX196"/>
    <mergeCell ref="MI189:MI190"/>
    <mergeCell ref="MJ189:MJ190"/>
    <mergeCell ref="MK189:MK190"/>
    <mergeCell ref="ML189:ML190"/>
    <mergeCell ref="MM189:MM190"/>
    <mergeCell ref="MN189:MN190"/>
    <mergeCell ref="MO189:MO190"/>
    <mergeCell ref="MP189:MP190"/>
    <mergeCell ref="MQ189:MQ190"/>
    <mergeCell ref="MR189:MR190"/>
    <mergeCell ref="MS189:MS190"/>
    <mergeCell ref="MT189:MT190"/>
    <mergeCell ref="MU189:MU190"/>
    <mergeCell ref="MV189:MV190"/>
    <mergeCell ref="MW189:MW190"/>
    <mergeCell ref="MX189:MX190"/>
    <mergeCell ref="MI191:MI192"/>
    <mergeCell ref="MJ191:MJ192"/>
    <mergeCell ref="MK191:MK192"/>
    <mergeCell ref="ML191:ML192"/>
    <mergeCell ref="MM191:MM192"/>
    <mergeCell ref="MN191:MN192"/>
    <mergeCell ref="MO191:MO192"/>
    <mergeCell ref="MP191:MP192"/>
    <mergeCell ref="MQ191:MQ192"/>
    <mergeCell ref="MR191:MR192"/>
    <mergeCell ref="MS191:MS192"/>
    <mergeCell ref="MT191:MT192"/>
    <mergeCell ref="MU191:MU192"/>
    <mergeCell ref="MV191:MV192"/>
    <mergeCell ref="MW191:MW192"/>
    <mergeCell ref="MX191:MX192"/>
    <mergeCell ref="MI201:MI202"/>
    <mergeCell ref="MJ201:MJ202"/>
    <mergeCell ref="MK201:MK202"/>
    <mergeCell ref="ML201:ML202"/>
    <mergeCell ref="MM201:MM202"/>
    <mergeCell ref="MN201:MN202"/>
    <mergeCell ref="MO201:MO202"/>
    <mergeCell ref="MP201:MP202"/>
    <mergeCell ref="MQ201:MQ202"/>
    <mergeCell ref="MR201:MR202"/>
    <mergeCell ref="MS201:MS202"/>
    <mergeCell ref="MT201:MT202"/>
    <mergeCell ref="MU201:MU202"/>
    <mergeCell ref="MV201:MV202"/>
    <mergeCell ref="MW201:MW202"/>
    <mergeCell ref="MX201:MX202"/>
    <mergeCell ref="MI203:MI204"/>
    <mergeCell ref="MJ203:MJ204"/>
    <mergeCell ref="MK203:MK204"/>
    <mergeCell ref="ML203:ML204"/>
    <mergeCell ref="MM203:MM204"/>
    <mergeCell ref="MN203:MN204"/>
    <mergeCell ref="MO203:MO204"/>
    <mergeCell ref="MP203:MP204"/>
    <mergeCell ref="MQ203:MQ204"/>
    <mergeCell ref="MR203:MR204"/>
    <mergeCell ref="MS203:MS204"/>
    <mergeCell ref="MT203:MT204"/>
    <mergeCell ref="MU203:MU204"/>
    <mergeCell ref="MV203:MV204"/>
    <mergeCell ref="MW203:MW204"/>
    <mergeCell ref="MX203:MX204"/>
    <mergeCell ref="MI197:MI198"/>
    <mergeCell ref="MJ197:MJ198"/>
    <mergeCell ref="MK197:MK198"/>
    <mergeCell ref="ML197:ML198"/>
    <mergeCell ref="MM197:MM198"/>
    <mergeCell ref="MN197:MN198"/>
    <mergeCell ref="MO197:MO198"/>
    <mergeCell ref="MP197:MP198"/>
    <mergeCell ref="MQ197:MQ198"/>
    <mergeCell ref="MR197:MR198"/>
    <mergeCell ref="MS197:MS198"/>
    <mergeCell ref="MT197:MT198"/>
    <mergeCell ref="MU197:MU198"/>
    <mergeCell ref="MV197:MV198"/>
    <mergeCell ref="MW197:MW198"/>
    <mergeCell ref="MX197:MX198"/>
    <mergeCell ref="MI199:MI200"/>
    <mergeCell ref="MJ199:MJ200"/>
    <mergeCell ref="MK199:MK200"/>
    <mergeCell ref="ML199:ML200"/>
    <mergeCell ref="MM199:MM200"/>
    <mergeCell ref="MN199:MN200"/>
    <mergeCell ref="MO199:MO200"/>
    <mergeCell ref="MP199:MP200"/>
    <mergeCell ref="MQ199:MQ200"/>
    <mergeCell ref="MR199:MR200"/>
    <mergeCell ref="MS199:MS200"/>
    <mergeCell ref="MT199:MT200"/>
    <mergeCell ref="MU199:MU200"/>
    <mergeCell ref="MV199:MV200"/>
    <mergeCell ref="MW199:MW200"/>
    <mergeCell ref="MX199:MX200"/>
    <mergeCell ref="MI209:MI210"/>
    <mergeCell ref="MJ209:MJ210"/>
    <mergeCell ref="MK209:MK210"/>
    <mergeCell ref="ML209:ML210"/>
    <mergeCell ref="MM209:MM210"/>
    <mergeCell ref="MN209:MN210"/>
    <mergeCell ref="MO209:MO210"/>
    <mergeCell ref="MP209:MP210"/>
    <mergeCell ref="MQ209:MQ210"/>
    <mergeCell ref="MR209:MR210"/>
    <mergeCell ref="MS209:MS210"/>
    <mergeCell ref="MT209:MT210"/>
    <mergeCell ref="MU209:MU210"/>
    <mergeCell ref="MV209:MV210"/>
    <mergeCell ref="MW209:MW210"/>
    <mergeCell ref="MX209:MX210"/>
    <mergeCell ref="MI211:MI212"/>
    <mergeCell ref="MJ211:MJ212"/>
    <mergeCell ref="MK211:MK212"/>
    <mergeCell ref="ML211:ML212"/>
    <mergeCell ref="MM211:MM212"/>
    <mergeCell ref="MN211:MN212"/>
    <mergeCell ref="MO211:MO212"/>
    <mergeCell ref="MP211:MP212"/>
    <mergeCell ref="MQ211:MQ212"/>
    <mergeCell ref="MR211:MR212"/>
    <mergeCell ref="MS211:MS212"/>
    <mergeCell ref="MT211:MT212"/>
    <mergeCell ref="MU211:MU212"/>
    <mergeCell ref="MV211:MV212"/>
    <mergeCell ref="MW211:MW212"/>
    <mergeCell ref="MX211:MX212"/>
    <mergeCell ref="MI205:MI206"/>
    <mergeCell ref="MJ205:MJ206"/>
    <mergeCell ref="MK205:MK206"/>
    <mergeCell ref="ML205:ML206"/>
    <mergeCell ref="MM205:MM206"/>
    <mergeCell ref="MN205:MN206"/>
    <mergeCell ref="MO205:MO206"/>
    <mergeCell ref="MP205:MP206"/>
    <mergeCell ref="MQ205:MQ206"/>
    <mergeCell ref="MR205:MR206"/>
    <mergeCell ref="MS205:MS206"/>
    <mergeCell ref="MT205:MT206"/>
    <mergeCell ref="MU205:MU206"/>
    <mergeCell ref="MV205:MV206"/>
    <mergeCell ref="MW205:MW206"/>
    <mergeCell ref="MX205:MX206"/>
    <mergeCell ref="MI207:MI208"/>
    <mergeCell ref="MJ207:MJ208"/>
    <mergeCell ref="MK207:MK208"/>
    <mergeCell ref="ML207:ML208"/>
    <mergeCell ref="MM207:MM208"/>
    <mergeCell ref="MN207:MN208"/>
    <mergeCell ref="MO207:MO208"/>
    <mergeCell ref="MP207:MP208"/>
    <mergeCell ref="MQ207:MQ208"/>
    <mergeCell ref="MR207:MR208"/>
    <mergeCell ref="MS207:MS208"/>
    <mergeCell ref="MT207:MT208"/>
    <mergeCell ref="MU207:MU208"/>
    <mergeCell ref="MV207:MV208"/>
    <mergeCell ref="MW207:MW208"/>
    <mergeCell ref="MX207:MX208"/>
    <mergeCell ref="MI217:MI218"/>
    <mergeCell ref="MJ217:MJ218"/>
    <mergeCell ref="MK217:MK218"/>
    <mergeCell ref="ML217:ML218"/>
    <mergeCell ref="MM217:MM218"/>
    <mergeCell ref="MN217:MN218"/>
    <mergeCell ref="MO217:MO218"/>
    <mergeCell ref="MP217:MP218"/>
    <mergeCell ref="MQ217:MQ218"/>
    <mergeCell ref="MR217:MR218"/>
    <mergeCell ref="MS217:MS218"/>
    <mergeCell ref="MT217:MT218"/>
    <mergeCell ref="MU217:MU218"/>
    <mergeCell ref="MV217:MV218"/>
    <mergeCell ref="MW217:MW218"/>
    <mergeCell ref="MX217:MX218"/>
    <mergeCell ref="MI219:MI220"/>
    <mergeCell ref="MJ219:MJ220"/>
    <mergeCell ref="MK219:MK220"/>
    <mergeCell ref="ML219:ML220"/>
    <mergeCell ref="MM219:MM220"/>
    <mergeCell ref="MN219:MN220"/>
    <mergeCell ref="MO219:MO220"/>
    <mergeCell ref="MP219:MP220"/>
    <mergeCell ref="MQ219:MQ220"/>
    <mergeCell ref="MR219:MR220"/>
    <mergeCell ref="MS219:MS220"/>
    <mergeCell ref="MT219:MT220"/>
    <mergeCell ref="MU219:MU220"/>
    <mergeCell ref="MV219:MV220"/>
    <mergeCell ref="MW219:MW220"/>
    <mergeCell ref="MX219:MX220"/>
    <mergeCell ref="MI213:MI214"/>
    <mergeCell ref="MJ213:MJ214"/>
    <mergeCell ref="MK213:MK214"/>
    <mergeCell ref="ML213:ML214"/>
    <mergeCell ref="MM213:MM214"/>
    <mergeCell ref="MN213:MN214"/>
    <mergeCell ref="MO213:MO214"/>
    <mergeCell ref="MP213:MP214"/>
    <mergeCell ref="MQ213:MQ214"/>
    <mergeCell ref="MR213:MR214"/>
    <mergeCell ref="MS213:MS214"/>
    <mergeCell ref="MT213:MT214"/>
    <mergeCell ref="MU213:MU214"/>
    <mergeCell ref="MV213:MV214"/>
    <mergeCell ref="MW213:MW214"/>
    <mergeCell ref="MX213:MX214"/>
    <mergeCell ref="MI215:MI216"/>
    <mergeCell ref="MJ215:MJ216"/>
    <mergeCell ref="MK215:MK216"/>
    <mergeCell ref="ML215:ML216"/>
    <mergeCell ref="MM215:MM216"/>
    <mergeCell ref="MN215:MN216"/>
    <mergeCell ref="MO215:MO216"/>
    <mergeCell ref="MP215:MP216"/>
    <mergeCell ref="MQ215:MQ216"/>
    <mergeCell ref="MR215:MR216"/>
    <mergeCell ref="MS215:MS216"/>
    <mergeCell ref="MT215:MT216"/>
    <mergeCell ref="MU215:MU216"/>
    <mergeCell ref="MV215:MV216"/>
    <mergeCell ref="MW215:MW216"/>
    <mergeCell ref="MX215:MX216"/>
    <mergeCell ref="MI225:MI226"/>
    <mergeCell ref="MJ225:MJ226"/>
    <mergeCell ref="MK225:MK226"/>
    <mergeCell ref="ML225:ML226"/>
    <mergeCell ref="MM225:MM226"/>
    <mergeCell ref="MN225:MN226"/>
    <mergeCell ref="MO225:MO226"/>
    <mergeCell ref="MP225:MP226"/>
    <mergeCell ref="MQ225:MQ226"/>
    <mergeCell ref="MR225:MR226"/>
    <mergeCell ref="MS225:MS226"/>
    <mergeCell ref="MT225:MT226"/>
    <mergeCell ref="MU225:MU226"/>
    <mergeCell ref="MV225:MV226"/>
    <mergeCell ref="MW225:MW226"/>
    <mergeCell ref="MX225:MX226"/>
    <mergeCell ref="MI227:MI228"/>
    <mergeCell ref="MJ227:MJ228"/>
    <mergeCell ref="MK227:MK228"/>
    <mergeCell ref="ML227:ML228"/>
    <mergeCell ref="MM227:MM228"/>
    <mergeCell ref="MN227:MN228"/>
    <mergeCell ref="MO227:MO228"/>
    <mergeCell ref="MP227:MP228"/>
    <mergeCell ref="MQ227:MQ228"/>
    <mergeCell ref="MR227:MR228"/>
    <mergeCell ref="MS227:MS228"/>
    <mergeCell ref="MT227:MT228"/>
    <mergeCell ref="MU227:MU228"/>
    <mergeCell ref="MV227:MV228"/>
    <mergeCell ref="MW227:MW228"/>
    <mergeCell ref="MX227:MX228"/>
    <mergeCell ref="MI221:MI222"/>
    <mergeCell ref="MJ221:MJ222"/>
    <mergeCell ref="MK221:MK222"/>
    <mergeCell ref="ML221:ML222"/>
    <mergeCell ref="MM221:MM222"/>
    <mergeCell ref="MN221:MN222"/>
    <mergeCell ref="MO221:MO222"/>
    <mergeCell ref="MP221:MP222"/>
    <mergeCell ref="MQ221:MQ222"/>
    <mergeCell ref="MR221:MR222"/>
    <mergeCell ref="MS221:MS222"/>
    <mergeCell ref="MT221:MT222"/>
    <mergeCell ref="MU221:MU222"/>
    <mergeCell ref="MV221:MV222"/>
    <mergeCell ref="MW221:MW222"/>
    <mergeCell ref="MX221:MX222"/>
    <mergeCell ref="MI223:MI224"/>
    <mergeCell ref="MJ223:MJ224"/>
    <mergeCell ref="MK223:MK224"/>
    <mergeCell ref="ML223:ML224"/>
    <mergeCell ref="MM223:MM224"/>
    <mergeCell ref="MN223:MN224"/>
    <mergeCell ref="MO223:MO224"/>
    <mergeCell ref="MP223:MP224"/>
    <mergeCell ref="MQ223:MQ224"/>
    <mergeCell ref="MR223:MR224"/>
    <mergeCell ref="MS223:MS224"/>
    <mergeCell ref="MT223:MT224"/>
    <mergeCell ref="MU223:MU224"/>
    <mergeCell ref="MV223:MV224"/>
    <mergeCell ref="MW223:MW224"/>
    <mergeCell ref="MX223:MX224"/>
    <mergeCell ref="MI233:MI234"/>
    <mergeCell ref="MJ233:MJ234"/>
    <mergeCell ref="MK233:MK234"/>
    <mergeCell ref="ML233:ML234"/>
    <mergeCell ref="MM233:MM234"/>
    <mergeCell ref="MN233:MN234"/>
    <mergeCell ref="MO233:MO234"/>
    <mergeCell ref="MP233:MP234"/>
    <mergeCell ref="MQ233:MQ234"/>
    <mergeCell ref="MR233:MR234"/>
    <mergeCell ref="MS233:MS234"/>
    <mergeCell ref="MT233:MT234"/>
    <mergeCell ref="MU233:MU234"/>
    <mergeCell ref="MV233:MV234"/>
    <mergeCell ref="MW233:MW234"/>
    <mergeCell ref="MX233:MX234"/>
    <mergeCell ref="MI235:MI236"/>
    <mergeCell ref="MJ235:MJ236"/>
    <mergeCell ref="MK235:MK236"/>
    <mergeCell ref="ML235:ML236"/>
    <mergeCell ref="MM235:MM236"/>
    <mergeCell ref="MN235:MN236"/>
    <mergeCell ref="MO235:MO236"/>
    <mergeCell ref="MP235:MP236"/>
    <mergeCell ref="MQ235:MQ236"/>
    <mergeCell ref="MR235:MR236"/>
    <mergeCell ref="MS235:MS236"/>
    <mergeCell ref="MT235:MT236"/>
    <mergeCell ref="MU235:MU236"/>
    <mergeCell ref="MV235:MV236"/>
    <mergeCell ref="MW235:MW236"/>
    <mergeCell ref="MX235:MX236"/>
    <mergeCell ref="MI229:MI230"/>
    <mergeCell ref="MJ229:MJ230"/>
    <mergeCell ref="MK229:MK230"/>
    <mergeCell ref="ML229:ML230"/>
    <mergeCell ref="MM229:MM230"/>
    <mergeCell ref="MN229:MN230"/>
    <mergeCell ref="MO229:MO230"/>
    <mergeCell ref="MP229:MP230"/>
    <mergeCell ref="MQ229:MQ230"/>
    <mergeCell ref="MR229:MR230"/>
    <mergeCell ref="MS229:MS230"/>
    <mergeCell ref="MT229:MT230"/>
    <mergeCell ref="MU229:MU230"/>
    <mergeCell ref="MV229:MV230"/>
    <mergeCell ref="MW229:MW230"/>
    <mergeCell ref="MX229:MX230"/>
    <mergeCell ref="MI231:MI232"/>
    <mergeCell ref="MJ231:MJ232"/>
    <mergeCell ref="MK231:MK232"/>
    <mergeCell ref="ML231:ML232"/>
    <mergeCell ref="MM231:MM232"/>
    <mergeCell ref="MN231:MN232"/>
    <mergeCell ref="MO231:MO232"/>
    <mergeCell ref="MP231:MP232"/>
    <mergeCell ref="MQ231:MQ232"/>
    <mergeCell ref="MR231:MR232"/>
    <mergeCell ref="MS231:MS232"/>
    <mergeCell ref="MT231:MT232"/>
    <mergeCell ref="MU231:MU232"/>
    <mergeCell ref="MV231:MV232"/>
    <mergeCell ref="MW231:MW232"/>
    <mergeCell ref="MX231:MX232"/>
    <mergeCell ref="MI241:MI242"/>
    <mergeCell ref="MJ241:MJ242"/>
    <mergeCell ref="MK241:MK242"/>
    <mergeCell ref="ML241:ML242"/>
    <mergeCell ref="MM241:MM242"/>
    <mergeCell ref="MN241:MN242"/>
    <mergeCell ref="MO241:MO242"/>
    <mergeCell ref="MP241:MP242"/>
    <mergeCell ref="MQ241:MQ242"/>
    <mergeCell ref="MR241:MR242"/>
    <mergeCell ref="MS241:MS242"/>
    <mergeCell ref="MT241:MT242"/>
    <mergeCell ref="MU241:MU242"/>
    <mergeCell ref="MV241:MV242"/>
    <mergeCell ref="MW241:MW242"/>
    <mergeCell ref="MX241:MX242"/>
    <mergeCell ref="MI243:MI244"/>
    <mergeCell ref="MJ243:MJ244"/>
    <mergeCell ref="MK243:MK244"/>
    <mergeCell ref="ML243:ML244"/>
    <mergeCell ref="MM243:MM244"/>
    <mergeCell ref="MN243:MN244"/>
    <mergeCell ref="MO243:MO244"/>
    <mergeCell ref="MP243:MP244"/>
    <mergeCell ref="MQ243:MQ244"/>
    <mergeCell ref="MR243:MR244"/>
    <mergeCell ref="MS243:MS244"/>
    <mergeCell ref="MT243:MT244"/>
    <mergeCell ref="MU243:MU244"/>
    <mergeCell ref="MV243:MV244"/>
    <mergeCell ref="MW243:MW244"/>
    <mergeCell ref="MX243:MX244"/>
    <mergeCell ref="MI237:MI238"/>
    <mergeCell ref="MJ237:MJ238"/>
    <mergeCell ref="MK237:MK238"/>
    <mergeCell ref="ML237:ML238"/>
    <mergeCell ref="MM237:MM238"/>
    <mergeCell ref="MN237:MN238"/>
    <mergeCell ref="MO237:MO238"/>
    <mergeCell ref="MP237:MP238"/>
    <mergeCell ref="MQ237:MQ238"/>
    <mergeCell ref="MR237:MR238"/>
    <mergeCell ref="MS237:MS238"/>
    <mergeCell ref="MT237:MT238"/>
    <mergeCell ref="MU237:MU238"/>
    <mergeCell ref="MV237:MV238"/>
    <mergeCell ref="MW237:MW238"/>
    <mergeCell ref="MX237:MX238"/>
    <mergeCell ref="MI239:MI240"/>
    <mergeCell ref="MJ239:MJ240"/>
    <mergeCell ref="MK239:MK240"/>
    <mergeCell ref="ML239:ML240"/>
    <mergeCell ref="MM239:MM240"/>
    <mergeCell ref="MN239:MN240"/>
    <mergeCell ref="MO239:MO240"/>
    <mergeCell ref="MP239:MP240"/>
    <mergeCell ref="MQ239:MQ240"/>
    <mergeCell ref="MR239:MR240"/>
    <mergeCell ref="MS239:MS240"/>
    <mergeCell ref="MT239:MT240"/>
    <mergeCell ref="MU239:MU240"/>
    <mergeCell ref="MV239:MV240"/>
    <mergeCell ref="MW239:MW240"/>
    <mergeCell ref="MX239:MX240"/>
    <mergeCell ref="MI249:MI250"/>
    <mergeCell ref="MJ249:MJ250"/>
    <mergeCell ref="MK249:MK250"/>
    <mergeCell ref="ML249:ML250"/>
    <mergeCell ref="MM249:MM250"/>
    <mergeCell ref="MN249:MN250"/>
    <mergeCell ref="MO249:MO250"/>
    <mergeCell ref="MP249:MP250"/>
    <mergeCell ref="MQ249:MQ250"/>
    <mergeCell ref="MR249:MR250"/>
    <mergeCell ref="MS249:MS250"/>
    <mergeCell ref="MT249:MT250"/>
    <mergeCell ref="MU249:MU250"/>
    <mergeCell ref="MV249:MV250"/>
    <mergeCell ref="MW249:MW250"/>
    <mergeCell ref="MX249:MX250"/>
    <mergeCell ref="MI251:MI252"/>
    <mergeCell ref="MJ251:MJ252"/>
    <mergeCell ref="MK251:MK252"/>
    <mergeCell ref="ML251:ML252"/>
    <mergeCell ref="MM251:MM252"/>
    <mergeCell ref="MN251:MN252"/>
    <mergeCell ref="MO251:MO252"/>
    <mergeCell ref="MP251:MP252"/>
    <mergeCell ref="MQ251:MQ252"/>
    <mergeCell ref="MR251:MR252"/>
    <mergeCell ref="MS251:MS252"/>
    <mergeCell ref="MT251:MT252"/>
    <mergeCell ref="MU251:MU252"/>
    <mergeCell ref="MV251:MV252"/>
    <mergeCell ref="MW251:MW252"/>
    <mergeCell ref="MX251:MX252"/>
    <mergeCell ref="MI245:MI246"/>
    <mergeCell ref="MJ245:MJ246"/>
    <mergeCell ref="MK245:MK246"/>
    <mergeCell ref="ML245:ML246"/>
    <mergeCell ref="MM245:MM246"/>
    <mergeCell ref="MN245:MN246"/>
    <mergeCell ref="MO245:MO246"/>
    <mergeCell ref="MP245:MP246"/>
    <mergeCell ref="MQ245:MQ246"/>
    <mergeCell ref="MR245:MR246"/>
    <mergeCell ref="MS245:MS246"/>
    <mergeCell ref="MT245:MT246"/>
    <mergeCell ref="MU245:MU246"/>
    <mergeCell ref="MV245:MV246"/>
    <mergeCell ref="MW245:MW246"/>
    <mergeCell ref="MX245:MX246"/>
    <mergeCell ref="MI247:MI248"/>
    <mergeCell ref="MJ247:MJ248"/>
    <mergeCell ref="MK247:MK248"/>
    <mergeCell ref="ML247:ML248"/>
    <mergeCell ref="MM247:MM248"/>
    <mergeCell ref="MN247:MN248"/>
    <mergeCell ref="MO247:MO248"/>
    <mergeCell ref="MP247:MP248"/>
    <mergeCell ref="MQ247:MQ248"/>
    <mergeCell ref="MR247:MR248"/>
    <mergeCell ref="MS247:MS248"/>
    <mergeCell ref="MT247:MT248"/>
    <mergeCell ref="MU247:MU248"/>
    <mergeCell ref="MV247:MV248"/>
    <mergeCell ref="MW247:MW248"/>
    <mergeCell ref="MX247:MX248"/>
    <mergeCell ref="MI257:MI258"/>
    <mergeCell ref="MJ257:MJ258"/>
    <mergeCell ref="MK257:MK258"/>
    <mergeCell ref="ML257:ML258"/>
    <mergeCell ref="MM257:MM258"/>
    <mergeCell ref="MN257:MN258"/>
    <mergeCell ref="MO257:MO258"/>
    <mergeCell ref="MP257:MP258"/>
    <mergeCell ref="MQ257:MQ258"/>
    <mergeCell ref="MR257:MR258"/>
    <mergeCell ref="MS257:MS258"/>
    <mergeCell ref="MT257:MT258"/>
    <mergeCell ref="MU257:MU258"/>
    <mergeCell ref="MV257:MV258"/>
    <mergeCell ref="MW257:MW258"/>
    <mergeCell ref="MX257:MX258"/>
    <mergeCell ref="MI259:MI260"/>
    <mergeCell ref="MJ259:MJ260"/>
    <mergeCell ref="MK259:MK260"/>
    <mergeCell ref="ML259:ML260"/>
    <mergeCell ref="MM259:MM260"/>
    <mergeCell ref="MN259:MN260"/>
    <mergeCell ref="MO259:MO260"/>
    <mergeCell ref="MP259:MP260"/>
    <mergeCell ref="MQ259:MQ260"/>
    <mergeCell ref="MR259:MR260"/>
    <mergeCell ref="MS259:MS260"/>
    <mergeCell ref="MT259:MT260"/>
    <mergeCell ref="MU259:MU260"/>
    <mergeCell ref="MV259:MV260"/>
    <mergeCell ref="MW259:MW260"/>
    <mergeCell ref="MX259:MX260"/>
    <mergeCell ref="MI253:MI254"/>
    <mergeCell ref="MJ253:MJ254"/>
    <mergeCell ref="MK253:MK254"/>
    <mergeCell ref="ML253:ML254"/>
    <mergeCell ref="MM253:MM254"/>
    <mergeCell ref="MN253:MN254"/>
    <mergeCell ref="MO253:MO254"/>
    <mergeCell ref="MP253:MP254"/>
    <mergeCell ref="MQ253:MQ254"/>
    <mergeCell ref="MR253:MR254"/>
    <mergeCell ref="MS253:MS254"/>
    <mergeCell ref="MT253:MT254"/>
    <mergeCell ref="MU253:MU254"/>
    <mergeCell ref="MV253:MV254"/>
    <mergeCell ref="MW253:MW254"/>
    <mergeCell ref="MX253:MX254"/>
    <mergeCell ref="MI255:MI256"/>
    <mergeCell ref="MJ255:MJ256"/>
    <mergeCell ref="MK255:MK256"/>
    <mergeCell ref="ML255:ML256"/>
    <mergeCell ref="MM255:MM256"/>
    <mergeCell ref="MN255:MN256"/>
    <mergeCell ref="MO255:MO256"/>
    <mergeCell ref="MP255:MP256"/>
    <mergeCell ref="MQ255:MQ256"/>
    <mergeCell ref="MR255:MR256"/>
    <mergeCell ref="MS255:MS256"/>
    <mergeCell ref="MT255:MT256"/>
    <mergeCell ref="MU255:MU256"/>
    <mergeCell ref="MV255:MV256"/>
    <mergeCell ref="MW255:MW256"/>
    <mergeCell ref="MX255:MX256"/>
    <mergeCell ref="MI265:MI266"/>
    <mergeCell ref="MJ265:MJ266"/>
    <mergeCell ref="MK265:MK266"/>
    <mergeCell ref="ML265:ML266"/>
    <mergeCell ref="MM265:MM266"/>
    <mergeCell ref="MN265:MN266"/>
    <mergeCell ref="MO265:MO266"/>
    <mergeCell ref="MP265:MP266"/>
    <mergeCell ref="MQ265:MQ266"/>
    <mergeCell ref="MR265:MR266"/>
    <mergeCell ref="MS265:MS266"/>
    <mergeCell ref="MT265:MT266"/>
    <mergeCell ref="MU265:MU266"/>
    <mergeCell ref="MV265:MV266"/>
    <mergeCell ref="MW265:MW266"/>
    <mergeCell ref="MX265:MX266"/>
    <mergeCell ref="MI267:MI268"/>
    <mergeCell ref="MJ267:MJ268"/>
    <mergeCell ref="MK267:MK268"/>
    <mergeCell ref="ML267:ML268"/>
    <mergeCell ref="MM267:MM268"/>
    <mergeCell ref="MN267:MN268"/>
    <mergeCell ref="MO267:MO268"/>
    <mergeCell ref="MP267:MP268"/>
    <mergeCell ref="MQ267:MQ268"/>
    <mergeCell ref="MR267:MR268"/>
    <mergeCell ref="MS267:MS268"/>
    <mergeCell ref="MT267:MT268"/>
    <mergeCell ref="MU267:MU268"/>
    <mergeCell ref="MV267:MV268"/>
    <mergeCell ref="MW267:MW268"/>
    <mergeCell ref="MX267:MX268"/>
    <mergeCell ref="MI261:MI262"/>
    <mergeCell ref="MJ261:MJ262"/>
    <mergeCell ref="MK261:MK262"/>
    <mergeCell ref="ML261:ML262"/>
    <mergeCell ref="MM261:MM262"/>
    <mergeCell ref="MN261:MN262"/>
    <mergeCell ref="MO261:MO262"/>
    <mergeCell ref="MP261:MP262"/>
    <mergeCell ref="MQ261:MQ262"/>
    <mergeCell ref="MR261:MR262"/>
    <mergeCell ref="MS261:MS262"/>
    <mergeCell ref="MT261:MT262"/>
    <mergeCell ref="MU261:MU262"/>
    <mergeCell ref="MV261:MV262"/>
    <mergeCell ref="MW261:MW262"/>
    <mergeCell ref="MX261:MX262"/>
    <mergeCell ref="MI263:MI264"/>
    <mergeCell ref="MJ263:MJ264"/>
    <mergeCell ref="MK263:MK264"/>
    <mergeCell ref="ML263:ML264"/>
    <mergeCell ref="MM263:MM264"/>
    <mergeCell ref="MN263:MN264"/>
    <mergeCell ref="MO263:MO264"/>
    <mergeCell ref="MP263:MP264"/>
    <mergeCell ref="MQ263:MQ264"/>
    <mergeCell ref="MR263:MR264"/>
    <mergeCell ref="MS263:MS264"/>
    <mergeCell ref="MT263:MT264"/>
    <mergeCell ref="MU263:MU264"/>
    <mergeCell ref="MV263:MV264"/>
    <mergeCell ref="MW263:MW264"/>
    <mergeCell ref="MX263:MX264"/>
    <mergeCell ref="MI273:MI274"/>
    <mergeCell ref="MJ273:MJ274"/>
    <mergeCell ref="MK273:MK274"/>
    <mergeCell ref="ML273:ML274"/>
    <mergeCell ref="MM273:MM274"/>
    <mergeCell ref="MN273:MN274"/>
    <mergeCell ref="MO273:MO274"/>
    <mergeCell ref="MP273:MP274"/>
    <mergeCell ref="MQ273:MQ274"/>
    <mergeCell ref="MR273:MR274"/>
    <mergeCell ref="MS273:MS274"/>
    <mergeCell ref="MT273:MT274"/>
    <mergeCell ref="MU273:MU274"/>
    <mergeCell ref="MV273:MV274"/>
    <mergeCell ref="MW273:MW274"/>
    <mergeCell ref="MX273:MX274"/>
    <mergeCell ref="MI275:MI276"/>
    <mergeCell ref="MJ275:MJ276"/>
    <mergeCell ref="MK275:MK276"/>
    <mergeCell ref="ML275:ML276"/>
    <mergeCell ref="MM275:MM276"/>
    <mergeCell ref="MN275:MN276"/>
    <mergeCell ref="MO275:MO276"/>
    <mergeCell ref="MP275:MP276"/>
    <mergeCell ref="MQ275:MQ276"/>
    <mergeCell ref="MR275:MR276"/>
    <mergeCell ref="MS275:MS276"/>
    <mergeCell ref="MT275:MT276"/>
    <mergeCell ref="MU275:MU276"/>
    <mergeCell ref="MV275:MV276"/>
    <mergeCell ref="MW275:MW276"/>
    <mergeCell ref="MX275:MX276"/>
    <mergeCell ref="MI269:MI270"/>
    <mergeCell ref="MJ269:MJ270"/>
    <mergeCell ref="MK269:MK270"/>
    <mergeCell ref="ML269:ML270"/>
    <mergeCell ref="MM269:MM270"/>
    <mergeCell ref="MN269:MN270"/>
    <mergeCell ref="MO269:MO270"/>
    <mergeCell ref="MP269:MP270"/>
    <mergeCell ref="MQ269:MQ270"/>
    <mergeCell ref="MR269:MR270"/>
    <mergeCell ref="MS269:MS270"/>
    <mergeCell ref="MT269:MT270"/>
    <mergeCell ref="MU269:MU270"/>
    <mergeCell ref="MV269:MV270"/>
    <mergeCell ref="MW269:MW270"/>
    <mergeCell ref="MX269:MX270"/>
    <mergeCell ref="MI271:MI272"/>
    <mergeCell ref="MJ271:MJ272"/>
    <mergeCell ref="MK271:MK272"/>
    <mergeCell ref="ML271:ML272"/>
    <mergeCell ref="MM271:MM272"/>
    <mergeCell ref="MN271:MN272"/>
    <mergeCell ref="MO271:MO272"/>
    <mergeCell ref="MP271:MP272"/>
    <mergeCell ref="MQ271:MQ272"/>
    <mergeCell ref="MR271:MR272"/>
    <mergeCell ref="MS271:MS272"/>
    <mergeCell ref="MT271:MT272"/>
    <mergeCell ref="MU271:MU272"/>
    <mergeCell ref="MV271:MV272"/>
    <mergeCell ref="MW271:MW272"/>
    <mergeCell ref="MX271:MX272"/>
    <mergeCell ref="MI281:MI282"/>
    <mergeCell ref="MJ281:MJ282"/>
    <mergeCell ref="MK281:MK282"/>
    <mergeCell ref="ML281:ML282"/>
    <mergeCell ref="MM281:MM282"/>
    <mergeCell ref="MN281:MN282"/>
    <mergeCell ref="MO281:MO282"/>
    <mergeCell ref="MP281:MP282"/>
    <mergeCell ref="MQ281:MQ282"/>
    <mergeCell ref="MR281:MR282"/>
    <mergeCell ref="MS281:MS282"/>
    <mergeCell ref="MT281:MT282"/>
    <mergeCell ref="MU281:MU282"/>
    <mergeCell ref="MV281:MV282"/>
    <mergeCell ref="MW281:MW282"/>
    <mergeCell ref="MX281:MX282"/>
    <mergeCell ref="MI283:MI284"/>
    <mergeCell ref="MJ283:MJ284"/>
    <mergeCell ref="MK283:MK284"/>
    <mergeCell ref="ML283:ML284"/>
    <mergeCell ref="MM283:MM284"/>
    <mergeCell ref="MN283:MN284"/>
    <mergeCell ref="MO283:MO284"/>
    <mergeCell ref="MP283:MP284"/>
    <mergeCell ref="MQ283:MQ284"/>
    <mergeCell ref="MR283:MR284"/>
    <mergeCell ref="MS283:MS284"/>
    <mergeCell ref="MT283:MT284"/>
    <mergeCell ref="MU283:MU284"/>
    <mergeCell ref="MV283:MV284"/>
    <mergeCell ref="MW283:MW284"/>
    <mergeCell ref="MX283:MX284"/>
    <mergeCell ref="MI277:MI278"/>
    <mergeCell ref="MJ277:MJ278"/>
    <mergeCell ref="MK277:MK278"/>
    <mergeCell ref="ML277:ML278"/>
    <mergeCell ref="MM277:MM278"/>
    <mergeCell ref="MN277:MN278"/>
    <mergeCell ref="MO277:MO278"/>
    <mergeCell ref="MP277:MP278"/>
    <mergeCell ref="MQ277:MQ278"/>
    <mergeCell ref="MR277:MR278"/>
    <mergeCell ref="MS277:MS278"/>
    <mergeCell ref="MT277:MT278"/>
    <mergeCell ref="MU277:MU278"/>
    <mergeCell ref="MV277:MV278"/>
    <mergeCell ref="MW277:MW278"/>
    <mergeCell ref="MX277:MX278"/>
    <mergeCell ref="MI279:MI280"/>
    <mergeCell ref="MJ279:MJ280"/>
    <mergeCell ref="MK279:MK280"/>
    <mergeCell ref="ML279:ML280"/>
    <mergeCell ref="MM279:MM280"/>
    <mergeCell ref="MN279:MN280"/>
    <mergeCell ref="MO279:MO280"/>
    <mergeCell ref="MP279:MP280"/>
    <mergeCell ref="MQ279:MQ280"/>
    <mergeCell ref="MR279:MR280"/>
    <mergeCell ref="MS279:MS280"/>
    <mergeCell ref="MT279:MT280"/>
    <mergeCell ref="MU279:MU280"/>
    <mergeCell ref="MV279:MV280"/>
    <mergeCell ref="MW279:MW280"/>
    <mergeCell ref="MX279:MX280"/>
    <mergeCell ref="MI289:MI290"/>
    <mergeCell ref="MJ289:MJ290"/>
    <mergeCell ref="MK289:MK290"/>
    <mergeCell ref="ML289:ML290"/>
    <mergeCell ref="MM289:MM290"/>
    <mergeCell ref="MN289:MN290"/>
    <mergeCell ref="MO289:MO290"/>
    <mergeCell ref="MP289:MP290"/>
    <mergeCell ref="MQ289:MQ290"/>
    <mergeCell ref="MR289:MR290"/>
    <mergeCell ref="MS289:MS290"/>
    <mergeCell ref="MT289:MT290"/>
    <mergeCell ref="MU289:MU290"/>
    <mergeCell ref="MV289:MV290"/>
    <mergeCell ref="MW289:MW290"/>
    <mergeCell ref="MX289:MX290"/>
    <mergeCell ref="MI291:MI292"/>
    <mergeCell ref="MJ291:MJ292"/>
    <mergeCell ref="MK291:MK292"/>
    <mergeCell ref="ML291:ML292"/>
    <mergeCell ref="MM291:MM292"/>
    <mergeCell ref="MN291:MN292"/>
    <mergeCell ref="MO291:MO292"/>
    <mergeCell ref="MP291:MP292"/>
    <mergeCell ref="MQ291:MQ292"/>
    <mergeCell ref="MR291:MR292"/>
    <mergeCell ref="MS291:MS292"/>
    <mergeCell ref="MT291:MT292"/>
    <mergeCell ref="MU291:MU292"/>
    <mergeCell ref="MV291:MV292"/>
    <mergeCell ref="MW291:MW292"/>
    <mergeCell ref="MX291:MX292"/>
    <mergeCell ref="MI285:MI286"/>
    <mergeCell ref="MJ285:MJ286"/>
    <mergeCell ref="MK285:MK286"/>
    <mergeCell ref="ML285:ML286"/>
    <mergeCell ref="MM285:MM286"/>
    <mergeCell ref="MN285:MN286"/>
    <mergeCell ref="MO285:MO286"/>
    <mergeCell ref="MP285:MP286"/>
    <mergeCell ref="MQ285:MQ286"/>
    <mergeCell ref="MR285:MR286"/>
    <mergeCell ref="MS285:MS286"/>
    <mergeCell ref="MT285:MT286"/>
    <mergeCell ref="MU285:MU286"/>
    <mergeCell ref="MV285:MV286"/>
    <mergeCell ref="MW285:MW286"/>
    <mergeCell ref="MX285:MX286"/>
    <mergeCell ref="MI287:MI288"/>
    <mergeCell ref="MJ287:MJ288"/>
    <mergeCell ref="MK287:MK288"/>
    <mergeCell ref="ML287:ML288"/>
    <mergeCell ref="MM287:MM288"/>
    <mergeCell ref="MN287:MN288"/>
    <mergeCell ref="MO287:MO288"/>
    <mergeCell ref="MP287:MP288"/>
    <mergeCell ref="MQ287:MQ288"/>
    <mergeCell ref="MR287:MR288"/>
    <mergeCell ref="MS287:MS288"/>
    <mergeCell ref="MT287:MT288"/>
    <mergeCell ref="MU287:MU288"/>
    <mergeCell ref="MV287:MV288"/>
    <mergeCell ref="MW287:MW288"/>
    <mergeCell ref="MX287:MX288"/>
    <mergeCell ref="MI297:MI298"/>
    <mergeCell ref="MJ297:MJ298"/>
    <mergeCell ref="MK297:MK298"/>
    <mergeCell ref="ML297:ML298"/>
    <mergeCell ref="MM297:MM298"/>
    <mergeCell ref="MN297:MN298"/>
    <mergeCell ref="MO297:MO298"/>
    <mergeCell ref="MP297:MP298"/>
    <mergeCell ref="MQ297:MQ298"/>
    <mergeCell ref="MR297:MR298"/>
    <mergeCell ref="MS297:MS298"/>
    <mergeCell ref="MT297:MT298"/>
    <mergeCell ref="MU297:MU298"/>
    <mergeCell ref="MV297:MV298"/>
    <mergeCell ref="MW297:MW298"/>
    <mergeCell ref="MX297:MX298"/>
    <mergeCell ref="MI299:MI300"/>
    <mergeCell ref="MJ299:MJ300"/>
    <mergeCell ref="MK299:MK300"/>
    <mergeCell ref="ML299:ML300"/>
    <mergeCell ref="MM299:MM300"/>
    <mergeCell ref="MN299:MN300"/>
    <mergeCell ref="MO299:MO300"/>
    <mergeCell ref="MP299:MP300"/>
    <mergeCell ref="MQ299:MQ300"/>
    <mergeCell ref="MR299:MR300"/>
    <mergeCell ref="MS299:MS300"/>
    <mergeCell ref="MT299:MT300"/>
    <mergeCell ref="MU299:MU300"/>
    <mergeCell ref="MV299:MV300"/>
    <mergeCell ref="MW299:MW300"/>
    <mergeCell ref="MX299:MX300"/>
    <mergeCell ref="MI293:MI294"/>
    <mergeCell ref="MJ293:MJ294"/>
    <mergeCell ref="MK293:MK294"/>
    <mergeCell ref="ML293:ML294"/>
    <mergeCell ref="MM293:MM294"/>
    <mergeCell ref="MN293:MN294"/>
    <mergeCell ref="MO293:MO294"/>
    <mergeCell ref="MP293:MP294"/>
    <mergeCell ref="MQ293:MQ294"/>
    <mergeCell ref="MR293:MR294"/>
    <mergeCell ref="MS293:MS294"/>
    <mergeCell ref="MT293:MT294"/>
    <mergeCell ref="MU293:MU294"/>
    <mergeCell ref="MV293:MV294"/>
    <mergeCell ref="MW293:MW294"/>
    <mergeCell ref="MX293:MX294"/>
    <mergeCell ref="MI295:MI296"/>
    <mergeCell ref="MJ295:MJ296"/>
    <mergeCell ref="MK295:MK296"/>
    <mergeCell ref="ML295:ML296"/>
    <mergeCell ref="MM295:MM296"/>
    <mergeCell ref="MN295:MN296"/>
    <mergeCell ref="MO295:MO296"/>
    <mergeCell ref="MP295:MP296"/>
    <mergeCell ref="MQ295:MQ296"/>
    <mergeCell ref="MR295:MR296"/>
    <mergeCell ref="MS295:MS296"/>
    <mergeCell ref="MT295:MT296"/>
    <mergeCell ref="MU295:MU296"/>
    <mergeCell ref="MV295:MV296"/>
    <mergeCell ref="MW295:MW296"/>
    <mergeCell ref="MX295:MX296"/>
    <mergeCell ref="MI305:MI306"/>
    <mergeCell ref="MJ305:MJ306"/>
    <mergeCell ref="MK305:MK306"/>
    <mergeCell ref="ML305:ML306"/>
    <mergeCell ref="MM305:MM306"/>
    <mergeCell ref="MN305:MN306"/>
    <mergeCell ref="MO305:MO306"/>
    <mergeCell ref="MP305:MP306"/>
    <mergeCell ref="MQ305:MQ306"/>
    <mergeCell ref="MR305:MR306"/>
    <mergeCell ref="MS305:MS306"/>
    <mergeCell ref="MT305:MT306"/>
    <mergeCell ref="MU305:MU306"/>
    <mergeCell ref="MV305:MV306"/>
    <mergeCell ref="MW305:MW306"/>
    <mergeCell ref="MX305:MX306"/>
    <mergeCell ref="MI307:MI308"/>
    <mergeCell ref="MJ307:MJ308"/>
    <mergeCell ref="MK307:MK308"/>
    <mergeCell ref="ML307:ML308"/>
    <mergeCell ref="MM307:MM308"/>
    <mergeCell ref="MN307:MN308"/>
    <mergeCell ref="MO307:MO308"/>
    <mergeCell ref="MP307:MP308"/>
    <mergeCell ref="MQ307:MQ308"/>
    <mergeCell ref="MR307:MR308"/>
    <mergeCell ref="MS307:MS308"/>
    <mergeCell ref="MT307:MT308"/>
    <mergeCell ref="MU307:MU308"/>
    <mergeCell ref="MV307:MV308"/>
    <mergeCell ref="MW307:MW308"/>
    <mergeCell ref="MX307:MX308"/>
    <mergeCell ref="MI301:MI302"/>
    <mergeCell ref="MJ301:MJ302"/>
    <mergeCell ref="MK301:MK302"/>
    <mergeCell ref="ML301:ML302"/>
    <mergeCell ref="MM301:MM302"/>
    <mergeCell ref="MN301:MN302"/>
    <mergeCell ref="MO301:MO302"/>
    <mergeCell ref="MP301:MP302"/>
    <mergeCell ref="MQ301:MQ302"/>
    <mergeCell ref="MR301:MR302"/>
    <mergeCell ref="MS301:MS302"/>
    <mergeCell ref="MT301:MT302"/>
    <mergeCell ref="MU301:MU302"/>
    <mergeCell ref="MV301:MV302"/>
    <mergeCell ref="MW301:MW302"/>
    <mergeCell ref="MX301:MX302"/>
    <mergeCell ref="MI303:MI304"/>
    <mergeCell ref="MJ303:MJ304"/>
    <mergeCell ref="MK303:MK304"/>
    <mergeCell ref="ML303:ML304"/>
    <mergeCell ref="MM303:MM304"/>
    <mergeCell ref="MN303:MN304"/>
    <mergeCell ref="MO303:MO304"/>
    <mergeCell ref="MP303:MP304"/>
    <mergeCell ref="MQ303:MQ304"/>
    <mergeCell ref="MR303:MR304"/>
    <mergeCell ref="MS303:MS304"/>
    <mergeCell ref="MT303:MT304"/>
    <mergeCell ref="MU303:MU304"/>
    <mergeCell ref="MV303:MV304"/>
    <mergeCell ref="MW303:MW304"/>
    <mergeCell ref="MX303:MX304"/>
    <mergeCell ref="MI313:MI314"/>
    <mergeCell ref="MJ313:MJ314"/>
    <mergeCell ref="MK313:MK314"/>
    <mergeCell ref="ML313:ML314"/>
    <mergeCell ref="MM313:MM314"/>
    <mergeCell ref="MN313:MN314"/>
    <mergeCell ref="MO313:MO314"/>
    <mergeCell ref="MP313:MP314"/>
    <mergeCell ref="MQ313:MQ314"/>
    <mergeCell ref="MR313:MR314"/>
    <mergeCell ref="MS313:MS314"/>
    <mergeCell ref="MT313:MT314"/>
    <mergeCell ref="MU313:MU314"/>
    <mergeCell ref="MV313:MV314"/>
    <mergeCell ref="MW313:MW314"/>
    <mergeCell ref="MX313:MX314"/>
    <mergeCell ref="MI315:MI316"/>
    <mergeCell ref="MJ315:MJ316"/>
    <mergeCell ref="MK315:MK316"/>
    <mergeCell ref="ML315:ML316"/>
    <mergeCell ref="MM315:MM316"/>
    <mergeCell ref="MN315:MN316"/>
    <mergeCell ref="MO315:MO316"/>
    <mergeCell ref="MP315:MP316"/>
    <mergeCell ref="MQ315:MQ316"/>
    <mergeCell ref="MR315:MR316"/>
    <mergeCell ref="MS315:MS316"/>
    <mergeCell ref="MT315:MT316"/>
    <mergeCell ref="MU315:MU316"/>
    <mergeCell ref="MV315:MV316"/>
    <mergeCell ref="MW315:MW316"/>
    <mergeCell ref="MX315:MX316"/>
    <mergeCell ref="MI309:MI310"/>
    <mergeCell ref="MJ309:MJ310"/>
    <mergeCell ref="MK309:MK310"/>
    <mergeCell ref="ML309:ML310"/>
    <mergeCell ref="MM309:MM310"/>
    <mergeCell ref="MN309:MN310"/>
    <mergeCell ref="MO309:MO310"/>
    <mergeCell ref="MP309:MP310"/>
    <mergeCell ref="MQ309:MQ310"/>
    <mergeCell ref="MR309:MR310"/>
    <mergeCell ref="MS309:MS310"/>
    <mergeCell ref="MT309:MT310"/>
    <mergeCell ref="MU309:MU310"/>
    <mergeCell ref="MV309:MV310"/>
    <mergeCell ref="MW309:MW310"/>
    <mergeCell ref="MX309:MX310"/>
    <mergeCell ref="MI311:MI312"/>
    <mergeCell ref="MJ311:MJ312"/>
    <mergeCell ref="MK311:MK312"/>
    <mergeCell ref="ML311:ML312"/>
    <mergeCell ref="MM311:MM312"/>
    <mergeCell ref="MN311:MN312"/>
    <mergeCell ref="MO311:MO312"/>
    <mergeCell ref="MP311:MP312"/>
    <mergeCell ref="MQ311:MQ312"/>
    <mergeCell ref="MR311:MR312"/>
    <mergeCell ref="MS311:MS312"/>
    <mergeCell ref="MT311:MT312"/>
    <mergeCell ref="MU311:MU312"/>
    <mergeCell ref="MV311:MV312"/>
    <mergeCell ref="MW311:MW312"/>
    <mergeCell ref="MX311:MX312"/>
    <mergeCell ref="MI321:MI322"/>
    <mergeCell ref="MJ321:MJ322"/>
    <mergeCell ref="MK321:MK322"/>
    <mergeCell ref="ML321:ML322"/>
    <mergeCell ref="MM321:MM322"/>
    <mergeCell ref="MN321:MN322"/>
    <mergeCell ref="MO321:MO322"/>
    <mergeCell ref="MP321:MP322"/>
    <mergeCell ref="MQ321:MQ322"/>
    <mergeCell ref="MR321:MR322"/>
    <mergeCell ref="MS321:MS322"/>
    <mergeCell ref="MT321:MT322"/>
    <mergeCell ref="MU321:MU322"/>
    <mergeCell ref="MV321:MV322"/>
    <mergeCell ref="MW321:MW322"/>
    <mergeCell ref="MX321:MX322"/>
    <mergeCell ref="MI323:MI324"/>
    <mergeCell ref="MJ323:MJ324"/>
    <mergeCell ref="MK323:MK324"/>
    <mergeCell ref="ML323:ML324"/>
    <mergeCell ref="MM323:MM324"/>
    <mergeCell ref="MN323:MN324"/>
    <mergeCell ref="MO323:MO324"/>
    <mergeCell ref="MP323:MP324"/>
    <mergeCell ref="MQ323:MQ324"/>
    <mergeCell ref="MR323:MR324"/>
    <mergeCell ref="MS323:MS324"/>
    <mergeCell ref="MT323:MT324"/>
    <mergeCell ref="MU323:MU324"/>
    <mergeCell ref="MV323:MV324"/>
    <mergeCell ref="MW323:MW324"/>
    <mergeCell ref="MX323:MX324"/>
    <mergeCell ref="MI317:MI318"/>
    <mergeCell ref="MJ317:MJ318"/>
    <mergeCell ref="MK317:MK318"/>
    <mergeCell ref="ML317:ML318"/>
    <mergeCell ref="MM317:MM318"/>
    <mergeCell ref="MN317:MN318"/>
    <mergeCell ref="MO317:MO318"/>
    <mergeCell ref="MP317:MP318"/>
    <mergeCell ref="MQ317:MQ318"/>
    <mergeCell ref="MR317:MR318"/>
    <mergeCell ref="MS317:MS318"/>
    <mergeCell ref="MT317:MT318"/>
    <mergeCell ref="MU317:MU318"/>
    <mergeCell ref="MV317:MV318"/>
    <mergeCell ref="MW317:MW318"/>
    <mergeCell ref="MX317:MX318"/>
    <mergeCell ref="MI319:MI320"/>
    <mergeCell ref="MJ319:MJ320"/>
    <mergeCell ref="MK319:MK320"/>
    <mergeCell ref="ML319:ML320"/>
    <mergeCell ref="MM319:MM320"/>
    <mergeCell ref="MN319:MN320"/>
    <mergeCell ref="MO319:MO320"/>
    <mergeCell ref="MP319:MP320"/>
    <mergeCell ref="MQ319:MQ320"/>
    <mergeCell ref="MR319:MR320"/>
    <mergeCell ref="MS319:MS320"/>
    <mergeCell ref="MT319:MT320"/>
    <mergeCell ref="MU319:MU320"/>
    <mergeCell ref="MV319:MV320"/>
    <mergeCell ref="MW319:MW320"/>
    <mergeCell ref="MX319:MX320"/>
    <mergeCell ref="MI329:MI330"/>
    <mergeCell ref="MJ329:MJ330"/>
    <mergeCell ref="MK329:MK330"/>
    <mergeCell ref="ML329:ML330"/>
    <mergeCell ref="MM329:MM330"/>
    <mergeCell ref="MN329:MN330"/>
    <mergeCell ref="MO329:MO330"/>
    <mergeCell ref="MP329:MP330"/>
    <mergeCell ref="MQ329:MQ330"/>
    <mergeCell ref="MR329:MR330"/>
    <mergeCell ref="MS329:MS330"/>
    <mergeCell ref="MT329:MT330"/>
    <mergeCell ref="MU329:MU330"/>
    <mergeCell ref="MV329:MV330"/>
    <mergeCell ref="MW329:MW330"/>
    <mergeCell ref="MX329:MX330"/>
    <mergeCell ref="MI331:MI332"/>
    <mergeCell ref="MJ331:MJ332"/>
    <mergeCell ref="MK331:MK332"/>
    <mergeCell ref="ML331:ML332"/>
    <mergeCell ref="MM331:MM332"/>
    <mergeCell ref="MN331:MN332"/>
    <mergeCell ref="MO331:MO332"/>
    <mergeCell ref="MP331:MP332"/>
    <mergeCell ref="MQ331:MQ332"/>
    <mergeCell ref="MR331:MR332"/>
    <mergeCell ref="MS331:MS332"/>
    <mergeCell ref="MT331:MT332"/>
    <mergeCell ref="MU331:MU332"/>
    <mergeCell ref="MV331:MV332"/>
    <mergeCell ref="MW331:MW332"/>
    <mergeCell ref="MX331:MX332"/>
    <mergeCell ref="MI325:MI326"/>
    <mergeCell ref="MJ325:MJ326"/>
    <mergeCell ref="MK325:MK326"/>
    <mergeCell ref="ML325:ML326"/>
    <mergeCell ref="MM325:MM326"/>
    <mergeCell ref="MN325:MN326"/>
    <mergeCell ref="MO325:MO326"/>
    <mergeCell ref="MP325:MP326"/>
    <mergeCell ref="MQ325:MQ326"/>
    <mergeCell ref="MR325:MR326"/>
    <mergeCell ref="MS325:MS326"/>
    <mergeCell ref="MT325:MT326"/>
    <mergeCell ref="MU325:MU326"/>
    <mergeCell ref="MV325:MV326"/>
    <mergeCell ref="MW325:MW326"/>
    <mergeCell ref="MX325:MX326"/>
    <mergeCell ref="MI327:MI328"/>
    <mergeCell ref="MJ327:MJ328"/>
    <mergeCell ref="MK327:MK328"/>
    <mergeCell ref="ML327:ML328"/>
    <mergeCell ref="MM327:MM328"/>
    <mergeCell ref="MN327:MN328"/>
    <mergeCell ref="MO327:MO328"/>
    <mergeCell ref="MP327:MP328"/>
    <mergeCell ref="MQ327:MQ328"/>
    <mergeCell ref="MR327:MR328"/>
    <mergeCell ref="MS327:MS328"/>
    <mergeCell ref="MT327:MT328"/>
    <mergeCell ref="MU327:MU328"/>
    <mergeCell ref="MV327:MV328"/>
    <mergeCell ref="MW327:MW328"/>
    <mergeCell ref="MX327:MX328"/>
    <mergeCell ref="MI337:MI338"/>
    <mergeCell ref="MJ337:MJ338"/>
    <mergeCell ref="MK337:MK338"/>
    <mergeCell ref="ML337:ML338"/>
    <mergeCell ref="MM337:MM338"/>
    <mergeCell ref="MN337:MN338"/>
    <mergeCell ref="MO337:MO338"/>
    <mergeCell ref="MP337:MP338"/>
    <mergeCell ref="MQ337:MQ338"/>
    <mergeCell ref="MR337:MR338"/>
    <mergeCell ref="MS337:MS338"/>
    <mergeCell ref="MT337:MT338"/>
    <mergeCell ref="MU337:MU338"/>
    <mergeCell ref="MV337:MV338"/>
    <mergeCell ref="MW337:MW338"/>
    <mergeCell ref="MX337:MX338"/>
    <mergeCell ref="MI339:MI340"/>
    <mergeCell ref="MJ339:MJ340"/>
    <mergeCell ref="MK339:MK340"/>
    <mergeCell ref="ML339:ML340"/>
    <mergeCell ref="MM339:MM340"/>
    <mergeCell ref="MN339:MN340"/>
    <mergeCell ref="MO339:MO340"/>
    <mergeCell ref="MP339:MP340"/>
    <mergeCell ref="MQ339:MQ340"/>
    <mergeCell ref="MR339:MR340"/>
    <mergeCell ref="MS339:MS340"/>
    <mergeCell ref="MT339:MT340"/>
    <mergeCell ref="MU339:MU340"/>
    <mergeCell ref="MV339:MV340"/>
    <mergeCell ref="MW339:MW340"/>
    <mergeCell ref="MX339:MX340"/>
    <mergeCell ref="MI333:MI334"/>
    <mergeCell ref="MJ333:MJ334"/>
    <mergeCell ref="MK333:MK334"/>
    <mergeCell ref="ML333:ML334"/>
    <mergeCell ref="MM333:MM334"/>
    <mergeCell ref="MN333:MN334"/>
    <mergeCell ref="MO333:MO334"/>
    <mergeCell ref="MP333:MP334"/>
    <mergeCell ref="MQ333:MQ334"/>
    <mergeCell ref="MR333:MR334"/>
    <mergeCell ref="MS333:MS334"/>
    <mergeCell ref="MT333:MT334"/>
    <mergeCell ref="MU333:MU334"/>
    <mergeCell ref="MV333:MV334"/>
    <mergeCell ref="MW333:MW334"/>
    <mergeCell ref="MX333:MX334"/>
    <mergeCell ref="MI335:MI336"/>
    <mergeCell ref="MJ335:MJ336"/>
    <mergeCell ref="MK335:MK336"/>
    <mergeCell ref="ML335:ML336"/>
    <mergeCell ref="MM335:MM336"/>
    <mergeCell ref="MN335:MN336"/>
    <mergeCell ref="MO335:MO336"/>
    <mergeCell ref="MP335:MP336"/>
    <mergeCell ref="MQ335:MQ336"/>
    <mergeCell ref="MR335:MR336"/>
    <mergeCell ref="MS335:MS336"/>
    <mergeCell ref="MT335:MT336"/>
    <mergeCell ref="MU335:MU336"/>
    <mergeCell ref="MV335:MV336"/>
    <mergeCell ref="MW335:MW336"/>
    <mergeCell ref="MX335:MX336"/>
    <mergeCell ref="MI345:MI346"/>
    <mergeCell ref="MJ345:MJ346"/>
    <mergeCell ref="MK345:MK346"/>
    <mergeCell ref="ML345:ML346"/>
    <mergeCell ref="MM345:MM346"/>
    <mergeCell ref="MN345:MN346"/>
    <mergeCell ref="MO345:MO346"/>
    <mergeCell ref="MP345:MP346"/>
    <mergeCell ref="MQ345:MQ346"/>
    <mergeCell ref="MR345:MR346"/>
    <mergeCell ref="MS345:MS346"/>
    <mergeCell ref="MT345:MT346"/>
    <mergeCell ref="MU345:MU346"/>
    <mergeCell ref="MV345:MV346"/>
    <mergeCell ref="MW345:MW346"/>
    <mergeCell ref="MX345:MX346"/>
    <mergeCell ref="MI347:MI348"/>
    <mergeCell ref="MJ347:MJ348"/>
    <mergeCell ref="MK347:MK348"/>
    <mergeCell ref="ML347:ML348"/>
    <mergeCell ref="MM347:MM348"/>
    <mergeCell ref="MN347:MN348"/>
    <mergeCell ref="MO347:MO348"/>
    <mergeCell ref="MP347:MP348"/>
    <mergeCell ref="MQ347:MQ348"/>
    <mergeCell ref="MR347:MR348"/>
    <mergeCell ref="MS347:MS348"/>
    <mergeCell ref="MT347:MT348"/>
    <mergeCell ref="MU347:MU348"/>
    <mergeCell ref="MV347:MV348"/>
    <mergeCell ref="MW347:MW348"/>
    <mergeCell ref="MX347:MX348"/>
    <mergeCell ref="MI341:MI342"/>
    <mergeCell ref="MJ341:MJ342"/>
    <mergeCell ref="MK341:MK342"/>
    <mergeCell ref="ML341:ML342"/>
    <mergeCell ref="MM341:MM342"/>
    <mergeCell ref="MN341:MN342"/>
    <mergeCell ref="MO341:MO342"/>
    <mergeCell ref="MP341:MP342"/>
    <mergeCell ref="MQ341:MQ342"/>
    <mergeCell ref="MR341:MR342"/>
    <mergeCell ref="MS341:MS342"/>
    <mergeCell ref="MT341:MT342"/>
    <mergeCell ref="MU341:MU342"/>
    <mergeCell ref="MV341:MV342"/>
    <mergeCell ref="MW341:MW342"/>
    <mergeCell ref="MX341:MX342"/>
    <mergeCell ref="MI343:MI344"/>
    <mergeCell ref="MJ343:MJ344"/>
    <mergeCell ref="MK343:MK344"/>
    <mergeCell ref="ML343:ML344"/>
    <mergeCell ref="MM343:MM344"/>
    <mergeCell ref="MN343:MN344"/>
    <mergeCell ref="MO343:MO344"/>
    <mergeCell ref="MP343:MP344"/>
    <mergeCell ref="MQ343:MQ344"/>
    <mergeCell ref="MR343:MR344"/>
    <mergeCell ref="MS343:MS344"/>
    <mergeCell ref="MT343:MT344"/>
    <mergeCell ref="MU343:MU344"/>
    <mergeCell ref="MV343:MV344"/>
    <mergeCell ref="MW343:MW344"/>
    <mergeCell ref="MX343:MX344"/>
    <mergeCell ref="MX353:MX354"/>
    <mergeCell ref="MI355:MI356"/>
    <mergeCell ref="MJ355:MJ356"/>
    <mergeCell ref="MK355:MK356"/>
    <mergeCell ref="ML355:ML356"/>
    <mergeCell ref="MM355:MM356"/>
    <mergeCell ref="MN355:MN356"/>
    <mergeCell ref="MO355:MO356"/>
    <mergeCell ref="MP355:MP356"/>
    <mergeCell ref="MQ355:MQ356"/>
    <mergeCell ref="MR355:MR356"/>
    <mergeCell ref="MS355:MS356"/>
    <mergeCell ref="MT355:MT356"/>
    <mergeCell ref="MU355:MU356"/>
    <mergeCell ref="MV355:MV356"/>
    <mergeCell ref="MW355:MW356"/>
    <mergeCell ref="MX355:MX356"/>
    <mergeCell ref="MI349:MI350"/>
    <mergeCell ref="MJ349:MJ350"/>
    <mergeCell ref="MK349:MK350"/>
    <mergeCell ref="ML349:ML350"/>
    <mergeCell ref="MM349:MM350"/>
    <mergeCell ref="MN349:MN350"/>
    <mergeCell ref="MO349:MO350"/>
    <mergeCell ref="MP349:MP350"/>
    <mergeCell ref="MQ349:MQ350"/>
    <mergeCell ref="MR349:MR350"/>
    <mergeCell ref="MS349:MS350"/>
    <mergeCell ref="MT349:MT350"/>
    <mergeCell ref="MU349:MU350"/>
    <mergeCell ref="MV349:MV350"/>
    <mergeCell ref="MW349:MW350"/>
    <mergeCell ref="MX349:MX350"/>
    <mergeCell ref="MI351:MI352"/>
    <mergeCell ref="MJ351:MJ352"/>
    <mergeCell ref="MK351:MK352"/>
    <mergeCell ref="ML351:ML352"/>
    <mergeCell ref="MM351:MM352"/>
    <mergeCell ref="MN351:MN352"/>
    <mergeCell ref="MO351:MO352"/>
    <mergeCell ref="MP351:MP352"/>
    <mergeCell ref="MQ351:MQ352"/>
    <mergeCell ref="MR351:MR352"/>
    <mergeCell ref="MS351:MS352"/>
    <mergeCell ref="MT351:MT352"/>
    <mergeCell ref="MU351:MU352"/>
    <mergeCell ref="MV351:MV352"/>
    <mergeCell ref="MW351:MW352"/>
    <mergeCell ref="MX351:MX352"/>
    <mergeCell ref="MI357:MI358"/>
    <mergeCell ref="MJ357:MJ358"/>
    <mergeCell ref="MK357:MK358"/>
    <mergeCell ref="ML357:ML358"/>
    <mergeCell ref="MM357:MM358"/>
    <mergeCell ref="MN357:MN358"/>
    <mergeCell ref="MO357:MO358"/>
    <mergeCell ref="MP357:MP358"/>
    <mergeCell ref="MQ357:MQ358"/>
    <mergeCell ref="MR357:MR358"/>
    <mergeCell ref="MS357:MS358"/>
    <mergeCell ref="MT357:MT358"/>
    <mergeCell ref="MU357:MU358"/>
    <mergeCell ref="MV357:MV358"/>
    <mergeCell ref="MW357:MW358"/>
    <mergeCell ref="MI359:MI360"/>
    <mergeCell ref="MJ359:MJ360"/>
    <mergeCell ref="MK359:MK360"/>
    <mergeCell ref="ML359:ML360"/>
    <mergeCell ref="MM359:MM360"/>
    <mergeCell ref="MN359:MN360"/>
    <mergeCell ref="MO359:MO360"/>
    <mergeCell ref="MP359:MP360"/>
    <mergeCell ref="MQ359:MQ360"/>
    <mergeCell ref="MR359:MR360"/>
    <mergeCell ref="MS359:MS360"/>
    <mergeCell ref="MT359:MT360"/>
    <mergeCell ref="MU359:MU360"/>
    <mergeCell ref="MV359:MV360"/>
    <mergeCell ref="MW359:MW360"/>
    <mergeCell ref="MI353:MI354"/>
    <mergeCell ref="MJ353:MJ354"/>
    <mergeCell ref="MK353:MK354"/>
    <mergeCell ref="ML353:ML354"/>
    <mergeCell ref="MM353:MM354"/>
    <mergeCell ref="MN353:MN354"/>
    <mergeCell ref="MO353:MO354"/>
    <mergeCell ref="MP353:MP354"/>
    <mergeCell ref="MQ353:MQ354"/>
    <mergeCell ref="MR353:MR354"/>
    <mergeCell ref="MS353:MS354"/>
    <mergeCell ref="MT353:MT354"/>
    <mergeCell ref="MU353:MU354"/>
    <mergeCell ref="MV353:MV354"/>
    <mergeCell ref="MW353:MW354"/>
    <mergeCell ref="MI365:MI366"/>
    <mergeCell ref="MJ365:MJ366"/>
    <mergeCell ref="MK365:MK366"/>
    <mergeCell ref="ML365:ML366"/>
    <mergeCell ref="MM365:MM366"/>
    <mergeCell ref="MN365:MN366"/>
    <mergeCell ref="MO365:MO366"/>
    <mergeCell ref="MP365:MP366"/>
    <mergeCell ref="MQ365:MQ366"/>
    <mergeCell ref="MR365:MR366"/>
    <mergeCell ref="MS365:MS366"/>
    <mergeCell ref="MT365:MT366"/>
    <mergeCell ref="MU365:MU366"/>
    <mergeCell ref="MV365:MV366"/>
    <mergeCell ref="MW365:MW366"/>
    <mergeCell ref="MI367:MI368"/>
    <mergeCell ref="MJ367:MJ368"/>
    <mergeCell ref="MK367:MK368"/>
    <mergeCell ref="ML367:ML368"/>
    <mergeCell ref="MM367:MM368"/>
    <mergeCell ref="MN367:MN368"/>
    <mergeCell ref="MO367:MO368"/>
    <mergeCell ref="MP367:MP368"/>
    <mergeCell ref="MQ367:MQ368"/>
    <mergeCell ref="MR367:MR368"/>
    <mergeCell ref="MS367:MS368"/>
    <mergeCell ref="MT367:MT368"/>
    <mergeCell ref="MU367:MU368"/>
    <mergeCell ref="MV367:MV368"/>
    <mergeCell ref="MW367:MW368"/>
    <mergeCell ref="MI361:MI362"/>
    <mergeCell ref="MJ361:MJ362"/>
    <mergeCell ref="MK361:MK362"/>
    <mergeCell ref="ML361:ML362"/>
    <mergeCell ref="MM361:MM362"/>
    <mergeCell ref="MN361:MN362"/>
    <mergeCell ref="MO361:MO362"/>
    <mergeCell ref="MP361:MP362"/>
    <mergeCell ref="MQ361:MQ362"/>
    <mergeCell ref="MR361:MR362"/>
    <mergeCell ref="MS361:MS362"/>
    <mergeCell ref="MT361:MT362"/>
    <mergeCell ref="MU361:MU362"/>
    <mergeCell ref="MV361:MV362"/>
    <mergeCell ref="MW361:MW362"/>
    <mergeCell ref="MI363:MI364"/>
    <mergeCell ref="MJ363:MJ364"/>
    <mergeCell ref="MK363:MK364"/>
    <mergeCell ref="ML363:ML364"/>
    <mergeCell ref="MM363:MM364"/>
    <mergeCell ref="MN363:MN364"/>
    <mergeCell ref="MO363:MO364"/>
    <mergeCell ref="MP363:MP364"/>
    <mergeCell ref="MQ363:MQ364"/>
    <mergeCell ref="MR363:MR364"/>
    <mergeCell ref="MS363:MS364"/>
    <mergeCell ref="MT363:MT364"/>
    <mergeCell ref="MU363:MU364"/>
    <mergeCell ref="MV363:MV364"/>
    <mergeCell ref="MW363:MW364"/>
    <mergeCell ref="MI373:MI374"/>
    <mergeCell ref="MJ373:MJ374"/>
    <mergeCell ref="MK373:MK374"/>
    <mergeCell ref="ML373:ML374"/>
    <mergeCell ref="MM373:MM374"/>
    <mergeCell ref="MN373:MN374"/>
    <mergeCell ref="MO373:MO374"/>
    <mergeCell ref="MP373:MP374"/>
    <mergeCell ref="MQ373:MQ374"/>
    <mergeCell ref="MR373:MR374"/>
    <mergeCell ref="MS373:MS374"/>
    <mergeCell ref="MT373:MT374"/>
    <mergeCell ref="MU373:MU374"/>
    <mergeCell ref="MV373:MV374"/>
    <mergeCell ref="MW373:MW374"/>
    <mergeCell ref="MI375:MI376"/>
    <mergeCell ref="MJ375:MJ376"/>
    <mergeCell ref="MK375:MK376"/>
    <mergeCell ref="ML375:ML376"/>
    <mergeCell ref="MM375:MM376"/>
    <mergeCell ref="MN375:MN376"/>
    <mergeCell ref="MO375:MO376"/>
    <mergeCell ref="MP375:MP376"/>
    <mergeCell ref="MQ375:MQ376"/>
    <mergeCell ref="MR375:MR376"/>
    <mergeCell ref="MS375:MS376"/>
    <mergeCell ref="MT375:MT376"/>
    <mergeCell ref="MU375:MU376"/>
    <mergeCell ref="MV375:MV376"/>
    <mergeCell ref="MW375:MW376"/>
    <mergeCell ref="MI369:MI370"/>
    <mergeCell ref="MJ369:MJ370"/>
    <mergeCell ref="MK369:MK370"/>
    <mergeCell ref="ML369:ML370"/>
    <mergeCell ref="MM369:MM370"/>
    <mergeCell ref="MN369:MN370"/>
    <mergeCell ref="MO369:MO370"/>
    <mergeCell ref="MP369:MP370"/>
    <mergeCell ref="MQ369:MQ370"/>
    <mergeCell ref="MR369:MR370"/>
    <mergeCell ref="MS369:MS370"/>
    <mergeCell ref="MT369:MT370"/>
    <mergeCell ref="MU369:MU370"/>
    <mergeCell ref="MV369:MV370"/>
    <mergeCell ref="MW369:MW370"/>
    <mergeCell ref="MI371:MI372"/>
    <mergeCell ref="MJ371:MJ372"/>
    <mergeCell ref="MK371:MK372"/>
    <mergeCell ref="ML371:ML372"/>
    <mergeCell ref="MM371:MM372"/>
    <mergeCell ref="MN371:MN372"/>
    <mergeCell ref="MO371:MO372"/>
    <mergeCell ref="MP371:MP372"/>
    <mergeCell ref="MQ371:MQ372"/>
    <mergeCell ref="MR371:MR372"/>
    <mergeCell ref="MS371:MS372"/>
    <mergeCell ref="MT371:MT372"/>
    <mergeCell ref="MU371:MU372"/>
    <mergeCell ref="MV371:MV372"/>
    <mergeCell ref="MW371:MW372"/>
    <mergeCell ref="MI381:MI382"/>
    <mergeCell ref="MJ381:MJ382"/>
    <mergeCell ref="MK381:MK382"/>
    <mergeCell ref="ML381:ML382"/>
    <mergeCell ref="MM381:MM382"/>
    <mergeCell ref="MN381:MN382"/>
    <mergeCell ref="MO381:MO382"/>
    <mergeCell ref="MP381:MP382"/>
    <mergeCell ref="MQ381:MQ382"/>
    <mergeCell ref="MR381:MR382"/>
    <mergeCell ref="MS381:MS382"/>
    <mergeCell ref="MT381:MT382"/>
    <mergeCell ref="MU381:MU382"/>
    <mergeCell ref="MV381:MV382"/>
    <mergeCell ref="MW381:MW382"/>
    <mergeCell ref="MI383:MI384"/>
    <mergeCell ref="MJ383:MJ384"/>
    <mergeCell ref="MK383:MK384"/>
    <mergeCell ref="ML383:ML384"/>
    <mergeCell ref="MM383:MM384"/>
    <mergeCell ref="MN383:MN384"/>
    <mergeCell ref="MO383:MO384"/>
    <mergeCell ref="MP383:MP384"/>
    <mergeCell ref="MQ383:MQ384"/>
    <mergeCell ref="MR383:MR384"/>
    <mergeCell ref="MS383:MS384"/>
    <mergeCell ref="MT383:MT384"/>
    <mergeCell ref="MU383:MU384"/>
    <mergeCell ref="MV383:MV384"/>
    <mergeCell ref="MW383:MW384"/>
    <mergeCell ref="MI377:MI378"/>
    <mergeCell ref="MJ377:MJ378"/>
    <mergeCell ref="MK377:MK378"/>
    <mergeCell ref="ML377:ML378"/>
    <mergeCell ref="MM377:MM378"/>
    <mergeCell ref="MN377:MN378"/>
    <mergeCell ref="MO377:MO378"/>
    <mergeCell ref="MP377:MP378"/>
    <mergeCell ref="MQ377:MQ378"/>
    <mergeCell ref="MR377:MR378"/>
    <mergeCell ref="MS377:MS378"/>
    <mergeCell ref="MT377:MT378"/>
    <mergeCell ref="MU377:MU378"/>
    <mergeCell ref="MV377:MV378"/>
    <mergeCell ref="MW377:MW378"/>
    <mergeCell ref="MI379:MI380"/>
    <mergeCell ref="MJ379:MJ380"/>
    <mergeCell ref="MK379:MK380"/>
    <mergeCell ref="ML379:ML380"/>
    <mergeCell ref="MM379:MM380"/>
    <mergeCell ref="MN379:MN380"/>
    <mergeCell ref="MO379:MO380"/>
    <mergeCell ref="MP379:MP380"/>
    <mergeCell ref="MQ379:MQ380"/>
    <mergeCell ref="MR379:MR380"/>
    <mergeCell ref="MS379:MS380"/>
    <mergeCell ref="MT379:MT380"/>
    <mergeCell ref="MU379:MU380"/>
    <mergeCell ref="MV379:MV380"/>
    <mergeCell ref="MW379:MW380"/>
    <mergeCell ref="MI389:MI390"/>
    <mergeCell ref="MJ389:MJ390"/>
    <mergeCell ref="MK389:MK390"/>
    <mergeCell ref="ML389:ML390"/>
    <mergeCell ref="MM389:MM390"/>
    <mergeCell ref="MN389:MN390"/>
    <mergeCell ref="MO389:MO390"/>
    <mergeCell ref="MP389:MP390"/>
    <mergeCell ref="MQ389:MQ390"/>
    <mergeCell ref="MR389:MR390"/>
    <mergeCell ref="MS389:MS390"/>
    <mergeCell ref="MT389:MT390"/>
    <mergeCell ref="MU389:MU390"/>
    <mergeCell ref="MV389:MV390"/>
    <mergeCell ref="MW389:MW390"/>
    <mergeCell ref="MX389:MX390"/>
    <mergeCell ref="MI391:MI392"/>
    <mergeCell ref="MJ391:MJ392"/>
    <mergeCell ref="MK391:MK392"/>
    <mergeCell ref="ML391:ML392"/>
    <mergeCell ref="MM391:MM392"/>
    <mergeCell ref="MN391:MN392"/>
    <mergeCell ref="MO391:MO392"/>
    <mergeCell ref="MP391:MP392"/>
    <mergeCell ref="MQ391:MQ392"/>
    <mergeCell ref="MR391:MR392"/>
    <mergeCell ref="MS391:MS392"/>
    <mergeCell ref="MT391:MT392"/>
    <mergeCell ref="MU391:MU392"/>
    <mergeCell ref="MV391:MV392"/>
    <mergeCell ref="MW391:MW392"/>
    <mergeCell ref="MX391:MX392"/>
    <mergeCell ref="MI385:MI386"/>
    <mergeCell ref="MJ385:MJ386"/>
    <mergeCell ref="MK385:MK386"/>
    <mergeCell ref="ML385:ML386"/>
    <mergeCell ref="MM385:MM386"/>
    <mergeCell ref="MN385:MN386"/>
    <mergeCell ref="MO385:MO386"/>
    <mergeCell ref="MP385:MP386"/>
    <mergeCell ref="MQ385:MQ386"/>
    <mergeCell ref="MR385:MR386"/>
    <mergeCell ref="MS385:MS386"/>
    <mergeCell ref="MT385:MT386"/>
    <mergeCell ref="MU385:MU386"/>
    <mergeCell ref="MV385:MV386"/>
    <mergeCell ref="MW385:MW386"/>
    <mergeCell ref="MI387:MI388"/>
    <mergeCell ref="MJ387:MJ388"/>
    <mergeCell ref="MK387:MK388"/>
    <mergeCell ref="ML387:ML388"/>
    <mergeCell ref="MM387:MM388"/>
    <mergeCell ref="MN387:MN388"/>
    <mergeCell ref="MO387:MO388"/>
    <mergeCell ref="MP387:MP388"/>
    <mergeCell ref="MQ387:MQ388"/>
    <mergeCell ref="MR387:MR388"/>
    <mergeCell ref="MS387:MS388"/>
    <mergeCell ref="MT387:MT388"/>
    <mergeCell ref="MU387:MU388"/>
    <mergeCell ref="MV387:MV388"/>
    <mergeCell ref="MW387:MW388"/>
    <mergeCell ref="MI397:MI398"/>
    <mergeCell ref="MJ397:MJ398"/>
    <mergeCell ref="MK397:MK398"/>
    <mergeCell ref="ML397:ML398"/>
    <mergeCell ref="MM397:MM398"/>
    <mergeCell ref="MN397:MN398"/>
    <mergeCell ref="MO397:MO398"/>
    <mergeCell ref="MP397:MP398"/>
    <mergeCell ref="MQ397:MQ398"/>
    <mergeCell ref="MR397:MR398"/>
    <mergeCell ref="MS397:MS398"/>
    <mergeCell ref="MT397:MT398"/>
    <mergeCell ref="MU397:MU398"/>
    <mergeCell ref="MV397:MV398"/>
    <mergeCell ref="MW397:MW398"/>
    <mergeCell ref="MX397:MX398"/>
    <mergeCell ref="MI399:MI400"/>
    <mergeCell ref="MJ399:MJ400"/>
    <mergeCell ref="MK399:MK400"/>
    <mergeCell ref="ML399:ML400"/>
    <mergeCell ref="MM399:MM400"/>
    <mergeCell ref="MN399:MN400"/>
    <mergeCell ref="MO399:MO400"/>
    <mergeCell ref="MP399:MP400"/>
    <mergeCell ref="MQ399:MQ400"/>
    <mergeCell ref="MR399:MR400"/>
    <mergeCell ref="MS399:MS400"/>
    <mergeCell ref="MT399:MT400"/>
    <mergeCell ref="MU399:MU400"/>
    <mergeCell ref="MV399:MV400"/>
    <mergeCell ref="MW399:MW400"/>
    <mergeCell ref="MX399:MX400"/>
    <mergeCell ref="MI393:MI394"/>
    <mergeCell ref="MJ393:MJ394"/>
    <mergeCell ref="MK393:MK394"/>
    <mergeCell ref="ML393:ML394"/>
    <mergeCell ref="MM393:MM394"/>
    <mergeCell ref="MN393:MN394"/>
    <mergeCell ref="MO393:MO394"/>
    <mergeCell ref="MP393:MP394"/>
    <mergeCell ref="MQ393:MQ394"/>
    <mergeCell ref="MR393:MR394"/>
    <mergeCell ref="MS393:MS394"/>
    <mergeCell ref="MT393:MT394"/>
    <mergeCell ref="MU393:MU394"/>
    <mergeCell ref="MV393:MV394"/>
    <mergeCell ref="MW393:MW394"/>
    <mergeCell ref="MX393:MX394"/>
    <mergeCell ref="MI395:MI396"/>
    <mergeCell ref="MJ395:MJ396"/>
    <mergeCell ref="MK395:MK396"/>
    <mergeCell ref="ML395:ML396"/>
    <mergeCell ref="MM395:MM396"/>
    <mergeCell ref="MN395:MN396"/>
    <mergeCell ref="MO395:MO396"/>
    <mergeCell ref="MP395:MP396"/>
    <mergeCell ref="MQ395:MQ396"/>
    <mergeCell ref="MR395:MR396"/>
    <mergeCell ref="MS395:MS396"/>
    <mergeCell ref="MT395:MT396"/>
    <mergeCell ref="MU395:MU396"/>
    <mergeCell ref="MV395:MV396"/>
    <mergeCell ref="MW395:MW396"/>
    <mergeCell ref="MX395:MX396"/>
    <mergeCell ref="MI405:MI406"/>
    <mergeCell ref="MJ405:MJ406"/>
    <mergeCell ref="MK405:MK406"/>
    <mergeCell ref="ML405:ML406"/>
    <mergeCell ref="MM405:MM406"/>
    <mergeCell ref="MN405:MN406"/>
    <mergeCell ref="MO405:MO406"/>
    <mergeCell ref="MP405:MP406"/>
    <mergeCell ref="MQ405:MQ406"/>
    <mergeCell ref="MR405:MR406"/>
    <mergeCell ref="MS405:MS406"/>
    <mergeCell ref="MT405:MT406"/>
    <mergeCell ref="MU405:MU406"/>
    <mergeCell ref="MV405:MV406"/>
    <mergeCell ref="MW405:MW406"/>
    <mergeCell ref="MX405:MX406"/>
    <mergeCell ref="MI407:MI408"/>
    <mergeCell ref="MJ407:MJ408"/>
    <mergeCell ref="MK407:MK408"/>
    <mergeCell ref="ML407:ML408"/>
    <mergeCell ref="MM407:MM408"/>
    <mergeCell ref="MN407:MN408"/>
    <mergeCell ref="MO407:MO408"/>
    <mergeCell ref="MP407:MP408"/>
    <mergeCell ref="MQ407:MQ408"/>
    <mergeCell ref="MR407:MR408"/>
    <mergeCell ref="MS407:MS408"/>
    <mergeCell ref="MT407:MT408"/>
    <mergeCell ref="MU407:MU408"/>
    <mergeCell ref="MV407:MV408"/>
    <mergeCell ref="MW407:MW408"/>
    <mergeCell ref="MX407:MX408"/>
    <mergeCell ref="MI401:MI402"/>
    <mergeCell ref="MJ401:MJ402"/>
    <mergeCell ref="MK401:MK402"/>
    <mergeCell ref="ML401:ML402"/>
    <mergeCell ref="MM401:MM402"/>
    <mergeCell ref="MN401:MN402"/>
    <mergeCell ref="MO401:MO402"/>
    <mergeCell ref="MP401:MP402"/>
    <mergeCell ref="MQ401:MQ402"/>
    <mergeCell ref="MR401:MR402"/>
    <mergeCell ref="MS401:MS402"/>
    <mergeCell ref="MT401:MT402"/>
    <mergeCell ref="MU401:MU402"/>
    <mergeCell ref="MV401:MV402"/>
    <mergeCell ref="MW401:MW402"/>
    <mergeCell ref="MX401:MX402"/>
    <mergeCell ref="MI403:MI404"/>
    <mergeCell ref="MJ403:MJ404"/>
    <mergeCell ref="MK403:MK404"/>
    <mergeCell ref="ML403:ML404"/>
    <mergeCell ref="MM403:MM404"/>
    <mergeCell ref="MN403:MN404"/>
    <mergeCell ref="MO403:MO404"/>
    <mergeCell ref="MP403:MP404"/>
    <mergeCell ref="MQ403:MQ404"/>
    <mergeCell ref="MR403:MR404"/>
    <mergeCell ref="MS403:MS404"/>
    <mergeCell ref="MT403:MT404"/>
    <mergeCell ref="MU403:MU404"/>
    <mergeCell ref="MV403:MV404"/>
    <mergeCell ref="MW403:MW404"/>
    <mergeCell ref="MX403:MX404"/>
    <mergeCell ref="MI413:MI414"/>
    <mergeCell ref="MJ413:MJ414"/>
    <mergeCell ref="MK413:MK414"/>
    <mergeCell ref="ML413:ML414"/>
    <mergeCell ref="MM413:MM414"/>
    <mergeCell ref="MN413:MN414"/>
    <mergeCell ref="MO413:MO414"/>
    <mergeCell ref="MP413:MP414"/>
    <mergeCell ref="MQ413:MQ414"/>
    <mergeCell ref="MR413:MR414"/>
    <mergeCell ref="MS413:MS414"/>
    <mergeCell ref="MT413:MT414"/>
    <mergeCell ref="MU413:MU414"/>
    <mergeCell ref="MV413:MV414"/>
    <mergeCell ref="MW413:MW414"/>
    <mergeCell ref="MX413:MX414"/>
    <mergeCell ref="MI415:MI416"/>
    <mergeCell ref="MJ415:MJ416"/>
    <mergeCell ref="MK415:MK416"/>
    <mergeCell ref="ML415:ML416"/>
    <mergeCell ref="MM415:MM416"/>
    <mergeCell ref="MN415:MN416"/>
    <mergeCell ref="MO415:MO416"/>
    <mergeCell ref="MP415:MP416"/>
    <mergeCell ref="MQ415:MQ416"/>
    <mergeCell ref="MR415:MR416"/>
    <mergeCell ref="MS415:MS416"/>
    <mergeCell ref="MT415:MT416"/>
    <mergeCell ref="MU415:MU416"/>
    <mergeCell ref="MV415:MV416"/>
    <mergeCell ref="MW415:MW416"/>
    <mergeCell ref="MX415:MX416"/>
    <mergeCell ref="MI409:MI410"/>
    <mergeCell ref="MJ409:MJ410"/>
    <mergeCell ref="MK409:MK410"/>
    <mergeCell ref="ML409:ML410"/>
    <mergeCell ref="MM409:MM410"/>
    <mergeCell ref="MN409:MN410"/>
    <mergeCell ref="MO409:MO410"/>
    <mergeCell ref="MP409:MP410"/>
    <mergeCell ref="MQ409:MQ410"/>
    <mergeCell ref="MR409:MR410"/>
    <mergeCell ref="MS409:MS410"/>
    <mergeCell ref="MT409:MT410"/>
    <mergeCell ref="MU409:MU410"/>
    <mergeCell ref="MV409:MV410"/>
    <mergeCell ref="MW409:MW410"/>
    <mergeCell ref="MX409:MX410"/>
    <mergeCell ref="MI411:MI412"/>
    <mergeCell ref="MJ411:MJ412"/>
    <mergeCell ref="MK411:MK412"/>
    <mergeCell ref="ML411:ML412"/>
    <mergeCell ref="MM411:MM412"/>
    <mergeCell ref="MN411:MN412"/>
    <mergeCell ref="MO411:MO412"/>
    <mergeCell ref="MP411:MP412"/>
    <mergeCell ref="MQ411:MQ412"/>
    <mergeCell ref="MR411:MR412"/>
    <mergeCell ref="MS411:MS412"/>
    <mergeCell ref="MT411:MT412"/>
    <mergeCell ref="MU411:MU412"/>
    <mergeCell ref="MV411:MV412"/>
    <mergeCell ref="MW411:MW412"/>
    <mergeCell ref="MX411:MX412"/>
    <mergeCell ref="MI421:MI422"/>
    <mergeCell ref="MJ421:MJ422"/>
    <mergeCell ref="MK421:MK422"/>
    <mergeCell ref="ML421:ML422"/>
    <mergeCell ref="MM421:MM422"/>
    <mergeCell ref="MN421:MN422"/>
    <mergeCell ref="MO421:MO422"/>
    <mergeCell ref="MP421:MP422"/>
    <mergeCell ref="MQ421:MQ422"/>
    <mergeCell ref="MR421:MR422"/>
    <mergeCell ref="MS421:MS422"/>
    <mergeCell ref="MT421:MT422"/>
    <mergeCell ref="MU421:MU422"/>
    <mergeCell ref="MV421:MV422"/>
    <mergeCell ref="MW421:MW422"/>
    <mergeCell ref="MX421:MX422"/>
    <mergeCell ref="MI423:MI424"/>
    <mergeCell ref="MJ423:MJ424"/>
    <mergeCell ref="MK423:MK424"/>
    <mergeCell ref="ML423:ML424"/>
    <mergeCell ref="MM423:MM424"/>
    <mergeCell ref="MN423:MN424"/>
    <mergeCell ref="MO423:MO424"/>
    <mergeCell ref="MP423:MP424"/>
    <mergeCell ref="MQ423:MQ424"/>
    <mergeCell ref="MR423:MR424"/>
    <mergeCell ref="MS423:MS424"/>
    <mergeCell ref="MT423:MT424"/>
    <mergeCell ref="MU423:MU424"/>
    <mergeCell ref="MV423:MV424"/>
    <mergeCell ref="MW423:MW424"/>
    <mergeCell ref="MX423:MX424"/>
    <mergeCell ref="MI417:MI418"/>
    <mergeCell ref="MJ417:MJ418"/>
    <mergeCell ref="MK417:MK418"/>
    <mergeCell ref="ML417:ML418"/>
    <mergeCell ref="MM417:MM418"/>
    <mergeCell ref="MN417:MN418"/>
    <mergeCell ref="MO417:MO418"/>
    <mergeCell ref="MP417:MP418"/>
    <mergeCell ref="MQ417:MQ418"/>
    <mergeCell ref="MR417:MR418"/>
    <mergeCell ref="MS417:MS418"/>
    <mergeCell ref="MT417:MT418"/>
    <mergeCell ref="MU417:MU418"/>
    <mergeCell ref="MV417:MV418"/>
    <mergeCell ref="MW417:MW418"/>
    <mergeCell ref="MX417:MX418"/>
    <mergeCell ref="MI419:MI420"/>
    <mergeCell ref="MJ419:MJ420"/>
    <mergeCell ref="MK419:MK420"/>
    <mergeCell ref="ML419:ML420"/>
    <mergeCell ref="MM419:MM420"/>
    <mergeCell ref="MN419:MN420"/>
    <mergeCell ref="MO419:MO420"/>
    <mergeCell ref="MP419:MP420"/>
    <mergeCell ref="MQ419:MQ420"/>
    <mergeCell ref="MR419:MR420"/>
    <mergeCell ref="MS419:MS420"/>
    <mergeCell ref="MT419:MT420"/>
    <mergeCell ref="MU419:MU420"/>
    <mergeCell ref="MV419:MV420"/>
    <mergeCell ref="MW419:MW420"/>
    <mergeCell ref="MX419:MX420"/>
    <mergeCell ref="MI429:MI430"/>
    <mergeCell ref="MJ429:MJ430"/>
    <mergeCell ref="MK429:MK430"/>
    <mergeCell ref="ML429:ML430"/>
    <mergeCell ref="MM429:MM430"/>
    <mergeCell ref="MN429:MN430"/>
    <mergeCell ref="MO429:MO430"/>
    <mergeCell ref="MP429:MP430"/>
    <mergeCell ref="MQ429:MQ430"/>
    <mergeCell ref="MR429:MR430"/>
    <mergeCell ref="MS429:MS430"/>
    <mergeCell ref="MT429:MT430"/>
    <mergeCell ref="MU429:MU430"/>
    <mergeCell ref="MV429:MV430"/>
    <mergeCell ref="MW429:MW430"/>
    <mergeCell ref="MX429:MX430"/>
    <mergeCell ref="MI431:MI432"/>
    <mergeCell ref="MJ431:MJ432"/>
    <mergeCell ref="MK431:MK432"/>
    <mergeCell ref="ML431:ML432"/>
    <mergeCell ref="MM431:MM432"/>
    <mergeCell ref="MN431:MN432"/>
    <mergeCell ref="MO431:MO432"/>
    <mergeCell ref="MP431:MP432"/>
    <mergeCell ref="MQ431:MQ432"/>
    <mergeCell ref="MR431:MR432"/>
    <mergeCell ref="MS431:MS432"/>
    <mergeCell ref="MT431:MT432"/>
    <mergeCell ref="MU431:MU432"/>
    <mergeCell ref="MV431:MV432"/>
    <mergeCell ref="MW431:MW432"/>
    <mergeCell ref="MX431:MX432"/>
    <mergeCell ref="MI425:MI426"/>
    <mergeCell ref="MJ425:MJ426"/>
    <mergeCell ref="MK425:MK426"/>
    <mergeCell ref="ML425:ML426"/>
    <mergeCell ref="MM425:MM426"/>
    <mergeCell ref="MN425:MN426"/>
    <mergeCell ref="MO425:MO426"/>
    <mergeCell ref="MP425:MP426"/>
    <mergeCell ref="MQ425:MQ426"/>
    <mergeCell ref="MR425:MR426"/>
    <mergeCell ref="MS425:MS426"/>
    <mergeCell ref="MT425:MT426"/>
    <mergeCell ref="MU425:MU426"/>
    <mergeCell ref="MV425:MV426"/>
    <mergeCell ref="MW425:MW426"/>
    <mergeCell ref="MX425:MX426"/>
    <mergeCell ref="MI427:MI428"/>
    <mergeCell ref="MJ427:MJ428"/>
    <mergeCell ref="MK427:MK428"/>
    <mergeCell ref="ML427:ML428"/>
    <mergeCell ref="MM427:MM428"/>
    <mergeCell ref="MN427:MN428"/>
    <mergeCell ref="MO427:MO428"/>
    <mergeCell ref="MP427:MP428"/>
    <mergeCell ref="MQ427:MQ428"/>
    <mergeCell ref="MR427:MR428"/>
    <mergeCell ref="MS427:MS428"/>
    <mergeCell ref="MT427:MT428"/>
    <mergeCell ref="MU427:MU428"/>
    <mergeCell ref="MV427:MV428"/>
    <mergeCell ref="MW427:MW428"/>
    <mergeCell ref="MX427:MX428"/>
    <mergeCell ref="MI437:MI438"/>
    <mergeCell ref="MJ437:MJ438"/>
    <mergeCell ref="MK437:MK438"/>
    <mergeCell ref="ML437:ML438"/>
    <mergeCell ref="MM437:MM438"/>
    <mergeCell ref="MN437:MN438"/>
    <mergeCell ref="MO437:MO438"/>
    <mergeCell ref="MP437:MP438"/>
    <mergeCell ref="MQ437:MQ438"/>
    <mergeCell ref="MR437:MR438"/>
    <mergeCell ref="MS437:MS438"/>
    <mergeCell ref="MT437:MT438"/>
    <mergeCell ref="MU437:MU438"/>
    <mergeCell ref="MV437:MV438"/>
    <mergeCell ref="MW437:MW438"/>
    <mergeCell ref="MX437:MX438"/>
    <mergeCell ref="MI439:MI440"/>
    <mergeCell ref="MJ439:MJ440"/>
    <mergeCell ref="MK439:MK440"/>
    <mergeCell ref="ML439:ML440"/>
    <mergeCell ref="MM439:MM440"/>
    <mergeCell ref="MN439:MN440"/>
    <mergeCell ref="MO439:MO440"/>
    <mergeCell ref="MP439:MP440"/>
    <mergeCell ref="MQ439:MQ440"/>
    <mergeCell ref="MR439:MR440"/>
    <mergeCell ref="MS439:MS440"/>
    <mergeCell ref="MT439:MT440"/>
    <mergeCell ref="MU439:MU440"/>
    <mergeCell ref="MV439:MV440"/>
    <mergeCell ref="MW439:MW440"/>
    <mergeCell ref="MX439:MX440"/>
    <mergeCell ref="MI433:MI434"/>
    <mergeCell ref="MJ433:MJ434"/>
    <mergeCell ref="MK433:MK434"/>
    <mergeCell ref="ML433:ML434"/>
    <mergeCell ref="MM433:MM434"/>
    <mergeCell ref="MN433:MN434"/>
    <mergeCell ref="MO433:MO434"/>
    <mergeCell ref="MP433:MP434"/>
    <mergeCell ref="MQ433:MQ434"/>
    <mergeCell ref="MR433:MR434"/>
    <mergeCell ref="MS433:MS434"/>
    <mergeCell ref="MT433:MT434"/>
    <mergeCell ref="MU433:MU434"/>
    <mergeCell ref="MV433:MV434"/>
    <mergeCell ref="MW433:MW434"/>
    <mergeCell ref="MX433:MX434"/>
    <mergeCell ref="MI435:MI436"/>
    <mergeCell ref="MJ435:MJ436"/>
    <mergeCell ref="MK435:MK436"/>
    <mergeCell ref="ML435:ML436"/>
    <mergeCell ref="MM435:MM436"/>
    <mergeCell ref="MN435:MN436"/>
    <mergeCell ref="MO435:MO436"/>
    <mergeCell ref="MP435:MP436"/>
    <mergeCell ref="MQ435:MQ436"/>
    <mergeCell ref="MR435:MR436"/>
    <mergeCell ref="MS435:MS436"/>
    <mergeCell ref="MT435:MT436"/>
    <mergeCell ref="MU435:MU436"/>
    <mergeCell ref="MV435:MV436"/>
    <mergeCell ref="MW435:MW436"/>
    <mergeCell ref="MX435:MX436"/>
    <mergeCell ref="MI445:MI446"/>
    <mergeCell ref="MJ445:MJ446"/>
    <mergeCell ref="MK445:MK446"/>
    <mergeCell ref="ML445:ML446"/>
    <mergeCell ref="MM445:MM446"/>
    <mergeCell ref="MN445:MN446"/>
    <mergeCell ref="MO445:MO446"/>
    <mergeCell ref="MP445:MP446"/>
    <mergeCell ref="MQ445:MQ446"/>
    <mergeCell ref="MR445:MR446"/>
    <mergeCell ref="MS445:MS446"/>
    <mergeCell ref="MT445:MT446"/>
    <mergeCell ref="MU445:MU446"/>
    <mergeCell ref="MV445:MV446"/>
    <mergeCell ref="MW445:MW446"/>
    <mergeCell ref="MX445:MX446"/>
    <mergeCell ref="MI447:MI448"/>
    <mergeCell ref="MJ447:MJ448"/>
    <mergeCell ref="MK447:MK448"/>
    <mergeCell ref="ML447:ML448"/>
    <mergeCell ref="MM447:MM448"/>
    <mergeCell ref="MN447:MN448"/>
    <mergeCell ref="MO447:MO448"/>
    <mergeCell ref="MP447:MP448"/>
    <mergeCell ref="MQ447:MQ448"/>
    <mergeCell ref="MR447:MR448"/>
    <mergeCell ref="MS447:MS448"/>
    <mergeCell ref="MT447:MT448"/>
    <mergeCell ref="MU447:MU448"/>
    <mergeCell ref="MV447:MV448"/>
    <mergeCell ref="MW447:MW448"/>
    <mergeCell ref="MX447:MX448"/>
    <mergeCell ref="MI441:MI442"/>
    <mergeCell ref="MJ441:MJ442"/>
    <mergeCell ref="MK441:MK442"/>
    <mergeCell ref="ML441:ML442"/>
    <mergeCell ref="MM441:MM442"/>
    <mergeCell ref="MN441:MN442"/>
    <mergeCell ref="MO441:MO442"/>
    <mergeCell ref="MP441:MP442"/>
    <mergeCell ref="MQ441:MQ442"/>
    <mergeCell ref="MR441:MR442"/>
    <mergeCell ref="MS441:MS442"/>
    <mergeCell ref="MT441:MT442"/>
    <mergeCell ref="MU441:MU442"/>
    <mergeCell ref="MV441:MV442"/>
    <mergeCell ref="MW441:MW442"/>
    <mergeCell ref="MX441:MX442"/>
    <mergeCell ref="MI443:MI444"/>
    <mergeCell ref="MJ443:MJ444"/>
    <mergeCell ref="MK443:MK444"/>
    <mergeCell ref="ML443:ML444"/>
    <mergeCell ref="MM443:MM444"/>
    <mergeCell ref="MN443:MN444"/>
    <mergeCell ref="MO443:MO444"/>
    <mergeCell ref="MP443:MP444"/>
    <mergeCell ref="MQ443:MQ444"/>
    <mergeCell ref="MR443:MR444"/>
    <mergeCell ref="MS443:MS444"/>
    <mergeCell ref="MT443:MT444"/>
    <mergeCell ref="MU443:MU444"/>
    <mergeCell ref="MV443:MV444"/>
    <mergeCell ref="MW443:MW444"/>
    <mergeCell ref="MX443:MX444"/>
    <mergeCell ref="ML453:ML454"/>
    <mergeCell ref="MM453:MM454"/>
    <mergeCell ref="MN453:MN454"/>
    <mergeCell ref="MO453:MO454"/>
    <mergeCell ref="MP453:MP454"/>
    <mergeCell ref="MQ453:MQ454"/>
    <mergeCell ref="MR453:MR454"/>
    <mergeCell ref="MS453:MS454"/>
    <mergeCell ref="MT453:MT454"/>
    <mergeCell ref="MU453:MU454"/>
    <mergeCell ref="MV453:MV454"/>
    <mergeCell ref="MW453:MW454"/>
    <mergeCell ref="MX453:MX454"/>
    <mergeCell ref="MI455:MI456"/>
    <mergeCell ref="MJ455:MJ456"/>
    <mergeCell ref="MK455:MK456"/>
    <mergeCell ref="ML455:ML456"/>
    <mergeCell ref="MM455:MM456"/>
    <mergeCell ref="MN455:MN456"/>
    <mergeCell ref="MO455:MO456"/>
    <mergeCell ref="MP455:MP456"/>
    <mergeCell ref="MQ455:MQ456"/>
    <mergeCell ref="MR455:MR456"/>
    <mergeCell ref="MS455:MS456"/>
    <mergeCell ref="MT455:MT456"/>
    <mergeCell ref="MU455:MU456"/>
    <mergeCell ref="MV455:MV456"/>
    <mergeCell ref="MW455:MW456"/>
    <mergeCell ref="MX455:MX456"/>
    <mergeCell ref="MI449:MI450"/>
    <mergeCell ref="MJ449:MJ450"/>
    <mergeCell ref="MK449:MK450"/>
    <mergeCell ref="ML449:ML450"/>
    <mergeCell ref="MM449:MM450"/>
    <mergeCell ref="MN449:MN450"/>
    <mergeCell ref="MO449:MO450"/>
    <mergeCell ref="MP449:MP450"/>
    <mergeCell ref="MQ449:MQ450"/>
    <mergeCell ref="MR449:MR450"/>
    <mergeCell ref="MS449:MS450"/>
    <mergeCell ref="MT449:MT450"/>
    <mergeCell ref="MU449:MU450"/>
    <mergeCell ref="MV449:MV450"/>
    <mergeCell ref="MW449:MW450"/>
    <mergeCell ref="MX449:MX450"/>
    <mergeCell ref="MI451:MI452"/>
    <mergeCell ref="MJ451:MJ452"/>
    <mergeCell ref="MK451:MK452"/>
    <mergeCell ref="ML451:ML452"/>
    <mergeCell ref="MM451:MM452"/>
    <mergeCell ref="MN451:MN452"/>
    <mergeCell ref="MO451:MO452"/>
    <mergeCell ref="MP451:MP452"/>
    <mergeCell ref="MQ451:MQ452"/>
    <mergeCell ref="MR451:MR452"/>
    <mergeCell ref="MS451:MS452"/>
    <mergeCell ref="MT451:MT452"/>
    <mergeCell ref="MU451:MU452"/>
    <mergeCell ref="MV451:MV452"/>
    <mergeCell ref="MW451:MW452"/>
    <mergeCell ref="MX451:MX452"/>
    <mergeCell ref="MM461:MM462"/>
    <mergeCell ref="MN461:MN462"/>
    <mergeCell ref="MO461:MO462"/>
    <mergeCell ref="MP461:MP462"/>
    <mergeCell ref="MQ461:MQ462"/>
    <mergeCell ref="MR461:MR462"/>
    <mergeCell ref="MS461:MS462"/>
    <mergeCell ref="MT461:MT462"/>
    <mergeCell ref="MU461:MU462"/>
    <mergeCell ref="MV461:MV462"/>
    <mergeCell ref="MW461:MW462"/>
    <mergeCell ref="MX461:MX462"/>
    <mergeCell ref="MI463:MI464"/>
    <mergeCell ref="MJ463:MJ464"/>
    <mergeCell ref="MK463:MK464"/>
    <mergeCell ref="ML463:ML464"/>
    <mergeCell ref="MM463:MM464"/>
    <mergeCell ref="MN463:MN464"/>
    <mergeCell ref="MO463:MO464"/>
    <mergeCell ref="MP463:MP464"/>
    <mergeCell ref="MQ463:MQ464"/>
    <mergeCell ref="MR463:MR464"/>
    <mergeCell ref="MS463:MS464"/>
    <mergeCell ref="MT463:MT464"/>
    <mergeCell ref="MU463:MU464"/>
    <mergeCell ref="MV463:MV464"/>
    <mergeCell ref="MW463:MW464"/>
    <mergeCell ref="MX463:MX464"/>
    <mergeCell ref="MI457:MI458"/>
    <mergeCell ref="MJ457:MJ458"/>
    <mergeCell ref="MK457:MK458"/>
    <mergeCell ref="ML457:ML458"/>
    <mergeCell ref="MM457:MM458"/>
    <mergeCell ref="MN457:MN458"/>
    <mergeCell ref="MO457:MO458"/>
    <mergeCell ref="MP457:MP458"/>
    <mergeCell ref="MQ457:MQ458"/>
    <mergeCell ref="MR457:MR458"/>
    <mergeCell ref="MS457:MS458"/>
    <mergeCell ref="MT457:MT458"/>
    <mergeCell ref="MU457:MU458"/>
    <mergeCell ref="MV457:MV458"/>
    <mergeCell ref="MW457:MW458"/>
    <mergeCell ref="MX457:MX458"/>
    <mergeCell ref="MI459:MI460"/>
    <mergeCell ref="MJ459:MJ460"/>
    <mergeCell ref="MK459:MK460"/>
    <mergeCell ref="ML459:ML460"/>
    <mergeCell ref="MM459:MM460"/>
    <mergeCell ref="MN459:MN460"/>
    <mergeCell ref="MO459:MO460"/>
    <mergeCell ref="MP459:MP460"/>
    <mergeCell ref="MQ459:MQ460"/>
    <mergeCell ref="MR459:MR460"/>
    <mergeCell ref="MS459:MS460"/>
    <mergeCell ref="MT459:MT460"/>
    <mergeCell ref="MU459:MU460"/>
    <mergeCell ref="MV459:MV460"/>
    <mergeCell ref="MW459:MW460"/>
    <mergeCell ref="MX459:MX460"/>
    <mergeCell ref="MM469:MM470"/>
    <mergeCell ref="MN469:MN470"/>
    <mergeCell ref="MO469:MO470"/>
    <mergeCell ref="MP469:MP470"/>
    <mergeCell ref="MQ469:MQ470"/>
    <mergeCell ref="MR469:MR470"/>
    <mergeCell ref="MS469:MS470"/>
    <mergeCell ref="MT469:MT470"/>
    <mergeCell ref="MU469:MU470"/>
    <mergeCell ref="MV469:MV470"/>
    <mergeCell ref="MW469:MW470"/>
    <mergeCell ref="MX469:MX470"/>
    <mergeCell ref="MI471:MI472"/>
    <mergeCell ref="MJ471:MJ472"/>
    <mergeCell ref="MK471:MK472"/>
    <mergeCell ref="ML471:ML472"/>
    <mergeCell ref="MM471:MM472"/>
    <mergeCell ref="MN471:MN472"/>
    <mergeCell ref="MO471:MO472"/>
    <mergeCell ref="MP471:MP472"/>
    <mergeCell ref="MQ471:MQ472"/>
    <mergeCell ref="MR471:MR472"/>
    <mergeCell ref="MS471:MS472"/>
    <mergeCell ref="MT471:MT472"/>
    <mergeCell ref="MU471:MU472"/>
    <mergeCell ref="MV471:MV472"/>
    <mergeCell ref="MW471:MW472"/>
    <mergeCell ref="MX471:MX472"/>
    <mergeCell ref="MI465:MI466"/>
    <mergeCell ref="MJ465:MJ466"/>
    <mergeCell ref="MK465:MK466"/>
    <mergeCell ref="ML465:ML466"/>
    <mergeCell ref="MM465:MM466"/>
    <mergeCell ref="MN465:MN466"/>
    <mergeCell ref="MO465:MO466"/>
    <mergeCell ref="MP465:MP466"/>
    <mergeCell ref="MQ465:MQ466"/>
    <mergeCell ref="MR465:MR466"/>
    <mergeCell ref="MS465:MS466"/>
    <mergeCell ref="MT465:MT466"/>
    <mergeCell ref="MU465:MU466"/>
    <mergeCell ref="MV465:MV466"/>
    <mergeCell ref="MW465:MW466"/>
    <mergeCell ref="MX465:MX466"/>
    <mergeCell ref="MI467:MI468"/>
    <mergeCell ref="MJ467:MJ468"/>
    <mergeCell ref="MK467:MK468"/>
    <mergeCell ref="ML467:ML468"/>
    <mergeCell ref="MM467:MM468"/>
    <mergeCell ref="MN467:MN468"/>
    <mergeCell ref="MO467:MO468"/>
    <mergeCell ref="MP467:MP468"/>
    <mergeCell ref="MQ467:MQ468"/>
    <mergeCell ref="MR467:MR468"/>
    <mergeCell ref="MS467:MS468"/>
    <mergeCell ref="MT467:MT468"/>
    <mergeCell ref="MU467:MU468"/>
    <mergeCell ref="MV467:MV468"/>
    <mergeCell ref="MW467:MW468"/>
    <mergeCell ref="MX467:MX468"/>
    <mergeCell ref="MM477:MM478"/>
    <mergeCell ref="MN477:MN478"/>
    <mergeCell ref="MO477:MO478"/>
    <mergeCell ref="MP477:MP478"/>
    <mergeCell ref="MQ477:MQ478"/>
    <mergeCell ref="MR477:MR478"/>
    <mergeCell ref="MS477:MS478"/>
    <mergeCell ref="MT477:MT478"/>
    <mergeCell ref="MU477:MU478"/>
    <mergeCell ref="MV477:MV478"/>
    <mergeCell ref="MW477:MW478"/>
    <mergeCell ref="MX477:MX478"/>
    <mergeCell ref="MI479:MI480"/>
    <mergeCell ref="MJ479:MJ480"/>
    <mergeCell ref="MK479:MK480"/>
    <mergeCell ref="ML479:ML480"/>
    <mergeCell ref="MM479:MM480"/>
    <mergeCell ref="MN479:MN480"/>
    <mergeCell ref="MO479:MO480"/>
    <mergeCell ref="MP479:MP480"/>
    <mergeCell ref="MQ479:MQ480"/>
    <mergeCell ref="MR479:MR480"/>
    <mergeCell ref="MS479:MS480"/>
    <mergeCell ref="MT479:MT480"/>
    <mergeCell ref="MU479:MU480"/>
    <mergeCell ref="MV479:MV480"/>
    <mergeCell ref="MW479:MW480"/>
    <mergeCell ref="MX479:MX480"/>
    <mergeCell ref="MI473:MI474"/>
    <mergeCell ref="MJ473:MJ474"/>
    <mergeCell ref="MK473:MK474"/>
    <mergeCell ref="ML473:ML474"/>
    <mergeCell ref="MM473:MM474"/>
    <mergeCell ref="MN473:MN474"/>
    <mergeCell ref="MO473:MO474"/>
    <mergeCell ref="MP473:MP474"/>
    <mergeCell ref="MQ473:MQ474"/>
    <mergeCell ref="MR473:MR474"/>
    <mergeCell ref="MS473:MS474"/>
    <mergeCell ref="MT473:MT474"/>
    <mergeCell ref="MU473:MU474"/>
    <mergeCell ref="MV473:MV474"/>
    <mergeCell ref="MW473:MW474"/>
    <mergeCell ref="MX473:MX474"/>
    <mergeCell ref="MI475:MI476"/>
    <mergeCell ref="MJ475:MJ476"/>
    <mergeCell ref="MK475:MK476"/>
    <mergeCell ref="ML475:ML476"/>
    <mergeCell ref="MM475:MM476"/>
    <mergeCell ref="MN475:MN476"/>
    <mergeCell ref="MO475:MO476"/>
    <mergeCell ref="MP475:MP476"/>
    <mergeCell ref="MQ475:MQ476"/>
    <mergeCell ref="MR475:MR476"/>
    <mergeCell ref="MS475:MS476"/>
    <mergeCell ref="MT475:MT476"/>
    <mergeCell ref="MU475:MU476"/>
    <mergeCell ref="MV475:MV476"/>
    <mergeCell ref="MW475:MW476"/>
    <mergeCell ref="MX475:MX476"/>
    <mergeCell ref="MM485:MM486"/>
    <mergeCell ref="MN485:MN486"/>
    <mergeCell ref="MO485:MO486"/>
    <mergeCell ref="MP485:MP486"/>
    <mergeCell ref="MQ485:MQ486"/>
    <mergeCell ref="MR485:MR486"/>
    <mergeCell ref="MS485:MS486"/>
    <mergeCell ref="MT485:MT486"/>
    <mergeCell ref="MU485:MU486"/>
    <mergeCell ref="MV485:MV486"/>
    <mergeCell ref="MW485:MW486"/>
    <mergeCell ref="MX485:MX486"/>
    <mergeCell ref="MI487:MI488"/>
    <mergeCell ref="MJ487:MJ488"/>
    <mergeCell ref="MK487:MK488"/>
    <mergeCell ref="ML487:ML488"/>
    <mergeCell ref="MM487:MM488"/>
    <mergeCell ref="MN487:MN488"/>
    <mergeCell ref="MO487:MO488"/>
    <mergeCell ref="MP487:MP488"/>
    <mergeCell ref="MQ487:MQ488"/>
    <mergeCell ref="MR487:MR488"/>
    <mergeCell ref="MS487:MS488"/>
    <mergeCell ref="MT487:MT488"/>
    <mergeCell ref="MU487:MU488"/>
    <mergeCell ref="MV487:MV488"/>
    <mergeCell ref="MW487:MW488"/>
    <mergeCell ref="MX487:MX488"/>
    <mergeCell ref="MI481:MI482"/>
    <mergeCell ref="MJ481:MJ482"/>
    <mergeCell ref="MK481:MK482"/>
    <mergeCell ref="ML481:ML482"/>
    <mergeCell ref="MM481:MM482"/>
    <mergeCell ref="MN481:MN482"/>
    <mergeCell ref="MO481:MO482"/>
    <mergeCell ref="MP481:MP482"/>
    <mergeCell ref="MQ481:MQ482"/>
    <mergeCell ref="MR481:MR482"/>
    <mergeCell ref="MS481:MS482"/>
    <mergeCell ref="MT481:MT482"/>
    <mergeCell ref="MU481:MU482"/>
    <mergeCell ref="MV481:MV482"/>
    <mergeCell ref="MW481:MW482"/>
    <mergeCell ref="MX481:MX482"/>
    <mergeCell ref="MI483:MI484"/>
    <mergeCell ref="MJ483:MJ484"/>
    <mergeCell ref="MK483:MK484"/>
    <mergeCell ref="ML483:ML484"/>
    <mergeCell ref="MM483:MM484"/>
    <mergeCell ref="MN483:MN484"/>
    <mergeCell ref="MO483:MO484"/>
    <mergeCell ref="MP483:MP484"/>
    <mergeCell ref="MQ483:MQ484"/>
    <mergeCell ref="MR483:MR484"/>
    <mergeCell ref="MS483:MS484"/>
    <mergeCell ref="MT483:MT484"/>
    <mergeCell ref="MU483:MU484"/>
    <mergeCell ref="MV483:MV484"/>
    <mergeCell ref="MW483:MW484"/>
    <mergeCell ref="MX483:MX484"/>
    <mergeCell ref="MM493:MM494"/>
    <mergeCell ref="MN493:MN494"/>
    <mergeCell ref="MO493:MO494"/>
    <mergeCell ref="MP493:MP494"/>
    <mergeCell ref="MQ493:MQ494"/>
    <mergeCell ref="MR493:MR494"/>
    <mergeCell ref="MS493:MS494"/>
    <mergeCell ref="MT493:MT494"/>
    <mergeCell ref="MU493:MU494"/>
    <mergeCell ref="MV493:MV494"/>
    <mergeCell ref="MW493:MW494"/>
    <mergeCell ref="MX493:MX494"/>
    <mergeCell ref="MI495:MI496"/>
    <mergeCell ref="MJ495:MJ496"/>
    <mergeCell ref="MK495:MK496"/>
    <mergeCell ref="ML495:ML496"/>
    <mergeCell ref="MM495:MM496"/>
    <mergeCell ref="MN495:MN496"/>
    <mergeCell ref="MO495:MO496"/>
    <mergeCell ref="MP495:MP496"/>
    <mergeCell ref="MQ495:MQ496"/>
    <mergeCell ref="MR495:MR496"/>
    <mergeCell ref="MS495:MS496"/>
    <mergeCell ref="MT495:MT496"/>
    <mergeCell ref="MU495:MU496"/>
    <mergeCell ref="MV495:MV496"/>
    <mergeCell ref="MW495:MW496"/>
    <mergeCell ref="MX495:MX496"/>
    <mergeCell ref="MI489:MI490"/>
    <mergeCell ref="MJ489:MJ490"/>
    <mergeCell ref="MK489:MK490"/>
    <mergeCell ref="ML489:ML490"/>
    <mergeCell ref="MM489:MM490"/>
    <mergeCell ref="MN489:MN490"/>
    <mergeCell ref="MO489:MO490"/>
    <mergeCell ref="MP489:MP490"/>
    <mergeCell ref="MQ489:MQ490"/>
    <mergeCell ref="MR489:MR490"/>
    <mergeCell ref="MS489:MS490"/>
    <mergeCell ref="MT489:MT490"/>
    <mergeCell ref="MU489:MU490"/>
    <mergeCell ref="MV489:MV490"/>
    <mergeCell ref="MW489:MW490"/>
    <mergeCell ref="MX489:MX490"/>
    <mergeCell ref="MI491:MI492"/>
    <mergeCell ref="MJ491:MJ492"/>
    <mergeCell ref="MK491:MK492"/>
    <mergeCell ref="ML491:ML492"/>
    <mergeCell ref="MM491:MM492"/>
    <mergeCell ref="MN491:MN492"/>
    <mergeCell ref="MO491:MO492"/>
    <mergeCell ref="MP491:MP492"/>
    <mergeCell ref="MQ491:MQ492"/>
    <mergeCell ref="MR491:MR492"/>
    <mergeCell ref="MS491:MS492"/>
    <mergeCell ref="MT491:MT492"/>
    <mergeCell ref="MU491:MU492"/>
    <mergeCell ref="MV491:MV492"/>
    <mergeCell ref="MW491:MW492"/>
    <mergeCell ref="MX491:MX492"/>
    <mergeCell ref="MM501:MM502"/>
    <mergeCell ref="MN501:MN502"/>
    <mergeCell ref="MO501:MO502"/>
    <mergeCell ref="MP501:MP502"/>
    <mergeCell ref="MQ501:MQ502"/>
    <mergeCell ref="MR501:MR502"/>
    <mergeCell ref="MS501:MS502"/>
    <mergeCell ref="MT501:MT502"/>
    <mergeCell ref="MU501:MU502"/>
    <mergeCell ref="MV501:MV502"/>
    <mergeCell ref="MW501:MW502"/>
    <mergeCell ref="MX501:MX502"/>
    <mergeCell ref="MI503:MI504"/>
    <mergeCell ref="MJ503:MJ504"/>
    <mergeCell ref="MK503:MK504"/>
    <mergeCell ref="ML503:ML504"/>
    <mergeCell ref="MM503:MM504"/>
    <mergeCell ref="MN503:MN504"/>
    <mergeCell ref="MO503:MO504"/>
    <mergeCell ref="MP503:MP504"/>
    <mergeCell ref="MQ503:MQ504"/>
    <mergeCell ref="MR503:MR504"/>
    <mergeCell ref="MS503:MS504"/>
    <mergeCell ref="MT503:MT504"/>
    <mergeCell ref="MU503:MU504"/>
    <mergeCell ref="MV503:MV504"/>
    <mergeCell ref="MW503:MW504"/>
    <mergeCell ref="MX503:MX504"/>
    <mergeCell ref="MI497:MI498"/>
    <mergeCell ref="MJ497:MJ498"/>
    <mergeCell ref="MK497:MK498"/>
    <mergeCell ref="ML497:ML498"/>
    <mergeCell ref="MM497:MM498"/>
    <mergeCell ref="MN497:MN498"/>
    <mergeCell ref="MO497:MO498"/>
    <mergeCell ref="MP497:MP498"/>
    <mergeCell ref="MQ497:MQ498"/>
    <mergeCell ref="MR497:MR498"/>
    <mergeCell ref="MS497:MS498"/>
    <mergeCell ref="MT497:MT498"/>
    <mergeCell ref="MU497:MU498"/>
    <mergeCell ref="MV497:MV498"/>
    <mergeCell ref="MW497:MW498"/>
    <mergeCell ref="MX497:MX498"/>
    <mergeCell ref="MI499:MI500"/>
    <mergeCell ref="MJ499:MJ500"/>
    <mergeCell ref="MK499:MK500"/>
    <mergeCell ref="ML499:ML500"/>
    <mergeCell ref="MM499:MM500"/>
    <mergeCell ref="MN499:MN500"/>
    <mergeCell ref="MO499:MO500"/>
    <mergeCell ref="MP499:MP500"/>
    <mergeCell ref="MQ499:MQ500"/>
    <mergeCell ref="MR499:MR500"/>
    <mergeCell ref="MS499:MS500"/>
    <mergeCell ref="MT499:MT500"/>
    <mergeCell ref="MU499:MU500"/>
    <mergeCell ref="MV499:MV500"/>
    <mergeCell ref="MW499:MW500"/>
    <mergeCell ref="MX499:MX500"/>
    <mergeCell ref="MM509:MM510"/>
    <mergeCell ref="MN509:MN510"/>
    <mergeCell ref="MO509:MO510"/>
    <mergeCell ref="MP509:MP510"/>
    <mergeCell ref="MQ509:MQ510"/>
    <mergeCell ref="MR509:MR510"/>
    <mergeCell ref="MS509:MS510"/>
    <mergeCell ref="MT509:MT510"/>
    <mergeCell ref="MU509:MU510"/>
    <mergeCell ref="MV509:MV510"/>
    <mergeCell ref="MW509:MW510"/>
    <mergeCell ref="MX509:MX510"/>
    <mergeCell ref="MI511:MI512"/>
    <mergeCell ref="MJ511:MJ512"/>
    <mergeCell ref="MK511:MK512"/>
    <mergeCell ref="ML511:ML512"/>
    <mergeCell ref="MM511:MM512"/>
    <mergeCell ref="MN511:MN512"/>
    <mergeCell ref="MO511:MO512"/>
    <mergeCell ref="MP511:MP512"/>
    <mergeCell ref="MQ511:MQ512"/>
    <mergeCell ref="MR511:MR512"/>
    <mergeCell ref="MS511:MS512"/>
    <mergeCell ref="MT511:MT512"/>
    <mergeCell ref="MU511:MU512"/>
    <mergeCell ref="MV511:MV512"/>
    <mergeCell ref="MW511:MW512"/>
    <mergeCell ref="MK507:MK508"/>
    <mergeCell ref="ML507:ML508"/>
    <mergeCell ref="MM507:MM508"/>
    <mergeCell ref="MN507:MN508"/>
    <mergeCell ref="MO507:MO508"/>
    <mergeCell ref="MP507:MP508"/>
    <mergeCell ref="MQ507:MQ508"/>
    <mergeCell ref="MR507:MR508"/>
    <mergeCell ref="MS507:MS508"/>
    <mergeCell ref="MT507:MT508"/>
    <mergeCell ref="MU507:MU508"/>
    <mergeCell ref="MV507:MV508"/>
    <mergeCell ref="MW507:MW508"/>
    <mergeCell ref="MX507:MX508"/>
    <mergeCell ref="MM517:MM518"/>
    <mergeCell ref="MN517:MN518"/>
    <mergeCell ref="MO517:MO518"/>
    <mergeCell ref="MP517:MP518"/>
    <mergeCell ref="MQ517:MQ518"/>
    <mergeCell ref="MR517:MR518"/>
    <mergeCell ref="MS517:MS518"/>
    <mergeCell ref="MT517:MT518"/>
    <mergeCell ref="MU517:MU518"/>
    <mergeCell ref="MV517:MV518"/>
    <mergeCell ref="MW517:MW518"/>
    <mergeCell ref="MX517:MX518"/>
    <mergeCell ref="MX511:MX512"/>
    <mergeCell ref="MI505:MI506"/>
    <mergeCell ref="MJ505:MJ506"/>
    <mergeCell ref="MK505:MK506"/>
    <mergeCell ref="ML505:ML506"/>
    <mergeCell ref="MM505:MM506"/>
    <mergeCell ref="MN505:MN506"/>
    <mergeCell ref="MO505:MO506"/>
    <mergeCell ref="MP505:MP506"/>
    <mergeCell ref="MQ505:MQ506"/>
    <mergeCell ref="MR505:MR506"/>
    <mergeCell ref="MS505:MS506"/>
    <mergeCell ref="MT505:MT506"/>
    <mergeCell ref="MU505:MU506"/>
    <mergeCell ref="MV505:MV506"/>
    <mergeCell ref="MW505:MW506"/>
    <mergeCell ref="MX505:MX506"/>
    <mergeCell ref="MI507:MI508"/>
    <mergeCell ref="MJ507:MJ508"/>
    <mergeCell ref="MG1:MX1"/>
    <mergeCell ref="MI513:MI514"/>
    <mergeCell ref="MJ513:MJ514"/>
    <mergeCell ref="MK513:MK514"/>
    <mergeCell ref="ML513:ML514"/>
    <mergeCell ref="MM513:MM514"/>
    <mergeCell ref="MN513:MN514"/>
    <mergeCell ref="MO513:MO514"/>
    <mergeCell ref="MP513:MP514"/>
    <mergeCell ref="MQ513:MQ514"/>
    <mergeCell ref="MR513:MR514"/>
    <mergeCell ref="MS513:MS514"/>
    <mergeCell ref="MT513:MT514"/>
    <mergeCell ref="MU513:MU514"/>
    <mergeCell ref="MV513:MV514"/>
    <mergeCell ref="MW513:MW514"/>
    <mergeCell ref="MX513:MX514"/>
    <mergeCell ref="MI515:MI516"/>
    <mergeCell ref="MJ515:MJ516"/>
    <mergeCell ref="MK515:MK516"/>
    <mergeCell ref="ML515:ML516"/>
    <mergeCell ref="MM515:MM516"/>
    <mergeCell ref="MN515:MN516"/>
    <mergeCell ref="MO515:MO516"/>
    <mergeCell ref="MP515:MP516"/>
    <mergeCell ref="MQ515:MQ516"/>
    <mergeCell ref="MR515:MR516"/>
    <mergeCell ref="MS515:MS516"/>
    <mergeCell ref="MT515:MT516"/>
    <mergeCell ref="MU515:MU516"/>
    <mergeCell ref="MV515:MV516"/>
    <mergeCell ref="MW515:MW516"/>
    <mergeCell ref="MX515:MX516"/>
    <mergeCell ref="FO2:FP2"/>
    <mergeCell ref="FQ3:FQ4"/>
    <mergeCell ref="FR3:FR4"/>
    <mergeCell ref="FS3:FS4"/>
    <mergeCell ref="FT3:FT4"/>
    <mergeCell ref="FU3:FU4"/>
    <mergeCell ref="FV3:FV4"/>
    <mergeCell ref="FW3:FW4"/>
    <mergeCell ref="FX3:FX4"/>
    <mergeCell ref="FY3:FY4"/>
    <mergeCell ref="FZ3:FZ4"/>
    <mergeCell ref="GA3:GA4"/>
    <mergeCell ref="GB3:GB4"/>
    <mergeCell ref="GC3:GC4"/>
    <mergeCell ref="GD3:GD4"/>
    <mergeCell ref="FQ5:FQ6"/>
    <mergeCell ref="FR5:FR6"/>
    <mergeCell ref="FS5:FS6"/>
    <mergeCell ref="FT5:FT6"/>
    <mergeCell ref="FU5:FU6"/>
    <mergeCell ref="FV5:FV6"/>
    <mergeCell ref="FW5:FW6"/>
    <mergeCell ref="FX5:FX6"/>
    <mergeCell ref="FY5:FY6"/>
    <mergeCell ref="FZ5:FZ6"/>
    <mergeCell ref="GA5:GA6"/>
    <mergeCell ref="GB5:GB6"/>
    <mergeCell ref="GC5:GC6"/>
    <mergeCell ref="GD5:GD6"/>
    <mergeCell ref="MI517:MI518"/>
    <mergeCell ref="MJ517:MJ518"/>
    <mergeCell ref="MK517:MK518"/>
    <mergeCell ref="ML517:ML518"/>
    <mergeCell ref="MI509:MI510"/>
    <mergeCell ref="MJ509:MJ510"/>
    <mergeCell ref="MK509:MK510"/>
    <mergeCell ref="ML509:ML510"/>
    <mergeCell ref="MI501:MI502"/>
    <mergeCell ref="MJ501:MJ502"/>
    <mergeCell ref="MK501:MK502"/>
    <mergeCell ref="ML501:ML502"/>
    <mergeCell ref="MI493:MI494"/>
    <mergeCell ref="MJ493:MJ494"/>
    <mergeCell ref="MK493:MK494"/>
    <mergeCell ref="ML493:ML494"/>
    <mergeCell ref="MI485:MI486"/>
    <mergeCell ref="MJ485:MJ486"/>
    <mergeCell ref="MK485:MK486"/>
    <mergeCell ref="ML485:ML486"/>
    <mergeCell ref="MI477:MI478"/>
    <mergeCell ref="MJ477:MJ478"/>
    <mergeCell ref="MK477:MK478"/>
    <mergeCell ref="ML477:ML478"/>
    <mergeCell ref="MI469:MI470"/>
    <mergeCell ref="MJ469:MJ470"/>
    <mergeCell ref="MK469:MK470"/>
    <mergeCell ref="ML469:ML470"/>
    <mergeCell ref="MI461:MI462"/>
    <mergeCell ref="MJ461:MJ462"/>
    <mergeCell ref="MK461:MK462"/>
    <mergeCell ref="ML461:ML462"/>
    <mergeCell ref="MI453:MI454"/>
    <mergeCell ref="MJ453:MJ454"/>
    <mergeCell ref="MK453:MK454"/>
    <mergeCell ref="FQ11:FQ12"/>
    <mergeCell ref="FR11:FR12"/>
    <mergeCell ref="FS11:FS12"/>
    <mergeCell ref="FT11:FT12"/>
    <mergeCell ref="FU11:FU12"/>
    <mergeCell ref="FV11:FV12"/>
    <mergeCell ref="FW11:FW12"/>
    <mergeCell ref="FX11:FX12"/>
    <mergeCell ref="FY11:FY12"/>
    <mergeCell ref="FZ11:FZ12"/>
    <mergeCell ref="GA11:GA12"/>
    <mergeCell ref="GB11:GB12"/>
    <mergeCell ref="GC11:GC12"/>
    <mergeCell ref="GD11:GD12"/>
    <mergeCell ref="FQ13:FQ14"/>
    <mergeCell ref="FR13:FR14"/>
    <mergeCell ref="FS13:FS14"/>
    <mergeCell ref="FT13:FT14"/>
    <mergeCell ref="FU13:FU14"/>
    <mergeCell ref="FV13:FV14"/>
    <mergeCell ref="FW13:FW14"/>
    <mergeCell ref="FX13:FX14"/>
    <mergeCell ref="FY13:FY14"/>
    <mergeCell ref="FZ13:FZ14"/>
    <mergeCell ref="GA13:GA14"/>
    <mergeCell ref="GB13:GB14"/>
    <mergeCell ref="GC13:GC14"/>
    <mergeCell ref="GD13:GD14"/>
    <mergeCell ref="FQ7:FQ8"/>
    <mergeCell ref="FR7:FR8"/>
    <mergeCell ref="FS7:FS8"/>
    <mergeCell ref="FT7:FT8"/>
    <mergeCell ref="FU7:FU8"/>
    <mergeCell ref="FV7:FV8"/>
    <mergeCell ref="FW7:FW8"/>
    <mergeCell ref="FX7:FX8"/>
    <mergeCell ref="FY7:FY8"/>
    <mergeCell ref="FZ7:FZ8"/>
    <mergeCell ref="GA7:GA8"/>
    <mergeCell ref="GB7:GB8"/>
    <mergeCell ref="GC7:GC8"/>
    <mergeCell ref="GD7:GD8"/>
    <mergeCell ref="FQ9:FQ10"/>
    <mergeCell ref="FR9:FR10"/>
    <mergeCell ref="FS9:FS10"/>
    <mergeCell ref="FT9:FT10"/>
    <mergeCell ref="FU9:FU10"/>
    <mergeCell ref="FV9:FV10"/>
    <mergeCell ref="FW9:FW10"/>
    <mergeCell ref="FX9:FX10"/>
    <mergeCell ref="FY9:FY10"/>
    <mergeCell ref="FZ9:FZ10"/>
    <mergeCell ref="GA9:GA10"/>
    <mergeCell ref="GB9:GB10"/>
    <mergeCell ref="GC9:GC10"/>
    <mergeCell ref="GD9:GD10"/>
    <mergeCell ref="FQ19:FQ20"/>
    <mergeCell ref="FR19:FR20"/>
    <mergeCell ref="FS19:FS20"/>
    <mergeCell ref="FT19:FT20"/>
    <mergeCell ref="FU19:FU20"/>
    <mergeCell ref="FV19:FV20"/>
    <mergeCell ref="FW19:FW20"/>
    <mergeCell ref="FX19:FX20"/>
    <mergeCell ref="FY19:FY20"/>
    <mergeCell ref="FZ19:FZ20"/>
    <mergeCell ref="GA19:GA20"/>
    <mergeCell ref="GB19:GB20"/>
    <mergeCell ref="GC19:GC20"/>
    <mergeCell ref="GD19:GD20"/>
    <mergeCell ref="FQ21:FQ22"/>
    <mergeCell ref="FR21:FR22"/>
    <mergeCell ref="FS21:FS22"/>
    <mergeCell ref="FT21:FT22"/>
    <mergeCell ref="FU21:FU22"/>
    <mergeCell ref="FV21:FV22"/>
    <mergeCell ref="FW21:FW22"/>
    <mergeCell ref="FX21:FX22"/>
    <mergeCell ref="FY21:FY22"/>
    <mergeCell ref="FZ21:FZ22"/>
    <mergeCell ref="GA21:GA22"/>
    <mergeCell ref="GB21:GB22"/>
    <mergeCell ref="GC21:GC22"/>
    <mergeCell ref="GD21:GD22"/>
    <mergeCell ref="FQ15:FQ16"/>
    <mergeCell ref="FR15:FR16"/>
    <mergeCell ref="FS15:FS16"/>
    <mergeCell ref="FT15:FT16"/>
    <mergeCell ref="FU15:FU16"/>
    <mergeCell ref="FV15:FV16"/>
    <mergeCell ref="FW15:FW16"/>
    <mergeCell ref="FX15:FX16"/>
    <mergeCell ref="FY15:FY16"/>
    <mergeCell ref="FZ15:FZ16"/>
    <mergeCell ref="GA15:GA16"/>
    <mergeCell ref="GB15:GB16"/>
    <mergeCell ref="GC15:GC16"/>
    <mergeCell ref="GD15:GD16"/>
    <mergeCell ref="FQ17:FQ18"/>
    <mergeCell ref="FR17:FR18"/>
    <mergeCell ref="FS17:FS18"/>
    <mergeCell ref="FT17:FT18"/>
    <mergeCell ref="FU17:FU18"/>
    <mergeCell ref="FV17:FV18"/>
    <mergeCell ref="FW17:FW18"/>
    <mergeCell ref="FX17:FX18"/>
    <mergeCell ref="FY17:FY18"/>
    <mergeCell ref="FZ17:FZ18"/>
    <mergeCell ref="GA17:GA18"/>
    <mergeCell ref="GB17:GB18"/>
    <mergeCell ref="GC17:GC18"/>
    <mergeCell ref="GD17:GD18"/>
    <mergeCell ref="FQ27:FQ28"/>
    <mergeCell ref="FR27:FR28"/>
    <mergeCell ref="FS27:FS28"/>
    <mergeCell ref="FT27:FT28"/>
    <mergeCell ref="FU27:FU28"/>
    <mergeCell ref="FV27:FV28"/>
    <mergeCell ref="FW27:FW28"/>
    <mergeCell ref="FX27:FX28"/>
    <mergeCell ref="FY27:FY28"/>
    <mergeCell ref="FZ27:FZ28"/>
    <mergeCell ref="GA27:GA28"/>
    <mergeCell ref="GB27:GB28"/>
    <mergeCell ref="GC27:GC28"/>
    <mergeCell ref="GD27:GD28"/>
    <mergeCell ref="FQ29:FQ30"/>
    <mergeCell ref="FR29:FR30"/>
    <mergeCell ref="FS29:FS30"/>
    <mergeCell ref="FT29:FT30"/>
    <mergeCell ref="FU29:FU30"/>
    <mergeCell ref="FV29:FV30"/>
    <mergeCell ref="FW29:FW30"/>
    <mergeCell ref="FX29:FX30"/>
    <mergeCell ref="FY29:FY30"/>
    <mergeCell ref="FZ29:FZ30"/>
    <mergeCell ref="GA29:GA30"/>
    <mergeCell ref="GB29:GB30"/>
    <mergeCell ref="GC29:GC30"/>
    <mergeCell ref="GD29:GD30"/>
    <mergeCell ref="FQ23:FQ24"/>
    <mergeCell ref="FR23:FR24"/>
    <mergeCell ref="FS23:FS24"/>
    <mergeCell ref="FT23:FT24"/>
    <mergeCell ref="FU23:FU24"/>
    <mergeCell ref="FV23:FV24"/>
    <mergeCell ref="FW23:FW24"/>
    <mergeCell ref="FX23:FX24"/>
    <mergeCell ref="FY23:FY24"/>
    <mergeCell ref="FZ23:FZ24"/>
    <mergeCell ref="GA23:GA24"/>
    <mergeCell ref="GB23:GB24"/>
    <mergeCell ref="GC23:GC24"/>
    <mergeCell ref="GD23:GD24"/>
    <mergeCell ref="FQ25:FQ26"/>
    <mergeCell ref="FR25:FR26"/>
    <mergeCell ref="FS25:FS26"/>
    <mergeCell ref="FT25:FT26"/>
    <mergeCell ref="FU25:FU26"/>
    <mergeCell ref="FV25:FV26"/>
    <mergeCell ref="FW25:FW26"/>
    <mergeCell ref="FX25:FX26"/>
    <mergeCell ref="FY25:FY26"/>
    <mergeCell ref="FZ25:FZ26"/>
    <mergeCell ref="GA25:GA26"/>
    <mergeCell ref="GB25:GB26"/>
    <mergeCell ref="GC25:GC26"/>
    <mergeCell ref="GD25:GD26"/>
    <mergeCell ref="FQ35:FQ36"/>
    <mergeCell ref="FR35:FR36"/>
    <mergeCell ref="FS35:FS36"/>
    <mergeCell ref="FT35:FT36"/>
    <mergeCell ref="FU35:FU36"/>
    <mergeCell ref="FV35:FV36"/>
    <mergeCell ref="FW35:FW36"/>
    <mergeCell ref="FX35:FX36"/>
    <mergeCell ref="FY35:FY36"/>
    <mergeCell ref="FZ35:FZ36"/>
    <mergeCell ref="GA35:GA36"/>
    <mergeCell ref="GB35:GB36"/>
    <mergeCell ref="GC35:GC36"/>
    <mergeCell ref="GD35:GD36"/>
    <mergeCell ref="FQ37:FQ38"/>
    <mergeCell ref="FR37:FR38"/>
    <mergeCell ref="FS37:FS38"/>
    <mergeCell ref="FT37:FT38"/>
    <mergeCell ref="FU37:FU38"/>
    <mergeCell ref="FV37:FV38"/>
    <mergeCell ref="FW37:FW38"/>
    <mergeCell ref="FX37:FX38"/>
    <mergeCell ref="FY37:FY38"/>
    <mergeCell ref="FZ37:FZ38"/>
    <mergeCell ref="GA37:GA38"/>
    <mergeCell ref="GB37:GB38"/>
    <mergeCell ref="GC37:GC38"/>
    <mergeCell ref="GD37:GD38"/>
    <mergeCell ref="FQ31:FQ32"/>
    <mergeCell ref="FR31:FR32"/>
    <mergeCell ref="FS31:FS32"/>
    <mergeCell ref="FT31:FT32"/>
    <mergeCell ref="FU31:FU32"/>
    <mergeCell ref="FV31:FV32"/>
    <mergeCell ref="FW31:FW32"/>
    <mergeCell ref="FX31:FX32"/>
    <mergeCell ref="FY31:FY32"/>
    <mergeCell ref="FZ31:FZ32"/>
    <mergeCell ref="GA31:GA32"/>
    <mergeCell ref="GB31:GB32"/>
    <mergeCell ref="GC31:GC32"/>
    <mergeCell ref="GD31:GD32"/>
    <mergeCell ref="FQ33:FQ34"/>
    <mergeCell ref="FR33:FR34"/>
    <mergeCell ref="FS33:FS34"/>
    <mergeCell ref="FT33:FT34"/>
    <mergeCell ref="FU33:FU34"/>
    <mergeCell ref="FV33:FV34"/>
    <mergeCell ref="FW33:FW34"/>
    <mergeCell ref="FX33:FX34"/>
    <mergeCell ref="FY33:FY34"/>
    <mergeCell ref="FZ33:FZ34"/>
    <mergeCell ref="GA33:GA34"/>
    <mergeCell ref="GB33:GB34"/>
    <mergeCell ref="GC33:GC34"/>
    <mergeCell ref="GD33:GD34"/>
    <mergeCell ref="FQ43:FQ44"/>
    <mergeCell ref="FR43:FR44"/>
    <mergeCell ref="FS43:FS44"/>
    <mergeCell ref="FT43:FT44"/>
    <mergeCell ref="FU43:FU44"/>
    <mergeCell ref="FV43:FV44"/>
    <mergeCell ref="FW43:FW44"/>
    <mergeCell ref="FX43:FX44"/>
    <mergeCell ref="FY43:FY44"/>
    <mergeCell ref="FZ43:FZ44"/>
    <mergeCell ref="GA43:GA44"/>
    <mergeCell ref="GB43:GB44"/>
    <mergeCell ref="GC43:GC44"/>
    <mergeCell ref="GD43:GD44"/>
    <mergeCell ref="FQ45:FQ46"/>
    <mergeCell ref="FR45:FR46"/>
    <mergeCell ref="FS45:FS46"/>
    <mergeCell ref="FT45:FT46"/>
    <mergeCell ref="FU45:FU46"/>
    <mergeCell ref="FV45:FV46"/>
    <mergeCell ref="FW45:FW46"/>
    <mergeCell ref="FX45:FX46"/>
    <mergeCell ref="FY45:FY46"/>
    <mergeCell ref="FZ45:FZ46"/>
    <mergeCell ref="GA45:GA46"/>
    <mergeCell ref="GB45:GB46"/>
    <mergeCell ref="GC45:GC46"/>
    <mergeCell ref="GD45:GD46"/>
    <mergeCell ref="FQ39:FQ40"/>
    <mergeCell ref="FR39:FR40"/>
    <mergeCell ref="FS39:FS40"/>
    <mergeCell ref="FT39:FT40"/>
    <mergeCell ref="FU39:FU40"/>
    <mergeCell ref="FV39:FV40"/>
    <mergeCell ref="FW39:FW40"/>
    <mergeCell ref="FX39:FX40"/>
    <mergeCell ref="FY39:FY40"/>
    <mergeCell ref="FZ39:FZ40"/>
    <mergeCell ref="GA39:GA40"/>
    <mergeCell ref="GB39:GB40"/>
    <mergeCell ref="GC39:GC40"/>
    <mergeCell ref="GD39:GD40"/>
    <mergeCell ref="FQ41:FQ42"/>
    <mergeCell ref="FR41:FR42"/>
    <mergeCell ref="FS41:FS42"/>
    <mergeCell ref="FT41:FT42"/>
    <mergeCell ref="FU41:FU42"/>
    <mergeCell ref="FV41:FV42"/>
    <mergeCell ref="FW41:FW42"/>
    <mergeCell ref="FX41:FX42"/>
    <mergeCell ref="FY41:FY42"/>
    <mergeCell ref="FZ41:FZ42"/>
    <mergeCell ref="GA41:GA42"/>
    <mergeCell ref="GB41:GB42"/>
    <mergeCell ref="GC41:GC42"/>
    <mergeCell ref="GD41:GD42"/>
    <mergeCell ref="FQ51:FQ52"/>
    <mergeCell ref="FR51:FR52"/>
    <mergeCell ref="FS51:FS52"/>
    <mergeCell ref="FT51:FT52"/>
    <mergeCell ref="FU51:FU52"/>
    <mergeCell ref="FV51:FV52"/>
    <mergeCell ref="FW51:FW52"/>
    <mergeCell ref="FX51:FX52"/>
    <mergeCell ref="FY51:FY52"/>
    <mergeCell ref="FZ51:FZ52"/>
    <mergeCell ref="GA51:GA52"/>
    <mergeCell ref="GB51:GB52"/>
    <mergeCell ref="GC51:GC52"/>
    <mergeCell ref="GD51:GD52"/>
    <mergeCell ref="FQ53:FQ54"/>
    <mergeCell ref="FR53:FR54"/>
    <mergeCell ref="FS53:FS54"/>
    <mergeCell ref="FT53:FT54"/>
    <mergeCell ref="FU53:FU54"/>
    <mergeCell ref="FV53:FV54"/>
    <mergeCell ref="FW53:FW54"/>
    <mergeCell ref="FX53:FX54"/>
    <mergeCell ref="FY53:FY54"/>
    <mergeCell ref="FZ53:FZ54"/>
    <mergeCell ref="GA53:GA54"/>
    <mergeCell ref="GB53:GB54"/>
    <mergeCell ref="GC53:GC54"/>
    <mergeCell ref="GD53:GD54"/>
    <mergeCell ref="FQ47:FQ48"/>
    <mergeCell ref="FR47:FR48"/>
    <mergeCell ref="FS47:FS48"/>
    <mergeCell ref="FT47:FT48"/>
    <mergeCell ref="FU47:FU48"/>
    <mergeCell ref="FV47:FV48"/>
    <mergeCell ref="FW47:FW48"/>
    <mergeCell ref="FX47:FX48"/>
    <mergeCell ref="FY47:FY48"/>
    <mergeCell ref="FZ47:FZ48"/>
    <mergeCell ref="GA47:GA48"/>
    <mergeCell ref="GB47:GB48"/>
    <mergeCell ref="GC47:GC48"/>
    <mergeCell ref="GD47:GD48"/>
    <mergeCell ref="FQ49:FQ50"/>
    <mergeCell ref="FR49:FR50"/>
    <mergeCell ref="FS49:FS50"/>
    <mergeCell ref="FT49:FT50"/>
    <mergeCell ref="FU49:FU50"/>
    <mergeCell ref="FV49:FV50"/>
    <mergeCell ref="FW49:FW50"/>
    <mergeCell ref="FX49:FX50"/>
    <mergeCell ref="FY49:FY50"/>
    <mergeCell ref="FZ49:FZ50"/>
    <mergeCell ref="GA49:GA50"/>
    <mergeCell ref="GB49:GB50"/>
    <mergeCell ref="GC49:GC50"/>
    <mergeCell ref="GD49:GD50"/>
    <mergeCell ref="FQ59:FQ60"/>
    <mergeCell ref="FR59:FR60"/>
    <mergeCell ref="FS59:FS60"/>
    <mergeCell ref="FT59:FT60"/>
    <mergeCell ref="FU59:FU60"/>
    <mergeCell ref="FV59:FV60"/>
    <mergeCell ref="FW59:FW60"/>
    <mergeCell ref="FX59:FX60"/>
    <mergeCell ref="FY59:FY60"/>
    <mergeCell ref="FZ59:FZ60"/>
    <mergeCell ref="GA59:GA60"/>
    <mergeCell ref="GB59:GB60"/>
    <mergeCell ref="GC59:GC60"/>
    <mergeCell ref="GD59:GD60"/>
    <mergeCell ref="FQ61:FQ62"/>
    <mergeCell ref="FR61:FR62"/>
    <mergeCell ref="FS61:FS62"/>
    <mergeCell ref="FT61:FT62"/>
    <mergeCell ref="FU61:FU62"/>
    <mergeCell ref="FV61:FV62"/>
    <mergeCell ref="FW61:FW62"/>
    <mergeCell ref="FX61:FX62"/>
    <mergeCell ref="FY61:FY62"/>
    <mergeCell ref="FZ61:FZ62"/>
    <mergeCell ref="GA61:GA62"/>
    <mergeCell ref="GB61:GB62"/>
    <mergeCell ref="GC61:GC62"/>
    <mergeCell ref="GD61:GD62"/>
    <mergeCell ref="FQ55:FQ56"/>
    <mergeCell ref="FR55:FR56"/>
    <mergeCell ref="FS55:FS56"/>
    <mergeCell ref="FT55:FT56"/>
    <mergeCell ref="FU55:FU56"/>
    <mergeCell ref="FV55:FV56"/>
    <mergeCell ref="FW55:FW56"/>
    <mergeCell ref="FX55:FX56"/>
    <mergeCell ref="FY55:FY56"/>
    <mergeCell ref="FZ55:FZ56"/>
    <mergeCell ref="GA55:GA56"/>
    <mergeCell ref="GB55:GB56"/>
    <mergeCell ref="GC55:GC56"/>
    <mergeCell ref="GD55:GD56"/>
    <mergeCell ref="FQ57:FQ58"/>
    <mergeCell ref="FR57:FR58"/>
    <mergeCell ref="FS57:FS58"/>
    <mergeCell ref="FT57:FT58"/>
    <mergeCell ref="FU57:FU58"/>
    <mergeCell ref="FV57:FV58"/>
    <mergeCell ref="FW57:FW58"/>
    <mergeCell ref="FX57:FX58"/>
    <mergeCell ref="FY57:FY58"/>
    <mergeCell ref="FZ57:FZ58"/>
    <mergeCell ref="GA57:GA58"/>
    <mergeCell ref="GB57:GB58"/>
    <mergeCell ref="GC57:GC58"/>
    <mergeCell ref="GD57:GD58"/>
    <mergeCell ref="FQ67:FQ68"/>
    <mergeCell ref="FR67:FR68"/>
    <mergeCell ref="FS67:FS68"/>
    <mergeCell ref="FT67:FT68"/>
    <mergeCell ref="FU67:FU68"/>
    <mergeCell ref="FV67:FV68"/>
    <mergeCell ref="FW67:FW68"/>
    <mergeCell ref="FX67:FX68"/>
    <mergeCell ref="FY67:FY68"/>
    <mergeCell ref="FZ67:FZ68"/>
    <mergeCell ref="GA67:GA68"/>
    <mergeCell ref="GB67:GB68"/>
    <mergeCell ref="GC67:GC68"/>
    <mergeCell ref="GD67:GD68"/>
    <mergeCell ref="FQ69:FQ70"/>
    <mergeCell ref="FR69:FR70"/>
    <mergeCell ref="FS69:FS70"/>
    <mergeCell ref="FT69:FT70"/>
    <mergeCell ref="FU69:FU70"/>
    <mergeCell ref="FV69:FV70"/>
    <mergeCell ref="FW69:FW70"/>
    <mergeCell ref="FX69:FX70"/>
    <mergeCell ref="FY69:FY70"/>
    <mergeCell ref="FZ69:FZ70"/>
    <mergeCell ref="GA69:GA70"/>
    <mergeCell ref="GB69:GB70"/>
    <mergeCell ref="GC69:GC70"/>
    <mergeCell ref="GD69:GD70"/>
    <mergeCell ref="FQ63:FQ64"/>
    <mergeCell ref="FR63:FR64"/>
    <mergeCell ref="FS63:FS64"/>
    <mergeCell ref="FT63:FT64"/>
    <mergeCell ref="FU63:FU64"/>
    <mergeCell ref="FV63:FV64"/>
    <mergeCell ref="FW63:FW64"/>
    <mergeCell ref="FX63:FX64"/>
    <mergeCell ref="FY63:FY64"/>
    <mergeCell ref="FZ63:FZ64"/>
    <mergeCell ref="GA63:GA64"/>
    <mergeCell ref="GB63:GB64"/>
    <mergeCell ref="GC63:GC64"/>
    <mergeCell ref="GD63:GD64"/>
    <mergeCell ref="FQ65:FQ66"/>
    <mergeCell ref="FR65:FR66"/>
    <mergeCell ref="FS65:FS66"/>
    <mergeCell ref="FT65:FT66"/>
    <mergeCell ref="FU65:FU66"/>
    <mergeCell ref="FV65:FV66"/>
    <mergeCell ref="FW65:FW66"/>
    <mergeCell ref="FX65:FX66"/>
    <mergeCell ref="FY65:FY66"/>
    <mergeCell ref="FZ65:FZ66"/>
    <mergeCell ref="GA65:GA66"/>
    <mergeCell ref="GB65:GB66"/>
    <mergeCell ref="GC65:GC66"/>
    <mergeCell ref="GD65:GD66"/>
    <mergeCell ref="FQ75:FQ76"/>
    <mergeCell ref="FR75:FR76"/>
    <mergeCell ref="FS75:FS76"/>
    <mergeCell ref="FT75:FT76"/>
    <mergeCell ref="FU75:FU76"/>
    <mergeCell ref="FV75:FV76"/>
    <mergeCell ref="FW75:FW76"/>
    <mergeCell ref="FX75:FX76"/>
    <mergeCell ref="FY75:FY76"/>
    <mergeCell ref="FZ75:FZ76"/>
    <mergeCell ref="GA75:GA76"/>
    <mergeCell ref="GB75:GB76"/>
    <mergeCell ref="GC75:GC76"/>
    <mergeCell ref="GD75:GD76"/>
    <mergeCell ref="FQ77:FQ78"/>
    <mergeCell ref="FR77:FR78"/>
    <mergeCell ref="FS77:FS78"/>
    <mergeCell ref="FT77:FT78"/>
    <mergeCell ref="FU77:FU78"/>
    <mergeCell ref="FV77:FV78"/>
    <mergeCell ref="FW77:FW78"/>
    <mergeCell ref="FX77:FX78"/>
    <mergeCell ref="FY77:FY78"/>
    <mergeCell ref="FZ77:FZ78"/>
    <mergeCell ref="GA77:GA78"/>
    <mergeCell ref="GB77:GB78"/>
    <mergeCell ref="GC77:GC78"/>
    <mergeCell ref="GD77:GD78"/>
    <mergeCell ref="FQ71:FQ72"/>
    <mergeCell ref="FR71:FR72"/>
    <mergeCell ref="FS71:FS72"/>
    <mergeCell ref="FT71:FT72"/>
    <mergeCell ref="FU71:FU72"/>
    <mergeCell ref="FV71:FV72"/>
    <mergeCell ref="FW71:FW72"/>
    <mergeCell ref="FX71:FX72"/>
    <mergeCell ref="FY71:FY72"/>
    <mergeCell ref="FZ71:FZ72"/>
    <mergeCell ref="GA71:GA72"/>
    <mergeCell ref="GB71:GB72"/>
    <mergeCell ref="GC71:GC72"/>
    <mergeCell ref="GD71:GD72"/>
    <mergeCell ref="FQ73:FQ74"/>
    <mergeCell ref="FR73:FR74"/>
    <mergeCell ref="FS73:FS74"/>
    <mergeCell ref="FT73:FT74"/>
    <mergeCell ref="FU73:FU74"/>
    <mergeCell ref="FV73:FV74"/>
    <mergeCell ref="FW73:FW74"/>
    <mergeCell ref="FX73:FX74"/>
    <mergeCell ref="FY73:FY74"/>
    <mergeCell ref="FZ73:FZ74"/>
    <mergeCell ref="GA73:GA74"/>
    <mergeCell ref="GB73:GB74"/>
    <mergeCell ref="GC73:GC74"/>
    <mergeCell ref="GD73:GD74"/>
    <mergeCell ref="FQ83:FQ84"/>
    <mergeCell ref="FR83:FR84"/>
    <mergeCell ref="FS83:FS84"/>
    <mergeCell ref="FT83:FT84"/>
    <mergeCell ref="FU83:FU84"/>
    <mergeCell ref="FV83:FV84"/>
    <mergeCell ref="FW83:FW84"/>
    <mergeCell ref="FX83:FX84"/>
    <mergeCell ref="FY83:FY84"/>
    <mergeCell ref="FZ83:FZ84"/>
    <mergeCell ref="GA83:GA84"/>
    <mergeCell ref="GB83:GB84"/>
    <mergeCell ref="GC83:GC84"/>
    <mergeCell ref="GD83:GD84"/>
    <mergeCell ref="FQ85:FQ86"/>
    <mergeCell ref="FR85:FR86"/>
    <mergeCell ref="FS85:FS86"/>
    <mergeCell ref="FT85:FT86"/>
    <mergeCell ref="FU85:FU86"/>
    <mergeCell ref="FV85:FV86"/>
    <mergeCell ref="FW85:FW86"/>
    <mergeCell ref="FX85:FX86"/>
    <mergeCell ref="FY85:FY86"/>
    <mergeCell ref="FZ85:FZ86"/>
    <mergeCell ref="GA85:GA86"/>
    <mergeCell ref="GB85:GB86"/>
    <mergeCell ref="GC85:GC86"/>
    <mergeCell ref="GD85:GD86"/>
    <mergeCell ref="FQ79:FQ80"/>
    <mergeCell ref="FR79:FR80"/>
    <mergeCell ref="FS79:FS80"/>
    <mergeCell ref="FT79:FT80"/>
    <mergeCell ref="FU79:FU80"/>
    <mergeCell ref="FV79:FV80"/>
    <mergeCell ref="FW79:FW80"/>
    <mergeCell ref="FX79:FX80"/>
    <mergeCell ref="FY79:FY80"/>
    <mergeCell ref="FZ79:FZ80"/>
    <mergeCell ref="GA79:GA80"/>
    <mergeCell ref="GB79:GB80"/>
    <mergeCell ref="GC79:GC80"/>
    <mergeCell ref="GD79:GD80"/>
    <mergeCell ref="FQ81:FQ82"/>
    <mergeCell ref="FR81:FR82"/>
    <mergeCell ref="FS81:FS82"/>
    <mergeCell ref="FT81:FT82"/>
    <mergeCell ref="FU81:FU82"/>
    <mergeCell ref="FV81:FV82"/>
    <mergeCell ref="FW81:FW82"/>
    <mergeCell ref="FX81:FX82"/>
    <mergeCell ref="FY81:FY82"/>
    <mergeCell ref="FZ81:FZ82"/>
    <mergeCell ref="GA81:GA82"/>
    <mergeCell ref="GB81:GB82"/>
    <mergeCell ref="GC81:GC82"/>
    <mergeCell ref="GD81:GD82"/>
    <mergeCell ref="FQ91:FQ92"/>
    <mergeCell ref="FR91:FR92"/>
    <mergeCell ref="FS91:FS92"/>
    <mergeCell ref="FT91:FT92"/>
    <mergeCell ref="FU91:FU92"/>
    <mergeCell ref="FV91:FV92"/>
    <mergeCell ref="FW91:FW92"/>
    <mergeCell ref="FX91:FX92"/>
    <mergeCell ref="FY91:FY92"/>
    <mergeCell ref="FZ91:FZ92"/>
    <mergeCell ref="GA91:GA92"/>
    <mergeCell ref="GB91:GB92"/>
    <mergeCell ref="GC91:GC92"/>
    <mergeCell ref="GD91:GD92"/>
    <mergeCell ref="FQ93:FQ94"/>
    <mergeCell ref="FR93:FR94"/>
    <mergeCell ref="FS93:FS94"/>
    <mergeCell ref="FT93:FT94"/>
    <mergeCell ref="FU93:FU94"/>
    <mergeCell ref="FV93:FV94"/>
    <mergeCell ref="FW93:FW94"/>
    <mergeCell ref="FX93:FX94"/>
    <mergeCell ref="FY93:FY94"/>
    <mergeCell ref="FZ93:FZ94"/>
    <mergeCell ref="GA93:GA94"/>
    <mergeCell ref="GB93:GB94"/>
    <mergeCell ref="GC93:GC94"/>
    <mergeCell ref="GD93:GD94"/>
    <mergeCell ref="FQ87:FQ88"/>
    <mergeCell ref="FR87:FR88"/>
    <mergeCell ref="FS87:FS88"/>
    <mergeCell ref="FT87:FT88"/>
    <mergeCell ref="FU87:FU88"/>
    <mergeCell ref="FV87:FV88"/>
    <mergeCell ref="FW87:FW88"/>
    <mergeCell ref="FX87:FX88"/>
    <mergeCell ref="FY87:FY88"/>
    <mergeCell ref="FZ87:FZ88"/>
    <mergeCell ref="GA87:GA88"/>
    <mergeCell ref="GB87:GB88"/>
    <mergeCell ref="GC87:GC88"/>
    <mergeCell ref="GD87:GD88"/>
    <mergeCell ref="FQ89:FQ90"/>
    <mergeCell ref="FR89:FR90"/>
    <mergeCell ref="FS89:FS90"/>
    <mergeCell ref="FT89:FT90"/>
    <mergeCell ref="FU89:FU90"/>
    <mergeCell ref="FV89:FV90"/>
    <mergeCell ref="FW89:FW90"/>
    <mergeCell ref="FX89:FX90"/>
    <mergeCell ref="FY89:FY90"/>
    <mergeCell ref="FZ89:FZ90"/>
    <mergeCell ref="GA89:GA90"/>
    <mergeCell ref="GB89:GB90"/>
    <mergeCell ref="GC89:GC90"/>
    <mergeCell ref="GD89:GD90"/>
    <mergeCell ref="FQ99:FQ100"/>
    <mergeCell ref="FR99:FR100"/>
    <mergeCell ref="FS99:FS100"/>
    <mergeCell ref="FT99:FT100"/>
    <mergeCell ref="FU99:FU100"/>
    <mergeCell ref="FV99:FV100"/>
    <mergeCell ref="FW99:FW100"/>
    <mergeCell ref="FX99:FX100"/>
    <mergeCell ref="FY99:FY100"/>
    <mergeCell ref="FZ99:FZ100"/>
    <mergeCell ref="GA99:GA100"/>
    <mergeCell ref="GB99:GB100"/>
    <mergeCell ref="GC99:GC100"/>
    <mergeCell ref="GD99:GD100"/>
    <mergeCell ref="FQ101:FQ102"/>
    <mergeCell ref="FR101:FR102"/>
    <mergeCell ref="FS101:FS102"/>
    <mergeCell ref="FT101:FT102"/>
    <mergeCell ref="FU101:FU102"/>
    <mergeCell ref="FV101:FV102"/>
    <mergeCell ref="FW101:FW102"/>
    <mergeCell ref="FX101:FX102"/>
    <mergeCell ref="FY101:FY102"/>
    <mergeCell ref="FZ101:FZ102"/>
    <mergeCell ref="GA101:GA102"/>
    <mergeCell ref="GB101:GB102"/>
    <mergeCell ref="GC101:GC102"/>
    <mergeCell ref="GD101:GD102"/>
    <mergeCell ref="FQ95:FQ96"/>
    <mergeCell ref="FR95:FR96"/>
    <mergeCell ref="FS95:FS96"/>
    <mergeCell ref="FT95:FT96"/>
    <mergeCell ref="FU95:FU96"/>
    <mergeCell ref="FV95:FV96"/>
    <mergeCell ref="FW95:FW96"/>
    <mergeCell ref="FX95:FX96"/>
    <mergeCell ref="FY95:FY96"/>
    <mergeCell ref="FZ95:FZ96"/>
    <mergeCell ref="GA95:GA96"/>
    <mergeCell ref="GB95:GB96"/>
    <mergeCell ref="GC95:GC96"/>
    <mergeCell ref="GD95:GD96"/>
    <mergeCell ref="FQ97:FQ98"/>
    <mergeCell ref="FR97:FR98"/>
    <mergeCell ref="FS97:FS98"/>
    <mergeCell ref="FT97:FT98"/>
    <mergeCell ref="FU97:FU98"/>
    <mergeCell ref="FV97:FV98"/>
    <mergeCell ref="FW97:FW98"/>
    <mergeCell ref="FX97:FX98"/>
    <mergeCell ref="FY97:FY98"/>
    <mergeCell ref="FZ97:FZ98"/>
    <mergeCell ref="GA97:GA98"/>
    <mergeCell ref="GB97:GB98"/>
    <mergeCell ref="GC97:GC98"/>
    <mergeCell ref="GD97:GD98"/>
    <mergeCell ref="FQ107:FQ108"/>
    <mergeCell ref="FR107:FR108"/>
    <mergeCell ref="FS107:FS108"/>
    <mergeCell ref="FT107:FT108"/>
    <mergeCell ref="FU107:FU108"/>
    <mergeCell ref="FV107:FV108"/>
    <mergeCell ref="FW107:FW108"/>
    <mergeCell ref="FX107:FX108"/>
    <mergeCell ref="FY107:FY108"/>
    <mergeCell ref="FZ107:FZ108"/>
    <mergeCell ref="GA107:GA108"/>
    <mergeCell ref="GB107:GB108"/>
    <mergeCell ref="GC107:GC108"/>
    <mergeCell ref="GD107:GD108"/>
    <mergeCell ref="FQ109:FQ110"/>
    <mergeCell ref="FR109:FR110"/>
    <mergeCell ref="FS109:FS110"/>
    <mergeCell ref="FT109:FT110"/>
    <mergeCell ref="FU109:FU110"/>
    <mergeCell ref="FV109:FV110"/>
    <mergeCell ref="FW109:FW110"/>
    <mergeCell ref="FX109:FX110"/>
    <mergeCell ref="FY109:FY110"/>
    <mergeCell ref="FZ109:FZ110"/>
    <mergeCell ref="GA109:GA110"/>
    <mergeCell ref="GB109:GB110"/>
    <mergeCell ref="GC109:GC110"/>
    <mergeCell ref="GD109:GD110"/>
    <mergeCell ref="FQ103:FQ104"/>
    <mergeCell ref="FR103:FR104"/>
    <mergeCell ref="FS103:FS104"/>
    <mergeCell ref="FT103:FT104"/>
    <mergeCell ref="FU103:FU104"/>
    <mergeCell ref="FV103:FV104"/>
    <mergeCell ref="FW103:FW104"/>
    <mergeCell ref="FX103:FX104"/>
    <mergeCell ref="FY103:FY104"/>
    <mergeCell ref="FZ103:FZ104"/>
    <mergeCell ref="GA103:GA104"/>
    <mergeCell ref="GB103:GB104"/>
    <mergeCell ref="GC103:GC104"/>
    <mergeCell ref="GD103:GD104"/>
    <mergeCell ref="FQ105:FQ106"/>
    <mergeCell ref="FR105:FR106"/>
    <mergeCell ref="FS105:FS106"/>
    <mergeCell ref="FT105:FT106"/>
    <mergeCell ref="FU105:FU106"/>
    <mergeCell ref="FV105:FV106"/>
    <mergeCell ref="FW105:FW106"/>
    <mergeCell ref="FX105:FX106"/>
    <mergeCell ref="FY105:FY106"/>
    <mergeCell ref="FZ105:FZ106"/>
    <mergeCell ref="GA105:GA106"/>
    <mergeCell ref="GB105:GB106"/>
    <mergeCell ref="GC105:GC106"/>
    <mergeCell ref="GD105:GD106"/>
    <mergeCell ref="FQ115:FQ116"/>
    <mergeCell ref="FR115:FR116"/>
    <mergeCell ref="FS115:FS116"/>
    <mergeCell ref="FT115:FT116"/>
    <mergeCell ref="FU115:FU116"/>
    <mergeCell ref="FV115:FV116"/>
    <mergeCell ref="FW115:FW116"/>
    <mergeCell ref="FX115:FX116"/>
    <mergeCell ref="FY115:FY116"/>
    <mergeCell ref="FZ115:FZ116"/>
    <mergeCell ref="GA115:GA116"/>
    <mergeCell ref="GB115:GB116"/>
    <mergeCell ref="GC115:GC116"/>
    <mergeCell ref="GD115:GD116"/>
    <mergeCell ref="FQ117:FQ118"/>
    <mergeCell ref="FR117:FR118"/>
    <mergeCell ref="FS117:FS118"/>
    <mergeCell ref="FT117:FT118"/>
    <mergeCell ref="FU117:FU118"/>
    <mergeCell ref="FV117:FV118"/>
    <mergeCell ref="FW117:FW118"/>
    <mergeCell ref="FX117:FX118"/>
    <mergeCell ref="FY117:FY118"/>
    <mergeCell ref="FZ117:FZ118"/>
    <mergeCell ref="GA117:GA118"/>
    <mergeCell ref="GB117:GB118"/>
    <mergeCell ref="GC117:GC118"/>
    <mergeCell ref="GD117:GD118"/>
    <mergeCell ref="FQ111:FQ112"/>
    <mergeCell ref="FR111:FR112"/>
    <mergeCell ref="FS111:FS112"/>
    <mergeCell ref="FT111:FT112"/>
    <mergeCell ref="FU111:FU112"/>
    <mergeCell ref="FV111:FV112"/>
    <mergeCell ref="FW111:FW112"/>
    <mergeCell ref="FX111:FX112"/>
    <mergeCell ref="FY111:FY112"/>
    <mergeCell ref="FZ111:FZ112"/>
    <mergeCell ref="GA111:GA112"/>
    <mergeCell ref="GB111:GB112"/>
    <mergeCell ref="GC111:GC112"/>
    <mergeCell ref="GD111:GD112"/>
    <mergeCell ref="FQ113:FQ114"/>
    <mergeCell ref="FR113:FR114"/>
    <mergeCell ref="FS113:FS114"/>
    <mergeCell ref="FT113:FT114"/>
    <mergeCell ref="FU113:FU114"/>
    <mergeCell ref="FV113:FV114"/>
    <mergeCell ref="FW113:FW114"/>
    <mergeCell ref="FX113:FX114"/>
    <mergeCell ref="FY113:FY114"/>
    <mergeCell ref="FZ113:FZ114"/>
    <mergeCell ref="GA113:GA114"/>
    <mergeCell ref="GB113:GB114"/>
    <mergeCell ref="GC113:GC114"/>
    <mergeCell ref="GD113:GD114"/>
    <mergeCell ref="FQ123:FQ124"/>
    <mergeCell ref="FR123:FR124"/>
    <mergeCell ref="FS123:FS124"/>
    <mergeCell ref="FT123:FT124"/>
    <mergeCell ref="FU123:FU124"/>
    <mergeCell ref="FV123:FV124"/>
    <mergeCell ref="FW123:FW124"/>
    <mergeCell ref="FX123:FX124"/>
    <mergeCell ref="FY123:FY124"/>
    <mergeCell ref="FZ123:FZ124"/>
    <mergeCell ref="GA123:GA124"/>
    <mergeCell ref="GB123:GB124"/>
    <mergeCell ref="GC123:GC124"/>
    <mergeCell ref="GD123:GD124"/>
    <mergeCell ref="FQ125:FQ126"/>
    <mergeCell ref="FR125:FR126"/>
    <mergeCell ref="FS125:FS126"/>
    <mergeCell ref="FT125:FT126"/>
    <mergeCell ref="FU125:FU126"/>
    <mergeCell ref="FV125:FV126"/>
    <mergeCell ref="FW125:FW126"/>
    <mergeCell ref="FX125:FX126"/>
    <mergeCell ref="FY125:FY126"/>
    <mergeCell ref="FZ125:FZ126"/>
    <mergeCell ref="GA125:GA126"/>
    <mergeCell ref="GB125:GB126"/>
    <mergeCell ref="GC125:GC126"/>
    <mergeCell ref="GD125:GD126"/>
    <mergeCell ref="FQ119:FQ120"/>
    <mergeCell ref="FR119:FR120"/>
    <mergeCell ref="FS119:FS120"/>
    <mergeCell ref="FT119:FT120"/>
    <mergeCell ref="FU119:FU120"/>
    <mergeCell ref="FV119:FV120"/>
    <mergeCell ref="FW119:FW120"/>
    <mergeCell ref="FX119:FX120"/>
    <mergeCell ref="FY119:FY120"/>
    <mergeCell ref="FZ119:FZ120"/>
    <mergeCell ref="GA119:GA120"/>
    <mergeCell ref="GB119:GB120"/>
    <mergeCell ref="GC119:GC120"/>
    <mergeCell ref="GD119:GD120"/>
    <mergeCell ref="FQ121:FQ122"/>
    <mergeCell ref="FR121:FR122"/>
    <mergeCell ref="FS121:FS122"/>
    <mergeCell ref="FT121:FT122"/>
    <mergeCell ref="FU121:FU122"/>
    <mergeCell ref="FV121:FV122"/>
    <mergeCell ref="FW121:FW122"/>
    <mergeCell ref="FX121:FX122"/>
    <mergeCell ref="FY121:FY122"/>
    <mergeCell ref="FZ121:FZ122"/>
    <mergeCell ref="GA121:GA122"/>
    <mergeCell ref="GB121:GB122"/>
    <mergeCell ref="GC121:GC122"/>
    <mergeCell ref="GD121:GD122"/>
    <mergeCell ref="FQ131:FQ132"/>
    <mergeCell ref="FR131:FR132"/>
    <mergeCell ref="FS131:FS132"/>
    <mergeCell ref="FT131:FT132"/>
    <mergeCell ref="FU131:FU132"/>
    <mergeCell ref="FV131:FV132"/>
    <mergeCell ref="FW131:FW132"/>
    <mergeCell ref="FX131:FX132"/>
    <mergeCell ref="FY131:FY132"/>
    <mergeCell ref="FZ131:FZ132"/>
    <mergeCell ref="GA131:GA132"/>
    <mergeCell ref="GB131:GB132"/>
    <mergeCell ref="GC131:GC132"/>
    <mergeCell ref="GD131:GD132"/>
    <mergeCell ref="FQ133:FQ134"/>
    <mergeCell ref="FR133:FR134"/>
    <mergeCell ref="FS133:FS134"/>
    <mergeCell ref="FT133:FT134"/>
    <mergeCell ref="FU133:FU134"/>
    <mergeCell ref="FV133:FV134"/>
    <mergeCell ref="FW133:FW134"/>
    <mergeCell ref="FX133:FX134"/>
    <mergeCell ref="FY133:FY134"/>
    <mergeCell ref="FZ133:FZ134"/>
    <mergeCell ref="GA133:GA134"/>
    <mergeCell ref="GB133:GB134"/>
    <mergeCell ref="GC133:GC134"/>
    <mergeCell ref="GD133:GD134"/>
    <mergeCell ref="FQ127:FQ128"/>
    <mergeCell ref="FR127:FR128"/>
    <mergeCell ref="FS127:FS128"/>
    <mergeCell ref="FT127:FT128"/>
    <mergeCell ref="FU127:FU128"/>
    <mergeCell ref="FV127:FV128"/>
    <mergeCell ref="FW127:FW128"/>
    <mergeCell ref="FX127:FX128"/>
    <mergeCell ref="FY127:FY128"/>
    <mergeCell ref="FZ127:FZ128"/>
    <mergeCell ref="GA127:GA128"/>
    <mergeCell ref="GB127:GB128"/>
    <mergeCell ref="GC127:GC128"/>
    <mergeCell ref="GD127:GD128"/>
    <mergeCell ref="FQ129:FQ130"/>
    <mergeCell ref="FR129:FR130"/>
    <mergeCell ref="FS129:FS130"/>
    <mergeCell ref="FT129:FT130"/>
    <mergeCell ref="FU129:FU130"/>
    <mergeCell ref="FV129:FV130"/>
    <mergeCell ref="FW129:FW130"/>
    <mergeCell ref="FX129:FX130"/>
    <mergeCell ref="FY129:FY130"/>
    <mergeCell ref="FZ129:FZ130"/>
    <mergeCell ref="GA129:GA130"/>
    <mergeCell ref="GB129:GB130"/>
    <mergeCell ref="GC129:GC130"/>
    <mergeCell ref="GD129:GD130"/>
    <mergeCell ref="FQ139:FQ140"/>
    <mergeCell ref="FR139:FR140"/>
    <mergeCell ref="FS139:FS140"/>
    <mergeCell ref="FT139:FT140"/>
    <mergeCell ref="FU139:FU140"/>
    <mergeCell ref="FV139:FV140"/>
    <mergeCell ref="FW139:FW140"/>
    <mergeCell ref="FX139:FX140"/>
    <mergeCell ref="FY139:FY140"/>
    <mergeCell ref="FZ139:FZ140"/>
    <mergeCell ref="GA139:GA140"/>
    <mergeCell ref="GB139:GB140"/>
    <mergeCell ref="GC139:GC140"/>
    <mergeCell ref="GD139:GD140"/>
    <mergeCell ref="FQ141:FQ142"/>
    <mergeCell ref="FR141:FR142"/>
    <mergeCell ref="FS141:FS142"/>
    <mergeCell ref="FT141:FT142"/>
    <mergeCell ref="FU141:FU142"/>
    <mergeCell ref="FV141:FV142"/>
    <mergeCell ref="FW141:FW142"/>
    <mergeCell ref="FX141:FX142"/>
    <mergeCell ref="FY141:FY142"/>
    <mergeCell ref="FZ141:FZ142"/>
    <mergeCell ref="GA141:GA142"/>
    <mergeCell ref="GB141:GB142"/>
    <mergeCell ref="GC141:GC142"/>
    <mergeCell ref="GD141:GD142"/>
    <mergeCell ref="FQ135:FQ136"/>
    <mergeCell ref="FR135:FR136"/>
    <mergeCell ref="FS135:FS136"/>
    <mergeCell ref="FT135:FT136"/>
    <mergeCell ref="FU135:FU136"/>
    <mergeCell ref="FV135:FV136"/>
    <mergeCell ref="FW135:FW136"/>
    <mergeCell ref="FX135:FX136"/>
    <mergeCell ref="FY135:FY136"/>
    <mergeCell ref="FZ135:FZ136"/>
    <mergeCell ref="GA135:GA136"/>
    <mergeCell ref="GB135:GB136"/>
    <mergeCell ref="GC135:GC136"/>
    <mergeCell ref="GD135:GD136"/>
    <mergeCell ref="FQ137:FQ138"/>
    <mergeCell ref="FR137:FR138"/>
    <mergeCell ref="FS137:FS138"/>
    <mergeCell ref="FT137:FT138"/>
    <mergeCell ref="FU137:FU138"/>
    <mergeCell ref="FV137:FV138"/>
    <mergeCell ref="FW137:FW138"/>
    <mergeCell ref="FX137:FX138"/>
    <mergeCell ref="FY137:FY138"/>
    <mergeCell ref="FZ137:FZ138"/>
    <mergeCell ref="GA137:GA138"/>
    <mergeCell ref="GB137:GB138"/>
    <mergeCell ref="GC137:GC138"/>
    <mergeCell ref="GD137:GD138"/>
    <mergeCell ref="FQ147:FQ148"/>
    <mergeCell ref="FR147:FR148"/>
    <mergeCell ref="FS147:FS148"/>
    <mergeCell ref="FT147:FT148"/>
    <mergeCell ref="FU147:FU148"/>
    <mergeCell ref="FV147:FV148"/>
    <mergeCell ref="FW147:FW148"/>
    <mergeCell ref="FX147:FX148"/>
    <mergeCell ref="FY147:FY148"/>
    <mergeCell ref="FZ147:FZ148"/>
    <mergeCell ref="GA147:GA148"/>
    <mergeCell ref="GB147:GB148"/>
    <mergeCell ref="GC147:GC148"/>
    <mergeCell ref="GD147:GD148"/>
    <mergeCell ref="FQ149:FQ150"/>
    <mergeCell ref="FR149:FR150"/>
    <mergeCell ref="FS149:FS150"/>
    <mergeCell ref="FT149:FT150"/>
    <mergeCell ref="FU149:FU150"/>
    <mergeCell ref="FV149:FV150"/>
    <mergeCell ref="FW149:FW150"/>
    <mergeCell ref="FX149:FX150"/>
    <mergeCell ref="FY149:FY150"/>
    <mergeCell ref="FZ149:FZ150"/>
    <mergeCell ref="GA149:GA150"/>
    <mergeCell ref="GB149:GB150"/>
    <mergeCell ref="GC149:GC150"/>
    <mergeCell ref="GD149:GD150"/>
    <mergeCell ref="FQ143:FQ144"/>
    <mergeCell ref="FR143:FR144"/>
    <mergeCell ref="FS143:FS144"/>
    <mergeCell ref="FT143:FT144"/>
    <mergeCell ref="FU143:FU144"/>
    <mergeCell ref="FV143:FV144"/>
    <mergeCell ref="FW143:FW144"/>
    <mergeCell ref="FX143:FX144"/>
    <mergeCell ref="FY143:FY144"/>
    <mergeCell ref="FZ143:FZ144"/>
    <mergeCell ref="GA143:GA144"/>
    <mergeCell ref="GB143:GB144"/>
    <mergeCell ref="GC143:GC144"/>
    <mergeCell ref="GD143:GD144"/>
    <mergeCell ref="FQ145:FQ146"/>
    <mergeCell ref="FR145:FR146"/>
    <mergeCell ref="FS145:FS146"/>
    <mergeCell ref="FT145:FT146"/>
    <mergeCell ref="FU145:FU146"/>
    <mergeCell ref="FV145:FV146"/>
    <mergeCell ref="FW145:FW146"/>
    <mergeCell ref="FX145:FX146"/>
    <mergeCell ref="FY145:FY146"/>
    <mergeCell ref="FZ145:FZ146"/>
    <mergeCell ref="GA145:GA146"/>
    <mergeCell ref="GB145:GB146"/>
    <mergeCell ref="GC145:GC146"/>
    <mergeCell ref="GD145:GD146"/>
    <mergeCell ref="FQ155:FQ156"/>
    <mergeCell ref="FR155:FR156"/>
    <mergeCell ref="FS155:FS156"/>
    <mergeCell ref="FT155:FT156"/>
    <mergeCell ref="FU155:FU156"/>
    <mergeCell ref="FV155:FV156"/>
    <mergeCell ref="FW155:FW156"/>
    <mergeCell ref="FX155:FX156"/>
    <mergeCell ref="FY155:FY156"/>
    <mergeCell ref="FZ155:FZ156"/>
    <mergeCell ref="GA155:GA156"/>
    <mergeCell ref="GB155:GB156"/>
    <mergeCell ref="GC155:GC156"/>
    <mergeCell ref="GD155:GD156"/>
    <mergeCell ref="FQ157:FQ158"/>
    <mergeCell ref="FR157:FR158"/>
    <mergeCell ref="FS157:FS158"/>
    <mergeCell ref="FT157:FT158"/>
    <mergeCell ref="FU157:FU158"/>
    <mergeCell ref="FV157:FV158"/>
    <mergeCell ref="FW157:FW158"/>
    <mergeCell ref="FX157:FX158"/>
    <mergeCell ref="FY157:FY158"/>
    <mergeCell ref="FZ157:FZ158"/>
    <mergeCell ref="GA157:GA158"/>
    <mergeCell ref="GB157:GB158"/>
    <mergeCell ref="GC157:GC158"/>
    <mergeCell ref="GD157:GD158"/>
    <mergeCell ref="FQ151:FQ152"/>
    <mergeCell ref="FR151:FR152"/>
    <mergeCell ref="FS151:FS152"/>
    <mergeCell ref="FT151:FT152"/>
    <mergeCell ref="FU151:FU152"/>
    <mergeCell ref="FV151:FV152"/>
    <mergeCell ref="FW151:FW152"/>
    <mergeCell ref="FX151:FX152"/>
    <mergeCell ref="FY151:FY152"/>
    <mergeCell ref="FZ151:FZ152"/>
    <mergeCell ref="GA151:GA152"/>
    <mergeCell ref="GB151:GB152"/>
    <mergeCell ref="GC151:GC152"/>
    <mergeCell ref="GD151:GD152"/>
    <mergeCell ref="FQ153:FQ154"/>
    <mergeCell ref="FR153:FR154"/>
    <mergeCell ref="FS153:FS154"/>
    <mergeCell ref="FT153:FT154"/>
    <mergeCell ref="FU153:FU154"/>
    <mergeCell ref="FV153:FV154"/>
    <mergeCell ref="FW153:FW154"/>
    <mergeCell ref="FX153:FX154"/>
    <mergeCell ref="FY153:FY154"/>
    <mergeCell ref="FZ153:FZ154"/>
    <mergeCell ref="GA153:GA154"/>
    <mergeCell ref="GB153:GB154"/>
    <mergeCell ref="GC153:GC154"/>
    <mergeCell ref="GD153:GD154"/>
    <mergeCell ref="FQ163:FQ164"/>
    <mergeCell ref="FR163:FR164"/>
    <mergeCell ref="FS163:FS164"/>
    <mergeCell ref="FT163:FT164"/>
    <mergeCell ref="FU163:FU164"/>
    <mergeCell ref="FV163:FV164"/>
    <mergeCell ref="FW163:FW164"/>
    <mergeCell ref="FX163:FX164"/>
    <mergeCell ref="FY163:FY164"/>
    <mergeCell ref="FZ163:FZ164"/>
    <mergeCell ref="GA163:GA164"/>
    <mergeCell ref="GB163:GB164"/>
    <mergeCell ref="GC163:GC164"/>
    <mergeCell ref="GD163:GD164"/>
    <mergeCell ref="FQ165:FQ166"/>
    <mergeCell ref="FR165:FR166"/>
    <mergeCell ref="FS165:FS166"/>
    <mergeCell ref="FT165:FT166"/>
    <mergeCell ref="FU165:FU166"/>
    <mergeCell ref="FV165:FV166"/>
    <mergeCell ref="FW165:FW166"/>
    <mergeCell ref="FX165:FX166"/>
    <mergeCell ref="FY165:FY166"/>
    <mergeCell ref="FZ165:FZ166"/>
    <mergeCell ref="GA165:GA166"/>
    <mergeCell ref="GB165:GB166"/>
    <mergeCell ref="GC165:GC166"/>
    <mergeCell ref="GD165:GD166"/>
    <mergeCell ref="FQ159:FQ160"/>
    <mergeCell ref="FR159:FR160"/>
    <mergeCell ref="FS159:FS160"/>
    <mergeCell ref="FT159:FT160"/>
    <mergeCell ref="FU159:FU160"/>
    <mergeCell ref="FV159:FV160"/>
    <mergeCell ref="FW159:FW160"/>
    <mergeCell ref="FX159:FX160"/>
    <mergeCell ref="FY159:FY160"/>
    <mergeCell ref="FZ159:FZ160"/>
    <mergeCell ref="GA159:GA160"/>
    <mergeCell ref="GB159:GB160"/>
    <mergeCell ref="GC159:GC160"/>
    <mergeCell ref="GD159:GD160"/>
    <mergeCell ref="FQ161:FQ162"/>
    <mergeCell ref="FR161:FR162"/>
    <mergeCell ref="FS161:FS162"/>
    <mergeCell ref="FT161:FT162"/>
    <mergeCell ref="FU161:FU162"/>
    <mergeCell ref="FV161:FV162"/>
    <mergeCell ref="FW161:FW162"/>
    <mergeCell ref="FX161:FX162"/>
    <mergeCell ref="FY161:FY162"/>
    <mergeCell ref="FZ161:FZ162"/>
    <mergeCell ref="GA161:GA162"/>
    <mergeCell ref="GB161:GB162"/>
    <mergeCell ref="GC161:GC162"/>
    <mergeCell ref="GD161:GD162"/>
    <mergeCell ref="FQ171:FQ172"/>
    <mergeCell ref="FR171:FR172"/>
    <mergeCell ref="FS171:FS172"/>
    <mergeCell ref="FT171:FT172"/>
    <mergeCell ref="FU171:FU172"/>
    <mergeCell ref="FV171:FV172"/>
    <mergeCell ref="FW171:FW172"/>
    <mergeCell ref="FX171:FX172"/>
    <mergeCell ref="FY171:FY172"/>
    <mergeCell ref="FZ171:FZ172"/>
    <mergeCell ref="GA171:GA172"/>
    <mergeCell ref="GB171:GB172"/>
    <mergeCell ref="GC171:GC172"/>
    <mergeCell ref="GD171:GD172"/>
    <mergeCell ref="FQ173:FQ174"/>
    <mergeCell ref="FR173:FR174"/>
    <mergeCell ref="FS173:FS174"/>
    <mergeCell ref="FT173:FT174"/>
    <mergeCell ref="FU173:FU174"/>
    <mergeCell ref="FV173:FV174"/>
    <mergeCell ref="FW173:FW174"/>
    <mergeCell ref="FX173:FX174"/>
    <mergeCell ref="FY173:FY174"/>
    <mergeCell ref="FZ173:FZ174"/>
    <mergeCell ref="GA173:GA174"/>
    <mergeCell ref="GB173:GB174"/>
    <mergeCell ref="GC173:GC174"/>
    <mergeCell ref="GD173:GD174"/>
    <mergeCell ref="FQ167:FQ168"/>
    <mergeCell ref="FR167:FR168"/>
    <mergeCell ref="FS167:FS168"/>
    <mergeCell ref="FT167:FT168"/>
    <mergeCell ref="FU167:FU168"/>
    <mergeCell ref="FV167:FV168"/>
    <mergeCell ref="FW167:FW168"/>
    <mergeCell ref="FX167:FX168"/>
    <mergeCell ref="FY167:FY168"/>
    <mergeCell ref="FZ167:FZ168"/>
    <mergeCell ref="GA167:GA168"/>
    <mergeCell ref="GB167:GB168"/>
    <mergeCell ref="GC167:GC168"/>
    <mergeCell ref="GD167:GD168"/>
    <mergeCell ref="FQ169:FQ170"/>
    <mergeCell ref="FR169:FR170"/>
    <mergeCell ref="FS169:FS170"/>
    <mergeCell ref="FT169:FT170"/>
    <mergeCell ref="FU169:FU170"/>
    <mergeCell ref="FV169:FV170"/>
    <mergeCell ref="FW169:FW170"/>
    <mergeCell ref="FX169:FX170"/>
    <mergeCell ref="FY169:FY170"/>
    <mergeCell ref="FZ169:FZ170"/>
    <mergeCell ref="GA169:GA170"/>
    <mergeCell ref="GB169:GB170"/>
    <mergeCell ref="GC169:GC170"/>
    <mergeCell ref="GD169:GD170"/>
    <mergeCell ref="FQ179:FQ180"/>
    <mergeCell ref="FR179:FR180"/>
    <mergeCell ref="FS179:FS180"/>
    <mergeCell ref="FT179:FT180"/>
    <mergeCell ref="FU179:FU180"/>
    <mergeCell ref="FV179:FV180"/>
    <mergeCell ref="FW179:FW180"/>
    <mergeCell ref="FX179:FX180"/>
    <mergeCell ref="FY179:FY180"/>
    <mergeCell ref="FZ179:FZ180"/>
    <mergeCell ref="GA179:GA180"/>
    <mergeCell ref="GB179:GB180"/>
    <mergeCell ref="GC179:GC180"/>
    <mergeCell ref="GD179:GD180"/>
    <mergeCell ref="FQ181:FQ182"/>
    <mergeCell ref="FR181:FR182"/>
    <mergeCell ref="FS181:FS182"/>
    <mergeCell ref="FT181:FT182"/>
    <mergeCell ref="FU181:FU182"/>
    <mergeCell ref="FV181:FV182"/>
    <mergeCell ref="FW181:FW182"/>
    <mergeCell ref="FX181:FX182"/>
    <mergeCell ref="FY181:FY182"/>
    <mergeCell ref="FZ181:FZ182"/>
    <mergeCell ref="GA181:GA182"/>
    <mergeCell ref="GB181:GB182"/>
    <mergeCell ref="GC181:GC182"/>
    <mergeCell ref="GD181:GD182"/>
    <mergeCell ref="FQ175:FQ176"/>
    <mergeCell ref="FR175:FR176"/>
    <mergeCell ref="FS175:FS176"/>
    <mergeCell ref="FT175:FT176"/>
    <mergeCell ref="FU175:FU176"/>
    <mergeCell ref="FV175:FV176"/>
    <mergeCell ref="FW175:FW176"/>
    <mergeCell ref="FX175:FX176"/>
    <mergeCell ref="FY175:FY176"/>
    <mergeCell ref="FZ175:FZ176"/>
    <mergeCell ref="GA175:GA176"/>
    <mergeCell ref="GB175:GB176"/>
    <mergeCell ref="GC175:GC176"/>
    <mergeCell ref="GD175:GD176"/>
    <mergeCell ref="FQ177:FQ178"/>
    <mergeCell ref="FR177:FR178"/>
    <mergeCell ref="FS177:FS178"/>
    <mergeCell ref="FT177:FT178"/>
    <mergeCell ref="FU177:FU178"/>
    <mergeCell ref="FV177:FV178"/>
    <mergeCell ref="FW177:FW178"/>
    <mergeCell ref="FX177:FX178"/>
    <mergeCell ref="FY177:FY178"/>
    <mergeCell ref="FZ177:FZ178"/>
    <mergeCell ref="GA177:GA178"/>
    <mergeCell ref="GB177:GB178"/>
    <mergeCell ref="GC177:GC178"/>
    <mergeCell ref="GD177:GD178"/>
    <mergeCell ref="FQ187:FQ188"/>
    <mergeCell ref="FR187:FR188"/>
    <mergeCell ref="FS187:FS188"/>
    <mergeCell ref="FT187:FT188"/>
    <mergeCell ref="FU187:FU188"/>
    <mergeCell ref="FV187:FV188"/>
    <mergeCell ref="FW187:FW188"/>
    <mergeCell ref="FX187:FX188"/>
    <mergeCell ref="FY187:FY188"/>
    <mergeCell ref="FZ187:FZ188"/>
    <mergeCell ref="GA187:GA188"/>
    <mergeCell ref="GB187:GB188"/>
    <mergeCell ref="GC187:GC188"/>
    <mergeCell ref="GD187:GD188"/>
    <mergeCell ref="FQ189:FQ190"/>
    <mergeCell ref="FR189:FR190"/>
    <mergeCell ref="FS189:FS190"/>
    <mergeCell ref="FT189:FT190"/>
    <mergeCell ref="FU189:FU190"/>
    <mergeCell ref="FV189:FV190"/>
    <mergeCell ref="FW189:FW190"/>
    <mergeCell ref="FX189:FX190"/>
    <mergeCell ref="FY189:FY190"/>
    <mergeCell ref="FZ189:FZ190"/>
    <mergeCell ref="GA189:GA190"/>
    <mergeCell ref="GB189:GB190"/>
    <mergeCell ref="GC189:GC190"/>
    <mergeCell ref="GD189:GD190"/>
    <mergeCell ref="FQ183:FQ184"/>
    <mergeCell ref="FR183:FR184"/>
    <mergeCell ref="FS183:FS184"/>
    <mergeCell ref="FT183:FT184"/>
    <mergeCell ref="FU183:FU184"/>
    <mergeCell ref="FV183:FV184"/>
    <mergeCell ref="FW183:FW184"/>
    <mergeCell ref="FX183:FX184"/>
    <mergeCell ref="FY183:FY184"/>
    <mergeCell ref="FZ183:FZ184"/>
    <mergeCell ref="GA183:GA184"/>
    <mergeCell ref="GB183:GB184"/>
    <mergeCell ref="GC183:GC184"/>
    <mergeCell ref="GD183:GD184"/>
    <mergeCell ref="FQ185:FQ186"/>
    <mergeCell ref="FR185:FR186"/>
    <mergeCell ref="FS185:FS186"/>
    <mergeCell ref="FT185:FT186"/>
    <mergeCell ref="FU185:FU186"/>
    <mergeCell ref="FV185:FV186"/>
    <mergeCell ref="FW185:FW186"/>
    <mergeCell ref="FX185:FX186"/>
    <mergeCell ref="FY185:FY186"/>
    <mergeCell ref="FZ185:FZ186"/>
    <mergeCell ref="GA185:GA186"/>
    <mergeCell ref="GB185:GB186"/>
    <mergeCell ref="GC185:GC186"/>
    <mergeCell ref="GD185:GD186"/>
    <mergeCell ref="FQ195:FQ196"/>
    <mergeCell ref="FR195:FR196"/>
    <mergeCell ref="FS195:FS196"/>
    <mergeCell ref="FT195:FT196"/>
    <mergeCell ref="FU195:FU196"/>
    <mergeCell ref="FV195:FV196"/>
    <mergeCell ref="FW195:FW196"/>
    <mergeCell ref="FX195:FX196"/>
    <mergeCell ref="FY195:FY196"/>
    <mergeCell ref="FZ195:FZ196"/>
    <mergeCell ref="GA195:GA196"/>
    <mergeCell ref="GB195:GB196"/>
    <mergeCell ref="GC195:GC196"/>
    <mergeCell ref="GD195:GD196"/>
    <mergeCell ref="FQ197:FQ198"/>
    <mergeCell ref="FR197:FR198"/>
    <mergeCell ref="FS197:FS198"/>
    <mergeCell ref="FT197:FT198"/>
    <mergeCell ref="FU197:FU198"/>
    <mergeCell ref="FV197:FV198"/>
    <mergeCell ref="FW197:FW198"/>
    <mergeCell ref="FX197:FX198"/>
    <mergeCell ref="FY197:FY198"/>
    <mergeCell ref="FZ197:FZ198"/>
    <mergeCell ref="GA197:GA198"/>
    <mergeCell ref="GB197:GB198"/>
    <mergeCell ref="GC197:GC198"/>
    <mergeCell ref="GD197:GD198"/>
    <mergeCell ref="FQ191:FQ192"/>
    <mergeCell ref="FR191:FR192"/>
    <mergeCell ref="FS191:FS192"/>
    <mergeCell ref="FT191:FT192"/>
    <mergeCell ref="FU191:FU192"/>
    <mergeCell ref="FV191:FV192"/>
    <mergeCell ref="FW191:FW192"/>
    <mergeCell ref="FX191:FX192"/>
    <mergeCell ref="FY191:FY192"/>
    <mergeCell ref="FZ191:FZ192"/>
    <mergeCell ref="GA191:GA192"/>
    <mergeCell ref="GB191:GB192"/>
    <mergeCell ref="GC191:GC192"/>
    <mergeCell ref="GD191:GD192"/>
    <mergeCell ref="FQ193:FQ194"/>
    <mergeCell ref="FR193:FR194"/>
    <mergeCell ref="FS193:FS194"/>
    <mergeCell ref="FT193:FT194"/>
    <mergeCell ref="FU193:FU194"/>
    <mergeCell ref="FV193:FV194"/>
    <mergeCell ref="FW193:FW194"/>
    <mergeCell ref="FX193:FX194"/>
    <mergeCell ref="FY193:FY194"/>
    <mergeCell ref="FZ193:FZ194"/>
    <mergeCell ref="GA193:GA194"/>
    <mergeCell ref="GB193:GB194"/>
    <mergeCell ref="GC193:GC194"/>
    <mergeCell ref="GD193:GD194"/>
    <mergeCell ref="FQ203:FQ204"/>
    <mergeCell ref="FR203:FR204"/>
    <mergeCell ref="FS203:FS204"/>
    <mergeCell ref="FT203:FT204"/>
    <mergeCell ref="FU203:FU204"/>
    <mergeCell ref="FV203:FV204"/>
    <mergeCell ref="FW203:FW204"/>
    <mergeCell ref="FX203:FX204"/>
    <mergeCell ref="FY203:FY204"/>
    <mergeCell ref="FZ203:FZ204"/>
    <mergeCell ref="GA203:GA204"/>
    <mergeCell ref="GB203:GB204"/>
    <mergeCell ref="GC203:GC204"/>
    <mergeCell ref="GD203:GD204"/>
    <mergeCell ref="FQ205:FQ206"/>
    <mergeCell ref="FR205:FR206"/>
    <mergeCell ref="FS205:FS206"/>
    <mergeCell ref="FT205:FT206"/>
    <mergeCell ref="FU205:FU206"/>
    <mergeCell ref="FV205:FV206"/>
    <mergeCell ref="FW205:FW206"/>
    <mergeCell ref="FX205:FX206"/>
    <mergeCell ref="FY205:FY206"/>
    <mergeCell ref="FZ205:FZ206"/>
    <mergeCell ref="GA205:GA206"/>
    <mergeCell ref="GB205:GB206"/>
    <mergeCell ref="GC205:GC206"/>
    <mergeCell ref="GD205:GD206"/>
    <mergeCell ref="FQ199:FQ200"/>
    <mergeCell ref="FR199:FR200"/>
    <mergeCell ref="FS199:FS200"/>
    <mergeCell ref="FT199:FT200"/>
    <mergeCell ref="FU199:FU200"/>
    <mergeCell ref="FV199:FV200"/>
    <mergeCell ref="FW199:FW200"/>
    <mergeCell ref="FX199:FX200"/>
    <mergeCell ref="FY199:FY200"/>
    <mergeCell ref="FZ199:FZ200"/>
    <mergeCell ref="GA199:GA200"/>
    <mergeCell ref="GB199:GB200"/>
    <mergeCell ref="GC199:GC200"/>
    <mergeCell ref="GD199:GD200"/>
    <mergeCell ref="FQ201:FQ202"/>
    <mergeCell ref="FR201:FR202"/>
    <mergeCell ref="FS201:FS202"/>
    <mergeCell ref="FT201:FT202"/>
    <mergeCell ref="FU201:FU202"/>
    <mergeCell ref="FV201:FV202"/>
    <mergeCell ref="FW201:FW202"/>
    <mergeCell ref="FX201:FX202"/>
    <mergeCell ref="FY201:FY202"/>
    <mergeCell ref="FZ201:FZ202"/>
    <mergeCell ref="GA201:GA202"/>
    <mergeCell ref="GB201:GB202"/>
    <mergeCell ref="GC201:GC202"/>
    <mergeCell ref="GD201:GD202"/>
    <mergeCell ref="FQ211:FQ212"/>
    <mergeCell ref="FR211:FR212"/>
    <mergeCell ref="FS211:FS212"/>
    <mergeCell ref="FT211:FT212"/>
    <mergeCell ref="FU211:FU212"/>
    <mergeCell ref="FV211:FV212"/>
    <mergeCell ref="FW211:FW212"/>
    <mergeCell ref="FX211:FX212"/>
    <mergeCell ref="FY211:FY212"/>
    <mergeCell ref="FZ211:FZ212"/>
    <mergeCell ref="GA211:GA212"/>
    <mergeCell ref="GB211:GB212"/>
    <mergeCell ref="GC211:GC212"/>
    <mergeCell ref="GD211:GD212"/>
    <mergeCell ref="FQ213:FQ214"/>
    <mergeCell ref="FR213:FR214"/>
    <mergeCell ref="FS213:FS214"/>
    <mergeCell ref="FT213:FT214"/>
    <mergeCell ref="FU213:FU214"/>
    <mergeCell ref="FV213:FV214"/>
    <mergeCell ref="FW213:FW214"/>
    <mergeCell ref="FX213:FX214"/>
    <mergeCell ref="FY213:FY214"/>
    <mergeCell ref="FZ213:FZ214"/>
    <mergeCell ref="GA213:GA214"/>
    <mergeCell ref="GB213:GB214"/>
    <mergeCell ref="GC213:GC214"/>
    <mergeCell ref="GD213:GD214"/>
    <mergeCell ref="FQ207:FQ208"/>
    <mergeCell ref="FR207:FR208"/>
    <mergeCell ref="FS207:FS208"/>
    <mergeCell ref="FT207:FT208"/>
    <mergeCell ref="FU207:FU208"/>
    <mergeCell ref="FV207:FV208"/>
    <mergeCell ref="FW207:FW208"/>
    <mergeCell ref="FX207:FX208"/>
    <mergeCell ref="FY207:FY208"/>
    <mergeCell ref="FZ207:FZ208"/>
    <mergeCell ref="GA207:GA208"/>
    <mergeCell ref="GB207:GB208"/>
    <mergeCell ref="GC207:GC208"/>
    <mergeCell ref="GD207:GD208"/>
    <mergeCell ref="FQ209:FQ210"/>
    <mergeCell ref="FR209:FR210"/>
    <mergeCell ref="FS209:FS210"/>
    <mergeCell ref="FT209:FT210"/>
    <mergeCell ref="FU209:FU210"/>
    <mergeCell ref="FV209:FV210"/>
    <mergeCell ref="FW209:FW210"/>
    <mergeCell ref="FX209:FX210"/>
    <mergeCell ref="FY209:FY210"/>
    <mergeCell ref="FZ209:FZ210"/>
    <mergeCell ref="GA209:GA210"/>
    <mergeCell ref="GB209:GB210"/>
    <mergeCell ref="GC209:GC210"/>
    <mergeCell ref="GD209:GD210"/>
    <mergeCell ref="FQ219:FQ220"/>
    <mergeCell ref="FR219:FR220"/>
    <mergeCell ref="FS219:FS220"/>
    <mergeCell ref="FT219:FT220"/>
    <mergeCell ref="FU219:FU220"/>
    <mergeCell ref="FV219:FV220"/>
    <mergeCell ref="FW219:FW220"/>
    <mergeCell ref="FX219:FX220"/>
    <mergeCell ref="FY219:FY220"/>
    <mergeCell ref="FZ219:FZ220"/>
    <mergeCell ref="GA219:GA220"/>
    <mergeCell ref="GB219:GB220"/>
    <mergeCell ref="GC219:GC220"/>
    <mergeCell ref="GD219:GD220"/>
    <mergeCell ref="FQ221:FQ222"/>
    <mergeCell ref="FR221:FR222"/>
    <mergeCell ref="FS221:FS222"/>
    <mergeCell ref="FT221:FT222"/>
    <mergeCell ref="FU221:FU222"/>
    <mergeCell ref="FV221:FV222"/>
    <mergeCell ref="FW221:FW222"/>
    <mergeCell ref="FX221:FX222"/>
    <mergeCell ref="FY221:FY222"/>
    <mergeCell ref="FZ221:FZ222"/>
    <mergeCell ref="GA221:GA222"/>
    <mergeCell ref="GB221:GB222"/>
    <mergeCell ref="GC221:GC222"/>
    <mergeCell ref="GD221:GD222"/>
    <mergeCell ref="FQ215:FQ216"/>
    <mergeCell ref="FR215:FR216"/>
    <mergeCell ref="FS215:FS216"/>
    <mergeCell ref="FT215:FT216"/>
    <mergeCell ref="FU215:FU216"/>
    <mergeCell ref="FV215:FV216"/>
    <mergeCell ref="FW215:FW216"/>
    <mergeCell ref="FX215:FX216"/>
    <mergeCell ref="FY215:FY216"/>
    <mergeCell ref="FZ215:FZ216"/>
    <mergeCell ref="GA215:GA216"/>
    <mergeCell ref="GB215:GB216"/>
    <mergeCell ref="GC215:GC216"/>
    <mergeCell ref="GD215:GD216"/>
    <mergeCell ref="FQ217:FQ218"/>
    <mergeCell ref="FR217:FR218"/>
    <mergeCell ref="FS217:FS218"/>
    <mergeCell ref="FT217:FT218"/>
    <mergeCell ref="FU217:FU218"/>
    <mergeCell ref="FV217:FV218"/>
    <mergeCell ref="FW217:FW218"/>
    <mergeCell ref="FX217:FX218"/>
    <mergeCell ref="FY217:FY218"/>
    <mergeCell ref="FZ217:FZ218"/>
    <mergeCell ref="GA217:GA218"/>
    <mergeCell ref="GB217:GB218"/>
    <mergeCell ref="GC217:GC218"/>
    <mergeCell ref="GD217:GD218"/>
    <mergeCell ref="FQ227:FQ228"/>
    <mergeCell ref="FR227:FR228"/>
    <mergeCell ref="FS227:FS228"/>
    <mergeCell ref="FT227:FT228"/>
    <mergeCell ref="FU227:FU228"/>
    <mergeCell ref="FV227:FV228"/>
    <mergeCell ref="FW227:FW228"/>
    <mergeCell ref="FX227:FX228"/>
    <mergeCell ref="FY227:FY228"/>
    <mergeCell ref="FZ227:FZ228"/>
    <mergeCell ref="GA227:GA228"/>
    <mergeCell ref="GB227:GB228"/>
    <mergeCell ref="GC227:GC228"/>
    <mergeCell ref="GD227:GD228"/>
    <mergeCell ref="FQ229:FQ230"/>
    <mergeCell ref="FR229:FR230"/>
    <mergeCell ref="FS229:FS230"/>
    <mergeCell ref="FT229:FT230"/>
    <mergeCell ref="FU229:FU230"/>
    <mergeCell ref="FV229:FV230"/>
    <mergeCell ref="FW229:FW230"/>
    <mergeCell ref="FX229:FX230"/>
    <mergeCell ref="FY229:FY230"/>
    <mergeCell ref="FZ229:FZ230"/>
    <mergeCell ref="GA229:GA230"/>
    <mergeCell ref="GB229:GB230"/>
    <mergeCell ref="GC229:GC230"/>
    <mergeCell ref="GD229:GD230"/>
    <mergeCell ref="FQ223:FQ224"/>
    <mergeCell ref="FR223:FR224"/>
    <mergeCell ref="FS223:FS224"/>
    <mergeCell ref="FT223:FT224"/>
    <mergeCell ref="FU223:FU224"/>
    <mergeCell ref="FV223:FV224"/>
    <mergeCell ref="FW223:FW224"/>
    <mergeCell ref="FX223:FX224"/>
    <mergeCell ref="FY223:FY224"/>
    <mergeCell ref="FZ223:FZ224"/>
    <mergeCell ref="GA223:GA224"/>
    <mergeCell ref="GB223:GB224"/>
    <mergeCell ref="GC223:GC224"/>
    <mergeCell ref="GD223:GD224"/>
    <mergeCell ref="FQ225:FQ226"/>
    <mergeCell ref="FR225:FR226"/>
    <mergeCell ref="FS225:FS226"/>
    <mergeCell ref="FT225:FT226"/>
    <mergeCell ref="FU225:FU226"/>
    <mergeCell ref="FV225:FV226"/>
    <mergeCell ref="FW225:FW226"/>
    <mergeCell ref="FX225:FX226"/>
    <mergeCell ref="FY225:FY226"/>
    <mergeCell ref="FZ225:FZ226"/>
    <mergeCell ref="GA225:GA226"/>
    <mergeCell ref="GB225:GB226"/>
    <mergeCell ref="GC225:GC226"/>
    <mergeCell ref="GD225:GD226"/>
    <mergeCell ref="FQ235:FQ236"/>
    <mergeCell ref="FR235:FR236"/>
    <mergeCell ref="FS235:FS236"/>
    <mergeCell ref="FT235:FT236"/>
    <mergeCell ref="FU235:FU236"/>
    <mergeCell ref="FV235:FV236"/>
    <mergeCell ref="FW235:FW236"/>
    <mergeCell ref="FX235:FX236"/>
    <mergeCell ref="FY235:FY236"/>
    <mergeCell ref="FZ235:FZ236"/>
    <mergeCell ref="GA235:GA236"/>
    <mergeCell ref="GB235:GB236"/>
    <mergeCell ref="GC235:GC236"/>
    <mergeCell ref="GD235:GD236"/>
    <mergeCell ref="FQ237:FQ238"/>
    <mergeCell ref="FR237:FR238"/>
    <mergeCell ref="FS237:FS238"/>
    <mergeCell ref="FT237:FT238"/>
    <mergeCell ref="FU237:FU238"/>
    <mergeCell ref="FV237:FV238"/>
    <mergeCell ref="FW237:FW238"/>
    <mergeCell ref="FX237:FX238"/>
    <mergeCell ref="FY237:FY238"/>
    <mergeCell ref="FZ237:FZ238"/>
    <mergeCell ref="GA237:GA238"/>
    <mergeCell ref="GB237:GB238"/>
    <mergeCell ref="GC237:GC238"/>
    <mergeCell ref="GD237:GD238"/>
    <mergeCell ref="FQ231:FQ232"/>
    <mergeCell ref="FR231:FR232"/>
    <mergeCell ref="FS231:FS232"/>
    <mergeCell ref="FT231:FT232"/>
    <mergeCell ref="FU231:FU232"/>
    <mergeCell ref="FV231:FV232"/>
    <mergeCell ref="FW231:FW232"/>
    <mergeCell ref="FX231:FX232"/>
    <mergeCell ref="FY231:FY232"/>
    <mergeCell ref="FZ231:FZ232"/>
    <mergeCell ref="GA231:GA232"/>
    <mergeCell ref="GB231:GB232"/>
    <mergeCell ref="GC231:GC232"/>
    <mergeCell ref="GD231:GD232"/>
    <mergeCell ref="FQ233:FQ234"/>
    <mergeCell ref="FR233:FR234"/>
    <mergeCell ref="FS233:FS234"/>
    <mergeCell ref="FT233:FT234"/>
    <mergeCell ref="FU233:FU234"/>
    <mergeCell ref="FV233:FV234"/>
    <mergeCell ref="FW233:FW234"/>
    <mergeCell ref="FX233:FX234"/>
    <mergeCell ref="FY233:FY234"/>
    <mergeCell ref="FZ233:FZ234"/>
    <mergeCell ref="GA233:GA234"/>
    <mergeCell ref="GB233:GB234"/>
    <mergeCell ref="GC233:GC234"/>
    <mergeCell ref="GD233:GD234"/>
    <mergeCell ref="FQ243:FQ244"/>
    <mergeCell ref="FR243:FR244"/>
    <mergeCell ref="FS243:FS244"/>
    <mergeCell ref="FT243:FT244"/>
    <mergeCell ref="FU243:FU244"/>
    <mergeCell ref="FV243:FV244"/>
    <mergeCell ref="FW243:FW244"/>
    <mergeCell ref="FX243:FX244"/>
    <mergeCell ref="FY243:FY244"/>
    <mergeCell ref="FZ243:FZ244"/>
    <mergeCell ref="GA243:GA244"/>
    <mergeCell ref="GB243:GB244"/>
    <mergeCell ref="GC243:GC244"/>
    <mergeCell ref="GD243:GD244"/>
    <mergeCell ref="FQ245:FQ246"/>
    <mergeCell ref="FR245:FR246"/>
    <mergeCell ref="FS245:FS246"/>
    <mergeCell ref="FT245:FT246"/>
    <mergeCell ref="FU245:FU246"/>
    <mergeCell ref="FV245:FV246"/>
    <mergeCell ref="FW245:FW246"/>
    <mergeCell ref="FX245:FX246"/>
    <mergeCell ref="FY245:FY246"/>
    <mergeCell ref="FZ245:FZ246"/>
    <mergeCell ref="GA245:GA246"/>
    <mergeCell ref="GB245:GB246"/>
    <mergeCell ref="GC245:GC246"/>
    <mergeCell ref="GD245:GD246"/>
    <mergeCell ref="FQ239:FQ240"/>
    <mergeCell ref="FR239:FR240"/>
    <mergeCell ref="FS239:FS240"/>
    <mergeCell ref="FT239:FT240"/>
    <mergeCell ref="FU239:FU240"/>
    <mergeCell ref="FV239:FV240"/>
    <mergeCell ref="FW239:FW240"/>
    <mergeCell ref="FX239:FX240"/>
    <mergeCell ref="FY239:FY240"/>
    <mergeCell ref="FZ239:FZ240"/>
    <mergeCell ref="GA239:GA240"/>
    <mergeCell ref="GB239:GB240"/>
    <mergeCell ref="GC239:GC240"/>
    <mergeCell ref="GD239:GD240"/>
    <mergeCell ref="FQ241:FQ242"/>
    <mergeCell ref="FR241:FR242"/>
    <mergeCell ref="FS241:FS242"/>
    <mergeCell ref="FT241:FT242"/>
    <mergeCell ref="FU241:FU242"/>
    <mergeCell ref="FV241:FV242"/>
    <mergeCell ref="FW241:FW242"/>
    <mergeCell ref="FX241:FX242"/>
    <mergeCell ref="FY241:FY242"/>
    <mergeCell ref="FZ241:FZ242"/>
    <mergeCell ref="GA241:GA242"/>
    <mergeCell ref="GB241:GB242"/>
    <mergeCell ref="GC241:GC242"/>
    <mergeCell ref="GD241:GD242"/>
    <mergeCell ref="FQ251:FQ252"/>
    <mergeCell ref="FR251:FR252"/>
    <mergeCell ref="FS251:FS252"/>
    <mergeCell ref="FT251:FT252"/>
    <mergeCell ref="FU251:FU252"/>
    <mergeCell ref="FV251:FV252"/>
    <mergeCell ref="FW251:FW252"/>
    <mergeCell ref="FX251:FX252"/>
    <mergeCell ref="FY251:FY252"/>
    <mergeCell ref="FZ251:FZ252"/>
    <mergeCell ref="GA251:GA252"/>
    <mergeCell ref="GB251:GB252"/>
    <mergeCell ref="GC251:GC252"/>
    <mergeCell ref="GD251:GD252"/>
    <mergeCell ref="FQ253:FQ254"/>
    <mergeCell ref="FR253:FR254"/>
    <mergeCell ref="FS253:FS254"/>
    <mergeCell ref="FT253:FT254"/>
    <mergeCell ref="FU253:FU254"/>
    <mergeCell ref="FV253:FV254"/>
    <mergeCell ref="FW253:FW254"/>
    <mergeCell ref="FX253:FX254"/>
    <mergeCell ref="FY253:FY254"/>
    <mergeCell ref="FZ253:FZ254"/>
    <mergeCell ref="GA253:GA254"/>
    <mergeCell ref="GB253:GB254"/>
    <mergeCell ref="GC253:GC254"/>
    <mergeCell ref="GD253:GD254"/>
    <mergeCell ref="FQ247:FQ248"/>
    <mergeCell ref="FR247:FR248"/>
    <mergeCell ref="FS247:FS248"/>
    <mergeCell ref="FT247:FT248"/>
    <mergeCell ref="FU247:FU248"/>
    <mergeCell ref="FV247:FV248"/>
    <mergeCell ref="FW247:FW248"/>
    <mergeCell ref="FX247:FX248"/>
    <mergeCell ref="FY247:FY248"/>
    <mergeCell ref="FZ247:FZ248"/>
    <mergeCell ref="GA247:GA248"/>
    <mergeCell ref="GB247:GB248"/>
    <mergeCell ref="GC247:GC248"/>
    <mergeCell ref="GD247:GD248"/>
    <mergeCell ref="FQ249:FQ250"/>
    <mergeCell ref="FR249:FR250"/>
    <mergeCell ref="FS249:FS250"/>
    <mergeCell ref="FT249:FT250"/>
    <mergeCell ref="FU249:FU250"/>
    <mergeCell ref="FV249:FV250"/>
    <mergeCell ref="FW249:FW250"/>
    <mergeCell ref="FX249:FX250"/>
    <mergeCell ref="FY249:FY250"/>
    <mergeCell ref="FZ249:FZ250"/>
    <mergeCell ref="GA249:GA250"/>
    <mergeCell ref="GB249:GB250"/>
    <mergeCell ref="GC249:GC250"/>
    <mergeCell ref="GD249:GD250"/>
    <mergeCell ref="FQ259:FQ260"/>
    <mergeCell ref="FR259:FR260"/>
    <mergeCell ref="FS259:FS260"/>
    <mergeCell ref="FT259:FT260"/>
    <mergeCell ref="FU259:FU260"/>
    <mergeCell ref="FV259:FV260"/>
    <mergeCell ref="FW259:FW260"/>
    <mergeCell ref="FX259:FX260"/>
    <mergeCell ref="FY259:FY260"/>
    <mergeCell ref="FZ259:FZ260"/>
    <mergeCell ref="GA259:GA260"/>
    <mergeCell ref="GB259:GB260"/>
    <mergeCell ref="GC259:GC260"/>
    <mergeCell ref="GD259:GD260"/>
    <mergeCell ref="FQ261:FQ262"/>
    <mergeCell ref="FR261:FR262"/>
    <mergeCell ref="FS261:FS262"/>
    <mergeCell ref="FT261:FT262"/>
    <mergeCell ref="FU261:FU262"/>
    <mergeCell ref="FV261:FV262"/>
    <mergeCell ref="FW261:FW262"/>
    <mergeCell ref="FX261:FX262"/>
    <mergeCell ref="FY261:FY262"/>
    <mergeCell ref="FZ261:FZ262"/>
    <mergeCell ref="GA261:GA262"/>
    <mergeCell ref="GB261:GB262"/>
    <mergeCell ref="GC261:GC262"/>
    <mergeCell ref="GD261:GD262"/>
    <mergeCell ref="FQ255:FQ256"/>
    <mergeCell ref="FR255:FR256"/>
    <mergeCell ref="FS255:FS256"/>
    <mergeCell ref="FT255:FT256"/>
    <mergeCell ref="FU255:FU256"/>
    <mergeCell ref="FV255:FV256"/>
    <mergeCell ref="FW255:FW256"/>
    <mergeCell ref="FX255:FX256"/>
    <mergeCell ref="FY255:FY256"/>
    <mergeCell ref="FZ255:FZ256"/>
    <mergeCell ref="GA255:GA256"/>
    <mergeCell ref="GB255:GB256"/>
    <mergeCell ref="GC255:GC256"/>
    <mergeCell ref="GD255:GD256"/>
    <mergeCell ref="FQ257:FQ258"/>
    <mergeCell ref="FR257:FR258"/>
    <mergeCell ref="FS257:FS258"/>
    <mergeCell ref="FT257:FT258"/>
    <mergeCell ref="FU257:FU258"/>
    <mergeCell ref="FV257:FV258"/>
    <mergeCell ref="FW257:FW258"/>
    <mergeCell ref="FX257:FX258"/>
    <mergeCell ref="FY257:FY258"/>
    <mergeCell ref="FZ257:FZ258"/>
    <mergeCell ref="GA257:GA258"/>
    <mergeCell ref="GB257:GB258"/>
    <mergeCell ref="GC257:GC258"/>
    <mergeCell ref="GD257:GD258"/>
    <mergeCell ref="FQ267:FQ268"/>
    <mergeCell ref="FR267:FR268"/>
    <mergeCell ref="FS267:FS268"/>
    <mergeCell ref="FT267:FT268"/>
    <mergeCell ref="FU267:FU268"/>
    <mergeCell ref="FV267:FV268"/>
    <mergeCell ref="FW267:FW268"/>
    <mergeCell ref="FX267:FX268"/>
    <mergeCell ref="FY267:FY268"/>
    <mergeCell ref="FZ267:FZ268"/>
    <mergeCell ref="GA267:GA268"/>
    <mergeCell ref="GB267:GB268"/>
    <mergeCell ref="GC267:GC268"/>
    <mergeCell ref="GD267:GD268"/>
    <mergeCell ref="FQ269:FQ270"/>
    <mergeCell ref="FR269:FR270"/>
    <mergeCell ref="FS269:FS270"/>
    <mergeCell ref="FT269:FT270"/>
    <mergeCell ref="FU269:FU270"/>
    <mergeCell ref="FV269:FV270"/>
    <mergeCell ref="FW269:FW270"/>
    <mergeCell ref="FX269:FX270"/>
    <mergeCell ref="FY269:FY270"/>
    <mergeCell ref="FZ269:FZ270"/>
    <mergeCell ref="GA269:GA270"/>
    <mergeCell ref="GB269:GB270"/>
    <mergeCell ref="GC269:GC270"/>
    <mergeCell ref="GD269:GD270"/>
    <mergeCell ref="FQ263:FQ264"/>
    <mergeCell ref="FR263:FR264"/>
    <mergeCell ref="FS263:FS264"/>
    <mergeCell ref="FT263:FT264"/>
    <mergeCell ref="FU263:FU264"/>
    <mergeCell ref="FV263:FV264"/>
    <mergeCell ref="FW263:FW264"/>
    <mergeCell ref="FX263:FX264"/>
    <mergeCell ref="FY263:FY264"/>
    <mergeCell ref="FZ263:FZ264"/>
    <mergeCell ref="GA263:GA264"/>
    <mergeCell ref="GB263:GB264"/>
    <mergeCell ref="GC263:GC264"/>
    <mergeCell ref="GD263:GD264"/>
    <mergeCell ref="FQ265:FQ266"/>
    <mergeCell ref="FR265:FR266"/>
    <mergeCell ref="FS265:FS266"/>
    <mergeCell ref="FT265:FT266"/>
    <mergeCell ref="FU265:FU266"/>
    <mergeCell ref="FV265:FV266"/>
    <mergeCell ref="FW265:FW266"/>
    <mergeCell ref="FX265:FX266"/>
    <mergeCell ref="FY265:FY266"/>
    <mergeCell ref="FZ265:FZ266"/>
    <mergeCell ref="GA265:GA266"/>
    <mergeCell ref="GB265:GB266"/>
    <mergeCell ref="GC265:GC266"/>
    <mergeCell ref="GD265:GD266"/>
    <mergeCell ref="FQ275:FQ276"/>
    <mergeCell ref="FR275:FR276"/>
    <mergeCell ref="FS275:FS276"/>
    <mergeCell ref="FT275:FT276"/>
    <mergeCell ref="FU275:FU276"/>
    <mergeCell ref="FV275:FV276"/>
    <mergeCell ref="FW275:FW276"/>
    <mergeCell ref="FX275:FX276"/>
    <mergeCell ref="FY275:FY276"/>
    <mergeCell ref="FZ275:FZ276"/>
    <mergeCell ref="GA275:GA276"/>
    <mergeCell ref="GB275:GB276"/>
    <mergeCell ref="GC275:GC276"/>
    <mergeCell ref="GD275:GD276"/>
    <mergeCell ref="FQ277:FQ278"/>
    <mergeCell ref="FR277:FR278"/>
    <mergeCell ref="FS277:FS278"/>
    <mergeCell ref="FT277:FT278"/>
    <mergeCell ref="FU277:FU278"/>
    <mergeCell ref="FV277:FV278"/>
    <mergeCell ref="FW277:FW278"/>
    <mergeCell ref="FX277:FX278"/>
    <mergeCell ref="FY277:FY278"/>
    <mergeCell ref="FZ277:FZ278"/>
    <mergeCell ref="GA277:GA278"/>
    <mergeCell ref="GB277:GB278"/>
    <mergeCell ref="GC277:GC278"/>
    <mergeCell ref="GD277:GD278"/>
    <mergeCell ref="FQ271:FQ272"/>
    <mergeCell ref="FR271:FR272"/>
    <mergeCell ref="FS271:FS272"/>
    <mergeCell ref="FT271:FT272"/>
    <mergeCell ref="FU271:FU272"/>
    <mergeCell ref="FV271:FV272"/>
    <mergeCell ref="FW271:FW272"/>
    <mergeCell ref="FX271:FX272"/>
    <mergeCell ref="FY271:FY272"/>
    <mergeCell ref="FZ271:FZ272"/>
    <mergeCell ref="GA271:GA272"/>
    <mergeCell ref="GB271:GB272"/>
    <mergeCell ref="GC271:GC272"/>
    <mergeCell ref="GD271:GD272"/>
    <mergeCell ref="FQ273:FQ274"/>
    <mergeCell ref="FR273:FR274"/>
    <mergeCell ref="FS273:FS274"/>
    <mergeCell ref="FT273:FT274"/>
    <mergeCell ref="FU273:FU274"/>
    <mergeCell ref="FV273:FV274"/>
    <mergeCell ref="FW273:FW274"/>
    <mergeCell ref="FX273:FX274"/>
    <mergeCell ref="FY273:FY274"/>
    <mergeCell ref="FZ273:FZ274"/>
    <mergeCell ref="GA273:GA274"/>
    <mergeCell ref="GB273:GB274"/>
    <mergeCell ref="GC273:GC274"/>
    <mergeCell ref="GD273:GD274"/>
    <mergeCell ref="FQ283:FQ284"/>
    <mergeCell ref="FR283:FR284"/>
    <mergeCell ref="FS283:FS284"/>
    <mergeCell ref="FT283:FT284"/>
    <mergeCell ref="FU283:FU284"/>
    <mergeCell ref="FV283:FV284"/>
    <mergeCell ref="FW283:FW284"/>
    <mergeCell ref="FX283:FX284"/>
    <mergeCell ref="FY283:FY284"/>
    <mergeCell ref="FZ283:FZ284"/>
    <mergeCell ref="GA283:GA284"/>
    <mergeCell ref="GB283:GB284"/>
    <mergeCell ref="GC283:GC284"/>
    <mergeCell ref="GD283:GD284"/>
    <mergeCell ref="FQ285:FQ286"/>
    <mergeCell ref="FR285:FR286"/>
    <mergeCell ref="FS285:FS286"/>
    <mergeCell ref="FT285:FT286"/>
    <mergeCell ref="FU285:FU286"/>
    <mergeCell ref="FV285:FV286"/>
    <mergeCell ref="FW285:FW286"/>
    <mergeCell ref="FX285:FX286"/>
    <mergeCell ref="FY285:FY286"/>
    <mergeCell ref="FZ285:FZ286"/>
    <mergeCell ref="GA285:GA286"/>
    <mergeCell ref="GB285:GB286"/>
    <mergeCell ref="GC285:GC286"/>
    <mergeCell ref="GD285:GD286"/>
    <mergeCell ref="FQ279:FQ280"/>
    <mergeCell ref="FR279:FR280"/>
    <mergeCell ref="FS279:FS280"/>
    <mergeCell ref="FT279:FT280"/>
    <mergeCell ref="FU279:FU280"/>
    <mergeCell ref="FV279:FV280"/>
    <mergeCell ref="FW279:FW280"/>
    <mergeCell ref="FX279:FX280"/>
    <mergeCell ref="FY279:FY280"/>
    <mergeCell ref="FZ279:FZ280"/>
    <mergeCell ref="GA279:GA280"/>
    <mergeCell ref="GB279:GB280"/>
    <mergeCell ref="GC279:GC280"/>
    <mergeCell ref="GD279:GD280"/>
    <mergeCell ref="FQ281:FQ282"/>
    <mergeCell ref="FR281:FR282"/>
    <mergeCell ref="FS281:FS282"/>
    <mergeCell ref="FT281:FT282"/>
    <mergeCell ref="FU281:FU282"/>
    <mergeCell ref="FV281:FV282"/>
    <mergeCell ref="FW281:FW282"/>
    <mergeCell ref="FX281:FX282"/>
    <mergeCell ref="FY281:FY282"/>
    <mergeCell ref="FZ281:FZ282"/>
    <mergeCell ref="GA281:GA282"/>
    <mergeCell ref="GB281:GB282"/>
    <mergeCell ref="GC281:GC282"/>
    <mergeCell ref="GD281:GD282"/>
    <mergeCell ref="FQ291:FQ292"/>
    <mergeCell ref="FR291:FR292"/>
    <mergeCell ref="FS291:FS292"/>
    <mergeCell ref="FT291:FT292"/>
    <mergeCell ref="FU291:FU292"/>
    <mergeCell ref="FV291:FV292"/>
    <mergeCell ref="FW291:FW292"/>
    <mergeCell ref="FX291:FX292"/>
    <mergeCell ref="FY291:FY292"/>
    <mergeCell ref="FZ291:FZ292"/>
    <mergeCell ref="GA291:GA292"/>
    <mergeCell ref="GB291:GB292"/>
    <mergeCell ref="GC291:GC292"/>
    <mergeCell ref="GD291:GD292"/>
    <mergeCell ref="FQ293:FQ294"/>
    <mergeCell ref="FR293:FR294"/>
    <mergeCell ref="FS293:FS294"/>
    <mergeCell ref="FT293:FT294"/>
    <mergeCell ref="FU293:FU294"/>
    <mergeCell ref="FV293:FV294"/>
    <mergeCell ref="FW293:FW294"/>
    <mergeCell ref="FX293:FX294"/>
    <mergeCell ref="FY293:FY294"/>
    <mergeCell ref="FZ293:FZ294"/>
    <mergeCell ref="GA293:GA294"/>
    <mergeCell ref="GB293:GB294"/>
    <mergeCell ref="GC293:GC294"/>
    <mergeCell ref="GD293:GD294"/>
    <mergeCell ref="FQ287:FQ288"/>
    <mergeCell ref="FR287:FR288"/>
    <mergeCell ref="FS287:FS288"/>
    <mergeCell ref="FT287:FT288"/>
    <mergeCell ref="FU287:FU288"/>
    <mergeCell ref="FV287:FV288"/>
    <mergeCell ref="FW287:FW288"/>
    <mergeCell ref="FX287:FX288"/>
    <mergeCell ref="FY287:FY288"/>
    <mergeCell ref="FZ287:FZ288"/>
    <mergeCell ref="GA287:GA288"/>
    <mergeCell ref="GB287:GB288"/>
    <mergeCell ref="GC287:GC288"/>
    <mergeCell ref="GD287:GD288"/>
    <mergeCell ref="FQ289:FQ290"/>
    <mergeCell ref="FR289:FR290"/>
    <mergeCell ref="FS289:FS290"/>
    <mergeCell ref="FT289:FT290"/>
    <mergeCell ref="FU289:FU290"/>
    <mergeCell ref="FV289:FV290"/>
    <mergeCell ref="FW289:FW290"/>
    <mergeCell ref="FX289:FX290"/>
    <mergeCell ref="FY289:FY290"/>
    <mergeCell ref="FZ289:FZ290"/>
    <mergeCell ref="GA289:GA290"/>
    <mergeCell ref="GB289:GB290"/>
    <mergeCell ref="GC289:GC290"/>
    <mergeCell ref="GD289:GD290"/>
    <mergeCell ref="FQ299:FQ300"/>
    <mergeCell ref="FR299:FR300"/>
    <mergeCell ref="FS299:FS300"/>
    <mergeCell ref="FT299:FT300"/>
    <mergeCell ref="FU299:FU300"/>
    <mergeCell ref="FV299:FV300"/>
    <mergeCell ref="FW299:FW300"/>
    <mergeCell ref="FX299:FX300"/>
    <mergeCell ref="FY299:FY300"/>
    <mergeCell ref="FZ299:FZ300"/>
    <mergeCell ref="GA299:GA300"/>
    <mergeCell ref="GB299:GB300"/>
    <mergeCell ref="GC299:GC300"/>
    <mergeCell ref="GD299:GD300"/>
    <mergeCell ref="FQ301:FQ302"/>
    <mergeCell ref="FR301:FR302"/>
    <mergeCell ref="FS301:FS302"/>
    <mergeCell ref="FT301:FT302"/>
    <mergeCell ref="FU301:FU302"/>
    <mergeCell ref="FV301:FV302"/>
    <mergeCell ref="FW301:FW302"/>
    <mergeCell ref="FX301:FX302"/>
    <mergeCell ref="FY301:FY302"/>
    <mergeCell ref="FZ301:FZ302"/>
    <mergeCell ref="GA301:GA302"/>
    <mergeCell ref="GB301:GB302"/>
    <mergeCell ref="GC301:GC302"/>
    <mergeCell ref="GD301:GD302"/>
    <mergeCell ref="FQ295:FQ296"/>
    <mergeCell ref="FR295:FR296"/>
    <mergeCell ref="FS295:FS296"/>
    <mergeCell ref="FT295:FT296"/>
    <mergeCell ref="FU295:FU296"/>
    <mergeCell ref="FV295:FV296"/>
    <mergeCell ref="FW295:FW296"/>
    <mergeCell ref="FX295:FX296"/>
    <mergeCell ref="FY295:FY296"/>
    <mergeCell ref="FZ295:FZ296"/>
    <mergeCell ref="GA295:GA296"/>
    <mergeCell ref="GB295:GB296"/>
    <mergeCell ref="GC295:GC296"/>
    <mergeCell ref="GD295:GD296"/>
    <mergeCell ref="FQ297:FQ298"/>
    <mergeCell ref="FR297:FR298"/>
    <mergeCell ref="FS297:FS298"/>
    <mergeCell ref="FT297:FT298"/>
    <mergeCell ref="FU297:FU298"/>
    <mergeCell ref="FV297:FV298"/>
    <mergeCell ref="FW297:FW298"/>
    <mergeCell ref="FX297:FX298"/>
    <mergeCell ref="FY297:FY298"/>
    <mergeCell ref="FZ297:FZ298"/>
    <mergeCell ref="GA297:GA298"/>
    <mergeCell ref="GB297:GB298"/>
    <mergeCell ref="GC297:GC298"/>
    <mergeCell ref="GD297:GD298"/>
    <mergeCell ref="FQ307:FQ308"/>
    <mergeCell ref="FR307:FR308"/>
    <mergeCell ref="FS307:FS308"/>
    <mergeCell ref="FT307:FT308"/>
    <mergeCell ref="FU307:FU308"/>
    <mergeCell ref="FV307:FV308"/>
    <mergeCell ref="FW307:FW308"/>
    <mergeCell ref="FX307:FX308"/>
    <mergeCell ref="FY307:FY308"/>
    <mergeCell ref="FZ307:FZ308"/>
    <mergeCell ref="GA307:GA308"/>
    <mergeCell ref="GB307:GB308"/>
    <mergeCell ref="GC307:GC308"/>
    <mergeCell ref="GD307:GD308"/>
    <mergeCell ref="FQ309:FQ310"/>
    <mergeCell ref="FR309:FR310"/>
    <mergeCell ref="FS309:FS310"/>
    <mergeCell ref="FT309:FT310"/>
    <mergeCell ref="FU309:FU310"/>
    <mergeCell ref="FV309:FV310"/>
    <mergeCell ref="FW309:FW310"/>
    <mergeCell ref="FX309:FX310"/>
    <mergeCell ref="FY309:FY310"/>
    <mergeCell ref="FZ309:FZ310"/>
    <mergeCell ref="GA309:GA310"/>
    <mergeCell ref="GB309:GB310"/>
    <mergeCell ref="GC309:GC310"/>
    <mergeCell ref="GD309:GD310"/>
    <mergeCell ref="FQ303:FQ304"/>
    <mergeCell ref="FR303:FR304"/>
    <mergeCell ref="FS303:FS304"/>
    <mergeCell ref="FT303:FT304"/>
    <mergeCell ref="FU303:FU304"/>
    <mergeCell ref="FV303:FV304"/>
    <mergeCell ref="FW303:FW304"/>
    <mergeCell ref="FX303:FX304"/>
    <mergeCell ref="FY303:FY304"/>
    <mergeCell ref="FZ303:FZ304"/>
    <mergeCell ref="GA303:GA304"/>
    <mergeCell ref="GB303:GB304"/>
    <mergeCell ref="GC303:GC304"/>
    <mergeCell ref="GD303:GD304"/>
    <mergeCell ref="FQ305:FQ306"/>
    <mergeCell ref="FR305:FR306"/>
    <mergeCell ref="FS305:FS306"/>
    <mergeCell ref="FT305:FT306"/>
    <mergeCell ref="FU305:FU306"/>
    <mergeCell ref="FV305:FV306"/>
    <mergeCell ref="FW305:FW306"/>
    <mergeCell ref="FX305:FX306"/>
    <mergeCell ref="FY305:FY306"/>
    <mergeCell ref="FZ305:FZ306"/>
    <mergeCell ref="GA305:GA306"/>
    <mergeCell ref="GB305:GB306"/>
    <mergeCell ref="GC305:GC306"/>
    <mergeCell ref="GD305:GD306"/>
    <mergeCell ref="FQ315:FQ316"/>
    <mergeCell ref="FR315:FR316"/>
    <mergeCell ref="FS315:FS316"/>
    <mergeCell ref="FT315:FT316"/>
    <mergeCell ref="FU315:FU316"/>
    <mergeCell ref="FV315:FV316"/>
    <mergeCell ref="FW315:FW316"/>
    <mergeCell ref="FX315:FX316"/>
    <mergeCell ref="FY315:FY316"/>
    <mergeCell ref="FZ315:FZ316"/>
    <mergeCell ref="GA315:GA316"/>
    <mergeCell ref="GB315:GB316"/>
    <mergeCell ref="GC315:GC316"/>
    <mergeCell ref="GD315:GD316"/>
    <mergeCell ref="FQ317:FQ318"/>
    <mergeCell ref="FR317:FR318"/>
    <mergeCell ref="FS317:FS318"/>
    <mergeCell ref="FT317:FT318"/>
    <mergeCell ref="FU317:FU318"/>
    <mergeCell ref="FV317:FV318"/>
    <mergeCell ref="FW317:FW318"/>
    <mergeCell ref="FX317:FX318"/>
    <mergeCell ref="FY317:FY318"/>
    <mergeCell ref="FZ317:FZ318"/>
    <mergeCell ref="GA317:GA318"/>
    <mergeCell ref="GB317:GB318"/>
    <mergeCell ref="GC317:GC318"/>
    <mergeCell ref="GD317:GD318"/>
    <mergeCell ref="FQ311:FQ312"/>
    <mergeCell ref="FR311:FR312"/>
    <mergeCell ref="FS311:FS312"/>
    <mergeCell ref="FT311:FT312"/>
    <mergeCell ref="FU311:FU312"/>
    <mergeCell ref="FV311:FV312"/>
    <mergeCell ref="FW311:FW312"/>
    <mergeCell ref="FX311:FX312"/>
    <mergeCell ref="FY311:FY312"/>
    <mergeCell ref="FZ311:FZ312"/>
    <mergeCell ref="GA311:GA312"/>
    <mergeCell ref="GB311:GB312"/>
    <mergeCell ref="GC311:GC312"/>
    <mergeCell ref="GD311:GD312"/>
    <mergeCell ref="FQ313:FQ314"/>
    <mergeCell ref="FR313:FR314"/>
    <mergeCell ref="FS313:FS314"/>
    <mergeCell ref="FT313:FT314"/>
    <mergeCell ref="FU313:FU314"/>
    <mergeCell ref="FV313:FV314"/>
    <mergeCell ref="FW313:FW314"/>
    <mergeCell ref="FX313:FX314"/>
    <mergeCell ref="FY313:FY314"/>
    <mergeCell ref="FZ313:FZ314"/>
    <mergeCell ref="GA313:GA314"/>
    <mergeCell ref="GB313:GB314"/>
    <mergeCell ref="GC313:GC314"/>
    <mergeCell ref="GD313:GD314"/>
    <mergeCell ref="FQ323:FQ324"/>
    <mergeCell ref="FR323:FR324"/>
    <mergeCell ref="FS323:FS324"/>
    <mergeCell ref="FT323:FT324"/>
    <mergeCell ref="FU323:FU324"/>
    <mergeCell ref="FV323:FV324"/>
    <mergeCell ref="FW323:FW324"/>
    <mergeCell ref="FX323:FX324"/>
    <mergeCell ref="FY323:FY324"/>
    <mergeCell ref="FZ323:FZ324"/>
    <mergeCell ref="GA323:GA324"/>
    <mergeCell ref="GB323:GB324"/>
    <mergeCell ref="GC323:GC324"/>
    <mergeCell ref="GD323:GD324"/>
    <mergeCell ref="FQ325:FQ326"/>
    <mergeCell ref="FR325:FR326"/>
    <mergeCell ref="FS325:FS326"/>
    <mergeCell ref="FT325:FT326"/>
    <mergeCell ref="FU325:FU326"/>
    <mergeCell ref="FV325:FV326"/>
    <mergeCell ref="FW325:FW326"/>
    <mergeCell ref="FX325:FX326"/>
    <mergeCell ref="FY325:FY326"/>
    <mergeCell ref="FZ325:FZ326"/>
    <mergeCell ref="GA325:GA326"/>
    <mergeCell ref="GB325:GB326"/>
    <mergeCell ref="GC325:GC326"/>
    <mergeCell ref="GD325:GD326"/>
    <mergeCell ref="FQ319:FQ320"/>
    <mergeCell ref="FR319:FR320"/>
    <mergeCell ref="FS319:FS320"/>
    <mergeCell ref="FT319:FT320"/>
    <mergeCell ref="FU319:FU320"/>
    <mergeCell ref="FV319:FV320"/>
    <mergeCell ref="FW319:FW320"/>
    <mergeCell ref="FX319:FX320"/>
    <mergeCell ref="FY319:FY320"/>
    <mergeCell ref="FZ319:FZ320"/>
    <mergeCell ref="GA319:GA320"/>
    <mergeCell ref="GB319:GB320"/>
    <mergeCell ref="GC319:GC320"/>
    <mergeCell ref="GD319:GD320"/>
    <mergeCell ref="FQ321:FQ322"/>
    <mergeCell ref="FR321:FR322"/>
    <mergeCell ref="FS321:FS322"/>
    <mergeCell ref="FT321:FT322"/>
    <mergeCell ref="FU321:FU322"/>
    <mergeCell ref="FV321:FV322"/>
    <mergeCell ref="FW321:FW322"/>
    <mergeCell ref="FX321:FX322"/>
    <mergeCell ref="FY321:FY322"/>
    <mergeCell ref="FZ321:FZ322"/>
    <mergeCell ref="GA321:GA322"/>
    <mergeCell ref="GB321:GB322"/>
    <mergeCell ref="GC321:GC322"/>
    <mergeCell ref="GD321:GD322"/>
    <mergeCell ref="FQ331:FQ332"/>
    <mergeCell ref="FR331:FR332"/>
    <mergeCell ref="FS331:FS332"/>
    <mergeCell ref="FT331:FT332"/>
    <mergeCell ref="FU331:FU332"/>
    <mergeCell ref="FV331:FV332"/>
    <mergeCell ref="FW331:FW332"/>
    <mergeCell ref="FX331:FX332"/>
    <mergeCell ref="FY331:FY332"/>
    <mergeCell ref="FZ331:FZ332"/>
    <mergeCell ref="GA331:GA332"/>
    <mergeCell ref="GB331:GB332"/>
    <mergeCell ref="GC331:GC332"/>
    <mergeCell ref="GD331:GD332"/>
    <mergeCell ref="FQ333:FQ334"/>
    <mergeCell ref="FR333:FR334"/>
    <mergeCell ref="FS333:FS334"/>
    <mergeCell ref="FT333:FT334"/>
    <mergeCell ref="FU333:FU334"/>
    <mergeCell ref="FV333:FV334"/>
    <mergeCell ref="FW333:FW334"/>
    <mergeCell ref="FX333:FX334"/>
    <mergeCell ref="FY333:FY334"/>
    <mergeCell ref="FZ333:FZ334"/>
    <mergeCell ref="GA333:GA334"/>
    <mergeCell ref="GB333:GB334"/>
    <mergeCell ref="GC333:GC334"/>
    <mergeCell ref="GD333:GD334"/>
    <mergeCell ref="FQ327:FQ328"/>
    <mergeCell ref="FR327:FR328"/>
    <mergeCell ref="FS327:FS328"/>
    <mergeCell ref="FT327:FT328"/>
    <mergeCell ref="FU327:FU328"/>
    <mergeCell ref="FV327:FV328"/>
    <mergeCell ref="FW327:FW328"/>
    <mergeCell ref="FX327:FX328"/>
    <mergeCell ref="FY327:FY328"/>
    <mergeCell ref="FZ327:FZ328"/>
    <mergeCell ref="GA327:GA328"/>
    <mergeCell ref="GB327:GB328"/>
    <mergeCell ref="GC327:GC328"/>
    <mergeCell ref="GD327:GD328"/>
    <mergeCell ref="FQ329:FQ330"/>
    <mergeCell ref="FR329:FR330"/>
    <mergeCell ref="FS329:FS330"/>
    <mergeCell ref="FT329:FT330"/>
    <mergeCell ref="FU329:FU330"/>
    <mergeCell ref="FV329:FV330"/>
    <mergeCell ref="FW329:FW330"/>
    <mergeCell ref="FX329:FX330"/>
    <mergeCell ref="FY329:FY330"/>
    <mergeCell ref="FZ329:FZ330"/>
    <mergeCell ref="GA329:GA330"/>
    <mergeCell ref="GB329:GB330"/>
    <mergeCell ref="GC329:GC330"/>
    <mergeCell ref="GD329:GD330"/>
    <mergeCell ref="FQ339:FQ340"/>
    <mergeCell ref="FR339:FR340"/>
    <mergeCell ref="FS339:FS340"/>
    <mergeCell ref="FT339:FT340"/>
    <mergeCell ref="FU339:FU340"/>
    <mergeCell ref="FV339:FV340"/>
    <mergeCell ref="FW339:FW340"/>
    <mergeCell ref="FX339:FX340"/>
    <mergeCell ref="FY339:FY340"/>
    <mergeCell ref="FZ339:FZ340"/>
    <mergeCell ref="GA339:GA340"/>
    <mergeCell ref="GB339:GB340"/>
    <mergeCell ref="GC339:GC340"/>
    <mergeCell ref="GD339:GD340"/>
    <mergeCell ref="FQ341:FQ342"/>
    <mergeCell ref="FR341:FR342"/>
    <mergeCell ref="FS341:FS342"/>
    <mergeCell ref="FT341:FT342"/>
    <mergeCell ref="FU341:FU342"/>
    <mergeCell ref="FV341:FV342"/>
    <mergeCell ref="FW341:FW342"/>
    <mergeCell ref="FX341:FX342"/>
    <mergeCell ref="FY341:FY342"/>
    <mergeCell ref="FZ341:FZ342"/>
    <mergeCell ref="GA341:GA342"/>
    <mergeCell ref="GB341:GB342"/>
    <mergeCell ref="GC341:GC342"/>
    <mergeCell ref="GD341:GD342"/>
    <mergeCell ref="FQ335:FQ336"/>
    <mergeCell ref="FR335:FR336"/>
    <mergeCell ref="FS335:FS336"/>
    <mergeCell ref="FT335:FT336"/>
    <mergeCell ref="FU335:FU336"/>
    <mergeCell ref="FV335:FV336"/>
    <mergeCell ref="FW335:FW336"/>
    <mergeCell ref="FX335:FX336"/>
    <mergeCell ref="FY335:FY336"/>
    <mergeCell ref="FZ335:FZ336"/>
    <mergeCell ref="GA335:GA336"/>
    <mergeCell ref="GB335:GB336"/>
    <mergeCell ref="GC335:GC336"/>
    <mergeCell ref="GD335:GD336"/>
    <mergeCell ref="FQ337:FQ338"/>
    <mergeCell ref="FR337:FR338"/>
    <mergeCell ref="FS337:FS338"/>
    <mergeCell ref="FT337:FT338"/>
    <mergeCell ref="FU337:FU338"/>
    <mergeCell ref="FV337:FV338"/>
    <mergeCell ref="FW337:FW338"/>
    <mergeCell ref="FX337:FX338"/>
    <mergeCell ref="FY337:FY338"/>
    <mergeCell ref="FZ337:FZ338"/>
    <mergeCell ref="GA337:GA338"/>
    <mergeCell ref="GB337:GB338"/>
    <mergeCell ref="GC337:GC338"/>
    <mergeCell ref="GD337:GD338"/>
    <mergeCell ref="FQ347:FQ348"/>
    <mergeCell ref="FR347:FR348"/>
    <mergeCell ref="FS347:FS348"/>
    <mergeCell ref="FT347:FT348"/>
    <mergeCell ref="FU347:FU348"/>
    <mergeCell ref="FV347:FV348"/>
    <mergeCell ref="FW347:FW348"/>
    <mergeCell ref="FX347:FX348"/>
    <mergeCell ref="FY347:FY348"/>
    <mergeCell ref="FZ347:FZ348"/>
    <mergeCell ref="GA347:GA348"/>
    <mergeCell ref="GB347:GB348"/>
    <mergeCell ref="GC347:GC348"/>
    <mergeCell ref="GD347:GD348"/>
    <mergeCell ref="FQ349:FQ350"/>
    <mergeCell ref="FR349:FR350"/>
    <mergeCell ref="FS349:FS350"/>
    <mergeCell ref="FT349:FT350"/>
    <mergeCell ref="FU349:FU350"/>
    <mergeCell ref="FV349:FV350"/>
    <mergeCell ref="FW349:FW350"/>
    <mergeCell ref="FX349:FX350"/>
    <mergeCell ref="FY349:FY350"/>
    <mergeCell ref="FZ349:FZ350"/>
    <mergeCell ref="GA349:GA350"/>
    <mergeCell ref="GB349:GB350"/>
    <mergeCell ref="GC349:GC350"/>
    <mergeCell ref="GD349:GD350"/>
    <mergeCell ref="FQ343:FQ344"/>
    <mergeCell ref="FR343:FR344"/>
    <mergeCell ref="FS343:FS344"/>
    <mergeCell ref="FT343:FT344"/>
    <mergeCell ref="FU343:FU344"/>
    <mergeCell ref="FV343:FV344"/>
    <mergeCell ref="FW343:FW344"/>
    <mergeCell ref="FX343:FX344"/>
    <mergeCell ref="FY343:FY344"/>
    <mergeCell ref="FZ343:FZ344"/>
    <mergeCell ref="GA343:GA344"/>
    <mergeCell ref="GB343:GB344"/>
    <mergeCell ref="GC343:GC344"/>
    <mergeCell ref="GD343:GD344"/>
    <mergeCell ref="FQ345:FQ346"/>
    <mergeCell ref="FR345:FR346"/>
    <mergeCell ref="FS345:FS346"/>
    <mergeCell ref="FT345:FT346"/>
    <mergeCell ref="FU345:FU346"/>
    <mergeCell ref="FV345:FV346"/>
    <mergeCell ref="FW345:FW346"/>
    <mergeCell ref="FX345:FX346"/>
    <mergeCell ref="FY345:FY346"/>
    <mergeCell ref="FZ345:FZ346"/>
    <mergeCell ref="GA345:GA346"/>
    <mergeCell ref="GB345:GB346"/>
    <mergeCell ref="GC345:GC346"/>
    <mergeCell ref="GD345:GD346"/>
    <mergeCell ref="GD355:GD356"/>
    <mergeCell ref="FQ357:FQ358"/>
    <mergeCell ref="FR357:FR358"/>
    <mergeCell ref="FS357:FS358"/>
    <mergeCell ref="FT357:FT358"/>
    <mergeCell ref="FU357:FU358"/>
    <mergeCell ref="FV357:FV358"/>
    <mergeCell ref="FW357:FW358"/>
    <mergeCell ref="FX357:FX358"/>
    <mergeCell ref="FY357:FY358"/>
    <mergeCell ref="FZ357:FZ358"/>
    <mergeCell ref="GA357:GA358"/>
    <mergeCell ref="GB357:GB358"/>
    <mergeCell ref="GC357:GC358"/>
    <mergeCell ref="GD357:GD358"/>
    <mergeCell ref="FQ351:FQ352"/>
    <mergeCell ref="FR351:FR352"/>
    <mergeCell ref="FS351:FS352"/>
    <mergeCell ref="FT351:FT352"/>
    <mergeCell ref="FU351:FU352"/>
    <mergeCell ref="FV351:FV352"/>
    <mergeCell ref="FW351:FW352"/>
    <mergeCell ref="FX351:FX352"/>
    <mergeCell ref="FY351:FY352"/>
    <mergeCell ref="FZ351:FZ352"/>
    <mergeCell ref="GA351:GA352"/>
    <mergeCell ref="GB351:GB352"/>
    <mergeCell ref="GC351:GC352"/>
    <mergeCell ref="GD351:GD352"/>
    <mergeCell ref="FQ353:FQ354"/>
    <mergeCell ref="FR353:FR354"/>
    <mergeCell ref="FS353:FS354"/>
    <mergeCell ref="FT353:FT354"/>
    <mergeCell ref="FU353:FU354"/>
    <mergeCell ref="FV353:FV354"/>
    <mergeCell ref="FW353:FW354"/>
    <mergeCell ref="FX353:FX354"/>
    <mergeCell ref="FY353:FY354"/>
    <mergeCell ref="FZ353:FZ354"/>
    <mergeCell ref="GA353:GA354"/>
    <mergeCell ref="GB353:GB354"/>
    <mergeCell ref="GC353:GC354"/>
    <mergeCell ref="GD353:GD354"/>
    <mergeCell ref="FQ359:FQ360"/>
    <mergeCell ref="FR359:FR360"/>
    <mergeCell ref="FS359:FS360"/>
    <mergeCell ref="FT359:FT360"/>
    <mergeCell ref="FU359:FU360"/>
    <mergeCell ref="FV359:FV360"/>
    <mergeCell ref="FW359:FW360"/>
    <mergeCell ref="FX359:FX360"/>
    <mergeCell ref="FY359:FY360"/>
    <mergeCell ref="FZ359:FZ360"/>
    <mergeCell ref="GA359:GA360"/>
    <mergeCell ref="GB359:GB360"/>
    <mergeCell ref="GC359:GC360"/>
    <mergeCell ref="FQ361:FQ362"/>
    <mergeCell ref="FR361:FR362"/>
    <mergeCell ref="FS361:FS362"/>
    <mergeCell ref="FT361:FT362"/>
    <mergeCell ref="FU361:FU362"/>
    <mergeCell ref="FV361:FV362"/>
    <mergeCell ref="FW361:FW362"/>
    <mergeCell ref="FX361:FX362"/>
    <mergeCell ref="FY361:FY362"/>
    <mergeCell ref="FZ361:FZ362"/>
    <mergeCell ref="GA361:GA362"/>
    <mergeCell ref="GB361:GB362"/>
    <mergeCell ref="GC361:GC362"/>
    <mergeCell ref="FQ355:FQ356"/>
    <mergeCell ref="FR355:FR356"/>
    <mergeCell ref="FS355:FS356"/>
    <mergeCell ref="FT355:FT356"/>
    <mergeCell ref="FU355:FU356"/>
    <mergeCell ref="FV355:FV356"/>
    <mergeCell ref="FW355:FW356"/>
    <mergeCell ref="FX355:FX356"/>
    <mergeCell ref="FY355:FY356"/>
    <mergeCell ref="FZ355:FZ356"/>
    <mergeCell ref="GA355:GA356"/>
    <mergeCell ref="GB355:GB356"/>
    <mergeCell ref="GC355:GC356"/>
    <mergeCell ref="FQ367:FQ368"/>
    <mergeCell ref="FR367:FR368"/>
    <mergeCell ref="FS367:FS368"/>
    <mergeCell ref="FT367:FT368"/>
    <mergeCell ref="FU367:FU368"/>
    <mergeCell ref="FV367:FV368"/>
    <mergeCell ref="FW367:FW368"/>
    <mergeCell ref="FX367:FX368"/>
    <mergeCell ref="FY367:FY368"/>
    <mergeCell ref="FZ367:FZ368"/>
    <mergeCell ref="GA367:GA368"/>
    <mergeCell ref="GB367:GB368"/>
    <mergeCell ref="GC367:GC368"/>
    <mergeCell ref="FQ369:FQ370"/>
    <mergeCell ref="FR369:FR370"/>
    <mergeCell ref="FS369:FS370"/>
    <mergeCell ref="FT369:FT370"/>
    <mergeCell ref="FU369:FU370"/>
    <mergeCell ref="FV369:FV370"/>
    <mergeCell ref="FW369:FW370"/>
    <mergeCell ref="FX369:FX370"/>
    <mergeCell ref="FY369:FY370"/>
    <mergeCell ref="FZ369:FZ370"/>
    <mergeCell ref="GA369:GA370"/>
    <mergeCell ref="GB369:GB370"/>
    <mergeCell ref="GC369:GC370"/>
    <mergeCell ref="FQ363:FQ364"/>
    <mergeCell ref="FR363:FR364"/>
    <mergeCell ref="FS363:FS364"/>
    <mergeCell ref="FT363:FT364"/>
    <mergeCell ref="FU363:FU364"/>
    <mergeCell ref="FV363:FV364"/>
    <mergeCell ref="FW363:FW364"/>
    <mergeCell ref="FX363:FX364"/>
    <mergeCell ref="FY363:FY364"/>
    <mergeCell ref="FZ363:FZ364"/>
    <mergeCell ref="GA363:GA364"/>
    <mergeCell ref="GB363:GB364"/>
    <mergeCell ref="GC363:GC364"/>
    <mergeCell ref="FQ365:FQ366"/>
    <mergeCell ref="FR365:FR366"/>
    <mergeCell ref="FS365:FS366"/>
    <mergeCell ref="FT365:FT366"/>
    <mergeCell ref="FU365:FU366"/>
    <mergeCell ref="FV365:FV366"/>
    <mergeCell ref="FW365:FW366"/>
    <mergeCell ref="FX365:FX366"/>
    <mergeCell ref="FY365:FY366"/>
    <mergeCell ref="FZ365:FZ366"/>
    <mergeCell ref="GA365:GA366"/>
    <mergeCell ref="GB365:GB366"/>
    <mergeCell ref="GC365:GC366"/>
    <mergeCell ref="FQ375:FQ376"/>
    <mergeCell ref="FR375:FR376"/>
    <mergeCell ref="FS375:FS376"/>
    <mergeCell ref="FT375:FT376"/>
    <mergeCell ref="FU375:FU376"/>
    <mergeCell ref="FV375:FV376"/>
    <mergeCell ref="FW375:FW376"/>
    <mergeCell ref="FX375:FX376"/>
    <mergeCell ref="FY375:FY376"/>
    <mergeCell ref="FZ375:FZ376"/>
    <mergeCell ref="GA375:GA376"/>
    <mergeCell ref="GB375:GB376"/>
    <mergeCell ref="GC375:GC376"/>
    <mergeCell ref="FQ377:FQ378"/>
    <mergeCell ref="FR377:FR378"/>
    <mergeCell ref="FS377:FS378"/>
    <mergeCell ref="FT377:FT378"/>
    <mergeCell ref="FU377:FU378"/>
    <mergeCell ref="FV377:FV378"/>
    <mergeCell ref="FW377:FW378"/>
    <mergeCell ref="FX377:FX378"/>
    <mergeCell ref="FY377:FY378"/>
    <mergeCell ref="FZ377:FZ378"/>
    <mergeCell ref="GA377:GA378"/>
    <mergeCell ref="GB377:GB378"/>
    <mergeCell ref="GC377:GC378"/>
    <mergeCell ref="FQ371:FQ372"/>
    <mergeCell ref="FR371:FR372"/>
    <mergeCell ref="FS371:FS372"/>
    <mergeCell ref="FT371:FT372"/>
    <mergeCell ref="FU371:FU372"/>
    <mergeCell ref="FV371:FV372"/>
    <mergeCell ref="FW371:FW372"/>
    <mergeCell ref="FX371:FX372"/>
    <mergeCell ref="FY371:FY372"/>
    <mergeCell ref="FZ371:FZ372"/>
    <mergeCell ref="GA371:GA372"/>
    <mergeCell ref="GB371:GB372"/>
    <mergeCell ref="GC371:GC372"/>
    <mergeCell ref="FQ373:FQ374"/>
    <mergeCell ref="FR373:FR374"/>
    <mergeCell ref="FS373:FS374"/>
    <mergeCell ref="FT373:FT374"/>
    <mergeCell ref="FU373:FU374"/>
    <mergeCell ref="FV373:FV374"/>
    <mergeCell ref="FW373:FW374"/>
    <mergeCell ref="FX373:FX374"/>
    <mergeCell ref="FY373:FY374"/>
    <mergeCell ref="FZ373:FZ374"/>
    <mergeCell ref="GA373:GA374"/>
    <mergeCell ref="GB373:GB374"/>
    <mergeCell ref="GC373:GC374"/>
    <mergeCell ref="FQ383:FQ384"/>
    <mergeCell ref="FR383:FR384"/>
    <mergeCell ref="FS383:FS384"/>
    <mergeCell ref="FT383:FT384"/>
    <mergeCell ref="FU383:FU384"/>
    <mergeCell ref="FV383:FV384"/>
    <mergeCell ref="FW383:FW384"/>
    <mergeCell ref="FX383:FX384"/>
    <mergeCell ref="FY383:FY384"/>
    <mergeCell ref="FZ383:FZ384"/>
    <mergeCell ref="GA383:GA384"/>
    <mergeCell ref="GB383:GB384"/>
    <mergeCell ref="GC383:GC384"/>
    <mergeCell ref="FQ385:FQ386"/>
    <mergeCell ref="FR385:FR386"/>
    <mergeCell ref="FS385:FS386"/>
    <mergeCell ref="FT385:FT386"/>
    <mergeCell ref="FU385:FU386"/>
    <mergeCell ref="FV385:FV386"/>
    <mergeCell ref="FW385:FW386"/>
    <mergeCell ref="FX385:FX386"/>
    <mergeCell ref="FY385:FY386"/>
    <mergeCell ref="FZ385:FZ386"/>
    <mergeCell ref="GA385:GA386"/>
    <mergeCell ref="GB385:GB386"/>
    <mergeCell ref="GC385:GC386"/>
    <mergeCell ref="FQ379:FQ380"/>
    <mergeCell ref="FR379:FR380"/>
    <mergeCell ref="FS379:FS380"/>
    <mergeCell ref="FT379:FT380"/>
    <mergeCell ref="FU379:FU380"/>
    <mergeCell ref="FV379:FV380"/>
    <mergeCell ref="FW379:FW380"/>
    <mergeCell ref="FX379:FX380"/>
    <mergeCell ref="FY379:FY380"/>
    <mergeCell ref="FZ379:FZ380"/>
    <mergeCell ref="GA379:GA380"/>
    <mergeCell ref="GB379:GB380"/>
    <mergeCell ref="GC379:GC380"/>
    <mergeCell ref="FQ381:FQ382"/>
    <mergeCell ref="FR381:FR382"/>
    <mergeCell ref="FS381:FS382"/>
    <mergeCell ref="FT381:FT382"/>
    <mergeCell ref="FU381:FU382"/>
    <mergeCell ref="FV381:FV382"/>
    <mergeCell ref="FW381:FW382"/>
    <mergeCell ref="FX381:FX382"/>
    <mergeCell ref="FY381:FY382"/>
    <mergeCell ref="FZ381:FZ382"/>
    <mergeCell ref="GA381:GA382"/>
    <mergeCell ref="GB381:GB382"/>
    <mergeCell ref="GC381:GC382"/>
    <mergeCell ref="FQ391:FQ392"/>
    <mergeCell ref="FR391:FR392"/>
    <mergeCell ref="FS391:FS392"/>
    <mergeCell ref="FT391:FT392"/>
    <mergeCell ref="FU391:FU392"/>
    <mergeCell ref="FV391:FV392"/>
    <mergeCell ref="FW391:FW392"/>
    <mergeCell ref="FX391:FX392"/>
    <mergeCell ref="FY391:FY392"/>
    <mergeCell ref="FZ391:FZ392"/>
    <mergeCell ref="GA391:GA392"/>
    <mergeCell ref="GB391:GB392"/>
    <mergeCell ref="GC391:GC392"/>
    <mergeCell ref="GD391:GD392"/>
    <mergeCell ref="FQ393:FQ394"/>
    <mergeCell ref="FR393:FR394"/>
    <mergeCell ref="FS393:FS394"/>
    <mergeCell ref="FT393:FT394"/>
    <mergeCell ref="FU393:FU394"/>
    <mergeCell ref="FV393:FV394"/>
    <mergeCell ref="FW393:FW394"/>
    <mergeCell ref="FX393:FX394"/>
    <mergeCell ref="FY393:FY394"/>
    <mergeCell ref="FZ393:FZ394"/>
    <mergeCell ref="GA393:GA394"/>
    <mergeCell ref="GB393:GB394"/>
    <mergeCell ref="GC393:GC394"/>
    <mergeCell ref="GD393:GD394"/>
    <mergeCell ref="FQ387:FQ388"/>
    <mergeCell ref="FR387:FR388"/>
    <mergeCell ref="FS387:FS388"/>
    <mergeCell ref="FT387:FT388"/>
    <mergeCell ref="FU387:FU388"/>
    <mergeCell ref="FV387:FV388"/>
    <mergeCell ref="FW387:FW388"/>
    <mergeCell ref="FX387:FX388"/>
    <mergeCell ref="FY387:FY388"/>
    <mergeCell ref="FZ387:FZ388"/>
    <mergeCell ref="GA387:GA388"/>
    <mergeCell ref="GB387:GB388"/>
    <mergeCell ref="GC387:GC388"/>
    <mergeCell ref="FQ389:FQ390"/>
    <mergeCell ref="FR389:FR390"/>
    <mergeCell ref="FS389:FS390"/>
    <mergeCell ref="FT389:FT390"/>
    <mergeCell ref="FU389:FU390"/>
    <mergeCell ref="FV389:FV390"/>
    <mergeCell ref="FW389:FW390"/>
    <mergeCell ref="FX389:FX390"/>
    <mergeCell ref="FY389:FY390"/>
    <mergeCell ref="FZ389:FZ390"/>
    <mergeCell ref="GA389:GA390"/>
    <mergeCell ref="GB389:GB390"/>
    <mergeCell ref="GC389:GC390"/>
    <mergeCell ref="FQ399:FQ400"/>
    <mergeCell ref="FR399:FR400"/>
    <mergeCell ref="FS399:FS400"/>
    <mergeCell ref="FT399:FT400"/>
    <mergeCell ref="FU399:FU400"/>
    <mergeCell ref="FV399:FV400"/>
    <mergeCell ref="FW399:FW400"/>
    <mergeCell ref="FX399:FX400"/>
    <mergeCell ref="FY399:FY400"/>
    <mergeCell ref="FZ399:FZ400"/>
    <mergeCell ref="GA399:GA400"/>
    <mergeCell ref="GB399:GB400"/>
    <mergeCell ref="GC399:GC400"/>
    <mergeCell ref="GD399:GD400"/>
    <mergeCell ref="FQ401:FQ402"/>
    <mergeCell ref="FR401:FR402"/>
    <mergeCell ref="FS401:FS402"/>
    <mergeCell ref="FT401:FT402"/>
    <mergeCell ref="FU401:FU402"/>
    <mergeCell ref="FV401:FV402"/>
    <mergeCell ref="FW401:FW402"/>
    <mergeCell ref="FX401:FX402"/>
    <mergeCell ref="FY401:FY402"/>
    <mergeCell ref="FZ401:FZ402"/>
    <mergeCell ref="GA401:GA402"/>
    <mergeCell ref="GB401:GB402"/>
    <mergeCell ref="GC401:GC402"/>
    <mergeCell ref="GD401:GD402"/>
    <mergeCell ref="FQ395:FQ396"/>
    <mergeCell ref="FR395:FR396"/>
    <mergeCell ref="FS395:FS396"/>
    <mergeCell ref="FT395:FT396"/>
    <mergeCell ref="FU395:FU396"/>
    <mergeCell ref="FV395:FV396"/>
    <mergeCell ref="FW395:FW396"/>
    <mergeCell ref="FX395:FX396"/>
    <mergeCell ref="FY395:FY396"/>
    <mergeCell ref="FZ395:FZ396"/>
    <mergeCell ref="GA395:GA396"/>
    <mergeCell ref="GB395:GB396"/>
    <mergeCell ref="GC395:GC396"/>
    <mergeCell ref="GD395:GD396"/>
    <mergeCell ref="FQ397:FQ398"/>
    <mergeCell ref="FR397:FR398"/>
    <mergeCell ref="FS397:FS398"/>
    <mergeCell ref="FT397:FT398"/>
    <mergeCell ref="FU397:FU398"/>
    <mergeCell ref="FV397:FV398"/>
    <mergeCell ref="FW397:FW398"/>
    <mergeCell ref="FX397:FX398"/>
    <mergeCell ref="FY397:FY398"/>
    <mergeCell ref="FZ397:FZ398"/>
    <mergeCell ref="GA397:GA398"/>
    <mergeCell ref="GB397:GB398"/>
    <mergeCell ref="GC397:GC398"/>
    <mergeCell ref="GD397:GD398"/>
    <mergeCell ref="FQ407:FQ408"/>
    <mergeCell ref="FR407:FR408"/>
    <mergeCell ref="FS407:FS408"/>
    <mergeCell ref="FT407:FT408"/>
    <mergeCell ref="FU407:FU408"/>
    <mergeCell ref="FV407:FV408"/>
    <mergeCell ref="FW407:FW408"/>
    <mergeCell ref="FX407:FX408"/>
    <mergeCell ref="FY407:FY408"/>
    <mergeCell ref="FZ407:FZ408"/>
    <mergeCell ref="GA407:GA408"/>
    <mergeCell ref="GB407:GB408"/>
    <mergeCell ref="GC407:GC408"/>
    <mergeCell ref="GD407:GD408"/>
    <mergeCell ref="FQ409:FQ410"/>
    <mergeCell ref="FR409:FR410"/>
    <mergeCell ref="FS409:FS410"/>
    <mergeCell ref="FT409:FT410"/>
    <mergeCell ref="FU409:FU410"/>
    <mergeCell ref="FV409:FV410"/>
    <mergeCell ref="FW409:FW410"/>
    <mergeCell ref="FX409:FX410"/>
    <mergeCell ref="FY409:FY410"/>
    <mergeCell ref="FZ409:FZ410"/>
    <mergeCell ref="GA409:GA410"/>
    <mergeCell ref="GB409:GB410"/>
    <mergeCell ref="GC409:GC410"/>
    <mergeCell ref="GD409:GD410"/>
    <mergeCell ref="FQ403:FQ404"/>
    <mergeCell ref="FR403:FR404"/>
    <mergeCell ref="FS403:FS404"/>
    <mergeCell ref="FT403:FT404"/>
    <mergeCell ref="FU403:FU404"/>
    <mergeCell ref="FV403:FV404"/>
    <mergeCell ref="FW403:FW404"/>
    <mergeCell ref="FX403:FX404"/>
    <mergeCell ref="FY403:FY404"/>
    <mergeCell ref="FZ403:FZ404"/>
    <mergeCell ref="GA403:GA404"/>
    <mergeCell ref="GB403:GB404"/>
    <mergeCell ref="GC403:GC404"/>
    <mergeCell ref="GD403:GD404"/>
    <mergeCell ref="FQ405:FQ406"/>
    <mergeCell ref="FR405:FR406"/>
    <mergeCell ref="FS405:FS406"/>
    <mergeCell ref="FT405:FT406"/>
    <mergeCell ref="FU405:FU406"/>
    <mergeCell ref="FV405:FV406"/>
    <mergeCell ref="FW405:FW406"/>
    <mergeCell ref="FX405:FX406"/>
    <mergeCell ref="FY405:FY406"/>
    <mergeCell ref="FZ405:FZ406"/>
    <mergeCell ref="GA405:GA406"/>
    <mergeCell ref="GB405:GB406"/>
    <mergeCell ref="GC405:GC406"/>
    <mergeCell ref="GD405:GD406"/>
    <mergeCell ref="FQ415:FQ416"/>
    <mergeCell ref="FR415:FR416"/>
    <mergeCell ref="FS415:FS416"/>
    <mergeCell ref="FT415:FT416"/>
    <mergeCell ref="FU415:FU416"/>
    <mergeCell ref="FV415:FV416"/>
    <mergeCell ref="FW415:FW416"/>
    <mergeCell ref="FX415:FX416"/>
    <mergeCell ref="FY415:FY416"/>
    <mergeCell ref="FZ415:FZ416"/>
    <mergeCell ref="GA415:GA416"/>
    <mergeCell ref="GB415:GB416"/>
    <mergeCell ref="GC415:GC416"/>
    <mergeCell ref="GD415:GD416"/>
    <mergeCell ref="FQ417:FQ418"/>
    <mergeCell ref="FR417:FR418"/>
    <mergeCell ref="FS417:FS418"/>
    <mergeCell ref="FT417:FT418"/>
    <mergeCell ref="FU417:FU418"/>
    <mergeCell ref="FV417:FV418"/>
    <mergeCell ref="FW417:FW418"/>
    <mergeCell ref="FX417:FX418"/>
    <mergeCell ref="FY417:FY418"/>
    <mergeCell ref="FZ417:FZ418"/>
    <mergeCell ref="GA417:GA418"/>
    <mergeCell ref="GB417:GB418"/>
    <mergeCell ref="GC417:GC418"/>
    <mergeCell ref="GD417:GD418"/>
    <mergeCell ref="FQ411:FQ412"/>
    <mergeCell ref="FR411:FR412"/>
    <mergeCell ref="FS411:FS412"/>
    <mergeCell ref="FT411:FT412"/>
    <mergeCell ref="FU411:FU412"/>
    <mergeCell ref="FV411:FV412"/>
    <mergeCell ref="FW411:FW412"/>
    <mergeCell ref="FX411:FX412"/>
    <mergeCell ref="FY411:FY412"/>
    <mergeCell ref="FZ411:FZ412"/>
    <mergeCell ref="GA411:GA412"/>
    <mergeCell ref="GB411:GB412"/>
    <mergeCell ref="GC411:GC412"/>
    <mergeCell ref="GD411:GD412"/>
    <mergeCell ref="FQ413:FQ414"/>
    <mergeCell ref="FR413:FR414"/>
    <mergeCell ref="FS413:FS414"/>
    <mergeCell ref="FT413:FT414"/>
    <mergeCell ref="FU413:FU414"/>
    <mergeCell ref="FV413:FV414"/>
    <mergeCell ref="FW413:FW414"/>
    <mergeCell ref="FX413:FX414"/>
    <mergeCell ref="FY413:FY414"/>
    <mergeCell ref="FZ413:FZ414"/>
    <mergeCell ref="GA413:GA414"/>
    <mergeCell ref="GB413:GB414"/>
    <mergeCell ref="GC413:GC414"/>
    <mergeCell ref="GD413:GD414"/>
    <mergeCell ref="FQ423:FQ424"/>
    <mergeCell ref="FR423:FR424"/>
    <mergeCell ref="FS423:FS424"/>
    <mergeCell ref="FT423:FT424"/>
    <mergeCell ref="FU423:FU424"/>
    <mergeCell ref="FV423:FV424"/>
    <mergeCell ref="FW423:FW424"/>
    <mergeCell ref="FX423:FX424"/>
    <mergeCell ref="FY423:FY424"/>
    <mergeCell ref="FZ423:FZ424"/>
    <mergeCell ref="GA423:GA424"/>
    <mergeCell ref="GB423:GB424"/>
    <mergeCell ref="GC423:GC424"/>
    <mergeCell ref="GD423:GD424"/>
    <mergeCell ref="FQ425:FQ426"/>
    <mergeCell ref="FR425:FR426"/>
    <mergeCell ref="FS425:FS426"/>
    <mergeCell ref="FT425:FT426"/>
    <mergeCell ref="FU425:FU426"/>
    <mergeCell ref="FV425:FV426"/>
    <mergeCell ref="FW425:FW426"/>
    <mergeCell ref="FX425:FX426"/>
    <mergeCell ref="FY425:FY426"/>
    <mergeCell ref="FZ425:FZ426"/>
    <mergeCell ref="GA425:GA426"/>
    <mergeCell ref="GB425:GB426"/>
    <mergeCell ref="GC425:GC426"/>
    <mergeCell ref="GD425:GD426"/>
    <mergeCell ref="FQ419:FQ420"/>
    <mergeCell ref="FR419:FR420"/>
    <mergeCell ref="FS419:FS420"/>
    <mergeCell ref="FT419:FT420"/>
    <mergeCell ref="FU419:FU420"/>
    <mergeCell ref="FV419:FV420"/>
    <mergeCell ref="FW419:FW420"/>
    <mergeCell ref="FX419:FX420"/>
    <mergeCell ref="FY419:FY420"/>
    <mergeCell ref="FZ419:FZ420"/>
    <mergeCell ref="GA419:GA420"/>
    <mergeCell ref="GB419:GB420"/>
    <mergeCell ref="GC419:GC420"/>
    <mergeCell ref="GD419:GD420"/>
    <mergeCell ref="FQ421:FQ422"/>
    <mergeCell ref="FR421:FR422"/>
    <mergeCell ref="FS421:FS422"/>
    <mergeCell ref="FT421:FT422"/>
    <mergeCell ref="FU421:FU422"/>
    <mergeCell ref="FV421:FV422"/>
    <mergeCell ref="FW421:FW422"/>
    <mergeCell ref="FX421:FX422"/>
    <mergeCell ref="FY421:FY422"/>
    <mergeCell ref="FZ421:FZ422"/>
    <mergeCell ref="GA421:GA422"/>
    <mergeCell ref="GB421:GB422"/>
    <mergeCell ref="GC421:GC422"/>
    <mergeCell ref="GD421:GD422"/>
    <mergeCell ref="FQ431:FQ432"/>
    <mergeCell ref="FR431:FR432"/>
    <mergeCell ref="FS431:FS432"/>
    <mergeCell ref="FT431:FT432"/>
    <mergeCell ref="FU431:FU432"/>
    <mergeCell ref="FV431:FV432"/>
    <mergeCell ref="FW431:FW432"/>
    <mergeCell ref="FX431:FX432"/>
    <mergeCell ref="FY431:FY432"/>
    <mergeCell ref="FZ431:FZ432"/>
    <mergeCell ref="GA431:GA432"/>
    <mergeCell ref="GB431:GB432"/>
    <mergeCell ref="GC431:GC432"/>
    <mergeCell ref="GD431:GD432"/>
    <mergeCell ref="FQ433:FQ434"/>
    <mergeCell ref="FR433:FR434"/>
    <mergeCell ref="FS433:FS434"/>
    <mergeCell ref="FT433:FT434"/>
    <mergeCell ref="FU433:FU434"/>
    <mergeCell ref="FV433:FV434"/>
    <mergeCell ref="FW433:FW434"/>
    <mergeCell ref="FX433:FX434"/>
    <mergeCell ref="FY433:FY434"/>
    <mergeCell ref="FZ433:FZ434"/>
    <mergeCell ref="GA433:GA434"/>
    <mergeCell ref="GB433:GB434"/>
    <mergeCell ref="GC433:GC434"/>
    <mergeCell ref="GD433:GD434"/>
    <mergeCell ref="FQ427:FQ428"/>
    <mergeCell ref="FR427:FR428"/>
    <mergeCell ref="FS427:FS428"/>
    <mergeCell ref="FT427:FT428"/>
    <mergeCell ref="FU427:FU428"/>
    <mergeCell ref="FV427:FV428"/>
    <mergeCell ref="FW427:FW428"/>
    <mergeCell ref="FX427:FX428"/>
    <mergeCell ref="FY427:FY428"/>
    <mergeCell ref="FZ427:FZ428"/>
    <mergeCell ref="GA427:GA428"/>
    <mergeCell ref="GB427:GB428"/>
    <mergeCell ref="GC427:GC428"/>
    <mergeCell ref="GD427:GD428"/>
    <mergeCell ref="FQ429:FQ430"/>
    <mergeCell ref="FR429:FR430"/>
    <mergeCell ref="FS429:FS430"/>
    <mergeCell ref="FT429:FT430"/>
    <mergeCell ref="FU429:FU430"/>
    <mergeCell ref="FV429:FV430"/>
    <mergeCell ref="FW429:FW430"/>
    <mergeCell ref="FX429:FX430"/>
    <mergeCell ref="FY429:FY430"/>
    <mergeCell ref="FZ429:FZ430"/>
    <mergeCell ref="GA429:GA430"/>
    <mergeCell ref="GB429:GB430"/>
    <mergeCell ref="GC429:GC430"/>
    <mergeCell ref="GD429:GD430"/>
    <mergeCell ref="FQ439:FQ440"/>
    <mergeCell ref="FR439:FR440"/>
    <mergeCell ref="FS439:FS440"/>
    <mergeCell ref="FT439:FT440"/>
    <mergeCell ref="FU439:FU440"/>
    <mergeCell ref="FV439:FV440"/>
    <mergeCell ref="FW439:FW440"/>
    <mergeCell ref="FX439:FX440"/>
    <mergeCell ref="FY439:FY440"/>
    <mergeCell ref="FZ439:FZ440"/>
    <mergeCell ref="GA439:GA440"/>
    <mergeCell ref="GB439:GB440"/>
    <mergeCell ref="GC439:GC440"/>
    <mergeCell ref="GD439:GD440"/>
    <mergeCell ref="FQ441:FQ442"/>
    <mergeCell ref="FR441:FR442"/>
    <mergeCell ref="FS441:FS442"/>
    <mergeCell ref="FT441:FT442"/>
    <mergeCell ref="FU441:FU442"/>
    <mergeCell ref="FV441:FV442"/>
    <mergeCell ref="FW441:FW442"/>
    <mergeCell ref="FX441:FX442"/>
    <mergeCell ref="FY441:FY442"/>
    <mergeCell ref="FZ441:FZ442"/>
    <mergeCell ref="GA441:GA442"/>
    <mergeCell ref="GB441:GB442"/>
    <mergeCell ref="GC441:GC442"/>
    <mergeCell ref="GD441:GD442"/>
    <mergeCell ref="FQ435:FQ436"/>
    <mergeCell ref="FR435:FR436"/>
    <mergeCell ref="FS435:FS436"/>
    <mergeCell ref="FT435:FT436"/>
    <mergeCell ref="FU435:FU436"/>
    <mergeCell ref="FV435:FV436"/>
    <mergeCell ref="FW435:FW436"/>
    <mergeCell ref="FX435:FX436"/>
    <mergeCell ref="FY435:FY436"/>
    <mergeCell ref="FZ435:FZ436"/>
    <mergeCell ref="GA435:GA436"/>
    <mergeCell ref="GB435:GB436"/>
    <mergeCell ref="GC435:GC436"/>
    <mergeCell ref="GD435:GD436"/>
    <mergeCell ref="FQ437:FQ438"/>
    <mergeCell ref="FR437:FR438"/>
    <mergeCell ref="FS437:FS438"/>
    <mergeCell ref="FT437:FT438"/>
    <mergeCell ref="FU437:FU438"/>
    <mergeCell ref="FV437:FV438"/>
    <mergeCell ref="FW437:FW438"/>
    <mergeCell ref="FX437:FX438"/>
    <mergeCell ref="FY437:FY438"/>
    <mergeCell ref="FZ437:FZ438"/>
    <mergeCell ref="GA437:GA438"/>
    <mergeCell ref="GB437:GB438"/>
    <mergeCell ref="GC437:GC438"/>
    <mergeCell ref="GD437:GD438"/>
    <mergeCell ref="FQ447:FQ448"/>
    <mergeCell ref="FR447:FR448"/>
    <mergeCell ref="FS447:FS448"/>
    <mergeCell ref="FT447:FT448"/>
    <mergeCell ref="FU447:FU448"/>
    <mergeCell ref="FV447:FV448"/>
    <mergeCell ref="FW447:FW448"/>
    <mergeCell ref="FX447:FX448"/>
    <mergeCell ref="FY447:FY448"/>
    <mergeCell ref="FZ447:FZ448"/>
    <mergeCell ref="GA447:GA448"/>
    <mergeCell ref="GB447:GB448"/>
    <mergeCell ref="GC447:GC448"/>
    <mergeCell ref="GD447:GD448"/>
    <mergeCell ref="FQ449:FQ450"/>
    <mergeCell ref="FR449:FR450"/>
    <mergeCell ref="FS449:FS450"/>
    <mergeCell ref="FT449:FT450"/>
    <mergeCell ref="FU449:FU450"/>
    <mergeCell ref="FV449:FV450"/>
    <mergeCell ref="FW449:FW450"/>
    <mergeCell ref="FX449:FX450"/>
    <mergeCell ref="FY449:FY450"/>
    <mergeCell ref="FZ449:FZ450"/>
    <mergeCell ref="GA449:GA450"/>
    <mergeCell ref="GB449:GB450"/>
    <mergeCell ref="GC449:GC450"/>
    <mergeCell ref="GD449:GD450"/>
    <mergeCell ref="FQ443:FQ444"/>
    <mergeCell ref="FR443:FR444"/>
    <mergeCell ref="FS443:FS444"/>
    <mergeCell ref="FT443:FT444"/>
    <mergeCell ref="FU443:FU444"/>
    <mergeCell ref="FV443:FV444"/>
    <mergeCell ref="FW443:FW444"/>
    <mergeCell ref="FX443:FX444"/>
    <mergeCell ref="FY443:FY444"/>
    <mergeCell ref="FZ443:FZ444"/>
    <mergeCell ref="GA443:GA444"/>
    <mergeCell ref="GB443:GB444"/>
    <mergeCell ref="GC443:GC444"/>
    <mergeCell ref="GD443:GD444"/>
    <mergeCell ref="FQ445:FQ446"/>
    <mergeCell ref="FR445:FR446"/>
    <mergeCell ref="FS445:FS446"/>
    <mergeCell ref="FT445:FT446"/>
    <mergeCell ref="FU445:FU446"/>
    <mergeCell ref="FV445:FV446"/>
    <mergeCell ref="FW445:FW446"/>
    <mergeCell ref="FX445:FX446"/>
    <mergeCell ref="FY445:FY446"/>
    <mergeCell ref="FZ445:FZ446"/>
    <mergeCell ref="GA445:GA446"/>
    <mergeCell ref="GB445:GB446"/>
    <mergeCell ref="GC445:GC446"/>
    <mergeCell ref="GD445:GD446"/>
    <mergeCell ref="FQ455:FQ456"/>
    <mergeCell ref="FR455:FR456"/>
    <mergeCell ref="FS455:FS456"/>
    <mergeCell ref="FT455:FT456"/>
    <mergeCell ref="FU455:FU456"/>
    <mergeCell ref="FV455:FV456"/>
    <mergeCell ref="FW455:FW456"/>
    <mergeCell ref="FX455:FX456"/>
    <mergeCell ref="FY455:FY456"/>
    <mergeCell ref="FZ455:FZ456"/>
    <mergeCell ref="GA455:GA456"/>
    <mergeCell ref="GB455:GB456"/>
    <mergeCell ref="GC455:GC456"/>
    <mergeCell ref="GD455:GD456"/>
    <mergeCell ref="FQ457:FQ458"/>
    <mergeCell ref="FR457:FR458"/>
    <mergeCell ref="FS457:FS458"/>
    <mergeCell ref="FT457:FT458"/>
    <mergeCell ref="FU457:FU458"/>
    <mergeCell ref="FV457:FV458"/>
    <mergeCell ref="FW457:FW458"/>
    <mergeCell ref="FX457:FX458"/>
    <mergeCell ref="FY457:FY458"/>
    <mergeCell ref="FZ457:FZ458"/>
    <mergeCell ref="GA457:GA458"/>
    <mergeCell ref="GB457:GB458"/>
    <mergeCell ref="GC457:GC458"/>
    <mergeCell ref="GD457:GD458"/>
    <mergeCell ref="FQ451:FQ452"/>
    <mergeCell ref="FR451:FR452"/>
    <mergeCell ref="FS451:FS452"/>
    <mergeCell ref="FT451:FT452"/>
    <mergeCell ref="FU451:FU452"/>
    <mergeCell ref="FV451:FV452"/>
    <mergeCell ref="FW451:FW452"/>
    <mergeCell ref="FX451:FX452"/>
    <mergeCell ref="FY451:FY452"/>
    <mergeCell ref="FZ451:FZ452"/>
    <mergeCell ref="GA451:GA452"/>
    <mergeCell ref="GB451:GB452"/>
    <mergeCell ref="GC451:GC452"/>
    <mergeCell ref="GD451:GD452"/>
    <mergeCell ref="FQ453:FQ454"/>
    <mergeCell ref="FR453:FR454"/>
    <mergeCell ref="FS453:FS454"/>
    <mergeCell ref="FT453:FT454"/>
    <mergeCell ref="FU453:FU454"/>
    <mergeCell ref="FV453:FV454"/>
    <mergeCell ref="FW453:FW454"/>
    <mergeCell ref="FX453:FX454"/>
    <mergeCell ref="FY453:FY454"/>
    <mergeCell ref="FZ453:FZ454"/>
    <mergeCell ref="GA453:GA454"/>
    <mergeCell ref="GB453:GB454"/>
    <mergeCell ref="GC453:GC454"/>
    <mergeCell ref="GD453:GD454"/>
    <mergeCell ref="FQ463:FQ464"/>
    <mergeCell ref="FR463:FR464"/>
    <mergeCell ref="FS463:FS464"/>
    <mergeCell ref="FT463:FT464"/>
    <mergeCell ref="FU463:FU464"/>
    <mergeCell ref="FV463:FV464"/>
    <mergeCell ref="FW463:FW464"/>
    <mergeCell ref="FX463:FX464"/>
    <mergeCell ref="FY463:FY464"/>
    <mergeCell ref="FZ463:FZ464"/>
    <mergeCell ref="GA463:GA464"/>
    <mergeCell ref="GB463:GB464"/>
    <mergeCell ref="GC463:GC464"/>
    <mergeCell ref="GD463:GD464"/>
    <mergeCell ref="FQ465:FQ466"/>
    <mergeCell ref="FR465:FR466"/>
    <mergeCell ref="FS465:FS466"/>
    <mergeCell ref="FT465:FT466"/>
    <mergeCell ref="FU465:FU466"/>
    <mergeCell ref="FV465:FV466"/>
    <mergeCell ref="FW465:FW466"/>
    <mergeCell ref="FX465:FX466"/>
    <mergeCell ref="FY465:FY466"/>
    <mergeCell ref="FZ465:FZ466"/>
    <mergeCell ref="GA465:GA466"/>
    <mergeCell ref="GB465:GB466"/>
    <mergeCell ref="GC465:GC466"/>
    <mergeCell ref="GD465:GD466"/>
    <mergeCell ref="FQ459:FQ460"/>
    <mergeCell ref="FR459:FR460"/>
    <mergeCell ref="FS459:FS460"/>
    <mergeCell ref="FT459:FT460"/>
    <mergeCell ref="FU459:FU460"/>
    <mergeCell ref="FV459:FV460"/>
    <mergeCell ref="FW459:FW460"/>
    <mergeCell ref="FX459:FX460"/>
    <mergeCell ref="FY459:FY460"/>
    <mergeCell ref="FZ459:FZ460"/>
    <mergeCell ref="GA459:GA460"/>
    <mergeCell ref="GB459:GB460"/>
    <mergeCell ref="GC459:GC460"/>
    <mergeCell ref="GD459:GD460"/>
    <mergeCell ref="FQ461:FQ462"/>
    <mergeCell ref="FR461:FR462"/>
    <mergeCell ref="FS461:FS462"/>
    <mergeCell ref="FT461:FT462"/>
    <mergeCell ref="FU461:FU462"/>
    <mergeCell ref="FV461:FV462"/>
    <mergeCell ref="FW461:FW462"/>
    <mergeCell ref="FX461:FX462"/>
    <mergeCell ref="FY461:FY462"/>
    <mergeCell ref="FZ461:FZ462"/>
    <mergeCell ref="GA461:GA462"/>
    <mergeCell ref="GB461:GB462"/>
    <mergeCell ref="GC461:GC462"/>
    <mergeCell ref="GD461:GD462"/>
    <mergeCell ref="FQ471:FQ472"/>
    <mergeCell ref="FR471:FR472"/>
    <mergeCell ref="FS471:FS472"/>
    <mergeCell ref="FT471:FT472"/>
    <mergeCell ref="FU471:FU472"/>
    <mergeCell ref="FV471:FV472"/>
    <mergeCell ref="FW471:FW472"/>
    <mergeCell ref="FX471:FX472"/>
    <mergeCell ref="FY471:FY472"/>
    <mergeCell ref="FZ471:FZ472"/>
    <mergeCell ref="GA471:GA472"/>
    <mergeCell ref="GB471:GB472"/>
    <mergeCell ref="GC471:GC472"/>
    <mergeCell ref="GD471:GD472"/>
    <mergeCell ref="FQ473:FQ474"/>
    <mergeCell ref="FR473:FR474"/>
    <mergeCell ref="FS473:FS474"/>
    <mergeCell ref="FT473:FT474"/>
    <mergeCell ref="FU473:FU474"/>
    <mergeCell ref="FV473:FV474"/>
    <mergeCell ref="FW473:FW474"/>
    <mergeCell ref="FX473:FX474"/>
    <mergeCell ref="FY473:FY474"/>
    <mergeCell ref="FZ473:FZ474"/>
    <mergeCell ref="GA473:GA474"/>
    <mergeCell ref="GB473:GB474"/>
    <mergeCell ref="GC473:GC474"/>
    <mergeCell ref="GD473:GD474"/>
    <mergeCell ref="FQ467:FQ468"/>
    <mergeCell ref="FR467:FR468"/>
    <mergeCell ref="FS467:FS468"/>
    <mergeCell ref="FT467:FT468"/>
    <mergeCell ref="FU467:FU468"/>
    <mergeCell ref="FV467:FV468"/>
    <mergeCell ref="FW467:FW468"/>
    <mergeCell ref="FX467:FX468"/>
    <mergeCell ref="FY467:FY468"/>
    <mergeCell ref="FZ467:FZ468"/>
    <mergeCell ref="GA467:GA468"/>
    <mergeCell ref="GB467:GB468"/>
    <mergeCell ref="GC467:GC468"/>
    <mergeCell ref="GD467:GD468"/>
    <mergeCell ref="FQ469:FQ470"/>
    <mergeCell ref="FR469:FR470"/>
    <mergeCell ref="FS469:FS470"/>
    <mergeCell ref="FT469:FT470"/>
    <mergeCell ref="FU469:FU470"/>
    <mergeCell ref="FV469:FV470"/>
    <mergeCell ref="FW469:FW470"/>
    <mergeCell ref="FX469:FX470"/>
    <mergeCell ref="FY469:FY470"/>
    <mergeCell ref="FZ469:FZ470"/>
    <mergeCell ref="GA469:GA470"/>
    <mergeCell ref="GB469:GB470"/>
    <mergeCell ref="GC469:GC470"/>
    <mergeCell ref="GD469:GD470"/>
    <mergeCell ref="FQ479:FQ480"/>
    <mergeCell ref="FR479:FR480"/>
    <mergeCell ref="FS479:FS480"/>
    <mergeCell ref="FT479:FT480"/>
    <mergeCell ref="FU479:FU480"/>
    <mergeCell ref="FV479:FV480"/>
    <mergeCell ref="FW479:FW480"/>
    <mergeCell ref="FX479:FX480"/>
    <mergeCell ref="FY479:FY480"/>
    <mergeCell ref="FZ479:FZ480"/>
    <mergeCell ref="GA479:GA480"/>
    <mergeCell ref="GB479:GB480"/>
    <mergeCell ref="GC479:GC480"/>
    <mergeCell ref="GD479:GD480"/>
    <mergeCell ref="FQ481:FQ482"/>
    <mergeCell ref="FR481:FR482"/>
    <mergeCell ref="FS481:FS482"/>
    <mergeCell ref="FT481:FT482"/>
    <mergeCell ref="FU481:FU482"/>
    <mergeCell ref="FV481:FV482"/>
    <mergeCell ref="FW481:FW482"/>
    <mergeCell ref="FX481:FX482"/>
    <mergeCell ref="FY481:FY482"/>
    <mergeCell ref="FZ481:FZ482"/>
    <mergeCell ref="GA481:GA482"/>
    <mergeCell ref="GB481:GB482"/>
    <mergeCell ref="GC481:GC482"/>
    <mergeCell ref="GD481:GD482"/>
    <mergeCell ref="FQ475:FQ476"/>
    <mergeCell ref="FR475:FR476"/>
    <mergeCell ref="FS475:FS476"/>
    <mergeCell ref="FT475:FT476"/>
    <mergeCell ref="FU475:FU476"/>
    <mergeCell ref="FV475:FV476"/>
    <mergeCell ref="FW475:FW476"/>
    <mergeCell ref="FX475:FX476"/>
    <mergeCell ref="FY475:FY476"/>
    <mergeCell ref="FZ475:FZ476"/>
    <mergeCell ref="GA475:GA476"/>
    <mergeCell ref="GB475:GB476"/>
    <mergeCell ref="GC475:GC476"/>
    <mergeCell ref="GD475:GD476"/>
    <mergeCell ref="FQ477:FQ478"/>
    <mergeCell ref="FR477:FR478"/>
    <mergeCell ref="FS477:FS478"/>
    <mergeCell ref="FT477:FT478"/>
    <mergeCell ref="FU477:FU478"/>
    <mergeCell ref="FV477:FV478"/>
    <mergeCell ref="FW477:FW478"/>
    <mergeCell ref="FX477:FX478"/>
    <mergeCell ref="FY477:FY478"/>
    <mergeCell ref="FZ477:FZ478"/>
    <mergeCell ref="GA477:GA478"/>
    <mergeCell ref="GB477:GB478"/>
    <mergeCell ref="GC477:GC478"/>
    <mergeCell ref="GD477:GD478"/>
    <mergeCell ref="FQ487:FQ488"/>
    <mergeCell ref="FR487:FR488"/>
    <mergeCell ref="FS487:FS488"/>
    <mergeCell ref="FT487:FT488"/>
    <mergeCell ref="FU487:FU488"/>
    <mergeCell ref="FV487:FV488"/>
    <mergeCell ref="FW487:FW488"/>
    <mergeCell ref="FX487:FX488"/>
    <mergeCell ref="FY487:FY488"/>
    <mergeCell ref="FZ487:FZ488"/>
    <mergeCell ref="GA487:GA488"/>
    <mergeCell ref="GB487:GB488"/>
    <mergeCell ref="GC487:GC488"/>
    <mergeCell ref="GD487:GD488"/>
    <mergeCell ref="FQ489:FQ490"/>
    <mergeCell ref="FR489:FR490"/>
    <mergeCell ref="FS489:FS490"/>
    <mergeCell ref="FT489:FT490"/>
    <mergeCell ref="FU489:FU490"/>
    <mergeCell ref="FV489:FV490"/>
    <mergeCell ref="FW489:FW490"/>
    <mergeCell ref="FX489:FX490"/>
    <mergeCell ref="FY489:FY490"/>
    <mergeCell ref="FZ489:FZ490"/>
    <mergeCell ref="GA489:GA490"/>
    <mergeCell ref="GB489:GB490"/>
    <mergeCell ref="GC489:GC490"/>
    <mergeCell ref="GD489:GD490"/>
    <mergeCell ref="FQ483:FQ484"/>
    <mergeCell ref="FR483:FR484"/>
    <mergeCell ref="FS483:FS484"/>
    <mergeCell ref="FT483:FT484"/>
    <mergeCell ref="FU483:FU484"/>
    <mergeCell ref="FV483:FV484"/>
    <mergeCell ref="FW483:FW484"/>
    <mergeCell ref="FX483:FX484"/>
    <mergeCell ref="FY483:FY484"/>
    <mergeCell ref="FZ483:FZ484"/>
    <mergeCell ref="GA483:GA484"/>
    <mergeCell ref="GB483:GB484"/>
    <mergeCell ref="GC483:GC484"/>
    <mergeCell ref="GD483:GD484"/>
    <mergeCell ref="FQ485:FQ486"/>
    <mergeCell ref="FR485:FR486"/>
    <mergeCell ref="FS485:FS486"/>
    <mergeCell ref="FT485:FT486"/>
    <mergeCell ref="FU485:FU486"/>
    <mergeCell ref="FV485:FV486"/>
    <mergeCell ref="FW485:FW486"/>
    <mergeCell ref="FX485:FX486"/>
    <mergeCell ref="FY485:FY486"/>
    <mergeCell ref="FZ485:FZ486"/>
    <mergeCell ref="GA485:GA486"/>
    <mergeCell ref="GB485:GB486"/>
    <mergeCell ref="GC485:GC486"/>
    <mergeCell ref="GD485:GD486"/>
    <mergeCell ref="FQ495:FQ496"/>
    <mergeCell ref="FR495:FR496"/>
    <mergeCell ref="FS495:FS496"/>
    <mergeCell ref="FT495:FT496"/>
    <mergeCell ref="FU495:FU496"/>
    <mergeCell ref="FV495:FV496"/>
    <mergeCell ref="FW495:FW496"/>
    <mergeCell ref="FX495:FX496"/>
    <mergeCell ref="FY495:FY496"/>
    <mergeCell ref="FZ495:FZ496"/>
    <mergeCell ref="GA495:GA496"/>
    <mergeCell ref="GB495:GB496"/>
    <mergeCell ref="GC495:GC496"/>
    <mergeCell ref="GD495:GD496"/>
    <mergeCell ref="FQ497:FQ498"/>
    <mergeCell ref="FR497:FR498"/>
    <mergeCell ref="FS497:FS498"/>
    <mergeCell ref="FT497:FT498"/>
    <mergeCell ref="FU497:FU498"/>
    <mergeCell ref="FV497:FV498"/>
    <mergeCell ref="FW497:FW498"/>
    <mergeCell ref="FX497:FX498"/>
    <mergeCell ref="FY497:FY498"/>
    <mergeCell ref="FZ497:FZ498"/>
    <mergeCell ref="GA497:GA498"/>
    <mergeCell ref="GB497:GB498"/>
    <mergeCell ref="GC497:GC498"/>
    <mergeCell ref="GD497:GD498"/>
    <mergeCell ref="FQ491:FQ492"/>
    <mergeCell ref="FR491:FR492"/>
    <mergeCell ref="FS491:FS492"/>
    <mergeCell ref="FT491:FT492"/>
    <mergeCell ref="FU491:FU492"/>
    <mergeCell ref="FV491:FV492"/>
    <mergeCell ref="FW491:FW492"/>
    <mergeCell ref="FX491:FX492"/>
    <mergeCell ref="FY491:FY492"/>
    <mergeCell ref="FZ491:FZ492"/>
    <mergeCell ref="GA491:GA492"/>
    <mergeCell ref="GB491:GB492"/>
    <mergeCell ref="GC491:GC492"/>
    <mergeCell ref="GD491:GD492"/>
    <mergeCell ref="FQ493:FQ494"/>
    <mergeCell ref="FR493:FR494"/>
    <mergeCell ref="FS493:FS494"/>
    <mergeCell ref="FT493:FT494"/>
    <mergeCell ref="FU493:FU494"/>
    <mergeCell ref="FV493:FV494"/>
    <mergeCell ref="FW493:FW494"/>
    <mergeCell ref="FX493:FX494"/>
    <mergeCell ref="FY493:FY494"/>
    <mergeCell ref="FZ493:FZ494"/>
    <mergeCell ref="GA493:GA494"/>
    <mergeCell ref="GB493:GB494"/>
    <mergeCell ref="GC493:GC494"/>
    <mergeCell ref="GD493:GD494"/>
    <mergeCell ref="GB509:GB510"/>
    <mergeCell ref="GC509:GC510"/>
    <mergeCell ref="GD509:GD510"/>
    <mergeCell ref="FQ503:FQ504"/>
    <mergeCell ref="FR503:FR504"/>
    <mergeCell ref="FS503:FS504"/>
    <mergeCell ref="FT503:FT504"/>
    <mergeCell ref="FU503:FU504"/>
    <mergeCell ref="FV503:FV504"/>
    <mergeCell ref="FW503:FW504"/>
    <mergeCell ref="FX503:FX504"/>
    <mergeCell ref="FY503:FY504"/>
    <mergeCell ref="FZ503:FZ504"/>
    <mergeCell ref="GA503:GA504"/>
    <mergeCell ref="GB503:GB504"/>
    <mergeCell ref="GC503:GC504"/>
    <mergeCell ref="GD503:GD504"/>
    <mergeCell ref="FQ505:FQ506"/>
    <mergeCell ref="FR505:FR506"/>
    <mergeCell ref="FS505:FS506"/>
    <mergeCell ref="FT505:FT506"/>
    <mergeCell ref="FU505:FU506"/>
    <mergeCell ref="FV505:FV506"/>
    <mergeCell ref="FW505:FW506"/>
    <mergeCell ref="FX505:FX506"/>
    <mergeCell ref="FY505:FY506"/>
    <mergeCell ref="FZ505:FZ506"/>
    <mergeCell ref="GA505:GA506"/>
    <mergeCell ref="GB505:GB506"/>
    <mergeCell ref="GC505:GC506"/>
    <mergeCell ref="GD505:GD506"/>
    <mergeCell ref="FQ499:FQ500"/>
    <mergeCell ref="FR499:FR500"/>
    <mergeCell ref="FS499:FS500"/>
    <mergeCell ref="FT499:FT500"/>
    <mergeCell ref="FU499:FU500"/>
    <mergeCell ref="FV499:FV500"/>
    <mergeCell ref="FW499:FW500"/>
    <mergeCell ref="FX499:FX500"/>
    <mergeCell ref="FY499:FY500"/>
    <mergeCell ref="FZ499:FZ500"/>
    <mergeCell ref="GA499:GA500"/>
    <mergeCell ref="GB499:GB500"/>
    <mergeCell ref="GC499:GC500"/>
    <mergeCell ref="GD499:GD500"/>
    <mergeCell ref="FQ501:FQ502"/>
    <mergeCell ref="FR501:FR502"/>
    <mergeCell ref="FS501:FS502"/>
    <mergeCell ref="FT501:FT502"/>
    <mergeCell ref="FU501:FU502"/>
    <mergeCell ref="FV501:FV502"/>
    <mergeCell ref="FW501:FW502"/>
    <mergeCell ref="FX501:FX502"/>
    <mergeCell ref="FY501:FY502"/>
    <mergeCell ref="FZ501:FZ502"/>
    <mergeCell ref="GA501:GA502"/>
    <mergeCell ref="GB501:GB502"/>
    <mergeCell ref="GC501:GC502"/>
    <mergeCell ref="GD501:GD502"/>
    <mergeCell ref="FQ517:FQ518"/>
    <mergeCell ref="FR517:FR518"/>
    <mergeCell ref="FS517:FS518"/>
    <mergeCell ref="FT517:FT518"/>
    <mergeCell ref="FU517:FU518"/>
    <mergeCell ref="FV517:FV518"/>
    <mergeCell ref="FW517:FW518"/>
    <mergeCell ref="FX517:FX518"/>
    <mergeCell ref="FY517:FY518"/>
    <mergeCell ref="FZ517:FZ518"/>
    <mergeCell ref="GA517:GA518"/>
    <mergeCell ref="GB517:GB518"/>
    <mergeCell ref="GC517:GC518"/>
    <mergeCell ref="GD517:GD518"/>
    <mergeCell ref="FQ511:FQ512"/>
    <mergeCell ref="FR511:FR512"/>
    <mergeCell ref="FS511:FS512"/>
    <mergeCell ref="FT511:FT512"/>
    <mergeCell ref="FU511:FU512"/>
    <mergeCell ref="FV511:FV512"/>
    <mergeCell ref="FW511:FW512"/>
    <mergeCell ref="FX511:FX512"/>
    <mergeCell ref="FY511:FY512"/>
    <mergeCell ref="FZ511:FZ512"/>
    <mergeCell ref="GA511:GA512"/>
    <mergeCell ref="GB511:GB512"/>
    <mergeCell ref="GC511:GC512"/>
    <mergeCell ref="GD511:GD512"/>
    <mergeCell ref="FQ513:FQ514"/>
    <mergeCell ref="FR513:FR514"/>
    <mergeCell ref="FS513:FS514"/>
    <mergeCell ref="FT513:FT514"/>
    <mergeCell ref="FU513:FU514"/>
    <mergeCell ref="FV513:FV514"/>
    <mergeCell ref="FW513:FW514"/>
    <mergeCell ref="FX513:FX514"/>
    <mergeCell ref="FY513:FY514"/>
    <mergeCell ref="FZ513:FZ514"/>
    <mergeCell ref="GA513:GA514"/>
    <mergeCell ref="GB513:GB514"/>
    <mergeCell ref="GC513:GC514"/>
    <mergeCell ref="GD513:GD514"/>
    <mergeCell ref="CM5:CM6"/>
    <mergeCell ref="CN5:CN6"/>
    <mergeCell ref="CO5:CO6"/>
    <mergeCell ref="CP5:CP6"/>
    <mergeCell ref="CQ5:CQ6"/>
    <mergeCell ref="CR5:CR6"/>
    <mergeCell ref="CS5:CS6"/>
    <mergeCell ref="CT5:CT6"/>
    <mergeCell ref="CU5:CU6"/>
    <mergeCell ref="CV5:CV6"/>
    <mergeCell ref="CI7:CI8"/>
    <mergeCell ref="CJ7:CJ8"/>
    <mergeCell ref="CK7:CK8"/>
    <mergeCell ref="CL7:CL8"/>
    <mergeCell ref="CM7:CM8"/>
    <mergeCell ref="CN7:CN8"/>
    <mergeCell ref="CO7:CO8"/>
    <mergeCell ref="CP7:CP8"/>
    <mergeCell ref="CQ7:CQ8"/>
    <mergeCell ref="CR7:CR8"/>
    <mergeCell ref="CS7:CS8"/>
    <mergeCell ref="CT7:CT8"/>
    <mergeCell ref="CU7:CU8"/>
    <mergeCell ref="CV7:CV8"/>
    <mergeCell ref="FO1:GD1"/>
    <mergeCell ref="FQ515:FQ516"/>
    <mergeCell ref="FR515:FR516"/>
    <mergeCell ref="FS515:FS516"/>
    <mergeCell ref="FT515:FT516"/>
    <mergeCell ref="FU515:FU516"/>
    <mergeCell ref="FV515:FV516"/>
    <mergeCell ref="FW515:FW516"/>
    <mergeCell ref="FX515:FX516"/>
    <mergeCell ref="FY515:FY516"/>
    <mergeCell ref="FZ515:FZ516"/>
    <mergeCell ref="GA515:GA516"/>
    <mergeCell ref="GB515:GB516"/>
    <mergeCell ref="GC515:GC516"/>
    <mergeCell ref="GD515:GD516"/>
    <mergeCell ref="FQ507:FQ508"/>
    <mergeCell ref="FR507:FR508"/>
    <mergeCell ref="FS507:FS508"/>
    <mergeCell ref="FT507:FT508"/>
    <mergeCell ref="FU507:FU508"/>
    <mergeCell ref="FV507:FV508"/>
    <mergeCell ref="FW507:FW508"/>
    <mergeCell ref="FX507:FX508"/>
    <mergeCell ref="FY507:FY508"/>
    <mergeCell ref="FZ507:FZ508"/>
    <mergeCell ref="GA507:GA508"/>
    <mergeCell ref="GB507:GB508"/>
    <mergeCell ref="GC507:GC508"/>
    <mergeCell ref="GD507:GD508"/>
    <mergeCell ref="FQ509:FQ510"/>
    <mergeCell ref="FR509:FR510"/>
    <mergeCell ref="FS509:FS510"/>
    <mergeCell ref="FT509:FT510"/>
    <mergeCell ref="FU509:FU510"/>
    <mergeCell ref="FV509:FV510"/>
    <mergeCell ref="FW509:FW510"/>
    <mergeCell ref="FX509:FX510"/>
    <mergeCell ref="FY509:FY510"/>
    <mergeCell ref="FZ509:FZ510"/>
    <mergeCell ref="GA509:GA510"/>
    <mergeCell ref="CI9:CI10"/>
    <mergeCell ref="CJ9:CJ10"/>
    <mergeCell ref="CK9:CK10"/>
    <mergeCell ref="CL9:CL10"/>
    <mergeCell ref="CM9:CM10"/>
    <mergeCell ref="CN9:CN10"/>
    <mergeCell ref="CO9:CO10"/>
    <mergeCell ref="CP9:CP10"/>
    <mergeCell ref="CQ9:CQ10"/>
    <mergeCell ref="CR9:CR10"/>
    <mergeCell ref="CS9:CS10"/>
    <mergeCell ref="CT9:CT10"/>
    <mergeCell ref="CU9:CU10"/>
    <mergeCell ref="CV9:CV10"/>
    <mergeCell ref="CI11:CI12"/>
    <mergeCell ref="CJ11:CJ12"/>
    <mergeCell ref="CK11:CK12"/>
    <mergeCell ref="CL11:CL12"/>
    <mergeCell ref="CM11:CM12"/>
    <mergeCell ref="CN11:CN12"/>
    <mergeCell ref="CO11:CO12"/>
    <mergeCell ref="CP11:CP12"/>
    <mergeCell ref="CQ11:CQ12"/>
    <mergeCell ref="CR11:CR12"/>
    <mergeCell ref="CS11:CS12"/>
    <mergeCell ref="CT11:CT12"/>
    <mergeCell ref="CU11:CU12"/>
    <mergeCell ref="CV11:CV12"/>
    <mergeCell ref="CI13:CI14"/>
    <mergeCell ref="CJ13:CJ14"/>
    <mergeCell ref="CK13:CK14"/>
    <mergeCell ref="CL13:CL14"/>
    <mergeCell ref="CM13:CM14"/>
    <mergeCell ref="CN13:CN14"/>
    <mergeCell ref="CO13:CO14"/>
    <mergeCell ref="CP13:CP14"/>
    <mergeCell ref="CQ13:CQ14"/>
    <mergeCell ref="CR13:CR14"/>
    <mergeCell ref="CS13:CS14"/>
    <mergeCell ref="CT13:CT14"/>
    <mergeCell ref="CU13:CU14"/>
    <mergeCell ref="CV13:CV14"/>
    <mergeCell ref="CI15:CI16"/>
    <mergeCell ref="CJ15:CJ16"/>
    <mergeCell ref="CK15:CK16"/>
    <mergeCell ref="CL15:CL16"/>
    <mergeCell ref="CM15:CM16"/>
    <mergeCell ref="CN15:CN16"/>
    <mergeCell ref="CO15:CO16"/>
    <mergeCell ref="CP15:CP16"/>
    <mergeCell ref="CQ15:CQ16"/>
    <mergeCell ref="CR15:CR16"/>
    <mergeCell ref="CS15:CS16"/>
    <mergeCell ref="CT15:CT16"/>
    <mergeCell ref="CU15:CU16"/>
    <mergeCell ref="CV15:CV16"/>
    <mergeCell ref="CI17:CI18"/>
    <mergeCell ref="CJ17:CJ18"/>
    <mergeCell ref="CK17:CK18"/>
    <mergeCell ref="CL17:CL18"/>
    <mergeCell ref="CM17:CM18"/>
    <mergeCell ref="CN17:CN18"/>
    <mergeCell ref="CO17:CO18"/>
    <mergeCell ref="CP17:CP18"/>
    <mergeCell ref="CQ17:CQ18"/>
    <mergeCell ref="CR17:CR18"/>
    <mergeCell ref="CS17:CS18"/>
    <mergeCell ref="CT17:CT18"/>
    <mergeCell ref="CU17:CU18"/>
    <mergeCell ref="CV17:CV18"/>
    <mergeCell ref="CI19:CI20"/>
    <mergeCell ref="CJ19:CJ20"/>
    <mergeCell ref="CK19:CK20"/>
    <mergeCell ref="CL19:CL20"/>
    <mergeCell ref="CM19:CM20"/>
    <mergeCell ref="CN19:CN20"/>
    <mergeCell ref="CO19:CO20"/>
    <mergeCell ref="CP19:CP20"/>
    <mergeCell ref="CQ19:CQ20"/>
    <mergeCell ref="CR19:CR20"/>
    <mergeCell ref="CS19:CS20"/>
    <mergeCell ref="CT19:CT20"/>
    <mergeCell ref="CU19:CU20"/>
    <mergeCell ref="CV19:CV20"/>
    <mergeCell ref="CI21:CI22"/>
    <mergeCell ref="CJ21:CJ22"/>
    <mergeCell ref="CK21:CK22"/>
    <mergeCell ref="CL21:CL22"/>
    <mergeCell ref="CM21:CM22"/>
    <mergeCell ref="CN21:CN22"/>
    <mergeCell ref="CO21:CO22"/>
    <mergeCell ref="CP21:CP22"/>
    <mergeCell ref="CQ21:CQ22"/>
    <mergeCell ref="CR21:CR22"/>
    <mergeCell ref="CS21:CS22"/>
    <mergeCell ref="CT21:CT22"/>
    <mergeCell ref="CU21:CU22"/>
    <mergeCell ref="CV21:CV22"/>
    <mergeCell ref="CI23:CI24"/>
    <mergeCell ref="CJ23:CJ24"/>
    <mergeCell ref="CK23:CK24"/>
    <mergeCell ref="CL23:CL24"/>
    <mergeCell ref="CM23:CM24"/>
    <mergeCell ref="CN23:CN24"/>
    <mergeCell ref="CO23:CO24"/>
    <mergeCell ref="CP23:CP24"/>
    <mergeCell ref="CQ23:CQ24"/>
    <mergeCell ref="CR23:CR24"/>
    <mergeCell ref="CS23:CS24"/>
    <mergeCell ref="CT23:CT24"/>
    <mergeCell ref="CU23:CU24"/>
    <mergeCell ref="CV23:CV24"/>
    <mergeCell ref="CI25:CI26"/>
    <mergeCell ref="CJ25:CJ26"/>
    <mergeCell ref="CK25:CK26"/>
    <mergeCell ref="CL25:CL26"/>
    <mergeCell ref="CM25:CM26"/>
    <mergeCell ref="CN25:CN26"/>
    <mergeCell ref="CO25:CO26"/>
    <mergeCell ref="CP25:CP26"/>
    <mergeCell ref="CQ25:CQ26"/>
    <mergeCell ref="CR25:CR26"/>
    <mergeCell ref="CS25:CS26"/>
    <mergeCell ref="CT25:CT26"/>
    <mergeCell ref="CU25:CU26"/>
    <mergeCell ref="CV25:CV26"/>
    <mergeCell ref="CI27:CI28"/>
    <mergeCell ref="CJ27:CJ28"/>
    <mergeCell ref="CK27:CK28"/>
    <mergeCell ref="CL27:CL28"/>
    <mergeCell ref="CM27:CM28"/>
    <mergeCell ref="CN27:CN28"/>
    <mergeCell ref="CO27:CO28"/>
    <mergeCell ref="CP27:CP28"/>
    <mergeCell ref="CQ27:CQ28"/>
    <mergeCell ref="CR27:CR28"/>
    <mergeCell ref="CS27:CS28"/>
    <mergeCell ref="CT27:CT28"/>
    <mergeCell ref="CU27:CU28"/>
    <mergeCell ref="CV27:CV28"/>
    <mergeCell ref="CI29:CI30"/>
    <mergeCell ref="CJ29:CJ30"/>
    <mergeCell ref="CK29:CK30"/>
    <mergeCell ref="CL29:CL30"/>
    <mergeCell ref="CM29:CM30"/>
    <mergeCell ref="CN29:CN30"/>
    <mergeCell ref="CO29:CO30"/>
    <mergeCell ref="CP29:CP30"/>
    <mergeCell ref="CQ29:CQ30"/>
    <mergeCell ref="CR29:CR30"/>
    <mergeCell ref="CS29:CS30"/>
    <mergeCell ref="CT29:CT30"/>
    <mergeCell ref="CU29:CU30"/>
    <mergeCell ref="CV29:CV30"/>
    <mergeCell ref="CI31:CI32"/>
    <mergeCell ref="CJ31:CJ32"/>
    <mergeCell ref="CK31:CK32"/>
    <mergeCell ref="CL31:CL32"/>
    <mergeCell ref="CM31:CM32"/>
    <mergeCell ref="CN31:CN32"/>
    <mergeCell ref="CO31:CO32"/>
    <mergeCell ref="CP31:CP32"/>
    <mergeCell ref="CQ31:CQ32"/>
    <mergeCell ref="CR31:CR32"/>
    <mergeCell ref="CS31:CS32"/>
    <mergeCell ref="CT31:CT32"/>
    <mergeCell ref="CU31:CU32"/>
    <mergeCell ref="CV31:CV32"/>
    <mergeCell ref="CI33:CI34"/>
    <mergeCell ref="CJ33:CJ34"/>
    <mergeCell ref="CK33:CK34"/>
    <mergeCell ref="CL33:CL34"/>
    <mergeCell ref="CM33:CM34"/>
    <mergeCell ref="CN33:CN34"/>
    <mergeCell ref="CO33:CO34"/>
    <mergeCell ref="CP33:CP34"/>
    <mergeCell ref="CQ33:CQ34"/>
    <mergeCell ref="CR33:CR34"/>
    <mergeCell ref="CS33:CS34"/>
    <mergeCell ref="CT33:CT34"/>
    <mergeCell ref="CU33:CU34"/>
    <mergeCell ref="CV33:CV34"/>
    <mergeCell ref="CI35:CI36"/>
    <mergeCell ref="CJ35:CJ36"/>
    <mergeCell ref="CK35:CK36"/>
    <mergeCell ref="CL35:CL36"/>
    <mergeCell ref="CM35:CM36"/>
    <mergeCell ref="CN35:CN36"/>
    <mergeCell ref="CO35:CO36"/>
    <mergeCell ref="CP35:CP36"/>
    <mergeCell ref="CQ35:CQ36"/>
    <mergeCell ref="CR35:CR36"/>
    <mergeCell ref="CS35:CS36"/>
    <mergeCell ref="CT35:CT36"/>
    <mergeCell ref="CU35:CU36"/>
    <mergeCell ref="CV35:CV36"/>
    <mergeCell ref="CI37:CI38"/>
    <mergeCell ref="CJ37:CJ38"/>
    <mergeCell ref="CK37:CK38"/>
    <mergeCell ref="CL37:CL38"/>
    <mergeCell ref="CM37:CM38"/>
    <mergeCell ref="CN37:CN38"/>
    <mergeCell ref="CO37:CO38"/>
    <mergeCell ref="CP37:CP38"/>
    <mergeCell ref="CQ37:CQ38"/>
    <mergeCell ref="CR37:CR38"/>
    <mergeCell ref="CS37:CS38"/>
    <mergeCell ref="CT37:CT38"/>
    <mergeCell ref="CU37:CU38"/>
    <mergeCell ref="CV37:CV38"/>
    <mergeCell ref="CI39:CI40"/>
    <mergeCell ref="CJ39:CJ40"/>
    <mergeCell ref="CK39:CK40"/>
    <mergeCell ref="CL39:CL40"/>
    <mergeCell ref="CM39:CM40"/>
    <mergeCell ref="CN39:CN40"/>
    <mergeCell ref="CO39:CO40"/>
    <mergeCell ref="CP39:CP40"/>
    <mergeCell ref="CQ39:CQ40"/>
    <mergeCell ref="CR39:CR40"/>
    <mergeCell ref="CS39:CS40"/>
    <mergeCell ref="CT39:CT40"/>
    <mergeCell ref="CU39:CU40"/>
    <mergeCell ref="CV39:CV40"/>
    <mergeCell ref="CI41:CI42"/>
    <mergeCell ref="CJ41:CJ42"/>
    <mergeCell ref="CK41:CK42"/>
    <mergeCell ref="CL41:CL42"/>
    <mergeCell ref="CM41:CM42"/>
    <mergeCell ref="CN41:CN42"/>
    <mergeCell ref="CO41:CO42"/>
    <mergeCell ref="CP41:CP42"/>
    <mergeCell ref="CQ41:CQ42"/>
    <mergeCell ref="CR41:CR42"/>
    <mergeCell ref="CS41:CS42"/>
    <mergeCell ref="CT41:CT42"/>
    <mergeCell ref="CU41:CU42"/>
    <mergeCell ref="CV41:CV42"/>
    <mergeCell ref="CI43:CI44"/>
    <mergeCell ref="CJ43:CJ44"/>
    <mergeCell ref="CK43:CK44"/>
    <mergeCell ref="CL43:CL44"/>
    <mergeCell ref="CM43:CM44"/>
    <mergeCell ref="CN43:CN44"/>
    <mergeCell ref="CO43:CO44"/>
    <mergeCell ref="CP43:CP44"/>
    <mergeCell ref="CQ43:CQ44"/>
    <mergeCell ref="CR43:CR44"/>
    <mergeCell ref="CS43:CS44"/>
    <mergeCell ref="CT43:CT44"/>
    <mergeCell ref="CU43:CU44"/>
    <mergeCell ref="CV43:CV44"/>
    <mergeCell ref="CI45:CI46"/>
    <mergeCell ref="CJ45:CJ46"/>
    <mergeCell ref="CK45:CK46"/>
    <mergeCell ref="CL45:CL46"/>
    <mergeCell ref="CM45:CM46"/>
    <mergeCell ref="CN45:CN46"/>
    <mergeCell ref="CO45:CO46"/>
    <mergeCell ref="CP45:CP46"/>
    <mergeCell ref="CQ45:CQ46"/>
    <mergeCell ref="CR45:CR46"/>
    <mergeCell ref="CS45:CS46"/>
    <mergeCell ref="CT45:CT46"/>
    <mergeCell ref="CU45:CU46"/>
    <mergeCell ref="CV45:CV46"/>
    <mergeCell ref="CI47:CI48"/>
    <mergeCell ref="CJ47:CJ48"/>
    <mergeCell ref="CK47:CK48"/>
    <mergeCell ref="CL47:CL48"/>
    <mergeCell ref="CM47:CM48"/>
    <mergeCell ref="CN47:CN48"/>
    <mergeCell ref="CO47:CO48"/>
    <mergeCell ref="CP47:CP48"/>
    <mergeCell ref="CQ47:CQ48"/>
    <mergeCell ref="CR47:CR48"/>
    <mergeCell ref="CS47:CS48"/>
    <mergeCell ref="CT47:CT48"/>
    <mergeCell ref="CU47:CU48"/>
    <mergeCell ref="CV47:CV48"/>
    <mergeCell ref="CI49:CI50"/>
    <mergeCell ref="CJ49:CJ50"/>
    <mergeCell ref="CK49:CK50"/>
    <mergeCell ref="CL49:CL50"/>
    <mergeCell ref="CM49:CM50"/>
    <mergeCell ref="CN49:CN50"/>
    <mergeCell ref="CO49:CO50"/>
    <mergeCell ref="CP49:CP50"/>
    <mergeCell ref="CQ49:CQ50"/>
    <mergeCell ref="CR49:CR50"/>
    <mergeCell ref="CS49:CS50"/>
    <mergeCell ref="CT49:CT50"/>
    <mergeCell ref="CU49:CU50"/>
    <mergeCell ref="CV49:CV50"/>
    <mergeCell ref="CI51:CI52"/>
    <mergeCell ref="CJ51:CJ52"/>
    <mergeCell ref="CK51:CK52"/>
    <mergeCell ref="CL51:CL52"/>
    <mergeCell ref="CM51:CM52"/>
    <mergeCell ref="CN51:CN52"/>
    <mergeCell ref="CO51:CO52"/>
    <mergeCell ref="CP51:CP52"/>
    <mergeCell ref="CQ51:CQ52"/>
    <mergeCell ref="CR51:CR52"/>
    <mergeCell ref="CS51:CS52"/>
    <mergeCell ref="CT51:CT52"/>
    <mergeCell ref="CU51:CU52"/>
    <mergeCell ref="CV51:CV52"/>
    <mergeCell ref="CI53:CI54"/>
    <mergeCell ref="CJ53:CJ54"/>
    <mergeCell ref="CK53:CK54"/>
    <mergeCell ref="CL53:CL54"/>
    <mergeCell ref="CM53:CM54"/>
    <mergeCell ref="CN53:CN54"/>
    <mergeCell ref="CO53:CO54"/>
    <mergeCell ref="CP53:CP54"/>
    <mergeCell ref="CQ53:CQ54"/>
    <mergeCell ref="CR53:CR54"/>
    <mergeCell ref="CS53:CS54"/>
    <mergeCell ref="CT53:CT54"/>
    <mergeCell ref="CU53:CU54"/>
    <mergeCell ref="CV53:CV54"/>
    <mergeCell ref="CI55:CI56"/>
    <mergeCell ref="CJ55:CJ56"/>
    <mergeCell ref="CK55:CK56"/>
    <mergeCell ref="CL55:CL56"/>
    <mergeCell ref="CM55:CM56"/>
    <mergeCell ref="CN55:CN56"/>
    <mergeCell ref="CO55:CO56"/>
    <mergeCell ref="CP55:CP56"/>
    <mergeCell ref="CQ55:CQ56"/>
    <mergeCell ref="CR55:CR56"/>
    <mergeCell ref="CS55:CS56"/>
    <mergeCell ref="CT55:CT56"/>
    <mergeCell ref="CU55:CU56"/>
    <mergeCell ref="CV55:CV56"/>
    <mergeCell ref="CI57:CI58"/>
    <mergeCell ref="CJ57:CJ58"/>
    <mergeCell ref="CK57:CK58"/>
    <mergeCell ref="CL57:CL58"/>
    <mergeCell ref="CM57:CM58"/>
    <mergeCell ref="CN57:CN58"/>
    <mergeCell ref="CO57:CO58"/>
    <mergeCell ref="CP57:CP58"/>
    <mergeCell ref="CQ57:CQ58"/>
    <mergeCell ref="CR57:CR58"/>
    <mergeCell ref="CS57:CS58"/>
    <mergeCell ref="CT57:CT58"/>
    <mergeCell ref="CU57:CU58"/>
    <mergeCell ref="CV57:CV58"/>
    <mergeCell ref="CI59:CI60"/>
    <mergeCell ref="CJ59:CJ60"/>
    <mergeCell ref="CK59:CK60"/>
    <mergeCell ref="CL59:CL60"/>
    <mergeCell ref="CM59:CM60"/>
    <mergeCell ref="CN59:CN60"/>
    <mergeCell ref="CO59:CO60"/>
    <mergeCell ref="CP59:CP60"/>
    <mergeCell ref="CQ59:CQ60"/>
    <mergeCell ref="CR59:CR60"/>
    <mergeCell ref="CS59:CS60"/>
    <mergeCell ref="CT59:CT60"/>
    <mergeCell ref="CU59:CU60"/>
    <mergeCell ref="CV59:CV60"/>
    <mergeCell ref="CI61:CI62"/>
    <mergeCell ref="CJ61:CJ62"/>
    <mergeCell ref="CK61:CK62"/>
    <mergeCell ref="CL61:CL62"/>
    <mergeCell ref="CM61:CM62"/>
    <mergeCell ref="CN61:CN62"/>
    <mergeCell ref="CO61:CO62"/>
    <mergeCell ref="CP61:CP62"/>
    <mergeCell ref="CQ61:CQ62"/>
    <mergeCell ref="CR61:CR62"/>
    <mergeCell ref="CS61:CS62"/>
    <mergeCell ref="CT61:CT62"/>
    <mergeCell ref="CU61:CU62"/>
    <mergeCell ref="CV61:CV62"/>
    <mergeCell ref="CI63:CI64"/>
    <mergeCell ref="CJ63:CJ64"/>
    <mergeCell ref="CK63:CK64"/>
    <mergeCell ref="CL63:CL64"/>
    <mergeCell ref="CM63:CM64"/>
    <mergeCell ref="CN63:CN64"/>
    <mergeCell ref="CO63:CO64"/>
    <mergeCell ref="CP63:CP64"/>
    <mergeCell ref="CQ63:CQ64"/>
    <mergeCell ref="CR63:CR64"/>
    <mergeCell ref="CS63:CS64"/>
    <mergeCell ref="CT63:CT64"/>
    <mergeCell ref="CU63:CU64"/>
    <mergeCell ref="CV63:CV64"/>
    <mergeCell ref="CI65:CI66"/>
    <mergeCell ref="CJ65:CJ66"/>
    <mergeCell ref="CK65:CK66"/>
    <mergeCell ref="CL65:CL66"/>
    <mergeCell ref="CM65:CM66"/>
    <mergeCell ref="CN65:CN66"/>
    <mergeCell ref="CO65:CO66"/>
    <mergeCell ref="CP65:CP66"/>
    <mergeCell ref="CQ65:CQ66"/>
    <mergeCell ref="CR65:CR66"/>
    <mergeCell ref="CS65:CS66"/>
    <mergeCell ref="CT65:CT66"/>
    <mergeCell ref="CU65:CU66"/>
    <mergeCell ref="CV65:CV66"/>
    <mergeCell ref="CI67:CI68"/>
    <mergeCell ref="CJ67:CJ68"/>
    <mergeCell ref="CK67:CK68"/>
    <mergeCell ref="CL67:CL68"/>
    <mergeCell ref="CM67:CM68"/>
    <mergeCell ref="CN67:CN68"/>
    <mergeCell ref="CO67:CO68"/>
    <mergeCell ref="CP67:CP68"/>
    <mergeCell ref="CQ67:CQ68"/>
    <mergeCell ref="CR67:CR68"/>
    <mergeCell ref="CS67:CS68"/>
    <mergeCell ref="CT67:CT68"/>
    <mergeCell ref="CU67:CU68"/>
    <mergeCell ref="CV67:CV68"/>
    <mergeCell ref="CI69:CI70"/>
    <mergeCell ref="CJ69:CJ70"/>
    <mergeCell ref="CK69:CK70"/>
    <mergeCell ref="CL69:CL70"/>
    <mergeCell ref="CM69:CM70"/>
    <mergeCell ref="CN69:CN70"/>
    <mergeCell ref="CO69:CO70"/>
    <mergeCell ref="CP69:CP70"/>
    <mergeCell ref="CQ69:CQ70"/>
    <mergeCell ref="CR69:CR70"/>
    <mergeCell ref="CS69:CS70"/>
    <mergeCell ref="CT69:CT70"/>
    <mergeCell ref="CU69:CU70"/>
    <mergeCell ref="CV69:CV70"/>
    <mergeCell ref="CI71:CI72"/>
    <mergeCell ref="CJ71:CJ72"/>
    <mergeCell ref="CK71:CK72"/>
    <mergeCell ref="CL71:CL72"/>
    <mergeCell ref="CM71:CM72"/>
    <mergeCell ref="CN71:CN72"/>
    <mergeCell ref="CO71:CO72"/>
    <mergeCell ref="CP71:CP72"/>
    <mergeCell ref="CQ71:CQ72"/>
    <mergeCell ref="CR71:CR72"/>
    <mergeCell ref="CS71:CS72"/>
    <mergeCell ref="CT71:CT72"/>
    <mergeCell ref="CU71:CU72"/>
    <mergeCell ref="CV71:CV72"/>
    <mergeCell ref="CI73:CI74"/>
    <mergeCell ref="CJ73:CJ74"/>
    <mergeCell ref="CK73:CK74"/>
    <mergeCell ref="CL73:CL74"/>
    <mergeCell ref="CM73:CM74"/>
    <mergeCell ref="CN73:CN74"/>
    <mergeCell ref="CO73:CO74"/>
    <mergeCell ref="CP73:CP74"/>
    <mergeCell ref="CQ73:CQ74"/>
    <mergeCell ref="CR73:CR74"/>
    <mergeCell ref="CS73:CS74"/>
    <mergeCell ref="CT73:CT74"/>
    <mergeCell ref="CU73:CU74"/>
    <mergeCell ref="CV73:CV74"/>
    <mergeCell ref="CI75:CI76"/>
    <mergeCell ref="CJ75:CJ76"/>
    <mergeCell ref="CK75:CK76"/>
    <mergeCell ref="CL75:CL76"/>
    <mergeCell ref="CM75:CM76"/>
    <mergeCell ref="CN75:CN76"/>
    <mergeCell ref="CO75:CO76"/>
    <mergeCell ref="CP75:CP76"/>
    <mergeCell ref="CQ75:CQ76"/>
    <mergeCell ref="CR75:CR76"/>
    <mergeCell ref="CS75:CS76"/>
    <mergeCell ref="CT75:CT76"/>
    <mergeCell ref="CU75:CU76"/>
    <mergeCell ref="CV75:CV76"/>
    <mergeCell ref="CI77:CI78"/>
    <mergeCell ref="CJ77:CJ78"/>
    <mergeCell ref="CK77:CK78"/>
    <mergeCell ref="CL77:CL78"/>
    <mergeCell ref="CM77:CM78"/>
    <mergeCell ref="CN77:CN78"/>
    <mergeCell ref="CO77:CO78"/>
    <mergeCell ref="CP77:CP78"/>
    <mergeCell ref="CQ77:CQ78"/>
    <mergeCell ref="CR77:CR78"/>
    <mergeCell ref="CS77:CS78"/>
    <mergeCell ref="CT77:CT78"/>
    <mergeCell ref="CU77:CU78"/>
    <mergeCell ref="CV77:CV78"/>
    <mergeCell ref="CI79:CI80"/>
    <mergeCell ref="CJ79:CJ80"/>
    <mergeCell ref="CK79:CK80"/>
    <mergeCell ref="CL79:CL80"/>
    <mergeCell ref="CM79:CM80"/>
    <mergeCell ref="CN79:CN80"/>
    <mergeCell ref="CO79:CO80"/>
    <mergeCell ref="CP79:CP80"/>
    <mergeCell ref="CQ79:CQ80"/>
    <mergeCell ref="CR79:CR80"/>
    <mergeCell ref="CS79:CS80"/>
    <mergeCell ref="CT79:CT80"/>
    <mergeCell ref="CU79:CU80"/>
    <mergeCell ref="CV79:CV80"/>
    <mergeCell ref="CI81:CI82"/>
    <mergeCell ref="CJ81:CJ82"/>
    <mergeCell ref="CK81:CK82"/>
    <mergeCell ref="CL81:CL82"/>
    <mergeCell ref="CM81:CM82"/>
    <mergeCell ref="CN81:CN82"/>
    <mergeCell ref="CO81:CO82"/>
    <mergeCell ref="CP81:CP82"/>
    <mergeCell ref="CQ81:CQ82"/>
    <mergeCell ref="CR81:CR82"/>
    <mergeCell ref="CS81:CS82"/>
    <mergeCell ref="CT81:CT82"/>
    <mergeCell ref="CU81:CU82"/>
    <mergeCell ref="CV81:CV82"/>
    <mergeCell ref="CI83:CI84"/>
    <mergeCell ref="CJ83:CJ84"/>
    <mergeCell ref="CK83:CK84"/>
    <mergeCell ref="CL83:CL84"/>
    <mergeCell ref="CM83:CM84"/>
    <mergeCell ref="CN83:CN84"/>
    <mergeCell ref="CO83:CO84"/>
    <mergeCell ref="CP83:CP84"/>
    <mergeCell ref="CQ83:CQ84"/>
    <mergeCell ref="CR83:CR84"/>
    <mergeCell ref="CS83:CS84"/>
    <mergeCell ref="CT83:CT84"/>
    <mergeCell ref="CU83:CU84"/>
    <mergeCell ref="CV83:CV84"/>
    <mergeCell ref="CI85:CI86"/>
    <mergeCell ref="CJ85:CJ86"/>
    <mergeCell ref="CK85:CK86"/>
    <mergeCell ref="CL85:CL86"/>
    <mergeCell ref="CM85:CM86"/>
    <mergeCell ref="CN85:CN86"/>
    <mergeCell ref="CO85:CO86"/>
    <mergeCell ref="CP85:CP86"/>
    <mergeCell ref="CQ85:CQ86"/>
    <mergeCell ref="CR85:CR86"/>
    <mergeCell ref="CS85:CS86"/>
    <mergeCell ref="CT85:CT86"/>
    <mergeCell ref="CU85:CU86"/>
    <mergeCell ref="CV85:CV86"/>
    <mergeCell ref="CI87:CI88"/>
    <mergeCell ref="CJ87:CJ88"/>
    <mergeCell ref="CK87:CK88"/>
    <mergeCell ref="CL87:CL88"/>
    <mergeCell ref="CM87:CM88"/>
    <mergeCell ref="CN87:CN88"/>
    <mergeCell ref="CO87:CO88"/>
    <mergeCell ref="CP87:CP88"/>
    <mergeCell ref="CQ87:CQ88"/>
    <mergeCell ref="CR87:CR88"/>
    <mergeCell ref="CS87:CS88"/>
    <mergeCell ref="CT87:CT88"/>
    <mergeCell ref="CU87:CU88"/>
    <mergeCell ref="CV87:CV88"/>
    <mergeCell ref="CI89:CI90"/>
    <mergeCell ref="CJ89:CJ90"/>
    <mergeCell ref="CK89:CK90"/>
    <mergeCell ref="CL89:CL90"/>
    <mergeCell ref="CM89:CM90"/>
    <mergeCell ref="CN89:CN90"/>
    <mergeCell ref="CO89:CO90"/>
    <mergeCell ref="CP89:CP90"/>
    <mergeCell ref="CQ89:CQ90"/>
    <mergeCell ref="CR89:CR90"/>
    <mergeCell ref="CS89:CS90"/>
    <mergeCell ref="CT89:CT90"/>
    <mergeCell ref="CU89:CU90"/>
    <mergeCell ref="CV89:CV90"/>
    <mergeCell ref="CI91:CI92"/>
    <mergeCell ref="CJ91:CJ92"/>
    <mergeCell ref="CK91:CK92"/>
    <mergeCell ref="CL91:CL92"/>
    <mergeCell ref="CM91:CM92"/>
    <mergeCell ref="CN91:CN92"/>
    <mergeCell ref="CO91:CO92"/>
    <mergeCell ref="CP91:CP92"/>
    <mergeCell ref="CQ91:CQ92"/>
    <mergeCell ref="CR91:CR92"/>
    <mergeCell ref="CS91:CS92"/>
    <mergeCell ref="CT91:CT92"/>
    <mergeCell ref="CU91:CU92"/>
    <mergeCell ref="CV91:CV92"/>
    <mergeCell ref="CI93:CI94"/>
    <mergeCell ref="CJ93:CJ94"/>
    <mergeCell ref="CK93:CK94"/>
    <mergeCell ref="CL93:CL94"/>
    <mergeCell ref="CM93:CM94"/>
    <mergeCell ref="CN93:CN94"/>
    <mergeCell ref="CO93:CO94"/>
    <mergeCell ref="CP93:CP94"/>
    <mergeCell ref="CQ93:CQ94"/>
    <mergeCell ref="CR93:CR94"/>
    <mergeCell ref="CS93:CS94"/>
    <mergeCell ref="CT93:CT94"/>
    <mergeCell ref="CU93:CU94"/>
    <mergeCell ref="CV93:CV94"/>
    <mergeCell ref="CI95:CI96"/>
    <mergeCell ref="CJ95:CJ96"/>
    <mergeCell ref="CK95:CK96"/>
    <mergeCell ref="CL95:CL96"/>
    <mergeCell ref="CM95:CM96"/>
    <mergeCell ref="CN95:CN96"/>
    <mergeCell ref="CO95:CO96"/>
    <mergeCell ref="CP95:CP96"/>
    <mergeCell ref="CQ95:CQ96"/>
    <mergeCell ref="CR95:CR96"/>
    <mergeCell ref="CS95:CS96"/>
    <mergeCell ref="CT95:CT96"/>
    <mergeCell ref="CU95:CU96"/>
    <mergeCell ref="CV95:CV96"/>
    <mergeCell ref="CI97:CI98"/>
    <mergeCell ref="CJ97:CJ98"/>
    <mergeCell ref="CK97:CK98"/>
    <mergeCell ref="CL97:CL98"/>
    <mergeCell ref="CM97:CM98"/>
    <mergeCell ref="CN97:CN98"/>
    <mergeCell ref="CO97:CO98"/>
    <mergeCell ref="CP97:CP98"/>
    <mergeCell ref="CQ97:CQ98"/>
    <mergeCell ref="CR97:CR98"/>
    <mergeCell ref="CS97:CS98"/>
    <mergeCell ref="CT97:CT98"/>
    <mergeCell ref="CU97:CU98"/>
    <mergeCell ref="CV97:CV98"/>
    <mergeCell ref="CI99:CI100"/>
    <mergeCell ref="CJ99:CJ100"/>
    <mergeCell ref="CK99:CK100"/>
    <mergeCell ref="CL99:CL100"/>
    <mergeCell ref="CM99:CM100"/>
    <mergeCell ref="CN99:CN100"/>
    <mergeCell ref="CO99:CO100"/>
    <mergeCell ref="CP99:CP100"/>
    <mergeCell ref="CQ99:CQ100"/>
    <mergeCell ref="CR99:CR100"/>
    <mergeCell ref="CS99:CS100"/>
    <mergeCell ref="CT99:CT100"/>
    <mergeCell ref="CU99:CU100"/>
    <mergeCell ref="CV99:CV100"/>
    <mergeCell ref="CI101:CI102"/>
    <mergeCell ref="CJ101:CJ102"/>
    <mergeCell ref="CK101:CK102"/>
    <mergeCell ref="CL101:CL102"/>
    <mergeCell ref="CM101:CM102"/>
    <mergeCell ref="CN101:CN102"/>
    <mergeCell ref="CO101:CO102"/>
    <mergeCell ref="CP101:CP102"/>
    <mergeCell ref="CQ101:CQ102"/>
    <mergeCell ref="CR101:CR102"/>
    <mergeCell ref="CS101:CS102"/>
    <mergeCell ref="CT101:CT102"/>
    <mergeCell ref="CU101:CU102"/>
    <mergeCell ref="CV101:CV102"/>
    <mergeCell ref="CI103:CI104"/>
    <mergeCell ref="CJ103:CJ104"/>
    <mergeCell ref="CK103:CK104"/>
    <mergeCell ref="CL103:CL104"/>
    <mergeCell ref="CM103:CM104"/>
    <mergeCell ref="CN103:CN104"/>
    <mergeCell ref="CO103:CO104"/>
    <mergeCell ref="CP103:CP104"/>
    <mergeCell ref="CQ103:CQ104"/>
    <mergeCell ref="CR103:CR104"/>
    <mergeCell ref="CS103:CS104"/>
    <mergeCell ref="CT103:CT104"/>
    <mergeCell ref="CU103:CU104"/>
    <mergeCell ref="CV103:CV104"/>
    <mergeCell ref="CI105:CI106"/>
    <mergeCell ref="CJ105:CJ106"/>
    <mergeCell ref="CK105:CK106"/>
    <mergeCell ref="CL105:CL106"/>
    <mergeCell ref="CM105:CM106"/>
    <mergeCell ref="CN105:CN106"/>
    <mergeCell ref="CO105:CO106"/>
    <mergeCell ref="CP105:CP106"/>
    <mergeCell ref="CQ105:CQ106"/>
    <mergeCell ref="CR105:CR106"/>
    <mergeCell ref="CS105:CS106"/>
    <mergeCell ref="CT105:CT106"/>
    <mergeCell ref="CU105:CU106"/>
    <mergeCell ref="CV105:CV106"/>
    <mergeCell ref="CI107:CI108"/>
    <mergeCell ref="CJ107:CJ108"/>
    <mergeCell ref="CK107:CK108"/>
    <mergeCell ref="CL107:CL108"/>
    <mergeCell ref="CM107:CM108"/>
    <mergeCell ref="CN107:CN108"/>
    <mergeCell ref="CO107:CO108"/>
    <mergeCell ref="CP107:CP108"/>
    <mergeCell ref="CQ107:CQ108"/>
    <mergeCell ref="CR107:CR108"/>
    <mergeCell ref="CS107:CS108"/>
    <mergeCell ref="CT107:CT108"/>
    <mergeCell ref="CU107:CU108"/>
    <mergeCell ref="CV107:CV108"/>
    <mergeCell ref="CI109:CI110"/>
    <mergeCell ref="CJ109:CJ110"/>
    <mergeCell ref="CK109:CK110"/>
    <mergeCell ref="CL109:CL110"/>
    <mergeCell ref="CM109:CM110"/>
    <mergeCell ref="CN109:CN110"/>
    <mergeCell ref="CO109:CO110"/>
    <mergeCell ref="CP109:CP110"/>
    <mergeCell ref="CQ109:CQ110"/>
    <mergeCell ref="CR109:CR110"/>
    <mergeCell ref="CS109:CS110"/>
    <mergeCell ref="CT109:CT110"/>
    <mergeCell ref="CU109:CU110"/>
    <mergeCell ref="CV109:CV110"/>
    <mergeCell ref="CI111:CI112"/>
    <mergeCell ref="CJ111:CJ112"/>
    <mergeCell ref="CK111:CK112"/>
    <mergeCell ref="CL111:CL112"/>
    <mergeCell ref="CM111:CM112"/>
    <mergeCell ref="CN111:CN112"/>
    <mergeCell ref="CO111:CO112"/>
    <mergeCell ref="CP111:CP112"/>
    <mergeCell ref="CQ111:CQ112"/>
    <mergeCell ref="CR111:CR112"/>
    <mergeCell ref="CS111:CS112"/>
    <mergeCell ref="CT111:CT112"/>
    <mergeCell ref="CU111:CU112"/>
    <mergeCell ref="CV111:CV112"/>
    <mergeCell ref="CI113:CI114"/>
    <mergeCell ref="CJ113:CJ114"/>
    <mergeCell ref="CK113:CK114"/>
    <mergeCell ref="CL113:CL114"/>
    <mergeCell ref="CM113:CM114"/>
    <mergeCell ref="CN113:CN114"/>
    <mergeCell ref="CO113:CO114"/>
    <mergeCell ref="CP113:CP114"/>
    <mergeCell ref="CQ113:CQ114"/>
    <mergeCell ref="CR113:CR114"/>
    <mergeCell ref="CS113:CS114"/>
    <mergeCell ref="CT113:CT114"/>
    <mergeCell ref="CU113:CU114"/>
    <mergeCell ref="CV113:CV114"/>
    <mergeCell ref="CI115:CI116"/>
    <mergeCell ref="CJ115:CJ116"/>
    <mergeCell ref="CK115:CK116"/>
    <mergeCell ref="CL115:CL116"/>
    <mergeCell ref="CM115:CM116"/>
    <mergeCell ref="CN115:CN116"/>
    <mergeCell ref="CO115:CO116"/>
    <mergeCell ref="CP115:CP116"/>
    <mergeCell ref="CQ115:CQ116"/>
    <mergeCell ref="CR115:CR116"/>
    <mergeCell ref="CS115:CS116"/>
    <mergeCell ref="CT115:CT116"/>
    <mergeCell ref="CU115:CU116"/>
    <mergeCell ref="CV115:CV116"/>
    <mergeCell ref="CI117:CI118"/>
    <mergeCell ref="CJ117:CJ118"/>
    <mergeCell ref="CK117:CK118"/>
    <mergeCell ref="CL117:CL118"/>
    <mergeCell ref="CM117:CM118"/>
    <mergeCell ref="CN117:CN118"/>
    <mergeCell ref="CO117:CO118"/>
    <mergeCell ref="CP117:CP118"/>
    <mergeCell ref="CQ117:CQ118"/>
    <mergeCell ref="CR117:CR118"/>
    <mergeCell ref="CS117:CS118"/>
    <mergeCell ref="CT117:CT118"/>
    <mergeCell ref="CU117:CU118"/>
    <mergeCell ref="CV117:CV118"/>
    <mergeCell ref="CI119:CI120"/>
    <mergeCell ref="CJ119:CJ120"/>
    <mergeCell ref="CK119:CK120"/>
    <mergeCell ref="CL119:CL120"/>
    <mergeCell ref="CM119:CM120"/>
    <mergeCell ref="CN119:CN120"/>
    <mergeCell ref="CO119:CO120"/>
    <mergeCell ref="CP119:CP120"/>
    <mergeCell ref="CQ119:CQ120"/>
    <mergeCell ref="CR119:CR120"/>
    <mergeCell ref="CS119:CS120"/>
    <mergeCell ref="CT119:CT120"/>
    <mergeCell ref="CU119:CU120"/>
    <mergeCell ref="CV119:CV120"/>
    <mergeCell ref="CI121:CI122"/>
    <mergeCell ref="CJ121:CJ122"/>
    <mergeCell ref="CK121:CK122"/>
    <mergeCell ref="CL121:CL122"/>
    <mergeCell ref="CM121:CM122"/>
    <mergeCell ref="CN121:CN122"/>
    <mergeCell ref="CO121:CO122"/>
    <mergeCell ref="CP121:CP122"/>
    <mergeCell ref="CQ121:CQ122"/>
    <mergeCell ref="CR121:CR122"/>
    <mergeCell ref="CS121:CS122"/>
    <mergeCell ref="CT121:CT122"/>
    <mergeCell ref="CU121:CU122"/>
    <mergeCell ref="CV121:CV122"/>
    <mergeCell ref="CI123:CI124"/>
    <mergeCell ref="CJ123:CJ124"/>
    <mergeCell ref="CK123:CK124"/>
    <mergeCell ref="CL123:CL124"/>
    <mergeCell ref="CM123:CM124"/>
    <mergeCell ref="CN123:CN124"/>
    <mergeCell ref="CO123:CO124"/>
    <mergeCell ref="CP123:CP124"/>
    <mergeCell ref="CQ123:CQ124"/>
    <mergeCell ref="CR123:CR124"/>
    <mergeCell ref="CS123:CS124"/>
    <mergeCell ref="CT123:CT124"/>
    <mergeCell ref="CU123:CU124"/>
    <mergeCell ref="CV123:CV124"/>
    <mergeCell ref="CI125:CI126"/>
    <mergeCell ref="CJ125:CJ126"/>
    <mergeCell ref="CK125:CK126"/>
    <mergeCell ref="CL125:CL126"/>
    <mergeCell ref="CM125:CM126"/>
    <mergeCell ref="CN125:CN126"/>
    <mergeCell ref="CO125:CO126"/>
    <mergeCell ref="CP125:CP126"/>
    <mergeCell ref="CQ125:CQ126"/>
    <mergeCell ref="CR125:CR126"/>
    <mergeCell ref="CS125:CS126"/>
    <mergeCell ref="CT125:CT126"/>
    <mergeCell ref="CU125:CU126"/>
    <mergeCell ref="CV125:CV126"/>
    <mergeCell ref="CI127:CI128"/>
    <mergeCell ref="CJ127:CJ128"/>
    <mergeCell ref="CK127:CK128"/>
    <mergeCell ref="CL127:CL128"/>
    <mergeCell ref="CM127:CM128"/>
    <mergeCell ref="CN127:CN128"/>
    <mergeCell ref="CO127:CO128"/>
    <mergeCell ref="CP127:CP128"/>
    <mergeCell ref="CQ127:CQ128"/>
    <mergeCell ref="CR127:CR128"/>
    <mergeCell ref="CS127:CS128"/>
    <mergeCell ref="CT127:CT128"/>
    <mergeCell ref="CU127:CU128"/>
    <mergeCell ref="CV127:CV128"/>
    <mergeCell ref="CI129:CI130"/>
    <mergeCell ref="CJ129:CJ130"/>
    <mergeCell ref="CK129:CK130"/>
    <mergeCell ref="CL129:CL130"/>
    <mergeCell ref="CM129:CM130"/>
    <mergeCell ref="CN129:CN130"/>
    <mergeCell ref="CO129:CO130"/>
    <mergeCell ref="CP129:CP130"/>
    <mergeCell ref="CQ129:CQ130"/>
    <mergeCell ref="CR129:CR130"/>
    <mergeCell ref="CS129:CS130"/>
    <mergeCell ref="CT129:CT130"/>
    <mergeCell ref="CU129:CU130"/>
    <mergeCell ref="CV129:CV130"/>
    <mergeCell ref="CI131:CI132"/>
    <mergeCell ref="CJ131:CJ132"/>
    <mergeCell ref="CK131:CK132"/>
    <mergeCell ref="CL131:CL132"/>
    <mergeCell ref="CM131:CM132"/>
    <mergeCell ref="CN131:CN132"/>
    <mergeCell ref="CO131:CO132"/>
    <mergeCell ref="CP131:CP132"/>
    <mergeCell ref="CQ131:CQ132"/>
    <mergeCell ref="CR131:CR132"/>
    <mergeCell ref="CS131:CS132"/>
    <mergeCell ref="CT131:CT132"/>
    <mergeCell ref="CU131:CU132"/>
    <mergeCell ref="CV131:CV132"/>
    <mergeCell ref="CI133:CI134"/>
    <mergeCell ref="CJ133:CJ134"/>
    <mergeCell ref="CK133:CK134"/>
    <mergeCell ref="CL133:CL134"/>
    <mergeCell ref="CM133:CM134"/>
    <mergeCell ref="CN133:CN134"/>
    <mergeCell ref="CO133:CO134"/>
    <mergeCell ref="CP133:CP134"/>
    <mergeCell ref="CQ133:CQ134"/>
    <mergeCell ref="CR133:CR134"/>
    <mergeCell ref="CS133:CS134"/>
    <mergeCell ref="CT133:CT134"/>
    <mergeCell ref="CU133:CU134"/>
    <mergeCell ref="CV133:CV134"/>
    <mergeCell ref="CI135:CI136"/>
    <mergeCell ref="CJ135:CJ136"/>
    <mergeCell ref="CK135:CK136"/>
    <mergeCell ref="CL135:CL136"/>
    <mergeCell ref="CM135:CM136"/>
    <mergeCell ref="CN135:CN136"/>
    <mergeCell ref="CO135:CO136"/>
    <mergeCell ref="CP135:CP136"/>
    <mergeCell ref="CQ135:CQ136"/>
    <mergeCell ref="CR135:CR136"/>
    <mergeCell ref="CS135:CS136"/>
    <mergeCell ref="CT135:CT136"/>
    <mergeCell ref="CU135:CU136"/>
    <mergeCell ref="CV135:CV136"/>
    <mergeCell ref="CI137:CI138"/>
    <mergeCell ref="CJ137:CJ138"/>
    <mergeCell ref="CK137:CK138"/>
    <mergeCell ref="CL137:CL138"/>
    <mergeCell ref="CM137:CM138"/>
    <mergeCell ref="CN137:CN138"/>
    <mergeCell ref="CO137:CO138"/>
    <mergeCell ref="CP137:CP138"/>
    <mergeCell ref="CQ137:CQ138"/>
    <mergeCell ref="CR137:CR138"/>
    <mergeCell ref="CS137:CS138"/>
    <mergeCell ref="CT137:CT138"/>
    <mergeCell ref="CU137:CU138"/>
    <mergeCell ref="CV137:CV138"/>
    <mergeCell ref="CI139:CI140"/>
    <mergeCell ref="CJ139:CJ140"/>
    <mergeCell ref="CK139:CK140"/>
    <mergeCell ref="CL139:CL140"/>
    <mergeCell ref="CM139:CM140"/>
    <mergeCell ref="CN139:CN140"/>
    <mergeCell ref="CO139:CO140"/>
    <mergeCell ref="CP139:CP140"/>
    <mergeCell ref="CQ139:CQ140"/>
    <mergeCell ref="CR139:CR140"/>
    <mergeCell ref="CS139:CS140"/>
    <mergeCell ref="CT139:CT140"/>
    <mergeCell ref="CU139:CU140"/>
    <mergeCell ref="CV139:CV140"/>
    <mergeCell ref="CI141:CI142"/>
    <mergeCell ref="CJ141:CJ142"/>
    <mergeCell ref="CK141:CK142"/>
    <mergeCell ref="CL141:CL142"/>
    <mergeCell ref="CM141:CM142"/>
    <mergeCell ref="CN141:CN142"/>
    <mergeCell ref="CO141:CO142"/>
    <mergeCell ref="CP141:CP142"/>
    <mergeCell ref="CQ141:CQ142"/>
    <mergeCell ref="CR141:CR142"/>
    <mergeCell ref="CS141:CS142"/>
    <mergeCell ref="CT141:CT142"/>
    <mergeCell ref="CU141:CU142"/>
    <mergeCell ref="CV141:CV142"/>
    <mergeCell ref="CI143:CI144"/>
    <mergeCell ref="CJ143:CJ144"/>
    <mergeCell ref="CK143:CK144"/>
    <mergeCell ref="CL143:CL144"/>
    <mergeCell ref="CM143:CM144"/>
    <mergeCell ref="CN143:CN144"/>
    <mergeCell ref="CO143:CO144"/>
    <mergeCell ref="CP143:CP144"/>
    <mergeCell ref="CQ143:CQ144"/>
    <mergeCell ref="CR143:CR144"/>
    <mergeCell ref="CS143:CS144"/>
    <mergeCell ref="CT143:CT144"/>
    <mergeCell ref="CU143:CU144"/>
    <mergeCell ref="CV143:CV144"/>
    <mergeCell ref="CI145:CI146"/>
    <mergeCell ref="CJ145:CJ146"/>
    <mergeCell ref="CK145:CK146"/>
    <mergeCell ref="CL145:CL146"/>
    <mergeCell ref="CM145:CM146"/>
    <mergeCell ref="CN145:CN146"/>
    <mergeCell ref="CO145:CO146"/>
    <mergeCell ref="CP145:CP146"/>
    <mergeCell ref="CQ145:CQ146"/>
    <mergeCell ref="CR145:CR146"/>
    <mergeCell ref="CS145:CS146"/>
    <mergeCell ref="CT145:CT146"/>
    <mergeCell ref="CU145:CU146"/>
    <mergeCell ref="CV145:CV146"/>
    <mergeCell ref="CI147:CI148"/>
    <mergeCell ref="CJ147:CJ148"/>
    <mergeCell ref="CK147:CK148"/>
    <mergeCell ref="CL147:CL148"/>
    <mergeCell ref="CM147:CM148"/>
    <mergeCell ref="CN147:CN148"/>
    <mergeCell ref="CO147:CO148"/>
    <mergeCell ref="CP147:CP148"/>
    <mergeCell ref="CQ147:CQ148"/>
    <mergeCell ref="CR147:CR148"/>
    <mergeCell ref="CS147:CS148"/>
    <mergeCell ref="CT147:CT148"/>
    <mergeCell ref="CU147:CU148"/>
    <mergeCell ref="CV147:CV148"/>
    <mergeCell ref="CI149:CI150"/>
    <mergeCell ref="CJ149:CJ150"/>
    <mergeCell ref="CK149:CK150"/>
    <mergeCell ref="CL149:CL150"/>
    <mergeCell ref="CM149:CM150"/>
    <mergeCell ref="CN149:CN150"/>
    <mergeCell ref="CO149:CO150"/>
    <mergeCell ref="CP149:CP150"/>
    <mergeCell ref="CQ149:CQ150"/>
    <mergeCell ref="CR149:CR150"/>
    <mergeCell ref="CS149:CS150"/>
    <mergeCell ref="CT149:CT150"/>
    <mergeCell ref="CU149:CU150"/>
    <mergeCell ref="CV149:CV150"/>
    <mergeCell ref="CI151:CI152"/>
    <mergeCell ref="CJ151:CJ152"/>
    <mergeCell ref="CK151:CK152"/>
    <mergeCell ref="CL151:CL152"/>
    <mergeCell ref="CM151:CM152"/>
    <mergeCell ref="CN151:CN152"/>
    <mergeCell ref="CO151:CO152"/>
    <mergeCell ref="CP151:CP152"/>
    <mergeCell ref="CQ151:CQ152"/>
    <mergeCell ref="CR151:CR152"/>
    <mergeCell ref="CS151:CS152"/>
    <mergeCell ref="CT151:CT152"/>
    <mergeCell ref="CU151:CU152"/>
    <mergeCell ref="CV151:CV152"/>
    <mergeCell ref="CI153:CI154"/>
    <mergeCell ref="CJ153:CJ154"/>
    <mergeCell ref="CK153:CK154"/>
    <mergeCell ref="CL153:CL154"/>
    <mergeCell ref="CM153:CM154"/>
    <mergeCell ref="CN153:CN154"/>
    <mergeCell ref="CO153:CO154"/>
    <mergeCell ref="CP153:CP154"/>
    <mergeCell ref="CQ153:CQ154"/>
    <mergeCell ref="CR153:CR154"/>
    <mergeCell ref="CS153:CS154"/>
    <mergeCell ref="CT153:CT154"/>
    <mergeCell ref="CU153:CU154"/>
    <mergeCell ref="CV153:CV154"/>
    <mergeCell ref="CI155:CI156"/>
    <mergeCell ref="CJ155:CJ156"/>
    <mergeCell ref="CK155:CK156"/>
    <mergeCell ref="CL155:CL156"/>
    <mergeCell ref="CM155:CM156"/>
    <mergeCell ref="CN155:CN156"/>
    <mergeCell ref="CO155:CO156"/>
    <mergeCell ref="CP155:CP156"/>
    <mergeCell ref="CQ155:CQ156"/>
    <mergeCell ref="CR155:CR156"/>
    <mergeCell ref="CS155:CS156"/>
    <mergeCell ref="CT155:CT156"/>
    <mergeCell ref="CU155:CU156"/>
    <mergeCell ref="CV155:CV156"/>
    <mergeCell ref="CI157:CI158"/>
    <mergeCell ref="CJ157:CJ158"/>
    <mergeCell ref="CK157:CK158"/>
    <mergeCell ref="CL157:CL158"/>
    <mergeCell ref="CM157:CM158"/>
    <mergeCell ref="CN157:CN158"/>
    <mergeCell ref="CO157:CO158"/>
    <mergeCell ref="CP157:CP158"/>
    <mergeCell ref="CQ157:CQ158"/>
    <mergeCell ref="CR157:CR158"/>
    <mergeCell ref="CS157:CS158"/>
    <mergeCell ref="CT157:CT158"/>
    <mergeCell ref="CU157:CU158"/>
    <mergeCell ref="CV157:CV158"/>
    <mergeCell ref="CI159:CI160"/>
    <mergeCell ref="CJ159:CJ160"/>
    <mergeCell ref="CK159:CK160"/>
    <mergeCell ref="CL159:CL160"/>
    <mergeCell ref="CM159:CM160"/>
    <mergeCell ref="CN159:CN160"/>
    <mergeCell ref="CO159:CO160"/>
    <mergeCell ref="CP159:CP160"/>
    <mergeCell ref="CQ159:CQ160"/>
    <mergeCell ref="CR159:CR160"/>
    <mergeCell ref="CS159:CS160"/>
    <mergeCell ref="CT159:CT160"/>
    <mergeCell ref="CU159:CU160"/>
    <mergeCell ref="CV159:CV160"/>
    <mergeCell ref="CI161:CI162"/>
    <mergeCell ref="CJ161:CJ162"/>
    <mergeCell ref="CK161:CK162"/>
    <mergeCell ref="CL161:CL162"/>
    <mergeCell ref="CM161:CM162"/>
    <mergeCell ref="CN161:CN162"/>
    <mergeCell ref="CO161:CO162"/>
    <mergeCell ref="CP161:CP162"/>
    <mergeCell ref="CQ161:CQ162"/>
    <mergeCell ref="CR161:CR162"/>
    <mergeCell ref="CS161:CS162"/>
    <mergeCell ref="CT161:CT162"/>
    <mergeCell ref="CU161:CU162"/>
    <mergeCell ref="CV161:CV162"/>
    <mergeCell ref="CI163:CI164"/>
    <mergeCell ref="CJ163:CJ164"/>
    <mergeCell ref="CK163:CK164"/>
    <mergeCell ref="CL163:CL164"/>
    <mergeCell ref="CM163:CM164"/>
    <mergeCell ref="CN163:CN164"/>
    <mergeCell ref="CO163:CO164"/>
    <mergeCell ref="CP163:CP164"/>
    <mergeCell ref="CQ163:CQ164"/>
    <mergeCell ref="CR163:CR164"/>
    <mergeCell ref="CS163:CS164"/>
    <mergeCell ref="CT163:CT164"/>
    <mergeCell ref="CU163:CU164"/>
    <mergeCell ref="CV163:CV164"/>
    <mergeCell ref="CI165:CI166"/>
    <mergeCell ref="CJ165:CJ166"/>
    <mergeCell ref="CK165:CK166"/>
    <mergeCell ref="CL165:CL166"/>
    <mergeCell ref="CM165:CM166"/>
    <mergeCell ref="CN165:CN166"/>
    <mergeCell ref="CO165:CO166"/>
    <mergeCell ref="CP165:CP166"/>
    <mergeCell ref="CQ165:CQ166"/>
    <mergeCell ref="CR165:CR166"/>
    <mergeCell ref="CS165:CS166"/>
    <mergeCell ref="CT165:CT166"/>
    <mergeCell ref="CU165:CU166"/>
    <mergeCell ref="CV165:CV166"/>
    <mergeCell ref="CI167:CI168"/>
    <mergeCell ref="CJ167:CJ168"/>
    <mergeCell ref="CK167:CK168"/>
    <mergeCell ref="CL167:CL168"/>
    <mergeCell ref="CM167:CM168"/>
    <mergeCell ref="CN167:CN168"/>
    <mergeCell ref="CO167:CO168"/>
    <mergeCell ref="CP167:CP168"/>
    <mergeCell ref="CQ167:CQ168"/>
    <mergeCell ref="CR167:CR168"/>
    <mergeCell ref="CS167:CS168"/>
    <mergeCell ref="CT167:CT168"/>
    <mergeCell ref="CU167:CU168"/>
    <mergeCell ref="CV167:CV168"/>
    <mergeCell ref="CI169:CI170"/>
    <mergeCell ref="CJ169:CJ170"/>
    <mergeCell ref="CK169:CK170"/>
    <mergeCell ref="CL169:CL170"/>
    <mergeCell ref="CM169:CM170"/>
    <mergeCell ref="CN169:CN170"/>
    <mergeCell ref="CO169:CO170"/>
    <mergeCell ref="CP169:CP170"/>
    <mergeCell ref="CQ169:CQ170"/>
    <mergeCell ref="CR169:CR170"/>
    <mergeCell ref="CS169:CS170"/>
    <mergeCell ref="CT169:CT170"/>
    <mergeCell ref="CU169:CU170"/>
    <mergeCell ref="CV169:CV170"/>
    <mergeCell ref="CI171:CI172"/>
    <mergeCell ref="CJ171:CJ172"/>
    <mergeCell ref="CK171:CK172"/>
    <mergeCell ref="CL171:CL172"/>
    <mergeCell ref="CM171:CM172"/>
    <mergeCell ref="CN171:CN172"/>
    <mergeCell ref="CO171:CO172"/>
    <mergeCell ref="CP171:CP172"/>
    <mergeCell ref="CQ171:CQ172"/>
    <mergeCell ref="CR171:CR172"/>
    <mergeCell ref="CS171:CS172"/>
    <mergeCell ref="CT171:CT172"/>
    <mergeCell ref="CU171:CU172"/>
    <mergeCell ref="CV171:CV172"/>
    <mergeCell ref="CI173:CI174"/>
    <mergeCell ref="CJ173:CJ174"/>
    <mergeCell ref="CK173:CK174"/>
    <mergeCell ref="CL173:CL174"/>
    <mergeCell ref="CM173:CM174"/>
    <mergeCell ref="CN173:CN174"/>
    <mergeCell ref="CO173:CO174"/>
    <mergeCell ref="CP173:CP174"/>
    <mergeCell ref="CQ173:CQ174"/>
    <mergeCell ref="CR173:CR174"/>
    <mergeCell ref="CS173:CS174"/>
    <mergeCell ref="CT173:CT174"/>
    <mergeCell ref="CU173:CU174"/>
    <mergeCell ref="CV173:CV174"/>
    <mergeCell ref="CI175:CI176"/>
    <mergeCell ref="CJ175:CJ176"/>
    <mergeCell ref="CK175:CK176"/>
    <mergeCell ref="CL175:CL176"/>
    <mergeCell ref="CM175:CM176"/>
    <mergeCell ref="CN175:CN176"/>
    <mergeCell ref="CO175:CO176"/>
    <mergeCell ref="CP175:CP176"/>
    <mergeCell ref="CQ175:CQ176"/>
    <mergeCell ref="CR175:CR176"/>
    <mergeCell ref="CS175:CS176"/>
    <mergeCell ref="CT175:CT176"/>
    <mergeCell ref="CU175:CU176"/>
    <mergeCell ref="CV175:CV176"/>
    <mergeCell ref="CI177:CI178"/>
    <mergeCell ref="CJ177:CJ178"/>
    <mergeCell ref="CK177:CK178"/>
    <mergeCell ref="CL177:CL178"/>
    <mergeCell ref="CM177:CM178"/>
    <mergeCell ref="CN177:CN178"/>
    <mergeCell ref="CO177:CO178"/>
    <mergeCell ref="CP177:CP178"/>
    <mergeCell ref="CQ177:CQ178"/>
    <mergeCell ref="CR177:CR178"/>
    <mergeCell ref="CS177:CS178"/>
    <mergeCell ref="CT177:CT178"/>
    <mergeCell ref="CU177:CU178"/>
    <mergeCell ref="CV177:CV178"/>
    <mergeCell ref="CI179:CI180"/>
    <mergeCell ref="CJ179:CJ180"/>
    <mergeCell ref="CK179:CK180"/>
    <mergeCell ref="CL179:CL180"/>
    <mergeCell ref="CM179:CM180"/>
    <mergeCell ref="CN179:CN180"/>
    <mergeCell ref="CO179:CO180"/>
    <mergeCell ref="CP179:CP180"/>
    <mergeCell ref="CQ179:CQ180"/>
    <mergeCell ref="CR179:CR180"/>
    <mergeCell ref="CS179:CS180"/>
    <mergeCell ref="CT179:CT180"/>
    <mergeCell ref="CU179:CU180"/>
    <mergeCell ref="CV179:CV180"/>
    <mergeCell ref="CI181:CI182"/>
    <mergeCell ref="CJ181:CJ182"/>
    <mergeCell ref="CK181:CK182"/>
    <mergeCell ref="CL181:CL182"/>
    <mergeCell ref="CM181:CM182"/>
    <mergeCell ref="CN181:CN182"/>
    <mergeCell ref="CO181:CO182"/>
    <mergeCell ref="CP181:CP182"/>
    <mergeCell ref="CQ181:CQ182"/>
    <mergeCell ref="CR181:CR182"/>
    <mergeCell ref="CS181:CS182"/>
    <mergeCell ref="CT181:CT182"/>
    <mergeCell ref="CU181:CU182"/>
    <mergeCell ref="CV181:CV182"/>
    <mergeCell ref="CI183:CI184"/>
    <mergeCell ref="CJ183:CJ184"/>
    <mergeCell ref="CK183:CK184"/>
    <mergeCell ref="CL183:CL184"/>
    <mergeCell ref="CM183:CM184"/>
    <mergeCell ref="CN183:CN184"/>
    <mergeCell ref="CO183:CO184"/>
    <mergeCell ref="CP183:CP184"/>
    <mergeCell ref="CQ183:CQ184"/>
    <mergeCell ref="CR183:CR184"/>
    <mergeCell ref="CS183:CS184"/>
    <mergeCell ref="CT183:CT184"/>
    <mergeCell ref="CU183:CU184"/>
    <mergeCell ref="CV183:CV184"/>
    <mergeCell ref="CI185:CI186"/>
    <mergeCell ref="CJ185:CJ186"/>
    <mergeCell ref="CK185:CK186"/>
    <mergeCell ref="CL185:CL186"/>
    <mergeCell ref="CM185:CM186"/>
    <mergeCell ref="CN185:CN186"/>
    <mergeCell ref="CO185:CO186"/>
    <mergeCell ref="CP185:CP186"/>
    <mergeCell ref="CQ185:CQ186"/>
    <mergeCell ref="CR185:CR186"/>
    <mergeCell ref="CS185:CS186"/>
    <mergeCell ref="CT185:CT186"/>
    <mergeCell ref="CU185:CU186"/>
    <mergeCell ref="CV185:CV186"/>
    <mergeCell ref="CI187:CI188"/>
    <mergeCell ref="CJ187:CJ188"/>
    <mergeCell ref="CK187:CK188"/>
    <mergeCell ref="CL187:CL188"/>
    <mergeCell ref="CM187:CM188"/>
    <mergeCell ref="CN187:CN188"/>
    <mergeCell ref="CO187:CO188"/>
    <mergeCell ref="CP187:CP188"/>
    <mergeCell ref="CQ187:CQ188"/>
    <mergeCell ref="CR187:CR188"/>
    <mergeCell ref="CS187:CS188"/>
    <mergeCell ref="CT187:CT188"/>
    <mergeCell ref="CU187:CU188"/>
    <mergeCell ref="CV187:CV188"/>
    <mergeCell ref="CI189:CI190"/>
    <mergeCell ref="CJ189:CJ190"/>
    <mergeCell ref="CK189:CK190"/>
    <mergeCell ref="CL189:CL190"/>
    <mergeCell ref="CM189:CM190"/>
    <mergeCell ref="CN189:CN190"/>
    <mergeCell ref="CO189:CO190"/>
    <mergeCell ref="CP189:CP190"/>
    <mergeCell ref="CQ189:CQ190"/>
    <mergeCell ref="CR189:CR190"/>
    <mergeCell ref="CS189:CS190"/>
    <mergeCell ref="CT189:CT190"/>
    <mergeCell ref="CU189:CU190"/>
    <mergeCell ref="CV189:CV190"/>
    <mergeCell ref="CI191:CI192"/>
    <mergeCell ref="CJ191:CJ192"/>
    <mergeCell ref="CK191:CK192"/>
    <mergeCell ref="CL191:CL192"/>
    <mergeCell ref="CM191:CM192"/>
    <mergeCell ref="CN191:CN192"/>
    <mergeCell ref="CO191:CO192"/>
    <mergeCell ref="CP191:CP192"/>
    <mergeCell ref="CQ191:CQ192"/>
    <mergeCell ref="CR191:CR192"/>
    <mergeCell ref="CS191:CS192"/>
    <mergeCell ref="CT191:CT192"/>
    <mergeCell ref="CU191:CU192"/>
    <mergeCell ref="CV191:CV192"/>
    <mergeCell ref="CI193:CI194"/>
    <mergeCell ref="CJ193:CJ194"/>
    <mergeCell ref="CK193:CK194"/>
    <mergeCell ref="CL193:CL194"/>
    <mergeCell ref="CM193:CM194"/>
    <mergeCell ref="CN193:CN194"/>
    <mergeCell ref="CO193:CO194"/>
    <mergeCell ref="CP193:CP194"/>
    <mergeCell ref="CQ193:CQ194"/>
    <mergeCell ref="CR193:CR194"/>
    <mergeCell ref="CS193:CS194"/>
    <mergeCell ref="CT193:CT194"/>
    <mergeCell ref="CU193:CU194"/>
    <mergeCell ref="CV193:CV194"/>
    <mergeCell ref="CI195:CI196"/>
    <mergeCell ref="CJ195:CJ196"/>
    <mergeCell ref="CK195:CK196"/>
    <mergeCell ref="CL195:CL196"/>
    <mergeCell ref="CM195:CM196"/>
    <mergeCell ref="CN195:CN196"/>
    <mergeCell ref="CO195:CO196"/>
    <mergeCell ref="CP195:CP196"/>
    <mergeCell ref="CQ195:CQ196"/>
    <mergeCell ref="CR195:CR196"/>
    <mergeCell ref="CS195:CS196"/>
    <mergeCell ref="CT195:CT196"/>
    <mergeCell ref="CU195:CU196"/>
    <mergeCell ref="CV195:CV196"/>
    <mergeCell ref="CI197:CI198"/>
    <mergeCell ref="CJ197:CJ198"/>
    <mergeCell ref="CK197:CK198"/>
    <mergeCell ref="CL197:CL198"/>
    <mergeCell ref="CM197:CM198"/>
    <mergeCell ref="CN197:CN198"/>
    <mergeCell ref="CO197:CO198"/>
    <mergeCell ref="CP197:CP198"/>
    <mergeCell ref="CQ197:CQ198"/>
    <mergeCell ref="CR197:CR198"/>
    <mergeCell ref="CS197:CS198"/>
    <mergeCell ref="CT197:CT198"/>
    <mergeCell ref="CU197:CU198"/>
    <mergeCell ref="CV197:CV198"/>
    <mergeCell ref="CI199:CI200"/>
    <mergeCell ref="CJ199:CJ200"/>
    <mergeCell ref="CK199:CK200"/>
    <mergeCell ref="CL199:CL200"/>
    <mergeCell ref="CM199:CM200"/>
    <mergeCell ref="CN199:CN200"/>
    <mergeCell ref="CO199:CO200"/>
    <mergeCell ref="CP199:CP200"/>
    <mergeCell ref="CQ199:CQ200"/>
    <mergeCell ref="CR199:CR200"/>
    <mergeCell ref="CS199:CS200"/>
    <mergeCell ref="CT199:CT200"/>
    <mergeCell ref="CU199:CU200"/>
    <mergeCell ref="CV199:CV200"/>
    <mergeCell ref="CI201:CI202"/>
    <mergeCell ref="CJ201:CJ202"/>
    <mergeCell ref="CK201:CK202"/>
    <mergeCell ref="CL201:CL202"/>
    <mergeCell ref="CM201:CM202"/>
    <mergeCell ref="CN201:CN202"/>
    <mergeCell ref="CO201:CO202"/>
    <mergeCell ref="CP201:CP202"/>
    <mergeCell ref="CQ201:CQ202"/>
    <mergeCell ref="CR201:CR202"/>
    <mergeCell ref="CS201:CS202"/>
    <mergeCell ref="CT201:CT202"/>
    <mergeCell ref="CU201:CU202"/>
    <mergeCell ref="CV201:CV202"/>
    <mergeCell ref="CI203:CI204"/>
    <mergeCell ref="CJ203:CJ204"/>
    <mergeCell ref="CK203:CK204"/>
    <mergeCell ref="CL203:CL204"/>
    <mergeCell ref="CM203:CM204"/>
    <mergeCell ref="CN203:CN204"/>
    <mergeCell ref="CO203:CO204"/>
    <mergeCell ref="CP203:CP204"/>
    <mergeCell ref="CQ203:CQ204"/>
    <mergeCell ref="CR203:CR204"/>
    <mergeCell ref="CS203:CS204"/>
    <mergeCell ref="CT203:CT204"/>
    <mergeCell ref="CU203:CU204"/>
    <mergeCell ref="CV203:CV204"/>
    <mergeCell ref="CI205:CI206"/>
    <mergeCell ref="CJ205:CJ206"/>
    <mergeCell ref="CK205:CK206"/>
    <mergeCell ref="CL205:CL206"/>
    <mergeCell ref="CM205:CM206"/>
    <mergeCell ref="CN205:CN206"/>
    <mergeCell ref="CO205:CO206"/>
    <mergeCell ref="CP205:CP206"/>
    <mergeCell ref="CQ205:CQ206"/>
    <mergeCell ref="CR205:CR206"/>
    <mergeCell ref="CS205:CS206"/>
    <mergeCell ref="CT205:CT206"/>
    <mergeCell ref="CU205:CU206"/>
    <mergeCell ref="CV205:CV206"/>
    <mergeCell ref="CI207:CI208"/>
    <mergeCell ref="CJ207:CJ208"/>
    <mergeCell ref="CK207:CK208"/>
    <mergeCell ref="CL207:CL208"/>
    <mergeCell ref="CM207:CM208"/>
    <mergeCell ref="CN207:CN208"/>
    <mergeCell ref="CO207:CO208"/>
    <mergeCell ref="CP207:CP208"/>
    <mergeCell ref="CQ207:CQ208"/>
    <mergeCell ref="CR207:CR208"/>
    <mergeCell ref="CS207:CS208"/>
    <mergeCell ref="CT207:CT208"/>
    <mergeCell ref="CU207:CU208"/>
    <mergeCell ref="CV207:CV208"/>
    <mergeCell ref="CI209:CI210"/>
    <mergeCell ref="CJ209:CJ210"/>
    <mergeCell ref="CK209:CK210"/>
    <mergeCell ref="CL209:CL210"/>
    <mergeCell ref="CM209:CM210"/>
    <mergeCell ref="CN209:CN210"/>
    <mergeCell ref="CO209:CO210"/>
    <mergeCell ref="CP209:CP210"/>
    <mergeCell ref="CQ209:CQ210"/>
    <mergeCell ref="CR209:CR210"/>
    <mergeCell ref="CS209:CS210"/>
    <mergeCell ref="CT209:CT210"/>
    <mergeCell ref="CU209:CU210"/>
    <mergeCell ref="CV209:CV210"/>
    <mergeCell ref="CI211:CI212"/>
    <mergeCell ref="CJ211:CJ212"/>
    <mergeCell ref="CK211:CK212"/>
    <mergeCell ref="CL211:CL212"/>
    <mergeCell ref="CM211:CM212"/>
    <mergeCell ref="CN211:CN212"/>
    <mergeCell ref="CO211:CO212"/>
    <mergeCell ref="CP211:CP212"/>
    <mergeCell ref="CQ211:CQ212"/>
    <mergeCell ref="CR211:CR212"/>
    <mergeCell ref="CS211:CS212"/>
    <mergeCell ref="CT211:CT212"/>
    <mergeCell ref="CU211:CU212"/>
    <mergeCell ref="CV211:CV212"/>
    <mergeCell ref="CI213:CI214"/>
    <mergeCell ref="CJ213:CJ214"/>
    <mergeCell ref="CK213:CK214"/>
    <mergeCell ref="CL213:CL214"/>
    <mergeCell ref="CM213:CM214"/>
    <mergeCell ref="CN213:CN214"/>
    <mergeCell ref="CO213:CO214"/>
    <mergeCell ref="CP213:CP214"/>
    <mergeCell ref="CQ213:CQ214"/>
    <mergeCell ref="CR213:CR214"/>
    <mergeCell ref="CS213:CS214"/>
    <mergeCell ref="CT213:CT214"/>
    <mergeCell ref="CU213:CU214"/>
    <mergeCell ref="CV213:CV214"/>
    <mergeCell ref="CI215:CI216"/>
    <mergeCell ref="CJ215:CJ216"/>
    <mergeCell ref="CK215:CK216"/>
    <mergeCell ref="CL215:CL216"/>
    <mergeCell ref="CM215:CM216"/>
    <mergeCell ref="CN215:CN216"/>
    <mergeCell ref="CO215:CO216"/>
    <mergeCell ref="CP215:CP216"/>
    <mergeCell ref="CQ215:CQ216"/>
    <mergeCell ref="CR215:CR216"/>
    <mergeCell ref="CS215:CS216"/>
    <mergeCell ref="CT215:CT216"/>
    <mergeCell ref="CU215:CU216"/>
    <mergeCell ref="CV215:CV216"/>
    <mergeCell ref="CI217:CI218"/>
    <mergeCell ref="CJ217:CJ218"/>
    <mergeCell ref="CK217:CK218"/>
    <mergeCell ref="CL217:CL218"/>
    <mergeCell ref="CM217:CM218"/>
    <mergeCell ref="CN217:CN218"/>
    <mergeCell ref="CO217:CO218"/>
    <mergeCell ref="CP217:CP218"/>
    <mergeCell ref="CQ217:CQ218"/>
    <mergeCell ref="CR217:CR218"/>
    <mergeCell ref="CS217:CS218"/>
    <mergeCell ref="CT217:CT218"/>
    <mergeCell ref="CU217:CU218"/>
    <mergeCell ref="CV217:CV218"/>
    <mergeCell ref="CI219:CI220"/>
    <mergeCell ref="CJ219:CJ220"/>
    <mergeCell ref="CK219:CK220"/>
    <mergeCell ref="CL219:CL220"/>
    <mergeCell ref="CM219:CM220"/>
    <mergeCell ref="CN219:CN220"/>
    <mergeCell ref="CO219:CO220"/>
    <mergeCell ref="CP219:CP220"/>
    <mergeCell ref="CQ219:CQ220"/>
    <mergeCell ref="CR219:CR220"/>
    <mergeCell ref="CS219:CS220"/>
    <mergeCell ref="CT219:CT220"/>
    <mergeCell ref="CU219:CU220"/>
    <mergeCell ref="CV219:CV220"/>
    <mergeCell ref="CI221:CI222"/>
    <mergeCell ref="CJ221:CJ222"/>
    <mergeCell ref="CK221:CK222"/>
    <mergeCell ref="CL221:CL222"/>
    <mergeCell ref="CM221:CM222"/>
    <mergeCell ref="CN221:CN222"/>
    <mergeCell ref="CO221:CO222"/>
    <mergeCell ref="CP221:CP222"/>
    <mergeCell ref="CQ221:CQ222"/>
    <mergeCell ref="CR221:CR222"/>
    <mergeCell ref="CS221:CS222"/>
    <mergeCell ref="CT221:CT222"/>
    <mergeCell ref="CU221:CU222"/>
    <mergeCell ref="CV221:CV222"/>
    <mergeCell ref="CI223:CI224"/>
    <mergeCell ref="CJ223:CJ224"/>
    <mergeCell ref="CK223:CK224"/>
    <mergeCell ref="CL223:CL224"/>
    <mergeCell ref="CM223:CM224"/>
    <mergeCell ref="CN223:CN224"/>
    <mergeCell ref="CO223:CO224"/>
    <mergeCell ref="CP223:CP224"/>
    <mergeCell ref="CQ223:CQ224"/>
    <mergeCell ref="CR223:CR224"/>
    <mergeCell ref="CS223:CS224"/>
    <mergeCell ref="CT223:CT224"/>
    <mergeCell ref="CU223:CU224"/>
    <mergeCell ref="CV223:CV224"/>
    <mergeCell ref="CI225:CI226"/>
    <mergeCell ref="CJ225:CJ226"/>
    <mergeCell ref="CK225:CK226"/>
    <mergeCell ref="CL225:CL226"/>
    <mergeCell ref="CM225:CM226"/>
    <mergeCell ref="CN225:CN226"/>
    <mergeCell ref="CO225:CO226"/>
    <mergeCell ref="CP225:CP226"/>
    <mergeCell ref="CQ225:CQ226"/>
    <mergeCell ref="CR225:CR226"/>
    <mergeCell ref="CS225:CS226"/>
    <mergeCell ref="CT225:CT226"/>
    <mergeCell ref="CU225:CU226"/>
    <mergeCell ref="CV225:CV226"/>
    <mergeCell ref="CI227:CI228"/>
    <mergeCell ref="CJ227:CJ228"/>
    <mergeCell ref="CK227:CK228"/>
    <mergeCell ref="CL227:CL228"/>
    <mergeCell ref="CM227:CM228"/>
    <mergeCell ref="CN227:CN228"/>
    <mergeCell ref="CO227:CO228"/>
    <mergeCell ref="CP227:CP228"/>
    <mergeCell ref="CQ227:CQ228"/>
    <mergeCell ref="CR227:CR228"/>
    <mergeCell ref="CS227:CS228"/>
    <mergeCell ref="CT227:CT228"/>
    <mergeCell ref="CU227:CU228"/>
    <mergeCell ref="CV227:CV228"/>
    <mergeCell ref="CI229:CI230"/>
    <mergeCell ref="CJ229:CJ230"/>
    <mergeCell ref="CK229:CK230"/>
    <mergeCell ref="CL229:CL230"/>
    <mergeCell ref="CM229:CM230"/>
    <mergeCell ref="CN229:CN230"/>
    <mergeCell ref="CO229:CO230"/>
    <mergeCell ref="CP229:CP230"/>
    <mergeCell ref="CQ229:CQ230"/>
    <mergeCell ref="CR229:CR230"/>
    <mergeCell ref="CS229:CS230"/>
    <mergeCell ref="CT229:CT230"/>
    <mergeCell ref="CU229:CU230"/>
    <mergeCell ref="CV229:CV230"/>
    <mergeCell ref="CI231:CI232"/>
    <mergeCell ref="CJ231:CJ232"/>
    <mergeCell ref="CK231:CK232"/>
    <mergeCell ref="CL231:CL232"/>
    <mergeCell ref="CM231:CM232"/>
    <mergeCell ref="CN231:CN232"/>
    <mergeCell ref="CO231:CO232"/>
    <mergeCell ref="CP231:CP232"/>
    <mergeCell ref="CQ231:CQ232"/>
    <mergeCell ref="CR231:CR232"/>
    <mergeCell ref="CS231:CS232"/>
    <mergeCell ref="CT231:CT232"/>
    <mergeCell ref="CU231:CU232"/>
    <mergeCell ref="CV231:CV232"/>
    <mergeCell ref="CI233:CI234"/>
    <mergeCell ref="CJ233:CJ234"/>
    <mergeCell ref="CK233:CK234"/>
    <mergeCell ref="CL233:CL234"/>
    <mergeCell ref="CM233:CM234"/>
    <mergeCell ref="CN233:CN234"/>
    <mergeCell ref="CO233:CO234"/>
    <mergeCell ref="CP233:CP234"/>
    <mergeCell ref="CQ233:CQ234"/>
    <mergeCell ref="CR233:CR234"/>
    <mergeCell ref="CS233:CS234"/>
    <mergeCell ref="CT233:CT234"/>
    <mergeCell ref="CU233:CU234"/>
    <mergeCell ref="CV233:CV234"/>
    <mergeCell ref="CI235:CI236"/>
    <mergeCell ref="CJ235:CJ236"/>
    <mergeCell ref="CK235:CK236"/>
    <mergeCell ref="CL235:CL236"/>
    <mergeCell ref="CM235:CM236"/>
    <mergeCell ref="CN235:CN236"/>
    <mergeCell ref="CO235:CO236"/>
    <mergeCell ref="CP235:CP236"/>
    <mergeCell ref="CQ235:CQ236"/>
    <mergeCell ref="CR235:CR236"/>
    <mergeCell ref="CS235:CS236"/>
    <mergeCell ref="CT235:CT236"/>
    <mergeCell ref="CU235:CU236"/>
    <mergeCell ref="CV235:CV236"/>
    <mergeCell ref="CI237:CI238"/>
    <mergeCell ref="CJ237:CJ238"/>
    <mergeCell ref="CK237:CK238"/>
    <mergeCell ref="CL237:CL238"/>
    <mergeCell ref="CM237:CM238"/>
    <mergeCell ref="CN237:CN238"/>
    <mergeCell ref="CO237:CO238"/>
    <mergeCell ref="CP237:CP238"/>
    <mergeCell ref="CQ237:CQ238"/>
    <mergeCell ref="CR237:CR238"/>
    <mergeCell ref="CS237:CS238"/>
    <mergeCell ref="CT237:CT238"/>
    <mergeCell ref="CU237:CU238"/>
    <mergeCell ref="CV237:CV238"/>
    <mergeCell ref="CI239:CI240"/>
    <mergeCell ref="CJ239:CJ240"/>
    <mergeCell ref="CK239:CK240"/>
    <mergeCell ref="CL239:CL240"/>
    <mergeCell ref="CM239:CM240"/>
    <mergeCell ref="CN239:CN240"/>
    <mergeCell ref="CO239:CO240"/>
    <mergeCell ref="CP239:CP240"/>
    <mergeCell ref="CQ239:CQ240"/>
    <mergeCell ref="CR239:CR240"/>
    <mergeCell ref="CS239:CS240"/>
    <mergeCell ref="CT239:CT240"/>
    <mergeCell ref="CU239:CU240"/>
    <mergeCell ref="CV239:CV240"/>
    <mergeCell ref="CI241:CI242"/>
    <mergeCell ref="CJ241:CJ242"/>
    <mergeCell ref="CK241:CK242"/>
    <mergeCell ref="CL241:CL242"/>
    <mergeCell ref="CM241:CM242"/>
    <mergeCell ref="CN241:CN242"/>
    <mergeCell ref="CO241:CO242"/>
    <mergeCell ref="CP241:CP242"/>
    <mergeCell ref="CQ241:CQ242"/>
    <mergeCell ref="CR241:CR242"/>
    <mergeCell ref="CS241:CS242"/>
    <mergeCell ref="CT241:CT242"/>
    <mergeCell ref="CU241:CU242"/>
    <mergeCell ref="CV241:CV242"/>
    <mergeCell ref="CI243:CI244"/>
    <mergeCell ref="CJ243:CJ244"/>
    <mergeCell ref="CK243:CK244"/>
    <mergeCell ref="CL243:CL244"/>
    <mergeCell ref="CM243:CM244"/>
    <mergeCell ref="CN243:CN244"/>
    <mergeCell ref="CO243:CO244"/>
    <mergeCell ref="CP243:CP244"/>
    <mergeCell ref="CQ243:CQ244"/>
    <mergeCell ref="CR243:CR244"/>
    <mergeCell ref="CS243:CS244"/>
    <mergeCell ref="CT243:CT244"/>
    <mergeCell ref="CU243:CU244"/>
    <mergeCell ref="CV243:CV244"/>
    <mergeCell ref="CI245:CI246"/>
    <mergeCell ref="CJ245:CJ246"/>
    <mergeCell ref="CK245:CK246"/>
    <mergeCell ref="CL245:CL246"/>
    <mergeCell ref="CM245:CM246"/>
    <mergeCell ref="CN245:CN246"/>
    <mergeCell ref="CO245:CO246"/>
    <mergeCell ref="CP245:CP246"/>
    <mergeCell ref="CQ245:CQ246"/>
    <mergeCell ref="CR245:CR246"/>
    <mergeCell ref="CS245:CS246"/>
    <mergeCell ref="CT245:CT246"/>
    <mergeCell ref="CU245:CU246"/>
    <mergeCell ref="CV245:CV246"/>
    <mergeCell ref="CI247:CI248"/>
    <mergeCell ref="CJ247:CJ248"/>
    <mergeCell ref="CK247:CK248"/>
    <mergeCell ref="CL247:CL248"/>
    <mergeCell ref="CM247:CM248"/>
    <mergeCell ref="CN247:CN248"/>
    <mergeCell ref="CO247:CO248"/>
    <mergeCell ref="CP247:CP248"/>
    <mergeCell ref="CQ247:CQ248"/>
    <mergeCell ref="CR247:CR248"/>
    <mergeCell ref="CS247:CS248"/>
    <mergeCell ref="CT247:CT248"/>
    <mergeCell ref="CU247:CU248"/>
    <mergeCell ref="CV247:CV248"/>
    <mergeCell ref="CI249:CI250"/>
    <mergeCell ref="CJ249:CJ250"/>
    <mergeCell ref="CK249:CK250"/>
    <mergeCell ref="CL249:CL250"/>
    <mergeCell ref="CM249:CM250"/>
    <mergeCell ref="CN249:CN250"/>
    <mergeCell ref="CO249:CO250"/>
    <mergeCell ref="CP249:CP250"/>
    <mergeCell ref="CQ249:CQ250"/>
    <mergeCell ref="CR249:CR250"/>
    <mergeCell ref="CS249:CS250"/>
    <mergeCell ref="CT249:CT250"/>
    <mergeCell ref="CU249:CU250"/>
    <mergeCell ref="CV249:CV250"/>
    <mergeCell ref="CI251:CI252"/>
    <mergeCell ref="CJ251:CJ252"/>
    <mergeCell ref="CK251:CK252"/>
    <mergeCell ref="CL251:CL252"/>
    <mergeCell ref="CM251:CM252"/>
    <mergeCell ref="CN251:CN252"/>
    <mergeCell ref="CO251:CO252"/>
    <mergeCell ref="CP251:CP252"/>
    <mergeCell ref="CQ251:CQ252"/>
    <mergeCell ref="CR251:CR252"/>
    <mergeCell ref="CS251:CS252"/>
    <mergeCell ref="CT251:CT252"/>
    <mergeCell ref="CU251:CU252"/>
    <mergeCell ref="CV251:CV252"/>
    <mergeCell ref="CI253:CI254"/>
    <mergeCell ref="CJ253:CJ254"/>
    <mergeCell ref="CK253:CK254"/>
    <mergeCell ref="CL253:CL254"/>
    <mergeCell ref="CM253:CM254"/>
    <mergeCell ref="CN253:CN254"/>
    <mergeCell ref="CO253:CO254"/>
    <mergeCell ref="CP253:CP254"/>
    <mergeCell ref="CQ253:CQ254"/>
    <mergeCell ref="CR253:CR254"/>
    <mergeCell ref="CS253:CS254"/>
    <mergeCell ref="CT253:CT254"/>
    <mergeCell ref="CU253:CU254"/>
    <mergeCell ref="CV253:CV254"/>
    <mergeCell ref="CI255:CI256"/>
    <mergeCell ref="CJ255:CJ256"/>
    <mergeCell ref="CK255:CK256"/>
    <mergeCell ref="CL255:CL256"/>
    <mergeCell ref="CM255:CM256"/>
    <mergeCell ref="CN255:CN256"/>
    <mergeCell ref="CO255:CO256"/>
    <mergeCell ref="CP255:CP256"/>
    <mergeCell ref="CQ255:CQ256"/>
    <mergeCell ref="CR255:CR256"/>
    <mergeCell ref="CS255:CS256"/>
    <mergeCell ref="CT255:CT256"/>
    <mergeCell ref="CU255:CU256"/>
    <mergeCell ref="CV255:CV256"/>
    <mergeCell ref="CI257:CI258"/>
    <mergeCell ref="CJ257:CJ258"/>
    <mergeCell ref="CK257:CK258"/>
    <mergeCell ref="CL257:CL258"/>
    <mergeCell ref="CM257:CM258"/>
    <mergeCell ref="CN257:CN258"/>
    <mergeCell ref="CO257:CO258"/>
    <mergeCell ref="CP257:CP258"/>
    <mergeCell ref="CQ257:CQ258"/>
    <mergeCell ref="CR257:CR258"/>
    <mergeCell ref="CS257:CS258"/>
    <mergeCell ref="CT257:CT258"/>
    <mergeCell ref="CU257:CU258"/>
    <mergeCell ref="CV257:CV258"/>
    <mergeCell ref="CI259:CI260"/>
    <mergeCell ref="CJ259:CJ260"/>
    <mergeCell ref="CK259:CK260"/>
    <mergeCell ref="CL259:CL260"/>
    <mergeCell ref="CM259:CM260"/>
    <mergeCell ref="CN259:CN260"/>
    <mergeCell ref="CO259:CO260"/>
    <mergeCell ref="CP259:CP260"/>
    <mergeCell ref="CQ259:CQ260"/>
    <mergeCell ref="CR259:CR260"/>
    <mergeCell ref="CS259:CS260"/>
    <mergeCell ref="CT259:CT260"/>
    <mergeCell ref="CU259:CU260"/>
    <mergeCell ref="CV259:CV260"/>
    <mergeCell ref="CI261:CI262"/>
    <mergeCell ref="CJ261:CJ262"/>
    <mergeCell ref="CK261:CK262"/>
    <mergeCell ref="CL261:CL262"/>
    <mergeCell ref="CM261:CM262"/>
    <mergeCell ref="CN261:CN262"/>
    <mergeCell ref="CO261:CO262"/>
    <mergeCell ref="CP261:CP262"/>
    <mergeCell ref="CQ261:CQ262"/>
    <mergeCell ref="CR261:CR262"/>
    <mergeCell ref="CS261:CS262"/>
    <mergeCell ref="CT261:CT262"/>
    <mergeCell ref="CU261:CU262"/>
    <mergeCell ref="CV261:CV262"/>
    <mergeCell ref="CI263:CI264"/>
    <mergeCell ref="CJ263:CJ264"/>
    <mergeCell ref="CK263:CK264"/>
    <mergeCell ref="CL263:CL264"/>
    <mergeCell ref="CM263:CM264"/>
    <mergeCell ref="CN263:CN264"/>
    <mergeCell ref="CO263:CO264"/>
    <mergeCell ref="CP263:CP264"/>
    <mergeCell ref="CQ263:CQ264"/>
    <mergeCell ref="CR263:CR264"/>
    <mergeCell ref="CS263:CS264"/>
    <mergeCell ref="CT263:CT264"/>
    <mergeCell ref="CU263:CU264"/>
    <mergeCell ref="CV263:CV264"/>
    <mergeCell ref="CI265:CI266"/>
    <mergeCell ref="CJ265:CJ266"/>
    <mergeCell ref="CK265:CK266"/>
    <mergeCell ref="CL265:CL266"/>
    <mergeCell ref="CM265:CM266"/>
    <mergeCell ref="CN265:CN266"/>
    <mergeCell ref="CO265:CO266"/>
    <mergeCell ref="CP265:CP266"/>
    <mergeCell ref="CQ265:CQ266"/>
    <mergeCell ref="CR265:CR266"/>
    <mergeCell ref="CS265:CS266"/>
    <mergeCell ref="CT265:CT266"/>
    <mergeCell ref="CU265:CU266"/>
    <mergeCell ref="CV265:CV266"/>
    <mergeCell ref="CI267:CI268"/>
    <mergeCell ref="CJ267:CJ268"/>
    <mergeCell ref="CK267:CK268"/>
    <mergeCell ref="CL267:CL268"/>
    <mergeCell ref="CM267:CM268"/>
    <mergeCell ref="CN267:CN268"/>
    <mergeCell ref="CO267:CO268"/>
    <mergeCell ref="CP267:CP268"/>
    <mergeCell ref="CQ267:CQ268"/>
    <mergeCell ref="CR267:CR268"/>
    <mergeCell ref="CS267:CS268"/>
    <mergeCell ref="CT267:CT268"/>
    <mergeCell ref="CU267:CU268"/>
    <mergeCell ref="CV267:CV268"/>
    <mergeCell ref="CI269:CI270"/>
    <mergeCell ref="CJ269:CJ270"/>
    <mergeCell ref="CK269:CK270"/>
    <mergeCell ref="CL269:CL270"/>
    <mergeCell ref="CM269:CM270"/>
    <mergeCell ref="CN269:CN270"/>
    <mergeCell ref="CO269:CO270"/>
    <mergeCell ref="CP269:CP270"/>
    <mergeCell ref="CQ269:CQ270"/>
    <mergeCell ref="CR269:CR270"/>
    <mergeCell ref="CS269:CS270"/>
    <mergeCell ref="CT269:CT270"/>
    <mergeCell ref="CU269:CU270"/>
    <mergeCell ref="CV269:CV270"/>
    <mergeCell ref="CI271:CI272"/>
    <mergeCell ref="CJ271:CJ272"/>
    <mergeCell ref="CK271:CK272"/>
    <mergeCell ref="CL271:CL272"/>
    <mergeCell ref="CM271:CM272"/>
    <mergeCell ref="CN271:CN272"/>
    <mergeCell ref="CO271:CO272"/>
    <mergeCell ref="CP271:CP272"/>
    <mergeCell ref="CQ271:CQ272"/>
    <mergeCell ref="CR271:CR272"/>
    <mergeCell ref="CS271:CS272"/>
    <mergeCell ref="CT271:CT272"/>
    <mergeCell ref="CU271:CU272"/>
    <mergeCell ref="CV271:CV272"/>
    <mergeCell ref="CI273:CI274"/>
    <mergeCell ref="CJ273:CJ274"/>
    <mergeCell ref="CK273:CK274"/>
    <mergeCell ref="CL273:CL274"/>
    <mergeCell ref="CM273:CM274"/>
    <mergeCell ref="CN273:CN274"/>
    <mergeCell ref="CO273:CO274"/>
    <mergeCell ref="CP273:CP274"/>
    <mergeCell ref="CQ273:CQ274"/>
    <mergeCell ref="CR273:CR274"/>
    <mergeCell ref="CS273:CS274"/>
    <mergeCell ref="CT273:CT274"/>
    <mergeCell ref="CU273:CU274"/>
    <mergeCell ref="CV273:CV274"/>
    <mergeCell ref="CI275:CI276"/>
    <mergeCell ref="CJ275:CJ276"/>
    <mergeCell ref="CK275:CK276"/>
    <mergeCell ref="CL275:CL276"/>
    <mergeCell ref="CM275:CM276"/>
    <mergeCell ref="CN275:CN276"/>
    <mergeCell ref="CO275:CO276"/>
    <mergeCell ref="CP275:CP276"/>
    <mergeCell ref="CQ275:CQ276"/>
    <mergeCell ref="CR275:CR276"/>
    <mergeCell ref="CS275:CS276"/>
    <mergeCell ref="CT275:CT276"/>
    <mergeCell ref="CU275:CU276"/>
    <mergeCell ref="CV275:CV276"/>
    <mergeCell ref="CI277:CI278"/>
    <mergeCell ref="CJ277:CJ278"/>
    <mergeCell ref="CK277:CK278"/>
    <mergeCell ref="CL277:CL278"/>
    <mergeCell ref="CM277:CM278"/>
    <mergeCell ref="CN277:CN278"/>
    <mergeCell ref="CO277:CO278"/>
    <mergeCell ref="CP277:CP278"/>
    <mergeCell ref="CQ277:CQ278"/>
    <mergeCell ref="CR277:CR278"/>
    <mergeCell ref="CS277:CS278"/>
    <mergeCell ref="CT277:CT278"/>
    <mergeCell ref="CU277:CU278"/>
    <mergeCell ref="CV277:CV278"/>
    <mergeCell ref="CI279:CI280"/>
    <mergeCell ref="CJ279:CJ280"/>
    <mergeCell ref="CK279:CK280"/>
    <mergeCell ref="CL279:CL280"/>
    <mergeCell ref="CM279:CM280"/>
    <mergeCell ref="CN279:CN280"/>
    <mergeCell ref="CO279:CO280"/>
    <mergeCell ref="CP279:CP280"/>
    <mergeCell ref="CQ279:CQ280"/>
    <mergeCell ref="CR279:CR280"/>
    <mergeCell ref="CS279:CS280"/>
    <mergeCell ref="CT279:CT280"/>
    <mergeCell ref="CU279:CU280"/>
    <mergeCell ref="CV279:CV280"/>
    <mergeCell ref="CI281:CI282"/>
    <mergeCell ref="CJ281:CJ282"/>
    <mergeCell ref="CK281:CK282"/>
    <mergeCell ref="CL281:CL282"/>
    <mergeCell ref="CM281:CM282"/>
    <mergeCell ref="CN281:CN282"/>
    <mergeCell ref="CO281:CO282"/>
    <mergeCell ref="CP281:CP282"/>
    <mergeCell ref="CQ281:CQ282"/>
    <mergeCell ref="CR281:CR282"/>
    <mergeCell ref="CS281:CS282"/>
    <mergeCell ref="CT281:CT282"/>
    <mergeCell ref="CU281:CU282"/>
    <mergeCell ref="CV281:CV282"/>
    <mergeCell ref="CI283:CI284"/>
    <mergeCell ref="CJ283:CJ284"/>
    <mergeCell ref="CK283:CK284"/>
    <mergeCell ref="CL283:CL284"/>
    <mergeCell ref="CM283:CM284"/>
    <mergeCell ref="CN283:CN284"/>
    <mergeCell ref="CO283:CO284"/>
    <mergeCell ref="CP283:CP284"/>
    <mergeCell ref="CQ283:CQ284"/>
    <mergeCell ref="CR283:CR284"/>
    <mergeCell ref="CS283:CS284"/>
    <mergeCell ref="CT283:CT284"/>
    <mergeCell ref="CU283:CU284"/>
    <mergeCell ref="CV283:CV284"/>
    <mergeCell ref="CI285:CI286"/>
    <mergeCell ref="CJ285:CJ286"/>
    <mergeCell ref="CK285:CK286"/>
    <mergeCell ref="CL285:CL286"/>
    <mergeCell ref="CM285:CM286"/>
    <mergeCell ref="CN285:CN286"/>
    <mergeCell ref="CO285:CO286"/>
    <mergeCell ref="CP285:CP286"/>
    <mergeCell ref="CQ285:CQ286"/>
    <mergeCell ref="CR285:CR286"/>
    <mergeCell ref="CS285:CS286"/>
    <mergeCell ref="CT285:CT286"/>
    <mergeCell ref="CU285:CU286"/>
    <mergeCell ref="CV285:CV286"/>
    <mergeCell ref="CI287:CI288"/>
    <mergeCell ref="CJ287:CJ288"/>
    <mergeCell ref="CK287:CK288"/>
    <mergeCell ref="CL287:CL288"/>
    <mergeCell ref="CM287:CM288"/>
    <mergeCell ref="CN287:CN288"/>
    <mergeCell ref="CO287:CO288"/>
    <mergeCell ref="CP287:CP288"/>
    <mergeCell ref="CQ287:CQ288"/>
    <mergeCell ref="CR287:CR288"/>
    <mergeCell ref="CS287:CS288"/>
    <mergeCell ref="CT287:CT288"/>
    <mergeCell ref="CU287:CU288"/>
    <mergeCell ref="CV287:CV288"/>
    <mergeCell ref="CI289:CI290"/>
    <mergeCell ref="CJ289:CJ290"/>
    <mergeCell ref="CK289:CK290"/>
    <mergeCell ref="CL289:CL290"/>
    <mergeCell ref="CM289:CM290"/>
    <mergeCell ref="CN289:CN290"/>
    <mergeCell ref="CO289:CO290"/>
    <mergeCell ref="CP289:CP290"/>
    <mergeCell ref="CQ289:CQ290"/>
    <mergeCell ref="CR289:CR290"/>
    <mergeCell ref="CS289:CS290"/>
    <mergeCell ref="CT289:CT290"/>
    <mergeCell ref="CU289:CU290"/>
    <mergeCell ref="CV289:CV290"/>
    <mergeCell ref="CI291:CI292"/>
    <mergeCell ref="CJ291:CJ292"/>
    <mergeCell ref="CK291:CK292"/>
    <mergeCell ref="CL291:CL292"/>
    <mergeCell ref="CM291:CM292"/>
    <mergeCell ref="CN291:CN292"/>
    <mergeCell ref="CO291:CO292"/>
    <mergeCell ref="CP291:CP292"/>
    <mergeCell ref="CQ291:CQ292"/>
    <mergeCell ref="CR291:CR292"/>
    <mergeCell ref="CS291:CS292"/>
    <mergeCell ref="CT291:CT292"/>
    <mergeCell ref="CU291:CU292"/>
    <mergeCell ref="CV291:CV292"/>
    <mergeCell ref="CI293:CI294"/>
    <mergeCell ref="CJ293:CJ294"/>
    <mergeCell ref="CK293:CK294"/>
    <mergeCell ref="CL293:CL294"/>
    <mergeCell ref="CM293:CM294"/>
    <mergeCell ref="CN293:CN294"/>
    <mergeCell ref="CO293:CO294"/>
    <mergeCell ref="CP293:CP294"/>
    <mergeCell ref="CQ293:CQ294"/>
    <mergeCell ref="CR293:CR294"/>
    <mergeCell ref="CS293:CS294"/>
    <mergeCell ref="CT293:CT294"/>
    <mergeCell ref="CU293:CU294"/>
    <mergeCell ref="CV293:CV294"/>
    <mergeCell ref="CI295:CI296"/>
    <mergeCell ref="CJ295:CJ296"/>
    <mergeCell ref="CK295:CK296"/>
    <mergeCell ref="CL295:CL296"/>
    <mergeCell ref="CM295:CM296"/>
    <mergeCell ref="CN295:CN296"/>
    <mergeCell ref="CO295:CO296"/>
    <mergeCell ref="CP295:CP296"/>
    <mergeCell ref="CQ295:CQ296"/>
    <mergeCell ref="CR295:CR296"/>
    <mergeCell ref="CS295:CS296"/>
    <mergeCell ref="CT295:CT296"/>
    <mergeCell ref="CU295:CU296"/>
    <mergeCell ref="CV295:CV296"/>
    <mergeCell ref="CI297:CI298"/>
    <mergeCell ref="CJ297:CJ298"/>
    <mergeCell ref="CK297:CK298"/>
    <mergeCell ref="CL297:CL298"/>
    <mergeCell ref="CM297:CM298"/>
    <mergeCell ref="CN297:CN298"/>
    <mergeCell ref="CO297:CO298"/>
    <mergeCell ref="CP297:CP298"/>
    <mergeCell ref="CQ297:CQ298"/>
    <mergeCell ref="CR297:CR298"/>
    <mergeCell ref="CS297:CS298"/>
    <mergeCell ref="CT297:CT298"/>
    <mergeCell ref="CU297:CU298"/>
    <mergeCell ref="CV297:CV298"/>
    <mergeCell ref="CI299:CI300"/>
    <mergeCell ref="CJ299:CJ300"/>
    <mergeCell ref="CK299:CK300"/>
    <mergeCell ref="CL299:CL300"/>
    <mergeCell ref="CM299:CM300"/>
    <mergeCell ref="CN299:CN300"/>
    <mergeCell ref="CO299:CO300"/>
    <mergeCell ref="CP299:CP300"/>
    <mergeCell ref="CQ299:CQ300"/>
    <mergeCell ref="CR299:CR300"/>
    <mergeCell ref="CS299:CS300"/>
    <mergeCell ref="CT299:CT300"/>
    <mergeCell ref="CU299:CU300"/>
    <mergeCell ref="CV299:CV300"/>
    <mergeCell ref="CI301:CI302"/>
    <mergeCell ref="CJ301:CJ302"/>
    <mergeCell ref="CK301:CK302"/>
    <mergeCell ref="CL301:CL302"/>
    <mergeCell ref="CM301:CM302"/>
    <mergeCell ref="CN301:CN302"/>
    <mergeCell ref="CO301:CO302"/>
    <mergeCell ref="CP301:CP302"/>
    <mergeCell ref="CQ301:CQ302"/>
    <mergeCell ref="CR301:CR302"/>
    <mergeCell ref="CS301:CS302"/>
    <mergeCell ref="CT301:CT302"/>
    <mergeCell ref="CU301:CU302"/>
    <mergeCell ref="CV301:CV302"/>
    <mergeCell ref="CI303:CI304"/>
    <mergeCell ref="CJ303:CJ304"/>
    <mergeCell ref="CK303:CK304"/>
    <mergeCell ref="CL303:CL304"/>
    <mergeCell ref="CM303:CM304"/>
    <mergeCell ref="CN303:CN304"/>
    <mergeCell ref="CO303:CO304"/>
    <mergeCell ref="CP303:CP304"/>
    <mergeCell ref="CQ303:CQ304"/>
    <mergeCell ref="CR303:CR304"/>
    <mergeCell ref="CS303:CS304"/>
    <mergeCell ref="CT303:CT304"/>
    <mergeCell ref="CU303:CU304"/>
    <mergeCell ref="CV303:CV304"/>
    <mergeCell ref="CI305:CI306"/>
    <mergeCell ref="CJ305:CJ306"/>
    <mergeCell ref="CK305:CK306"/>
    <mergeCell ref="CL305:CL306"/>
    <mergeCell ref="CM305:CM306"/>
    <mergeCell ref="CN305:CN306"/>
    <mergeCell ref="CO305:CO306"/>
    <mergeCell ref="CP305:CP306"/>
    <mergeCell ref="CQ305:CQ306"/>
    <mergeCell ref="CR305:CR306"/>
    <mergeCell ref="CS305:CS306"/>
    <mergeCell ref="CT305:CT306"/>
    <mergeCell ref="CU305:CU306"/>
    <mergeCell ref="CV305:CV306"/>
    <mergeCell ref="CI307:CI308"/>
    <mergeCell ref="CJ307:CJ308"/>
    <mergeCell ref="CK307:CK308"/>
    <mergeCell ref="CL307:CL308"/>
    <mergeCell ref="CM307:CM308"/>
    <mergeCell ref="CN307:CN308"/>
    <mergeCell ref="CO307:CO308"/>
    <mergeCell ref="CP307:CP308"/>
    <mergeCell ref="CQ307:CQ308"/>
    <mergeCell ref="CR307:CR308"/>
    <mergeCell ref="CS307:CS308"/>
    <mergeCell ref="CT307:CT308"/>
    <mergeCell ref="CU307:CU308"/>
    <mergeCell ref="CV307:CV308"/>
    <mergeCell ref="CI309:CI310"/>
    <mergeCell ref="CJ309:CJ310"/>
    <mergeCell ref="CK309:CK310"/>
    <mergeCell ref="CL309:CL310"/>
    <mergeCell ref="CM309:CM310"/>
    <mergeCell ref="CN309:CN310"/>
    <mergeCell ref="CO309:CO310"/>
    <mergeCell ref="CP309:CP310"/>
    <mergeCell ref="CQ309:CQ310"/>
    <mergeCell ref="CR309:CR310"/>
    <mergeCell ref="CS309:CS310"/>
    <mergeCell ref="CT309:CT310"/>
    <mergeCell ref="CU309:CU310"/>
    <mergeCell ref="CV309:CV310"/>
    <mergeCell ref="CI311:CI312"/>
    <mergeCell ref="CJ311:CJ312"/>
    <mergeCell ref="CK311:CK312"/>
    <mergeCell ref="CL311:CL312"/>
    <mergeCell ref="CM311:CM312"/>
    <mergeCell ref="CN311:CN312"/>
    <mergeCell ref="CO311:CO312"/>
    <mergeCell ref="CP311:CP312"/>
    <mergeCell ref="CQ311:CQ312"/>
    <mergeCell ref="CR311:CR312"/>
    <mergeCell ref="CS311:CS312"/>
    <mergeCell ref="CT311:CT312"/>
    <mergeCell ref="CU311:CU312"/>
    <mergeCell ref="CV311:CV312"/>
    <mergeCell ref="CI313:CI314"/>
    <mergeCell ref="CJ313:CJ314"/>
    <mergeCell ref="CK313:CK314"/>
    <mergeCell ref="CL313:CL314"/>
    <mergeCell ref="CM313:CM314"/>
    <mergeCell ref="CN313:CN314"/>
    <mergeCell ref="CO313:CO314"/>
    <mergeCell ref="CP313:CP314"/>
    <mergeCell ref="CQ313:CQ314"/>
    <mergeCell ref="CR313:CR314"/>
    <mergeCell ref="CS313:CS314"/>
    <mergeCell ref="CT313:CT314"/>
    <mergeCell ref="CU313:CU314"/>
    <mergeCell ref="CV313:CV314"/>
    <mergeCell ref="CI315:CI316"/>
    <mergeCell ref="CJ315:CJ316"/>
    <mergeCell ref="CK315:CK316"/>
    <mergeCell ref="CL315:CL316"/>
    <mergeCell ref="CM315:CM316"/>
    <mergeCell ref="CN315:CN316"/>
    <mergeCell ref="CO315:CO316"/>
    <mergeCell ref="CP315:CP316"/>
    <mergeCell ref="CQ315:CQ316"/>
    <mergeCell ref="CR315:CR316"/>
    <mergeCell ref="CS315:CS316"/>
    <mergeCell ref="CT315:CT316"/>
    <mergeCell ref="CU315:CU316"/>
    <mergeCell ref="CV315:CV316"/>
    <mergeCell ref="CI317:CI318"/>
    <mergeCell ref="CJ317:CJ318"/>
    <mergeCell ref="CK317:CK318"/>
    <mergeCell ref="CL317:CL318"/>
    <mergeCell ref="CM317:CM318"/>
    <mergeCell ref="CN317:CN318"/>
    <mergeCell ref="CO317:CO318"/>
    <mergeCell ref="CP317:CP318"/>
    <mergeCell ref="CQ317:CQ318"/>
    <mergeCell ref="CR317:CR318"/>
    <mergeCell ref="CS317:CS318"/>
    <mergeCell ref="CT317:CT318"/>
    <mergeCell ref="CU317:CU318"/>
    <mergeCell ref="CV317:CV318"/>
    <mergeCell ref="CI319:CI320"/>
    <mergeCell ref="CJ319:CJ320"/>
    <mergeCell ref="CK319:CK320"/>
    <mergeCell ref="CL319:CL320"/>
    <mergeCell ref="CM319:CM320"/>
    <mergeCell ref="CN319:CN320"/>
    <mergeCell ref="CO319:CO320"/>
    <mergeCell ref="CP319:CP320"/>
    <mergeCell ref="CQ319:CQ320"/>
    <mergeCell ref="CR319:CR320"/>
    <mergeCell ref="CS319:CS320"/>
    <mergeCell ref="CT319:CT320"/>
    <mergeCell ref="CU319:CU320"/>
    <mergeCell ref="CV319:CV320"/>
    <mergeCell ref="CI321:CI322"/>
    <mergeCell ref="CJ321:CJ322"/>
    <mergeCell ref="CK321:CK322"/>
    <mergeCell ref="CL321:CL322"/>
    <mergeCell ref="CM321:CM322"/>
    <mergeCell ref="CN321:CN322"/>
    <mergeCell ref="CO321:CO322"/>
    <mergeCell ref="CP321:CP322"/>
    <mergeCell ref="CQ321:CQ322"/>
    <mergeCell ref="CR321:CR322"/>
    <mergeCell ref="CS321:CS322"/>
    <mergeCell ref="CT321:CT322"/>
    <mergeCell ref="CU321:CU322"/>
    <mergeCell ref="CV321:CV322"/>
    <mergeCell ref="CI323:CI324"/>
    <mergeCell ref="CJ323:CJ324"/>
    <mergeCell ref="CK323:CK324"/>
    <mergeCell ref="CL323:CL324"/>
    <mergeCell ref="CM323:CM324"/>
    <mergeCell ref="CN323:CN324"/>
    <mergeCell ref="CO323:CO324"/>
    <mergeCell ref="CP323:CP324"/>
    <mergeCell ref="CQ323:CQ324"/>
    <mergeCell ref="CR323:CR324"/>
    <mergeCell ref="CS323:CS324"/>
    <mergeCell ref="CT323:CT324"/>
    <mergeCell ref="CU323:CU324"/>
    <mergeCell ref="CV323:CV324"/>
    <mergeCell ref="CI325:CI326"/>
    <mergeCell ref="CJ325:CJ326"/>
    <mergeCell ref="CK325:CK326"/>
    <mergeCell ref="CL325:CL326"/>
    <mergeCell ref="CM325:CM326"/>
    <mergeCell ref="CN325:CN326"/>
    <mergeCell ref="CO325:CO326"/>
    <mergeCell ref="CP325:CP326"/>
    <mergeCell ref="CQ325:CQ326"/>
    <mergeCell ref="CR325:CR326"/>
    <mergeCell ref="CS325:CS326"/>
    <mergeCell ref="CT325:CT326"/>
    <mergeCell ref="CU325:CU326"/>
    <mergeCell ref="CV325:CV326"/>
    <mergeCell ref="CI327:CI328"/>
    <mergeCell ref="CJ327:CJ328"/>
    <mergeCell ref="CK327:CK328"/>
    <mergeCell ref="CL327:CL328"/>
    <mergeCell ref="CM327:CM328"/>
    <mergeCell ref="CN327:CN328"/>
    <mergeCell ref="CO327:CO328"/>
    <mergeCell ref="CP327:CP328"/>
    <mergeCell ref="CQ327:CQ328"/>
    <mergeCell ref="CR327:CR328"/>
    <mergeCell ref="CS327:CS328"/>
    <mergeCell ref="CT327:CT328"/>
    <mergeCell ref="CU327:CU328"/>
    <mergeCell ref="CV327:CV328"/>
    <mergeCell ref="CI329:CI330"/>
    <mergeCell ref="CJ329:CJ330"/>
    <mergeCell ref="CK329:CK330"/>
    <mergeCell ref="CL329:CL330"/>
    <mergeCell ref="CM329:CM330"/>
    <mergeCell ref="CN329:CN330"/>
    <mergeCell ref="CO329:CO330"/>
    <mergeCell ref="CP329:CP330"/>
    <mergeCell ref="CQ329:CQ330"/>
    <mergeCell ref="CR329:CR330"/>
    <mergeCell ref="CS329:CS330"/>
    <mergeCell ref="CT329:CT330"/>
    <mergeCell ref="CU329:CU330"/>
    <mergeCell ref="CV329:CV330"/>
    <mergeCell ref="CI331:CI332"/>
    <mergeCell ref="CJ331:CJ332"/>
    <mergeCell ref="CK331:CK332"/>
    <mergeCell ref="CL331:CL332"/>
    <mergeCell ref="CM331:CM332"/>
    <mergeCell ref="CN331:CN332"/>
    <mergeCell ref="CO331:CO332"/>
    <mergeCell ref="CP331:CP332"/>
    <mergeCell ref="CQ331:CQ332"/>
    <mergeCell ref="CR331:CR332"/>
    <mergeCell ref="CS331:CS332"/>
    <mergeCell ref="CT331:CT332"/>
    <mergeCell ref="CU331:CU332"/>
    <mergeCell ref="CV331:CV332"/>
    <mergeCell ref="CI333:CI334"/>
    <mergeCell ref="CJ333:CJ334"/>
    <mergeCell ref="CK333:CK334"/>
    <mergeCell ref="CL333:CL334"/>
    <mergeCell ref="CM333:CM334"/>
    <mergeCell ref="CN333:CN334"/>
    <mergeCell ref="CO333:CO334"/>
    <mergeCell ref="CP333:CP334"/>
    <mergeCell ref="CQ333:CQ334"/>
    <mergeCell ref="CR333:CR334"/>
    <mergeCell ref="CS333:CS334"/>
    <mergeCell ref="CT333:CT334"/>
    <mergeCell ref="CU333:CU334"/>
    <mergeCell ref="CV333:CV334"/>
    <mergeCell ref="CI335:CI336"/>
    <mergeCell ref="CJ335:CJ336"/>
    <mergeCell ref="CK335:CK336"/>
    <mergeCell ref="CL335:CL336"/>
    <mergeCell ref="CM335:CM336"/>
    <mergeCell ref="CN335:CN336"/>
    <mergeCell ref="CO335:CO336"/>
    <mergeCell ref="CP335:CP336"/>
    <mergeCell ref="CQ335:CQ336"/>
    <mergeCell ref="CR335:CR336"/>
    <mergeCell ref="CS335:CS336"/>
    <mergeCell ref="CT335:CT336"/>
    <mergeCell ref="CU335:CU336"/>
    <mergeCell ref="CV335:CV336"/>
    <mergeCell ref="CI337:CI338"/>
    <mergeCell ref="CJ337:CJ338"/>
    <mergeCell ref="CK337:CK338"/>
    <mergeCell ref="CL337:CL338"/>
    <mergeCell ref="CM337:CM338"/>
    <mergeCell ref="CN337:CN338"/>
    <mergeCell ref="CO337:CO338"/>
    <mergeCell ref="CP337:CP338"/>
    <mergeCell ref="CQ337:CQ338"/>
    <mergeCell ref="CR337:CR338"/>
    <mergeCell ref="CS337:CS338"/>
    <mergeCell ref="CT337:CT338"/>
    <mergeCell ref="CU337:CU338"/>
    <mergeCell ref="CV337:CV338"/>
    <mergeCell ref="CI339:CI340"/>
    <mergeCell ref="CJ339:CJ340"/>
    <mergeCell ref="CK339:CK340"/>
    <mergeCell ref="CL339:CL340"/>
    <mergeCell ref="CM339:CM340"/>
    <mergeCell ref="CN339:CN340"/>
    <mergeCell ref="CO339:CO340"/>
    <mergeCell ref="CP339:CP340"/>
    <mergeCell ref="CQ339:CQ340"/>
    <mergeCell ref="CR339:CR340"/>
    <mergeCell ref="CS339:CS340"/>
    <mergeCell ref="CT339:CT340"/>
    <mergeCell ref="CU339:CU340"/>
    <mergeCell ref="CV339:CV340"/>
    <mergeCell ref="CI341:CI342"/>
    <mergeCell ref="CJ341:CJ342"/>
    <mergeCell ref="CK341:CK342"/>
    <mergeCell ref="CL341:CL342"/>
    <mergeCell ref="CM341:CM342"/>
    <mergeCell ref="CN341:CN342"/>
    <mergeCell ref="CO341:CO342"/>
    <mergeCell ref="CP341:CP342"/>
    <mergeCell ref="CQ341:CQ342"/>
    <mergeCell ref="CR341:CR342"/>
    <mergeCell ref="CS341:CS342"/>
    <mergeCell ref="CT341:CT342"/>
    <mergeCell ref="CU341:CU342"/>
    <mergeCell ref="CV341:CV342"/>
    <mergeCell ref="CI343:CI344"/>
    <mergeCell ref="CJ343:CJ344"/>
    <mergeCell ref="CK343:CK344"/>
    <mergeCell ref="CL343:CL344"/>
    <mergeCell ref="CM343:CM344"/>
    <mergeCell ref="CN343:CN344"/>
    <mergeCell ref="CO343:CO344"/>
    <mergeCell ref="CP343:CP344"/>
    <mergeCell ref="CQ343:CQ344"/>
    <mergeCell ref="CR343:CR344"/>
    <mergeCell ref="CS343:CS344"/>
    <mergeCell ref="CT343:CT344"/>
    <mergeCell ref="CU343:CU344"/>
    <mergeCell ref="CV343:CV344"/>
    <mergeCell ref="CI345:CI346"/>
    <mergeCell ref="CJ345:CJ346"/>
    <mergeCell ref="CK345:CK346"/>
    <mergeCell ref="CL345:CL346"/>
    <mergeCell ref="CM345:CM346"/>
    <mergeCell ref="CN345:CN346"/>
    <mergeCell ref="CO345:CO346"/>
    <mergeCell ref="CP345:CP346"/>
    <mergeCell ref="CQ345:CQ346"/>
    <mergeCell ref="CR345:CR346"/>
    <mergeCell ref="CS345:CS346"/>
    <mergeCell ref="CT345:CT346"/>
    <mergeCell ref="CU345:CU346"/>
    <mergeCell ref="CV345:CV346"/>
    <mergeCell ref="CI347:CI348"/>
    <mergeCell ref="CJ347:CJ348"/>
    <mergeCell ref="CK347:CK348"/>
    <mergeCell ref="CL347:CL348"/>
    <mergeCell ref="CM347:CM348"/>
    <mergeCell ref="CN347:CN348"/>
    <mergeCell ref="CO347:CO348"/>
    <mergeCell ref="CP347:CP348"/>
    <mergeCell ref="CQ347:CQ348"/>
    <mergeCell ref="CR347:CR348"/>
    <mergeCell ref="CS347:CS348"/>
    <mergeCell ref="CT347:CT348"/>
    <mergeCell ref="CU347:CU348"/>
    <mergeCell ref="CV347:CV348"/>
    <mergeCell ref="CI349:CI350"/>
    <mergeCell ref="CJ349:CJ350"/>
    <mergeCell ref="CK349:CK350"/>
    <mergeCell ref="CL349:CL350"/>
    <mergeCell ref="CM349:CM350"/>
    <mergeCell ref="CN349:CN350"/>
    <mergeCell ref="CO349:CO350"/>
    <mergeCell ref="CP349:CP350"/>
    <mergeCell ref="CQ349:CQ350"/>
    <mergeCell ref="CR349:CR350"/>
    <mergeCell ref="CS349:CS350"/>
    <mergeCell ref="CT349:CT350"/>
    <mergeCell ref="CU349:CU350"/>
    <mergeCell ref="CV349:CV350"/>
    <mergeCell ref="CI351:CI352"/>
    <mergeCell ref="CJ351:CJ352"/>
    <mergeCell ref="CK351:CK352"/>
    <mergeCell ref="CL351:CL352"/>
    <mergeCell ref="CM351:CM352"/>
    <mergeCell ref="CN351:CN352"/>
    <mergeCell ref="CO351:CO352"/>
    <mergeCell ref="CP351:CP352"/>
    <mergeCell ref="CQ351:CQ352"/>
    <mergeCell ref="CR351:CR352"/>
    <mergeCell ref="CS351:CS352"/>
    <mergeCell ref="CT351:CT352"/>
    <mergeCell ref="CU351:CU352"/>
    <mergeCell ref="CV351:CV352"/>
    <mergeCell ref="CI353:CI354"/>
    <mergeCell ref="CJ353:CJ354"/>
    <mergeCell ref="CK353:CK354"/>
    <mergeCell ref="CL353:CL354"/>
    <mergeCell ref="CM353:CM354"/>
    <mergeCell ref="CN353:CN354"/>
    <mergeCell ref="CO353:CO354"/>
    <mergeCell ref="CP353:CP354"/>
    <mergeCell ref="CQ353:CQ354"/>
    <mergeCell ref="CR353:CR354"/>
    <mergeCell ref="CS353:CS354"/>
    <mergeCell ref="CT353:CT354"/>
    <mergeCell ref="CU353:CU354"/>
    <mergeCell ref="CV353:CV354"/>
    <mergeCell ref="CI355:CI356"/>
    <mergeCell ref="CJ355:CJ356"/>
    <mergeCell ref="CK355:CK356"/>
    <mergeCell ref="CL355:CL356"/>
    <mergeCell ref="CM355:CM356"/>
    <mergeCell ref="CN355:CN356"/>
    <mergeCell ref="CO355:CO356"/>
    <mergeCell ref="CP355:CP356"/>
    <mergeCell ref="CQ355:CQ356"/>
    <mergeCell ref="CR355:CR356"/>
    <mergeCell ref="CS355:CS356"/>
    <mergeCell ref="CT355:CT356"/>
    <mergeCell ref="CU355:CU356"/>
    <mergeCell ref="CV355:CV356"/>
    <mergeCell ref="CI357:CI358"/>
    <mergeCell ref="CJ357:CJ358"/>
    <mergeCell ref="CK357:CK358"/>
    <mergeCell ref="CL357:CL358"/>
    <mergeCell ref="CM357:CM358"/>
    <mergeCell ref="CN357:CN358"/>
    <mergeCell ref="CO357:CO358"/>
    <mergeCell ref="CP357:CP358"/>
    <mergeCell ref="CQ357:CQ358"/>
    <mergeCell ref="CR357:CR358"/>
    <mergeCell ref="CS357:CS358"/>
    <mergeCell ref="CT357:CT358"/>
    <mergeCell ref="CU357:CU358"/>
    <mergeCell ref="CV357:CV358"/>
    <mergeCell ref="CI359:CI360"/>
    <mergeCell ref="CJ359:CJ360"/>
    <mergeCell ref="CK359:CK360"/>
    <mergeCell ref="CL359:CL360"/>
    <mergeCell ref="CM359:CM360"/>
    <mergeCell ref="CN359:CN360"/>
    <mergeCell ref="CO359:CO360"/>
    <mergeCell ref="CP359:CP360"/>
    <mergeCell ref="CQ359:CQ360"/>
    <mergeCell ref="CR359:CR360"/>
    <mergeCell ref="CS359:CS360"/>
    <mergeCell ref="CT359:CT360"/>
    <mergeCell ref="CU359:CU360"/>
    <mergeCell ref="CI361:CI362"/>
    <mergeCell ref="CJ361:CJ362"/>
    <mergeCell ref="CK361:CK362"/>
    <mergeCell ref="CL361:CL362"/>
    <mergeCell ref="CM361:CM362"/>
    <mergeCell ref="CN361:CN362"/>
    <mergeCell ref="CO361:CO362"/>
    <mergeCell ref="CP361:CP362"/>
    <mergeCell ref="CQ361:CQ362"/>
    <mergeCell ref="CR361:CR362"/>
    <mergeCell ref="CS361:CS362"/>
    <mergeCell ref="CT361:CT362"/>
    <mergeCell ref="CU361:CU362"/>
    <mergeCell ref="CI363:CI364"/>
    <mergeCell ref="CJ363:CJ364"/>
    <mergeCell ref="CK363:CK364"/>
    <mergeCell ref="CL363:CL364"/>
    <mergeCell ref="CM363:CM364"/>
    <mergeCell ref="CN363:CN364"/>
    <mergeCell ref="CO363:CO364"/>
    <mergeCell ref="CP363:CP364"/>
    <mergeCell ref="CQ363:CQ364"/>
    <mergeCell ref="CR363:CR364"/>
    <mergeCell ref="CS363:CS364"/>
    <mergeCell ref="CT363:CT364"/>
    <mergeCell ref="CU363:CU364"/>
    <mergeCell ref="CI365:CI366"/>
    <mergeCell ref="CJ365:CJ366"/>
    <mergeCell ref="CK365:CK366"/>
    <mergeCell ref="CL365:CL366"/>
    <mergeCell ref="CM365:CM366"/>
    <mergeCell ref="CN365:CN366"/>
    <mergeCell ref="CO365:CO366"/>
    <mergeCell ref="CP365:CP366"/>
    <mergeCell ref="CQ365:CQ366"/>
    <mergeCell ref="CR365:CR366"/>
    <mergeCell ref="CS365:CS366"/>
    <mergeCell ref="CT365:CT366"/>
    <mergeCell ref="CU365:CU366"/>
    <mergeCell ref="CI367:CI368"/>
    <mergeCell ref="CJ367:CJ368"/>
    <mergeCell ref="CK367:CK368"/>
    <mergeCell ref="CL367:CL368"/>
    <mergeCell ref="CM367:CM368"/>
    <mergeCell ref="CN367:CN368"/>
    <mergeCell ref="CO367:CO368"/>
    <mergeCell ref="CP367:CP368"/>
    <mergeCell ref="CQ367:CQ368"/>
    <mergeCell ref="CR367:CR368"/>
    <mergeCell ref="CS367:CS368"/>
    <mergeCell ref="CT367:CT368"/>
    <mergeCell ref="CU367:CU368"/>
    <mergeCell ref="CI369:CI370"/>
    <mergeCell ref="CJ369:CJ370"/>
    <mergeCell ref="CK369:CK370"/>
    <mergeCell ref="CL369:CL370"/>
    <mergeCell ref="CM369:CM370"/>
    <mergeCell ref="CN369:CN370"/>
    <mergeCell ref="CO369:CO370"/>
    <mergeCell ref="CP369:CP370"/>
    <mergeCell ref="CQ369:CQ370"/>
    <mergeCell ref="CR369:CR370"/>
    <mergeCell ref="CS369:CS370"/>
    <mergeCell ref="CT369:CT370"/>
    <mergeCell ref="CU369:CU370"/>
    <mergeCell ref="CI371:CI372"/>
    <mergeCell ref="CJ371:CJ372"/>
    <mergeCell ref="CK371:CK372"/>
    <mergeCell ref="CL371:CL372"/>
    <mergeCell ref="CM371:CM372"/>
    <mergeCell ref="CN371:CN372"/>
    <mergeCell ref="CO371:CO372"/>
    <mergeCell ref="CP371:CP372"/>
    <mergeCell ref="CQ371:CQ372"/>
    <mergeCell ref="CR371:CR372"/>
    <mergeCell ref="CS371:CS372"/>
    <mergeCell ref="CT371:CT372"/>
    <mergeCell ref="CU371:CU372"/>
    <mergeCell ref="CI373:CI374"/>
    <mergeCell ref="CJ373:CJ374"/>
    <mergeCell ref="CK373:CK374"/>
    <mergeCell ref="CL373:CL374"/>
    <mergeCell ref="CM373:CM374"/>
    <mergeCell ref="CN373:CN374"/>
    <mergeCell ref="CO373:CO374"/>
    <mergeCell ref="CP373:CP374"/>
    <mergeCell ref="CQ373:CQ374"/>
    <mergeCell ref="CR373:CR374"/>
    <mergeCell ref="CS373:CS374"/>
    <mergeCell ref="CT373:CT374"/>
    <mergeCell ref="CU373:CU374"/>
    <mergeCell ref="CI375:CI376"/>
    <mergeCell ref="CJ375:CJ376"/>
    <mergeCell ref="CK375:CK376"/>
    <mergeCell ref="CL375:CL376"/>
    <mergeCell ref="CM375:CM376"/>
    <mergeCell ref="CN375:CN376"/>
    <mergeCell ref="CO375:CO376"/>
    <mergeCell ref="CP375:CP376"/>
    <mergeCell ref="CQ375:CQ376"/>
    <mergeCell ref="CR375:CR376"/>
    <mergeCell ref="CS375:CS376"/>
    <mergeCell ref="CT375:CT376"/>
    <mergeCell ref="CU375:CU376"/>
    <mergeCell ref="CI377:CI378"/>
    <mergeCell ref="CJ377:CJ378"/>
    <mergeCell ref="CK377:CK378"/>
    <mergeCell ref="CL377:CL378"/>
    <mergeCell ref="CM377:CM378"/>
    <mergeCell ref="CN377:CN378"/>
    <mergeCell ref="CO377:CO378"/>
    <mergeCell ref="CP377:CP378"/>
    <mergeCell ref="CQ377:CQ378"/>
    <mergeCell ref="CR377:CR378"/>
    <mergeCell ref="CS377:CS378"/>
    <mergeCell ref="CT377:CT378"/>
    <mergeCell ref="CU377:CU378"/>
    <mergeCell ref="CI379:CI380"/>
    <mergeCell ref="CJ379:CJ380"/>
    <mergeCell ref="CK379:CK380"/>
    <mergeCell ref="CL379:CL380"/>
    <mergeCell ref="CM379:CM380"/>
    <mergeCell ref="CN379:CN380"/>
    <mergeCell ref="CO379:CO380"/>
    <mergeCell ref="CP379:CP380"/>
    <mergeCell ref="CQ379:CQ380"/>
    <mergeCell ref="CR379:CR380"/>
    <mergeCell ref="CS379:CS380"/>
    <mergeCell ref="CT379:CT380"/>
    <mergeCell ref="CU379:CU380"/>
    <mergeCell ref="CI381:CI382"/>
    <mergeCell ref="CJ381:CJ382"/>
    <mergeCell ref="CK381:CK382"/>
    <mergeCell ref="CL381:CL382"/>
    <mergeCell ref="CM381:CM382"/>
    <mergeCell ref="CN381:CN382"/>
    <mergeCell ref="CO381:CO382"/>
    <mergeCell ref="CP381:CP382"/>
    <mergeCell ref="CQ381:CQ382"/>
    <mergeCell ref="CR381:CR382"/>
    <mergeCell ref="CS381:CS382"/>
    <mergeCell ref="CT381:CT382"/>
    <mergeCell ref="CU381:CU382"/>
    <mergeCell ref="CI383:CI384"/>
    <mergeCell ref="CJ383:CJ384"/>
    <mergeCell ref="CK383:CK384"/>
    <mergeCell ref="CL383:CL384"/>
    <mergeCell ref="CM383:CM384"/>
    <mergeCell ref="CN383:CN384"/>
    <mergeCell ref="CO383:CO384"/>
    <mergeCell ref="CP383:CP384"/>
    <mergeCell ref="CQ383:CQ384"/>
    <mergeCell ref="CR383:CR384"/>
    <mergeCell ref="CS383:CS384"/>
    <mergeCell ref="CT383:CT384"/>
    <mergeCell ref="CU383:CU384"/>
    <mergeCell ref="CI385:CI386"/>
    <mergeCell ref="CJ385:CJ386"/>
    <mergeCell ref="CK385:CK386"/>
    <mergeCell ref="CL385:CL386"/>
    <mergeCell ref="CM385:CM386"/>
    <mergeCell ref="CN385:CN386"/>
    <mergeCell ref="CO385:CO386"/>
    <mergeCell ref="CP385:CP386"/>
    <mergeCell ref="CQ385:CQ386"/>
    <mergeCell ref="CR385:CR386"/>
    <mergeCell ref="CS385:CS386"/>
    <mergeCell ref="CT385:CT386"/>
    <mergeCell ref="CU385:CU386"/>
    <mergeCell ref="CI387:CI388"/>
    <mergeCell ref="CJ387:CJ388"/>
    <mergeCell ref="CK387:CK388"/>
    <mergeCell ref="CL387:CL388"/>
    <mergeCell ref="CM387:CM388"/>
    <mergeCell ref="CN387:CN388"/>
    <mergeCell ref="CO387:CO388"/>
    <mergeCell ref="CP387:CP388"/>
    <mergeCell ref="CQ387:CQ388"/>
    <mergeCell ref="CR387:CR388"/>
    <mergeCell ref="CS387:CS388"/>
    <mergeCell ref="CT387:CT388"/>
    <mergeCell ref="CU387:CU388"/>
    <mergeCell ref="CI389:CI390"/>
    <mergeCell ref="CJ389:CJ390"/>
    <mergeCell ref="CK389:CK390"/>
    <mergeCell ref="CL389:CL390"/>
    <mergeCell ref="CM389:CM390"/>
    <mergeCell ref="CN389:CN390"/>
    <mergeCell ref="CO389:CO390"/>
    <mergeCell ref="CP389:CP390"/>
    <mergeCell ref="CQ389:CQ390"/>
    <mergeCell ref="CR389:CR390"/>
    <mergeCell ref="CS389:CS390"/>
    <mergeCell ref="CT389:CT390"/>
    <mergeCell ref="CU389:CU390"/>
    <mergeCell ref="CI391:CI392"/>
    <mergeCell ref="CJ391:CJ392"/>
    <mergeCell ref="CK391:CK392"/>
    <mergeCell ref="CL391:CL392"/>
    <mergeCell ref="CM391:CM392"/>
    <mergeCell ref="CN391:CN392"/>
    <mergeCell ref="CO391:CO392"/>
    <mergeCell ref="CP391:CP392"/>
    <mergeCell ref="CQ391:CQ392"/>
    <mergeCell ref="CR391:CR392"/>
    <mergeCell ref="CS391:CS392"/>
    <mergeCell ref="CT391:CT392"/>
    <mergeCell ref="CU391:CU392"/>
    <mergeCell ref="CV391:CV392"/>
    <mergeCell ref="CI393:CI394"/>
    <mergeCell ref="CJ393:CJ394"/>
    <mergeCell ref="CK393:CK394"/>
    <mergeCell ref="CL393:CL394"/>
    <mergeCell ref="CM393:CM394"/>
    <mergeCell ref="CN393:CN394"/>
    <mergeCell ref="CO393:CO394"/>
    <mergeCell ref="CP393:CP394"/>
    <mergeCell ref="CQ393:CQ394"/>
    <mergeCell ref="CR393:CR394"/>
    <mergeCell ref="CS393:CS394"/>
    <mergeCell ref="CT393:CT394"/>
    <mergeCell ref="CU393:CU394"/>
    <mergeCell ref="CV393:CV394"/>
    <mergeCell ref="CI395:CI396"/>
    <mergeCell ref="CJ395:CJ396"/>
    <mergeCell ref="CK395:CK396"/>
    <mergeCell ref="CL395:CL396"/>
    <mergeCell ref="CM395:CM396"/>
    <mergeCell ref="CN395:CN396"/>
    <mergeCell ref="CO395:CO396"/>
    <mergeCell ref="CP395:CP396"/>
    <mergeCell ref="CQ395:CQ396"/>
    <mergeCell ref="CR395:CR396"/>
    <mergeCell ref="CS395:CS396"/>
    <mergeCell ref="CT395:CT396"/>
    <mergeCell ref="CU395:CU396"/>
    <mergeCell ref="CV395:CV396"/>
    <mergeCell ref="CI397:CI398"/>
    <mergeCell ref="CJ397:CJ398"/>
    <mergeCell ref="CK397:CK398"/>
    <mergeCell ref="CL397:CL398"/>
    <mergeCell ref="CM397:CM398"/>
    <mergeCell ref="CN397:CN398"/>
    <mergeCell ref="CO397:CO398"/>
    <mergeCell ref="CP397:CP398"/>
    <mergeCell ref="CQ397:CQ398"/>
    <mergeCell ref="CR397:CR398"/>
    <mergeCell ref="CS397:CS398"/>
    <mergeCell ref="CT397:CT398"/>
    <mergeCell ref="CU397:CU398"/>
    <mergeCell ref="CV397:CV398"/>
    <mergeCell ref="CI399:CI400"/>
    <mergeCell ref="CJ399:CJ400"/>
    <mergeCell ref="CK399:CK400"/>
    <mergeCell ref="CL399:CL400"/>
    <mergeCell ref="CM399:CM400"/>
    <mergeCell ref="CN399:CN400"/>
    <mergeCell ref="CO399:CO400"/>
    <mergeCell ref="CP399:CP400"/>
    <mergeCell ref="CQ399:CQ400"/>
    <mergeCell ref="CR399:CR400"/>
    <mergeCell ref="CS399:CS400"/>
    <mergeCell ref="CT399:CT400"/>
    <mergeCell ref="CU399:CU400"/>
    <mergeCell ref="CV399:CV400"/>
    <mergeCell ref="CI401:CI402"/>
    <mergeCell ref="CJ401:CJ402"/>
    <mergeCell ref="CK401:CK402"/>
    <mergeCell ref="CL401:CL402"/>
    <mergeCell ref="CM401:CM402"/>
    <mergeCell ref="CN401:CN402"/>
    <mergeCell ref="CO401:CO402"/>
    <mergeCell ref="CP401:CP402"/>
    <mergeCell ref="CQ401:CQ402"/>
    <mergeCell ref="CR401:CR402"/>
    <mergeCell ref="CS401:CS402"/>
    <mergeCell ref="CT401:CT402"/>
    <mergeCell ref="CU401:CU402"/>
    <mergeCell ref="CV401:CV402"/>
    <mergeCell ref="CI403:CI404"/>
    <mergeCell ref="CJ403:CJ404"/>
    <mergeCell ref="CK403:CK404"/>
    <mergeCell ref="CL403:CL404"/>
    <mergeCell ref="CM403:CM404"/>
    <mergeCell ref="CN403:CN404"/>
    <mergeCell ref="CO403:CO404"/>
    <mergeCell ref="CP403:CP404"/>
    <mergeCell ref="CQ403:CQ404"/>
    <mergeCell ref="CR403:CR404"/>
    <mergeCell ref="CS403:CS404"/>
    <mergeCell ref="CT403:CT404"/>
    <mergeCell ref="CU403:CU404"/>
    <mergeCell ref="CV403:CV404"/>
    <mergeCell ref="CI405:CI406"/>
    <mergeCell ref="CJ405:CJ406"/>
    <mergeCell ref="CK405:CK406"/>
    <mergeCell ref="CL405:CL406"/>
    <mergeCell ref="CM405:CM406"/>
    <mergeCell ref="CN405:CN406"/>
    <mergeCell ref="CO405:CO406"/>
    <mergeCell ref="CP405:CP406"/>
    <mergeCell ref="CQ405:CQ406"/>
    <mergeCell ref="CR405:CR406"/>
    <mergeCell ref="CS405:CS406"/>
    <mergeCell ref="CT405:CT406"/>
    <mergeCell ref="CU405:CU406"/>
    <mergeCell ref="CV405:CV406"/>
    <mergeCell ref="CI407:CI408"/>
    <mergeCell ref="CJ407:CJ408"/>
    <mergeCell ref="CK407:CK408"/>
    <mergeCell ref="CL407:CL408"/>
    <mergeCell ref="CM407:CM408"/>
    <mergeCell ref="CN407:CN408"/>
    <mergeCell ref="CO407:CO408"/>
    <mergeCell ref="CP407:CP408"/>
    <mergeCell ref="CQ407:CQ408"/>
    <mergeCell ref="CR407:CR408"/>
    <mergeCell ref="CS407:CS408"/>
    <mergeCell ref="CT407:CT408"/>
    <mergeCell ref="CU407:CU408"/>
    <mergeCell ref="CV407:CV408"/>
    <mergeCell ref="CI409:CI410"/>
    <mergeCell ref="CJ409:CJ410"/>
    <mergeCell ref="CK409:CK410"/>
    <mergeCell ref="CL409:CL410"/>
    <mergeCell ref="CM409:CM410"/>
    <mergeCell ref="CN409:CN410"/>
    <mergeCell ref="CO409:CO410"/>
    <mergeCell ref="CP409:CP410"/>
    <mergeCell ref="CQ409:CQ410"/>
    <mergeCell ref="CR409:CR410"/>
    <mergeCell ref="CS409:CS410"/>
    <mergeCell ref="CT409:CT410"/>
    <mergeCell ref="CU409:CU410"/>
    <mergeCell ref="CV409:CV410"/>
    <mergeCell ref="CI411:CI412"/>
    <mergeCell ref="CJ411:CJ412"/>
    <mergeCell ref="CK411:CK412"/>
    <mergeCell ref="CL411:CL412"/>
    <mergeCell ref="CM411:CM412"/>
    <mergeCell ref="CN411:CN412"/>
    <mergeCell ref="CO411:CO412"/>
    <mergeCell ref="CP411:CP412"/>
    <mergeCell ref="CQ411:CQ412"/>
    <mergeCell ref="CR411:CR412"/>
    <mergeCell ref="CS411:CS412"/>
    <mergeCell ref="CT411:CT412"/>
    <mergeCell ref="CU411:CU412"/>
    <mergeCell ref="CV411:CV412"/>
    <mergeCell ref="CI413:CI414"/>
    <mergeCell ref="CJ413:CJ414"/>
    <mergeCell ref="CK413:CK414"/>
    <mergeCell ref="CL413:CL414"/>
    <mergeCell ref="CM413:CM414"/>
    <mergeCell ref="CN413:CN414"/>
    <mergeCell ref="CO413:CO414"/>
    <mergeCell ref="CP413:CP414"/>
    <mergeCell ref="CQ413:CQ414"/>
    <mergeCell ref="CR413:CR414"/>
    <mergeCell ref="CS413:CS414"/>
    <mergeCell ref="CT413:CT414"/>
    <mergeCell ref="CU413:CU414"/>
    <mergeCell ref="CV413:CV414"/>
    <mergeCell ref="CI415:CI416"/>
    <mergeCell ref="CJ415:CJ416"/>
    <mergeCell ref="CK415:CK416"/>
    <mergeCell ref="CL415:CL416"/>
    <mergeCell ref="CM415:CM416"/>
    <mergeCell ref="CN415:CN416"/>
    <mergeCell ref="CO415:CO416"/>
    <mergeCell ref="CP415:CP416"/>
    <mergeCell ref="CQ415:CQ416"/>
    <mergeCell ref="CR415:CR416"/>
    <mergeCell ref="CS415:CS416"/>
    <mergeCell ref="CT415:CT416"/>
    <mergeCell ref="CU415:CU416"/>
    <mergeCell ref="CV415:CV416"/>
    <mergeCell ref="CI417:CI418"/>
    <mergeCell ref="CJ417:CJ418"/>
    <mergeCell ref="CK417:CK418"/>
    <mergeCell ref="CL417:CL418"/>
    <mergeCell ref="CM417:CM418"/>
    <mergeCell ref="CN417:CN418"/>
    <mergeCell ref="CO417:CO418"/>
    <mergeCell ref="CP417:CP418"/>
    <mergeCell ref="CQ417:CQ418"/>
    <mergeCell ref="CR417:CR418"/>
    <mergeCell ref="CS417:CS418"/>
    <mergeCell ref="CT417:CT418"/>
    <mergeCell ref="CU417:CU418"/>
    <mergeCell ref="CV417:CV418"/>
    <mergeCell ref="CI419:CI420"/>
    <mergeCell ref="CJ419:CJ420"/>
    <mergeCell ref="CK419:CK420"/>
    <mergeCell ref="CL419:CL420"/>
    <mergeCell ref="CM419:CM420"/>
    <mergeCell ref="CN419:CN420"/>
    <mergeCell ref="CO419:CO420"/>
    <mergeCell ref="CP419:CP420"/>
    <mergeCell ref="CQ419:CQ420"/>
    <mergeCell ref="CR419:CR420"/>
    <mergeCell ref="CS419:CS420"/>
    <mergeCell ref="CT419:CT420"/>
    <mergeCell ref="CU419:CU420"/>
    <mergeCell ref="CV419:CV420"/>
    <mergeCell ref="CI421:CI422"/>
    <mergeCell ref="CJ421:CJ422"/>
    <mergeCell ref="CK421:CK422"/>
    <mergeCell ref="CL421:CL422"/>
    <mergeCell ref="CM421:CM422"/>
    <mergeCell ref="CN421:CN422"/>
    <mergeCell ref="CO421:CO422"/>
    <mergeCell ref="CP421:CP422"/>
    <mergeCell ref="CQ421:CQ422"/>
    <mergeCell ref="CR421:CR422"/>
    <mergeCell ref="CS421:CS422"/>
    <mergeCell ref="CT421:CT422"/>
    <mergeCell ref="CU421:CU422"/>
    <mergeCell ref="CV421:CV422"/>
    <mergeCell ref="CI423:CI424"/>
    <mergeCell ref="CJ423:CJ424"/>
    <mergeCell ref="CK423:CK424"/>
    <mergeCell ref="CL423:CL424"/>
    <mergeCell ref="CM423:CM424"/>
    <mergeCell ref="CN423:CN424"/>
    <mergeCell ref="CO423:CO424"/>
    <mergeCell ref="CP423:CP424"/>
    <mergeCell ref="CQ423:CQ424"/>
    <mergeCell ref="CR423:CR424"/>
    <mergeCell ref="CS423:CS424"/>
    <mergeCell ref="CT423:CT424"/>
    <mergeCell ref="CU423:CU424"/>
    <mergeCell ref="CV423:CV424"/>
    <mergeCell ref="CI425:CI426"/>
    <mergeCell ref="CJ425:CJ426"/>
    <mergeCell ref="CK425:CK426"/>
    <mergeCell ref="CL425:CL426"/>
    <mergeCell ref="CM425:CM426"/>
    <mergeCell ref="CN425:CN426"/>
    <mergeCell ref="CO425:CO426"/>
    <mergeCell ref="CP425:CP426"/>
    <mergeCell ref="CQ425:CQ426"/>
    <mergeCell ref="CR425:CR426"/>
    <mergeCell ref="CS425:CS426"/>
    <mergeCell ref="CT425:CT426"/>
    <mergeCell ref="CU425:CU426"/>
    <mergeCell ref="CV425:CV426"/>
    <mergeCell ref="CI427:CI428"/>
    <mergeCell ref="CJ427:CJ428"/>
    <mergeCell ref="CK427:CK428"/>
    <mergeCell ref="CL427:CL428"/>
    <mergeCell ref="CM427:CM428"/>
    <mergeCell ref="CN427:CN428"/>
    <mergeCell ref="CO427:CO428"/>
    <mergeCell ref="CP427:CP428"/>
    <mergeCell ref="CQ427:CQ428"/>
    <mergeCell ref="CR427:CR428"/>
    <mergeCell ref="CS427:CS428"/>
    <mergeCell ref="CT427:CT428"/>
    <mergeCell ref="CU427:CU428"/>
    <mergeCell ref="CV427:CV428"/>
    <mergeCell ref="CI429:CI430"/>
    <mergeCell ref="CJ429:CJ430"/>
    <mergeCell ref="CK429:CK430"/>
    <mergeCell ref="CL429:CL430"/>
    <mergeCell ref="CM429:CM430"/>
    <mergeCell ref="CN429:CN430"/>
    <mergeCell ref="CO429:CO430"/>
    <mergeCell ref="CP429:CP430"/>
    <mergeCell ref="CQ429:CQ430"/>
    <mergeCell ref="CR429:CR430"/>
    <mergeCell ref="CS429:CS430"/>
    <mergeCell ref="CT429:CT430"/>
    <mergeCell ref="CU429:CU430"/>
    <mergeCell ref="CV429:CV430"/>
    <mergeCell ref="CI431:CI432"/>
    <mergeCell ref="CJ431:CJ432"/>
    <mergeCell ref="CK431:CK432"/>
    <mergeCell ref="CL431:CL432"/>
    <mergeCell ref="CM431:CM432"/>
    <mergeCell ref="CN431:CN432"/>
    <mergeCell ref="CO431:CO432"/>
    <mergeCell ref="CP431:CP432"/>
    <mergeCell ref="CQ431:CQ432"/>
    <mergeCell ref="CR431:CR432"/>
    <mergeCell ref="CS431:CS432"/>
    <mergeCell ref="CT431:CT432"/>
    <mergeCell ref="CU431:CU432"/>
    <mergeCell ref="CV431:CV432"/>
    <mergeCell ref="CI433:CI434"/>
    <mergeCell ref="CJ433:CJ434"/>
    <mergeCell ref="CK433:CK434"/>
    <mergeCell ref="CL433:CL434"/>
    <mergeCell ref="CM433:CM434"/>
    <mergeCell ref="CN433:CN434"/>
    <mergeCell ref="CO433:CO434"/>
    <mergeCell ref="CP433:CP434"/>
    <mergeCell ref="CQ433:CQ434"/>
    <mergeCell ref="CR433:CR434"/>
    <mergeCell ref="CS433:CS434"/>
    <mergeCell ref="CT433:CT434"/>
    <mergeCell ref="CU433:CU434"/>
    <mergeCell ref="CV433:CV434"/>
    <mergeCell ref="CI435:CI436"/>
    <mergeCell ref="CJ435:CJ436"/>
    <mergeCell ref="CK435:CK436"/>
    <mergeCell ref="CL435:CL436"/>
    <mergeCell ref="CM435:CM436"/>
    <mergeCell ref="CN435:CN436"/>
    <mergeCell ref="CO435:CO436"/>
    <mergeCell ref="CP435:CP436"/>
    <mergeCell ref="CQ435:CQ436"/>
    <mergeCell ref="CR435:CR436"/>
    <mergeCell ref="CS435:CS436"/>
    <mergeCell ref="CT435:CT436"/>
    <mergeCell ref="CU435:CU436"/>
    <mergeCell ref="CV435:CV436"/>
    <mergeCell ref="CI437:CI438"/>
    <mergeCell ref="CJ437:CJ438"/>
    <mergeCell ref="CK437:CK438"/>
    <mergeCell ref="CL437:CL438"/>
    <mergeCell ref="CM437:CM438"/>
    <mergeCell ref="CN437:CN438"/>
    <mergeCell ref="CO437:CO438"/>
    <mergeCell ref="CP437:CP438"/>
    <mergeCell ref="CQ437:CQ438"/>
    <mergeCell ref="CR437:CR438"/>
    <mergeCell ref="CS437:CS438"/>
    <mergeCell ref="CT437:CT438"/>
    <mergeCell ref="CU437:CU438"/>
    <mergeCell ref="CV437:CV438"/>
    <mergeCell ref="CI439:CI440"/>
    <mergeCell ref="CJ439:CJ440"/>
    <mergeCell ref="CK439:CK440"/>
    <mergeCell ref="CL439:CL440"/>
    <mergeCell ref="CM439:CM440"/>
    <mergeCell ref="CN439:CN440"/>
    <mergeCell ref="CO439:CO440"/>
    <mergeCell ref="CP439:CP440"/>
    <mergeCell ref="CQ439:CQ440"/>
    <mergeCell ref="CR439:CR440"/>
    <mergeCell ref="CS439:CS440"/>
    <mergeCell ref="CT439:CT440"/>
    <mergeCell ref="CU439:CU440"/>
    <mergeCell ref="CV439:CV440"/>
    <mergeCell ref="CI441:CI442"/>
    <mergeCell ref="CJ441:CJ442"/>
    <mergeCell ref="CK441:CK442"/>
    <mergeCell ref="CL441:CL442"/>
    <mergeCell ref="CM441:CM442"/>
    <mergeCell ref="CN441:CN442"/>
    <mergeCell ref="CO441:CO442"/>
    <mergeCell ref="CP441:CP442"/>
    <mergeCell ref="CQ441:CQ442"/>
    <mergeCell ref="CR441:CR442"/>
    <mergeCell ref="CS441:CS442"/>
    <mergeCell ref="CT441:CT442"/>
    <mergeCell ref="CU441:CU442"/>
    <mergeCell ref="CV441:CV442"/>
    <mergeCell ref="CI443:CI444"/>
    <mergeCell ref="CJ443:CJ444"/>
    <mergeCell ref="CK443:CK444"/>
    <mergeCell ref="CL443:CL444"/>
    <mergeCell ref="CM443:CM444"/>
    <mergeCell ref="CN443:CN444"/>
    <mergeCell ref="CO443:CO444"/>
    <mergeCell ref="CP443:CP444"/>
    <mergeCell ref="CQ443:CQ444"/>
    <mergeCell ref="CR443:CR444"/>
    <mergeCell ref="CS443:CS444"/>
    <mergeCell ref="CT443:CT444"/>
    <mergeCell ref="CU443:CU444"/>
    <mergeCell ref="CV443:CV444"/>
    <mergeCell ref="CI445:CI446"/>
    <mergeCell ref="CJ445:CJ446"/>
    <mergeCell ref="CK445:CK446"/>
    <mergeCell ref="CL445:CL446"/>
    <mergeCell ref="CM445:CM446"/>
    <mergeCell ref="CN445:CN446"/>
    <mergeCell ref="CO445:CO446"/>
    <mergeCell ref="CP445:CP446"/>
    <mergeCell ref="CQ445:CQ446"/>
    <mergeCell ref="CR445:CR446"/>
    <mergeCell ref="CS445:CS446"/>
    <mergeCell ref="CT445:CT446"/>
    <mergeCell ref="CU445:CU446"/>
    <mergeCell ref="CV445:CV446"/>
    <mergeCell ref="CI447:CI448"/>
    <mergeCell ref="CJ447:CJ448"/>
    <mergeCell ref="CK447:CK448"/>
    <mergeCell ref="CL447:CL448"/>
    <mergeCell ref="CM447:CM448"/>
    <mergeCell ref="CN447:CN448"/>
    <mergeCell ref="CO447:CO448"/>
    <mergeCell ref="CP447:CP448"/>
    <mergeCell ref="CQ447:CQ448"/>
    <mergeCell ref="CR447:CR448"/>
    <mergeCell ref="CS447:CS448"/>
    <mergeCell ref="CT447:CT448"/>
    <mergeCell ref="CU447:CU448"/>
    <mergeCell ref="CV447:CV448"/>
    <mergeCell ref="CI449:CI450"/>
    <mergeCell ref="CJ449:CJ450"/>
    <mergeCell ref="CK449:CK450"/>
    <mergeCell ref="CL449:CL450"/>
    <mergeCell ref="CM449:CM450"/>
    <mergeCell ref="CN449:CN450"/>
    <mergeCell ref="CO449:CO450"/>
    <mergeCell ref="CP449:CP450"/>
    <mergeCell ref="CQ449:CQ450"/>
    <mergeCell ref="CR449:CR450"/>
    <mergeCell ref="CS449:CS450"/>
    <mergeCell ref="CT449:CT450"/>
    <mergeCell ref="CU449:CU450"/>
    <mergeCell ref="CV449:CV450"/>
    <mergeCell ref="CI451:CI452"/>
    <mergeCell ref="CJ451:CJ452"/>
    <mergeCell ref="CK451:CK452"/>
    <mergeCell ref="CL451:CL452"/>
    <mergeCell ref="CM451:CM452"/>
    <mergeCell ref="CN451:CN452"/>
    <mergeCell ref="CO451:CO452"/>
    <mergeCell ref="CP451:CP452"/>
    <mergeCell ref="CQ451:CQ452"/>
    <mergeCell ref="CR451:CR452"/>
    <mergeCell ref="CS451:CS452"/>
    <mergeCell ref="CT451:CT452"/>
    <mergeCell ref="CU451:CU452"/>
    <mergeCell ref="CV451:CV452"/>
    <mergeCell ref="CI453:CI454"/>
    <mergeCell ref="CJ453:CJ454"/>
    <mergeCell ref="CK453:CK454"/>
    <mergeCell ref="CL453:CL454"/>
    <mergeCell ref="CM453:CM454"/>
    <mergeCell ref="CN453:CN454"/>
    <mergeCell ref="CO453:CO454"/>
    <mergeCell ref="CP453:CP454"/>
    <mergeCell ref="CQ453:CQ454"/>
    <mergeCell ref="CR453:CR454"/>
    <mergeCell ref="CS453:CS454"/>
    <mergeCell ref="CT453:CT454"/>
    <mergeCell ref="CU453:CU454"/>
    <mergeCell ref="CV453:CV454"/>
    <mergeCell ref="CI455:CI456"/>
    <mergeCell ref="CJ455:CJ456"/>
    <mergeCell ref="CK455:CK456"/>
    <mergeCell ref="CL455:CL456"/>
    <mergeCell ref="CM455:CM456"/>
    <mergeCell ref="CN455:CN456"/>
    <mergeCell ref="CO455:CO456"/>
    <mergeCell ref="CP455:CP456"/>
    <mergeCell ref="CQ455:CQ456"/>
    <mergeCell ref="CR455:CR456"/>
    <mergeCell ref="CS455:CS456"/>
    <mergeCell ref="CT455:CT456"/>
    <mergeCell ref="CU455:CU456"/>
    <mergeCell ref="CV455:CV456"/>
    <mergeCell ref="CI457:CI458"/>
    <mergeCell ref="CJ457:CJ458"/>
    <mergeCell ref="CK457:CK458"/>
    <mergeCell ref="CL457:CL458"/>
    <mergeCell ref="CM457:CM458"/>
    <mergeCell ref="CN457:CN458"/>
    <mergeCell ref="CO457:CO458"/>
    <mergeCell ref="CP457:CP458"/>
    <mergeCell ref="CQ457:CQ458"/>
    <mergeCell ref="CR457:CR458"/>
    <mergeCell ref="CS457:CS458"/>
    <mergeCell ref="CT457:CT458"/>
    <mergeCell ref="CU457:CU458"/>
    <mergeCell ref="CV457:CV458"/>
    <mergeCell ref="CI459:CI460"/>
    <mergeCell ref="CJ459:CJ460"/>
    <mergeCell ref="CK459:CK460"/>
    <mergeCell ref="CL459:CL460"/>
    <mergeCell ref="CM459:CM460"/>
    <mergeCell ref="CN459:CN460"/>
    <mergeCell ref="CO459:CO460"/>
    <mergeCell ref="CP459:CP460"/>
    <mergeCell ref="CQ459:CQ460"/>
    <mergeCell ref="CR459:CR460"/>
    <mergeCell ref="CS459:CS460"/>
    <mergeCell ref="CT459:CT460"/>
    <mergeCell ref="CU459:CU460"/>
    <mergeCell ref="CV459:CV460"/>
    <mergeCell ref="CI461:CI462"/>
    <mergeCell ref="CJ461:CJ462"/>
    <mergeCell ref="CK461:CK462"/>
    <mergeCell ref="CL461:CL462"/>
    <mergeCell ref="CM461:CM462"/>
    <mergeCell ref="CN461:CN462"/>
    <mergeCell ref="CO461:CO462"/>
    <mergeCell ref="CP461:CP462"/>
    <mergeCell ref="CQ461:CQ462"/>
    <mergeCell ref="CR461:CR462"/>
    <mergeCell ref="CS461:CS462"/>
    <mergeCell ref="CT461:CT462"/>
    <mergeCell ref="CU461:CU462"/>
    <mergeCell ref="CV461:CV462"/>
    <mergeCell ref="CI463:CI464"/>
    <mergeCell ref="CJ463:CJ464"/>
    <mergeCell ref="CK463:CK464"/>
    <mergeCell ref="CL463:CL464"/>
    <mergeCell ref="CM463:CM464"/>
    <mergeCell ref="CN463:CN464"/>
    <mergeCell ref="CO463:CO464"/>
    <mergeCell ref="CP463:CP464"/>
    <mergeCell ref="CQ463:CQ464"/>
    <mergeCell ref="CR463:CR464"/>
    <mergeCell ref="CS463:CS464"/>
    <mergeCell ref="CT463:CT464"/>
    <mergeCell ref="CU463:CU464"/>
    <mergeCell ref="CV463:CV464"/>
    <mergeCell ref="CI465:CI466"/>
    <mergeCell ref="CJ465:CJ466"/>
    <mergeCell ref="CK465:CK466"/>
    <mergeCell ref="CL465:CL466"/>
    <mergeCell ref="CM465:CM466"/>
    <mergeCell ref="CN465:CN466"/>
    <mergeCell ref="CO465:CO466"/>
    <mergeCell ref="CP465:CP466"/>
    <mergeCell ref="CQ465:CQ466"/>
    <mergeCell ref="CR465:CR466"/>
    <mergeCell ref="CS465:CS466"/>
    <mergeCell ref="CT465:CT466"/>
    <mergeCell ref="CU465:CU466"/>
    <mergeCell ref="CV465:CV466"/>
    <mergeCell ref="CI467:CI468"/>
    <mergeCell ref="CJ467:CJ468"/>
    <mergeCell ref="CK467:CK468"/>
    <mergeCell ref="CL467:CL468"/>
    <mergeCell ref="CM467:CM468"/>
    <mergeCell ref="CN467:CN468"/>
    <mergeCell ref="CO467:CO468"/>
    <mergeCell ref="CP467:CP468"/>
    <mergeCell ref="CQ467:CQ468"/>
    <mergeCell ref="CR467:CR468"/>
    <mergeCell ref="CS467:CS468"/>
    <mergeCell ref="CT467:CT468"/>
    <mergeCell ref="CU467:CU468"/>
    <mergeCell ref="CV467:CV468"/>
    <mergeCell ref="CI469:CI470"/>
    <mergeCell ref="CJ469:CJ470"/>
    <mergeCell ref="CK469:CK470"/>
    <mergeCell ref="CL469:CL470"/>
    <mergeCell ref="CM469:CM470"/>
    <mergeCell ref="CN469:CN470"/>
    <mergeCell ref="CO469:CO470"/>
    <mergeCell ref="CP469:CP470"/>
    <mergeCell ref="CQ469:CQ470"/>
    <mergeCell ref="CR469:CR470"/>
    <mergeCell ref="CS469:CS470"/>
    <mergeCell ref="CT469:CT470"/>
    <mergeCell ref="CU469:CU470"/>
    <mergeCell ref="CV469:CV470"/>
    <mergeCell ref="CI471:CI472"/>
    <mergeCell ref="CJ471:CJ472"/>
    <mergeCell ref="CK471:CK472"/>
    <mergeCell ref="CL471:CL472"/>
    <mergeCell ref="CM471:CM472"/>
    <mergeCell ref="CN471:CN472"/>
    <mergeCell ref="CO471:CO472"/>
    <mergeCell ref="CP471:CP472"/>
    <mergeCell ref="CQ471:CQ472"/>
    <mergeCell ref="CR471:CR472"/>
    <mergeCell ref="CS471:CS472"/>
    <mergeCell ref="CT471:CT472"/>
    <mergeCell ref="CU471:CU472"/>
    <mergeCell ref="CV471:CV472"/>
    <mergeCell ref="CI473:CI474"/>
    <mergeCell ref="CJ473:CJ474"/>
    <mergeCell ref="CK473:CK474"/>
    <mergeCell ref="CL473:CL474"/>
    <mergeCell ref="CM473:CM474"/>
    <mergeCell ref="CN473:CN474"/>
    <mergeCell ref="CO473:CO474"/>
    <mergeCell ref="CP473:CP474"/>
    <mergeCell ref="CQ473:CQ474"/>
    <mergeCell ref="CR473:CR474"/>
    <mergeCell ref="CS473:CS474"/>
    <mergeCell ref="CT473:CT474"/>
    <mergeCell ref="CU473:CU474"/>
    <mergeCell ref="CV473:CV474"/>
    <mergeCell ref="CI475:CI476"/>
    <mergeCell ref="CJ475:CJ476"/>
    <mergeCell ref="CK475:CK476"/>
    <mergeCell ref="CL475:CL476"/>
    <mergeCell ref="CM475:CM476"/>
    <mergeCell ref="CN475:CN476"/>
    <mergeCell ref="CO475:CO476"/>
    <mergeCell ref="CP475:CP476"/>
    <mergeCell ref="CQ475:CQ476"/>
    <mergeCell ref="CR475:CR476"/>
    <mergeCell ref="CS475:CS476"/>
    <mergeCell ref="CT475:CT476"/>
    <mergeCell ref="CU475:CU476"/>
    <mergeCell ref="CV475:CV476"/>
    <mergeCell ref="CI477:CI478"/>
    <mergeCell ref="CJ477:CJ478"/>
    <mergeCell ref="CK477:CK478"/>
    <mergeCell ref="CL477:CL478"/>
    <mergeCell ref="CM477:CM478"/>
    <mergeCell ref="CN477:CN478"/>
    <mergeCell ref="CO477:CO478"/>
    <mergeCell ref="CP477:CP478"/>
    <mergeCell ref="CQ477:CQ478"/>
    <mergeCell ref="CR477:CR478"/>
    <mergeCell ref="CS477:CS478"/>
    <mergeCell ref="CT477:CT478"/>
    <mergeCell ref="CU477:CU478"/>
    <mergeCell ref="CV477:CV478"/>
    <mergeCell ref="CI479:CI480"/>
    <mergeCell ref="CJ479:CJ480"/>
    <mergeCell ref="CK479:CK480"/>
    <mergeCell ref="CL479:CL480"/>
    <mergeCell ref="CM479:CM480"/>
    <mergeCell ref="CN479:CN480"/>
    <mergeCell ref="CO479:CO480"/>
    <mergeCell ref="CP479:CP480"/>
    <mergeCell ref="CQ479:CQ480"/>
    <mergeCell ref="CR479:CR480"/>
    <mergeCell ref="CS479:CS480"/>
    <mergeCell ref="CT479:CT480"/>
    <mergeCell ref="CU479:CU480"/>
    <mergeCell ref="CV479:CV480"/>
    <mergeCell ref="CI481:CI482"/>
    <mergeCell ref="CJ481:CJ482"/>
    <mergeCell ref="CK481:CK482"/>
    <mergeCell ref="CL481:CL482"/>
    <mergeCell ref="CM481:CM482"/>
    <mergeCell ref="CN481:CN482"/>
    <mergeCell ref="CO481:CO482"/>
    <mergeCell ref="CP481:CP482"/>
    <mergeCell ref="CQ481:CQ482"/>
    <mergeCell ref="CR481:CR482"/>
    <mergeCell ref="CS481:CS482"/>
    <mergeCell ref="CT481:CT482"/>
    <mergeCell ref="CU481:CU482"/>
    <mergeCell ref="CV481:CV482"/>
    <mergeCell ref="CI483:CI484"/>
    <mergeCell ref="CJ483:CJ484"/>
    <mergeCell ref="CK483:CK484"/>
    <mergeCell ref="CL483:CL484"/>
    <mergeCell ref="CM483:CM484"/>
    <mergeCell ref="CN483:CN484"/>
    <mergeCell ref="CO483:CO484"/>
    <mergeCell ref="CP483:CP484"/>
    <mergeCell ref="CQ483:CQ484"/>
    <mergeCell ref="CR483:CR484"/>
    <mergeCell ref="CS483:CS484"/>
    <mergeCell ref="CT483:CT484"/>
    <mergeCell ref="CU483:CU484"/>
    <mergeCell ref="CV483:CV484"/>
    <mergeCell ref="CI485:CI486"/>
    <mergeCell ref="CJ485:CJ486"/>
    <mergeCell ref="CK485:CK486"/>
    <mergeCell ref="CL485:CL486"/>
    <mergeCell ref="CM485:CM486"/>
    <mergeCell ref="CN485:CN486"/>
    <mergeCell ref="CO485:CO486"/>
    <mergeCell ref="CP485:CP486"/>
    <mergeCell ref="CQ485:CQ486"/>
    <mergeCell ref="CR485:CR486"/>
    <mergeCell ref="CS485:CS486"/>
    <mergeCell ref="CT485:CT486"/>
    <mergeCell ref="CU485:CU486"/>
    <mergeCell ref="CV485:CV486"/>
    <mergeCell ref="CI487:CI488"/>
    <mergeCell ref="CJ487:CJ488"/>
    <mergeCell ref="CK487:CK488"/>
    <mergeCell ref="CL487:CL488"/>
    <mergeCell ref="CM487:CM488"/>
    <mergeCell ref="CN487:CN488"/>
    <mergeCell ref="CO487:CO488"/>
    <mergeCell ref="CP487:CP488"/>
    <mergeCell ref="CQ487:CQ488"/>
    <mergeCell ref="CR487:CR488"/>
    <mergeCell ref="CS487:CS488"/>
    <mergeCell ref="CT487:CT488"/>
    <mergeCell ref="CU487:CU488"/>
    <mergeCell ref="CV487:CV488"/>
    <mergeCell ref="CI489:CI490"/>
    <mergeCell ref="CJ489:CJ490"/>
    <mergeCell ref="CK489:CK490"/>
    <mergeCell ref="CL489:CL490"/>
    <mergeCell ref="CM489:CM490"/>
    <mergeCell ref="CN489:CN490"/>
    <mergeCell ref="CO489:CO490"/>
    <mergeCell ref="CP489:CP490"/>
    <mergeCell ref="CQ489:CQ490"/>
    <mergeCell ref="CR489:CR490"/>
    <mergeCell ref="CS489:CS490"/>
    <mergeCell ref="CT489:CT490"/>
    <mergeCell ref="CU489:CU490"/>
    <mergeCell ref="CV489:CV490"/>
    <mergeCell ref="CI491:CI492"/>
    <mergeCell ref="CJ491:CJ492"/>
    <mergeCell ref="CK491:CK492"/>
    <mergeCell ref="CL491:CL492"/>
    <mergeCell ref="CM491:CM492"/>
    <mergeCell ref="CN491:CN492"/>
    <mergeCell ref="CO491:CO492"/>
    <mergeCell ref="CP491:CP492"/>
    <mergeCell ref="CQ491:CQ492"/>
    <mergeCell ref="CR491:CR492"/>
    <mergeCell ref="CS491:CS492"/>
    <mergeCell ref="CT491:CT492"/>
    <mergeCell ref="CU491:CU492"/>
    <mergeCell ref="CV491:CV492"/>
    <mergeCell ref="CI493:CI494"/>
    <mergeCell ref="CJ493:CJ494"/>
    <mergeCell ref="CK493:CK494"/>
    <mergeCell ref="CL493:CL494"/>
    <mergeCell ref="CM493:CM494"/>
    <mergeCell ref="CN493:CN494"/>
    <mergeCell ref="CO493:CO494"/>
    <mergeCell ref="CP493:CP494"/>
    <mergeCell ref="CQ493:CQ494"/>
    <mergeCell ref="CR493:CR494"/>
    <mergeCell ref="CS493:CS494"/>
    <mergeCell ref="CT493:CT494"/>
    <mergeCell ref="CU493:CU494"/>
    <mergeCell ref="CV493:CV494"/>
    <mergeCell ref="CI495:CI496"/>
    <mergeCell ref="CJ495:CJ496"/>
    <mergeCell ref="CK495:CK496"/>
    <mergeCell ref="CL495:CL496"/>
    <mergeCell ref="CM495:CM496"/>
    <mergeCell ref="CN495:CN496"/>
    <mergeCell ref="CO495:CO496"/>
    <mergeCell ref="CP495:CP496"/>
    <mergeCell ref="CQ495:CQ496"/>
    <mergeCell ref="CR495:CR496"/>
    <mergeCell ref="CS495:CS496"/>
    <mergeCell ref="CT495:CT496"/>
    <mergeCell ref="CU495:CU496"/>
    <mergeCell ref="CV495:CV496"/>
    <mergeCell ref="CI497:CI498"/>
    <mergeCell ref="CJ497:CJ498"/>
    <mergeCell ref="CK497:CK498"/>
    <mergeCell ref="CL497:CL498"/>
    <mergeCell ref="CM497:CM498"/>
    <mergeCell ref="CN497:CN498"/>
    <mergeCell ref="CO497:CO498"/>
    <mergeCell ref="CP497:CP498"/>
    <mergeCell ref="CQ497:CQ498"/>
    <mergeCell ref="CR497:CR498"/>
    <mergeCell ref="CS497:CS498"/>
    <mergeCell ref="CT497:CT498"/>
    <mergeCell ref="CU497:CU498"/>
    <mergeCell ref="CV497:CV498"/>
    <mergeCell ref="CI499:CI500"/>
    <mergeCell ref="CJ499:CJ500"/>
    <mergeCell ref="CK499:CK500"/>
    <mergeCell ref="CL499:CL500"/>
    <mergeCell ref="CM499:CM500"/>
    <mergeCell ref="CN499:CN500"/>
    <mergeCell ref="CO499:CO500"/>
    <mergeCell ref="CP499:CP500"/>
    <mergeCell ref="CQ499:CQ500"/>
    <mergeCell ref="CR499:CR500"/>
    <mergeCell ref="CS499:CS500"/>
    <mergeCell ref="CT499:CT500"/>
    <mergeCell ref="CU499:CU500"/>
    <mergeCell ref="CV499:CV500"/>
    <mergeCell ref="CI501:CI502"/>
    <mergeCell ref="CJ501:CJ502"/>
    <mergeCell ref="CK501:CK502"/>
    <mergeCell ref="CL501:CL502"/>
    <mergeCell ref="CM501:CM502"/>
    <mergeCell ref="CN501:CN502"/>
    <mergeCell ref="CO501:CO502"/>
    <mergeCell ref="CP501:CP502"/>
    <mergeCell ref="CQ501:CQ502"/>
    <mergeCell ref="CR501:CR502"/>
    <mergeCell ref="CS501:CS502"/>
    <mergeCell ref="CT501:CT502"/>
    <mergeCell ref="CU501:CU502"/>
    <mergeCell ref="CV501:CV502"/>
    <mergeCell ref="CI503:CI504"/>
    <mergeCell ref="CJ503:CJ504"/>
    <mergeCell ref="CK503:CK504"/>
    <mergeCell ref="CL503:CL504"/>
    <mergeCell ref="CM503:CM504"/>
    <mergeCell ref="CN503:CN504"/>
    <mergeCell ref="CO503:CO504"/>
    <mergeCell ref="CP503:CP504"/>
    <mergeCell ref="CQ503:CQ504"/>
    <mergeCell ref="CR503:CR504"/>
    <mergeCell ref="CS503:CS504"/>
    <mergeCell ref="CT503:CT504"/>
    <mergeCell ref="CU503:CU504"/>
    <mergeCell ref="CV503:CV504"/>
    <mergeCell ref="CI505:CI506"/>
    <mergeCell ref="CJ505:CJ506"/>
    <mergeCell ref="CK505:CK506"/>
    <mergeCell ref="CL505:CL506"/>
    <mergeCell ref="CM505:CM506"/>
    <mergeCell ref="CN505:CN506"/>
    <mergeCell ref="CO505:CO506"/>
    <mergeCell ref="CP505:CP506"/>
    <mergeCell ref="CQ505:CQ506"/>
    <mergeCell ref="CR505:CR506"/>
    <mergeCell ref="CS505:CS506"/>
    <mergeCell ref="CT505:CT506"/>
    <mergeCell ref="CU505:CU506"/>
    <mergeCell ref="CV505:CV506"/>
    <mergeCell ref="CI507:CI508"/>
    <mergeCell ref="CJ507:CJ508"/>
    <mergeCell ref="CK507:CK508"/>
    <mergeCell ref="CL507:CL508"/>
    <mergeCell ref="CM507:CM508"/>
    <mergeCell ref="CN507:CN508"/>
    <mergeCell ref="CO507:CO508"/>
    <mergeCell ref="CP507:CP508"/>
    <mergeCell ref="CQ507:CQ508"/>
    <mergeCell ref="CR507:CR508"/>
    <mergeCell ref="CS507:CS508"/>
    <mergeCell ref="CT507:CT508"/>
    <mergeCell ref="CU507:CU508"/>
    <mergeCell ref="CV507:CV508"/>
    <mergeCell ref="CI509:CI510"/>
    <mergeCell ref="CJ509:CJ510"/>
    <mergeCell ref="CK509:CK510"/>
    <mergeCell ref="CL509:CL510"/>
    <mergeCell ref="CM509:CM510"/>
    <mergeCell ref="CN509:CN510"/>
    <mergeCell ref="CO509:CO510"/>
    <mergeCell ref="CP509:CP510"/>
    <mergeCell ref="CQ509:CQ510"/>
    <mergeCell ref="CR509:CR510"/>
    <mergeCell ref="CS509:CS510"/>
    <mergeCell ref="CT509:CT510"/>
    <mergeCell ref="CU509:CU510"/>
    <mergeCell ref="CV509:CV510"/>
    <mergeCell ref="CI511:CI512"/>
    <mergeCell ref="CJ511:CJ512"/>
    <mergeCell ref="CK511:CK512"/>
    <mergeCell ref="CL511:CL512"/>
    <mergeCell ref="CM511:CM512"/>
    <mergeCell ref="CN511:CN512"/>
    <mergeCell ref="CO511:CO512"/>
    <mergeCell ref="CP511:CP512"/>
    <mergeCell ref="CQ511:CQ512"/>
    <mergeCell ref="CR511:CR512"/>
    <mergeCell ref="CS511:CS512"/>
    <mergeCell ref="CT511:CT512"/>
    <mergeCell ref="CU511:CU512"/>
    <mergeCell ref="CV511:CV512"/>
    <mergeCell ref="CI513:CI514"/>
    <mergeCell ref="CJ513:CJ514"/>
    <mergeCell ref="CK513:CK514"/>
    <mergeCell ref="CL513:CL514"/>
    <mergeCell ref="CM513:CM514"/>
    <mergeCell ref="CN513:CN514"/>
    <mergeCell ref="CO513:CO514"/>
    <mergeCell ref="CP513:CP514"/>
    <mergeCell ref="CQ513:CQ514"/>
    <mergeCell ref="CR513:CR514"/>
    <mergeCell ref="CS513:CS514"/>
    <mergeCell ref="CT513:CT514"/>
    <mergeCell ref="CU513:CU514"/>
    <mergeCell ref="CV513:CV514"/>
    <mergeCell ref="CI515:CI516"/>
    <mergeCell ref="CJ515:CJ516"/>
    <mergeCell ref="CK515:CK516"/>
    <mergeCell ref="CL515:CL516"/>
    <mergeCell ref="CM515:CM516"/>
    <mergeCell ref="CN515:CN516"/>
    <mergeCell ref="CO515:CO516"/>
    <mergeCell ref="CP515:CP516"/>
    <mergeCell ref="CQ515:CQ516"/>
    <mergeCell ref="CR515:CR516"/>
    <mergeCell ref="CS515:CS516"/>
    <mergeCell ref="CT515:CT516"/>
    <mergeCell ref="CU515:CU516"/>
    <mergeCell ref="CV515:CV516"/>
    <mergeCell ref="CI517:CI518"/>
    <mergeCell ref="CJ517:CJ518"/>
    <mergeCell ref="CK517:CK518"/>
    <mergeCell ref="CL517:CL518"/>
    <mergeCell ref="CM517:CM518"/>
    <mergeCell ref="CN517:CN518"/>
    <mergeCell ref="CO517:CO518"/>
    <mergeCell ref="CP517:CP518"/>
    <mergeCell ref="CQ517:CQ518"/>
    <mergeCell ref="CR517:CR518"/>
    <mergeCell ref="CS517:CS518"/>
    <mergeCell ref="CT517:CT518"/>
    <mergeCell ref="CU517:CU518"/>
    <mergeCell ref="CV517:CV518"/>
    <mergeCell ref="CG1:CV1"/>
    <mergeCell ref="HU2:HV2"/>
    <mergeCell ref="HW3:HW4"/>
    <mergeCell ref="HX3:HX4"/>
    <mergeCell ref="HY3:HY4"/>
    <mergeCell ref="HZ3:HZ4"/>
    <mergeCell ref="IA3:IA4"/>
    <mergeCell ref="IB3:IB4"/>
    <mergeCell ref="IC3:IC4"/>
    <mergeCell ref="ID3:ID4"/>
    <mergeCell ref="IE3:IE4"/>
    <mergeCell ref="IF3:IF4"/>
    <mergeCell ref="IG3:IG4"/>
    <mergeCell ref="IH3:IH4"/>
    <mergeCell ref="II3:II4"/>
    <mergeCell ref="IJ3:IJ4"/>
    <mergeCell ref="HW5:HW6"/>
    <mergeCell ref="HX5:HX6"/>
    <mergeCell ref="HY5:HY6"/>
    <mergeCell ref="HZ5:HZ6"/>
    <mergeCell ref="IA5:IA6"/>
    <mergeCell ref="IB5:IB6"/>
    <mergeCell ref="IC5:IC6"/>
    <mergeCell ref="ID5:ID6"/>
    <mergeCell ref="IE5:IE6"/>
    <mergeCell ref="IF5:IF6"/>
    <mergeCell ref="IG5:IG6"/>
    <mergeCell ref="IH5:IH6"/>
    <mergeCell ref="II5:II6"/>
    <mergeCell ref="IJ5:IJ6"/>
    <mergeCell ref="HW7:HW8"/>
    <mergeCell ref="HX7:HX8"/>
    <mergeCell ref="HY7:HY8"/>
    <mergeCell ref="HZ7:HZ8"/>
    <mergeCell ref="IA7:IA8"/>
    <mergeCell ref="IB7:IB8"/>
    <mergeCell ref="IC7:IC8"/>
    <mergeCell ref="ID7:ID8"/>
    <mergeCell ref="IE7:IE8"/>
    <mergeCell ref="IF7:IF8"/>
    <mergeCell ref="IG7:IG8"/>
    <mergeCell ref="IH7:IH8"/>
    <mergeCell ref="II7:II8"/>
    <mergeCell ref="IJ7:IJ8"/>
    <mergeCell ref="HU1:IJ1"/>
    <mergeCell ref="CG2:CH2"/>
    <mergeCell ref="CI3:CI4"/>
    <mergeCell ref="CJ3:CJ4"/>
    <mergeCell ref="CK3:CK4"/>
    <mergeCell ref="CL3:CL4"/>
    <mergeCell ref="CM3:CM4"/>
    <mergeCell ref="CN3:CN4"/>
    <mergeCell ref="CO3:CO4"/>
    <mergeCell ref="CP3:CP4"/>
    <mergeCell ref="CQ3:CQ4"/>
    <mergeCell ref="CR3:CR4"/>
    <mergeCell ref="CS3:CS4"/>
    <mergeCell ref="CT3:CT4"/>
    <mergeCell ref="CU3:CU4"/>
    <mergeCell ref="CV3:CV4"/>
    <mergeCell ref="CI5:CI6"/>
    <mergeCell ref="CJ5:CJ6"/>
    <mergeCell ref="CK5:CK6"/>
    <mergeCell ref="CL5:CL6"/>
    <mergeCell ref="HW9:HW10"/>
    <mergeCell ref="HX9:HX10"/>
    <mergeCell ref="HY9:HY10"/>
    <mergeCell ref="HZ9:HZ10"/>
    <mergeCell ref="IA9:IA10"/>
    <mergeCell ref="IB9:IB10"/>
    <mergeCell ref="IC9:IC10"/>
    <mergeCell ref="ID9:ID10"/>
    <mergeCell ref="IE9:IE10"/>
    <mergeCell ref="IF9:IF10"/>
    <mergeCell ref="IG9:IG10"/>
    <mergeCell ref="IH9:IH10"/>
    <mergeCell ref="II9:II10"/>
    <mergeCell ref="IJ9:IJ10"/>
    <mergeCell ref="HW11:HW12"/>
    <mergeCell ref="HX11:HX12"/>
    <mergeCell ref="HY11:HY12"/>
    <mergeCell ref="HZ11:HZ12"/>
    <mergeCell ref="IA11:IA12"/>
    <mergeCell ref="IB11:IB12"/>
    <mergeCell ref="IC11:IC12"/>
    <mergeCell ref="ID11:ID12"/>
    <mergeCell ref="IE11:IE12"/>
    <mergeCell ref="IF11:IF12"/>
    <mergeCell ref="IG11:IG12"/>
    <mergeCell ref="IH11:IH12"/>
    <mergeCell ref="II11:II12"/>
    <mergeCell ref="IJ11:IJ12"/>
    <mergeCell ref="HW13:HW14"/>
    <mergeCell ref="HX13:HX14"/>
    <mergeCell ref="HY13:HY14"/>
    <mergeCell ref="HZ13:HZ14"/>
    <mergeCell ref="IA13:IA14"/>
    <mergeCell ref="IB13:IB14"/>
    <mergeCell ref="IC13:IC14"/>
    <mergeCell ref="ID13:ID14"/>
    <mergeCell ref="IE13:IE14"/>
    <mergeCell ref="IF13:IF14"/>
    <mergeCell ref="IG13:IG14"/>
    <mergeCell ref="IH13:IH14"/>
    <mergeCell ref="II13:II14"/>
    <mergeCell ref="IJ13:IJ14"/>
    <mergeCell ref="HW15:HW16"/>
    <mergeCell ref="HX15:HX16"/>
    <mergeCell ref="HY15:HY16"/>
    <mergeCell ref="HZ15:HZ16"/>
    <mergeCell ref="IA15:IA16"/>
    <mergeCell ref="IB15:IB16"/>
    <mergeCell ref="IC15:IC16"/>
    <mergeCell ref="ID15:ID16"/>
    <mergeCell ref="IE15:IE16"/>
    <mergeCell ref="IF15:IF16"/>
    <mergeCell ref="IG15:IG16"/>
    <mergeCell ref="IH15:IH16"/>
    <mergeCell ref="II15:II16"/>
    <mergeCell ref="IJ15:IJ16"/>
    <mergeCell ref="HW17:HW18"/>
    <mergeCell ref="HX17:HX18"/>
    <mergeCell ref="HY17:HY18"/>
    <mergeCell ref="HZ17:HZ18"/>
    <mergeCell ref="IA17:IA18"/>
    <mergeCell ref="IB17:IB18"/>
    <mergeCell ref="IC17:IC18"/>
    <mergeCell ref="ID17:ID18"/>
    <mergeCell ref="IE17:IE18"/>
    <mergeCell ref="IF17:IF18"/>
    <mergeCell ref="IG17:IG18"/>
    <mergeCell ref="IH17:IH18"/>
    <mergeCell ref="II17:II18"/>
    <mergeCell ref="IJ17:IJ18"/>
    <mergeCell ref="HW19:HW20"/>
    <mergeCell ref="HX19:HX20"/>
    <mergeCell ref="HY19:HY20"/>
    <mergeCell ref="HZ19:HZ20"/>
    <mergeCell ref="IA19:IA20"/>
    <mergeCell ref="IB19:IB20"/>
    <mergeCell ref="IC19:IC20"/>
    <mergeCell ref="ID19:ID20"/>
    <mergeCell ref="IE19:IE20"/>
    <mergeCell ref="IF19:IF20"/>
    <mergeCell ref="IG19:IG20"/>
    <mergeCell ref="IH19:IH20"/>
    <mergeCell ref="II19:II20"/>
    <mergeCell ref="IJ19:IJ20"/>
    <mergeCell ref="HW21:HW22"/>
    <mergeCell ref="HX21:HX22"/>
    <mergeCell ref="HY21:HY22"/>
    <mergeCell ref="HZ21:HZ22"/>
    <mergeCell ref="IA21:IA22"/>
    <mergeCell ref="IB21:IB22"/>
    <mergeCell ref="IC21:IC22"/>
    <mergeCell ref="ID21:ID22"/>
    <mergeCell ref="IE21:IE22"/>
    <mergeCell ref="IF21:IF22"/>
    <mergeCell ref="IG21:IG22"/>
    <mergeCell ref="IH21:IH22"/>
    <mergeCell ref="II21:II22"/>
    <mergeCell ref="IJ21:IJ22"/>
    <mergeCell ref="HW23:HW24"/>
    <mergeCell ref="HX23:HX24"/>
    <mergeCell ref="HY23:HY24"/>
    <mergeCell ref="HZ23:HZ24"/>
    <mergeCell ref="IA23:IA24"/>
    <mergeCell ref="IB23:IB24"/>
    <mergeCell ref="IC23:IC24"/>
    <mergeCell ref="ID23:ID24"/>
    <mergeCell ref="IE23:IE24"/>
    <mergeCell ref="IF23:IF24"/>
    <mergeCell ref="IG23:IG24"/>
    <mergeCell ref="IH23:IH24"/>
    <mergeCell ref="II23:II24"/>
    <mergeCell ref="IJ23:IJ24"/>
    <mergeCell ref="HW25:HW26"/>
    <mergeCell ref="HX25:HX26"/>
    <mergeCell ref="HY25:HY26"/>
    <mergeCell ref="HZ25:HZ26"/>
    <mergeCell ref="IA25:IA26"/>
    <mergeCell ref="IB25:IB26"/>
    <mergeCell ref="IC25:IC26"/>
    <mergeCell ref="ID25:ID26"/>
    <mergeCell ref="IE25:IE26"/>
    <mergeCell ref="IF25:IF26"/>
    <mergeCell ref="IG25:IG26"/>
    <mergeCell ref="IH25:IH26"/>
    <mergeCell ref="II25:II26"/>
    <mergeCell ref="IJ25:IJ26"/>
    <mergeCell ref="HW27:HW28"/>
    <mergeCell ref="HX27:HX28"/>
    <mergeCell ref="HY27:HY28"/>
    <mergeCell ref="HZ27:HZ28"/>
    <mergeCell ref="IA27:IA28"/>
    <mergeCell ref="IB27:IB28"/>
    <mergeCell ref="IC27:IC28"/>
    <mergeCell ref="ID27:ID28"/>
    <mergeCell ref="IE27:IE28"/>
    <mergeCell ref="IF27:IF28"/>
    <mergeCell ref="IG27:IG28"/>
    <mergeCell ref="IH27:IH28"/>
    <mergeCell ref="II27:II28"/>
    <mergeCell ref="IJ27:IJ28"/>
    <mergeCell ref="HW29:HW30"/>
    <mergeCell ref="HX29:HX30"/>
    <mergeCell ref="HY29:HY30"/>
    <mergeCell ref="HZ29:HZ30"/>
    <mergeCell ref="IA29:IA30"/>
    <mergeCell ref="IB29:IB30"/>
    <mergeCell ref="IC29:IC30"/>
    <mergeCell ref="ID29:ID30"/>
    <mergeCell ref="IE29:IE30"/>
    <mergeCell ref="IF29:IF30"/>
    <mergeCell ref="IG29:IG30"/>
    <mergeCell ref="IH29:IH30"/>
    <mergeCell ref="II29:II30"/>
    <mergeCell ref="IJ29:IJ30"/>
    <mergeCell ref="HW31:HW32"/>
    <mergeCell ref="HX31:HX32"/>
    <mergeCell ref="HY31:HY32"/>
    <mergeCell ref="HZ31:HZ32"/>
    <mergeCell ref="IA31:IA32"/>
    <mergeCell ref="IB31:IB32"/>
    <mergeCell ref="IC31:IC32"/>
    <mergeCell ref="ID31:ID32"/>
    <mergeCell ref="IE31:IE32"/>
    <mergeCell ref="IF31:IF32"/>
    <mergeCell ref="IG31:IG32"/>
    <mergeCell ref="IH31:IH32"/>
    <mergeCell ref="II31:II32"/>
    <mergeCell ref="IJ31:IJ32"/>
    <mergeCell ref="HW33:HW34"/>
    <mergeCell ref="HX33:HX34"/>
    <mergeCell ref="HY33:HY34"/>
    <mergeCell ref="HZ33:HZ34"/>
    <mergeCell ref="IA33:IA34"/>
    <mergeCell ref="IB33:IB34"/>
    <mergeCell ref="IC33:IC34"/>
    <mergeCell ref="ID33:ID34"/>
    <mergeCell ref="IE33:IE34"/>
    <mergeCell ref="IF33:IF34"/>
    <mergeCell ref="IG33:IG34"/>
    <mergeCell ref="IH33:IH34"/>
    <mergeCell ref="II33:II34"/>
    <mergeCell ref="IJ33:IJ34"/>
    <mergeCell ref="HW35:HW36"/>
    <mergeCell ref="HX35:HX36"/>
    <mergeCell ref="HY35:HY36"/>
    <mergeCell ref="HZ35:HZ36"/>
    <mergeCell ref="IA35:IA36"/>
    <mergeCell ref="IB35:IB36"/>
    <mergeCell ref="IC35:IC36"/>
    <mergeCell ref="ID35:ID36"/>
    <mergeCell ref="IE35:IE36"/>
    <mergeCell ref="IF35:IF36"/>
    <mergeCell ref="IG35:IG36"/>
    <mergeCell ref="IH35:IH36"/>
    <mergeCell ref="II35:II36"/>
    <mergeCell ref="IJ35:IJ36"/>
    <mergeCell ref="HW37:HW38"/>
    <mergeCell ref="HX37:HX38"/>
    <mergeCell ref="HY37:HY38"/>
    <mergeCell ref="HZ37:HZ38"/>
    <mergeCell ref="IA37:IA38"/>
    <mergeCell ref="IB37:IB38"/>
    <mergeCell ref="IC37:IC38"/>
    <mergeCell ref="ID37:ID38"/>
    <mergeCell ref="IE37:IE38"/>
    <mergeCell ref="IF37:IF38"/>
    <mergeCell ref="IG37:IG38"/>
    <mergeCell ref="IH37:IH38"/>
    <mergeCell ref="II37:II38"/>
    <mergeCell ref="IJ37:IJ38"/>
    <mergeCell ref="HW39:HW40"/>
    <mergeCell ref="HX39:HX40"/>
    <mergeCell ref="HY39:HY40"/>
    <mergeCell ref="HZ39:HZ40"/>
    <mergeCell ref="IA39:IA40"/>
    <mergeCell ref="IB39:IB40"/>
    <mergeCell ref="IC39:IC40"/>
    <mergeCell ref="ID39:ID40"/>
    <mergeCell ref="IE39:IE40"/>
    <mergeCell ref="IF39:IF40"/>
    <mergeCell ref="IG39:IG40"/>
    <mergeCell ref="IH39:IH40"/>
    <mergeCell ref="II39:II40"/>
    <mergeCell ref="IJ39:IJ40"/>
    <mergeCell ref="HW41:HW42"/>
    <mergeCell ref="HX41:HX42"/>
    <mergeCell ref="HY41:HY42"/>
    <mergeCell ref="HZ41:HZ42"/>
    <mergeCell ref="IA41:IA42"/>
    <mergeCell ref="IB41:IB42"/>
    <mergeCell ref="IC41:IC42"/>
    <mergeCell ref="ID41:ID42"/>
    <mergeCell ref="IE41:IE42"/>
    <mergeCell ref="IF41:IF42"/>
    <mergeCell ref="IG41:IG42"/>
    <mergeCell ref="IH41:IH42"/>
    <mergeCell ref="II41:II42"/>
    <mergeCell ref="IJ41:IJ42"/>
    <mergeCell ref="HW43:HW44"/>
    <mergeCell ref="HX43:HX44"/>
    <mergeCell ref="HY43:HY44"/>
    <mergeCell ref="HZ43:HZ44"/>
    <mergeCell ref="IA43:IA44"/>
    <mergeCell ref="IB43:IB44"/>
    <mergeCell ref="IC43:IC44"/>
    <mergeCell ref="ID43:ID44"/>
    <mergeCell ref="IE43:IE44"/>
    <mergeCell ref="IF43:IF44"/>
    <mergeCell ref="IG43:IG44"/>
    <mergeCell ref="IH43:IH44"/>
    <mergeCell ref="II43:II44"/>
    <mergeCell ref="IJ43:IJ44"/>
    <mergeCell ref="HW45:HW46"/>
    <mergeCell ref="HX45:HX46"/>
    <mergeCell ref="HY45:HY46"/>
    <mergeCell ref="HZ45:HZ46"/>
    <mergeCell ref="IA45:IA46"/>
    <mergeCell ref="IB45:IB46"/>
    <mergeCell ref="IC45:IC46"/>
    <mergeCell ref="ID45:ID46"/>
    <mergeCell ref="IE45:IE46"/>
    <mergeCell ref="IF45:IF46"/>
    <mergeCell ref="IG45:IG46"/>
    <mergeCell ref="IH45:IH46"/>
    <mergeCell ref="II45:II46"/>
    <mergeCell ref="IJ45:IJ46"/>
    <mergeCell ref="HW47:HW48"/>
    <mergeCell ref="HX47:HX48"/>
    <mergeCell ref="HY47:HY48"/>
    <mergeCell ref="HZ47:HZ48"/>
    <mergeCell ref="IA47:IA48"/>
    <mergeCell ref="IB47:IB48"/>
    <mergeCell ref="IC47:IC48"/>
    <mergeCell ref="ID47:ID48"/>
    <mergeCell ref="IE47:IE48"/>
    <mergeCell ref="IF47:IF48"/>
    <mergeCell ref="IG47:IG48"/>
    <mergeCell ref="IH47:IH48"/>
    <mergeCell ref="II47:II48"/>
    <mergeCell ref="IJ47:IJ48"/>
    <mergeCell ref="HW49:HW50"/>
    <mergeCell ref="HX49:HX50"/>
    <mergeCell ref="HY49:HY50"/>
    <mergeCell ref="HZ49:HZ50"/>
    <mergeCell ref="IA49:IA50"/>
    <mergeCell ref="IB49:IB50"/>
    <mergeCell ref="IC49:IC50"/>
    <mergeCell ref="ID49:ID50"/>
    <mergeCell ref="IE49:IE50"/>
    <mergeCell ref="IF49:IF50"/>
    <mergeCell ref="IG49:IG50"/>
    <mergeCell ref="IH49:IH50"/>
    <mergeCell ref="II49:II50"/>
    <mergeCell ref="IJ49:IJ50"/>
    <mergeCell ref="HW51:HW52"/>
    <mergeCell ref="HX51:HX52"/>
    <mergeCell ref="HY51:HY52"/>
    <mergeCell ref="HZ51:HZ52"/>
    <mergeCell ref="IA51:IA52"/>
    <mergeCell ref="IB51:IB52"/>
    <mergeCell ref="IC51:IC52"/>
    <mergeCell ref="ID51:ID52"/>
    <mergeCell ref="IE51:IE52"/>
    <mergeCell ref="IF51:IF52"/>
    <mergeCell ref="IG51:IG52"/>
    <mergeCell ref="IH51:IH52"/>
    <mergeCell ref="II51:II52"/>
    <mergeCell ref="IJ51:IJ52"/>
    <mergeCell ref="HW53:HW54"/>
    <mergeCell ref="HX53:HX54"/>
    <mergeCell ref="HY53:HY54"/>
    <mergeCell ref="HZ53:HZ54"/>
    <mergeCell ref="IA53:IA54"/>
    <mergeCell ref="IB53:IB54"/>
    <mergeCell ref="IC53:IC54"/>
    <mergeCell ref="ID53:ID54"/>
    <mergeCell ref="IE53:IE54"/>
    <mergeCell ref="IF53:IF54"/>
    <mergeCell ref="IG53:IG54"/>
    <mergeCell ref="IH53:IH54"/>
    <mergeCell ref="II53:II54"/>
    <mergeCell ref="IJ53:IJ54"/>
    <mergeCell ref="HW55:HW56"/>
    <mergeCell ref="HX55:HX56"/>
    <mergeCell ref="HY55:HY56"/>
    <mergeCell ref="HZ55:HZ56"/>
    <mergeCell ref="IA55:IA56"/>
    <mergeCell ref="IB55:IB56"/>
    <mergeCell ref="IC55:IC56"/>
    <mergeCell ref="ID55:ID56"/>
    <mergeCell ref="IE55:IE56"/>
    <mergeCell ref="IF55:IF56"/>
    <mergeCell ref="IG55:IG56"/>
    <mergeCell ref="IH55:IH56"/>
    <mergeCell ref="II55:II56"/>
    <mergeCell ref="IJ55:IJ56"/>
    <mergeCell ref="HW57:HW58"/>
    <mergeCell ref="HX57:HX58"/>
    <mergeCell ref="HY57:HY58"/>
    <mergeCell ref="HZ57:HZ58"/>
    <mergeCell ref="IA57:IA58"/>
    <mergeCell ref="IB57:IB58"/>
    <mergeCell ref="IC57:IC58"/>
    <mergeCell ref="ID57:ID58"/>
    <mergeCell ref="IE57:IE58"/>
    <mergeCell ref="IF57:IF58"/>
    <mergeCell ref="IG57:IG58"/>
    <mergeCell ref="IH57:IH58"/>
    <mergeCell ref="II57:II58"/>
    <mergeCell ref="IJ57:IJ58"/>
    <mergeCell ref="HW59:HW60"/>
    <mergeCell ref="HX59:HX60"/>
    <mergeCell ref="HY59:HY60"/>
    <mergeCell ref="HZ59:HZ60"/>
    <mergeCell ref="IA59:IA60"/>
    <mergeCell ref="IB59:IB60"/>
    <mergeCell ref="IC59:IC60"/>
    <mergeCell ref="ID59:ID60"/>
    <mergeCell ref="IE59:IE60"/>
    <mergeCell ref="IF59:IF60"/>
    <mergeCell ref="IG59:IG60"/>
    <mergeCell ref="IH59:IH60"/>
    <mergeCell ref="II59:II60"/>
    <mergeCell ref="IJ59:IJ60"/>
    <mergeCell ref="HW61:HW62"/>
    <mergeCell ref="HX61:HX62"/>
    <mergeCell ref="HY61:HY62"/>
    <mergeCell ref="HZ61:HZ62"/>
    <mergeCell ref="IA61:IA62"/>
    <mergeCell ref="IB61:IB62"/>
    <mergeCell ref="IC61:IC62"/>
    <mergeCell ref="ID61:ID62"/>
    <mergeCell ref="IE61:IE62"/>
    <mergeCell ref="IF61:IF62"/>
    <mergeCell ref="IG61:IG62"/>
    <mergeCell ref="IH61:IH62"/>
    <mergeCell ref="II61:II62"/>
    <mergeCell ref="IJ61:IJ62"/>
    <mergeCell ref="HW63:HW64"/>
    <mergeCell ref="HX63:HX64"/>
    <mergeCell ref="HY63:HY64"/>
    <mergeCell ref="HZ63:HZ64"/>
    <mergeCell ref="IA63:IA64"/>
    <mergeCell ref="IB63:IB64"/>
    <mergeCell ref="IC63:IC64"/>
    <mergeCell ref="ID63:ID64"/>
    <mergeCell ref="IE63:IE64"/>
    <mergeCell ref="IF63:IF64"/>
    <mergeCell ref="IG63:IG64"/>
    <mergeCell ref="IH63:IH64"/>
    <mergeCell ref="II63:II64"/>
    <mergeCell ref="IJ63:IJ64"/>
    <mergeCell ref="HW65:HW66"/>
    <mergeCell ref="HX65:HX66"/>
    <mergeCell ref="HY65:HY66"/>
    <mergeCell ref="HZ65:HZ66"/>
    <mergeCell ref="IA65:IA66"/>
    <mergeCell ref="IB65:IB66"/>
    <mergeCell ref="IC65:IC66"/>
    <mergeCell ref="ID65:ID66"/>
    <mergeCell ref="IE65:IE66"/>
    <mergeCell ref="IF65:IF66"/>
    <mergeCell ref="IG65:IG66"/>
    <mergeCell ref="IH65:IH66"/>
    <mergeCell ref="II65:II66"/>
    <mergeCell ref="IJ65:IJ66"/>
    <mergeCell ref="HW67:HW68"/>
    <mergeCell ref="HX67:HX68"/>
    <mergeCell ref="HY67:HY68"/>
    <mergeCell ref="HZ67:HZ68"/>
    <mergeCell ref="IA67:IA68"/>
    <mergeCell ref="IB67:IB68"/>
    <mergeCell ref="IC67:IC68"/>
    <mergeCell ref="ID67:ID68"/>
    <mergeCell ref="IE67:IE68"/>
    <mergeCell ref="IF67:IF68"/>
    <mergeCell ref="IG67:IG68"/>
    <mergeCell ref="IH67:IH68"/>
    <mergeCell ref="II67:II68"/>
    <mergeCell ref="IJ67:IJ68"/>
    <mergeCell ref="HW69:HW70"/>
    <mergeCell ref="HX69:HX70"/>
    <mergeCell ref="HY69:HY70"/>
    <mergeCell ref="HZ69:HZ70"/>
    <mergeCell ref="IA69:IA70"/>
    <mergeCell ref="IB69:IB70"/>
    <mergeCell ref="IC69:IC70"/>
    <mergeCell ref="ID69:ID70"/>
    <mergeCell ref="IE69:IE70"/>
    <mergeCell ref="IF69:IF70"/>
    <mergeCell ref="IG69:IG70"/>
    <mergeCell ref="IH69:IH70"/>
    <mergeCell ref="II69:II70"/>
    <mergeCell ref="IJ69:IJ70"/>
    <mergeCell ref="HW71:HW72"/>
    <mergeCell ref="HX71:HX72"/>
    <mergeCell ref="HY71:HY72"/>
    <mergeCell ref="HZ71:HZ72"/>
    <mergeCell ref="IA71:IA72"/>
    <mergeCell ref="IB71:IB72"/>
    <mergeCell ref="IC71:IC72"/>
    <mergeCell ref="ID71:ID72"/>
    <mergeCell ref="IE71:IE72"/>
    <mergeCell ref="IF71:IF72"/>
    <mergeCell ref="IG71:IG72"/>
    <mergeCell ref="IH71:IH72"/>
    <mergeCell ref="II71:II72"/>
    <mergeCell ref="IJ71:IJ72"/>
    <mergeCell ref="HW73:HW74"/>
    <mergeCell ref="HX73:HX74"/>
    <mergeCell ref="HY73:HY74"/>
    <mergeCell ref="HZ73:HZ74"/>
    <mergeCell ref="IA73:IA74"/>
    <mergeCell ref="IB73:IB74"/>
    <mergeCell ref="IC73:IC74"/>
    <mergeCell ref="ID73:ID74"/>
    <mergeCell ref="IE73:IE74"/>
    <mergeCell ref="IF73:IF74"/>
    <mergeCell ref="IG73:IG74"/>
    <mergeCell ref="IH73:IH74"/>
    <mergeCell ref="II73:II74"/>
    <mergeCell ref="IJ73:IJ74"/>
    <mergeCell ref="HW75:HW76"/>
    <mergeCell ref="HX75:HX76"/>
    <mergeCell ref="HY75:HY76"/>
    <mergeCell ref="HZ75:HZ76"/>
    <mergeCell ref="IA75:IA76"/>
    <mergeCell ref="IB75:IB76"/>
    <mergeCell ref="IC75:IC76"/>
    <mergeCell ref="ID75:ID76"/>
    <mergeCell ref="IE75:IE76"/>
    <mergeCell ref="IF75:IF76"/>
    <mergeCell ref="IG75:IG76"/>
    <mergeCell ref="IH75:IH76"/>
    <mergeCell ref="II75:II76"/>
    <mergeCell ref="IJ75:IJ76"/>
    <mergeCell ref="HW77:HW78"/>
    <mergeCell ref="HX77:HX78"/>
    <mergeCell ref="HY77:HY78"/>
    <mergeCell ref="HZ77:HZ78"/>
    <mergeCell ref="IA77:IA78"/>
    <mergeCell ref="IB77:IB78"/>
    <mergeCell ref="IC77:IC78"/>
    <mergeCell ref="ID77:ID78"/>
    <mergeCell ref="IE77:IE78"/>
    <mergeCell ref="IF77:IF78"/>
    <mergeCell ref="IG77:IG78"/>
    <mergeCell ref="IH77:IH78"/>
    <mergeCell ref="II77:II78"/>
    <mergeCell ref="IJ77:IJ78"/>
    <mergeCell ref="HW79:HW80"/>
    <mergeCell ref="HX79:HX80"/>
    <mergeCell ref="HY79:HY80"/>
    <mergeCell ref="HZ79:HZ80"/>
    <mergeCell ref="IA79:IA80"/>
    <mergeCell ref="IB79:IB80"/>
    <mergeCell ref="IC79:IC80"/>
    <mergeCell ref="ID79:ID80"/>
    <mergeCell ref="IE79:IE80"/>
    <mergeCell ref="IF79:IF80"/>
    <mergeCell ref="IG79:IG80"/>
    <mergeCell ref="IH79:IH80"/>
    <mergeCell ref="II79:II80"/>
    <mergeCell ref="IJ79:IJ80"/>
    <mergeCell ref="HW81:HW82"/>
    <mergeCell ref="HX81:HX82"/>
    <mergeCell ref="HY81:HY82"/>
    <mergeCell ref="HZ81:HZ82"/>
    <mergeCell ref="IA81:IA82"/>
    <mergeCell ref="IB81:IB82"/>
    <mergeCell ref="IC81:IC82"/>
    <mergeCell ref="ID81:ID82"/>
    <mergeCell ref="IE81:IE82"/>
    <mergeCell ref="IF81:IF82"/>
    <mergeCell ref="IG81:IG82"/>
    <mergeCell ref="IH81:IH82"/>
    <mergeCell ref="II81:II82"/>
    <mergeCell ref="IJ81:IJ82"/>
    <mergeCell ref="HW83:HW84"/>
    <mergeCell ref="HX83:HX84"/>
    <mergeCell ref="HY83:HY84"/>
    <mergeCell ref="HZ83:HZ84"/>
    <mergeCell ref="IA83:IA84"/>
    <mergeCell ref="IB83:IB84"/>
    <mergeCell ref="IC83:IC84"/>
    <mergeCell ref="ID83:ID84"/>
    <mergeCell ref="IE83:IE84"/>
    <mergeCell ref="IF83:IF84"/>
    <mergeCell ref="IG83:IG84"/>
    <mergeCell ref="IH83:IH84"/>
    <mergeCell ref="II83:II84"/>
    <mergeCell ref="IJ83:IJ84"/>
    <mergeCell ref="HW85:HW86"/>
    <mergeCell ref="HX85:HX86"/>
    <mergeCell ref="HY85:HY86"/>
    <mergeCell ref="HZ85:HZ86"/>
    <mergeCell ref="IA85:IA86"/>
    <mergeCell ref="IB85:IB86"/>
    <mergeCell ref="IC85:IC86"/>
    <mergeCell ref="ID85:ID86"/>
    <mergeCell ref="IE85:IE86"/>
    <mergeCell ref="IF85:IF86"/>
    <mergeCell ref="IG85:IG86"/>
    <mergeCell ref="IH85:IH86"/>
    <mergeCell ref="II85:II86"/>
    <mergeCell ref="IJ85:IJ86"/>
    <mergeCell ref="HW87:HW88"/>
    <mergeCell ref="HX87:HX88"/>
    <mergeCell ref="HY87:HY88"/>
    <mergeCell ref="HZ87:HZ88"/>
    <mergeCell ref="IA87:IA88"/>
    <mergeCell ref="IB87:IB88"/>
    <mergeCell ref="IC87:IC88"/>
    <mergeCell ref="ID87:ID88"/>
    <mergeCell ref="IE87:IE88"/>
    <mergeCell ref="IF87:IF88"/>
    <mergeCell ref="IG87:IG88"/>
    <mergeCell ref="IH87:IH88"/>
    <mergeCell ref="II87:II88"/>
    <mergeCell ref="IJ87:IJ88"/>
    <mergeCell ref="HW89:HW90"/>
    <mergeCell ref="HX89:HX90"/>
    <mergeCell ref="HY89:HY90"/>
    <mergeCell ref="HZ89:HZ90"/>
    <mergeCell ref="IA89:IA90"/>
    <mergeCell ref="IB89:IB90"/>
    <mergeCell ref="IC89:IC90"/>
    <mergeCell ref="ID89:ID90"/>
    <mergeCell ref="IE89:IE90"/>
    <mergeCell ref="IF89:IF90"/>
    <mergeCell ref="IG89:IG90"/>
    <mergeCell ref="IH89:IH90"/>
    <mergeCell ref="II89:II90"/>
    <mergeCell ref="IJ89:IJ90"/>
    <mergeCell ref="HW91:HW92"/>
    <mergeCell ref="HX91:HX92"/>
    <mergeCell ref="HY91:HY92"/>
    <mergeCell ref="HZ91:HZ92"/>
    <mergeCell ref="IA91:IA92"/>
    <mergeCell ref="IB91:IB92"/>
    <mergeCell ref="IC91:IC92"/>
    <mergeCell ref="ID91:ID92"/>
    <mergeCell ref="IE91:IE92"/>
    <mergeCell ref="IF91:IF92"/>
    <mergeCell ref="IG91:IG92"/>
    <mergeCell ref="IH91:IH92"/>
    <mergeCell ref="II91:II92"/>
    <mergeCell ref="IJ91:IJ92"/>
    <mergeCell ref="HW93:HW94"/>
    <mergeCell ref="HX93:HX94"/>
    <mergeCell ref="HY93:HY94"/>
    <mergeCell ref="HZ93:HZ94"/>
    <mergeCell ref="IA93:IA94"/>
    <mergeCell ref="IB93:IB94"/>
    <mergeCell ref="IC93:IC94"/>
    <mergeCell ref="ID93:ID94"/>
    <mergeCell ref="IE93:IE94"/>
    <mergeCell ref="IF93:IF94"/>
    <mergeCell ref="IG93:IG94"/>
    <mergeCell ref="IH93:IH94"/>
    <mergeCell ref="II93:II94"/>
    <mergeCell ref="IJ93:IJ94"/>
    <mergeCell ref="HW95:HW96"/>
    <mergeCell ref="HX95:HX96"/>
    <mergeCell ref="HY95:HY96"/>
    <mergeCell ref="HZ95:HZ96"/>
    <mergeCell ref="IA95:IA96"/>
    <mergeCell ref="IB95:IB96"/>
    <mergeCell ref="IC95:IC96"/>
    <mergeCell ref="ID95:ID96"/>
    <mergeCell ref="IE95:IE96"/>
    <mergeCell ref="IF95:IF96"/>
    <mergeCell ref="IG95:IG96"/>
    <mergeCell ref="IH95:IH96"/>
    <mergeCell ref="II95:II96"/>
    <mergeCell ref="IJ95:IJ96"/>
    <mergeCell ref="HW97:HW98"/>
    <mergeCell ref="HX97:HX98"/>
    <mergeCell ref="HY97:HY98"/>
    <mergeCell ref="HZ97:HZ98"/>
    <mergeCell ref="IA97:IA98"/>
    <mergeCell ref="IB97:IB98"/>
    <mergeCell ref="IC97:IC98"/>
    <mergeCell ref="ID97:ID98"/>
    <mergeCell ref="IE97:IE98"/>
    <mergeCell ref="IF97:IF98"/>
    <mergeCell ref="IG97:IG98"/>
    <mergeCell ref="IH97:IH98"/>
    <mergeCell ref="II97:II98"/>
    <mergeCell ref="IJ97:IJ98"/>
    <mergeCell ref="HW99:HW100"/>
    <mergeCell ref="HX99:HX100"/>
    <mergeCell ref="HY99:HY100"/>
    <mergeCell ref="HZ99:HZ100"/>
    <mergeCell ref="IA99:IA100"/>
    <mergeCell ref="IB99:IB100"/>
    <mergeCell ref="IC99:IC100"/>
    <mergeCell ref="ID99:ID100"/>
    <mergeCell ref="IE99:IE100"/>
    <mergeCell ref="IF99:IF100"/>
    <mergeCell ref="IG99:IG100"/>
    <mergeCell ref="IH99:IH100"/>
    <mergeCell ref="II99:II100"/>
    <mergeCell ref="IJ99:IJ100"/>
    <mergeCell ref="HW101:HW102"/>
    <mergeCell ref="HX101:HX102"/>
    <mergeCell ref="HY101:HY102"/>
    <mergeCell ref="HZ101:HZ102"/>
    <mergeCell ref="IA101:IA102"/>
    <mergeCell ref="IB101:IB102"/>
    <mergeCell ref="IC101:IC102"/>
    <mergeCell ref="ID101:ID102"/>
    <mergeCell ref="IE101:IE102"/>
    <mergeCell ref="IF101:IF102"/>
    <mergeCell ref="IG101:IG102"/>
    <mergeCell ref="IH101:IH102"/>
    <mergeCell ref="II101:II102"/>
    <mergeCell ref="IJ101:IJ102"/>
    <mergeCell ref="HW103:HW104"/>
    <mergeCell ref="HX103:HX104"/>
    <mergeCell ref="HY103:HY104"/>
    <mergeCell ref="HZ103:HZ104"/>
    <mergeCell ref="IA103:IA104"/>
    <mergeCell ref="IB103:IB104"/>
    <mergeCell ref="IC103:IC104"/>
    <mergeCell ref="ID103:ID104"/>
    <mergeCell ref="IE103:IE104"/>
    <mergeCell ref="IF103:IF104"/>
    <mergeCell ref="IG103:IG104"/>
    <mergeCell ref="IH103:IH104"/>
    <mergeCell ref="II103:II104"/>
    <mergeCell ref="IJ103:IJ104"/>
    <mergeCell ref="HW105:HW106"/>
    <mergeCell ref="HX105:HX106"/>
    <mergeCell ref="HY105:HY106"/>
    <mergeCell ref="HZ105:HZ106"/>
    <mergeCell ref="IA105:IA106"/>
    <mergeCell ref="IB105:IB106"/>
    <mergeCell ref="IC105:IC106"/>
    <mergeCell ref="ID105:ID106"/>
    <mergeCell ref="IE105:IE106"/>
    <mergeCell ref="IF105:IF106"/>
    <mergeCell ref="IG105:IG106"/>
    <mergeCell ref="IH105:IH106"/>
    <mergeCell ref="II105:II106"/>
    <mergeCell ref="IJ105:IJ106"/>
    <mergeCell ref="HW107:HW108"/>
    <mergeCell ref="HX107:HX108"/>
    <mergeCell ref="HY107:HY108"/>
    <mergeCell ref="HZ107:HZ108"/>
    <mergeCell ref="IA107:IA108"/>
    <mergeCell ref="IB107:IB108"/>
    <mergeCell ref="IC107:IC108"/>
    <mergeCell ref="ID107:ID108"/>
    <mergeCell ref="IE107:IE108"/>
    <mergeCell ref="IF107:IF108"/>
    <mergeCell ref="IG107:IG108"/>
    <mergeCell ref="IH107:IH108"/>
    <mergeCell ref="II107:II108"/>
    <mergeCell ref="IJ107:IJ108"/>
    <mergeCell ref="HW109:HW110"/>
    <mergeCell ref="HX109:HX110"/>
    <mergeCell ref="HY109:HY110"/>
    <mergeCell ref="HZ109:HZ110"/>
    <mergeCell ref="IA109:IA110"/>
    <mergeCell ref="IB109:IB110"/>
    <mergeCell ref="IC109:IC110"/>
    <mergeCell ref="ID109:ID110"/>
    <mergeCell ref="IE109:IE110"/>
    <mergeCell ref="IF109:IF110"/>
    <mergeCell ref="IG109:IG110"/>
    <mergeCell ref="IH109:IH110"/>
    <mergeCell ref="II109:II110"/>
    <mergeCell ref="IJ109:IJ110"/>
    <mergeCell ref="HW111:HW114"/>
    <mergeCell ref="HX111:HX114"/>
    <mergeCell ref="HY111:HY114"/>
    <mergeCell ref="HZ111:HZ114"/>
    <mergeCell ref="IA111:IA114"/>
    <mergeCell ref="IB111:IB114"/>
    <mergeCell ref="IC111:IC114"/>
    <mergeCell ref="ID111:ID114"/>
    <mergeCell ref="IE111:IE114"/>
    <mergeCell ref="IF111:IF114"/>
    <mergeCell ref="IG111:IG114"/>
    <mergeCell ref="IH111:IH114"/>
    <mergeCell ref="II111:II114"/>
    <mergeCell ref="IJ111:IJ114"/>
    <mergeCell ref="HW115:HW118"/>
    <mergeCell ref="HX115:HX118"/>
    <mergeCell ref="HY115:HY118"/>
    <mergeCell ref="HZ115:HZ118"/>
    <mergeCell ref="IA115:IA118"/>
    <mergeCell ref="IB115:IB118"/>
    <mergeCell ref="IC115:IC118"/>
    <mergeCell ref="ID115:ID118"/>
    <mergeCell ref="IE115:IE118"/>
    <mergeCell ref="IF115:IF118"/>
    <mergeCell ref="IG115:IG118"/>
    <mergeCell ref="IH115:IH118"/>
    <mergeCell ref="II115:II118"/>
    <mergeCell ref="IJ115:IJ118"/>
    <mergeCell ref="HW119:HW120"/>
    <mergeCell ref="HX119:HX120"/>
    <mergeCell ref="HY119:HY120"/>
    <mergeCell ref="HZ119:HZ120"/>
    <mergeCell ref="IA119:IA120"/>
    <mergeCell ref="IB119:IB120"/>
    <mergeCell ref="IC119:IC120"/>
    <mergeCell ref="ID119:ID120"/>
    <mergeCell ref="IE119:IE120"/>
    <mergeCell ref="IF119:IF120"/>
    <mergeCell ref="IG119:IG120"/>
    <mergeCell ref="IH119:IH120"/>
    <mergeCell ref="II119:II120"/>
    <mergeCell ref="IJ119:IJ120"/>
    <mergeCell ref="HW121:HW122"/>
    <mergeCell ref="HX121:HX122"/>
    <mergeCell ref="HY121:HY122"/>
    <mergeCell ref="HZ121:HZ122"/>
    <mergeCell ref="IA121:IA122"/>
    <mergeCell ref="IB121:IB122"/>
    <mergeCell ref="IC121:IC122"/>
    <mergeCell ref="ID121:ID122"/>
    <mergeCell ref="IE121:IE122"/>
    <mergeCell ref="IF121:IF122"/>
    <mergeCell ref="IG121:IG122"/>
    <mergeCell ref="IH121:IH122"/>
    <mergeCell ref="II121:II122"/>
    <mergeCell ref="IJ121:IJ122"/>
    <mergeCell ref="HW123:HW124"/>
    <mergeCell ref="HX123:HX124"/>
    <mergeCell ref="HY123:HY124"/>
    <mergeCell ref="HZ123:HZ124"/>
    <mergeCell ref="IA123:IA124"/>
    <mergeCell ref="IB123:IB124"/>
    <mergeCell ref="IC123:IC124"/>
    <mergeCell ref="ID123:ID124"/>
    <mergeCell ref="IE123:IE124"/>
    <mergeCell ref="IF123:IF124"/>
    <mergeCell ref="IG123:IG124"/>
    <mergeCell ref="IH123:IH124"/>
    <mergeCell ref="II123:II124"/>
    <mergeCell ref="IJ123:IJ124"/>
    <mergeCell ref="HW125:HW126"/>
    <mergeCell ref="HX125:HX126"/>
    <mergeCell ref="HY125:HY126"/>
    <mergeCell ref="HZ125:HZ126"/>
    <mergeCell ref="IA125:IA126"/>
    <mergeCell ref="IB125:IB126"/>
    <mergeCell ref="IC125:IC126"/>
    <mergeCell ref="ID125:ID126"/>
    <mergeCell ref="IE125:IE126"/>
    <mergeCell ref="IF125:IF126"/>
    <mergeCell ref="IG125:IG126"/>
    <mergeCell ref="IH125:IH126"/>
    <mergeCell ref="II125:II126"/>
    <mergeCell ref="IJ125:IJ126"/>
    <mergeCell ref="HW127:HW128"/>
    <mergeCell ref="HX127:HX128"/>
    <mergeCell ref="HY127:HY128"/>
    <mergeCell ref="HZ127:HZ128"/>
    <mergeCell ref="IA127:IA128"/>
    <mergeCell ref="IB127:IB128"/>
    <mergeCell ref="IC127:IC128"/>
    <mergeCell ref="ID127:ID128"/>
    <mergeCell ref="IE127:IE128"/>
    <mergeCell ref="IF127:IF128"/>
    <mergeCell ref="IG127:IG128"/>
    <mergeCell ref="IH127:IH128"/>
    <mergeCell ref="II127:II128"/>
    <mergeCell ref="IJ127:IJ128"/>
    <mergeCell ref="HW129:HW130"/>
    <mergeCell ref="HX129:HX130"/>
    <mergeCell ref="HY129:HY130"/>
    <mergeCell ref="HZ129:HZ130"/>
    <mergeCell ref="IA129:IA130"/>
    <mergeCell ref="IB129:IB130"/>
    <mergeCell ref="IC129:IC130"/>
    <mergeCell ref="ID129:ID130"/>
    <mergeCell ref="IE129:IE130"/>
    <mergeCell ref="IF129:IF130"/>
    <mergeCell ref="IG129:IG130"/>
    <mergeCell ref="IH129:IH130"/>
    <mergeCell ref="II129:II130"/>
    <mergeCell ref="IJ129:IJ130"/>
    <mergeCell ref="HW131:HW132"/>
    <mergeCell ref="HX131:HX132"/>
    <mergeCell ref="HY131:HY132"/>
    <mergeCell ref="HZ131:HZ132"/>
    <mergeCell ref="IA131:IA132"/>
    <mergeCell ref="IB131:IB132"/>
    <mergeCell ref="IC131:IC132"/>
    <mergeCell ref="ID131:ID132"/>
    <mergeCell ref="IE131:IE132"/>
    <mergeCell ref="IF131:IF132"/>
    <mergeCell ref="IG131:IG132"/>
    <mergeCell ref="IH131:IH132"/>
    <mergeCell ref="II131:II132"/>
    <mergeCell ref="IJ131:IJ132"/>
    <mergeCell ref="HW133:HW134"/>
    <mergeCell ref="HX133:HX134"/>
    <mergeCell ref="HY133:HY134"/>
    <mergeCell ref="HZ133:HZ134"/>
    <mergeCell ref="IA133:IA134"/>
    <mergeCell ref="IB133:IB134"/>
    <mergeCell ref="IC133:IC134"/>
    <mergeCell ref="ID133:ID134"/>
    <mergeCell ref="IE133:IE134"/>
    <mergeCell ref="IF133:IF134"/>
    <mergeCell ref="IG133:IG134"/>
    <mergeCell ref="IH133:IH134"/>
    <mergeCell ref="II133:II134"/>
    <mergeCell ref="IJ133:IJ134"/>
    <mergeCell ref="HW135:HW136"/>
    <mergeCell ref="HX135:HX136"/>
    <mergeCell ref="HY135:HY136"/>
    <mergeCell ref="HZ135:HZ136"/>
    <mergeCell ref="IA135:IA136"/>
    <mergeCell ref="IB135:IB136"/>
    <mergeCell ref="IC135:IC136"/>
    <mergeCell ref="ID135:ID136"/>
    <mergeCell ref="IE135:IE136"/>
    <mergeCell ref="IF135:IF136"/>
    <mergeCell ref="IG135:IG136"/>
    <mergeCell ref="IH135:IH136"/>
    <mergeCell ref="II135:II136"/>
    <mergeCell ref="IJ135:IJ136"/>
    <mergeCell ref="HW137:HW138"/>
    <mergeCell ref="HX137:HX138"/>
    <mergeCell ref="HY137:HY138"/>
    <mergeCell ref="HZ137:HZ138"/>
    <mergeCell ref="IA137:IA138"/>
    <mergeCell ref="IB137:IB138"/>
    <mergeCell ref="IC137:IC138"/>
    <mergeCell ref="ID137:ID138"/>
    <mergeCell ref="IE137:IE138"/>
    <mergeCell ref="IF137:IF138"/>
    <mergeCell ref="IG137:IG138"/>
    <mergeCell ref="IH137:IH138"/>
    <mergeCell ref="II137:II138"/>
    <mergeCell ref="IJ137:IJ138"/>
    <mergeCell ref="HW139:HW140"/>
    <mergeCell ref="HX139:HX140"/>
    <mergeCell ref="HY139:HY140"/>
    <mergeCell ref="HZ139:HZ140"/>
    <mergeCell ref="IA139:IA140"/>
    <mergeCell ref="IB139:IB140"/>
    <mergeCell ref="IC139:IC140"/>
    <mergeCell ref="ID139:ID140"/>
    <mergeCell ref="IE139:IE140"/>
    <mergeCell ref="IF139:IF140"/>
    <mergeCell ref="IG139:IG140"/>
    <mergeCell ref="IH139:IH140"/>
    <mergeCell ref="II139:II140"/>
    <mergeCell ref="IJ139:IJ140"/>
    <mergeCell ref="HW141:HW142"/>
    <mergeCell ref="HX141:HX142"/>
    <mergeCell ref="HY141:HY142"/>
    <mergeCell ref="HZ141:HZ142"/>
    <mergeCell ref="IA141:IA142"/>
    <mergeCell ref="IB141:IB142"/>
    <mergeCell ref="IC141:IC142"/>
    <mergeCell ref="ID141:ID142"/>
    <mergeCell ref="IE141:IE142"/>
    <mergeCell ref="IF141:IF142"/>
    <mergeCell ref="IG141:IG142"/>
    <mergeCell ref="IH141:IH142"/>
    <mergeCell ref="II141:II142"/>
    <mergeCell ref="IJ141:IJ142"/>
    <mergeCell ref="HW143:HW144"/>
    <mergeCell ref="HX143:HX144"/>
    <mergeCell ref="HY143:HY144"/>
    <mergeCell ref="HZ143:HZ144"/>
    <mergeCell ref="IA143:IA144"/>
    <mergeCell ref="IB143:IB144"/>
    <mergeCell ref="IC143:IC144"/>
    <mergeCell ref="ID143:ID144"/>
    <mergeCell ref="IE143:IE144"/>
    <mergeCell ref="IF143:IF144"/>
    <mergeCell ref="IG143:IG144"/>
    <mergeCell ref="IH143:IH144"/>
    <mergeCell ref="II143:II144"/>
    <mergeCell ref="IJ143:IJ144"/>
    <mergeCell ref="HW145:HW146"/>
    <mergeCell ref="HX145:HX146"/>
    <mergeCell ref="HY145:HY146"/>
    <mergeCell ref="HZ145:HZ146"/>
    <mergeCell ref="IA145:IA146"/>
    <mergeCell ref="IB145:IB146"/>
    <mergeCell ref="IC145:IC146"/>
    <mergeCell ref="ID145:ID146"/>
    <mergeCell ref="IE145:IE146"/>
    <mergeCell ref="IF145:IF146"/>
    <mergeCell ref="IG145:IG146"/>
    <mergeCell ref="IH145:IH146"/>
    <mergeCell ref="II145:II146"/>
    <mergeCell ref="IJ145:IJ146"/>
    <mergeCell ref="HW147:HW148"/>
    <mergeCell ref="HX147:HX148"/>
    <mergeCell ref="HY147:HY148"/>
    <mergeCell ref="HZ147:HZ148"/>
    <mergeCell ref="IA147:IA148"/>
    <mergeCell ref="IB147:IB148"/>
    <mergeCell ref="IC147:IC148"/>
    <mergeCell ref="ID147:ID148"/>
    <mergeCell ref="IE147:IE148"/>
    <mergeCell ref="IF147:IF148"/>
    <mergeCell ref="IG147:IG148"/>
    <mergeCell ref="IH147:IH148"/>
    <mergeCell ref="II147:II148"/>
    <mergeCell ref="IJ147:IJ148"/>
    <mergeCell ref="HW149:HW150"/>
    <mergeCell ref="HX149:HX150"/>
    <mergeCell ref="HY149:HY150"/>
    <mergeCell ref="HZ149:HZ150"/>
    <mergeCell ref="IA149:IA150"/>
    <mergeCell ref="IB149:IB150"/>
    <mergeCell ref="IC149:IC150"/>
    <mergeCell ref="ID149:ID150"/>
    <mergeCell ref="IE149:IE150"/>
    <mergeCell ref="IF149:IF150"/>
    <mergeCell ref="IG149:IG150"/>
    <mergeCell ref="IH149:IH150"/>
    <mergeCell ref="II149:II150"/>
    <mergeCell ref="IJ149:IJ150"/>
    <mergeCell ref="HW151:HW152"/>
    <mergeCell ref="HX151:HX152"/>
    <mergeCell ref="HY151:HY152"/>
    <mergeCell ref="HZ151:HZ152"/>
    <mergeCell ref="IA151:IA152"/>
    <mergeCell ref="IB151:IB152"/>
    <mergeCell ref="IC151:IC152"/>
    <mergeCell ref="ID151:ID152"/>
    <mergeCell ref="IE151:IE152"/>
    <mergeCell ref="IF151:IF152"/>
    <mergeCell ref="IG151:IG152"/>
    <mergeCell ref="IH151:IH152"/>
    <mergeCell ref="II151:II152"/>
    <mergeCell ref="IJ151:IJ152"/>
    <mergeCell ref="HW153:HW154"/>
    <mergeCell ref="HX153:HX154"/>
    <mergeCell ref="HY153:HY154"/>
    <mergeCell ref="HZ153:HZ154"/>
    <mergeCell ref="IA153:IA154"/>
    <mergeCell ref="IB153:IB154"/>
    <mergeCell ref="IC153:IC154"/>
    <mergeCell ref="ID153:ID154"/>
    <mergeCell ref="IE153:IE154"/>
    <mergeCell ref="IF153:IF154"/>
    <mergeCell ref="IG153:IG154"/>
    <mergeCell ref="IH153:IH154"/>
    <mergeCell ref="II153:II154"/>
    <mergeCell ref="IJ153:IJ154"/>
    <mergeCell ref="HW155:HW156"/>
    <mergeCell ref="HX155:HX156"/>
    <mergeCell ref="HY155:HY156"/>
    <mergeCell ref="HZ155:HZ156"/>
    <mergeCell ref="IA155:IA156"/>
    <mergeCell ref="IB155:IB156"/>
    <mergeCell ref="IC155:IC156"/>
    <mergeCell ref="ID155:ID156"/>
    <mergeCell ref="IE155:IE156"/>
    <mergeCell ref="IF155:IF156"/>
    <mergeCell ref="IG155:IG156"/>
    <mergeCell ref="IH155:IH156"/>
    <mergeCell ref="II155:II156"/>
    <mergeCell ref="IJ155:IJ156"/>
    <mergeCell ref="HW157:HW158"/>
    <mergeCell ref="HX157:HX158"/>
    <mergeCell ref="HY157:HY158"/>
    <mergeCell ref="HZ157:HZ158"/>
    <mergeCell ref="IA157:IA158"/>
    <mergeCell ref="IB157:IB158"/>
    <mergeCell ref="IC157:IC158"/>
    <mergeCell ref="ID157:ID158"/>
    <mergeCell ref="IE157:IE158"/>
    <mergeCell ref="IF157:IF158"/>
    <mergeCell ref="IG157:IG158"/>
    <mergeCell ref="IH157:IH158"/>
    <mergeCell ref="II157:II158"/>
    <mergeCell ref="IJ157:IJ158"/>
    <mergeCell ref="HW159:HW160"/>
    <mergeCell ref="HX159:HX160"/>
    <mergeCell ref="HY159:HY160"/>
    <mergeCell ref="HZ159:HZ160"/>
    <mergeCell ref="IA159:IA160"/>
    <mergeCell ref="IB159:IB160"/>
    <mergeCell ref="IC159:IC160"/>
    <mergeCell ref="ID159:ID160"/>
    <mergeCell ref="IE159:IE160"/>
    <mergeCell ref="IF159:IF160"/>
    <mergeCell ref="IG159:IG160"/>
    <mergeCell ref="IH159:IH160"/>
    <mergeCell ref="II159:II160"/>
    <mergeCell ref="IJ159:IJ160"/>
    <mergeCell ref="HW161:HW162"/>
    <mergeCell ref="HX161:HX162"/>
    <mergeCell ref="HY161:HY162"/>
    <mergeCell ref="HZ161:HZ162"/>
    <mergeCell ref="IA161:IA162"/>
    <mergeCell ref="IB161:IB162"/>
    <mergeCell ref="IC161:IC162"/>
    <mergeCell ref="ID161:ID162"/>
    <mergeCell ref="IE161:IE162"/>
    <mergeCell ref="IF161:IF162"/>
    <mergeCell ref="IG161:IG162"/>
    <mergeCell ref="IH161:IH162"/>
    <mergeCell ref="II161:II162"/>
    <mergeCell ref="IJ161:IJ162"/>
    <mergeCell ref="HW163:HW164"/>
    <mergeCell ref="HX163:HX164"/>
    <mergeCell ref="HY163:HY164"/>
    <mergeCell ref="HZ163:HZ164"/>
    <mergeCell ref="IA163:IA164"/>
    <mergeCell ref="IB163:IB164"/>
    <mergeCell ref="IC163:IC164"/>
    <mergeCell ref="ID163:ID164"/>
    <mergeCell ref="IE163:IE164"/>
    <mergeCell ref="IF163:IF164"/>
    <mergeCell ref="IG163:IG164"/>
    <mergeCell ref="IH163:IH164"/>
    <mergeCell ref="II163:II164"/>
    <mergeCell ref="IJ163:IJ164"/>
    <mergeCell ref="HW165:HW166"/>
    <mergeCell ref="HX165:HX166"/>
    <mergeCell ref="HY165:HY166"/>
    <mergeCell ref="HZ165:HZ166"/>
    <mergeCell ref="IA165:IA166"/>
    <mergeCell ref="IB165:IB166"/>
    <mergeCell ref="IC165:IC166"/>
    <mergeCell ref="ID165:ID166"/>
    <mergeCell ref="IE165:IE166"/>
    <mergeCell ref="IF165:IF166"/>
    <mergeCell ref="IG165:IG166"/>
    <mergeCell ref="IH165:IH166"/>
    <mergeCell ref="II165:II166"/>
    <mergeCell ref="IJ165:IJ166"/>
    <mergeCell ref="HW167:HW168"/>
    <mergeCell ref="HX167:HX168"/>
    <mergeCell ref="HY167:HY168"/>
    <mergeCell ref="HZ167:HZ168"/>
    <mergeCell ref="IA167:IA168"/>
    <mergeCell ref="IB167:IB168"/>
    <mergeCell ref="IC167:IC168"/>
    <mergeCell ref="ID167:ID168"/>
    <mergeCell ref="IE167:IE168"/>
    <mergeCell ref="IF167:IF168"/>
    <mergeCell ref="IG167:IG168"/>
    <mergeCell ref="IH167:IH168"/>
    <mergeCell ref="II167:II168"/>
    <mergeCell ref="IJ167:IJ168"/>
    <mergeCell ref="HW169:HW170"/>
    <mergeCell ref="HX169:HX170"/>
    <mergeCell ref="HY169:HY170"/>
    <mergeCell ref="HZ169:HZ170"/>
    <mergeCell ref="IA169:IA170"/>
    <mergeCell ref="IB169:IB170"/>
    <mergeCell ref="IC169:IC170"/>
    <mergeCell ref="ID169:ID170"/>
    <mergeCell ref="IE169:IE170"/>
    <mergeCell ref="IF169:IF170"/>
    <mergeCell ref="IG169:IG170"/>
    <mergeCell ref="IH169:IH170"/>
    <mergeCell ref="II169:II170"/>
    <mergeCell ref="IJ169:IJ170"/>
    <mergeCell ref="HW171:HW172"/>
    <mergeCell ref="HX171:HX172"/>
    <mergeCell ref="HY171:HY172"/>
    <mergeCell ref="HZ171:HZ172"/>
    <mergeCell ref="IA171:IA172"/>
    <mergeCell ref="IB171:IB172"/>
    <mergeCell ref="IC171:IC172"/>
    <mergeCell ref="ID171:ID172"/>
    <mergeCell ref="IE171:IE172"/>
    <mergeCell ref="IF171:IF172"/>
    <mergeCell ref="IG171:IG172"/>
    <mergeCell ref="IH171:IH172"/>
    <mergeCell ref="II171:II172"/>
    <mergeCell ref="IJ171:IJ172"/>
    <mergeCell ref="HW173:HW174"/>
    <mergeCell ref="HX173:HX174"/>
    <mergeCell ref="HY173:HY174"/>
    <mergeCell ref="HZ173:HZ174"/>
    <mergeCell ref="IA173:IA174"/>
    <mergeCell ref="IB173:IB174"/>
    <mergeCell ref="IC173:IC174"/>
    <mergeCell ref="ID173:ID174"/>
    <mergeCell ref="IE173:IE174"/>
    <mergeCell ref="IF173:IF174"/>
    <mergeCell ref="IG173:IG174"/>
    <mergeCell ref="IH173:IH174"/>
    <mergeCell ref="II173:II174"/>
    <mergeCell ref="IJ173:IJ174"/>
    <mergeCell ref="HW175:HW176"/>
    <mergeCell ref="HX175:HX176"/>
    <mergeCell ref="HY175:HY176"/>
    <mergeCell ref="HZ175:HZ176"/>
    <mergeCell ref="IA175:IA176"/>
    <mergeCell ref="IB175:IB176"/>
    <mergeCell ref="IC175:IC176"/>
    <mergeCell ref="ID175:ID176"/>
    <mergeCell ref="IE175:IE176"/>
    <mergeCell ref="IF175:IF176"/>
    <mergeCell ref="IG175:IG176"/>
    <mergeCell ref="IH175:IH176"/>
    <mergeCell ref="II175:II176"/>
    <mergeCell ref="IJ175:IJ176"/>
    <mergeCell ref="HW177:HW178"/>
    <mergeCell ref="HX177:HX178"/>
    <mergeCell ref="HY177:HY178"/>
    <mergeCell ref="HZ177:HZ178"/>
    <mergeCell ref="IA177:IA178"/>
    <mergeCell ref="IB177:IB178"/>
    <mergeCell ref="IC177:IC178"/>
    <mergeCell ref="ID177:ID178"/>
    <mergeCell ref="IE177:IE178"/>
    <mergeCell ref="IF177:IF178"/>
    <mergeCell ref="IG177:IG178"/>
    <mergeCell ref="IH177:IH178"/>
    <mergeCell ref="II177:II178"/>
    <mergeCell ref="IJ177:IJ178"/>
    <mergeCell ref="HW179:HW180"/>
    <mergeCell ref="HX179:HX180"/>
    <mergeCell ref="HY179:HY180"/>
    <mergeCell ref="HZ179:HZ180"/>
    <mergeCell ref="IA179:IA180"/>
    <mergeCell ref="IB179:IB180"/>
    <mergeCell ref="IC179:IC180"/>
    <mergeCell ref="ID179:ID180"/>
    <mergeCell ref="IE179:IE180"/>
    <mergeCell ref="IF179:IF180"/>
    <mergeCell ref="IG179:IG180"/>
    <mergeCell ref="IH179:IH180"/>
    <mergeCell ref="II179:II180"/>
    <mergeCell ref="IJ179:IJ180"/>
    <mergeCell ref="HW181:HW182"/>
    <mergeCell ref="HX181:HX182"/>
    <mergeCell ref="HY181:HY182"/>
    <mergeCell ref="HZ181:HZ182"/>
    <mergeCell ref="IA181:IA182"/>
    <mergeCell ref="IB181:IB182"/>
    <mergeCell ref="IC181:IC182"/>
    <mergeCell ref="ID181:ID182"/>
    <mergeCell ref="IE181:IE182"/>
    <mergeCell ref="IF181:IF182"/>
    <mergeCell ref="IG181:IG182"/>
    <mergeCell ref="IH181:IH182"/>
    <mergeCell ref="II181:II182"/>
    <mergeCell ref="IJ181:IJ182"/>
    <mergeCell ref="HW183:HW184"/>
    <mergeCell ref="HX183:HX184"/>
    <mergeCell ref="HY183:HY184"/>
    <mergeCell ref="HZ183:HZ184"/>
    <mergeCell ref="IA183:IA184"/>
    <mergeCell ref="IB183:IB184"/>
    <mergeCell ref="IC183:IC184"/>
    <mergeCell ref="ID183:ID184"/>
    <mergeCell ref="IE183:IE184"/>
    <mergeCell ref="IF183:IF184"/>
    <mergeCell ref="IG183:IG184"/>
    <mergeCell ref="IH183:IH184"/>
    <mergeCell ref="II183:II184"/>
    <mergeCell ref="IJ183:IJ184"/>
    <mergeCell ref="HW185:HW186"/>
    <mergeCell ref="HX185:HX186"/>
    <mergeCell ref="HY185:HY186"/>
    <mergeCell ref="HZ185:HZ186"/>
    <mergeCell ref="IA185:IA186"/>
    <mergeCell ref="IB185:IB186"/>
    <mergeCell ref="IC185:IC186"/>
    <mergeCell ref="ID185:ID186"/>
    <mergeCell ref="IE185:IE186"/>
    <mergeCell ref="IF185:IF186"/>
    <mergeCell ref="IG185:IG186"/>
    <mergeCell ref="IH185:IH186"/>
    <mergeCell ref="II185:II186"/>
    <mergeCell ref="IJ185:IJ186"/>
    <mergeCell ref="HW187:HW188"/>
    <mergeCell ref="HX187:HX188"/>
    <mergeCell ref="HY187:HY188"/>
    <mergeCell ref="HZ187:HZ188"/>
    <mergeCell ref="IA187:IA188"/>
    <mergeCell ref="IB187:IB188"/>
    <mergeCell ref="IC187:IC188"/>
    <mergeCell ref="ID187:ID188"/>
    <mergeCell ref="IE187:IE188"/>
    <mergeCell ref="IF187:IF188"/>
    <mergeCell ref="IG187:IG188"/>
    <mergeCell ref="IH187:IH188"/>
    <mergeCell ref="II187:II188"/>
    <mergeCell ref="IJ187:IJ188"/>
    <mergeCell ref="HW189:HW190"/>
    <mergeCell ref="HX189:HX190"/>
    <mergeCell ref="HY189:HY190"/>
    <mergeCell ref="HZ189:HZ190"/>
    <mergeCell ref="IA189:IA190"/>
    <mergeCell ref="IB189:IB190"/>
    <mergeCell ref="IC189:IC190"/>
    <mergeCell ref="ID189:ID190"/>
    <mergeCell ref="IE189:IE190"/>
    <mergeCell ref="IF189:IF190"/>
    <mergeCell ref="IG189:IG190"/>
    <mergeCell ref="IH189:IH190"/>
    <mergeCell ref="II189:II190"/>
    <mergeCell ref="IJ189:IJ190"/>
    <mergeCell ref="HW191:HW192"/>
    <mergeCell ref="HX191:HX192"/>
    <mergeCell ref="HY191:HY192"/>
    <mergeCell ref="HZ191:HZ192"/>
    <mergeCell ref="IA191:IA192"/>
    <mergeCell ref="IB191:IB192"/>
    <mergeCell ref="IC191:IC192"/>
    <mergeCell ref="ID191:ID192"/>
    <mergeCell ref="IE191:IE192"/>
    <mergeCell ref="IF191:IF192"/>
    <mergeCell ref="IG191:IG192"/>
    <mergeCell ref="IH191:IH192"/>
    <mergeCell ref="II191:II192"/>
    <mergeCell ref="IJ191:IJ192"/>
    <mergeCell ref="HW193:HW194"/>
    <mergeCell ref="HX193:HX194"/>
    <mergeCell ref="HY193:HY194"/>
    <mergeCell ref="HZ193:HZ194"/>
    <mergeCell ref="IA193:IA194"/>
    <mergeCell ref="IB193:IB194"/>
    <mergeCell ref="IC193:IC194"/>
    <mergeCell ref="ID193:ID194"/>
    <mergeCell ref="IE193:IE194"/>
    <mergeCell ref="IF193:IF194"/>
    <mergeCell ref="IG193:IG194"/>
    <mergeCell ref="IH193:IH194"/>
    <mergeCell ref="II193:II194"/>
    <mergeCell ref="IJ193:IJ194"/>
    <mergeCell ref="HW195:HW196"/>
    <mergeCell ref="HX195:HX196"/>
    <mergeCell ref="HY195:HY196"/>
    <mergeCell ref="HZ195:HZ196"/>
    <mergeCell ref="IA195:IA196"/>
    <mergeCell ref="IB195:IB196"/>
    <mergeCell ref="IC195:IC196"/>
    <mergeCell ref="ID195:ID196"/>
    <mergeCell ref="IE195:IE196"/>
    <mergeCell ref="IF195:IF196"/>
    <mergeCell ref="IG195:IG196"/>
    <mergeCell ref="IH195:IH196"/>
    <mergeCell ref="II195:II196"/>
    <mergeCell ref="IJ195:IJ196"/>
    <mergeCell ref="HW197:HW198"/>
    <mergeCell ref="HX197:HX198"/>
    <mergeCell ref="HY197:HY198"/>
    <mergeCell ref="HZ197:HZ198"/>
    <mergeCell ref="IA197:IA198"/>
    <mergeCell ref="IB197:IB198"/>
    <mergeCell ref="IC197:IC198"/>
    <mergeCell ref="ID197:ID198"/>
    <mergeCell ref="IE197:IE198"/>
    <mergeCell ref="IF197:IF198"/>
    <mergeCell ref="IG197:IG198"/>
    <mergeCell ref="IH197:IH198"/>
    <mergeCell ref="II197:II198"/>
    <mergeCell ref="IJ197:IJ198"/>
    <mergeCell ref="HW199:HW200"/>
    <mergeCell ref="HX199:HX200"/>
    <mergeCell ref="HY199:HY200"/>
    <mergeCell ref="HZ199:HZ200"/>
    <mergeCell ref="IA199:IA200"/>
    <mergeCell ref="IB199:IB200"/>
    <mergeCell ref="IC199:IC200"/>
    <mergeCell ref="ID199:ID200"/>
    <mergeCell ref="IE199:IE200"/>
    <mergeCell ref="IF199:IF200"/>
    <mergeCell ref="IG199:IG200"/>
    <mergeCell ref="IH199:IH200"/>
    <mergeCell ref="II199:II200"/>
    <mergeCell ref="IJ199:IJ200"/>
    <mergeCell ref="HW201:HW202"/>
    <mergeCell ref="HX201:HX202"/>
    <mergeCell ref="HY201:HY202"/>
    <mergeCell ref="HZ201:HZ202"/>
    <mergeCell ref="IA201:IA202"/>
    <mergeCell ref="IB201:IB202"/>
    <mergeCell ref="IC201:IC202"/>
    <mergeCell ref="ID201:ID202"/>
    <mergeCell ref="IE201:IE202"/>
    <mergeCell ref="IF201:IF202"/>
    <mergeCell ref="IG201:IG202"/>
    <mergeCell ref="IH201:IH202"/>
    <mergeCell ref="II201:II202"/>
    <mergeCell ref="IJ201:IJ202"/>
    <mergeCell ref="HW203:HW204"/>
    <mergeCell ref="HX203:HX204"/>
    <mergeCell ref="HY203:HY204"/>
    <mergeCell ref="HZ203:HZ204"/>
    <mergeCell ref="IA203:IA204"/>
    <mergeCell ref="IB203:IB204"/>
    <mergeCell ref="IC203:IC204"/>
    <mergeCell ref="ID203:ID204"/>
    <mergeCell ref="IE203:IE204"/>
    <mergeCell ref="IF203:IF204"/>
    <mergeCell ref="IG203:IG204"/>
    <mergeCell ref="IH203:IH204"/>
    <mergeCell ref="II203:II204"/>
    <mergeCell ref="IJ203:IJ204"/>
    <mergeCell ref="HW205:HW206"/>
    <mergeCell ref="HX205:HX206"/>
    <mergeCell ref="HY205:HY206"/>
    <mergeCell ref="HZ205:HZ206"/>
    <mergeCell ref="IA205:IA206"/>
    <mergeCell ref="IB205:IB206"/>
    <mergeCell ref="IC205:IC206"/>
    <mergeCell ref="ID205:ID206"/>
    <mergeCell ref="IE205:IE206"/>
    <mergeCell ref="IF205:IF206"/>
    <mergeCell ref="IG205:IG206"/>
    <mergeCell ref="IH205:IH206"/>
    <mergeCell ref="II205:II206"/>
    <mergeCell ref="IJ205:IJ206"/>
    <mergeCell ref="HW207:HW208"/>
    <mergeCell ref="HX207:HX208"/>
    <mergeCell ref="HY207:HY208"/>
    <mergeCell ref="HZ207:HZ208"/>
    <mergeCell ref="IA207:IA208"/>
    <mergeCell ref="IB207:IB208"/>
    <mergeCell ref="IC207:IC208"/>
    <mergeCell ref="ID207:ID208"/>
    <mergeCell ref="IE207:IE208"/>
    <mergeCell ref="IF207:IF208"/>
    <mergeCell ref="IG207:IG208"/>
    <mergeCell ref="IH207:IH208"/>
    <mergeCell ref="II207:II208"/>
    <mergeCell ref="IJ207:IJ208"/>
    <mergeCell ref="HW209:HW210"/>
    <mergeCell ref="HX209:HX210"/>
    <mergeCell ref="HY209:HY210"/>
    <mergeCell ref="HZ209:HZ210"/>
    <mergeCell ref="IA209:IA210"/>
    <mergeCell ref="IB209:IB210"/>
    <mergeCell ref="IC209:IC210"/>
    <mergeCell ref="ID209:ID210"/>
    <mergeCell ref="IE209:IE210"/>
    <mergeCell ref="IF209:IF210"/>
    <mergeCell ref="IG209:IG210"/>
    <mergeCell ref="IH209:IH210"/>
    <mergeCell ref="II209:II210"/>
    <mergeCell ref="IJ209:IJ210"/>
    <mergeCell ref="HW211:HW212"/>
    <mergeCell ref="HX211:HX212"/>
    <mergeCell ref="HY211:HY212"/>
    <mergeCell ref="HZ211:HZ212"/>
    <mergeCell ref="IA211:IA212"/>
    <mergeCell ref="IB211:IB212"/>
    <mergeCell ref="IC211:IC212"/>
    <mergeCell ref="ID211:ID212"/>
    <mergeCell ref="IE211:IE212"/>
    <mergeCell ref="IF211:IF212"/>
    <mergeCell ref="IG211:IG212"/>
    <mergeCell ref="IH211:IH212"/>
    <mergeCell ref="II211:II212"/>
    <mergeCell ref="IJ211:IJ212"/>
    <mergeCell ref="HW213:HW214"/>
    <mergeCell ref="HX213:HX214"/>
    <mergeCell ref="HY213:HY214"/>
    <mergeCell ref="HZ213:HZ214"/>
    <mergeCell ref="IA213:IA214"/>
    <mergeCell ref="IB213:IB214"/>
    <mergeCell ref="IC213:IC214"/>
    <mergeCell ref="ID213:ID214"/>
    <mergeCell ref="IE213:IE214"/>
    <mergeCell ref="IF213:IF214"/>
    <mergeCell ref="IG213:IG214"/>
    <mergeCell ref="IH213:IH214"/>
    <mergeCell ref="II213:II214"/>
    <mergeCell ref="IJ213:IJ214"/>
    <mergeCell ref="HW215:HW216"/>
    <mergeCell ref="HX215:HX216"/>
    <mergeCell ref="HY215:HY216"/>
    <mergeCell ref="HZ215:HZ216"/>
    <mergeCell ref="IA215:IA216"/>
    <mergeCell ref="IB215:IB216"/>
    <mergeCell ref="IC215:IC216"/>
    <mergeCell ref="ID215:ID216"/>
    <mergeCell ref="IE215:IE216"/>
    <mergeCell ref="IF215:IF216"/>
    <mergeCell ref="IG215:IG216"/>
    <mergeCell ref="IH215:IH216"/>
    <mergeCell ref="II215:II216"/>
    <mergeCell ref="IJ215:IJ216"/>
    <mergeCell ref="HW217:HW218"/>
    <mergeCell ref="HX217:HX218"/>
    <mergeCell ref="HY217:HY218"/>
    <mergeCell ref="HZ217:HZ218"/>
    <mergeCell ref="IA217:IA218"/>
    <mergeCell ref="IB217:IB218"/>
    <mergeCell ref="IC217:IC218"/>
    <mergeCell ref="ID217:ID218"/>
    <mergeCell ref="IE217:IE218"/>
    <mergeCell ref="IF217:IF218"/>
    <mergeCell ref="IG217:IG218"/>
    <mergeCell ref="IH217:IH218"/>
    <mergeCell ref="II217:II218"/>
    <mergeCell ref="IJ217:IJ218"/>
    <mergeCell ref="HW219:HW220"/>
    <mergeCell ref="HX219:HX220"/>
    <mergeCell ref="HY219:HY220"/>
    <mergeCell ref="HZ219:HZ220"/>
    <mergeCell ref="IA219:IA220"/>
    <mergeCell ref="IB219:IB220"/>
    <mergeCell ref="IC219:IC220"/>
    <mergeCell ref="ID219:ID220"/>
    <mergeCell ref="IE219:IE220"/>
    <mergeCell ref="IF219:IF220"/>
    <mergeCell ref="IG219:IG220"/>
    <mergeCell ref="IH219:IH220"/>
    <mergeCell ref="II219:II220"/>
    <mergeCell ref="IJ219:IJ220"/>
    <mergeCell ref="HW221:HW222"/>
    <mergeCell ref="HX221:HX222"/>
    <mergeCell ref="HY221:HY222"/>
    <mergeCell ref="HZ221:HZ222"/>
    <mergeCell ref="IA221:IA222"/>
    <mergeCell ref="IB221:IB222"/>
    <mergeCell ref="IC221:IC222"/>
    <mergeCell ref="ID221:ID222"/>
    <mergeCell ref="IE221:IE222"/>
    <mergeCell ref="IF221:IF222"/>
    <mergeCell ref="IG221:IG222"/>
    <mergeCell ref="IH221:IH222"/>
    <mergeCell ref="II221:II222"/>
    <mergeCell ref="IJ221:IJ222"/>
    <mergeCell ref="HW223:HW224"/>
    <mergeCell ref="HX223:HX224"/>
    <mergeCell ref="HY223:HY224"/>
    <mergeCell ref="HZ223:HZ224"/>
    <mergeCell ref="IA223:IA224"/>
    <mergeCell ref="IB223:IB224"/>
    <mergeCell ref="IC223:IC224"/>
    <mergeCell ref="ID223:ID224"/>
    <mergeCell ref="IE223:IE224"/>
    <mergeCell ref="IF223:IF224"/>
    <mergeCell ref="IG223:IG224"/>
    <mergeCell ref="IH223:IH224"/>
    <mergeCell ref="II223:II224"/>
    <mergeCell ref="IJ223:IJ224"/>
    <mergeCell ref="HW225:HW226"/>
    <mergeCell ref="HX225:HX226"/>
    <mergeCell ref="HY225:HY226"/>
    <mergeCell ref="HZ225:HZ226"/>
    <mergeCell ref="IA225:IA226"/>
    <mergeCell ref="IB225:IB226"/>
    <mergeCell ref="IC225:IC226"/>
    <mergeCell ref="ID225:ID226"/>
    <mergeCell ref="IE225:IE226"/>
    <mergeCell ref="IF225:IF226"/>
    <mergeCell ref="IG225:IG226"/>
    <mergeCell ref="IH225:IH226"/>
    <mergeCell ref="II225:II226"/>
    <mergeCell ref="IJ225:IJ226"/>
    <mergeCell ref="HW227:HW228"/>
    <mergeCell ref="HX227:HX228"/>
    <mergeCell ref="HY227:HY228"/>
    <mergeCell ref="HZ227:HZ228"/>
    <mergeCell ref="IA227:IA228"/>
    <mergeCell ref="IB227:IB228"/>
    <mergeCell ref="IC227:IC228"/>
    <mergeCell ref="ID227:ID228"/>
    <mergeCell ref="IE227:IE228"/>
    <mergeCell ref="IF227:IF228"/>
    <mergeCell ref="IG227:IG228"/>
    <mergeCell ref="IH227:IH228"/>
    <mergeCell ref="II227:II228"/>
    <mergeCell ref="IJ227:IJ228"/>
    <mergeCell ref="HW229:HW230"/>
    <mergeCell ref="HX229:HX230"/>
    <mergeCell ref="HY229:HY230"/>
    <mergeCell ref="HZ229:HZ230"/>
    <mergeCell ref="IA229:IA230"/>
    <mergeCell ref="IB229:IB230"/>
    <mergeCell ref="IC229:IC230"/>
    <mergeCell ref="ID229:ID230"/>
    <mergeCell ref="IE229:IE230"/>
    <mergeCell ref="IF229:IF230"/>
    <mergeCell ref="IG229:IG230"/>
    <mergeCell ref="IH229:IH230"/>
    <mergeCell ref="II229:II230"/>
    <mergeCell ref="IJ229:IJ230"/>
    <mergeCell ref="HW231:HW232"/>
    <mergeCell ref="HX231:HX232"/>
    <mergeCell ref="HY231:HY232"/>
    <mergeCell ref="HZ231:HZ232"/>
    <mergeCell ref="IA231:IA232"/>
    <mergeCell ref="IB231:IB232"/>
    <mergeCell ref="IC231:IC232"/>
    <mergeCell ref="ID231:ID232"/>
    <mergeCell ref="IE231:IE232"/>
    <mergeCell ref="IF231:IF232"/>
    <mergeCell ref="IG231:IG232"/>
    <mergeCell ref="IH231:IH232"/>
    <mergeCell ref="II231:II232"/>
    <mergeCell ref="IJ231:IJ232"/>
    <mergeCell ref="HW233:HW234"/>
    <mergeCell ref="HX233:HX234"/>
    <mergeCell ref="HY233:HY234"/>
    <mergeCell ref="HZ233:HZ234"/>
    <mergeCell ref="IA233:IA234"/>
    <mergeCell ref="IB233:IB234"/>
    <mergeCell ref="IC233:IC234"/>
    <mergeCell ref="ID233:ID234"/>
    <mergeCell ref="IE233:IE234"/>
    <mergeCell ref="IF233:IF234"/>
    <mergeCell ref="IG233:IG234"/>
    <mergeCell ref="IH233:IH234"/>
    <mergeCell ref="II233:II234"/>
    <mergeCell ref="IJ233:IJ234"/>
    <mergeCell ref="HW235:HW236"/>
    <mergeCell ref="HX235:HX236"/>
    <mergeCell ref="HY235:HY236"/>
    <mergeCell ref="HZ235:HZ236"/>
    <mergeCell ref="IA235:IA236"/>
    <mergeCell ref="IB235:IB236"/>
    <mergeCell ref="IC235:IC236"/>
    <mergeCell ref="ID235:ID236"/>
    <mergeCell ref="IE235:IE236"/>
    <mergeCell ref="IF235:IF236"/>
    <mergeCell ref="IG235:IG236"/>
    <mergeCell ref="IH235:IH236"/>
    <mergeCell ref="II235:II236"/>
    <mergeCell ref="IJ235:IJ236"/>
    <mergeCell ref="HW237:HW238"/>
    <mergeCell ref="HX237:HX238"/>
    <mergeCell ref="HY237:HY238"/>
    <mergeCell ref="HZ237:HZ238"/>
    <mergeCell ref="IA237:IA238"/>
    <mergeCell ref="IB237:IB238"/>
    <mergeCell ref="IC237:IC238"/>
    <mergeCell ref="ID237:ID238"/>
    <mergeCell ref="IE237:IE238"/>
    <mergeCell ref="IF237:IF238"/>
    <mergeCell ref="IG237:IG238"/>
    <mergeCell ref="IH237:IH238"/>
    <mergeCell ref="II237:II238"/>
    <mergeCell ref="IJ237:IJ238"/>
    <mergeCell ref="HW239:HW240"/>
    <mergeCell ref="HX239:HX240"/>
    <mergeCell ref="HY239:HY240"/>
    <mergeCell ref="HZ239:HZ240"/>
    <mergeCell ref="IA239:IA240"/>
    <mergeCell ref="IB239:IB240"/>
    <mergeCell ref="IC239:IC240"/>
    <mergeCell ref="ID239:ID240"/>
    <mergeCell ref="IE239:IE240"/>
    <mergeCell ref="IF239:IF240"/>
    <mergeCell ref="IG239:IG240"/>
    <mergeCell ref="IH239:IH240"/>
    <mergeCell ref="II239:II240"/>
    <mergeCell ref="IJ239:IJ240"/>
    <mergeCell ref="HW241:HW242"/>
    <mergeCell ref="HX241:HX242"/>
    <mergeCell ref="HY241:HY242"/>
    <mergeCell ref="HZ241:HZ242"/>
    <mergeCell ref="IA241:IA242"/>
    <mergeCell ref="IB241:IB242"/>
    <mergeCell ref="IC241:IC242"/>
    <mergeCell ref="ID241:ID242"/>
    <mergeCell ref="IE241:IE242"/>
    <mergeCell ref="IF241:IF242"/>
    <mergeCell ref="IG241:IG242"/>
    <mergeCell ref="IH241:IH242"/>
    <mergeCell ref="II241:II242"/>
    <mergeCell ref="IJ241:IJ242"/>
    <mergeCell ref="HW243:HW244"/>
    <mergeCell ref="HX243:HX244"/>
    <mergeCell ref="HY243:HY244"/>
    <mergeCell ref="HZ243:HZ244"/>
    <mergeCell ref="IA243:IA244"/>
    <mergeCell ref="IB243:IB244"/>
    <mergeCell ref="IC243:IC244"/>
    <mergeCell ref="ID243:ID244"/>
    <mergeCell ref="IE243:IE244"/>
    <mergeCell ref="IF243:IF244"/>
    <mergeCell ref="IG243:IG244"/>
    <mergeCell ref="IH243:IH244"/>
    <mergeCell ref="II243:II244"/>
    <mergeCell ref="IJ243:IJ244"/>
    <mergeCell ref="HW245:HW246"/>
    <mergeCell ref="HX245:HX246"/>
    <mergeCell ref="HY245:HY246"/>
    <mergeCell ref="HZ245:HZ246"/>
    <mergeCell ref="IA245:IA246"/>
    <mergeCell ref="IB245:IB246"/>
    <mergeCell ref="IC245:IC246"/>
    <mergeCell ref="ID245:ID246"/>
    <mergeCell ref="IE245:IE246"/>
    <mergeCell ref="IF245:IF246"/>
    <mergeCell ref="IG245:IG246"/>
    <mergeCell ref="IH245:IH246"/>
    <mergeCell ref="II245:II246"/>
    <mergeCell ref="IJ245:IJ246"/>
    <mergeCell ref="HW247:HW248"/>
    <mergeCell ref="HX247:HX248"/>
    <mergeCell ref="HY247:HY248"/>
    <mergeCell ref="HZ247:HZ248"/>
    <mergeCell ref="IA247:IA248"/>
    <mergeCell ref="IB247:IB248"/>
    <mergeCell ref="IC247:IC248"/>
    <mergeCell ref="ID247:ID248"/>
    <mergeCell ref="IE247:IE248"/>
    <mergeCell ref="IF247:IF248"/>
    <mergeCell ref="IG247:IG248"/>
    <mergeCell ref="IH247:IH248"/>
    <mergeCell ref="II247:II248"/>
    <mergeCell ref="IJ247:IJ248"/>
    <mergeCell ref="HW249:HW250"/>
    <mergeCell ref="HX249:HX250"/>
    <mergeCell ref="HY249:HY250"/>
    <mergeCell ref="HZ249:HZ250"/>
    <mergeCell ref="IA249:IA250"/>
    <mergeCell ref="IB249:IB250"/>
    <mergeCell ref="IC249:IC250"/>
    <mergeCell ref="ID249:ID250"/>
    <mergeCell ref="IE249:IE250"/>
    <mergeCell ref="IF249:IF250"/>
    <mergeCell ref="IG249:IG250"/>
    <mergeCell ref="IH249:IH250"/>
    <mergeCell ref="II249:II250"/>
    <mergeCell ref="IJ249:IJ250"/>
    <mergeCell ref="HW251:HW252"/>
    <mergeCell ref="HX251:HX252"/>
    <mergeCell ref="HY251:HY252"/>
    <mergeCell ref="HZ251:HZ252"/>
    <mergeCell ref="IA251:IA252"/>
    <mergeCell ref="IB251:IB252"/>
    <mergeCell ref="IC251:IC252"/>
    <mergeCell ref="ID251:ID252"/>
    <mergeCell ref="IE251:IE252"/>
    <mergeCell ref="IF251:IF252"/>
    <mergeCell ref="IG251:IG252"/>
    <mergeCell ref="IH251:IH252"/>
    <mergeCell ref="II251:II252"/>
    <mergeCell ref="IJ251:IJ252"/>
    <mergeCell ref="HW253:HW254"/>
    <mergeCell ref="HX253:HX254"/>
    <mergeCell ref="HY253:HY254"/>
    <mergeCell ref="HZ253:HZ254"/>
    <mergeCell ref="IA253:IA254"/>
    <mergeCell ref="IB253:IB254"/>
    <mergeCell ref="IC253:IC254"/>
    <mergeCell ref="ID253:ID254"/>
    <mergeCell ref="IE253:IE254"/>
    <mergeCell ref="IF253:IF254"/>
    <mergeCell ref="IG253:IG254"/>
    <mergeCell ref="IH253:IH254"/>
    <mergeCell ref="II253:II254"/>
    <mergeCell ref="IJ253:IJ254"/>
    <mergeCell ref="HW255:HW256"/>
    <mergeCell ref="HX255:HX256"/>
    <mergeCell ref="HY255:HY256"/>
    <mergeCell ref="HZ255:HZ256"/>
    <mergeCell ref="IA255:IA256"/>
    <mergeCell ref="IB255:IB256"/>
    <mergeCell ref="IC255:IC256"/>
    <mergeCell ref="ID255:ID256"/>
    <mergeCell ref="IE255:IE256"/>
    <mergeCell ref="IF255:IF256"/>
    <mergeCell ref="IG255:IG256"/>
    <mergeCell ref="IH255:IH256"/>
    <mergeCell ref="II255:II256"/>
    <mergeCell ref="IJ255:IJ256"/>
    <mergeCell ref="HW257:HW258"/>
    <mergeCell ref="HX257:HX258"/>
    <mergeCell ref="HY257:HY258"/>
    <mergeCell ref="HZ257:HZ258"/>
    <mergeCell ref="IA257:IA258"/>
    <mergeCell ref="IB257:IB258"/>
    <mergeCell ref="IC257:IC258"/>
    <mergeCell ref="ID257:ID258"/>
    <mergeCell ref="IE257:IE258"/>
    <mergeCell ref="IF257:IF258"/>
    <mergeCell ref="IG257:IG258"/>
    <mergeCell ref="IH257:IH258"/>
    <mergeCell ref="II257:II258"/>
    <mergeCell ref="IJ257:IJ258"/>
    <mergeCell ref="HW259:HW260"/>
    <mergeCell ref="HX259:HX260"/>
    <mergeCell ref="HY259:HY260"/>
    <mergeCell ref="HZ259:HZ260"/>
    <mergeCell ref="IA259:IA260"/>
    <mergeCell ref="IB259:IB260"/>
    <mergeCell ref="IC259:IC260"/>
    <mergeCell ref="ID259:ID260"/>
    <mergeCell ref="IE259:IE260"/>
    <mergeCell ref="IF259:IF260"/>
    <mergeCell ref="IG259:IG260"/>
    <mergeCell ref="IH259:IH260"/>
    <mergeCell ref="II259:II260"/>
    <mergeCell ref="IJ259:IJ260"/>
    <mergeCell ref="HW261:HW262"/>
    <mergeCell ref="HX261:HX262"/>
    <mergeCell ref="HY261:HY262"/>
    <mergeCell ref="HZ261:HZ262"/>
    <mergeCell ref="IA261:IA262"/>
    <mergeCell ref="IB261:IB262"/>
    <mergeCell ref="IC261:IC262"/>
    <mergeCell ref="ID261:ID262"/>
    <mergeCell ref="IE261:IE262"/>
    <mergeCell ref="IF261:IF262"/>
    <mergeCell ref="IG261:IG262"/>
    <mergeCell ref="IH261:IH262"/>
    <mergeCell ref="II261:II262"/>
    <mergeCell ref="IJ261:IJ262"/>
    <mergeCell ref="HW263:HW264"/>
    <mergeCell ref="HX263:HX264"/>
    <mergeCell ref="HY263:HY264"/>
    <mergeCell ref="HZ263:HZ264"/>
    <mergeCell ref="IA263:IA264"/>
    <mergeCell ref="IB263:IB264"/>
    <mergeCell ref="IC263:IC264"/>
    <mergeCell ref="ID263:ID264"/>
    <mergeCell ref="IE263:IE264"/>
    <mergeCell ref="IF263:IF264"/>
    <mergeCell ref="IG263:IG264"/>
    <mergeCell ref="IH263:IH264"/>
    <mergeCell ref="II263:II264"/>
    <mergeCell ref="IJ263:IJ264"/>
    <mergeCell ref="HW265:HW266"/>
    <mergeCell ref="HX265:HX266"/>
    <mergeCell ref="HY265:HY266"/>
    <mergeCell ref="HZ265:HZ266"/>
    <mergeCell ref="IA265:IA266"/>
    <mergeCell ref="IB265:IB266"/>
    <mergeCell ref="IC265:IC266"/>
    <mergeCell ref="ID265:ID266"/>
    <mergeCell ref="IE265:IE266"/>
    <mergeCell ref="IF265:IF266"/>
    <mergeCell ref="IG265:IG266"/>
    <mergeCell ref="IH265:IH266"/>
    <mergeCell ref="II265:II266"/>
    <mergeCell ref="IJ265:IJ266"/>
    <mergeCell ref="HW267:HW268"/>
    <mergeCell ref="HX267:HX268"/>
    <mergeCell ref="HY267:HY268"/>
    <mergeCell ref="HZ267:HZ268"/>
    <mergeCell ref="IA267:IA268"/>
    <mergeCell ref="IB267:IB268"/>
    <mergeCell ref="IC267:IC268"/>
    <mergeCell ref="ID267:ID268"/>
    <mergeCell ref="IE267:IE268"/>
    <mergeCell ref="IF267:IF268"/>
    <mergeCell ref="IG267:IG268"/>
    <mergeCell ref="IH267:IH268"/>
    <mergeCell ref="II267:II268"/>
    <mergeCell ref="IJ267:IJ268"/>
    <mergeCell ref="HW269:HW270"/>
    <mergeCell ref="HX269:HX270"/>
    <mergeCell ref="HY269:HY270"/>
    <mergeCell ref="HZ269:HZ270"/>
    <mergeCell ref="IA269:IA270"/>
    <mergeCell ref="IB269:IB270"/>
    <mergeCell ref="IC269:IC270"/>
    <mergeCell ref="ID269:ID270"/>
    <mergeCell ref="IE269:IE270"/>
    <mergeCell ref="IF269:IF270"/>
    <mergeCell ref="IG269:IG270"/>
    <mergeCell ref="IH269:IH270"/>
    <mergeCell ref="II269:II270"/>
    <mergeCell ref="IJ269:IJ270"/>
    <mergeCell ref="HW271:HW272"/>
    <mergeCell ref="HX271:HX272"/>
    <mergeCell ref="HY271:HY272"/>
    <mergeCell ref="HZ271:HZ272"/>
    <mergeCell ref="IA271:IA272"/>
    <mergeCell ref="IB271:IB272"/>
    <mergeCell ref="IC271:IC272"/>
    <mergeCell ref="ID271:ID272"/>
    <mergeCell ref="IE271:IE272"/>
    <mergeCell ref="IF271:IF272"/>
    <mergeCell ref="IG271:IG272"/>
    <mergeCell ref="IH271:IH272"/>
    <mergeCell ref="II271:II272"/>
    <mergeCell ref="IJ271:IJ272"/>
    <mergeCell ref="HW273:HW274"/>
    <mergeCell ref="HX273:HX274"/>
    <mergeCell ref="HY273:HY274"/>
    <mergeCell ref="HZ273:HZ274"/>
    <mergeCell ref="IA273:IA274"/>
    <mergeCell ref="IB273:IB274"/>
    <mergeCell ref="IC273:IC274"/>
    <mergeCell ref="ID273:ID274"/>
    <mergeCell ref="IE273:IE274"/>
    <mergeCell ref="IF273:IF274"/>
    <mergeCell ref="IG273:IG274"/>
    <mergeCell ref="IH273:IH274"/>
    <mergeCell ref="II273:II274"/>
    <mergeCell ref="IJ273:IJ274"/>
    <mergeCell ref="HW275:HW276"/>
    <mergeCell ref="HX275:HX276"/>
    <mergeCell ref="HY275:HY276"/>
    <mergeCell ref="HZ275:HZ276"/>
    <mergeCell ref="IA275:IA276"/>
    <mergeCell ref="IB275:IB276"/>
    <mergeCell ref="IC275:IC276"/>
    <mergeCell ref="ID275:ID276"/>
    <mergeCell ref="IE275:IE276"/>
    <mergeCell ref="IF275:IF276"/>
    <mergeCell ref="IG275:IG276"/>
    <mergeCell ref="IH275:IH276"/>
    <mergeCell ref="II275:II276"/>
    <mergeCell ref="IJ275:IJ276"/>
    <mergeCell ref="HW277:HW278"/>
    <mergeCell ref="HX277:HX278"/>
    <mergeCell ref="HY277:HY278"/>
    <mergeCell ref="HZ277:HZ278"/>
    <mergeCell ref="IA277:IA278"/>
    <mergeCell ref="IB277:IB278"/>
    <mergeCell ref="IC277:IC278"/>
    <mergeCell ref="ID277:ID278"/>
    <mergeCell ref="IE277:IE278"/>
    <mergeCell ref="IF277:IF278"/>
    <mergeCell ref="IG277:IG278"/>
    <mergeCell ref="IH277:IH278"/>
    <mergeCell ref="II277:II278"/>
    <mergeCell ref="IJ277:IJ278"/>
    <mergeCell ref="HW279:HW280"/>
    <mergeCell ref="HX279:HX280"/>
    <mergeCell ref="HY279:HY280"/>
    <mergeCell ref="HZ279:HZ280"/>
    <mergeCell ref="IA279:IA280"/>
    <mergeCell ref="IB279:IB280"/>
    <mergeCell ref="IC279:IC280"/>
    <mergeCell ref="ID279:ID280"/>
    <mergeCell ref="IE279:IE280"/>
    <mergeCell ref="IF279:IF280"/>
    <mergeCell ref="IG279:IG280"/>
    <mergeCell ref="IH279:IH280"/>
    <mergeCell ref="II279:II280"/>
    <mergeCell ref="IJ279:IJ280"/>
    <mergeCell ref="HW281:HW282"/>
    <mergeCell ref="HX281:HX282"/>
    <mergeCell ref="HY281:HY282"/>
    <mergeCell ref="HZ281:HZ282"/>
    <mergeCell ref="IA281:IA282"/>
    <mergeCell ref="IB281:IB282"/>
    <mergeCell ref="IC281:IC282"/>
    <mergeCell ref="ID281:ID282"/>
    <mergeCell ref="IE281:IE282"/>
    <mergeCell ref="IF281:IF282"/>
    <mergeCell ref="IG281:IG282"/>
    <mergeCell ref="IH281:IH282"/>
    <mergeCell ref="II281:II282"/>
    <mergeCell ref="IJ281:IJ282"/>
    <mergeCell ref="HW283:HW284"/>
    <mergeCell ref="HX283:HX284"/>
    <mergeCell ref="HY283:HY284"/>
    <mergeCell ref="HZ283:HZ284"/>
    <mergeCell ref="IA283:IA284"/>
    <mergeCell ref="IB283:IB284"/>
    <mergeCell ref="IC283:IC284"/>
    <mergeCell ref="ID283:ID284"/>
    <mergeCell ref="IE283:IE284"/>
    <mergeCell ref="IF283:IF284"/>
    <mergeCell ref="IG283:IG284"/>
    <mergeCell ref="IH283:IH284"/>
    <mergeCell ref="II283:II284"/>
    <mergeCell ref="IJ283:IJ284"/>
    <mergeCell ref="HW285:HW286"/>
    <mergeCell ref="HX285:HX286"/>
    <mergeCell ref="HY285:HY286"/>
    <mergeCell ref="HZ285:HZ286"/>
    <mergeCell ref="IA285:IA286"/>
    <mergeCell ref="IB285:IB286"/>
    <mergeCell ref="IC285:IC286"/>
    <mergeCell ref="ID285:ID286"/>
    <mergeCell ref="IE285:IE286"/>
    <mergeCell ref="IF285:IF286"/>
    <mergeCell ref="IG285:IG286"/>
    <mergeCell ref="IH285:IH286"/>
    <mergeCell ref="II285:II286"/>
    <mergeCell ref="IJ285:IJ286"/>
    <mergeCell ref="HW287:HW288"/>
    <mergeCell ref="HX287:HX288"/>
    <mergeCell ref="HY287:HY288"/>
    <mergeCell ref="HZ287:HZ288"/>
    <mergeCell ref="IA287:IA288"/>
    <mergeCell ref="IB287:IB288"/>
    <mergeCell ref="IC287:IC288"/>
    <mergeCell ref="ID287:ID288"/>
    <mergeCell ref="IE287:IE288"/>
    <mergeCell ref="IF287:IF288"/>
    <mergeCell ref="IG287:IG288"/>
    <mergeCell ref="IH287:IH288"/>
    <mergeCell ref="II287:II288"/>
    <mergeCell ref="IJ287:IJ288"/>
    <mergeCell ref="HW289:HW290"/>
    <mergeCell ref="HX289:HX290"/>
    <mergeCell ref="HY289:HY290"/>
    <mergeCell ref="HZ289:HZ290"/>
    <mergeCell ref="IA289:IA290"/>
    <mergeCell ref="IB289:IB290"/>
    <mergeCell ref="IC289:IC290"/>
    <mergeCell ref="ID289:ID290"/>
    <mergeCell ref="IE289:IE290"/>
    <mergeCell ref="IF289:IF290"/>
    <mergeCell ref="IG289:IG290"/>
    <mergeCell ref="IH289:IH290"/>
    <mergeCell ref="II289:II290"/>
    <mergeCell ref="IJ289:IJ290"/>
    <mergeCell ref="HW291:HW292"/>
    <mergeCell ref="HX291:HX292"/>
    <mergeCell ref="HY291:HY292"/>
    <mergeCell ref="HZ291:HZ292"/>
    <mergeCell ref="IA291:IA292"/>
    <mergeCell ref="IB291:IB292"/>
    <mergeCell ref="IC291:IC292"/>
    <mergeCell ref="ID291:ID292"/>
    <mergeCell ref="IE291:IE292"/>
    <mergeCell ref="IF291:IF292"/>
    <mergeCell ref="IG291:IG292"/>
    <mergeCell ref="IH291:IH292"/>
    <mergeCell ref="II291:II292"/>
    <mergeCell ref="IJ291:IJ292"/>
    <mergeCell ref="HW293:HW294"/>
    <mergeCell ref="HX293:HX294"/>
    <mergeCell ref="HY293:HY294"/>
    <mergeCell ref="HZ293:HZ294"/>
    <mergeCell ref="IA293:IA294"/>
    <mergeCell ref="IB293:IB294"/>
    <mergeCell ref="IC293:IC294"/>
    <mergeCell ref="ID293:ID294"/>
    <mergeCell ref="IE293:IE294"/>
    <mergeCell ref="IF293:IF294"/>
    <mergeCell ref="IG293:IG294"/>
    <mergeCell ref="IH293:IH294"/>
    <mergeCell ref="II293:II294"/>
    <mergeCell ref="IJ293:IJ294"/>
    <mergeCell ref="HW295:HW296"/>
    <mergeCell ref="HX295:HX296"/>
    <mergeCell ref="HY295:HY296"/>
    <mergeCell ref="HZ295:HZ296"/>
    <mergeCell ref="IA295:IA296"/>
    <mergeCell ref="IB295:IB296"/>
    <mergeCell ref="IC295:IC296"/>
    <mergeCell ref="ID295:ID296"/>
    <mergeCell ref="IE295:IE296"/>
    <mergeCell ref="IF295:IF296"/>
    <mergeCell ref="IG295:IG296"/>
    <mergeCell ref="IH295:IH296"/>
    <mergeCell ref="II295:II296"/>
    <mergeCell ref="IJ295:IJ296"/>
    <mergeCell ref="HW297:HW298"/>
    <mergeCell ref="HX297:HX298"/>
    <mergeCell ref="HY297:HY298"/>
    <mergeCell ref="HZ297:HZ298"/>
    <mergeCell ref="IA297:IA298"/>
    <mergeCell ref="IB297:IB298"/>
    <mergeCell ref="IC297:IC298"/>
    <mergeCell ref="ID297:ID298"/>
    <mergeCell ref="IE297:IE298"/>
    <mergeCell ref="IF297:IF298"/>
    <mergeCell ref="IG297:IG298"/>
    <mergeCell ref="IH297:IH298"/>
    <mergeCell ref="II297:II298"/>
    <mergeCell ref="IJ297:IJ298"/>
    <mergeCell ref="HW299:HW300"/>
    <mergeCell ref="HX299:HX300"/>
    <mergeCell ref="HY299:HY300"/>
    <mergeCell ref="HZ299:HZ300"/>
    <mergeCell ref="IA299:IA300"/>
    <mergeCell ref="IB299:IB300"/>
    <mergeCell ref="IC299:IC300"/>
    <mergeCell ref="ID299:ID300"/>
    <mergeCell ref="IE299:IE300"/>
    <mergeCell ref="IF299:IF300"/>
    <mergeCell ref="IG299:IG300"/>
    <mergeCell ref="IH299:IH300"/>
    <mergeCell ref="II299:II300"/>
    <mergeCell ref="IJ299:IJ300"/>
    <mergeCell ref="HW301:HW302"/>
    <mergeCell ref="HX301:HX302"/>
    <mergeCell ref="HY301:HY302"/>
    <mergeCell ref="HZ301:HZ302"/>
    <mergeCell ref="IA301:IA302"/>
    <mergeCell ref="IB301:IB302"/>
    <mergeCell ref="IC301:IC302"/>
    <mergeCell ref="ID301:ID302"/>
    <mergeCell ref="IE301:IE302"/>
    <mergeCell ref="IF301:IF302"/>
    <mergeCell ref="IG301:IG302"/>
    <mergeCell ref="IH301:IH302"/>
    <mergeCell ref="II301:II302"/>
    <mergeCell ref="IJ301:IJ302"/>
    <mergeCell ref="HW303:HW304"/>
    <mergeCell ref="HX303:HX304"/>
    <mergeCell ref="HY303:HY304"/>
    <mergeCell ref="HZ303:HZ304"/>
    <mergeCell ref="IA303:IA304"/>
    <mergeCell ref="IB303:IB304"/>
    <mergeCell ref="IC303:IC304"/>
    <mergeCell ref="ID303:ID304"/>
    <mergeCell ref="IE303:IE304"/>
    <mergeCell ref="IF303:IF304"/>
    <mergeCell ref="IG303:IG304"/>
    <mergeCell ref="IH303:IH304"/>
    <mergeCell ref="II303:II304"/>
    <mergeCell ref="IJ303:IJ304"/>
    <mergeCell ref="HW305:HW306"/>
    <mergeCell ref="HX305:HX306"/>
    <mergeCell ref="HY305:HY306"/>
    <mergeCell ref="HZ305:HZ306"/>
    <mergeCell ref="IA305:IA306"/>
    <mergeCell ref="IB305:IB306"/>
    <mergeCell ref="IC305:IC306"/>
    <mergeCell ref="ID305:ID306"/>
    <mergeCell ref="IE305:IE306"/>
    <mergeCell ref="IF305:IF306"/>
    <mergeCell ref="IG305:IG306"/>
    <mergeCell ref="IH305:IH306"/>
    <mergeCell ref="II305:II306"/>
    <mergeCell ref="IJ305:IJ306"/>
    <mergeCell ref="HW307:HW308"/>
    <mergeCell ref="HX307:HX308"/>
    <mergeCell ref="HY307:HY308"/>
    <mergeCell ref="HZ307:HZ308"/>
    <mergeCell ref="IA307:IA308"/>
    <mergeCell ref="IB307:IB308"/>
    <mergeCell ref="IC307:IC308"/>
    <mergeCell ref="ID307:ID308"/>
    <mergeCell ref="IE307:IE308"/>
    <mergeCell ref="IF307:IF308"/>
    <mergeCell ref="IG307:IG308"/>
    <mergeCell ref="IH307:IH308"/>
    <mergeCell ref="II307:II308"/>
    <mergeCell ref="IJ307:IJ308"/>
    <mergeCell ref="HW309:HW310"/>
    <mergeCell ref="HX309:HX310"/>
    <mergeCell ref="HY309:HY310"/>
    <mergeCell ref="HZ309:HZ310"/>
    <mergeCell ref="IA309:IA310"/>
    <mergeCell ref="IB309:IB310"/>
    <mergeCell ref="IC309:IC310"/>
    <mergeCell ref="ID309:ID310"/>
    <mergeCell ref="IE309:IE310"/>
    <mergeCell ref="IF309:IF310"/>
    <mergeCell ref="IG309:IG310"/>
    <mergeCell ref="IH309:IH310"/>
    <mergeCell ref="II309:II310"/>
    <mergeCell ref="IJ309:IJ310"/>
    <mergeCell ref="HW311:HW312"/>
    <mergeCell ref="HX311:HX312"/>
    <mergeCell ref="HY311:HY312"/>
    <mergeCell ref="HZ311:HZ312"/>
    <mergeCell ref="IA311:IA312"/>
    <mergeCell ref="IB311:IB312"/>
    <mergeCell ref="IC311:IC312"/>
    <mergeCell ref="ID311:ID312"/>
    <mergeCell ref="IE311:IE312"/>
    <mergeCell ref="IF311:IF312"/>
    <mergeCell ref="IG311:IG312"/>
    <mergeCell ref="IH311:IH312"/>
    <mergeCell ref="II311:II312"/>
    <mergeCell ref="IJ311:IJ312"/>
    <mergeCell ref="HW313:HW314"/>
    <mergeCell ref="HX313:HX314"/>
    <mergeCell ref="HY313:HY314"/>
    <mergeCell ref="HZ313:HZ314"/>
    <mergeCell ref="IA313:IA314"/>
    <mergeCell ref="IB313:IB314"/>
    <mergeCell ref="IC313:IC314"/>
    <mergeCell ref="ID313:ID314"/>
    <mergeCell ref="IE313:IE314"/>
    <mergeCell ref="IF313:IF314"/>
    <mergeCell ref="IG313:IG314"/>
    <mergeCell ref="IH313:IH314"/>
    <mergeCell ref="II313:II314"/>
    <mergeCell ref="IJ313:IJ314"/>
    <mergeCell ref="HW315:HW316"/>
    <mergeCell ref="HX315:HX316"/>
    <mergeCell ref="HY315:HY316"/>
    <mergeCell ref="HZ315:HZ316"/>
    <mergeCell ref="IA315:IA316"/>
    <mergeCell ref="IB315:IB316"/>
    <mergeCell ref="IC315:IC316"/>
    <mergeCell ref="ID315:ID316"/>
    <mergeCell ref="IE315:IE316"/>
    <mergeCell ref="IF315:IF316"/>
    <mergeCell ref="IG315:IG316"/>
    <mergeCell ref="IH315:IH316"/>
    <mergeCell ref="II315:II316"/>
    <mergeCell ref="IJ315:IJ316"/>
    <mergeCell ref="HW317:HW318"/>
    <mergeCell ref="HX317:HX318"/>
    <mergeCell ref="HY317:HY318"/>
    <mergeCell ref="HZ317:HZ318"/>
    <mergeCell ref="IA317:IA318"/>
    <mergeCell ref="IB317:IB318"/>
    <mergeCell ref="IC317:IC318"/>
    <mergeCell ref="ID317:ID318"/>
    <mergeCell ref="IE317:IE318"/>
    <mergeCell ref="IF317:IF318"/>
    <mergeCell ref="IG317:IG318"/>
    <mergeCell ref="IH317:IH318"/>
    <mergeCell ref="II317:II318"/>
    <mergeCell ref="IJ317:IJ318"/>
    <mergeCell ref="HW319:HW320"/>
    <mergeCell ref="HX319:HX320"/>
    <mergeCell ref="HY319:HY320"/>
    <mergeCell ref="HZ319:HZ320"/>
    <mergeCell ref="IA319:IA320"/>
    <mergeCell ref="IB319:IB320"/>
    <mergeCell ref="IC319:IC320"/>
    <mergeCell ref="ID319:ID320"/>
    <mergeCell ref="IE319:IE320"/>
    <mergeCell ref="IF319:IF320"/>
    <mergeCell ref="IG319:IG320"/>
    <mergeCell ref="IH319:IH320"/>
    <mergeCell ref="II319:II320"/>
    <mergeCell ref="IJ319:IJ320"/>
    <mergeCell ref="HW321:HW322"/>
    <mergeCell ref="HX321:HX322"/>
    <mergeCell ref="HY321:HY322"/>
    <mergeCell ref="HZ321:HZ322"/>
    <mergeCell ref="IA321:IA322"/>
    <mergeCell ref="IB321:IB322"/>
    <mergeCell ref="IC321:IC322"/>
    <mergeCell ref="ID321:ID322"/>
    <mergeCell ref="IE321:IE322"/>
    <mergeCell ref="IF321:IF322"/>
    <mergeCell ref="IG321:IG322"/>
    <mergeCell ref="IH321:IH322"/>
    <mergeCell ref="II321:II322"/>
    <mergeCell ref="IJ321:IJ322"/>
    <mergeCell ref="HW323:HW324"/>
    <mergeCell ref="HX323:HX324"/>
    <mergeCell ref="HY323:HY324"/>
    <mergeCell ref="HZ323:HZ324"/>
    <mergeCell ref="IA323:IA324"/>
    <mergeCell ref="IB323:IB324"/>
    <mergeCell ref="IC323:IC324"/>
    <mergeCell ref="ID323:ID324"/>
    <mergeCell ref="IE323:IE324"/>
    <mergeCell ref="IF323:IF324"/>
    <mergeCell ref="IG323:IG324"/>
    <mergeCell ref="IH323:IH324"/>
    <mergeCell ref="II323:II324"/>
    <mergeCell ref="IJ323:IJ324"/>
    <mergeCell ref="HW325:HW326"/>
    <mergeCell ref="HX325:HX326"/>
    <mergeCell ref="HY325:HY326"/>
    <mergeCell ref="HZ325:HZ326"/>
    <mergeCell ref="IA325:IA326"/>
    <mergeCell ref="IB325:IB326"/>
    <mergeCell ref="IC325:IC326"/>
    <mergeCell ref="ID325:ID326"/>
    <mergeCell ref="IE325:IE326"/>
    <mergeCell ref="IF325:IF326"/>
    <mergeCell ref="IG325:IG326"/>
    <mergeCell ref="IH325:IH326"/>
    <mergeCell ref="II325:II326"/>
    <mergeCell ref="IJ325:IJ326"/>
    <mergeCell ref="HW327:HW328"/>
    <mergeCell ref="HX327:HX328"/>
    <mergeCell ref="HY327:HY328"/>
    <mergeCell ref="HZ327:HZ328"/>
    <mergeCell ref="IA327:IA328"/>
    <mergeCell ref="IB327:IB328"/>
    <mergeCell ref="IC327:IC328"/>
    <mergeCell ref="ID327:ID328"/>
    <mergeCell ref="IE327:IE328"/>
    <mergeCell ref="IF327:IF328"/>
    <mergeCell ref="IG327:IG328"/>
    <mergeCell ref="IH327:IH328"/>
    <mergeCell ref="II327:II328"/>
    <mergeCell ref="IJ327:IJ328"/>
    <mergeCell ref="HW329:HW330"/>
    <mergeCell ref="HX329:HX330"/>
    <mergeCell ref="HY329:HY330"/>
    <mergeCell ref="HZ329:HZ330"/>
    <mergeCell ref="IA329:IA330"/>
    <mergeCell ref="IB329:IB330"/>
    <mergeCell ref="IC329:IC330"/>
    <mergeCell ref="ID329:ID330"/>
    <mergeCell ref="IE329:IE330"/>
    <mergeCell ref="IF329:IF330"/>
    <mergeCell ref="IG329:IG330"/>
    <mergeCell ref="IH329:IH330"/>
    <mergeCell ref="II329:II330"/>
    <mergeCell ref="IJ329:IJ330"/>
    <mergeCell ref="HW331:HW332"/>
    <mergeCell ref="HX331:HX332"/>
    <mergeCell ref="HY331:HY332"/>
    <mergeCell ref="HZ331:HZ332"/>
    <mergeCell ref="IA331:IA332"/>
    <mergeCell ref="IB331:IB332"/>
    <mergeCell ref="IC331:IC332"/>
    <mergeCell ref="ID331:ID332"/>
    <mergeCell ref="IE331:IE332"/>
    <mergeCell ref="IF331:IF332"/>
    <mergeCell ref="IG331:IG332"/>
    <mergeCell ref="IH331:IH332"/>
    <mergeCell ref="II331:II332"/>
    <mergeCell ref="IJ331:IJ332"/>
    <mergeCell ref="HW333:HW334"/>
    <mergeCell ref="HX333:HX334"/>
    <mergeCell ref="HY333:HY334"/>
    <mergeCell ref="HZ333:HZ334"/>
    <mergeCell ref="IA333:IA334"/>
    <mergeCell ref="IB333:IB334"/>
    <mergeCell ref="IC333:IC334"/>
    <mergeCell ref="ID333:ID334"/>
    <mergeCell ref="IE333:IE334"/>
    <mergeCell ref="IF333:IF334"/>
    <mergeCell ref="IG333:IG334"/>
    <mergeCell ref="IH333:IH334"/>
    <mergeCell ref="II333:II334"/>
    <mergeCell ref="IJ333:IJ334"/>
    <mergeCell ref="HW335:HW336"/>
    <mergeCell ref="HX335:HX336"/>
    <mergeCell ref="HY335:HY336"/>
    <mergeCell ref="HZ335:HZ336"/>
    <mergeCell ref="IA335:IA336"/>
    <mergeCell ref="IB335:IB336"/>
    <mergeCell ref="IC335:IC336"/>
    <mergeCell ref="ID335:ID336"/>
    <mergeCell ref="IE335:IE336"/>
    <mergeCell ref="IF335:IF336"/>
    <mergeCell ref="IG335:IG336"/>
    <mergeCell ref="IH335:IH336"/>
    <mergeCell ref="II335:II336"/>
    <mergeCell ref="IJ335:IJ336"/>
    <mergeCell ref="HW337:HW338"/>
    <mergeCell ref="HX337:HX338"/>
    <mergeCell ref="HY337:HY338"/>
    <mergeCell ref="HZ337:HZ338"/>
    <mergeCell ref="IA337:IA338"/>
    <mergeCell ref="IB337:IB338"/>
    <mergeCell ref="IC337:IC338"/>
    <mergeCell ref="ID337:ID338"/>
    <mergeCell ref="IE337:IE338"/>
    <mergeCell ref="IF337:IF338"/>
    <mergeCell ref="IG337:IG338"/>
    <mergeCell ref="IH337:IH338"/>
    <mergeCell ref="II337:II338"/>
    <mergeCell ref="IJ337:IJ338"/>
    <mergeCell ref="HW339:HW340"/>
    <mergeCell ref="HX339:HX340"/>
    <mergeCell ref="HY339:HY340"/>
    <mergeCell ref="HZ339:HZ340"/>
    <mergeCell ref="IA339:IA340"/>
    <mergeCell ref="IB339:IB340"/>
    <mergeCell ref="IC339:IC340"/>
    <mergeCell ref="ID339:ID340"/>
    <mergeCell ref="IE339:IE340"/>
    <mergeCell ref="IF339:IF340"/>
    <mergeCell ref="IG339:IG340"/>
    <mergeCell ref="IH339:IH340"/>
    <mergeCell ref="II339:II340"/>
    <mergeCell ref="IJ339:IJ340"/>
    <mergeCell ref="HW341:HW342"/>
    <mergeCell ref="HX341:HX342"/>
    <mergeCell ref="HY341:HY342"/>
    <mergeCell ref="HZ341:HZ342"/>
    <mergeCell ref="IA341:IA342"/>
    <mergeCell ref="IB341:IB342"/>
    <mergeCell ref="IC341:IC342"/>
    <mergeCell ref="ID341:ID342"/>
    <mergeCell ref="IE341:IE342"/>
    <mergeCell ref="IF341:IF342"/>
    <mergeCell ref="IG341:IG342"/>
    <mergeCell ref="IH341:IH342"/>
    <mergeCell ref="II341:II342"/>
    <mergeCell ref="IJ341:IJ342"/>
    <mergeCell ref="HW343:HW344"/>
    <mergeCell ref="HX343:HX344"/>
    <mergeCell ref="HY343:HY344"/>
    <mergeCell ref="HZ343:HZ344"/>
    <mergeCell ref="IA343:IA344"/>
    <mergeCell ref="IB343:IB344"/>
    <mergeCell ref="IC343:IC344"/>
    <mergeCell ref="ID343:ID344"/>
    <mergeCell ref="IE343:IE344"/>
    <mergeCell ref="IF343:IF344"/>
    <mergeCell ref="IG343:IG344"/>
    <mergeCell ref="IH343:IH344"/>
    <mergeCell ref="II343:II344"/>
    <mergeCell ref="IJ343:IJ344"/>
    <mergeCell ref="HW345:HW346"/>
    <mergeCell ref="HX345:HX346"/>
    <mergeCell ref="HY345:HY346"/>
    <mergeCell ref="HZ345:HZ346"/>
    <mergeCell ref="IA345:IA346"/>
    <mergeCell ref="IB345:IB346"/>
    <mergeCell ref="IC345:IC346"/>
    <mergeCell ref="ID345:ID346"/>
    <mergeCell ref="IE345:IE346"/>
    <mergeCell ref="IF345:IF346"/>
    <mergeCell ref="IG345:IG346"/>
    <mergeCell ref="IH345:IH346"/>
    <mergeCell ref="II345:II346"/>
    <mergeCell ref="IJ345:IJ346"/>
    <mergeCell ref="HW347:HW348"/>
    <mergeCell ref="HX347:HX348"/>
    <mergeCell ref="HY347:HY348"/>
    <mergeCell ref="HZ347:HZ348"/>
    <mergeCell ref="IA347:IA348"/>
    <mergeCell ref="IB347:IB348"/>
    <mergeCell ref="IC347:IC348"/>
    <mergeCell ref="ID347:ID348"/>
    <mergeCell ref="IE347:IE348"/>
    <mergeCell ref="IF347:IF348"/>
    <mergeCell ref="IG347:IG348"/>
    <mergeCell ref="IH347:IH348"/>
    <mergeCell ref="II347:II348"/>
    <mergeCell ref="IJ347:IJ348"/>
    <mergeCell ref="HW349:HW350"/>
    <mergeCell ref="HX349:HX350"/>
    <mergeCell ref="HY349:HY350"/>
    <mergeCell ref="HZ349:HZ350"/>
    <mergeCell ref="IA349:IA350"/>
    <mergeCell ref="IB349:IB350"/>
    <mergeCell ref="IC349:IC350"/>
    <mergeCell ref="ID349:ID350"/>
    <mergeCell ref="IE349:IE350"/>
    <mergeCell ref="IF349:IF350"/>
    <mergeCell ref="IG349:IG350"/>
    <mergeCell ref="IH349:IH350"/>
    <mergeCell ref="II349:II350"/>
    <mergeCell ref="IJ349:IJ350"/>
    <mergeCell ref="HW351:HW352"/>
    <mergeCell ref="HX351:HX352"/>
    <mergeCell ref="HY351:HY352"/>
    <mergeCell ref="HZ351:HZ352"/>
    <mergeCell ref="IA351:IA352"/>
    <mergeCell ref="IB351:IB352"/>
    <mergeCell ref="IC351:IC352"/>
    <mergeCell ref="ID351:ID352"/>
    <mergeCell ref="IE351:IE352"/>
    <mergeCell ref="IF351:IF352"/>
    <mergeCell ref="IG351:IG352"/>
    <mergeCell ref="IH351:IH352"/>
    <mergeCell ref="II351:II352"/>
    <mergeCell ref="IJ351:IJ352"/>
    <mergeCell ref="HW353:HW354"/>
    <mergeCell ref="HX353:HX354"/>
    <mergeCell ref="HY353:HY354"/>
    <mergeCell ref="HZ353:HZ354"/>
    <mergeCell ref="IA353:IA354"/>
    <mergeCell ref="IB353:IB354"/>
    <mergeCell ref="IC353:IC354"/>
    <mergeCell ref="ID353:ID354"/>
    <mergeCell ref="IE353:IE354"/>
    <mergeCell ref="IF353:IF354"/>
    <mergeCell ref="IG353:IG354"/>
    <mergeCell ref="IH353:IH354"/>
    <mergeCell ref="II353:II354"/>
    <mergeCell ref="IJ353:IJ354"/>
    <mergeCell ref="HW355:HW356"/>
    <mergeCell ref="HX355:HX356"/>
    <mergeCell ref="HY355:HY356"/>
    <mergeCell ref="HZ355:HZ356"/>
    <mergeCell ref="IA355:IA356"/>
    <mergeCell ref="IB355:IB356"/>
    <mergeCell ref="IC355:IC356"/>
    <mergeCell ref="ID355:ID356"/>
    <mergeCell ref="IE355:IE356"/>
    <mergeCell ref="IF355:IF356"/>
    <mergeCell ref="IG355:IG356"/>
    <mergeCell ref="IH355:IH356"/>
    <mergeCell ref="II355:II356"/>
    <mergeCell ref="IJ355:IJ356"/>
    <mergeCell ref="HW357:HW358"/>
    <mergeCell ref="HX357:HX358"/>
    <mergeCell ref="HY357:HY358"/>
    <mergeCell ref="HZ357:HZ358"/>
    <mergeCell ref="IA357:IA358"/>
    <mergeCell ref="IB357:IB358"/>
    <mergeCell ref="IC357:IC358"/>
    <mergeCell ref="ID357:ID358"/>
    <mergeCell ref="IE357:IE358"/>
    <mergeCell ref="IF357:IF358"/>
    <mergeCell ref="IG357:IG358"/>
    <mergeCell ref="IH357:IH358"/>
    <mergeCell ref="II357:II358"/>
    <mergeCell ref="IJ357:IJ358"/>
    <mergeCell ref="HW359:HW360"/>
    <mergeCell ref="HX359:HX360"/>
    <mergeCell ref="HY359:HY360"/>
    <mergeCell ref="HZ359:HZ360"/>
    <mergeCell ref="IA359:IA360"/>
    <mergeCell ref="IB359:IB360"/>
    <mergeCell ref="IC359:IC360"/>
    <mergeCell ref="ID359:ID360"/>
    <mergeCell ref="IE359:IE360"/>
    <mergeCell ref="IF359:IF360"/>
    <mergeCell ref="IG359:IG360"/>
    <mergeCell ref="IH359:IH360"/>
    <mergeCell ref="II359:II360"/>
    <mergeCell ref="IJ359:IJ360"/>
    <mergeCell ref="HW361:HW362"/>
    <mergeCell ref="HX361:HX362"/>
    <mergeCell ref="HY361:HY362"/>
    <mergeCell ref="HZ361:HZ362"/>
    <mergeCell ref="IA361:IA362"/>
    <mergeCell ref="IB361:IB362"/>
    <mergeCell ref="IC361:IC362"/>
    <mergeCell ref="ID361:ID362"/>
    <mergeCell ref="IE361:IE362"/>
    <mergeCell ref="IF361:IF362"/>
    <mergeCell ref="IG361:IG362"/>
    <mergeCell ref="IH361:IH362"/>
    <mergeCell ref="II361:II362"/>
    <mergeCell ref="IJ361:IJ362"/>
    <mergeCell ref="HW363:HW364"/>
    <mergeCell ref="HX363:HX364"/>
    <mergeCell ref="HY363:HY364"/>
    <mergeCell ref="HZ363:HZ364"/>
    <mergeCell ref="IA363:IA364"/>
    <mergeCell ref="IB363:IB364"/>
    <mergeCell ref="IC363:IC364"/>
    <mergeCell ref="ID363:ID364"/>
    <mergeCell ref="IE363:IE364"/>
    <mergeCell ref="IF363:IF364"/>
    <mergeCell ref="IG363:IG364"/>
    <mergeCell ref="IH363:IH364"/>
    <mergeCell ref="II363:II364"/>
    <mergeCell ref="HW365:HW366"/>
    <mergeCell ref="HX365:HX366"/>
    <mergeCell ref="HY365:HY366"/>
    <mergeCell ref="HZ365:HZ366"/>
    <mergeCell ref="IA365:IA366"/>
    <mergeCell ref="IB365:IB366"/>
    <mergeCell ref="IC365:IC366"/>
    <mergeCell ref="ID365:ID366"/>
    <mergeCell ref="IE365:IE366"/>
    <mergeCell ref="IF365:IF366"/>
    <mergeCell ref="IG365:IG366"/>
    <mergeCell ref="IH365:IH366"/>
    <mergeCell ref="II365:II366"/>
    <mergeCell ref="HW367:HW368"/>
    <mergeCell ref="HX367:HX368"/>
    <mergeCell ref="HY367:HY368"/>
    <mergeCell ref="HZ367:HZ368"/>
    <mergeCell ref="IA367:IA368"/>
    <mergeCell ref="IB367:IB368"/>
    <mergeCell ref="IC367:IC368"/>
    <mergeCell ref="ID367:ID368"/>
    <mergeCell ref="IE367:IE368"/>
    <mergeCell ref="IF367:IF368"/>
    <mergeCell ref="IG367:IG368"/>
    <mergeCell ref="IH367:IH368"/>
    <mergeCell ref="II367:II368"/>
    <mergeCell ref="HW369:HW370"/>
    <mergeCell ref="HX369:HX370"/>
    <mergeCell ref="HY369:HY370"/>
    <mergeCell ref="HZ369:HZ370"/>
    <mergeCell ref="IA369:IA370"/>
    <mergeCell ref="IB369:IB370"/>
    <mergeCell ref="IC369:IC370"/>
    <mergeCell ref="ID369:ID370"/>
    <mergeCell ref="IE369:IE370"/>
    <mergeCell ref="IF369:IF370"/>
    <mergeCell ref="IG369:IG370"/>
    <mergeCell ref="IH369:IH370"/>
    <mergeCell ref="II369:II370"/>
    <mergeCell ref="HW371:HW372"/>
    <mergeCell ref="HX371:HX372"/>
    <mergeCell ref="HY371:HY372"/>
    <mergeCell ref="HZ371:HZ372"/>
    <mergeCell ref="IA371:IA372"/>
    <mergeCell ref="IB371:IB372"/>
    <mergeCell ref="IC371:IC372"/>
    <mergeCell ref="ID371:ID372"/>
    <mergeCell ref="IE371:IE372"/>
    <mergeCell ref="IF371:IF372"/>
    <mergeCell ref="IG371:IG372"/>
    <mergeCell ref="IH371:IH372"/>
    <mergeCell ref="II371:II372"/>
    <mergeCell ref="HW373:HW374"/>
    <mergeCell ref="HX373:HX374"/>
    <mergeCell ref="HY373:HY374"/>
    <mergeCell ref="HZ373:HZ374"/>
    <mergeCell ref="IA373:IA374"/>
    <mergeCell ref="IB373:IB374"/>
    <mergeCell ref="IC373:IC374"/>
    <mergeCell ref="ID373:ID374"/>
    <mergeCell ref="IE373:IE374"/>
    <mergeCell ref="IF373:IF374"/>
    <mergeCell ref="IG373:IG374"/>
    <mergeCell ref="IH373:IH374"/>
    <mergeCell ref="II373:II374"/>
    <mergeCell ref="HW375:HW376"/>
    <mergeCell ref="HX375:HX376"/>
    <mergeCell ref="HY375:HY376"/>
    <mergeCell ref="HZ375:HZ376"/>
    <mergeCell ref="IA375:IA376"/>
    <mergeCell ref="IB375:IB376"/>
    <mergeCell ref="IC375:IC376"/>
    <mergeCell ref="ID375:ID376"/>
    <mergeCell ref="IE375:IE376"/>
    <mergeCell ref="IF375:IF376"/>
    <mergeCell ref="IG375:IG376"/>
    <mergeCell ref="IH375:IH376"/>
    <mergeCell ref="II375:II376"/>
    <mergeCell ref="HW377:HW378"/>
    <mergeCell ref="HX377:HX378"/>
    <mergeCell ref="HY377:HY378"/>
    <mergeCell ref="HZ377:HZ378"/>
    <mergeCell ref="IA377:IA378"/>
    <mergeCell ref="IB377:IB378"/>
    <mergeCell ref="IC377:IC378"/>
    <mergeCell ref="ID377:ID378"/>
    <mergeCell ref="IE377:IE378"/>
    <mergeCell ref="IF377:IF378"/>
    <mergeCell ref="IG377:IG378"/>
    <mergeCell ref="IH377:IH378"/>
    <mergeCell ref="II377:II378"/>
    <mergeCell ref="HW379:HW380"/>
    <mergeCell ref="HX379:HX380"/>
    <mergeCell ref="HY379:HY380"/>
    <mergeCell ref="HZ379:HZ380"/>
    <mergeCell ref="IA379:IA380"/>
    <mergeCell ref="IB379:IB380"/>
    <mergeCell ref="IC379:IC380"/>
    <mergeCell ref="ID379:ID380"/>
    <mergeCell ref="IE379:IE380"/>
    <mergeCell ref="IF379:IF380"/>
    <mergeCell ref="IG379:IG380"/>
    <mergeCell ref="IH379:IH380"/>
    <mergeCell ref="II379:II380"/>
    <mergeCell ref="HW381:HW382"/>
    <mergeCell ref="HX381:HX382"/>
    <mergeCell ref="HY381:HY382"/>
    <mergeCell ref="HZ381:HZ382"/>
    <mergeCell ref="IA381:IA382"/>
    <mergeCell ref="IB381:IB382"/>
    <mergeCell ref="IC381:IC382"/>
    <mergeCell ref="ID381:ID382"/>
    <mergeCell ref="IE381:IE382"/>
    <mergeCell ref="IF381:IF382"/>
    <mergeCell ref="IG381:IG382"/>
    <mergeCell ref="IH381:IH382"/>
    <mergeCell ref="II381:II382"/>
    <mergeCell ref="HW383:HW384"/>
    <mergeCell ref="HX383:HX384"/>
    <mergeCell ref="HY383:HY384"/>
    <mergeCell ref="HZ383:HZ384"/>
    <mergeCell ref="IA383:IA384"/>
    <mergeCell ref="IB383:IB384"/>
    <mergeCell ref="IC383:IC384"/>
    <mergeCell ref="ID383:ID384"/>
    <mergeCell ref="IE383:IE384"/>
    <mergeCell ref="IF383:IF384"/>
    <mergeCell ref="IG383:IG384"/>
    <mergeCell ref="IH383:IH384"/>
    <mergeCell ref="II383:II384"/>
    <mergeCell ref="HW385:HW386"/>
    <mergeCell ref="HX385:HX386"/>
    <mergeCell ref="HY385:HY386"/>
    <mergeCell ref="HZ385:HZ386"/>
    <mergeCell ref="IA385:IA386"/>
    <mergeCell ref="IB385:IB386"/>
    <mergeCell ref="IC385:IC386"/>
    <mergeCell ref="ID385:ID386"/>
    <mergeCell ref="IE385:IE386"/>
    <mergeCell ref="IF385:IF386"/>
    <mergeCell ref="IG385:IG386"/>
    <mergeCell ref="IH385:IH386"/>
    <mergeCell ref="II385:II386"/>
    <mergeCell ref="HW387:HW388"/>
    <mergeCell ref="HX387:HX388"/>
    <mergeCell ref="HY387:HY388"/>
    <mergeCell ref="HZ387:HZ388"/>
    <mergeCell ref="IA387:IA388"/>
    <mergeCell ref="IB387:IB388"/>
    <mergeCell ref="IC387:IC388"/>
    <mergeCell ref="ID387:ID388"/>
    <mergeCell ref="IE387:IE388"/>
    <mergeCell ref="IF387:IF388"/>
    <mergeCell ref="IG387:IG388"/>
    <mergeCell ref="IH387:IH388"/>
    <mergeCell ref="II387:II388"/>
    <mergeCell ref="HW389:HW390"/>
    <mergeCell ref="HX389:HX390"/>
    <mergeCell ref="HY389:HY390"/>
    <mergeCell ref="HZ389:HZ390"/>
    <mergeCell ref="IA389:IA390"/>
    <mergeCell ref="IB389:IB390"/>
    <mergeCell ref="IC389:IC390"/>
    <mergeCell ref="ID389:ID390"/>
    <mergeCell ref="IE389:IE390"/>
    <mergeCell ref="IF389:IF390"/>
    <mergeCell ref="IG389:IG390"/>
    <mergeCell ref="IH389:IH390"/>
    <mergeCell ref="II389:II390"/>
    <mergeCell ref="HW391:HW392"/>
    <mergeCell ref="HX391:HX392"/>
    <mergeCell ref="HY391:HY392"/>
    <mergeCell ref="HZ391:HZ392"/>
    <mergeCell ref="IA391:IA392"/>
    <mergeCell ref="IB391:IB392"/>
    <mergeCell ref="IC391:IC392"/>
    <mergeCell ref="ID391:ID392"/>
    <mergeCell ref="IE391:IE392"/>
    <mergeCell ref="IF391:IF392"/>
    <mergeCell ref="IG391:IG392"/>
    <mergeCell ref="IH391:IH392"/>
    <mergeCell ref="II391:II392"/>
    <mergeCell ref="HW393:HW394"/>
    <mergeCell ref="HX393:HX394"/>
    <mergeCell ref="HY393:HY394"/>
    <mergeCell ref="HZ393:HZ394"/>
    <mergeCell ref="IA393:IA394"/>
    <mergeCell ref="IB393:IB394"/>
    <mergeCell ref="IC393:IC394"/>
    <mergeCell ref="ID393:ID394"/>
    <mergeCell ref="IE393:IE394"/>
    <mergeCell ref="IF393:IF394"/>
    <mergeCell ref="IG393:IG394"/>
    <mergeCell ref="IH393:IH394"/>
    <mergeCell ref="II393:II394"/>
    <mergeCell ref="HW395:HW396"/>
    <mergeCell ref="HX395:HX396"/>
    <mergeCell ref="HY395:HY396"/>
    <mergeCell ref="HZ395:HZ396"/>
    <mergeCell ref="IA395:IA396"/>
    <mergeCell ref="IB395:IB396"/>
    <mergeCell ref="IC395:IC396"/>
    <mergeCell ref="ID395:ID396"/>
    <mergeCell ref="IE395:IE396"/>
    <mergeCell ref="IF395:IF396"/>
    <mergeCell ref="IG395:IG396"/>
    <mergeCell ref="IH395:IH396"/>
    <mergeCell ref="II395:II396"/>
    <mergeCell ref="IJ395:IJ396"/>
    <mergeCell ref="HW397:HW398"/>
    <mergeCell ref="HX397:HX398"/>
    <mergeCell ref="HY397:HY398"/>
    <mergeCell ref="HZ397:HZ398"/>
    <mergeCell ref="IA397:IA398"/>
    <mergeCell ref="IB397:IB398"/>
    <mergeCell ref="IC397:IC398"/>
    <mergeCell ref="ID397:ID398"/>
    <mergeCell ref="IE397:IE398"/>
    <mergeCell ref="IF397:IF398"/>
    <mergeCell ref="IG397:IG398"/>
    <mergeCell ref="IH397:IH398"/>
    <mergeCell ref="II397:II398"/>
    <mergeCell ref="IJ397:IJ398"/>
    <mergeCell ref="HW399:HW400"/>
    <mergeCell ref="HX399:HX400"/>
    <mergeCell ref="HY399:HY400"/>
    <mergeCell ref="HZ399:HZ400"/>
    <mergeCell ref="IA399:IA400"/>
    <mergeCell ref="IB399:IB400"/>
    <mergeCell ref="IC399:IC400"/>
    <mergeCell ref="ID399:ID400"/>
    <mergeCell ref="IE399:IE400"/>
    <mergeCell ref="IF399:IF400"/>
    <mergeCell ref="IG399:IG400"/>
    <mergeCell ref="IH399:IH400"/>
    <mergeCell ref="II399:II400"/>
    <mergeCell ref="IJ399:IJ400"/>
    <mergeCell ref="HW401:HW402"/>
    <mergeCell ref="HX401:HX402"/>
    <mergeCell ref="HY401:HY402"/>
    <mergeCell ref="HZ401:HZ402"/>
    <mergeCell ref="IA401:IA402"/>
    <mergeCell ref="IB401:IB402"/>
    <mergeCell ref="IC401:IC402"/>
    <mergeCell ref="ID401:ID402"/>
    <mergeCell ref="IE401:IE402"/>
    <mergeCell ref="IF401:IF402"/>
    <mergeCell ref="IG401:IG402"/>
    <mergeCell ref="IH401:IH402"/>
    <mergeCell ref="II401:II402"/>
    <mergeCell ref="IJ401:IJ402"/>
    <mergeCell ref="HW403:HW404"/>
    <mergeCell ref="HX403:HX404"/>
    <mergeCell ref="HY403:HY404"/>
    <mergeCell ref="HZ403:HZ404"/>
    <mergeCell ref="IA403:IA404"/>
    <mergeCell ref="IB403:IB404"/>
    <mergeCell ref="IC403:IC404"/>
    <mergeCell ref="ID403:ID404"/>
    <mergeCell ref="IE403:IE404"/>
    <mergeCell ref="IF403:IF404"/>
    <mergeCell ref="IG403:IG404"/>
    <mergeCell ref="IH403:IH404"/>
    <mergeCell ref="II403:II404"/>
    <mergeCell ref="IJ403:IJ404"/>
    <mergeCell ref="HW405:HW406"/>
    <mergeCell ref="HX405:HX406"/>
    <mergeCell ref="HY405:HY406"/>
    <mergeCell ref="HZ405:HZ406"/>
    <mergeCell ref="IA405:IA406"/>
    <mergeCell ref="IB405:IB406"/>
    <mergeCell ref="IC405:IC406"/>
    <mergeCell ref="ID405:ID406"/>
    <mergeCell ref="IE405:IE406"/>
    <mergeCell ref="IF405:IF406"/>
    <mergeCell ref="IG405:IG406"/>
    <mergeCell ref="IH405:IH406"/>
    <mergeCell ref="II405:II406"/>
    <mergeCell ref="IJ405:IJ406"/>
    <mergeCell ref="HW407:HW408"/>
    <mergeCell ref="HX407:HX408"/>
    <mergeCell ref="HY407:HY408"/>
    <mergeCell ref="HZ407:HZ408"/>
    <mergeCell ref="IA407:IA408"/>
    <mergeCell ref="IB407:IB408"/>
    <mergeCell ref="IC407:IC408"/>
    <mergeCell ref="ID407:ID408"/>
    <mergeCell ref="IE407:IE408"/>
    <mergeCell ref="IF407:IF408"/>
    <mergeCell ref="IG407:IG408"/>
    <mergeCell ref="IH407:IH408"/>
    <mergeCell ref="II407:II408"/>
    <mergeCell ref="IJ407:IJ408"/>
    <mergeCell ref="HW409:HW410"/>
    <mergeCell ref="HX409:HX410"/>
    <mergeCell ref="HY409:HY410"/>
    <mergeCell ref="HZ409:HZ410"/>
    <mergeCell ref="IA409:IA410"/>
    <mergeCell ref="IB409:IB410"/>
    <mergeCell ref="IC409:IC410"/>
    <mergeCell ref="ID409:ID410"/>
    <mergeCell ref="IE409:IE410"/>
    <mergeCell ref="IF409:IF410"/>
    <mergeCell ref="IG409:IG410"/>
    <mergeCell ref="IH409:IH410"/>
    <mergeCell ref="II409:II410"/>
    <mergeCell ref="IJ409:IJ410"/>
    <mergeCell ref="HW411:HW412"/>
    <mergeCell ref="HX411:HX412"/>
    <mergeCell ref="HY411:HY412"/>
    <mergeCell ref="HZ411:HZ412"/>
    <mergeCell ref="IA411:IA412"/>
    <mergeCell ref="IB411:IB412"/>
    <mergeCell ref="IC411:IC412"/>
    <mergeCell ref="ID411:ID412"/>
    <mergeCell ref="IE411:IE412"/>
    <mergeCell ref="IF411:IF412"/>
    <mergeCell ref="IG411:IG412"/>
    <mergeCell ref="IH411:IH412"/>
    <mergeCell ref="II411:II412"/>
    <mergeCell ref="IJ411:IJ412"/>
    <mergeCell ref="HW413:HW414"/>
    <mergeCell ref="HX413:HX414"/>
    <mergeCell ref="HY413:HY414"/>
    <mergeCell ref="HZ413:HZ414"/>
    <mergeCell ref="IA413:IA414"/>
    <mergeCell ref="IB413:IB414"/>
    <mergeCell ref="IC413:IC414"/>
    <mergeCell ref="ID413:ID414"/>
    <mergeCell ref="IE413:IE414"/>
    <mergeCell ref="IF413:IF414"/>
    <mergeCell ref="IG413:IG414"/>
    <mergeCell ref="IH413:IH414"/>
    <mergeCell ref="II413:II414"/>
    <mergeCell ref="IJ413:IJ414"/>
    <mergeCell ref="HW415:HW416"/>
    <mergeCell ref="HX415:HX416"/>
    <mergeCell ref="HY415:HY416"/>
    <mergeCell ref="HZ415:HZ416"/>
    <mergeCell ref="IA415:IA416"/>
    <mergeCell ref="IB415:IB416"/>
    <mergeCell ref="IC415:IC416"/>
    <mergeCell ref="ID415:ID416"/>
    <mergeCell ref="IE415:IE416"/>
    <mergeCell ref="IF415:IF416"/>
    <mergeCell ref="IG415:IG416"/>
    <mergeCell ref="IH415:IH416"/>
    <mergeCell ref="II415:II416"/>
    <mergeCell ref="IJ415:IJ416"/>
    <mergeCell ref="HW417:HW418"/>
    <mergeCell ref="HX417:HX418"/>
    <mergeCell ref="HY417:HY418"/>
    <mergeCell ref="HZ417:HZ418"/>
    <mergeCell ref="IA417:IA418"/>
    <mergeCell ref="IB417:IB418"/>
    <mergeCell ref="IC417:IC418"/>
    <mergeCell ref="ID417:ID418"/>
    <mergeCell ref="IE417:IE418"/>
    <mergeCell ref="IF417:IF418"/>
    <mergeCell ref="IG417:IG418"/>
    <mergeCell ref="IH417:IH418"/>
    <mergeCell ref="II417:II418"/>
    <mergeCell ref="IJ417:IJ418"/>
    <mergeCell ref="HW419:HW420"/>
    <mergeCell ref="HX419:HX420"/>
    <mergeCell ref="HY419:HY420"/>
    <mergeCell ref="HZ419:HZ420"/>
    <mergeCell ref="IA419:IA420"/>
    <mergeCell ref="IB419:IB420"/>
    <mergeCell ref="IC419:IC420"/>
    <mergeCell ref="ID419:ID420"/>
    <mergeCell ref="IE419:IE420"/>
    <mergeCell ref="IF419:IF420"/>
    <mergeCell ref="IG419:IG420"/>
    <mergeCell ref="IH419:IH420"/>
    <mergeCell ref="II419:II420"/>
    <mergeCell ref="IJ419:IJ420"/>
    <mergeCell ref="HW421:HW422"/>
    <mergeCell ref="HX421:HX422"/>
    <mergeCell ref="HY421:HY422"/>
    <mergeCell ref="HZ421:HZ422"/>
    <mergeCell ref="IA421:IA422"/>
    <mergeCell ref="IB421:IB422"/>
    <mergeCell ref="IC421:IC422"/>
    <mergeCell ref="ID421:ID422"/>
    <mergeCell ref="IE421:IE422"/>
    <mergeCell ref="IF421:IF422"/>
    <mergeCell ref="IG421:IG422"/>
    <mergeCell ref="IH421:IH422"/>
    <mergeCell ref="II421:II422"/>
    <mergeCell ref="IJ421:IJ422"/>
    <mergeCell ref="HW423:HW424"/>
    <mergeCell ref="HX423:HX424"/>
    <mergeCell ref="HY423:HY424"/>
    <mergeCell ref="HZ423:HZ424"/>
    <mergeCell ref="IA423:IA424"/>
    <mergeCell ref="IB423:IB424"/>
    <mergeCell ref="IC423:IC424"/>
    <mergeCell ref="ID423:ID424"/>
    <mergeCell ref="IE423:IE424"/>
    <mergeCell ref="IF423:IF424"/>
    <mergeCell ref="IG423:IG424"/>
    <mergeCell ref="IH423:IH424"/>
    <mergeCell ref="II423:II424"/>
    <mergeCell ref="IJ423:IJ424"/>
    <mergeCell ref="HW425:HW426"/>
    <mergeCell ref="HX425:HX426"/>
    <mergeCell ref="HY425:HY426"/>
    <mergeCell ref="HZ425:HZ426"/>
    <mergeCell ref="IA425:IA426"/>
    <mergeCell ref="IB425:IB426"/>
    <mergeCell ref="IC425:IC426"/>
    <mergeCell ref="ID425:ID426"/>
    <mergeCell ref="IE425:IE426"/>
    <mergeCell ref="IF425:IF426"/>
    <mergeCell ref="IG425:IG426"/>
    <mergeCell ref="IH425:IH426"/>
    <mergeCell ref="II425:II426"/>
    <mergeCell ref="IJ425:IJ426"/>
    <mergeCell ref="HW427:HW428"/>
    <mergeCell ref="HX427:HX428"/>
    <mergeCell ref="HY427:HY428"/>
    <mergeCell ref="HZ427:HZ428"/>
    <mergeCell ref="IA427:IA428"/>
    <mergeCell ref="IB427:IB428"/>
    <mergeCell ref="IC427:IC428"/>
    <mergeCell ref="ID427:ID428"/>
    <mergeCell ref="IE427:IE428"/>
    <mergeCell ref="IF427:IF428"/>
    <mergeCell ref="IG427:IG428"/>
    <mergeCell ref="IH427:IH428"/>
    <mergeCell ref="II427:II428"/>
    <mergeCell ref="IJ427:IJ428"/>
    <mergeCell ref="HW429:HW430"/>
    <mergeCell ref="HX429:HX430"/>
    <mergeCell ref="HY429:HY430"/>
    <mergeCell ref="HZ429:HZ430"/>
    <mergeCell ref="IA429:IA430"/>
    <mergeCell ref="IB429:IB430"/>
    <mergeCell ref="IC429:IC430"/>
    <mergeCell ref="ID429:ID430"/>
    <mergeCell ref="IE429:IE430"/>
    <mergeCell ref="IF429:IF430"/>
    <mergeCell ref="IG429:IG430"/>
    <mergeCell ref="IH429:IH430"/>
    <mergeCell ref="II429:II430"/>
    <mergeCell ref="IJ429:IJ430"/>
    <mergeCell ref="HW431:HW432"/>
    <mergeCell ref="HX431:HX432"/>
    <mergeCell ref="HY431:HY432"/>
    <mergeCell ref="HZ431:HZ432"/>
    <mergeCell ref="IA431:IA432"/>
    <mergeCell ref="IB431:IB432"/>
    <mergeCell ref="IC431:IC432"/>
    <mergeCell ref="ID431:ID432"/>
    <mergeCell ref="IE431:IE432"/>
    <mergeCell ref="IF431:IF432"/>
    <mergeCell ref="IG431:IG432"/>
    <mergeCell ref="IH431:IH432"/>
    <mergeCell ref="II431:II432"/>
    <mergeCell ref="IJ431:IJ432"/>
    <mergeCell ref="HW433:HW434"/>
    <mergeCell ref="HX433:HX434"/>
    <mergeCell ref="HY433:HY434"/>
    <mergeCell ref="HZ433:HZ434"/>
    <mergeCell ref="IA433:IA434"/>
    <mergeCell ref="IB433:IB434"/>
    <mergeCell ref="IC433:IC434"/>
    <mergeCell ref="ID433:ID434"/>
    <mergeCell ref="IE433:IE434"/>
    <mergeCell ref="IF433:IF434"/>
    <mergeCell ref="IG433:IG434"/>
    <mergeCell ref="IH433:IH434"/>
    <mergeCell ref="II433:II434"/>
    <mergeCell ref="IJ433:IJ434"/>
    <mergeCell ref="HW435:HW436"/>
    <mergeCell ref="HX435:HX436"/>
    <mergeCell ref="HY435:HY436"/>
    <mergeCell ref="HZ435:HZ436"/>
    <mergeCell ref="IA435:IA436"/>
    <mergeCell ref="IB435:IB436"/>
    <mergeCell ref="IC435:IC436"/>
    <mergeCell ref="ID435:ID436"/>
    <mergeCell ref="IE435:IE436"/>
    <mergeCell ref="IF435:IF436"/>
    <mergeCell ref="IG435:IG436"/>
    <mergeCell ref="IH435:IH436"/>
    <mergeCell ref="II435:II436"/>
    <mergeCell ref="IJ435:IJ436"/>
    <mergeCell ref="HW437:HW438"/>
    <mergeCell ref="HX437:HX438"/>
    <mergeCell ref="HY437:HY438"/>
    <mergeCell ref="HZ437:HZ438"/>
    <mergeCell ref="IA437:IA438"/>
    <mergeCell ref="IB437:IB438"/>
    <mergeCell ref="IC437:IC438"/>
    <mergeCell ref="ID437:ID438"/>
    <mergeCell ref="IE437:IE438"/>
    <mergeCell ref="IF437:IF438"/>
    <mergeCell ref="IG437:IG438"/>
    <mergeCell ref="IH437:IH438"/>
    <mergeCell ref="II437:II438"/>
    <mergeCell ref="IJ437:IJ438"/>
    <mergeCell ref="HW439:HW440"/>
    <mergeCell ref="HX439:HX440"/>
    <mergeCell ref="HY439:HY440"/>
    <mergeCell ref="HZ439:HZ440"/>
    <mergeCell ref="IA439:IA440"/>
    <mergeCell ref="IB439:IB440"/>
    <mergeCell ref="IC439:IC440"/>
    <mergeCell ref="ID439:ID440"/>
    <mergeCell ref="IE439:IE440"/>
    <mergeCell ref="IF439:IF440"/>
    <mergeCell ref="IG439:IG440"/>
    <mergeCell ref="IH439:IH440"/>
    <mergeCell ref="II439:II440"/>
    <mergeCell ref="IJ439:IJ440"/>
    <mergeCell ref="HW441:HW442"/>
    <mergeCell ref="HX441:HX442"/>
    <mergeCell ref="HY441:HY442"/>
    <mergeCell ref="HZ441:HZ442"/>
    <mergeCell ref="IA441:IA442"/>
    <mergeCell ref="IB441:IB442"/>
    <mergeCell ref="IC441:IC442"/>
    <mergeCell ref="ID441:ID442"/>
    <mergeCell ref="IE441:IE442"/>
    <mergeCell ref="IF441:IF442"/>
    <mergeCell ref="IG441:IG442"/>
    <mergeCell ref="IH441:IH442"/>
    <mergeCell ref="II441:II442"/>
    <mergeCell ref="IJ441:IJ442"/>
    <mergeCell ref="HW443:HW444"/>
    <mergeCell ref="HX443:HX444"/>
    <mergeCell ref="HY443:HY444"/>
    <mergeCell ref="HZ443:HZ444"/>
    <mergeCell ref="IA443:IA444"/>
    <mergeCell ref="IB443:IB444"/>
    <mergeCell ref="IC443:IC444"/>
    <mergeCell ref="ID443:ID444"/>
    <mergeCell ref="IE443:IE444"/>
    <mergeCell ref="IF443:IF444"/>
    <mergeCell ref="IG443:IG444"/>
    <mergeCell ref="IH443:IH444"/>
    <mergeCell ref="II443:II444"/>
    <mergeCell ref="IJ443:IJ444"/>
    <mergeCell ref="HW445:HW446"/>
    <mergeCell ref="HX445:HX446"/>
    <mergeCell ref="HY445:HY446"/>
    <mergeCell ref="HZ445:HZ446"/>
    <mergeCell ref="IA445:IA446"/>
    <mergeCell ref="IB445:IB446"/>
    <mergeCell ref="IC445:IC446"/>
    <mergeCell ref="ID445:ID446"/>
    <mergeCell ref="IE445:IE446"/>
    <mergeCell ref="IF445:IF446"/>
    <mergeCell ref="IG445:IG446"/>
    <mergeCell ref="IH445:IH446"/>
    <mergeCell ref="II445:II446"/>
    <mergeCell ref="IJ445:IJ446"/>
    <mergeCell ref="HW447:HW448"/>
    <mergeCell ref="HX447:HX448"/>
    <mergeCell ref="HY447:HY448"/>
    <mergeCell ref="HZ447:HZ448"/>
    <mergeCell ref="IA447:IA448"/>
    <mergeCell ref="IB447:IB448"/>
    <mergeCell ref="IC447:IC448"/>
    <mergeCell ref="ID447:ID448"/>
    <mergeCell ref="IE447:IE448"/>
    <mergeCell ref="IF447:IF448"/>
    <mergeCell ref="IG447:IG448"/>
    <mergeCell ref="IH447:IH448"/>
    <mergeCell ref="II447:II448"/>
    <mergeCell ref="IJ447:IJ448"/>
    <mergeCell ref="HW449:HW450"/>
    <mergeCell ref="HX449:HX450"/>
    <mergeCell ref="HY449:HY450"/>
    <mergeCell ref="HZ449:HZ450"/>
    <mergeCell ref="IA449:IA450"/>
    <mergeCell ref="IB449:IB450"/>
    <mergeCell ref="IC449:IC450"/>
    <mergeCell ref="ID449:ID450"/>
    <mergeCell ref="IE449:IE450"/>
    <mergeCell ref="IF449:IF450"/>
    <mergeCell ref="IG449:IG450"/>
    <mergeCell ref="IH449:IH450"/>
    <mergeCell ref="II449:II450"/>
    <mergeCell ref="IJ449:IJ450"/>
    <mergeCell ref="HW451:HW452"/>
    <mergeCell ref="HX451:HX452"/>
    <mergeCell ref="HY451:HY452"/>
    <mergeCell ref="HZ451:HZ452"/>
    <mergeCell ref="IA451:IA452"/>
    <mergeCell ref="IB451:IB452"/>
    <mergeCell ref="IC451:IC452"/>
    <mergeCell ref="ID451:ID452"/>
    <mergeCell ref="IE451:IE452"/>
    <mergeCell ref="IF451:IF452"/>
    <mergeCell ref="IG451:IG452"/>
    <mergeCell ref="IH451:IH452"/>
    <mergeCell ref="II451:II452"/>
    <mergeCell ref="IJ451:IJ452"/>
    <mergeCell ref="HW453:HW454"/>
    <mergeCell ref="HX453:HX454"/>
    <mergeCell ref="HY453:HY454"/>
    <mergeCell ref="HZ453:HZ454"/>
    <mergeCell ref="IA453:IA454"/>
    <mergeCell ref="IB453:IB454"/>
    <mergeCell ref="IC453:IC454"/>
    <mergeCell ref="ID453:ID454"/>
    <mergeCell ref="IE453:IE454"/>
    <mergeCell ref="IF453:IF454"/>
    <mergeCell ref="IG453:IG454"/>
    <mergeCell ref="IH453:IH454"/>
    <mergeCell ref="II453:II454"/>
    <mergeCell ref="IJ453:IJ454"/>
    <mergeCell ref="HW455:HW456"/>
    <mergeCell ref="HX455:HX456"/>
    <mergeCell ref="HY455:HY456"/>
    <mergeCell ref="HZ455:HZ456"/>
    <mergeCell ref="IA455:IA456"/>
    <mergeCell ref="IB455:IB456"/>
    <mergeCell ref="IC455:IC456"/>
    <mergeCell ref="ID455:ID456"/>
    <mergeCell ref="IE455:IE456"/>
    <mergeCell ref="IF455:IF456"/>
    <mergeCell ref="IG455:IG456"/>
    <mergeCell ref="IH455:IH456"/>
    <mergeCell ref="II455:II456"/>
    <mergeCell ref="IJ455:IJ456"/>
    <mergeCell ref="HW457:HW458"/>
    <mergeCell ref="HX457:HX458"/>
    <mergeCell ref="HY457:HY458"/>
    <mergeCell ref="HZ457:HZ458"/>
    <mergeCell ref="IA457:IA458"/>
    <mergeCell ref="IB457:IB458"/>
    <mergeCell ref="IC457:IC458"/>
    <mergeCell ref="ID457:ID458"/>
    <mergeCell ref="IE457:IE458"/>
    <mergeCell ref="IF457:IF458"/>
    <mergeCell ref="IG457:IG458"/>
    <mergeCell ref="IH457:IH458"/>
    <mergeCell ref="II457:II458"/>
    <mergeCell ref="IJ457:IJ458"/>
    <mergeCell ref="HW459:HW460"/>
    <mergeCell ref="HX459:HX460"/>
    <mergeCell ref="HY459:HY460"/>
    <mergeCell ref="HZ459:HZ460"/>
    <mergeCell ref="IA459:IA460"/>
    <mergeCell ref="IB459:IB460"/>
    <mergeCell ref="IC459:IC460"/>
    <mergeCell ref="ID459:ID460"/>
    <mergeCell ref="IE459:IE460"/>
    <mergeCell ref="IF459:IF460"/>
    <mergeCell ref="IG459:IG460"/>
    <mergeCell ref="IH459:IH460"/>
    <mergeCell ref="II459:II460"/>
    <mergeCell ref="IJ459:IJ460"/>
    <mergeCell ref="HW461:HW462"/>
    <mergeCell ref="HX461:HX462"/>
    <mergeCell ref="HY461:HY462"/>
    <mergeCell ref="HZ461:HZ462"/>
    <mergeCell ref="IA461:IA462"/>
    <mergeCell ref="IB461:IB462"/>
    <mergeCell ref="IC461:IC462"/>
    <mergeCell ref="ID461:ID462"/>
    <mergeCell ref="IE461:IE462"/>
    <mergeCell ref="IF461:IF462"/>
    <mergeCell ref="IG461:IG462"/>
    <mergeCell ref="IH461:IH462"/>
    <mergeCell ref="II461:II462"/>
    <mergeCell ref="IJ461:IJ462"/>
    <mergeCell ref="HW463:HW464"/>
    <mergeCell ref="HX463:HX464"/>
    <mergeCell ref="HY463:HY464"/>
    <mergeCell ref="HZ463:HZ464"/>
    <mergeCell ref="IA463:IA464"/>
    <mergeCell ref="IB463:IB464"/>
    <mergeCell ref="IC463:IC464"/>
    <mergeCell ref="ID463:ID464"/>
    <mergeCell ref="IE463:IE464"/>
    <mergeCell ref="IF463:IF464"/>
    <mergeCell ref="IG463:IG464"/>
    <mergeCell ref="IH463:IH464"/>
    <mergeCell ref="II463:II464"/>
    <mergeCell ref="IJ463:IJ464"/>
    <mergeCell ref="HW465:HW466"/>
    <mergeCell ref="HX465:HX466"/>
    <mergeCell ref="HY465:HY466"/>
    <mergeCell ref="HZ465:HZ466"/>
    <mergeCell ref="IA465:IA466"/>
    <mergeCell ref="IB465:IB466"/>
    <mergeCell ref="IC465:IC466"/>
    <mergeCell ref="ID465:ID466"/>
    <mergeCell ref="IE465:IE466"/>
    <mergeCell ref="IF465:IF466"/>
    <mergeCell ref="IG465:IG466"/>
    <mergeCell ref="IH465:IH466"/>
    <mergeCell ref="II465:II466"/>
    <mergeCell ref="IJ465:IJ466"/>
    <mergeCell ref="HW467:HW468"/>
    <mergeCell ref="HX467:HX468"/>
    <mergeCell ref="HY467:HY468"/>
    <mergeCell ref="HZ467:HZ468"/>
    <mergeCell ref="IA467:IA468"/>
    <mergeCell ref="IB467:IB468"/>
    <mergeCell ref="IC467:IC468"/>
    <mergeCell ref="ID467:ID468"/>
    <mergeCell ref="IE467:IE468"/>
    <mergeCell ref="IF467:IF468"/>
    <mergeCell ref="IG467:IG468"/>
    <mergeCell ref="IH467:IH468"/>
    <mergeCell ref="II467:II468"/>
    <mergeCell ref="IJ467:IJ468"/>
    <mergeCell ref="HW469:HW470"/>
    <mergeCell ref="HX469:HX470"/>
    <mergeCell ref="HY469:HY470"/>
    <mergeCell ref="HZ469:HZ470"/>
    <mergeCell ref="IA469:IA470"/>
    <mergeCell ref="IB469:IB470"/>
    <mergeCell ref="IC469:IC470"/>
    <mergeCell ref="ID469:ID470"/>
    <mergeCell ref="IE469:IE470"/>
    <mergeCell ref="IF469:IF470"/>
    <mergeCell ref="IG469:IG470"/>
    <mergeCell ref="IH469:IH470"/>
    <mergeCell ref="II469:II470"/>
    <mergeCell ref="IJ469:IJ470"/>
    <mergeCell ref="HW471:HW472"/>
    <mergeCell ref="HX471:HX472"/>
    <mergeCell ref="HY471:HY472"/>
    <mergeCell ref="HZ471:HZ472"/>
    <mergeCell ref="IA471:IA472"/>
    <mergeCell ref="IB471:IB472"/>
    <mergeCell ref="IC471:IC472"/>
    <mergeCell ref="ID471:ID472"/>
    <mergeCell ref="IE471:IE472"/>
    <mergeCell ref="IF471:IF472"/>
    <mergeCell ref="IG471:IG472"/>
    <mergeCell ref="IH471:IH472"/>
    <mergeCell ref="II471:II472"/>
    <mergeCell ref="IJ471:IJ472"/>
    <mergeCell ref="HW473:HW474"/>
    <mergeCell ref="HX473:HX474"/>
    <mergeCell ref="HY473:HY474"/>
    <mergeCell ref="HZ473:HZ474"/>
    <mergeCell ref="IA473:IA474"/>
    <mergeCell ref="IB473:IB474"/>
    <mergeCell ref="IC473:IC474"/>
    <mergeCell ref="ID473:ID474"/>
    <mergeCell ref="IE473:IE474"/>
    <mergeCell ref="IF473:IF474"/>
    <mergeCell ref="IG473:IG474"/>
    <mergeCell ref="IH473:IH474"/>
    <mergeCell ref="II473:II474"/>
    <mergeCell ref="IJ473:IJ474"/>
    <mergeCell ref="HW475:HW476"/>
    <mergeCell ref="HX475:HX476"/>
    <mergeCell ref="HY475:HY476"/>
    <mergeCell ref="HZ475:HZ476"/>
    <mergeCell ref="IA475:IA476"/>
    <mergeCell ref="IB475:IB476"/>
    <mergeCell ref="IC475:IC476"/>
    <mergeCell ref="ID475:ID476"/>
    <mergeCell ref="IE475:IE476"/>
    <mergeCell ref="IF475:IF476"/>
    <mergeCell ref="IG475:IG476"/>
    <mergeCell ref="IH475:IH476"/>
    <mergeCell ref="II475:II476"/>
    <mergeCell ref="IJ475:IJ476"/>
    <mergeCell ref="HW477:HW478"/>
    <mergeCell ref="HX477:HX478"/>
    <mergeCell ref="HY477:HY478"/>
    <mergeCell ref="HZ477:HZ478"/>
    <mergeCell ref="IA477:IA478"/>
    <mergeCell ref="IB477:IB478"/>
    <mergeCell ref="IC477:IC478"/>
    <mergeCell ref="ID477:ID478"/>
    <mergeCell ref="IE477:IE478"/>
    <mergeCell ref="IF477:IF478"/>
    <mergeCell ref="IG477:IG478"/>
    <mergeCell ref="IH477:IH478"/>
    <mergeCell ref="II477:II478"/>
    <mergeCell ref="IJ477:IJ478"/>
    <mergeCell ref="HW479:HW480"/>
    <mergeCell ref="HX479:HX480"/>
    <mergeCell ref="HY479:HY480"/>
    <mergeCell ref="HZ479:HZ480"/>
    <mergeCell ref="IA479:IA480"/>
    <mergeCell ref="IB479:IB480"/>
    <mergeCell ref="IC479:IC480"/>
    <mergeCell ref="ID479:ID480"/>
    <mergeCell ref="IE479:IE480"/>
    <mergeCell ref="IF479:IF480"/>
    <mergeCell ref="IG479:IG480"/>
    <mergeCell ref="IH479:IH480"/>
    <mergeCell ref="II479:II480"/>
    <mergeCell ref="IJ479:IJ480"/>
    <mergeCell ref="HW481:HW482"/>
    <mergeCell ref="HX481:HX482"/>
    <mergeCell ref="HY481:HY482"/>
    <mergeCell ref="HZ481:HZ482"/>
    <mergeCell ref="IA481:IA482"/>
    <mergeCell ref="IB481:IB482"/>
    <mergeCell ref="IC481:IC482"/>
    <mergeCell ref="ID481:ID482"/>
    <mergeCell ref="IE481:IE482"/>
    <mergeCell ref="IF481:IF482"/>
    <mergeCell ref="IG481:IG482"/>
    <mergeCell ref="IH481:IH482"/>
    <mergeCell ref="II481:II482"/>
    <mergeCell ref="IJ481:IJ482"/>
    <mergeCell ref="HW483:HW484"/>
    <mergeCell ref="HX483:HX484"/>
    <mergeCell ref="HY483:HY484"/>
    <mergeCell ref="HZ483:HZ484"/>
    <mergeCell ref="IA483:IA484"/>
    <mergeCell ref="IB483:IB484"/>
    <mergeCell ref="IC483:IC484"/>
    <mergeCell ref="ID483:ID484"/>
    <mergeCell ref="IE483:IE484"/>
    <mergeCell ref="IF483:IF484"/>
    <mergeCell ref="IG483:IG484"/>
    <mergeCell ref="IH483:IH484"/>
    <mergeCell ref="II483:II484"/>
    <mergeCell ref="IJ483:IJ484"/>
    <mergeCell ref="HW485:HW486"/>
    <mergeCell ref="HX485:HX486"/>
    <mergeCell ref="HY485:HY486"/>
    <mergeCell ref="HZ485:HZ486"/>
    <mergeCell ref="IA485:IA486"/>
    <mergeCell ref="IB485:IB486"/>
    <mergeCell ref="IC485:IC486"/>
    <mergeCell ref="ID485:ID486"/>
    <mergeCell ref="IE485:IE486"/>
    <mergeCell ref="IF485:IF486"/>
    <mergeCell ref="IG485:IG486"/>
    <mergeCell ref="IH485:IH486"/>
    <mergeCell ref="II485:II486"/>
    <mergeCell ref="IJ485:IJ486"/>
    <mergeCell ref="HW487:HW488"/>
    <mergeCell ref="HX487:HX488"/>
    <mergeCell ref="HY487:HY488"/>
    <mergeCell ref="HZ487:HZ488"/>
    <mergeCell ref="IA487:IA488"/>
    <mergeCell ref="IB487:IB488"/>
    <mergeCell ref="IC487:IC488"/>
    <mergeCell ref="ID487:ID488"/>
    <mergeCell ref="IE487:IE488"/>
    <mergeCell ref="IF487:IF488"/>
    <mergeCell ref="IG487:IG488"/>
    <mergeCell ref="IH487:IH488"/>
    <mergeCell ref="II487:II488"/>
    <mergeCell ref="IJ487:IJ488"/>
    <mergeCell ref="HW489:HW490"/>
    <mergeCell ref="HX489:HX490"/>
    <mergeCell ref="HY489:HY490"/>
    <mergeCell ref="HZ489:HZ490"/>
    <mergeCell ref="IA489:IA490"/>
    <mergeCell ref="IB489:IB490"/>
    <mergeCell ref="IC489:IC490"/>
    <mergeCell ref="ID489:ID490"/>
    <mergeCell ref="IE489:IE490"/>
    <mergeCell ref="IF489:IF490"/>
    <mergeCell ref="IG489:IG490"/>
    <mergeCell ref="IH489:IH490"/>
    <mergeCell ref="II489:II490"/>
    <mergeCell ref="IJ489:IJ490"/>
    <mergeCell ref="HW491:HW492"/>
    <mergeCell ref="HX491:HX492"/>
    <mergeCell ref="HY491:HY492"/>
    <mergeCell ref="HZ491:HZ492"/>
    <mergeCell ref="IA491:IA492"/>
    <mergeCell ref="IB491:IB492"/>
    <mergeCell ref="IC491:IC492"/>
    <mergeCell ref="ID491:ID492"/>
    <mergeCell ref="IE491:IE492"/>
    <mergeCell ref="IF491:IF492"/>
    <mergeCell ref="IG491:IG492"/>
    <mergeCell ref="IH491:IH492"/>
    <mergeCell ref="II491:II492"/>
    <mergeCell ref="IJ491:IJ492"/>
    <mergeCell ref="HW493:HW494"/>
    <mergeCell ref="HX493:HX494"/>
    <mergeCell ref="HY493:HY494"/>
    <mergeCell ref="HZ493:HZ494"/>
    <mergeCell ref="IA493:IA494"/>
    <mergeCell ref="IB493:IB494"/>
    <mergeCell ref="IC493:IC494"/>
    <mergeCell ref="ID493:ID494"/>
    <mergeCell ref="IE493:IE494"/>
    <mergeCell ref="IF493:IF494"/>
    <mergeCell ref="IG493:IG494"/>
    <mergeCell ref="IH493:IH494"/>
    <mergeCell ref="II493:II494"/>
    <mergeCell ref="IJ493:IJ494"/>
    <mergeCell ref="HW495:HW496"/>
    <mergeCell ref="HX495:HX496"/>
    <mergeCell ref="HY495:HY496"/>
    <mergeCell ref="HZ495:HZ496"/>
    <mergeCell ref="IA495:IA496"/>
    <mergeCell ref="IB495:IB496"/>
    <mergeCell ref="IC495:IC496"/>
    <mergeCell ref="ID495:ID496"/>
    <mergeCell ref="IE495:IE496"/>
    <mergeCell ref="IF495:IF496"/>
    <mergeCell ref="IG495:IG496"/>
    <mergeCell ref="IH495:IH496"/>
    <mergeCell ref="II495:II496"/>
    <mergeCell ref="IJ495:IJ496"/>
    <mergeCell ref="HW497:HW498"/>
    <mergeCell ref="HX497:HX498"/>
    <mergeCell ref="HY497:HY498"/>
    <mergeCell ref="HZ497:HZ498"/>
    <mergeCell ref="IA497:IA498"/>
    <mergeCell ref="IB497:IB498"/>
    <mergeCell ref="IC497:IC498"/>
    <mergeCell ref="ID497:ID498"/>
    <mergeCell ref="IE497:IE498"/>
    <mergeCell ref="IF497:IF498"/>
    <mergeCell ref="IG497:IG498"/>
    <mergeCell ref="IH497:IH498"/>
    <mergeCell ref="II497:II498"/>
    <mergeCell ref="IJ497:IJ498"/>
    <mergeCell ref="HW499:HW500"/>
    <mergeCell ref="HX499:HX500"/>
    <mergeCell ref="HY499:HY500"/>
    <mergeCell ref="HZ499:HZ500"/>
    <mergeCell ref="IA499:IA500"/>
    <mergeCell ref="IB499:IB500"/>
    <mergeCell ref="IC499:IC500"/>
    <mergeCell ref="ID499:ID500"/>
    <mergeCell ref="IE499:IE500"/>
    <mergeCell ref="IF499:IF500"/>
    <mergeCell ref="IG499:IG500"/>
    <mergeCell ref="IH499:IH500"/>
    <mergeCell ref="II499:II500"/>
    <mergeCell ref="IJ499:IJ500"/>
    <mergeCell ref="HW501:HW502"/>
    <mergeCell ref="HX501:HX502"/>
    <mergeCell ref="HY501:HY502"/>
    <mergeCell ref="HZ501:HZ502"/>
    <mergeCell ref="IA501:IA502"/>
    <mergeCell ref="IB501:IB502"/>
    <mergeCell ref="IC501:IC502"/>
    <mergeCell ref="ID501:ID502"/>
    <mergeCell ref="IE501:IE502"/>
    <mergeCell ref="IF501:IF502"/>
    <mergeCell ref="IG501:IG502"/>
    <mergeCell ref="IH501:IH502"/>
    <mergeCell ref="II501:II502"/>
    <mergeCell ref="IJ501:IJ502"/>
    <mergeCell ref="HW503:HW504"/>
    <mergeCell ref="HX503:HX504"/>
    <mergeCell ref="HY503:HY504"/>
    <mergeCell ref="HZ503:HZ504"/>
    <mergeCell ref="IA503:IA504"/>
    <mergeCell ref="IB503:IB504"/>
    <mergeCell ref="IC503:IC504"/>
    <mergeCell ref="ID503:ID504"/>
    <mergeCell ref="IE503:IE504"/>
    <mergeCell ref="IF503:IF504"/>
    <mergeCell ref="IG503:IG504"/>
    <mergeCell ref="IH503:IH504"/>
    <mergeCell ref="II503:II504"/>
    <mergeCell ref="IJ503:IJ504"/>
    <mergeCell ref="HW505:HW506"/>
    <mergeCell ref="HX505:HX506"/>
    <mergeCell ref="HY505:HY506"/>
    <mergeCell ref="HZ505:HZ506"/>
    <mergeCell ref="IA505:IA506"/>
    <mergeCell ref="IB505:IB506"/>
    <mergeCell ref="IC505:IC506"/>
    <mergeCell ref="ID505:ID506"/>
    <mergeCell ref="IE505:IE506"/>
    <mergeCell ref="IF505:IF506"/>
    <mergeCell ref="IG505:IG506"/>
    <mergeCell ref="IH505:IH506"/>
    <mergeCell ref="II505:II506"/>
    <mergeCell ref="IJ505:IJ506"/>
    <mergeCell ref="HW507:HW508"/>
    <mergeCell ref="HX507:HX508"/>
    <mergeCell ref="HY507:HY508"/>
    <mergeCell ref="HZ507:HZ508"/>
    <mergeCell ref="IA507:IA508"/>
    <mergeCell ref="IB507:IB508"/>
    <mergeCell ref="IC507:IC508"/>
    <mergeCell ref="ID507:ID508"/>
    <mergeCell ref="IE507:IE508"/>
    <mergeCell ref="IF507:IF508"/>
    <mergeCell ref="IG507:IG508"/>
    <mergeCell ref="IH507:IH508"/>
    <mergeCell ref="II507:II508"/>
    <mergeCell ref="IJ507:IJ508"/>
    <mergeCell ref="HW509:HW510"/>
    <mergeCell ref="HX509:HX510"/>
    <mergeCell ref="HY509:HY510"/>
    <mergeCell ref="HZ509:HZ510"/>
    <mergeCell ref="IA509:IA510"/>
    <mergeCell ref="IB509:IB510"/>
    <mergeCell ref="IC509:IC510"/>
    <mergeCell ref="ID509:ID510"/>
    <mergeCell ref="IE509:IE510"/>
    <mergeCell ref="IF509:IF510"/>
    <mergeCell ref="IG509:IG510"/>
    <mergeCell ref="IH509:IH510"/>
    <mergeCell ref="II509:II510"/>
    <mergeCell ref="IJ509:IJ510"/>
    <mergeCell ref="HW511:HW512"/>
    <mergeCell ref="HX511:HX512"/>
    <mergeCell ref="HY511:HY512"/>
    <mergeCell ref="HZ511:HZ512"/>
    <mergeCell ref="IA511:IA512"/>
    <mergeCell ref="IB511:IB512"/>
    <mergeCell ref="IC511:IC512"/>
    <mergeCell ref="ID511:ID512"/>
    <mergeCell ref="IE511:IE512"/>
    <mergeCell ref="IF511:IF512"/>
    <mergeCell ref="IG511:IG512"/>
    <mergeCell ref="IH511:IH512"/>
    <mergeCell ref="II511:II512"/>
    <mergeCell ref="IJ511:IJ512"/>
    <mergeCell ref="HW513:HW514"/>
    <mergeCell ref="HX513:HX514"/>
    <mergeCell ref="HY513:HY514"/>
    <mergeCell ref="HZ513:HZ514"/>
    <mergeCell ref="IA513:IA514"/>
    <mergeCell ref="IB513:IB514"/>
    <mergeCell ref="IC513:IC514"/>
    <mergeCell ref="ID513:ID514"/>
    <mergeCell ref="IE513:IE514"/>
    <mergeCell ref="IF513:IF514"/>
    <mergeCell ref="IG513:IG514"/>
    <mergeCell ref="IH513:IH514"/>
    <mergeCell ref="II513:II514"/>
    <mergeCell ref="IJ513:IJ514"/>
    <mergeCell ref="HW515:HW516"/>
    <mergeCell ref="HX515:HX516"/>
    <mergeCell ref="HY515:HY516"/>
    <mergeCell ref="HZ515:HZ516"/>
    <mergeCell ref="IA515:IA516"/>
    <mergeCell ref="IB515:IB516"/>
    <mergeCell ref="IC515:IC516"/>
    <mergeCell ref="ID515:ID516"/>
    <mergeCell ref="IE515:IE516"/>
    <mergeCell ref="IF515:IF516"/>
    <mergeCell ref="IG515:IG516"/>
    <mergeCell ref="IH515:IH516"/>
    <mergeCell ref="II515:II516"/>
    <mergeCell ref="IJ515:IJ516"/>
    <mergeCell ref="HW517:HW518"/>
    <mergeCell ref="HX517:HX518"/>
    <mergeCell ref="HY517:HY518"/>
    <mergeCell ref="HZ517:HZ518"/>
    <mergeCell ref="IA517:IA518"/>
    <mergeCell ref="IB517:IB518"/>
    <mergeCell ref="IC517:IC518"/>
    <mergeCell ref="ID517:ID518"/>
    <mergeCell ref="IE517:IE518"/>
    <mergeCell ref="IF517:IF518"/>
    <mergeCell ref="IG517:IG518"/>
    <mergeCell ref="IH517:IH518"/>
    <mergeCell ref="II517:II518"/>
    <mergeCell ref="IJ517:IJ518"/>
    <mergeCell ref="HW519:HW520"/>
    <mergeCell ref="HX519:HX520"/>
    <mergeCell ref="HY519:HY520"/>
    <mergeCell ref="HZ519:HZ520"/>
    <mergeCell ref="IA519:IA520"/>
    <mergeCell ref="IB519:IB520"/>
    <mergeCell ref="IC519:IC520"/>
    <mergeCell ref="ID519:ID520"/>
    <mergeCell ref="IE519:IE520"/>
    <mergeCell ref="IF519:IF520"/>
    <mergeCell ref="IG519:IG520"/>
    <mergeCell ref="IH519:IH520"/>
    <mergeCell ref="II519:II520"/>
    <mergeCell ref="IJ519:IJ520"/>
    <mergeCell ref="HW521:HW522"/>
    <mergeCell ref="HX521:HX522"/>
    <mergeCell ref="HY521:HY522"/>
    <mergeCell ref="HZ521:HZ522"/>
    <mergeCell ref="IA521:IA522"/>
    <mergeCell ref="IB521:IB522"/>
    <mergeCell ref="IC521:IC522"/>
    <mergeCell ref="ID521:ID522"/>
    <mergeCell ref="IE521:IE522"/>
    <mergeCell ref="IF521:IF522"/>
    <mergeCell ref="IG521:IG522"/>
    <mergeCell ref="IH521:IH522"/>
    <mergeCell ref="II521:II522"/>
    <mergeCell ref="IJ521:IJ522"/>
    <mergeCell ref="AK2:AL2"/>
    <mergeCell ref="AM3:AM4"/>
    <mergeCell ref="AN3:AN4"/>
    <mergeCell ref="AO3:AO4"/>
    <mergeCell ref="AP3:AP4"/>
    <mergeCell ref="AQ3:AQ4"/>
    <mergeCell ref="AR3:AR4"/>
    <mergeCell ref="AS3:AS4"/>
    <mergeCell ref="AM9:AM10"/>
    <mergeCell ref="AN9:AN10"/>
    <mergeCell ref="AO9:AO10"/>
    <mergeCell ref="AP9:AP10"/>
    <mergeCell ref="AQ9:AQ10"/>
    <mergeCell ref="AR9:AR10"/>
    <mergeCell ref="AS9:AS10"/>
    <mergeCell ref="AM15:AM16"/>
    <mergeCell ref="AN15:AN16"/>
    <mergeCell ref="AO15:AO16"/>
    <mergeCell ref="AP15:AP16"/>
    <mergeCell ref="AQ15:AQ16"/>
    <mergeCell ref="AR15:AR16"/>
    <mergeCell ref="AS15:AS16"/>
    <mergeCell ref="AM21:AM22"/>
    <mergeCell ref="AN21:AN22"/>
    <mergeCell ref="AO21:AO22"/>
    <mergeCell ref="AP21:AP22"/>
    <mergeCell ref="AQ21:AQ22"/>
    <mergeCell ref="AR21:AR22"/>
    <mergeCell ref="AS21:AS22"/>
    <mergeCell ref="AM27:AM28"/>
    <mergeCell ref="AN27:AN28"/>
    <mergeCell ref="AO27:AO28"/>
    <mergeCell ref="AP27:AP28"/>
    <mergeCell ref="AQ27:AQ28"/>
    <mergeCell ref="AR27:AR28"/>
    <mergeCell ref="AS27:AS28"/>
    <mergeCell ref="AM5:AM6"/>
    <mergeCell ref="AN5:AN6"/>
    <mergeCell ref="AO5:AO6"/>
    <mergeCell ref="AP5:AP6"/>
    <mergeCell ref="AQ5:AQ6"/>
    <mergeCell ref="AR5:AR6"/>
    <mergeCell ref="AS5:AS6"/>
    <mergeCell ref="AM13:AM14"/>
    <mergeCell ref="AN13:AN14"/>
    <mergeCell ref="AO13:AO14"/>
    <mergeCell ref="AP13:AP14"/>
    <mergeCell ref="AQ13:AQ14"/>
    <mergeCell ref="AR13:AR14"/>
    <mergeCell ref="AS13:AS14"/>
    <mergeCell ref="AX5:AX6"/>
    <mergeCell ref="AY5:AY6"/>
    <mergeCell ref="AZ5:AZ6"/>
    <mergeCell ref="AM7:AM8"/>
    <mergeCell ref="AN7:AN8"/>
    <mergeCell ref="AO7:AO8"/>
    <mergeCell ref="AP7:AP8"/>
    <mergeCell ref="AQ7:AQ8"/>
    <mergeCell ref="AR7:AR8"/>
    <mergeCell ref="AS7:AS8"/>
    <mergeCell ref="AT7:AT8"/>
    <mergeCell ref="AU7:AU8"/>
    <mergeCell ref="AV7:AV8"/>
    <mergeCell ref="AW7:AW8"/>
    <mergeCell ref="AX7:AX8"/>
    <mergeCell ref="AY7:AY8"/>
    <mergeCell ref="AZ7:AZ8"/>
    <mergeCell ref="AT9:AT10"/>
    <mergeCell ref="AU9:AU10"/>
    <mergeCell ref="AV9:AV10"/>
    <mergeCell ref="AW9:AW10"/>
    <mergeCell ref="AX9:AX10"/>
    <mergeCell ref="AY9:AY10"/>
    <mergeCell ref="AZ9:AZ10"/>
    <mergeCell ref="AM11:AM12"/>
    <mergeCell ref="AN11:AN12"/>
    <mergeCell ref="AO11:AO12"/>
    <mergeCell ref="AP11:AP12"/>
    <mergeCell ref="AQ11:AQ12"/>
    <mergeCell ref="AR11:AR12"/>
    <mergeCell ref="AS11:AS12"/>
    <mergeCell ref="AT11:AT12"/>
    <mergeCell ref="AU11:AU12"/>
    <mergeCell ref="AV11:AV12"/>
    <mergeCell ref="AW11:AW12"/>
    <mergeCell ref="AX11:AX12"/>
    <mergeCell ref="AY11:AY12"/>
    <mergeCell ref="AZ11:AZ12"/>
    <mergeCell ref="AX13:AX14"/>
    <mergeCell ref="AY13:AY14"/>
    <mergeCell ref="AZ13:AZ14"/>
    <mergeCell ref="AT15:AT16"/>
    <mergeCell ref="AU15:AU16"/>
    <mergeCell ref="AV15:AV16"/>
    <mergeCell ref="AW15:AW16"/>
    <mergeCell ref="AX15:AX16"/>
    <mergeCell ref="AY15:AY16"/>
    <mergeCell ref="AZ15:AZ16"/>
    <mergeCell ref="AM17:AM18"/>
    <mergeCell ref="AN17:AN18"/>
    <mergeCell ref="AO17:AO18"/>
    <mergeCell ref="AP17:AP18"/>
    <mergeCell ref="AQ17:AQ18"/>
    <mergeCell ref="AR17:AR18"/>
    <mergeCell ref="AS17:AS18"/>
    <mergeCell ref="AT17:AT18"/>
    <mergeCell ref="AU17:AU18"/>
    <mergeCell ref="AV17:AV18"/>
    <mergeCell ref="AW17:AW18"/>
    <mergeCell ref="AX17:AX18"/>
    <mergeCell ref="AY17:AY18"/>
    <mergeCell ref="AZ17:AZ18"/>
    <mergeCell ref="AM19:AM20"/>
    <mergeCell ref="AN19:AN20"/>
    <mergeCell ref="AO19:AO20"/>
    <mergeCell ref="AP19:AP20"/>
    <mergeCell ref="AQ19:AQ20"/>
    <mergeCell ref="AR19:AR20"/>
    <mergeCell ref="AS19:AS20"/>
    <mergeCell ref="AT19:AT20"/>
    <mergeCell ref="AU19:AU20"/>
    <mergeCell ref="AV19:AV20"/>
    <mergeCell ref="AW19:AW20"/>
    <mergeCell ref="AX19:AX20"/>
    <mergeCell ref="AY19:AY20"/>
    <mergeCell ref="AZ19:AZ20"/>
    <mergeCell ref="AT21:AT22"/>
    <mergeCell ref="AU21:AU22"/>
    <mergeCell ref="AV21:AV22"/>
    <mergeCell ref="AW21:AW22"/>
    <mergeCell ref="AX21:AX22"/>
    <mergeCell ref="AY21:AY22"/>
    <mergeCell ref="AZ21:AZ22"/>
    <mergeCell ref="AM23:AM24"/>
    <mergeCell ref="AN23:AN24"/>
    <mergeCell ref="AO23:AO24"/>
    <mergeCell ref="AP23:AP24"/>
    <mergeCell ref="AQ23:AQ24"/>
    <mergeCell ref="AR23:AR24"/>
    <mergeCell ref="AS23:AS24"/>
    <mergeCell ref="AT23:AT24"/>
    <mergeCell ref="AU23:AU24"/>
    <mergeCell ref="AV23:AV24"/>
    <mergeCell ref="AW23:AW24"/>
    <mergeCell ref="AX23:AX24"/>
    <mergeCell ref="AY23:AY24"/>
    <mergeCell ref="AZ23:AZ24"/>
    <mergeCell ref="AM25:AM26"/>
    <mergeCell ref="AN25:AN26"/>
    <mergeCell ref="AO25:AO26"/>
    <mergeCell ref="AP25:AP26"/>
    <mergeCell ref="AQ25:AQ26"/>
    <mergeCell ref="AR25:AR26"/>
    <mergeCell ref="AS25:AS26"/>
    <mergeCell ref="AT25:AT26"/>
    <mergeCell ref="AU25:AU26"/>
    <mergeCell ref="AV25:AV26"/>
    <mergeCell ref="AW25:AW26"/>
    <mergeCell ref="AX25:AX26"/>
    <mergeCell ref="AY25:AY26"/>
    <mergeCell ref="AZ25:AZ26"/>
    <mergeCell ref="AT27:AT28"/>
    <mergeCell ref="AU27:AU28"/>
    <mergeCell ref="AV27:AV28"/>
    <mergeCell ref="AW27:AW28"/>
    <mergeCell ref="AX27:AX28"/>
    <mergeCell ref="AY27:AY28"/>
    <mergeCell ref="AZ27:AZ28"/>
    <mergeCell ref="AM29:AM30"/>
    <mergeCell ref="AN29:AN30"/>
    <mergeCell ref="AO29:AO30"/>
    <mergeCell ref="AP29:AP30"/>
    <mergeCell ref="AQ29:AQ30"/>
    <mergeCell ref="AR29:AR30"/>
    <mergeCell ref="AS29:AS30"/>
    <mergeCell ref="AT29:AT30"/>
    <mergeCell ref="AU29:AU30"/>
    <mergeCell ref="AV29:AV30"/>
    <mergeCell ref="AW29:AW30"/>
    <mergeCell ref="AX29:AX30"/>
    <mergeCell ref="AY29:AY30"/>
    <mergeCell ref="AZ29:AZ30"/>
    <mergeCell ref="AM31:AM32"/>
    <mergeCell ref="AN31:AN32"/>
    <mergeCell ref="AO31:AO32"/>
    <mergeCell ref="AP31:AP32"/>
    <mergeCell ref="AQ31:AQ32"/>
    <mergeCell ref="AR31:AR32"/>
    <mergeCell ref="AS31:AS32"/>
    <mergeCell ref="AT31:AT32"/>
    <mergeCell ref="AU31:AU32"/>
    <mergeCell ref="AV31:AV32"/>
    <mergeCell ref="AW31:AW32"/>
    <mergeCell ref="AX31:AX32"/>
    <mergeCell ref="AY31:AY32"/>
    <mergeCell ref="AZ31:AZ32"/>
    <mergeCell ref="AP33:AP34"/>
    <mergeCell ref="AQ33:AQ34"/>
    <mergeCell ref="AR33:AR34"/>
    <mergeCell ref="AS33:AS34"/>
    <mergeCell ref="AT33:AT34"/>
    <mergeCell ref="AU33:AU34"/>
    <mergeCell ref="AV33:AV34"/>
    <mergeCell ref="AW33:AW34"/>
    <mergeCell ref="AX33:AX34"/>
    <mergeCell ref="AY33:AY34"/>
    <mergeCell ref="AZ33:AZ34"/>
    <mergeCell ref="AM35:AM36"/>
    <mergeCell ref="AN35:AN36"/>
    <mergeCell ref="AO35:AO36"/>
    <mergeCell ref="AP35:AP36"/>
    <mergeCell ref="AQ35:AQ36"/>
    <mergeCell ref="AR35:AR36"/>
    <mergeCell ref="AS35:AS36"/>
    <mergeCell ref="AT35:AT36"/>
    <mergeCell ref="AU35:AU36"/>
    <mergeCell ref="AV35:AV36"/>
    <mergeCell ref="AW35:AW36"/>
    <mergeCell ref="AX35:AX36"/>
    <mergeCell ref="AY35:AY36"/>
    <mergeCell ref="AZ35:AZ36"/>
    <mergeCell ref="AM37:AM38"/>
    <mergeCell ref="AN37:AN38"/>
    <mergeCell ref="AO37:AO38"/>
    <mergeCell ref="AP37:AP38"/>
    <mergeCell ref="AQ37:AQ38"/>
    <mergeCell ref="AR37:AR38"/>
    <mergeCell ref="AS37:AS38"/>
    <mergeCell ref="AT37:AT38"/>
    <mergeCell ref="AU37:AU38"/>
    <mergeCell ref="AV37:AV38"/>
    <mergeCell ref="AW37:AW38"/>
    <mergeCell ref="AX37:AX38"/>
    <mergeCell ref="AY37:AY38"/>
    <mergeCell ref="AZ37:AZ38"/>
    <mergeCell ref="AM33:AM34"/>
    <mergeCell ref="AN33:AN34"/>
    <mergeCell ref="AO33:AO34"/>
    <mergeCell ref="AM39:AM40"/>
    <mergeCell ref="AN39:AN40"/>
    <mergeCell ref="AO39:AO40"/>
    <mergeCell ref="AP39:AP40"/>
    <mergeCell ref="AQ39:AQ40"/>
    <mergeCell ref="AR39:AR40"/>
    <mergeCell ref="AS39:AS40"/>
    <mergeCell ref="AT39:AT40"/>
    <mergeCell ref="AU39:AU40"/>
    <mergeCell ref="AV39:AV40"/>
    <mergeCell ref="AW39:AW40"/>
    <mergeCell ref="AX39:AX40"/>
    <mergeCell ref="AY39:AY40"/>
    <mergeCell ref="AZ39:AZ40"/>
    <mergeCell ref="AM41:AM42"/>
    <mergeCell ref="AN41:AN42"/>
    <mergeCell ref="AO41:AO42"/>
    <mergeCell ref="AP41:AP42"/>
    <mergeCell ref="AQ41:AQ42"/>
    <mergeCell ref="AR41:AR42"/>
    <mergeCell ref="AS41:AS42"/>
    <mergeCell ref="AT41:AT42"/>
    <mergeCell ref="AU41:AU42"/>
    <mergeCell ref="AV41:AV42"/>
    <mergeCell ref="AW41:AW42"/>
    <mergeCell ref="AX41:AX42"/>
    <mergeCell ref="AY41:AY42"/>
    <mergeCell ref="AZ41:AZ42"/>
    <mergeCell ref="AM43:AM44"/>
    <mergeCell ref="AN43:AN44"/>
    <mergeCell ref="AO43:AO44"/>
    <mergeCell ref="AP43:AP44"/>
    <mergeCell ref="AQ43:AQ44"/>
    <mergeCell ref="AR43:AR44"/>
    <mergeCell ref="AS43:AS44"/>
    <mergeCell ref="AT43:AT44"/>
    <mergeCell ref="AU43:AU44"/>
    <mergeCell ref="AV43:AV44"/>
    <mergeCell ref="AW43:AW44"/>
    <mergeCell ref="AX43:AX44"/>
    <mergeCell ref="AY43:AY44"/>
    <mergeCell ref="AZ43:AZ44"/>
    <mergeCell ref="AM45:AM46"/>
    <mergeCell ref="AN45:AN46"/>
    <mergeCell ref="AO45:AO46"/>
    <mergeCell ref="AP45:AP46"/>
    <mergeCell ref="AQ45:AQ46"/>
    <mergeCell ref="AR45:AR46"/>
    <mergeCell ref="AS45:AS46"/>
    <mergeCell ref="AT45:AT46"/>
    <mergeCell ref="AU45:AU46"/>
    <mergeCell ref="AV45:AV46"/>
    <mergeCell ref="AW45:AW46"/>
    <mergeCell ref="AX45:AX46"/>
    <mergeCell ref="AY45:AY46"/>
    <mergeCell ref="AZ45:AZ46"/>
    <mergeCell ref="AM47:AM48"/>
    <mergeCell ref="AN47:AN48"/>
    <mergeCell ref="AO47:AO48"/>
    <mergeCell ref="AP47:AP48"/>
    <mergeCell ref="AQ47:AQ48"/>
    <mergeCell ref="AR47:AR48"/>
    <mergeCell ref="AS47:AS48"/>
    <mergeCell ref="AT47:AT48"/>
    <mergeCell ref="AU47:AU48"/>
    <mergeCell ref="AV47:AV48"/>
    <mergeCell ref="AW47:AW48"/>
    <mergeCell ref="AX47:AX48"/>
    <mergeCell ref="AY47:AY48"/>
    <mergeCell ref="AZ47:AZ48"/>
    <mergeCell ref="AM49:AM50"/>
    <mergeCell ref="AN49:AN50"/>
    <mergeCell ref="AO49:AO50"/>
    <mergeCell ref="AP49:AP50"/>
    <mergeCell ref="AQ49:AQ50"/>
    <mergeCell ref="AR49:AR50"/>
    <mergeCell ref="AS49:AS50"/>
    <mergeCell ref="AT49:AT50"/>
    <mergeCell ref="AU49:AU50"/>
    <mergeCell ref="AV49:AV50"/>
    <mergeCell ref="AW49:AW50"/>
    <mergeCell ref="AX49:AX50"/>
    <mergeCell ref="AY49:AY50"/>
    <mergeCell ref="AZ49:AZ50"/>
    <mergeCell ref="AM51:AM52"/>
    <mergeCell ref="AN51:AN52"/>
    <mergeCell ref="AO51:AO52"/>
    <mergeCell ref="AP51:AP52"/>
    <mergeCell ref="AQ51:AQ52"/>
    <mergeCell ref="AR51:AR52"/>
    <mergeCell ref="AS51:AS52"/>
    <mergeCell ref="AT51:AT52"/>
    <mergeCell ref="AU51:AU52"/>
    <mergeCell ref="AV51:AV52"/>
    <mergeCell ref="AW51:AW52"/>
    <mergeCell ref="AX51:AX52"/>
    <mergeCell ref="AY51:AY52"/>
    <mergeCell ref="AZ51:AZ52"/>
    <mergeCell ref="AM53:AM54"/>
    <mergeCell ref="AN53:AN54"/>
    <mergeCell ref="AO53:AO54"/>
    <mergeCell ref="AP53:AP54"/>
    <mergeCell ref="AQ53:AQ54"/>
    <mergeCell ref="AR53:AR54"/>
    <mergeCell ref="AS53:AS54"/>
    <mergeCell ref="AT53:AT54"/>
    <mergeCell ref="AU53:AU54"/>
    <mergeCell ref="AV53:AV54"/>
    <mergeCell ref="AW53:AW54"/>
    <mergeCell ref="AX53:AX54"/>
    <mergeCell ref="AY53:AY54"/>
    <mergeCell ref="AZ53:AZ54"/>
    <mergeCell ref="AM55:AM56"/>
    <mergeCell ref="AN55:AN56"/>
    <mergeCell ref="AO55:AO56"/>
    <mergeCell ref="AP55:AP56"/>
    <mergeCell ref="AQ55:AQ56"/>
    <mergeCell ref="AR55:AR56"/>
    <mergeCell ref="AS55:AS56"/>
    <mergeCell ref="AT55:AT56"/>
    <mergeCell ref="AU55:AU56"/>
    <mergeCell ref="AV55:AV56"/>
    <mergeCell ref="AW55:AW56"/>
    <mergeCell ref="AX55:AX56"/>
    <mergeCell ref="AY55:AY56"/>
    <mergeCell ref="AZ55:AZ56"/>
    <mergeCell ref="AM57:AM58"/>
    <mergeCell ref="AN57:AN58"/>
    <mergeCell ref="AO57:AO58"/>
    <mergeCell ref="AP57:AP58"/>
    <mergeCell ref="AQ57:AQ58"/>
    <mergeCell ref="AR57:AR58"/>
    <mergeCell ref="AS57:AS58"/>
    <mergeCell ref="AT57:AT58"/>
    <mergeCell ref="AU57:AU58"/>
    <mergeCell ref="AV57:AV58"/>
    <mergeCell ref="AW57:AW58"/>
    <mergeCell ref="AX57:AX58"/>
    <mergeCell ref="AY57:AY58"/>
    <mergeCell ref="AZ57:AZ58"/>
    <mergeCell ref="AM59:AM60"/>
    <mergeCell ref="AN59:AN60"/>
    <mergeCell ref="AO59:AO60"/>
    <mergeCell ref="AP59:AP60"/>
    <mergeCell ref="AQ59:AQ60"/>
    <mergeCell ref="AR59:AR60"/>
    <mergeCell ref="AS59:AS60"/>
    <mergeCell ref="AT59:AT60"/>
    <mergeCell ref="AU59:AU60"/>
    <mergeCell ref="AV59:AV60"/>
    <mergeCell ref="AW59:AW60"/>
    <mergeCell ref="AX59:AX60"/>
    <mergeCell ref="AY59:AY60"/>
    <mergeCell ref="AZ59:AZ60"/>
    <mergeCell ref="AM61:AM62"/>
    <mergeCell ref="AN61:AN62"/>
    <mergeCell ref="AO61:AO62"/>
    <mergeCell ref="AP61:AP62"/>
    <mergeCell ref="AQ61:AQ62"/>
    <mergeCell ref="AR61:AR62"/>
    <mergeCell ref="AS61:AS62"/>
    <mergeCell ref="AT61:AT62"/>
    <mergeCell ref="AU61:AU62"/>
    <mergeCell ref="AV61:AV62"/>
    <mergeCell ref="AW61:AW62"/>
    <mergeCell ref="AX61:AX62"/>
    <mergeCell ref="AY61:AY62"/>
    <mergeCell ref="AZ61:AZ62"/>
    <mergeCell ref="AM63:AM64"/>
    <mergeCell ref="AN63:AN64"/>
    <mergeCell ref="AO63:AO64"/>
    <mergeCell ref="AP63:AP64"/>
    <mergeCell ref="AQ63:AQ64"/>
    <mergeCell ref="AR63:AR64"/>
    <mergeCell ref="AS63:AS64"/>
    <mergeCell ref="AT63:AT64"/>
    <mergeCell ref="AU63:AU64"/>
    <mergeCell ref="AV63:AV64"/>
    <mergeCell ref="AW63:AW64"/>
    <mergeCell ref="AX63:AX64"/>
    <mergeCell ref="AY63:AY64"/>
    <mergeCell ref="AZ63:AZ64"/>
    <mergeCell ref="AM65:AM66"/>
    <mergeCell ref="AN65:AN66"/>
    <mergeCell ref="AO65:AO66"/>
    <mergeCell ref="AP65:AP66"/>
    <mergeCell ref="AQ65:AQ66"/>
    <mergeCell ref="AR65:AR66"/>
    <mergeCell ref="AS65:AS66"/>
    <mergeCell ref="AT65:AT66"/>
    <mergeCell ref="AU65:AU66"/>
    <mergeCell ref="AV65:AV66"/>
    <mergeCell ref="AW65:AW66"/>
    <mergeCell ref="AX65:AX66"/>
    <mergeCell ref="AY65:AY66"/>
    <mergeCell ref="AZ65:AZ66"/>
    <mergeCell ref="AM67:AM68"/>
    <mergeCell ref="AN67:AN68"/>
    <mergeCell ref="AO67:AO68"/>
    <mergeCell ref="AP67:AP68"/>
    <mergeCell ref="AQ67:AQ68"/>
    <mergeCell ref="AR67:AR68"/>
    <mergeCell ref="AS67:AS68"/>
    <mergeCell ref="AT67:AT68"/>
    <mergeCell ref="AU67:AU68"/>
    <mergeCell ref="AV67:AV68"/>
    <mergeCell ref="AW67:AW68"/>
    <mergeCell ref="AX67:AX68"/>
    <mergeCell ref="AY67:AY68"/>
    <mergeCell ref="AZ67:AZ68"/>
    <mergeCell ref="AM69:AM70"/>
    <mergeCell ref="AN69:AN70"/>
    <mergeCell ref="AO69:AO70"/>
    <mergeCell ref="AP69:AP70"/>
    <mergeCell ref="AQ69:AQ70"/>
    <mergeCell ref="AR69:AR70"/>
    <mergeCell ref="AS69:AS70"/>
    <mergeCell ref="AT69:AT70"/>
    <mergeCell ref="AU69:AU70"/>
    <mergeCell ref="AV69:AV70"/>
    <mergeCell ref="AW69:AW70"/>
    <mergeCell ref="AX69:AX70"/>
    <mergeCell ref="AY69:AY70"/>
    <mergeCell ref="AZ69:AZ70"/>
    <mergeCell ref="AM71:AM72"/>
    <mergeCell ref="AN71:AN72"/>
    <mergeCell ref="AO71:AO72"/>
    <mergeCell ref="AP71:AP72"/>
    <mergeCell ref="AQ71:AQ72"/>
    <mergeCell ref="AR71:AR72"/>
    <mergeCell ref="AS71:AS72"/>
    <mergeCell ref="AT71:AT72"/>
    <mergeCell ref="AU71:AU72"/>
    <mergeCell ref="AV71:AV72"/>
    <mergeCell ref="AW71:AW72"/>
    <mergeCell ref="AX71:AX72"/>
    <mergeCell ref="AY71:AY72"/>
    <mergeCell ref="AZ71:AZ72"/>
    <mergeCell ref="AM73:AM74"/>
    <mergeCell ref="AN73:AN74"/>
    <mergeCell ref="AO73:AO74"/>
    <mergeCell ref="AP73:AP74"/>
    <mergeCell ref="AQ73:AQ74"/>
    <mergeCell ref="AR73:AR74"/>
    <mergeCell ref="AS73:AS74"/>
    <mergeCell ref="AT73:AT74"/>
    <mergeCell ref="AU73:AU74"/>
    <mergeCell ref="AV73:AV74"/>
    <mergeCell ref="AW73:AW74"/>
    <mergeCell ref="AX73:AX74"/>
    <mergeCell ref="AY73:AY74"/>
    <mergeCell ref="AZ73:AZ74"/>
    <mergeCell ref="AM75:AM76"/>
    <mergeCell ref="AN75:AN76"/>
    <mergeCell ref="AO75:AO76"/>
    <mergeCell ref="AP75:AP76"/>
    <mergeCell ref="AQ75:AQ76"/>
    <mergeCell ref="AR75:AR76"/>
    <mergeCell ref="AS75:AS76"/>
    <mergeCell ref="AT75:AT76"/>
    <mergeCell ref="AU75:AU76"/>
    <mergeCell ref="AV75:AV76"/>
    <mergeCell ref="AW75:AW76"/>
    <mergeCell ref="AX75:AX76"/>
    <mergeCell ref="AY75:AY76"/>
    <mergeCell ref="AZ75:AZ76"/>
    <mergeCell ref="AM77:AM78"/>
    <mergeCell ref="AN77:AN78"/>
    <mergeCell ref="AO77:AO78"/>
    <mergeCell ref="AP77:AP78"/>
    <mergeCell ref="AQ77:AQ78"/>
    <mergeCell ref="AR77:AR78"/>
    <mergeCell ref="AS77:AS78"/>
    <mergeCell ref="AT77:AT78"/>
    <mergeCell ref="AU77:AU78"/>
    <mergeCell ref="AV77:AV78"/>
    <mergeCell ref="AW77:AW78"/>
    <mergeCell ref="AX77:AX78"/>
    <mergeCell ref="AY77:AY78"/>
    <mergeCell ref="AZ77:AZ78"/>
    <mergeCell ref="AM79:AM80"/>
    <mergeCell ref="AN79:AN80"/>
    <mergeCell ref="AO79:AO80"/>
    <mergeCell ref="AP79:AP80"/>
    <mergeCell ref="AQ79:AQ80"/>
    <mergeCell ref="AR79:AR80"/>
    <mergeCell ref="AS79:AS80"/>
    <mergeCell ref="AT79:AT80"/>
    <mergeCell ref="AU79:AU80"/>
    <mergeCell ref="AV79:AV80"/>
    <mergeCell ref="AW79:AW80"/>
    <mergeCell ref="AX79:AX80"/>
    <mergeCell ref="AY79:AY80"/>
    <mergeCell ref="AZ79:AZ80"/>
    <mergeCell ref="AM81:AM82"/>
    <mergeCell ref="AN81:AN82"/>
    <mergeCell ref="AO81:AO82"/>
    <mergeCell ref="AP81:AP82"/>
    <mergeCell ref="AQ81:AQ82"/>
    <mergeCell ref="AR81:AR82"/>
    <mergeCell ref="AS81:AS82"/>
    <mergeCell ref="AT81:AT82"/>
    <mergeCell ref="AU81:AU82"/>
    <mergeCell ref="AV81:AV82"/>
    <mergeCell ref="AW81:AW82"/>
    <mergeCell ref="AX81:AX82"/>
    <mergeCell ref="AY81:AY82"/>
    <mergeCell ref="AZ81:AZ82"/>
    <mergeCell ref="AM83:AM84"/>
    <mergeCell ref="AN83:AN84"/>
    <mergeCell ref="AO83:AO84"/>
    <mergeCell ref="AP83:AP84"/>
    <mergeCell ref="AQ83:AQ84"/>
    <mergeCell ref="AR83:AR84"/>
    <mergeCell ref="AS83:AS84"/>
    <mergeCell ref="AT83:AT84"/>
    <mergeCell ref="AU83:AU84"/>
    <mergeCell ref="AV83:AV84"/>
    <mergeCell ref="AW83:AW84"/>
    <mergeCell ref="AX83:AX84"/>
    <mergeCell ref="AY83:AY84"/>
    <mergeCell ref="AZ83:AZ84"/>
    <mergeCell ref="AM85:AM86"/>
    <mergeCell ref="AN85:AN86"/>
    <mergeCell ref="AO85:AO86"/>
    <mergeCell ref="AP85:AP86"/>
    <mergeCell ref="AQ85:AQ86"/>
    <mergeCell ref="AR85:AR86"/>
    <mergeCell ref="AS85:AS86"/>
    <mergeCell ref="AT85:AT86"/>
    <mergeCell ref="AU85:AU86"/>
    <mergeCell ref="AV85:AV86"/>
    <mergeCell ref="AW85:AW86"/>
    <mergeCell ref="AX85:AX86"/>
    <mergeCell ref="AY85:AY86"/>
    <mergeCell ref="AZ85:AZ86"/>
    <mergeCell ref="AM87:AM88"/>
    <mergeCell ref="AN87:AN88"/>
    <mergeCell ref="AO87:AO88"/>
    <mergeCell ref="AP87:AP88"/>
    <mergeCell ref="AQ87:AQ88"/>
    <mergeCell ref="AR87:AR88"/>
    <mergeCell ref="AS87:AS88"/>
    <mergeCell ref="AT87:AT88"/>
    <mergeCell ref="AU87:AU88"/>
    <mergeCell ref="AV87:AV88"/>
    <mergeCell ref="AW87:AW88"/>
    <mergeCell ref="AX87:AX88"/>
    <mergeCell ref="AY87:AY88"/>
    <mergeCell ref="AZ87:AZ88"/>
    <mergeCell ref="AM89:AM90"/>
    <mergeCell ref="AN89:AN90"/>
    <mergeCell ref="AO89:AO90"/>
    <mergeCell ref="AP89:AP90"/>
    <mergeCell ref="AQ89:AQ90"/>
    <mergeCell ref="AR89:AR90"/>
    <mergeCell ref="AS89:AS90"/>
    <mergeCell ref="AT89:AT90"/>
    <mergeCell ref="AU89:AU90"/>
    <mergeCell ref="AV89:AV90"/>
    <mergeCell ref="AW89:AW90"/>
    <mergeCell ref="AX89:AX90"/>
    <mergeCell ref="AY89:AY90"/>
    <mergeCell ref="AZ89:AZ90"/>
    <mergeCell ref="AM91:AM92"/>
    <mergeCell ref="AN91:AN92"/>
    <mergeCell ref="AO91:AO92"/>
    <mergeCell ref="AP91:AP92"/>
    <mergeCell ref="AQ91:AQ92"/>
    <mergeCell ref="AR91:AR92"/>
    <mergeCell ref="AS91:AS92"/>
    <mergeCell ref="AT91:AT92"/>
    <mergeCell ref="AU91:AU92"/>
    <mergeCell ref="AV91:AV92"/>
    <mergeCell ref="AW91:AW92"/>
    <mergeCell ref="AX91:AX92"/>
    <mergeCell ref="AY91:AY92"/>
    <mergeCell ref="AZ91:AZ92"/>
    <mergeCell ref="AM93:AM94"/>
    <mergeCell ref="AN93:AN94"/>
    <mergeCell ref="AO93:AO94"/>
    <mergeCell ref="AP93:AP94"/>
    <mergeCell ref="AQ93:AQ94"/>
    <mergeCell ref="AR93:AR94"/>
    <mergeCell ref="AS93:AS94"/>
    <mergeCell ref="AT93:AT94"/>
    <mergeCell ref="AU93:AU94"/>
    <mergeCell ref="AV93:AV94"/>
    <mergeCell ref="AW93:AW94"/>
    <mergeCell ref="AX93:AX94"/>
    <mergeCell ref="AY93:AY94"/>
    <mergeCell ref="AZ93:AZ94"/>
    <mergeCell ref="AM95:AM96"/>
    <mergeCell ref="AN95:AN96"/>
    <mergeCell ref="AO95:AO96"/>
    <mergeCell ref="AP95:AP96"/>
    <mergeCell ref="AQ95:AQ96"/>
    <mergeCell ref="AR95:AR96"/>
    <mergeCell ref="AS95:AS96"/>
    <mergeCell ref="AT95:AT96"/>
    <mergeCell ref="AU95:AU96"/>
    <mergeCell ref="AV95:AV96"/>
    <mergeCell ref="AW95:AW96"/>
    <mergeCell ref="AX95:AX96"/>
    <mergeCell ref="AY95:AY96"/>
    <mergeCell ref="AZ95:AZ96"/>
    <mergeCell ref="AM97:AM98"/>
    <mergeCell ref="AN97:AN98"/>
    <mergeCell ref="AO97:AO98"/>
    <mergeCell ref="AP97:AP98"/>
    <mergeCell ref="AQ97:AQ98"/>
    <mergeCell ref="AR97:AR98"/>
    <mergeCell ref="AS97:AS98"/>
    <mergeCell ref="AT97:AT98"/>
    <mergeCell ref="AU97:AU98"/>
    <mergeCell ref="AV97:AV98"/>
    <mergeCell ref="AW97:AW98"/>
    <mergeCell ref="AX97:AX98"/>
    <mergeCell ref="AY97:AY98"/>
    <mergeCell ref="AZ97:AZ98"/>
    <mergeCell ref="AM99:AM100"/>
    <mergeCell ref="AN99:AN100"/>
    <mergeCell ref="AO99:AO100"/>
    <mergeCell ref="AP99:AP100"/>
    <mergeCell ref="AQ99:AQ100"/>
    <mergeCell ref="AR99:AR100"/>
    <mergeCell ref="AS99:AS100"/>
    <mergeCell ref="AT99:AT100"/>
    <mergeCell ref="AU99:AU100"/>
    <mergeCell ref="AV99:AV100"/>
    <mergeCell ref="AW99:AW100"/>
    <mergeCell ref="AX99:AX100"/>
    <mergeCell ref="AY99:AY100"/>
    <mergeCell ref="AZ99:AZ100"/>
    <mergeCell ref="AM101:AM102"/>
    <mergeCell ref="AN101:AN102"/>
    <mergeCell ref="AO101:AO102"/>
    <mergeCell ref="AP101:AP102"/>
    <mergeCell ref="AQ101:AQ102"/>
    <mergeCell ref="AR101:AR102"/>
    <mergeCell ref="AS101:AS102"/>
    <mergeCell ref="AT101:AT102"/>
    <mergeCell ref="AU101:AU102"/>
    <mergeCell ref="AV101:AV102"/>
    <mergeCell ref="AW101:AW102"/>
    <mergeCell ref="AX101:AX102"/>
    <mergeCell ref="AY101:AY102"/>
    <mergeCell ref="AZ101:AZ102"/>
    <mergeCell ref="AM103:AM104"/>
    <mergeCell ref="AN103:AN104"/>
    <mergeCell ref="AO103:AO104"/>
    <mergeCell ref="AP103:AP104"/>
    <mergeCell ref="AQ103:AQ104"/>
    <mergeCell ref="AR103:AR104"/>
    <mergeCell ref="AS103:AS104"/>
    <mergeCell ref="AT103:AT104"/>
    <mergeCell ref="AU103:AU104"/>
    <mergeCell ref="AV103:AV104"/>
    <mergeCell ref="AW103:AW104"/>
    <mergeCell ref="AX103:AX104"/>
    <mergeCell ref="AY103:AY104"/>
    <mergeCell ref="AZ103:AZ104"/>
    <mergeCell ref="AM107:AM108"/>
    <mergeCell ref="AN107:AN108"/>
    <mergeCell ref="AO107:AO108"/>
    <mergeCell ref="AP107:AP108"/>
    <mergeCell ref="AQ107:AQ108"/>
    <mergeCell ref="AR107:AR108"/>
    <mergeCell ref="AS107:AS108"/>
    <mergeCell ref="AT107:AT108"/>
    <mergeCell ref="AU107:AU108"/>
    <mergeCell ref="AV107:AV108"/>
    <mergeCell ref="AW107:AW108"/>
    <mergeCell ref="AX107:AX108"/>
    <mergeCell ref="AY107:AY108"/>
    <mergeCell ref="AZ107:AZ108"/>
    <mergeCell ref="AM109:AM110"/>
    <mergeCell ref="AN109:AN110"/>
    <mergeCell ref="AO109:AO110"/>
    <mergeCell ref="AP109:AP110"/>
    <mergeCell ref="AQ109:AQ110"/>
    <mergeCell ref="AR109:AR110"/>
    <mergeCell ref="AS109:AS110"/>
    <mergeCell ref="AT109:AT110"/>
    <mergeCell ref="AU109:AU110"/>
    <mergeCell ref="AV109:AV110"/>
    <mergeCell ref="AW109:AW110"/>
    <mergeCell ref="AX109:AX110"/>
    <mergeCell ref="AY109:AY110"/>
    <mergeCell ref="AZ109:AZ110"/>
    <mergeCell ref="AM111:AM112"/>
    <mergeCell ref="AN111:AN112"/>
    <mergeCell ref="AO111:AO112"/>
    <mergeCell ref="AP111:AP112"/>
    <mergeCell ref="AQ111:AQ112"/>
    <mergeCell ref="AR111:AR112"/>
    <mergeCell ref="AS111:AS112"/>
    <mergeCell ref="AT111:AT112"/>
    <mergeCell ref="AU111:AU112"/>
    <mergeCell ref="AV111:AV112"/>
    <mergeCell ref="AW111:AW112"/>
    <mergeCell ref="AX111:AX112"/>
    <mergeCell ref="AY111:AY112"/>
    <mergeCell ref="AZ111:AZ112"/>
    <mergeCell ref="AM113:AM114"/>
    <mergeCell ref="AN113:AN114"/>
    <mergeCell ref="AO113:AO114"/>
    <mergeCell ref="AP113:AP114"/>
    <mergeCell ref="AQ113:AQ114"/>
    <mergeCell ref="AR113:AR114"/>
    <mergeCell ref="AS113:AS114"/>
    <mergeCell ref="AT113:AT114"/>
    <mergeCell ref="AU113:AU114"/>
    <mergeCell ref="AV113:AV114"/>
    <mergeCell ref="AW113:AW114"/>
    <mergeCell ref="AX113:AX114"/>
    <mergeCell ref="AY113:AY114"/>
    <mergeCell ref="AZ113:AZ114"/>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AY117:AY118"/>
    <mergeCell ref="AZ117:AZ118"/>
    <mergeCell ref="AM119:AM120"/>
    <mergeCell ref="AN119:AN120"/>
    <mergeCell ref="AO119:AO120"/>
    <mergeCell ref="AP119:AP120"/>
    <mergeCell ref="AQ119:AQ120"/>
    <mergeCell ref="AR119:AR120"/>
    <mergeCell ref="AS119:AS120"/>
    <mergeCell ref="AT119:AT120"/>
    <mergeCell ref="AU119:AU120"/>
    <mergeCell ref="AV119:AV120"/>
    <mergeCell ref="AW119:AW120"/>
    <mergeCell ref="AX119:AX120"/>
    <mergeCell ref="AY119:AY120"/>
    <mergeCell ref="AZ119:AZ120"/>
    <mergeCell ref="AM121:AM122"/>
    <mergeCell ref="AN121:AN122"/>
    <mergeCell ref="AO121:AO122"/>
    <mergeCell ref="AP121:AP122"/>
    <mergeCell ref="AQ121:AQ122"/>
    <mergeCell ref="AR121:AR122"/>
    <mergeCell ref="AS121:AS122"/>
    <mergeCell ref="AT121:AT122"/>
    <mergeCell ref="AU121:AU122"/>
    <mergeCell ref="AV121:AV122"/>
    <mergeCell ref="AW121:AW122"/>
    <mergeCell ref="AX121:AX122"/>
    <mergeCell ref="AY121:AY122"/>
    <mergeCell ref="AZ121:AZ122"/>
    <mergeCell ref="AM123:AM124"/>
    <mergeCell ref="AN123:AN124"/>
    <mergeCell ref="AO123:AO124"/>
    <mergeCell ref="AP123:AP124"/>
    <mergeCell ref="AQ123:AQ124"/>
    <mergeCell ref="AR123:AR124"/>
    <mergeCell ref="AS123:AS124"/>
    <mergeCell ref="AT123:AT124"/>
    <mergeCell ref="AU123:AU124"/>
    <mergeCell ref="AV123:AV124"/>
    <mergeCell ref="AW123:AW124"/>
    <mergeCell ref="AX123:AX124"/>
    <mergeCell ref="AY123:AY124"/>
    <mergeCell ref="AZ123:AZ124"/>
    <mergeCell ref="AM125:AM126"/>
    <mergeCell ref="AN125:AN126"/>
    <mergeCell ref="AO125:AO126"/>
    <mergeCell ref="AP125:AP126"/>
    <mergeCell ref="AQ125:AQ126"/>
    <mergeCell ref="AR125:AR126"/>
    <mergeCell ref="AS125:AS126"/>
    <mergeCell ref="AT125:AT126"/>
    <mergeCell ref="AU125:AU126"/>
    <mergeCell ref="AV125:AV126"/>
    <mergeCell ref="AW125:AW126"/>
    <mergeCell ref="AX125:AX126"/>
    <mergeCell ref="AY125:AY126"/>
    <mergeCell ref="AZ125:AZ126"/>
    <mergeCell ref="AM127:AM128"/>
    <mergeCell ref="AN127:AN128"/>
    <mergeCell ref="AO127:AO128"/>
    <mergeCell ref="AP127:AP128"/>
    <mergeCell ref="AQ127:AQ128"/>
    <mergeCell ref="AR127:AR128"/>
    <mergeCell ref="AS127:AS128"/>
    <mergeCell ref="AT127:AT128"/>
    <mergeCell ref="AU127:AU128"/>
    <mergeCell ref="AV127:AV128"/>
    <mergeCell ref="AW127:AW128"/>
    <mergeCell ref="AX127:AX128"/>
    <mergeCell ref="AY127:AY128"/>
    <mergeCell ref="AZ127:AZ128"/>
    <mergeCell ref="AM129:AM130"/>
    <mergeCell ref="AN129:AN130"/>
    <mergeCell ref="AO129:AO130"/>
    <mergeCell ref="AP129:AP130"/>
    <mergeCell ref="AQ129:AQ130"/>
    <mergeCell ref="AR129:AR130"/>
    <mergeCell ref="AS129:AS130"/>
    <mergeCell ref="AT129:AT130"/>
    <mergeCell ref="AU129:AU130"/>
    <mergeCell ref="AV129:AV130"/>
    <mergeCell ref="AW129:AW130"/>
    <mergeCell ref="AX129:AX130"/>
    <mergeCell ref="AY129:AY130"/>
    <mergeCell ref="AZ129:AZ130"/>
    <mergeCell ref="AM131:AM132"/>
    <mergeCell ref="AN131:AN132"/>
    <mergeCell ref="AO131:AO132"/>
    <mergeCell ref="AP131:AP132"/>
    <mergeCell ref="AQ131:AQ132"/>
    <mergeCell ref="AR131:AR132"/>
    <mergeCell ref="AS131:AS132"/>
    <mergeCell ref="AT131:AT132"/>
    <mergeCell ref="AU131:AU132"/>
    <mergeCell ref="AV131:AV132"/>
    <mergeCell ref="AW131:AW132"/>
    <mergeCell ref="AX131:AX132"/>
    <mergeCell ref="AY131:AY132"/>
    <mergeCell ref="AZ131:AZ132"/>
    <mergeCell ref="AM133:AM134"/>
    <mergeCell ref="AN133:AN134"/>
    <mergeCell ref="AO133:AO134"/>
    <mergeCell ref="AP133:AP134"/>
    <mergeCell ref="AQ133:AQ134"/>
    <mergeCell ref="AR133:AR134"/>
    <mergeCell ref="AS133:AS134"/>
    <mergeCell ref="AT133:AT134"/>
    <mergeCell ref="AU133:AU134"/>
    <mergeCell ref="AV133:AV134"/>
    <mergeCell ref="AW133:AW134"/>
    <mergeCell ref="AX133:AX134"/>
    <mergeCell ref="AY133:AY134"/>
    <mergeCell ref="AZ133:AZ134"/>
    <mergeCell ref="AM135:AM136"/>
    <mergeCell ref="AN135:AN136"/>
    <mergeCell ref="AO135:AO136"/>
    <mergeCell ref="AP135:AP136"/>
    <mergeCell ref="AQ135:AQ136"/>
    <mergeCell ref="AR135:AR136"/>
    <mergeCell ref="AS135:AS136"/>
    <mergeCell ref="AT135:AT136"/>
    <mergeCell ref="AU135:AU136"/>
    <mergeCell ref="AV135:AV136"/>
    <mergeCell ref="AW135:AW136"/>
    <mergeCell ref="AX135:AX136"/>
    <mergeCell ref="AY135:AY136"/>
    <mergeCell ref="AZ135:AZ136"/>
    <mergeCell ref="AM137:AM138"/>
    <mergeCell ref="AN137:AN138"/>
    <mergeCell ref="AO137:AO138"/>
    <mergeCell ref="AP137:AP138"/>
    <mergeCell ref="AQ137:AQ138"/>
    <mergeCell ref="AR137:AR138"/>
    <mergeCell ref="AS137:AS138"/>
    <mergeCell ref="AT137:AT138"/>
    <mergeCell ref="AU137:AU138"/>
    <mergeCell ref="AV137:AV138"/>
    <mergeCell ref="AW137:AW138"/>
    <mergeCell ref="AX137:AX138"/>
    <mergeCell ref="AY137:AY138"/>
    <mergeCell ref="AZ137:AZ138"/>
    <mergeCell ref="AM139:AM140"/>
    <mergeCell ref="AN139:AN140"/>
    <mergeCell ref="AO139:AO140"/>
    <mergeCell ref="AP139:AP140"/>
    <mergeCell ref="AQ139:AQ140"/>
    <mergeCell ref="AR139:AR140"/>
    <mergeCell ref="AS139:AS140"/>
    <mergeCell ref="AT139:AT140"/>
    <mergeCell ref="AU139:AU140"/>
    <mergeCell ref="AV139:AV140"/>
    <mergeCell ref="AW139:AW140"/>
    <mergeCell ref="AX139:AX140"/>
    <mergeCell ref="AY139:AY140"/>
    <mergeCell ref="AZ139:AZ140"/>
    <mergeCell ref="AM141:AM142"/>
    <mergeCell ref="AN141:AN142"/>
    <mergeCell ref="AO141:AO142"/>
    <mergeCell ref="AP141:AP142"/>
    <mergeCell ref="AQ141:AQ142"/>
    <mergeCell ref="AR141:AR142"/>
    <mergeCell ref="AS141:AS142"/>
    <mergeCell ref="AT141:AT142"/>
    <mergeCell ref="AU141:AU142"/>
    <mergeCell ref="AV141:AV142"/>
    <mergeCell ref="AW141:AW142"/>
    <mergeCell ref="AX141:AX142"/>
    <mergeCell ref="AY141:AY142"/>
    <mergeCell ref="AZ141:AZ142"/>
    <mergeCell ref="AM143:AM144"/>
    <mergeCell ref="AN143:AN144"/>
    <mergeCell ref="AO143:AO144"/>
    <mergeCell ref="AP143:AP144"/>
    <mergeCell ref="AQ143:AQ144"/>
    <mergeCell ref="AR143:AR144"/>
    <mergeCell ref="AS143:AS144"/>
    <mergeCell ref="AT143:AT144"/>
    <mergeCell ref="AU143:AU144"/>
    <mergeCell ref="AV143:AV144"/>
    <mergeCell ref="AW143:AW144"/>
    <mergeCell ref="AX143:AX144"/>
    <mergeCell ref="AY143:AY144"/>
    <mergeCell ref="AZ143:AZ144"/>
    <mergeCell ref="AM145:AM146"/>
    <mergeCell ref="AN145:AN146"/>
    <mergeCell ref="AO145:AO146"/>
    <mergeCell ref="AP145:AP146"/>
    <mergeCell ref="AQ145:AQ146"/>
    <mergeCell ref="AR145:AR146"/>
    <mergeCell ref="AS145:AS146"/>
    <mergeCell ref="AT145:AT146"/>
    <mergeCell ref="AU145:AU146"/>
    <mergeCell ref="AV145:AV146"/>
    <mergeCell ref="AW145:AW146"/>
    <mergeCell ref="AX145:AX146"/>
    <mergeCell ref="AY145:AY146"/>
    <mergeCell ref="AZ145:AZ146"/>
    <mergeCell ref="AM147:AM148"/>
    <mergeCell ref="AN147:AN148"/>
    <mergeCell ref="AO147:AO148"/>
    <mergeCell ref="AP147:AP148"/>
    <mergeCell ref="AQ147:AQ148"/>
    <mergeCell ref="AR147:AR148"/>
    <mergeCell ref="AS147:AS148"/>
    <mergeCell ref="AT147:AT148"/>
    <mergeCell ref="AU147:AU148"/>
    <mergeCell ref="AV147:AV148"/>
    <mergeCell ref="AW147:AW148"/>
    <mergeCell ref="AX147:AX148"/>
    <mergeCell ref="AY147:AY148"/>
    <mergeCell ref="AZ147:AZ148"/>
    <mergeCell ref="AM149:AM150"/>
    <mergeCell ref="AN149:AN150"/>
    <mergeCell ref="AO149:AO150"/>
    <mergeCell ref="AP149:AP150"/>
    <mergeCell ref="AQ149:AQ150"/>
    <mergeCell ref="AR149:AR150"/>
    <mergeCell ref="AS149:AS150"/>
    <mergeCell ref="AT149:AT150"/>
    <mergeCell ref="AU149:AU150"/>
    <mergeCell ref="AV149:AV150"/>
    <mergeCell ref="AW149:AW150"/>
    <mergeCell ref="AX149:AX150"/>
    <mergeCell ref="AY149:AY150"/>
    <mergeCell ref="AZ149:AZ150"/>
    <mergeCell ref="AM151:AM152"/>
    <mergeCell ref="AN151:AN152"/>
    <mergeCell ref="AO151:AO152"/>
    <mergeCell ref="AP151:AP152"/>
    <mergeCell ref="AQ151:AQ152"/>
    <mergeCell ref="AR151:AR152"/>
    <mergeCell ref="AS151:AS152"/>
    <mergeCell ref="AT151:AT152"/>
    <mergeCell ref="AU151:AU152"/>
    <mergeCell ref="AV151:AV152"/>
    <mergeCell ref="AW151:AW152"/>
    <mergeCell ref="AX151:AX152"/>
    <mergeCell ref="AY151:AY152"/>
    <mergeCell ref="AZ151:AZ152"/>
    <mergeCell ref="AM153:AM154"/>
    <mergeCell ref="AN153:AN154"/>
    <mergeCell ref="AO153:AO154"/>
    <mergeCell ref="AP153:AP154"/>
    <mergeCell ref="AQ153:AQ154"/>
    <mergeCell ref="AR153:AR154"/>
    <mergeCell ref="AS153:AS154"/>
    <mergeCell ref="AT153:AT154"/>
    <mergeCell ref="AU153:AU154"/>
    <mergeCell ref="AV153:AV154"/>
    <mergeCell ref="AW153:AW154"/>
    <mergeCell ref="AX153:AX154"/>
    <mergeCell ref="AY153:AY154"/>
    <mergeCell ref="AZ153:AZ154"/>
    <mergeCell ref="AM155:AM156"/>
    <mergeCell ref="AN155:AN156"/>
    <mergeCell ref="AO155:AO156"/>
    <mergeCell ref="AP155:AP156"/>
    <mergeCell ref="AQ155:AQ156"/>
    <mergeCell ref="AR155:AR156"/>
    <mergeCell ref="AS155:AS156"/>
    <mergeCell ref="AT155:AT156"/>
    <mergeCell ref="AU155:AU156"/>
    <mergeCell ref="AV155:AV156"/>
    <mergeCell ref="AW155:AW156"/>
    <mergeCell ref="AX155:AX156"/>
    <mergeCell ref="AY155:AY156"/>
    <mergeCell ref="AZ155:AZ156"/>
    <mergeCell ref="AM157:AM158"/>
    <mergeCell ref="AN157:AN158"/>
    <mergeCell ref="AO157:AO158"/>
    <mergeCell ref="AP157:AP158"/>
    <mergeCell ref="AQ157:AQ158"/>
    <mergeCell ref="AR157:AR158"/>
    <mergeCell ref="AS157:AS158"/>
    <mergeCell ref="AT157:AT158"/>
    <mergeCell ref="AU157:AU158"/>
    <mergeCell ref="AV157:AV158"/>
    <mergeCell ref="AW157:AW158"/>
    <mergeCell ref="AX157:AX158"/>
    <mergeCell ref="AY157:AY158"/>
    <mergeCell ref="AZ157:AZ158"/>
    <mergeCell ref="AM159:AM160"/>
    <mergeCell ref="AN159:AN160"/>
    <mergeCell ref="AO159:AO160"/>
    <mergeCell ref="AP159:AP160"/>
    <mergeCell ref="AQ159:AQ160"/>
    <mergeCell ref="AR159:AR160"/>
    <mergeCell ref="AS159:AS160"/>
    <mergeCell ref="AT159:AT160"/>
    <mergeCell ref="AU159:AU160"/>
    <mergeCell ref="AV159:AV160"/>
    <mergeCell ref="AW159:AW160"/>
    <mergeCell ref="AX159:AX160"/>
    <mergeCell ref="AY159:AY160"/>
    <mergeCell ref="AZ159:AZ160"/>
    <mergeCell ref="AM161:AM162"/>
    <mergeCell ref="AN161:AN162"/>
    <mergeCell ref="AO161:AO162"/>
    <mergeCell ref="AP161:AP162"/>
    <mergeCell ref="AQ161:AQ162"/>
    <mergeCell ref="AR161:AR162"/>
    <mergeCell ref="AS161:AS162"/>
    <mergeCell ref="AT161:AT162"/>
    <mergeCell ref="AU161:AU162"/>
    <mergeCell ref="AV161:AV162"/>
    <mergeCell ref="AW161:AW162"/>
    <mergeCell ref="AX161:AX162"/>
    <mergeCell ref="AY161:AY162"/>
    <mergeCell ref="AZ161:AZ162"/>
    <mergeCell ref="AM163:AM164"/>
    <mergeCell ref="AN163:AN164"/>
    <mergeCell ref="AO163:AO164"/>
    <mergeCell ref="AP163:AP164"/>
    <mergeCell ref="AQ163:AQ164"/>
    <mergeCell ref="AR163:AR164"/>
    <mergeCell ref="AS163:AS164"/>
    <mergeCell ref="AT163:AT164"/>
    <mergeCell ref="AU163:AU164"/>
    <mergeCell ref="AV163:AV164"/>
    <mergeCell ref="AW163:AW164"/>
    <mergeCell ref="AX163:AX164"/>
    <mergeCell ref="AY163:AY164"/>
    <mergeCell ref="AZ163:AZ164"/>
    <mergeCell ref="AM165:AM166"/>
    <mergeCell ref="AN165:AN166"/>
    <mergeCell ref="AO165:AO166"/>
    <mergeCell ref="AP165:AP166"/>
    <mergeCell ref="AQ165:AQ166"/>
    <mergeCell ref="AR165:AR166"/>
    <mergeCell ref="AS165:AS166"/>
    <mergeCell ref="AT165:AT166"/>
    <mergeCell ref="AU165:AU166"/>
    <mergeCell ref="AV165:AV166"/>
    <mergeCell ref="AW165:AW166"/>
    <mergeCell ref="AX165:AX166"/>
    <mergeCell ref="AY165:AY166"/>
    <mergeCell ref="AZ165:AZ166"/>
    <mergeCell ref="AM167:AM168"/>
    <mergeCell ref="AN167:AN168"/>
    <mergeCell ref="AO167:AO168"/>
    <mergeCell ref="AP167:AP168"/>
    <mergeCell ref="AQ167:AQ168"/>
    <mergeCell ref="AR167:AR168"/>
    <mergeCell ref="AS167:AS168"/>
    <mergeCell ref="AT167:AT168"/>
    <mergeCell ref="AU167:AU168"/>
    <mergeCell ref="AV167:AV168"/>
    <mergeCell ref="AW167:AW168"/>
    <mergeCell ref="AX167:AX168"/>
    <mergeCell ref="AY167:AY168"/>
    <mergeCell ref="AZ167:AZ168"/>
    <mergeCell ref="AM169:AM170"/>
    <mergeCell ref="AN169:AN170"/>
    <mergeCell ref="AO169:AO170"/>
    <mergeCell ref="AP169:AP170"/>
    <mergeCell ref="AQ169:AQ170"/>
    <mergeCell ref="AR169:AR170"/>
    <mergeCell ref="AS169:AS170"/>
    <mergeCell ref="AT169:AT170"/>
    <mergeCell ref="AU169:AU170"/>
    <mergeCell ref="AV169:AV170"/>
    <mergeCell ref="AW169:AW170"/>
    <mergeCell ref="AX169:AX170"/>
    <mergeCell ref="AY169:AY170"/>
    <mergeCell ref="AZ169:AZ170"/>
    <mergeCell ref="AM171:AM172"/>
    <mergeCell ref="AN171:AN172"/>
    <mergeCell ref="AO171:AO172"/>
    <mergeCell ref="AP171:AP172"/>
    <mergeCell ref="AQ171:AQ172"/>
    <mergeCell ref="AR171:AR172"/>
    <mergeCell ref="AS171:AS172"/>
    <mergeCell ref="AT171:AT172"/>
    <mergeCell ref="AU171:AU172"/>
    <mergeCell ref="AV171:AV172"/>
    <mergeCell ref="AW171:AW172"/>
    <mergeCell ref="AX171:AX172"/>
    <mergeCell ref="AY171:AY172"/>
    <mergeCell ref="AZ171:AZ172"/>
    <mergeCell ref="AM173:AM174"/>
    <mergeCell ref="AN173:AN174"/>
    <mergeCell ref="AO173:AO174"/>
    <mergeCell ref="AP173:AP174"/>
    <mergeCell ref="AQ173:AQ174"/>
    <mergeCell ref="AR173:AR174"/>
    <mergeCell ref="AS173:AS174"/>
    <mergeCell ref="AT173:AT174"/>
    <mergeCell ref="AU173:AU174"/>
    <mergeCell ref="AV173:AV174"/>
    <mergeCell ref="AW173:AW174"/>
    <mergeCell ref="AX173:AX174"/>
    <mergeCell ref="AY173:AY174"/>
    <mergeCell ref="AZ173:AZ174"/>
    <mergeCell ref="AM175:AM176"/>
    <mergeCell ref="AN175:AN176"/>
    <mergeCell ref="AO175:AO176"/>
    <mergeCell ref="AP175:AP176"/>
    <mergeCell ref="AQ175:AQ176"/>
    <mergeCell ref="AR175:AR176"/>
    <mergeCell ref="AS175:AS176"/>
    <mergeCell ref="AT175:AT176"/>
    <mergeCell ref="AU175:AU176"/>
    <mergeCell ref="AV175:AV176"/>
    <mergeCell ref="AW175:AW176"/>
    <mergeCell ref="AX175:AX176"/>
    <mergeCell ref="AY175:AY176"/>
    <mergeCell ref="AZ175:AZ176"/>
    <mergeCell ref="AM177:AM178"/>
    <mergeCell ref="AN177:AN178"/>
    <mergeCell ref="AO177:AO178"/>
    <mergeCell ref="AP177:AP178"/>
    <mergeCell ref="AQ177:AQ178"/>
    <mergeCell ref="AR177:AR178"/>
    <mergeCell ref="AS177:AS178"/>
    <mergeCell ref="AT177:AT178"/>
    <mergeCell ref="AU177:AU178"/>
    <mergeCell ref="AV177:AV178"/>
    <mergeCell ref="AW177:AW178"/>
    <mergeCell ref="AX177:AX178"/>
    <mergeCell ref="AY177:AY178"/>
    <mergeCell ref="AZ177:AZ178"/>
    <mergeCell ref="AM179:AM180"/>
    <mergeCell ref="AN179:AN180"/>
    <mergeCell ref="AO179:AO180"/>
    <mergeCell ref="AP179:AP180"/>
    <mergeCell ref="AQ179:AQ180"/>
    <mergeCell ref="AR179:AR180"/>
    <mergeCell ref="AS179:AS180"/>
    <mergeCell ref="AT179:AT180"/>
    <mergeCell ref="AU179:AU180"/>
    <mergeCell ref="AV179:AV180"/>
    <mergeCell ref="AW179:AW180"/>
    <mergeCell ref="AX179:AX180"/>
    <mergeCell ref="AY179:AY180"/>
    <mergeCell ref="AZ179:AZ180"/>
    <mergeCell ref="AM181:AM182"/>
    <mergeCell ref="AN181:AN182"/>
    <mergeCell ref="AO181:AO182"/>
    <mergeCell ref="AP181:AP182"/>
    <mergeCell ref="AQ181:AQ182"/>
    <mergeCell ref="AR181:AR182"/>
    <mergeCell ref="AS181:AS182"/>
    <mergeCell ref="AT181:AT182"/>
    <mergeCell ref="AU181:AU182"/>
    <mergeCell ref="AV181:AV182"/>
    <mergeCell ref="AW181:AW182"/>
    <mergeCell ref="AX181:AX182"/>
    <mergeCell ref="AY181:AY182"/>
    <mergeCell ref="AZ181:AZ182"/>
    <mergeCell ref="AM183:AM184"/>
    <mergeCell ref="AN183:AN184"/>
    <mergeCell ref="AO183:AO184"/>
    <mergeCell ref="AP183:AP184"/>
    <mergeCell ref="AQ183:AQ184"/>
    <mergeCell ref="AR183:AR184"/>
    <mergeCell ref="AS183:AS184"/>
    <mergeCell ref="AT183:AT184"/>
    <mergeCell ref="AU183:AU184"/>
    <mergeCell ref="AV183:AV184"/>
    <mergeCell ref="AW183:AW184"/>
    <mergeCell ref="AX183:AX184"/>
    <mergeCell ref="AY183:AY184"/>
    <mergeCell ref="AZ183:AZ184"/>
    <mergeCell ref="AM185:AM186"/>
    <mergeCell ref="AN185:AN186"/>
    <mergeCell ref="AO185:AO186"/>
    <mergeCell ref="AP185:AP186"/>
    <mergeCell ref="AQ185:AQ186"/>
    <mergeCell ref="AR185:AR186"/>
    <mergeCell ref="AS185:AS186"/>
    <mergeCell ref="AT185:AT186"/>
    <mergeCell ref="AU185:AU186"/>
    <mergeCell ref="AV185:AV186"/>
    <mergeCell ref="AW185:AW186"/>
    <mergeCell ref="AX185:AX186"/>
    <mergeCell ref="AY185:AY186"/>
    <mergeCell ref="AZ185:AZ186"/>
    <mergeCell ref="AM187:AM188"/>
    <mergeCell ref="AN187:AN188"/>
    <mergeCell ref="AO187:AO188"/>
    <mergeCell ref="AP187:AP188"/>
    <mergeCell ref="AQ187:AQ188"/>
    <mergeCell ref="AR187:AR188"/>
    <mergeCell ref="AS187:AS188"/>
    <mergeCell ref="AT187:AT188"/>
    <mergeCell ref="AU187:AU188"/>
    <mergeCell ref="AV187:AV188"/>
    <mergeCell ref="AW187:AW188"/>
    <mergeCell ref="AX187:AX188"/>
    <mergeCell ref="AY187:AY188"/>
    <mergeCell ref="AZ187:AZ188"/>
    <mergeCell ref="AM189:AM190"/>
    <mergeCell ref="AN189:AN190"/>
    <mergeCell ref="AO189:AO190"/>
    <mergeCell ref="AP189:AP190"/>
    <mergeCell ref="AQ189:AQ190"/>
    <mergeCell ref="AR189:AR190"/>
    <mergeCell ref="AS189:AS190"/>
    <mergeCell ref="AT189:AT190"/>
    <mergeCell ref="AU189:AU190"/>
    <mergeCell ref="AV189:AV190"/>
    <mergeCell ref="AW189:AW190"/>
    <mergeCell ref="AX189:AX190"/>
    <mergeCell ref="AY189:AY190"/>
    <mergeCell ref="AZ189:AZ190"/>
    <mergeCell ref="AM191:AM192"/>
    <mergeCell ref="AN191:AN192"/>
    <mergeCell ref="AO191:AO192"/>
    <mergeCell ref="AP191:AP192"/>
    <mergeCell ref="AQ191:AQ192"/>
    <mergeCell ref="AR191:AR192"/>
    <mergeCell ref="AS191:AS192"/>
    <mergeCell ref="AT191:AT192"/>
    <mergeCell ref="AU191:AU192"/>
    <mergeCell ref="AV191:AV192"/>
    <mergeCell ref="AW191:AW192"/>
    <mergeCell ref="AX191:AX192"/>
    <mergeCell ref="AY191:AY192"/>
    <mergeCell ref="AZ191:AZ192"/>
    <mergeCell ref="AM193:AM194"/>
    <mergeCell ref="AN193:AN194"/>
    <mergeCell ref="AO193:AO194"/>
    <mergeCell ref="AP193:AP194"/>
    <mergeCell ref="AQ193:AQ194"/>
    <mergeCell ref="AR193:AR194"/>
    <mergeCell ref="AS193:AS194"/>
    <mergeCell ref="AT193:AT194"/>
    <mergeCell ref="AU193:AU194"/>
    <mergeCell ref="AV193:AV194"/>
    <mergeCell ref="AW193:AW194"/>
    <mergeCell ref="AX193:AX194"/>
    <mergeCell ref="AY193:AY194"/>
    <mergeCell ref="AZ193:AZ194"/>
    <mergeCell ref="AM195:AM196"/>
    <mergeCell ref="AN195:AN196"/>
    <mergeCell ref="AO195:AO196"/>
    <mergeCell ref="AP195:AP196"/>
    <mergeCell ref="AQ195:AQ196"/>
    <mergeCell ref="AR195:AR196"/>
    <mergeCell ref="AS195:AS196"/>
    <mergeCell ref="AT195:AT196"/>
    <mergeCell ref="AU195:AU196"/>
    <mergeCell ref="AV195:AV196"/>
    <mergeCell ref="AW195:AW196"/>
    <mergeCell ref="AX195:AX196"/>
    <mergeCell ref="AY195:AY196"/>
    <mergeCell ref="AZ195:AZ196"/>
    <mergeCell ref="AM197:AM198"/>
    <mergeCell ref="AN197:AN198"/>
    <mergeCell ref="AO197:AO198"/>
    <mergeCell ref="AP197:AP198"/>
    <mergeCell ref="AQ197:AQ198"/>
    <mergeCell ref="AR197:AR198"/>
    <mergeCell ref="AS197:AS198"/>
    <mergeCell ref="AT197:AT198"/>
    <mergeCell ref="AU197:AU198"/>
    <mergeCell ref="AV197:AV198"/>
    <mergeCell ref="AW197:AW198"/>
    <mergeCell ref="AX197:AX198"/>
    <mergeCell ref="AY197:AY198"/>
    <mergeCell ref="AZ197:AZ198"/>
    <mergeCell ref="AM199:AM200"/>
    <mergeCell ref="AN199:AN200"/>
    <mergeCell ref="AO199:AO200"/>
    <mergeCell ref="AP199:AP200"/>
    <mergeCell ref="AQ199:AQ200"/>
    <mergeCell ref="AR199:AR200"/>
    <mergeCell ref="AS199:AS200"/>
    <mergeCell ref="AT199:AT200"/>
    <mergeCell ref="AU199:AU200"/>
    <mergeCell ref="AV199:AV200"/>
    <mergeCell ref="AW199:AW200"/>
    <mergeCell ref="AX199:AX200"/>
    <mergeCell ref="AY199:AY200"/>
    <mergeCell ref="AZ199:AZ200"/>
    <mergeCell ref="AM201:AM202"/>
    <mergeCell ref="AN201:AN202"/>
    <mergeCell ref="AO201:AO202"/>
    <mergeCell ref="AP201:AP202"/>
    <mergeCell ref="AQ201:AQ202"/>
    <mergeCell ref="AR201:AR202"/>
    <mergeCell ref="AS201:AS202"/>
    <mergeCell ref="AT201:AT202"/>
    <mergeCell ref="AU201:AU202"/>
    <mergeCell ref="AV201:AV202"/>
    <mergeCell ref="AW201:AW202"/>
    <mergeCell ref="AX201:AX202"/>
    <mergeCell ref="AY201:AY202"/>
    <mergeCell ref="AZ201:AZ202"/>
    <mergeCell ref="AM203:AM204"/>
    <mergeCell ref="AN203:AN204"/>
    <mergeCell ref="AO203:AO204"/>
    <mergeCell ref="AP203:AP204"/>
    <mergeCell ref="AQ203:AQ204"/>
    <mergeCell ref="AR203:AR204"/>
    <mergeCell ref="AS203:AS204"/>
    <mergeCell ref="AT203:AT204"/>
    <mergeCell ref="AU203:AU204"/>
    <mergeCell ref="AV203:AV204"/>
    <mergeCell ref="AW203:AW204"/>
    <mergeCell ref="AX203:AX204"/>
    <mergeCell ref="AY203:AY204"/>
    <mergeCell ref="AZ203:AZ204"/>
    <mergeCell ref="AM205:AM206"/>
    <mergeCell ref="AN205:AN206"/>
    <mergeCell ref="AO205:AO206"/>
    <mergeCell ref="AP205:AP206"/>
    <mergeCell ref="AQ205:AQ206"/>
    <mergeCell ref="AR205:AR206"/>
    <mergeCell ref="AS205:AS206"/>
    <mergeCell ref="AT205:AT206"/>
    <mergeCell ref="AU205:AU206"/>
    <mergeCell ref="AV205:AV206"/>
    <mergeCell ref="AW205:AW206"/>
    <mergeCell ref="AX205:AX206"/>
    <mergeCell ref="AY205:AY206"/>
    <mergeCell ref="AZ205:AZ206"/>
    <mergeCell ref="AM207:AM208"/>
    <mergeCell ref="AN207:AN208"/>
    <mergeCell ref="AO207:AO208"/>
    <mergeCell ref="AP207:AP208"/>
    <mergeCell ref="AQ207:AQ208"/>
    <mergeCell ref="AR207:AR208"/>
    <mergeCell ref="AS207:AS208"/>
    <mergeCell ref="AT207:AT208"/>
    <mergeCell ref="AU207:AU208"/>
    <mergeCell ref="AV207:AV208"/>
    <mergeCell ref="AW207:AW208"/>
    <mergeCell ref="AX207:AX208"/>
    <mergeCell ref="AY207:AY208"/>
    <mergeCell ref="AZ207:AZ208"/>
    <mergeCell ref="AM209:AM210"/>
    <mergeCell ref="AN209:AN210"/>
    <mergeCell ref="AO209:AO210"/>
    <mergeCell ref="AP209:AP210"/>
    <mergeCell ref="AQ209:AQ210"/>
    <mergeCell ref="AR209:AR210"/>
    <mergeCell ref="AS209:AS210"/>
    <mergeCell ref="AT209:AT210"/>
    <mergeCell ref="AU209:AU210"/>
    <mergeCell ref="AV209:AV210"/>
    <mergeCell ref="AW209:AW210"/>
    <mergeCell ref="AX209:AX210"/>
    <mergeCell ref="AY209:AY210"/>
    <mergeCell ref="AZ209:AZ210"/>
    <mergeCell ref="AM211:AM212"/>
    <mergeCell ref="AN211:AN212"/>
    <mergeCell ref="AO211:AO212"/>
    <mergeCell ref="AP211:AP212"/>
    <mergeCell ref="AQ211:AQ212"/>
    <mergeCell ref="AR211:AR212"/>
    <mergeCell ref="AS211:AS212"/>
    <mergeCell ref="AT211:AT212"/>
    <mergeCell ref="AU211:AU212"/>
    <mergeCell ref="AV211:AV212"/>
    <mergeCell ref="AW211:AW212"/>
    <mergeCell ref="AX211:AX212"/>
    <mergeCell ref="AY211:AY212"/>
    <mergeCell ref="AZ211:AZ212"/>
    <mergeCell ref="AM213:AM214"/>
    <mergeCell ref="AN213:AN214"/>
    <mergeCell ref="AO213:AO214"/>
    <mergeCell ref="AP213:AP214"/>
    <mergeCell ref="AQ213:AQ214"/>
    <mergeCell ref="AR213:AR214"/>
    <mergeCell ref="AS213:AS214"/>
    <mergeCell ref="AT213:AT214"/>
    <mergeCell ref="AU213:AU214"/>
    <mergeCell ref="AV213:AV214"/>
    <mergeCell ref="AW213:AW214"/>
    <mergeCell ref="AX213:AX214"/>
    <mergeCell ref="AY213:AY214"/>
    <mergeCell ref="AZ213:AZ214"/>
    <mergeCell ref="AM215:AM216"/>
    <mergeCell ref="AN215:AN216"/>
    <mergeCell ref="AO215:AO216"/>
    <mergeCell ref="AP215:AP216"/>
    <mergeCell ref="AQ215:AQ216"/>
    <mergeCell ref="AR215:AR216"/>
    <mergeCell ref="AS215:AS216"/>
    <mergeCell ref="AT215:AT216"/>
    <mergeCell ref="AU215:AU216"/>
    <mergeCell ref="AV215:AV216"/>
    <mergeCell ref="AW215:AW216"/>
    <mergeCell ref="AX215:AX216"/>
    <mergeCell ref="AY215:AY216"/>
    <mergeCell ref="AZ215:AZ216"/>
    <mergeCell ref="AM217:AM218"/>
    <mergeCell ref="AN217:AN218"/>
    <mergeCell ref="AO217:AO218"/>
    <mergeCell ref="AP217:AP218"/>
    <mergeCell ref="AQ217:AQ218"/>
    <mergeCell ref="AR217:AR218"/>
    <mergeCell ref="AS217:AS218"/>
    <mergeCell ref="AT217:AT218"/>
    <mergeCell ref="AU217:AU218"/>
    <mergeCell ref="AV217:AV218"/>
    <mergeCell ref="AW217:AW218"/>
    <mergeCell ref="AX217:AX218"/>
    <mergeCell ref="AY217:AY218"/>
    <mergeCell ref="AZ217:AZ218"/>
    <mergeCell ref="AM219:AM220"/>
    <mergeCell ref="AN219:AN220"/>
    <mergeCell ref="AO219:AO220"/>
    <mergeCell ref="AP219:AP220"/>
    <mergeCell ref="AQ219:AQ220"/>
    <mergeCell ref="AR219:AR220"/>
    <mergeCell ref="AS219:AS220"/>
    <mergeCell ref="AT219:AT220"/>
    <mergeCell ref="AU219:AU220"/>
    <mergeCell ref="AV219:AV220"/>
    <mergeCell ref="AW219:AW220"/>
    <mergeCell ref="AX219:AX220"/>
    <mergeCell ref="AY219:AY220"/>
    <mergeCell ref="AZ219:AZ220"/>
    <mergeCell ref="AM221:AM222"/>
    <mergeCell ref="AN221:AN222"/>
    <mergeCell ref="AO221:AO222"/>
    <mergeCell ref="AP221:AP222"/>
    <mergeCell ref="AQ221:AQ222"/>
    <mergeCell ref="AR221:AR222"/>
    <mergeCell ref="AS221:AS222"/>
    <mergeCell ref="AT221:AT222"/>
    <mergeCell ref="AU221:AU222"/>
    <mergeCell ref="AV221:AV222"/>
    <mergeCell ref="AW221:AW222"/>
    <mergeCell ref="AX221:AX222"/>
    <mergeCell ref="AY221:AY222"/>
    <mergeCell ref="AZ221:AZ222"/>
    <mergeCell ref="AM223:AM224"/>
    <mergeCell ref="AN223:AN224"/>
    <mergeCell ref="AO223:AO224"/>
    <mergeCell ref="AP223:AP224"/>
    <mergeCell ref="AQ223:AQ224"/>
    <mergeCell ref="AR223:AR224"/>
    <mergeCell ref="AS223:AS224"/>
    <mergeCell ref="AT223:AT224"/>
    <mergeCell ref="AU223:AU224"/>
    <mergeCell ref="AV223:AV224"/>
    <mergeCell ref="AW223:AW224"/>
    <mergeCell ref="AX223:AX224"/>
    <mergeCell ref="AY223:AY224"/>
    <mergeCell ref="AZ223:AZ224"/>
    <mergeCell ref="AM225:AM226"/>
    <mergeCell ref="AN225:AN226"/>
    <mergeCell ref="AO225:AO226"/>
    <mergeCell ref="AP225:AP226"/>
    <mergeCell ref="AQ225:AQ226"/>
    <mergeCell ref="AR225:AR226"/>
    <mergeCell ref="AS225:AS226"/>
    <mergeCell ref="AT225:AT226"/>
    <mergeCell ref="AU225:AU226"/>
    <mergeCell ref="AV225:AV226"/>
    <mergeCell ref="AW225:AW226"/>
    <mergeCell ref="AX225:AX226"/>
    <mergeCell ref="AY225:AY226"/>
    <mergeCell ref="AZ225:AZ226"/>
    <mergeCell ref="AM227:AM228"/>
    <mergeCell ref="AN227:AN228"/>
    <mergeCell ref="AO227:AO228"/>
    <mergeCell ref="AP227:AP228"/>
    <mergeCell ref="AQ227:AQ228"/>
    <mergeCell ref="AR227:AR228"/>
    <mergeCell ref="AS227:AS228"/>
    <mergeCell ref="AT227:AT228"/>
    <mergeCell ref="AU227:AU228"/>
    <mergeCell ref="AV227:AV228"/>
    <mergeCell ref="AW227:AW228"/>
    <mergeCell ref="AX227:AX228"/>
    <mergeCell ref="AY227:AY228"/>
    <mergeCell ref="AZ227:AZ228"/>
    <mergeCell ref="AM229:AM230"/>
    <mergeCell ref="AN229:AN230"/>
    <mergeCell ref="AO229:AO230"/>
    <mergeCell ref="AP229:AP230"/>
    <mergeCell ref="AQ229:AQ230"/>
    <mergeCell ref="AR229:AR230"/>
    <mergeCell ref="AS229:AS230"/>
    <mergeCell ref="AT229:AT230"/>
    <mergeCell ref="AU229:AU230"/>
    <mergeCell ref="AV229:AV230"/>
    <mergeCell ref="AW229:AW230"/>
    <mergeCell ref="AX229:AX230"/>
    <mergeCell ref="AY229:AY230"/>
    <mergeCell ref="AZ229:AZ230"/>
    <mergeCell ref="AM231:AM232"/>
    <mergeCell ref="AN231:AN232"/>
    <mergeCell ref="AO231:AO232"/>
    <mergeCell ref="AP231:AP232"/>
    <mergeCell ref="AQ231:AQ232"/>
    <mergeCell ref="AR231:AR232"/>
    <mergeCell ref="AS231:AS232"/>
    <mergeCell ref="AT231:AT232"/>
    <mergeCell ref="AU231:AU232"/>
    <mergeCell ref="AV231:AV232"/>
    <mergeCell ref="AW231:AW232"/>
    <mergeCell ref="AX231:AX232"/>
    <mergeCell ref="AY231:AY232"/>
    <mergeCell ref="AZ231:AZ232"/>
    <mergeCell ref="AM233:AM234"/>
    <mergeCell ref="AN233:AN234"/>
    <mergeCell ref="AO233:AO234"/>
    <mergeCell ref="AP233:AP234"/>
    <mergeCell ref="AQ233:AQ234"/>
    <mergeCell ref="AR233:AR234"/>
    <mergeCell ref="AS233:AS234"/>
    <mergeCell ref="AT233:AT234"/>
    <mergeCell ref="AU233:AU234"/>
    <mergeCell ref="AV233:AV234"/>
    <mergeCell ref="AW233:AW234"/>
    <mergeCell ref="AX233:AX234"/>
    <mergeCell ref="AY233:AY234"/>
    <mergeCell ref="AZ233:AZ234"/>
    <mergeCell ref="AM235:AM236"/>
    <mergeCell ref="AN235:AN236"/>
    <mergeCell ref="AO235:AO236"/>
    <mergeCell ref="AP235:AP236"/>
    <mergeCell ref="AQ235:AQ236"/>
    <mergeCell ref="AR235:AR236"/>
    <mergeCell ref="AS235:AS236"/>
    <mergeCell ref="AT235:AT236"/>
    <mergeCell ref="AU235:AU236"/>
    <mergeCell ref="AV235:AV236"/>
    <mergeCell ref="AW235:AW236"/>
    <mergeCell ref="AX235:AX236"/>
    <mergeCell ref="AY235:AY236"/>
    <mergeCell ref="AZ235:AZ236"/>
    <mergeCell ref="AM237:AM238"/>
    <mergeCell ref="AN237:AN238"/>
    <mergeCell ref="AO237:AO238"/>
    <mergeCell ref="AP237:AP238"/>
    <mergeCell ref="AQ237:AQ238"/>
    <mergeCell ref="AR237:AR238"/>
    <mergeCell ref="AS237:AS238"/>
    <mergeCell ref="AT237:AT238"/>
    <mergeCell ref="AU237:AU238"/>
    <mergeCell ref="AV237:AV238"/>
    <mergeCell ref="AW237:AW238"/>
    <mergeCell ref="AX237:AX238"/>
    <mergeCell ref="AY237:AY238"/>
    <mergeCell ref="AZ237:AZ238"/>
    <mergeCell ref="AM239:AM240"/>
    <mergeCell ref="AN239:AN240"/>
    <mergeCell ref="AO239:AO240"/>
    <mergeCell ref="AP239:AP240"/>
    <mergeCell ref="AQ239:AQ240"/>
    <mergeCell ref="AR239:AR240"/>
    <mergeCell ref="AS239:AS240"/>
    <mergeCell ref="AT239:AT240"/>
    <mergeCell ref="AU239:AU240"/>
    <mergeCell ref="AV239:AV240"/>
    <mergeCell ref="AW239:AW240"/>
    <mergeCell ref="AX239:AX240"/>
    <mergeCell ref="AY239:AY240"/>
    <mergeCell ref="AZ239:AZ240"/>
    <mergeCell ref="AM241:AM242"/>
    <mergeCell ref="AN241:AN242"/>
    <mergeCell ref="AO241:AO242"/>
    <mergeCell ref="AP241:AP242"/>
    <mergeCell ref="AQ241:AQ242"/>
    <mergeCell ref="AR241:AR242"/>
    <mergeCell ref="AS241:AS242"/>
    <mergeCell ref="AT241:AT242"/>
    <mergeCell ref="AU241:AU242"/>
    <mergeCell ref="AV241:AV242"/>
    <mergeCell ref="AW241:AW242"/>
    <mergeCell ref="AX241:AX242"/>
    <mergeCell ref="AY241:AY242"/>
    <mergeCell ref="AZ241:AZ242"/>
    <mergeCell ref="AM243:AM244"/>
    <mergeCell ref="AN243:AN244"/>
    <mergeCell ref="AO243:AO244"/>
    <mergeCell ref="AP243:AP244"/>
    <mergeCell ref="AQ243:AQ244"/>
    <mergeCell ref="AR243:AR244"/>
    <mergeCell ref="AS243:AS244"/>
    <mergeCell ref="AT243:AT244"/>
    <mergeCell ref="AU243:AU244"/>
    <mergeCell ref="AV243:AV244"/>
    <mergeCell ref="AW243:AW244"/>
    <mergeCell ref="AX243:AX244"/>
    <mergeCell ref="AY243:AY244"/>
    <mergeCell ref="AZ243:AZ244"/>
    <mergeCell ref="AM245:AM246"/>
    <mergeCell ref="AN245:AN246"/>
    <mergeCell ref="AO245:AO246"/>
    <mergeCell ref="AP245:AP246"/>
    <mergeCell ref="AQ245:AQ246"/>
    <mergeCell ref="AR245:AR246"/>
    <mergeCell ref="AS245:AS246"/>
    <mergeCell ref="AT245:AT246"/>
    <mergeCell ref="AU245:AU246"/>
    <mergeCell ref="AV245:AV246"/>
    <mergeCell ref="AW245:AW246"/>
    <mergeCell ref="AX245:AX246"/>
    <mergeCell ref="AY245:AY246"/>
    <mergeCell ref="AZ245:AZ246"/>
    <mergeCell ref="AM247:AM248"/>
    <mergeCell ref="AN247:AN248"/>
    <mergeCell ref="AO247:AO248"/>
    <mergeCell ref="AP247:AP248"/>
    <mergeCell ref="AQ247:AQ248"/>
    <mergeCell ref="AR247:AR248"/>
    <mergeCell ref="AS247:AS248"/>
    <mergeCell ref="AT247:AT248"/>
    <mergeCell ref="AU247:AU248"/>
    <mergeCell ref="AV247:AV248"/>
    <mergeCell ref="AW247:AW248"/>
    <mergeCell ref="AX247:AX248"/>
    <mergeCell ref="AY247:AY248"/>
    <mergeCell ref="AZ247:AZ248"/>
    <mergeCell ref="AM249:AM250"/>
    <mergeCell ref="AN249:AN250"/>
    <mergeCell ref="AO249:AO250"/>
    <mergeCell ref="AP249:AP250"/>
    <mergeCell ref="AQ249:AQ250"/>
    <mergeCell ref="AR249:AR250"/>
    <mergeCell ref="AS249:AS250"/>
    <mergeCell ref="AT249:AT250"/>
    <mergeCell ref="AU249:AU250"/>
    <mergeCell ref="AV249:AV250"/>
    <mergeCell ref="AW249:AW250"/>
    <mergeCell ref="AX249:AX250"/>
    <mergeCell ref="AY249:AY250"/>
    <mergeCell ref="AZ249:AZ250"/>
    <mergeCell ref="AM251:AM252"/>
    <mergeCell ref="AN251:AN252"/>
    <mergeCell ref="AO251:AO252"/>
    <mergeCell ref="AP251:AP252"/>
    <mergeCell ref="AQ251:AQ252"/>
    <mergeCell ref="AR251:AR252"/>
    <mergeCell ref="AS251:AS252"/>
    <mergeCell ref="AT251:AT252"/>
    <mergeCell ref="AU251:AU252"/>
    <mergeCell ref="AV251:AV252"/>
    <mergeCell ref="AW251:AW252"/>
    <mergeCell ref="AX251:AX252"/>
    <mergeCell ref="AY251:AY252"/>
    <mergeCell ref="AZ251:AZ252"/>
    <mergeCell ref="AM253:AM254"/>
    <mergeCell ref="AN253:AN254"/>
    <mergeCell ref="AO253:AO254"/>
    <mergeCell ref="AP253:AP254"/>
    <mergeCell ref="AQ253:AQ254"/>
    <mergeCell ref="AR253:AR254"/>
    <mergeCell ref="AS253:AS254"/>
    <mergeCell ref="AT253:AT254"/>
    <mergeCell ref="AU253:AU254"/>
    <mergeCell ref="AV253:AV254"/>
    <mergeCell ref="AW253:AW254"/>
    <mergeCell ref="AX253:AX254"/>
    <mergeCell ref="AY253:AY254"/>
    <mergeCell ref="AZ253:AZ254"/>
    <mergeCell ref="AM255:AM256"/>
    <mergeCell ref="AN255:AN256"/>
    <mergeCell ref="AO255:AO256"/>
    <mergeCell ref="AP255:AP256"/>
    <mergeCell ref="AQ255:AQ256"/>
    <mergeCell ref="AR255:AR256"/>
    <mergeCell ref="AS255:AS256"/>
    <mergeCell ref="AT255:AT256"/>
    <mergeCell ref="AU255:AU256"/>
    <mergeCell ref="AV255:AV256"/>
    <mergeCell ref="AW255:AW256"/>
    <mergeCell ref="AX255:AX256"/>
    <mergeCell ref="AY255:AY256"/>
    <mergeCell ref="AZ255:AZ256"/>
    <mergeCell ref="AM257:AM258"/>
    <mergeCell ref="AN257:AN258"/>
    <mergeCell ref="AO257:AO258"/>
    <mergeCell ref="AP257:AP258"/>
    <mergeCell ref="AQ257:AQ258"/>
    <mergeCell ref="AR257:AR258"/>
    <mergeCell ref="AS257:AS258"/>
    <mergeCell ref="AT257:AT258"/>
    <mergeCell ref="AU257:AU258"/>
    <mergeCell ref="AV257:AV258"/>
    <mergeCell ref="AW257:AW258"/>
    <mergeCell ref="AX257:AX258"/>
    <mergeCell ref="AY257:AY258"/>
    <mergeCell ref="AZ257:AZ258"/>
    <mergeCell ref="AM259:AM260"/>
    <mergeCell ref="AN259:AN260"/>
    <mergeCell ref="AO259:AO260"/>
    <mergeCell ref="AP259:AP260"/>
    <mergeCell ref="AQ259:AQ260"/>
    <mergeCell ref="AR259:AR260"/>
    <mergeCell ref="AS259:AS260"/>
    <mergeCell ref="AT259:AT260"/>
    <mergeCell ref="AU259:AU260"/>
    <mergeCell ref="AV259:AV260"/>
    <mergeCell ref="AW259:AW260"/>
    <mergeCell ref="AX259:AX260"/>
    <mergeCell ref="AY259:AY260"/>
    <mergeCell ref="AZ259:AZ260"/>
    <mergeCell ref="AM261:AM262"/>
    <mergeCell ref="AN261:AN262"/>
    <mergeCell ref="AO261:AO262"/>
    <mergeCell ref="AP261:AP262"/>
    <mergeCell ref="AQ261:AQ262"/>
    <mergeCell ref="AR261:AR262"/>
    <mergeCell ref="AS261:AS262"/>
    <mergeCell ref="AT261:AT262"/>
    <mergeCell ref="AU261:AU262"/>
    <mergeCell ref="AV261:AV262"/>
    <mergeCell ref="AW261:AW262"/>
    <mergeCell ref="AX261:AX262"/>
    <mergeCell ref="AY261:AY262"/>
    <mergeCell ref="AZ261:AZ262"/>
    <mergeCell ref="AM263:AM264"/>
    <mergeCell ref="AN263:AN264"/>
    <mergeCell ref="AO263:AO264"/>
    <mergeCell ref="AP263:AP264"/>
    <mergeCell ref="AQ263:AQ264"/>
    <mergeCell ref="AR263:AR264"/>
    <mergeCell ref="AS263:AS264"/>
    <mergeCell ref="AT263:AT264"/>
    <mergeCell ref="AU263:AU264"/>
    <mergeCell ref="AV263:AV264"/>
    <mergeCell ref="AW263:AW264"/>
    <mergeCell ref="AX263:AX264"/>
    <mergeCell ref="AY263:AY264"/>
    <mergeCell ref="AZ263:AZ264"/>
    <mergeCell ref="AM265:AM266"/>
    <mergeCell ref="AN265:AN266"/>
    <mergeCell ref="AO265:AO266"/>
    <mergeCell ref="AP265:AP266"/>
    <mergeCell ref="AQ265:AQ266"/>
    <mergeCell ref="AR265:AR266"/>
    <mergeCell ref="AS265:AS266"/>
    <mergeCell ref="AT265:AT266"/>
    <mergeCell ref="AU265:AU266"/>
    <mergeCell ref="AV265:AV266"/>
    <mergeCell ref="AW265:AW266"/>
    <mergeCell ref="AX265:AX266"/>
    <mergeCell ref="AY265:AY266"/>
    <mergeCell ref="AZ265:AZ266"/>
    <mergeCell ref="AM267:AM268"/>
    <mergeCell ref="AN267:AN268"/>
    <mergeCell ref="AO267:AO268"/>
    <mergeCell ref="AP267:AP268"/>
    <mergeCell ref="AQ267:AQ268"/>
    <mergeCell ref="AR267:AR268"/>
    <mergeCell ref="AS267:AS268"/>
    <mergeCell ref="AT267:AT268"/>
    <mergeCell ref="AU267:AU268"/>
    <mergeCell ref="AV267:AV268"/>
    <mergeCell ref="AW267:AW268"/>
    <mergeCell ref="AX267:AX268"/>
    <mergeCell ref="AY267:AY268"/>
    <mergeCell ref="AZ267:AZ268"/>
    <mergeCell ref="AM269:AM270"/>
    <mergeCell ref="AN269:AN270"/>
    <mergeCell ref="AO269:AO270"/>
    <mergeCell ref="AP269:AP270"/>
    <mergeCell ref="AQ269:AQ270"/>
    <mergeCell ref="AR269:AR270"/>
    <mergeCell ref="AS269:AS270"/>
    <mergeCell ref="AT269:AT270"/>
    <mergeCell ref="AU269:AU270"/>
    <mergeCell ref="AV269:AV270"/>
    <mergeCell ref="AW269:AW270"/>
    <mergeCell ref="AX269:AX270"/>
    <mergeCell ref="AY269:AY270"/>
    <mergeCell ref="AZ269:AZ270"/>
    <mergeCell ref="AM271:AM272"/>
    <mergeCell ref="AN271:AN272"/>
    <mergeCell ref="AO271:AO272"/>
    <mergeCell ref="AP271:AP272"/>
    <mergeCell ref="AQ271:AQ272"/>
    <mergeCell ref="AR271:AR272"/>
    <mergeCell ref="AS271:AS272"/>
    <mergeCell ref="AT271:AT272"/>
    <mergeCell ref="AU271:AU272"/>
    <mergeCell ref="AV271:AV272"/>
    <mergeCell ref="AW271:AW272"/>
    <mergeCell ref="AX271:AX272"/>
    <mergeCell ref="AY271:AY272"/>
    <mergeCell ref="AZ271:AZ272"/>
    <mergeCell ref="AM273:AM274"/>
    <mergeCell ref="AN273:AN274"/>
    <mergeCell ref="AO273:AO274"/>
    <mergeCell ref="AP273:AP274"/>
    <mergeCell ref="AQ273:AQ274"/>
    <mergeCell ref="AR273:AR274"/>
    <mergeCell ref="AS273:AS274"/>
    <mergeCell ref="AT273:AT274"/>
    <mergeCell ref="AU273:AU274"/>
    <mergeCell ref="AV273:AV274"/>
    <mergeCell ref="AW273:AW274"/>
    <mergeCell ref="AX273:AX274"/>
    <mergeCell ref="AY273:AY274"/>
    <mergeCell ref="AZ273:AZ274"/>
    <mergeCell ref="AM275:AM276"/>
    <mergeCell ref="AN275:AN276"/>
    <mergeCell ref="AO275:AO276"/>
    <mergeCell ref="AP275:AP276"/>
    <mergeCell ref="AQ275:AQ276"/>
    <mergeCell ref="AR275:AR276"/>
    <mergeCell ref="AS275:AS276"/>
    <mergeCell ref="AT275:AT276"/>
    <mergeCell ref="AU275:AU276"/>
    <mergeCell ref="AV275:AV276"/>
    <mergeCell ref="AW275:AW276"/>
    <mergeCell ref="AX275:AX276"/>
    <mergeCell ref="AY275:AY276"/>
    <mergeCell ref="AZ275:AZ276"/>
    <mergeCell ref="AM277:AM278"/>
    <mergeCell ref="AN277:AN278"/>
    <mergeCell ref="AO277:AO278"/>
    <mergeCell ref="AP277:AP278"/>
    <mergeCell ref="AQ277:AQ278"/>
    <mergeCell ref="AR277:AR278"/>
    <mergeCell ref="AS277:AS278"/>
    <mergeCell ref="AT277:AT278"/>
    <mergeCell ref="AU277:AU278"/>
    <mergeCell ref="AV277:AV278"/>
    <mergeCell ref="AW277:AW278"/>
    <mergeCell ref="AX277:AX278"/>
    <mergeCell ref="AY277:AY278"/>
    <mergeCell ref="AZ277:AZ278"/>
    <mergeCell ref="AM279:AM280"/>
    <mergeCell ref="AN279:AN280"/>
    <mergeCell ref="AO279:AO280"/>
    <mergeCell ref="AP279:AP280"/>
    <mergeCell ref="AQ279:AQ280"/>
    <mergeCell ref="AR279:AR280"/>
    <mergeCell ref="AS279:AS280"/>
    <mergeCell ref="AT279:AT280"/>
    <mergeCell ref="AU279:AU280"/>
    <mergeCell ref="AV279:AV280"/>
    <mergeCell ref="AW279:AW280"/>
    <mergeCell ref="AX279:AX280"/>
    <mergeCell ref="AY279:AY280"/>
    <mergeCell ref="AZ279:AZ280"/>
    <mergeCell ref="AM281:AM282"/>
    <mergeCell ref="AN281:AN282"/>
    <mergeCell ref="AO281:AO282"/>
    <mergeCell ref="AP281:AP282"/>
    <mergeCell ref="AQ281:AQ282"/>
    <mergeCell ref="AR281:AR282"/>
    <mergeCell ref="AS281:AS282"/>
    <mergeCell ref="AT281:AT282"/>
    <mergeCell ref="AU281:AU282"/>
    <mergeCell ref="AV281:AV282"/>
    <mergeCell ref="AW281:AW282"/>
    <mergeCell ref="AX281:AX282"/>
    <mergeCell ref="AY281:AY282"/>
    <mergeCell ref="AZ281:AZ282"/>
    <mergeCell ref="AM283:AM284"/>
    <mergeCell ref="AN283:AN284"/>
    <mergeCell ref="AO283:AO284"/>
    <mergeCell ref="AP283:AP284"/>
    <mergeCell ref="AQ283:AQ284"/>
    <mergeCell ref="AR283:AR284"/>
    <mergeCell ref="AS283:AS284"/>
    <mergeCell ref="AT283:AT284"/>
    <mergeCell ref="AU283:AU284"/>
    <mergeCell ref="AV283:AV284"/>
    <mergeCell ref="AW283:AW284"/>
    <mergeCell ref="AX283:AX284"/>
    <mergeCell ref="AY283:AY284"/>
    <mergeCell ref="AZ283:AZ284"/>
    <mergeCell ref="AM285:AM286"/>
    <mergeCell ref="AN285:AN286"/>
    <mergeCell ref="AO285:AO286"/>
    <mergeCell ref="AP285:AP286"/>
    <mergeCell ref="AQ285:AQ286"/>
    <mergeCell ref="AR285:AR286"/>
    <mergeCell ref="AS285:AS286"/>
    <mergeCell ref="AT285:AT286"/>
    <mergeCell ref="AU285:AU286"/>
    <mergeCell ref="AV285:AV286"/>
    <mergeCell ref="AW285:AW286"/>
    <mergeCell ref="AX285:AX286"/>
    <mergeCell ref="AY285:AY286"/>
    <mergeCell ref="AZ285:AZ286"/>
    <mergeCell ref="AM287:AM288"/>
    <mergeCell ref="AN287:AN288"/>
    <mergeCell ref="AO287:AO288"/>
    <mergeCell ref="AP287:AP288"/>
    <mergeCell ref="AQ287:AQ288"/>
    <mergeCell ref="AR287:AR288"/>
    <mergeCell ref="AS287:AS288"/>
    <mergeCell ref="AT287:AT288"/>
    <mergeCell ref="AU287:AU288"/>
    <mergeCell ref="AV287:AV288"/>
    <mergeCell ref="AW287:AW288"/>
    <mergeCell ref="AX287:AX288"/>
    <mergeCell ref="AY287:AY288"/>
    <mergeCell ref="AZ287:AZ288"/>
    <mergeCell ref="AM289:AM290"/>
    <mergeCell ref="AN289:AN290"/>
    <mergeCell ref="AO289:AO290"/>
    <mergeCell ref="AP289:AP290"/>
    <mergeCell ref="AQ289:AQ290"/>
    <mergeCell ref="AR289:AR290"/>
    <mergeCell ref="AS289:AS290"/>
    <mergeCell ref="AT289:AT290"/>
    <mergeCell ref="AU289:AU290"/>
    <mergeCell ref="AV289:AV290"/>
    <mergeCell ref="AW289:AW290"/>
    <mergeCell ref="AX289:AX290"/>
    <mergeCell ref="AY289:AY290"/>
    <mergeCell ref="AZ289:AZ290"/>
    <mergeCell ref="AM291:AM292"/>
    <mergeCell ref="AN291:AN292"/>
    <mergeCell ref="AO291:AO292"/>
    <mergeCell ref="AP291:AP292"/>
    <mergeCell ref="AQ291:AQ292"/>
    <mergeCell ref="AR291:AR292"/>
    <mergeCell ref="AS291:AS292"/>
    <mergeCell ref="AT291:AT292"/>
    <mergeCell ref="AU291:AU292"/>
    <mergeCell ref="AV291:AV292"/>
    <mergeCell ref="AW291:AW292"/>
    <mergeCell ref="AX291:AX292"/>
    <mergeCell ref="AY291:AY292"/>
    <mergeCell ref="AZ291:AZ292"/>
    <mergeCell ref="AM293:AM294"/>
    <mergeCell ref="AN293:AN294"/>
    <mergeCell ref="AO293:AO294"/>
    <mergeCell ref="AP293:AP294"/>
    <mergeCell ref="AQ293:AQ294"/>
    <mergeCell ref="AR293:AR294"/>
    <mergeCell ref="AS293:AS294"/>
    <mergeCell ref="AT293:AT294"/>
    <mergeCell ref="AU293:AU294"/>
    <mergeCell ref="AV293:AV294"/>
    <mergeCell ref="AW293:AW294"/>
    <mergeCell ref="AX293:AX294"/>
    <mergeCell ref="AY293:AY294"/>
    <mergeCell ref="AZ293:AZ294"/>
    <mergeCell ref="AM295:AM296"/>
    <mergeCell ref="AN295:AN296"/>
    <mergeCell ref="AO295:AO296"/>
    <mergeCell ref="AP295:AP296"/>
    <mergeCell ref="AQ295:AQ296"/>
    <mergeCell ref="AR295:AR296"/>
    <mergeCell ref="AS295:AS296"/>
    <mergeCell ref="AT295:AT296"/>
    <mergeCell ref="AU295:AU296"/>
    <mergeCell ref="AV295:AV296"/>
    <mergeCell ref="AW295:AW296"/>
    <mergeCell ref="AX295:AX296"/>
    <mergeCell ref="AY295:AY296"/>
    <mergeCell ref="AZ295:AZ296"/>
    <mergeCell ref="AM297:AM298"/>
    <mergeCell ref="AN297:AN298"/>
    <mergeCell ref="AO297:AO298"/>
    <mergeCell ref="AP297:AP298"/>
    <mergeCell ref="AQ297:AQ298"/>
    <mergeCell ref="AR297:AR298"/>
    <mergeCell ref="AS297:AS298"/>
    <mergeCell ref="AT297:AT298"/>
    <mergeCell ref="AU297:AU298"/>
    <mergeCell ref="AV297:AV298"/>
    <mergeCell ref="AW297:AW298"/>
    <mergeCell ref="AX297:AX298"/>
    <mergeCell ref="AY297:AY298"/>
    <mergeCell ref="AZ297:AZ298"/>
    <mergeCell ref="AM299:AM300"/>
    <mergeCell ref="AN299:AN300"/>
    <mergeCell ref="AO299:AO300"/>
    <mergeCell ref="AP299:AP300"/>
    <mergeCell ref="AQ299:AQ300"/>
    <mergeCell ref="AR299:AR300"/>
    <mergeCell ref="AS299:AS300"/>
    <mergeCell ref="AT299:AT300"/>
    <mergeCell ref="AU299:AU300"/>
    <mergeCell ref="AV299:AV300"/>
    <mergeCell ref="AW299:AW300"/>
    <mergeCell ref="AX299:AX300"/>
    <mergeCell ref="AY299:AY300"/>
    <mergeCell ref="AZ299:AZ300"/>
    <mergeCell ref="AM301:AM302"/>
    <mergeCell ref="AN301:AN302"/>
    <mergeCell ref="AO301:AO302"/>
    <mergeCell ref="AP301:AP302"/>
    <mergeCell ref="AQ301:AQ302"/>
    <mergeCell ref="AR301:AR302"/>
    <mergeCell ref="AS301:AS302"/>
    <mergeCell ref="AT301:AT302"/>
    <mergeCell ref="AU301:AU302"/>
    <mergeCell ref="AV301:AV302"/>
    <mergeCell ref="AW301:AW302"/>
    <mergeCell ref="AX301:AX302"/>
    <mergeCell ref="AY301:AY302"/>
    <mergeCell ref="AZ301:AZ302"/>
    <mergeCell ref="AM303:AM304"/>
    <mergeCell ref="AN303:AN304"/>
    <mergeCell ref="AO303:AO304"/>
    <mergeCell ref="AP303:AP304"/>
    <mergeCell ref="AQ303:AQ304"/>
    <mergeCell ref="AR303:AR304"/>
    <mergeCell ref="AS303:AS304"/>
    <mergeCell ref="AT303:AT304"/>
    <mergeCell ref="AU303:AU304"/>
    <mergeCell ref="AV303:AV304"/>
    <mergeCell ref="AW303:AW304"/>
    <mergeCell ref="AX303:AX304"/>
    <mergeCell ref="AY303:AY304"/>
    <mergeCell ref="AZ303:AZ304"/>
    <mergeCell ref="AM305:AM306"/>
    <mergeCell ref="AN305:AN306"/>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AM307:AM308"/>
    <mergeCell ref="AN307:AN308"/>
    <mergeCell ref="AO307:AO308"/>
    <mergeCell ref="AP307:AP308"/>
    <mergeCell ref="AQ307:AQ308"/>
    <mergeCell ref="AR307:AR308"/>
    <mergeCell ref="AS307:AS308"/>
    <mergeCell ref="AT307:AT308"/>
    <mergeCell ref="AU307:AU308"/>
    <mergeCell ref="AV307:AV308"/>
    <mergeCell ref="AW307:AW308"/>
    <mergeCell ref="AX307:AX308"/>
    <mergeCell ref="AY307:AY308"/>
    <mergeCell ref="AZ307:AZ308"/>
    <mergeCell ref="AM309:AM310"/>
    <mergeCell ref="AN309:AN310"/>
    <mergeCell ref="AO309:AO310"/>
    <mergeCell ref="AP309:AP310"/>
    <mergeCell ref="AQ309:AQ310"/>
    <mergeCell ref="AR309:AR310"/>
    <mergeCell ref="AS309:AS310"/>
    <mergeCell ref="AT309:AT310"/>
    <mergeCell ref="AU309:AU310"/>
    <mergeCell ref="AV309:AV310"/>
    <mergeCell ref="AW309:AW310"/>
    <mergeCell ref="AX309:AX310"/>
    <mergeCell ref="AY309:AY310"/>
    <mergeCell ref="AZ309:AZ310"/>
    <mergeCell ref="AM311:AM312"/>
    <mergeCell ref="AN311:AN312"/>
    <mergeCell ref="AO311:AO312"/>
    <mergeCell ref="AP311:AP312"/>
    <mergeCell ref="AQ311:AQ312"/>
    <mergeCell ref="AR311:AR312"/>
    <mergeCell ref="AS311:AS312"/>
    <mergeCell ref="AT311:AT312"/>
    <mergeCell ref="AU311:AU312"/>
    <mergeCell ref="AV311:AV312"/>
    <mergeCell ref="AW311:AW312"/>
    <mergeCell ref="AX311:AX312"/>
    <mergeCell ref="AY311:AY312"/>
    <mergeCell ref="AZ311:AZ312"/>
    <mergeCell ref="AM313:AM314"/>
    <mergeCell ref="AN313:AN314"/>
    <mergeCell ref="AO313:AO314"/>
    <mergeCell ref="AP313:AP314"/>
    <mergeCell ref="AQ313:AQ314"/>
    <mergeCell ref="AR313:AR314"/>
    <mergeCell ref="AS313:AS314"/>
    <mergeCell ref="AT313:AT314"/>
    <mergeCell ref="AU313:AU314"/>
    <mergeCell ref="AV313:AV314"/>
    <mergeCell ref="AW313:AW314"/>
    <mergeCell ref="AX313:AX314"/>
    <mergeCell ref="AY313:AY314"/>
    <mergeCell ref="AZ313:AZ314"/>
    <mergeCell ref="AM315:AM316"/>
    <mergeCell ref="AN315:AN316"/>
    <mergeCell ref="AO315:AO316"/>
    <mergeCell ref="AP315:AP316"/>
    <mergeCell ref="AQ315:AQ316"/>
    <mergeCell ref="AR315:AR316"/>
    <mergeCell ref="AS315:AS316"/>
    <mergeCell ref="AT315:AT316"/>
    <mergeCell ref="AU315:AU316"/>
    <mergeCell ref="AV315:AV316"/>
    <mergeCell ref="AW315:AW316"/>
    <mergeCell ref="AX315:AX316"/>
    <mergeCell ref="AY315:AY316"/>
    <mergeCell ref="AZ315:AZ316"/>
    <mergeCell ref="AM317:AM318"/>
    <mergeCell ref="AN317:AN318"/>
    <mergeCell ref="AO317:AO318"/>
    <mergeCell ref="AP317:AP318"/>
    <mergeCell ref="AQ317:AQ318"/>
    <mergeCell ref="AR317:AR318"/>
    <mergeCell ref="AS317:AS318"/>
    <mergeCell ref="AT317:AT318"/>
    <mergeCell ref="AU317:AU318"/>
    <mergeCell ref="AV317:AV318"/>
    <mergeCell ref="AW317:AW318"/>
    <mergeCell ref="AX317:AX318"/>
    <mergeCell ref="AY317:AY318"/>
    <mergeCell ref="AZ317:AZ318"/>
    <mergeCell ref="AM319:AM320"/>
    <mergeCell ref="AN319:AN320"/>
    <mergeCell ref="AO319:AO320"/>
    <mergeCell ref="AP319:AP320"/>
    <mergeCell ref="AQ319:AQ320"/>
    <mergeCell ref="AR319:AR320"/>
    <mergeCell ref="AS319:AS320"/>
    <mergeCell ref="AT319:AT320"/>
    <mergeCell ref="AU319:AU320"/>
    <mergeCell ref="AV319:AV320"/>
    <mergeCell ref="AW319:AW320"/>
    <mergeCell ref="AX319:AX320"/>
    <mergeCell ref="AY319:AY320"/>
    <mergeCell ref="AZ319:AZ320"/>
    <mergeCell ref="AM321:AM322"/>
    <mergeCell ref="AN321:AN322"/>
    <mergeCell ref="AO321:AO322"/>
    <mergeCell ref="AP321:AP322"/>
    <mergeCell ref="AQ321:AQ322"/>
    <mergeCell ref="AR321:AR322"/>
    <mergeCell ref="AS321:AS322"/>
    <mergeCell ref="AT321:AT322"/>
    <mergeCell ref="AU321:AU322"/>
    <mergeCell ref="AV321:AV322"/>
    <mergeCell ref="AW321:AW322"/>
    <mergeCell ref="AX321:AX322"/>
    <mergeCell ref="AY321:AY322"/>
    <mergeCell ref="AZ321:AZ322"/>
    <mergeCell ref="AM323:AM324"/>
    <mergeCell ref="AN323:AN324"/>
    <mergeCell ref="AO323:AO324"/>
    <mergeCell ref="AP323:AP324"/>
    <mergeCell ref="AQ323:AQ324"/>
    <mergeCell ref="AR323:AR324"/>
    <mergeCell ref="AS323:AS324"/>
    <mergeCell ref="AT323:AT324"/>
    <mergeCell ref="AU323:AU324"/>
    <mergeCell ref="AV323:AV324"/>
    <mergeCell ref="AW323:AW324"/>
    <mergeCell ref="AX323:AX324"/>
    <mergeCell ref="AY323:AY324"/>
    <mergeCell ref="AZ323:AZ324"/>
    <mergeCell ref="AM325:AM326"/>
    <mergeCell ref="AN325:AN326"/>
    <mergeCell ref="AO325:AO326"/>
    <mergeCell ref="AP325:AP326"/>
    <mergeCell ref="AQ325:AQ326"/>
    <mergeCell ref="AR325:AR326"/>
    <mergeCell ref="AS325:AS326"/>
    <mergeCell ref="AT325:AT326"/>
    <mergeCell ref="AU325:AU326"/>
    <mergeCell ref="AV325:AV326"/>
    <mergeCell ref="AW325:AW326"/>
    <mergeCell ref="AX325:AX326"/>
    <mergeCell ref="AY325:AY326"/>
    <mergeCell ref="AZ325:AZ326"/>
    <mergeCell ref="AM327:AM328"/>
    <mergeCell ref="AN327:AN328"/>
    <mergeCell ref="AO327:AO328"/>
    <mergeCell ref="AP327:AP328"/>
    <mergeCell ref="AQ327:AQ328"/>
    <mergeCell ref="AR327:AR328"/>
    <mergeCell ref="AS327:AS328"/>
    <mergeCell ref="AT327:AT328"/>
    <mergeCell ref="AU327:AU328"/>
    <mergeCell ref="AV327:AV328"/>
    <mergeCell ref="AW327:AW328"/>
    <mergeCell ref="AX327:AX328"/>
    <mergeCell ref="AY327:AY328"/>
    <mergeCell ref="AZ327:AZ328"/>
    <mergeCell ref="AM329:AM330"/>
    <mergeCell ref="AN329:AN330"/>
    <mergeCell ref="AO329:AO330"/>
    <mergeCell ref="AP329:AP330"/>
    <mergeCell ref="AQ329:AQ330"/>
    <mergeCell ref="AR329:AR330"/>
    <mergeCell ref="AS329:AS330"/>
    <mergeCell ref="AT329:AT330"/>
    <mergeCell ref="AU329:AU330"/>
    <mergeCell ref="AV329:AV330"/>
    <mergeCell ref="AW329:AW330"/>
    <mergeCell ref="AX329:AX330"/>
    <mergeCell ref="AY329:AY330"/>
    <mergeCell ref="AZ329:AZ330"/>
    <mergeCell ref="AM331:AM332"/>
    <mergeCell ref="AN331:AN332"/>
    <mergeCell ref="AO331:AO332"/>
    <mergeCell ref="AP331:AP332"/>
    <mergeCell ref="AQ331:AQ332"/>
    <mergeCell ref="AR331:AR332"/>
    <mergeCell ref="AS331:AS332"/>
    <mergeCell ref="AT331:AT332"/>
    <mergeCell ref="AU331:AU332"/>
    <mergeCell ref="AV331:AV332"/>
    <mergeCell ref="AW331:AW332"/>
    <mergeCell ref="AX331:AX332"/>
    <mergeCell ref="AY331:AY332"/>
    <mergeCell ref="AZ331:AZ332"/>
    <mergeCell ref="AM333:AM334"/>
    <mergeCell ref="AN333:AN334"/>
    <mergeCell ref="AO333:AO334"/>
    <mergeCell ref="AP333:AP334"/>
    <mergeCell ref="AQ333:AQ334"/>
    <mergeCell ref="AR333:AR334"/>
    <mergeCell ref="AS333:AS334"/>
    <mergeCell ref="AT333:AT334"/>
    <mergeCell ref="AU333:AU334"/>
    <mergeCell ref="AV333:AV334"/>
    <mergeCell ref="AW333:AW334"/>
    <mergeCell ref="AX333:AX334"/>
    <mergeCell ref="AY333:AY334"/>
    <mergeCell ref="AZ333:AZ334"/>
    <mergeCell ref="AM335:AM336"/>
    <mergeCell ref="AN335:AN336"/>
    <mergeCell ref="AO335:AO336"/>
    <mergeCell ref="AP335:AP336"/>
    <mergeCell ref="AQ335:AQ336"/>
    <mergeCell ref="AR335:AR336"/>
    <mergeCell ref="AS335:AS336"/>
    <mergeCell ref="AT335:AT336"/>
    <mergeCell ref="AU335:AU336"/>
    <mergeCell ref="AV335:AV336"/>
    <mergeCell ref="AW335:AW336"/>
    <mergeCell ref="AX335:AX336"/>
    <mergeCell ref="AY335:AY336"/>
    <mergeCell ref="AZ335:AZ336"/>
    <mergeCell ref="AM337:AM338"/>
    <mergeCell ref="AN337:AN338"/>
    <mergeCell ref="AO337:AO338"/>
    <mergeCell ref="AP337:AP338"/>
    <mergeCell ref="AQ337:AQ338"/>
    <mergeCell ref="AR337:AR338"/>
    <mergeCell ref="AS337:AS338"/>
    <mergeCell ref="AT337:AT338"/>
    <mergeCell ref="AU337:AU338"/>
    <mergeCell ref="AV337:AV338"/>
    <mergeCell ref="AW337:AW338"/>
    <mergeCell ref="AX337:AX338"/>
    <mergeCell ref="AY337:AY338"/>
    <mergeCell ref="AZ337:AZ338"/>
    <mergeCell ref="AM339:AM340"/>
    <mergeCell ref="AN339:AN340"/>
    <mergeCell ref="AO339:AO340"/>
    <mergeCell ref="AP339:AP340"/>
    <mergeCell ref="AQ339:AQ340"/>
    <mergeCell ref="AR339:AR340"/>
    <mergeCell ref="AS339:AS340"/>
    <mergeCell ref="AT339:AT340"/>
    <mergeCell ref="AU339:AU340"/>
    <mergeCell ref="AV339:AV340"/>
    <mergeCell ref="AW339:AW340"/>
    <mergeCell ref="AX339:AX340"/>
    <mergeCell ref="AY339:AY340"/>
    <mergeCell ref="AZ339:AZ340"/>
    <mergeCell ref="AM341:AM342"/>
    <mergeCell ref="AN341:AN342"/>
    <mergeCell ref="AO341:AO342"/>
    <mergeCell ref="AP341:AP342"/>
    <mergeCell ref="AQ341:AQ342"/>
    <mergeCell ref="AR341:AR342"/>
    <mergeCell ref="AS341:AS342"/>
    <mergeCell ref="AT341:AT342"/>
    <mergeCell ref="AU341:AU342"/>
    <mergeCell ref="AV341:AV342"/>
    <mergeCell ref="AW341:AW342"/>
    <mergeCell ref="AX341:AX342"/>
    <mergeCell ref="AY341:AY342"/>
    <mergeCell ref="AZ341:AZ342"/>
    <mergeCell ref="AM343:AM344"/>
    <mergeCell ref="AN343:AN344"/>
    <mergeCell ref="AO343:AO344"/>
    <mergeCell ref="AP343:AP344"/>
    <mergeCell ref="AQ343:AQ344"/>
    <mergeCell ref="AR343:AR344"/>
    <mergeCell ref="AS343:AS344"/>
    <mergeCell ref="AT343:AT344"/>
    <mergeCell ref="AU343:AU344"/>
    <mergeCell ref="AV343:AV344"/>
    <mergeCell ref="AW343:AW344"/>
    <mergeCell ref="AX343:AX344"/>
    <mergeCell ref="AY343:AY344"/>
    <mergeCell ref="AZ343:AZ344"/>
    <mergeCell ref="AM345:AM346"/>
    <mergeCell ref="AN345:AN346"/>
    <mergeCell ref="AO345:AO346"/>
    <mergeCell ref="AP345:AP346"/>
    <mergeCell ref="AQ345:AQ346"/>
    <mergeCell ref="AR345:AR346"/>
    <mergeCell ref="AS345:AS346"/>
    <mergeCell ref="AT345:AT346"/>
    <mergeCell ref="AU345:AU346"/>
    <mergeCell ref="AV345:AV346"/>
    <mergeCell ref="AW345:AW346"/>
    <mergeCell ref="AX345:AX346"/>
    <mergeCell ref="AY345:AY346"/>
    <mergeCell ref="AZ345:AZ346"/>
    <mergeCell ref="AM347:AM348"/>
    <mergeCell ref="AN347:AN348"/>
    <mergeCell ref="AO347:AO348"/>
    <mergeCell ref="AP347:AP348"/>
    <mergeCell ref="AQ347:AQ348"/>
    <mergeCell ref="AR347:AR348"/>
    <mergeCell ref="AS347:AS348"/>
    <mergeCell ref="AT347:AT348"/>
    <mergeCell ref="AU347:AU348"/>
    <mergeCell ref="AV347:AV348"/>
    <mergeCell ref="AW347:AW348"/>
    <mergeCell ref="AX347:AX348"/>
    <mergeCell ref="AY347:AY348"/>
    <mergeCell ref="AZ347:AZ348"/>
    <mergeCell ref="AM349:AM350"/>
    <mergeCell ref="AN349:AN350"/>
    <mergeCell ref="AO349:AO350"/>
    <mergeCell ref="AP349:AP350"/>
    <mergeCell ref="AQ349:AQ350"/>
    <mergeCell ref="AR349:AR350"/>
    <mergeCell ref="AS349:AS350"/>
    <mergeCell ref="AT349:AT350"/>
    <mergeCell ref="AU349:AU350"/>
    <mergeCell ref="AV349:AV350"/>
    <mergeCell ref="AW349:AW350"/>
    <mergeCell ref="AX349:AX350"/>
    <mergeCell ref="AY349:AY350"/>
    <mergeCell ref="AZ349:AZ350"/>
    <mergeCell ref="AM351:AM352"/>
    <mergeCell ref="AN351:AN352"/>
    <mergeCell ref="AO351:AO352"/>
    <mergeCell ref="AP351:AP352"/>
    <mergeCell ref="AQ351:AQ352"/>
    <mergeCell ref="AR351:AR352"/>
    <mergeCell ref="AS351:AS352"/>
    <mergeCell ref="AT351:AT352"/>
    <mergeCell ref="AU351:AU352"/>
    <mergeCell ref="AV351:AV352"/>
    <mergeCell ref="AW351:AW352"/>
    <mergeCell ref="AX351:AX352"/>
    <mergeCell ref="AY351:AY352"/>
    <mergeCell ref="AZ351:AZ352"/>
    <mergeCell ref="AM353:AM354"/>
    <mergeCell ref="AN353:AN354"/>
    <mergeCell ref="AO353:AO354"/>
    <mergeCell ref="AP353:AP354"/>
    <mergeCell ref="AQ353:AQ354"/>
    <mergeCell ref="AR353:AR354"/>
    <mergeCell ref="AS353:AS354"/>
    <mergeCell ref="AT353:AT354"/>
    <mergeCell ref="AU353:AU354"/>
    <mergeCell ref="AV353:AV354"/>
    <mergeCell ref="AW353:AW354"/>
    <mergeCell ref="AX353:AX354"/>
    <mergeCell ref="AY353:AY354"/>
    <mergeCell ref="AZ353:AZ354"/>
    <mergeCell ref="AM355:AM356"/>
    <mergeCell ref="AN355:AN356"/>
    <mergeCell ref="AO355:AO356"/>
    <mergeCell ref="AP355:AP356"/>
    <mergeCell ref="AQ355:AQ356"/>
    <mergeCell ref="AR355:AR356"/>
    <mergeCell ref="AS355:AS356"/>
    <mergeCell ref="AT355:AT356"/>
    <mergeCell ref="AU355:AU356"/>
    <mergeCell ref="AV355:AV356"/>
    <mergeCell ref="AW355:AW356"/>
    <mergeCell ref="AX355:AX356"/>
    <mergeCell ref="AY355:AY356"/>
    <mergeCell ref="AZ355:AZ356"/>
    <mergeCell ref="AM357:AM358"/>
    <mergeCell ref="AN357:AN358"/>
    <mergeCell ref="AO357:AO358"/>
    <mergeCell ref="AP357:AP358"/>
    <mergeCell ref="AQ357:AQ358"/>
    <mergeCell ref="AR357:AR358"/>
    <mergeCell ref="AS357:AS358"/>
    <mergeCell ref="AT357:AT358"/>
    <mergeCell ref="AU357:AU358"/>
    <mergeCell ref="AV357:AV358"/>
    <mergeCell ref="AW357:AW358"/>
    <mergeCell ref="AX357:AX358"/>
    <mergeCell ref="AY357:AY358"/>
    <mergeCell ref="AZ357:AZ358"/>
    <mergeCell ref="AM359:AM360"/>
    <mergeCell ref="AN359:AN360"/>
    <mergeCell ref="AO359:AO360"/>
    <mergeCell ref="AP359:AP360"/>
    <mergeCell ref="AQ359:AQ360"/>
    <mergeCell ref="AR359:AR360"/>
    <mergeCell ref="AS359:AS360"/>
    <mergeCell ref="AT359:AT360"/>
    <mergeCell ref="AU359:AU360"/>
    <mergeCell ref="AV359:AV360"/>
    <mergeCell ref="AW359:AW360"/>
    <mergeCell ref="AX359:AX360"/>
    <mergeCell ref="AY359:AY360"/>
    <mergeCell ref="AZ359:AZ360"/>
    <mergeCell ref="AM361:AM362"/>
    <mergeCell ref="AN361:AN362"/>
    <mergeCell ref="AO361:AO362"/>
    <mergeCell ref="AP361:AP362"/>
    <mergeCell ref="AQ361:AQ362"/>
    <mergeCell ref="AR361:AR362"/>
    <mergeCell ref="AS361:AS362"/>
    <mergeCell ref="AT361:AT362"/>
    <mergeCell ref="AU361:AU362"/>
    <mergeCell ref="AV361:AV362"/>
    <mergeCell ref="AW361:AW362"/>
    <mergeCell ref="AX361:AX362"/>
    <mergeCell ref="AY361:AY362"/>
    <mergeCell ref="AZ361:AZ362"/>
    <mergeCell ref="AM363:AM364"/>
    <mergeCell ref="AN363:AN364"/>
    <mergeCell ref="AO363:AO364"/>
    <mergeCell ref="AP363:AP364"/>
    <mergeCell ref="AQ363:AQ364"/>
    <mergeCell ref="AR363:AR364"/>
    <mergeCell ref="AS363:AS364"/>
    <mergeCell ref="AT363:AT364"/>
    <mergeCell ref="AU363:AU364"/>
    <mergeCell ref="AV363:AV364"/>
    <mergeCell ref="AW363:AW364"/>
    <mergeCell ref="AX363:AX364"/>
    <mergeCell ref="AY363:AY364"/>
    <mergeCell ref="AM365:AM366"/>
    <mergeCell ref="AN365:AN366"/>
    <mergeCell ref="AO365:AO366"/>
    <mergeCell ref="AP365:AP366"/>
    <mergeCell ref="AQ365:AQ366"/>
    <mergeCell ref="AR365:AR366"/>
    <mergeCell ref="AS365:AS366"/>
    <mergeCell ref="AT365:AT366"/>
    <mergeCell ref="AU365:AU366"/>
    <mergeCell ref="AV365:AV366"/>
    <mergeCell ref="AW365:AW366"/>
    <mergeCell ref="AX365:AX366"/>
    <mergeCell ref="AY365:AY366"/>
    <mergeCell ref="AM367:AM368"/>
    <mergeCell ref="AN367:AN368"/>
    <mergeCell ref="AO367:AO368"/>
    <mergeCell ref="AP367:AP368"/>
    <mergeCell ref="AQ367:AQ368"/>
    <mergeCell ref="AR367:AR368"/>
    <mergeCell ref="AS367:AS368"/>
    <mergeCell ref="AT367:AT368"/>
    <mergeCell ref="AU367:AU368"/>
    <mergeCell ref="AV367:AV368"/>
    <mergeCell ref="AW367:AW368"/>
    <mergeCell ref="AX367:AX368"/>
    <mergeCell ref="AY367:AY368"/>
    <mergeCell ref="AM369:AM370"/>
    <mergeCell ref="AN369:AN370"/>
    <mergeCell ref="AO369:AO370"/>
    <mergeCell ref="AP369:AP370"/>
    <mergeCell ref="AQ369:AQ370"/>
    <mergeCell ref="AR369:AR370"/>
    <mergeCell ref="AS369:AS370"/>
    <mergeCell ref="AT369:AT370"/>
    <mergeCell ref="AU369:AU370"/>
    <mergeCell ref="AV369:AV370"/>
    <mergeCell ref="AW369:AW370"/>
    <mergeCell ref="AX369:AX370"/>
    <mergeCell ref="AY369:AY370"/>
    <mergeCell ref="AM371:AM372"/>
    <mergeCell ref="AN371:AN372"/>
    <mergeCell ref="AO371:AO372"/>
    <mergeCell ref="AP371:AP372"/>
    <mergeCell ref="AQ371:AQ372"/>
    <mergeCell ref="AR371:AR372"/>
    <mergeCell ref="AS371:AS372"/>
    <mergeCell ref="AT371:AT372"/>
    <mergeCell ref="AU371:AU372"/>
    <mergeCell ref="AV371:AV372"/>
    <mergeCell ref="AW371:AW372"/>
    <mergeCell ref="AX371:AX372"/>
    <mergeCell ref="AY371:AY372"/>
    <mergeCell ref="AM373:AM374"/>
    <mergeCell ref="AN373:AN374"/>
    <mergeCell ref="AO373:AO374"/>
    <mergeCell ref="AP373:AP374"/>
    <mergeCell ref="AQ373:AQ374"/>
    <mergeCell ref="AR373:AR374"/>
    <mergeCell ref="AS373:AS374"/>
    <mergeCell ref="AT373:AT374"/>
    <mergeCell ref="AU373:AU374"/>
    <mergeCell ref="AV373:AV374"/>
    <mergeCell ref="AW373:AW374"/>
    <mergeCell ref="AX373:AX374"/>
    <mergeCell ref="AY373:AY374"/>
    <mergeCell ref="AM375:AM376"/>
    <mergeCell ref="AN375:AN376"/>
    <mergeCell ref="AO375:AO376"/>
    <mergeCell ref="AP375:AP376"/>
    <mergeCell ref="AQ375:AQ376"/>
    <mergeCell ref="AR375:AR376"/>
    <mergeCell ref="AS375:AS376"/>
    <mergeCell ref="AT375:AT376"/>
    <mergeCell ref="AU375:AU376"/>
    <mergeCell ref="AV375:AV376"/>
    <mergeCell ref="AW375:AW376"/>
    <mergeCell ref="AX375:AX376"/>
    <mergeCell ref="AY375:AY376"/>
    <mergeCell ref="AM377:AM378"/>
    <mergeCell ref="AN377:AN378"/>
    <mergeCell ref="AO377:AO378"/>
    <mergeCell ref="AP377:AP378"/>
    <mergeCell ref="AQ377:AQ378"/>
    <mergeCell ref="AR377:AR378"/>
    <mergeCell ref="AS377:AS378"/>
    <mergeCell ref="AT377:AT378"/>
    <mergeCell ref="AU377:AU378"/>
    <mergeCell ref="AV377:AV378"/>
    <mergeCell ref="AW377:AW378"/>
    <mergeCell ref="AX377:AX378"/>
    <mergeCell ref="AY377:AY378"/>
    <mergeCell ref="AM379:AM380"/>
    <mergeCell ref="AN379:AN380"/>
    <mergeCell ref="AO379:AO380"/>
    <mergeCell ref="AP379:AP380"/>
    <mergeCell ref="AQ379:AQ380"/>
    <mergeCell ref="AR379:AR380"/>
    <mergeCell ref="AS379:AS380"/>
    <mergeCell ref="AT379:AT380"/>
    <mergeCell ref="AU379:AU380"/>
    <mergeCell ref="AV379:AV380"/>
    <mergeCell ref="AW379:AW380"/>
    <mergeCell ref="AX379:AX380"/>
    <mergeCell ref="AY379:AY380"/>
    <mergeCell ref="AM381:AM382"/>
    <mergeCell ref="AN381:AN382"/>
    <mergeCell ref="AO381:AO382"/>
    <mergeCell ref="AP381:AP382"/>
    <mergeCell ref="AQ381:AQ382"/>
    <mergeCell ref="AR381:AR382"/>
    <mergeCell ref="AS381:AS382"/>
    <mergeCell ref="AT381:AT382"/>
    <mergeCell ref="AU381:AU382"/>
    <mergeCell ref="AV381:AV382"/>
    <mergeCell ref="AW381:AW382"/>
    <mergeCell ref="AX381:AX382"/>
    <mergeCell ref="AY381:AY382"/>
    <mergeCell ref="AM383:AM384"/>
    <mergeCell ref="AN383:AN384"/>
    <mergeCell ref="AO383:AO384"/>
    <mergeCell ref="AP383:AP384"/>
    <mergeCell ref="AQ383:AQ384"/>
    <mergeCell ref="AR383:AR384"/>
    <mergeCell ref="AS383:AS384"/>
    <mergeCell ref="AT383:AT384"/>
    <mergeCell ref="AU383:AU384"/>
    <mergeCell ref="AV383:AV384"/>
    <mergeCell ref="AW383:AW384"/>
    <mergeCell ref="AX383:AX384"/>
    <mergeCell ref="AY383:AY384"/>
    <mergeCell ref="AM385:AM386"/>
    <mergeCell ref="AN385:AN386"/>
    <mergeCell ref="AO385:AO386"/>
    <mergeCell ref="AP385:AP386"/>
    <mergeCell ref="AQ385:AQ386"/>
    <mergeCell ref="AR385:AR386"/>
    <mergeCell ref="AS385:AS386"/>
    <mergeCell ref="AT385:AT386"/>
    <mergeCell ref="AU385:AU386"/>
    <mergeCell ref="AV385:AV386"/>
    <mergeCell ref="AW385:AW386"/>
    <mergeCell ref="AX385:AX386"/>
    <mergeCell ref="AY385:AY386"/>
    <mergeCell ref="AM387:AM388"/>
    <mergeCell ref="AN387:AN388"/>
    <mergeCell ref="AO387:AO388"/>
    <mergeCell ref="AP387:AP388"/>
    <mergeCell ref="AQ387:AQ388"/>
    <mergeCell ref="AR387:AR388"/>
    <mergeCell ref="AS387:AS388"/>
    <mergeCell ref="AT387:AT388"/>
    <mergeCell ref="AU387:AU388"/>
    <mergeCell ref="AV387:AV388"/>
    <mergeCell ref="AW387:AW388"/>
    <mergeCell ref="AX387:AX388"/>
    <mergeCell ref="AY387:AY388"/>
    <mergeCell ref="AM389:AM390"/>
    <mergeCell ref="AN389:AN390"/>
    <mergeCell ref="AO389:AO390"/>
    <mergeCell ref="AP389:AP390"/>
    <mergeCell ref="AQ389:AQ390"/>
    <mergeCell ref="AR389:AR390"/>
    <mergeCell ref="AS389:AS390"/>
    <mergeCell ref="AT389:AT390"/>
    <mergeCell ref="AU389:AU390"/>
    <mergeCell ref="AV389:AV390"/>
    <mergeCell ref="AW389:AW390"/>
    <mergeCell ref="AX389:AX390"/>
    <mergeCell ref="AY389:AY390"/>
    <mergeCell ref="AM391:AM392"/>
    <mergeCell ref="AN391:AN392"/>
    <mergeCell ref="AO391:AO392"/>
    <mergeCell ref="AP391:AP392"/>
    <mergeCell ref="AQ391:AQ392"/>
    <mergeCell ref="AR391:AR392"/>
    <mergeCell ref="AS391:AS392"/>
    <mergeCell ref="AT391:AT392"/>
    <mergeCell ref="AU391:AU392"/>
    <mergeCell ref="AV391:AV392"/>
    <mergeCell ref="AW391:AW392"/>
    <mergeCell ref="AX391:AX392"/>
    <mergeCell ref="AY391:AY392"/>
    <mergeCell ref="AM393:AM394"/>
    <mergeCell ref="AN393:AN394"/>
    <mergeCell ref="AO393:AO394"/>
    <mergeCell ref="AP393:AP394"/>
    <mergeCell ref="AQ393:AQ394"/>
    <mergeCell ref="AR393:AR394"/>
    <mergeCell ref="AS393:AS394"/>
    <mergeCell ref="AT393:AT394"/>
    <mergeCell ref="AU393:AU394"/>
    <mergeCell ref="AV393:AV394"/>
    <mergeCell ref="AW393:AW394"/>
    <mergeCell ref="AX393:AX394"/>
    <mergeCell ref="AY393:AY394"/>
    <mergeCell ref="AM395:AM396"/>
    <mergeCell ref="AN395:AN396"/>
    <mergeCell ref="AO395:AO396"/>
    <mergeCell ref="AP395:AP396"/>
    <mergeCell ref="AQ395:AQ396"/>
    <mergeCell ref="AR395:AR396"/>
    <mergeCell ref="AS395:AS396"/>
    <mergeCell ref="AT395:AT396"/>
    <mergeCell ref="AU395:AU396"/>
    <mergeCell ref="AV395:AV396"/>
    <mergeCell ref="AW395:AW396"/>
    <mergeCell ref="AX395:AX396"/>
    <mergeCell ref="AY395:AY396"/>
    <mergeCell ref="AZ395:AZ396"/>
    <mergeCell ref="AM397:AM398"/>
    <mergeCell ref="AN397:AN398"/>
    <mergeCell ref="AO397:AO398"/>
    <mergeCell ref="AP397:AP398"/>
    <mergeCell ref="AQ397:AQ398"/>
    <mergeCell ref="AR397:AR398"/>
    <mergeCell ref="AS397:AS398"/>
    <mergeCell ref="AT397:AT398"/>
    <mergeCell ref="AU397:AU398"/>
    <mergeCell ref="AV397:AV398"/>
    <mergeCell ref="AW397:AW398"/>
    <mergeCell ref="AX397:AX398"/>
    <mergeCell ref="AY397:AY398"/>
    <mergeCell ref="AZ397:AZ398"/>
    <mergeCell ref="AM399:AM400"/>
    <mergeCell ref="AN399:AN400"/>
    <mergeCell ref="AO399:AO400"/>
    <mergeCell ref="AP399:AP400"/>
    <mergeCell ref="AQ399:AQ400"/>
    <mergeCell ref="AR399:AR400"/>
    <mergeCell ref="AS399:AS400"/>
    <mergeCell ref="AT399:AT400"/>
    <mergeCell ref="AU399:AU400"/>
    <mergeCell ref="AV399:AV400"/>
    <mergeCell ref="AW399:AW400"/>
    <mergeCell ref="AX399:AX400"/>
    <mergeCell ref="AY399:AY400"/>
    <mergeCell ref="AZ399:AZ400"/>
    <mergeCell ref="AM401:AM402"/>
    <mergeCell ref="AN401:AN402"/>
    <mergeCell ref="AO401:AO402"/>
    <mergeCell ref="AP401:AP402"/>
    <mergeCell ref="AQ401:AQ402"/>
    <mergeCell ref="AR401:AR402"/>
    <mergeCell ref="AS401:AS402"/>
    <mergeCell ref="AT401:AT402"/>
    <mergeCell ref="AU401:AU402"/>
    <mergeCell ref="AV401:AV402"/>
    <mergeCell ref="AW401:AW402"/>
    <mergeCell ref="AX401:AX402"/>
    <mergeCell ref="AY401:AY402"/>
    <mergeCell ref="AZ401:AZ402"/>
    <mergeCell ref="AM403:AM404"/>
    <mergeCell ref="AN403:AN404"/>
    <mergeCell ref="AO403:AO404"/>
    <mergeCell ref="AP403:AP404"/>
    <mergeCell ref="AQ403:AQ404"/>
    <mergeCell ref="AR403:AR404"/>
    <mergeCell ref="AS403:AS404"/>
    <mergeCell ref="AT403:AT404"/>
    <mergeCell ref="AU403:AU404"/>
    <mergeCell ref="AV403:AV404"/>
    <mergeCell ref="AW403:AW404"/>
    <mergeCell ref="AX403:AX404"/>
    <mergeCell ref="AY403:AY404"/>
    <mergeCell ref="AZ403:AZ404"/>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AM407:AM408"/>
    <mergeCell ref="AN407:AN408"/>
    <mergeCell ref="AO407:AO408"/>
    <mergeCell ref="AP407:AP408"/>
    <mergeCell ref="AQ407:AQ408"/>
    <mergeCell ref="AR407:AR408"/>
    <mergeCell ref="AS407:AS408"/>
    <mergeCell ref="AT407:AT408"/>
    <mergeCell ref="AU407:AU408"/>
    <mergeCell ref="AV407:AV408"/>
    <mergeCell ref="AW407:AW408"/>
    <mergeCell ref="AX407:AX408"/>
    <mergeCell ref="AY407:AY408"/>
    <mergeCell ref="AZ407:AZ408"/>
    <mergeCell ref="AM409:AM410"/>
    <mergeCell ref="AN409:AN410"/>
    <mergeCell ref="AO409:AO410"/>
    <mergeCell ref="AP409:AP410"/>
    <mergeCell ref="AQ409:AQ410"/>
    <mergeCell ref="AR409:AR410"/>
    <mergeCell ref="AS409:AS410"/>
    <mergeCell ref="AT409:AT410"/>
    <mergeCell ref="AU409:AU410"/>
    <mergeCell ref="AV409:AV410"/>
    <mergeCell ref="AW409:AW410"/>
    <mergeCell ref="AX409:AX410"/>
    <mergeCell ref="AY409:AY410"/>
    <mergeCell ref="AZ409:AZ410"/>
    <mergeCell ref="AM411:AM412"/>
    <mergeCell ref="AN411:AN412"/>
    <mergeCell ref="AO411:AO412"/>
    <mergeCell ref="AP411:AP412"/>
    <mergeCell ref="AQ411:AQ412"/>
    <mergeCell ref="AR411:AR412"/>
    <mergeCell ref="AS411:AS412"/>
    <mergeCell ref="AT411:AT412"/>
    <mergeCell ref="AU411:AU412"/>
    <mergeCell ref="AV411:AV412"/>
    <mergeCell ref="AW411:AW412"/>
    <mergeCell ref="AX411:AX412"/>
    <mergeCell ref="AY411:AY412"/>
    <mergeCell ref="AZ411:AZ412"/>
    <mergeCell ref="AM413:AM414"/>
    <mergeCell ref="AN413:AN414"/>
    <mergeCell ref="AO413:AO414"/>
    <mergeCell ref="AP413:AP414"/>
    <mergeCell ref="AQ413:AQ414"/>
    <mergeCell ref="AR413:AR414"/>
    <mergeCell ref="AS413:AS414"/>
    <mergeCell ref="AT413:AT414"/>
    <mergeCell ref="AU413:AU414"/>
    <mergeCell ref="AV413:AV414"/>
    <mergeCell ref="AW413:AW414"/>
    <mergeCell ref="AX413:AX414"/>
    <mergeCell ref="AY413:AY414"/>
    <mergeCell ref="AZ413:AZ414"/>
    <mergeCell ref="AM415:AM416"/>
    <mergeCell ref="AN415:AN416"/>
    <mergeCell ref="AO415:AO416"/>
    <mergeCell ref="AP415:AP416"/>
    <mergeCell ref="AQ415:AQ416"/>
    <mergeCell ref="AR415:AR416"/>
    <mergeCell ref="AS415:AS416"/>
    <mergeCell ref="AT415:AT416"/>
    <mergeCell ref="AU415:AU416"/>
    <mergeCell ref="AV415:AV416"/>
    <mergeCell ref="AW415:AW416"/>
    <mergeCell ref="AX415:AX416"/>
    <mergeCell ref="AY415:AY416"/>
    <mergeCell ref="AZ415:AZ416"/>
    <mergeCell ref="AM417:AM418"/>
    <mergeCell ref="AN417:AN418"/>
    <mergeCell ref="AO417:AO418"/>
    <mergeCell ref="AP417:AP418"/>
    <mergeCell ref="AQ417:AQ418"/>
    <mergeCell ref="AR417:AR418"/>
    <mergeCell ref="AS417:AS418"/>
    <mergeCell ref="AT417:AT418"/>
    <mergeCell ref="AU417:AU418"/>
    <mergeCell ref="AV417:AV418"/>
    <mergeCell ref="AW417:AW418"/>
    <mergeCell ref="AX417:AX418"/>
    <mergeCell ref="AY417:AY418"/>
    <mergeCell ref="AZ417:AZ418"/>
    <mergeCell ref="AM419:AM420"/>
    <mergeCell ref="AN419:AN420"/>
    <mergeCell ref="AO419:AO420"/>
    <mergeCell ref="AP419:AP420"/>
    <mergeCell ref="AQ419:AQ420"/>
    <mergeCell ref="AR419:AR420"/>
    <mergeCell ref="AS419:AS420"/>
    <mergeCell ref="AT419:AT420"/>
    <mergeCell ref="AU419:AU420"/>
    <mergeCell ref="AV419:AV420"/>
    <mergeCell ref="AW419:AW420"/>
    <mergeCell ref="AX419:AX420"/>
    <mergeCell ref="AY419:AY420"/>
    <mergeCell ref="AZ419:AZ420"/>
    <mergeCell ref="AM421:AM422"/>
    <mergeCell ref="AN421:AN422"/>
    <mergeCell ref="AO421:AO422"/>
    <mergeCell ref="AP421:AP422"/>
    <mergeCell ref="AQ421:AQ422"/>
    <mergeCell ref="AR421:AR422"/>
    <mergeCell ref="AS421:AS422"/>
    <mergeCell ref="AT421:AT422"/>
    <mergeCell ref="AU421:AU422"/>
    <mergeCell ref="AV421:AV422"/>
    <mergeCell ref="AW421:AW422"/>
    <mergeCell ref="AX421:AX422"/>
    <mergeCell ref="AY421:AY422"/>
    <mergeCell ref="AZ421:AZ422"/>
    <mergeCell ref="AM423:AM424"/>
    <mergeCell ref="AN423:AN424"/>
    <mergeCell ref="AO423:AO424"/>
    <mergeCell ref="AP423:AP424"/>
    <mergeCell ref="AQ423:AQ424"/>
    <mergeCell ref="AR423:AR424"/>
    <mergeCell ref="AS423:AS424"/>
    <mergeCell ref="AT423:AT424"/>
    <mergeCell ref="AU423:AU424"/>
    <mergeCell ref="AV423:AV424"/>
    <mergeCell ref="AW423:AW424"/>
    <mergeCell ref="AX423:AX424"/>
    <mergeCell ref="AY423:AY424"/>
    <mergeCell ref="AZ423:AZ424"/>
    <mergeCell ref="AM425:AM426"/>
    <mergeCell ref="AN425:AN426"/>
    <mergeCell ref="AO425:AO426"/>
    <mergeCell ref="AP425:AP426"/>
    <mergeCell ref="AQ425:AQ426"/>
    <mergeCell ref="AR425:AR426"/>
    <mergeCell ref="AS425:AS426"/>
    <mergeCell ref="AT425:AT426"/>
    <mergeCell ref="AU425:AU426"/>
    <mergeCell ref="AV425:AV426"/>
    <mergeCell ref="AW425:AW426"/>
    <mergeCell ref="AX425:AX426"/>
    <mergeCell ref="AY425:AY426"/>
    <mergeCell ref="AZ425:AZ426"/>
    <mergeCell ref="AM427:AM428"/>
    <mergeCell ref="AN427:AN428"/>
    <mergeCell ref="AO427:AO428"/>
    <mergeCell ref="AP427:AP428"/>
    <mergeCell ref="AQ427:AQ428"/>
    <mergeCell ref="AR427:AR428"/>
    <mergeCell ref="AS427:AS428"/>
    <mergeCell ref="AT427:AT428"/>
    <mergeCell ref="AU427:AU428"/>
    <mergeCell ref="AV427:AV428"/>
    <mergeCell ref="AW427:AW428"/>
    <mergeCell ref="AX427:AX428"/>
    <mergeCell ref="AY427:AY428"/>
    <mergeCell ref="AZ427:AZ428"/>
    <mergeCell ref="AM429:AM430"/>
    <mergeCell ref="AN429:AN430"/>
    <mergeCell ref="AO429:AO430"/>
    <mergeCell ref="AP429:AP430"/>
    <mergeCell ref="AQ429:AQ430"/>
    <mergeCell ref="AR429:AR430"/>
    <mergeCell ref="AS429:AS430"/>
    <mergeCell ref="AT429:AT430"/>
    <mergeCell ref="AU429:AU430"/>
    <mergeCell ref="AV429:AV430"/>
    <mergeCell ref="AW429:AW430"/>
    <mergeCell ref="AX429:AX430"/>
    <mergeCell ref="AY429:AY430"/>
    <mergeCell ref="AZ429:AZ430"/>
    <mergeCell ref="AM431:AM432"/>
    <mergeCell ref="AN431:AN432"/>
    <mergeCell ref="AO431:AO432"/>
    <mergeCell ref="AP431:AP432"/>
    <mergeCell ref="AQ431:AQ432"/>
    <mergeCell ref="AR431:AR432"/>
    <mergeCell ref="AS431:AS432"/>
    <mergeCell ref="AT431:AT432"/>
    <mergeCell ref="AU431:AU432"/>
    <mergeCell ref="AV431:AV432"/>
    <mergeCell ref="AW431:AW432"/>
    <mergeCell ref="AX431:AX432"/>
    <mergeCell ref="AY431:AY432"/>
    <mergeCell ref="AZ431:AZ432"/>
    <mergeCell ref="AM433:AM434"/>
    <mergeCell ref="AN433:AN434"/>
    <mergeCell ref="AO433:AO434"/>
    <mergeCell ref="AP433:AP434"/>
    <mergeCell ref="AQ433:AQ434"/>
    <mergeCell ref="AR433:AR434"/>
    <mergeCell ref="AS433:AS434"/>
    <mergeCell ref="AT433:AT434"/>
    <mergeCell ref="AU433:AU434"/>
    <mergeCell ref="AV433:AV434"/>
    <mergeCell ref="AW433:AW434"/>
    <mergeCell ref="AX433:AX434"/>
    <mergeCell ref="AY433:AY434"/>
    <mergeCell ref="AZ433:AZ434"/>
    <mergeCell ref="AM435:AM436"/>
    <mergeCell ref="AN435:AN436"/>
    <mergeCell ref="AO435:AO436"/>
    <mergeCell ref="AP435:AP436"/>
    <mergeCell ref="AQ435:AQ436"/>
    <mergeCell ref="AR435:AR436"/>
    <mergeCell ref="AS435:AS436"/>
    <mergeCell ref="AT435:AT436"/>
    <mergeCell ref="AU435:AU436"/>
    <mergeCell ref="AV435:AV436"/>
    <mergeCell ref="AW435:AW436"/>
    <mergeCell ref="AX435:AX436"/>
    <mergeCell ref="AY435:AY436"/>
    <mergeCell ref="AZ435:AZ436"/>
    <mergeCell ref="AM437:AM438"/>
    <mergeCell ref="AN437:AN438"/>
    <mergeCell ref="AO437:AO438"/>
    <mergeCell ref="AP437:AP438"/>
    <mergeCell ref="AQ437:AQ438"/>
    <mergeCell ref="AR437:AR438"/>
    <mergeCell ref="AS437:AS438"/>
    <mergeCell ref="AT437:AT438"/>
    <mergeCell ref="AU437:AU438"/>
    <mergeCell ref="AV437:AV438"/>
    <mergeCell ref="AW437:AW438"/>
    <mergeCell ref="AX437:AX438"/>
    <mergeCell ref="AY437:AY438"/>
    <mergeCell ref="AZ437:AZ438"/>
    <mergeCell ref="AM439:AM440"/>
    <mergeCell ref="AN439:AN440"/>
    <mergeCell ref="AO439:AO440"/>
    <mergeCell ref="AP439:AP440"/>
    <mergeCell ref="AQ439:AQ440"/>
    <mergeCell ref="AR439:AR440"/>
    <mergeCell ref="AS439:AS440"/>
    <mergeCell ref="AT439:AT440"/>
    <mergeCell ref="AU439:AU440"/>
    <mergeCell ref="AV439:AV440"/>
    <mergeCell ref="AW439:AW440"/>
    <mergeCell ref="AX439:AX440"/>
    <mergeCell ref="AY439:AY440"/>
    <mergeCell ref="AZ439:AZ440"/>
    <mergeCell ref="AM441:AM442"/>
    <mergeCell ref="AN441:AN442"/>
    <mergeCell ref="AO441:AO442"/>
    <mergeCell ref="AP441:AP442"/>
    <mergeCell ref="AQ441:AQ442"/>
    <mergeCell ref="AR441:AR442"/>
    <mergeCell ref="AS441:AS442"/>
    <mergeCell ref="AT441:AT442"/>
    <mergeCell ref="AU441:AU442"/>
    <mergeCell ref="AV441:AV442"/>
    <mergeCell ref="AW441:AW442"/>
    <mergeCell ref="AX441:AX442"/>
    <mergeCell ref="AY441:AY442"/>
    <mergeCell ref="AZ441:AZ442"/>
    <mergeCell ref="AN443:AN444"/>
    <mergeCell ref="AO443:AO444"/>
    <mergeCell ref="AP443:AP444"/>
    <mergeCell ref="AQ443:AQ444"/>
    <mergeCell ref="AR443:AR444"/>
    <mergeCell ref="AS443:AS444"/>
    <mergeCell ref="AT443:AT444"/>
    <mergeCell ref="AU443:AU444"/>
    <mergeCell ref="AV443:AV444"/>
    <mergeCell ref="AW443:AW444"/>
    <mergeCell ref="AX443:AX444"/>
    <mergeCell ref="AY443:AY444"/>
    <mergeCell ref="AZ443:AZ444"/>
    <mergeCell ref="AM445:AM446"/>
    <mergeCell ref="AN445:AN446"/>
    <mergeCell ref="AO445:AO446"/>
    <mergeCell ref="AP445:AP446"/>
    <mergeCell ref="AQ445:AQ446"/>
    <mergeCell ref="AR445:AR446"/>
    <mergeCell ref="AS445:AS446"/>
    <mergeCell ref="AT445:AT446"/>
    <mergeCell ref="AU445:AU446"/>
    <mergeCell ref="AV445:AV446"/>
    <mergeCell ref="AW445:AW446"/>
    <mergeCell ref="AX445:AX446"/>
    <mergeCell ref="AY445:AY446"/>
    <mergeCell ref="AZ445:AZ446"/>
    <mergeCell ref="AM447:AM448"/>
    <mergeCell ref="AN447:AN448"/>
    <mergeCell ref="AO447:AO448"/>
    <mergeCell ref="AP447:AP448"/>
    <mergeCell ref="AQ447:AQ448"/>
    <mergeCell ref="AR447:AR448"/>
    <mergeCell ref="AS447:AS448"/>
    <mergeCell ref="AT447:AT448"/>
    <mergeCell ref="AU447:AU448"/>
    <mergeCell ref="AV447:AV448"/>
    <mergeCell ref="AW447:AW448"/>
    <mergeCell ref="AX447:AX448"/>
    <mergeCell ref="AY447:AY448"/>
    <mergeCell ref="AZ447:AZ448"/>
    <mergeCell ref="AM449:AM450"/>
    <mergeCell ref="AN449:AN450"/>
    <mergeCell ref="AO449:AO450"/>
    <mergeCell ref="AP449:AP450"/>
    <mergeCell ref="AQ449:AQ450"/>
    <mergeCell ref="AR449:AR450"/>
    <mergeCell ref="AS449:AS450"/>
    <mergeCell ref="AT449:AT450"/>
    <mergeCell ref="AU449:AU450"/>
    <mergeCell ref="AV449:AV450"/>
    <mergeCell ref="AW449:AW450"/>
    <mergeCell ref="AX449:AX450"/>
    <mergeCell ref="AY449:AY450"/>
    <mergeCell ref="AZ449:AZ450"/>
    <mergeCell ref="AM451:AM452"/>
    <mergeCell ref="AN451:AN452"/>
    <mergeCell ref="AO451:AO452"/>
    <mergeCell ref="AP451:AP452"/>
    <mergeCell ref="AQ451:AQ452"/>
    <mergeCell ref="AR451:AR452"/>
    <mergeCell ref="AS451:AS452"/>
    <mergeCell ref="AT451:AT452"/>
    <mergeCell ref="AU451:AU452"/>
    <mergeCell ref="AV451:AV452"/>
    <mergeCell ref="AW451:AW452"/>
    <mergeCell ref="AX451:AX452"/>
    <mergeCell ref="AY451:AY452"/>
    <mergeCell ref="AZ451:AZ452"/>
    <mergeCell ref="AM453:AM454"/>
    <mergeCell ref="AN453:AN454"/>
    <mergeCell ref="AO453:AO454"/>
    <mergeCell ref="AP453:AP454"/>
    <mergeCell ref="AQ453:AQ454"/>
    <mergeCell ref="AR453:AR454"/>
    <mergeCell ref="AS453:AS454"/>
    <mergeCell ref="AT453:AT454"/>
    <mergeCell ref="AU453:AU454"/>
    <mergeCell ref="AV453:AV454"/>
    <mergeCell ref="AW453:AW454"/>
    <mergeCell ref="AX453:AX454"/>
    <mergeCell ref="AY453:AY454"/>
    <mergeCell ref="AZ453:AZ454"/>
    <mergeCell ref="AP455:AP456"/>
    <mergeCell ref="AQ455:AQ456"/>
    <mergeCell ref="AR455:AR456"/>
    <mergeCell ref="AS455:AS456"/>
    <mergeCell ref="AT455:AT456"/>
    <mergeCell ref="AU455:AU456"/>
    <mergeCell ref="AV455:AV456"/>
    <mergeCell ref="AW455:AW456"/>
    <mergeCell ref="AX455:AX456"/>
    <mergeCell ref="AY455:AY456"/>
    <mergeCell ref="AZ455:AZ456"/>
    <mergeCell ref="AM457:AM458"/>
    <mergeCell ref="AN457:AN458"/>
    <mergeCell ref="AO457:AO458"/>
    <mergeCell ref="AP457:AP458"/>
    <mergeCell ref="AQ457:AQ458"/>
    <mergeCell ref="AR457:AR458"/>
    <mergeCell ref="AS457:AS458"/>
    <mergeCell ref="AT457:AT458"/>
    <mergeCell ref="AU457:AU458"/>
    <mergeCell ref="AV457:AV458"/>
    <mergeCell ref="AW457:AW458"/>
    <mergeCell ref="AX457:AX458"/>
    <mergeCell ref="AY457:AY458"/>
    <mergeCell ref="AZ457:AZ458"/>
    <mergeCell ref="AM459:AM460"/>
    <mergeCell ref="AN459:AN460"/>
    <mergeCell ref="AO459:AO460"/>
    <mergeCell ref="AP459:AP460"/>
    <mergeCell ref="AQ459:AQ460"/>
    <mergeCell ref="AR459:AR460"/>
    <mergeCell ref="AS459:AS460"/>
    <mergeCell ref="AT459:AT460"/>
    <mergeCell ref="AU459:AU460"/>
    <mergeCell ref="AV459:AV460"/>
    <mergeCell ref="AW459:AW460"/>
    <mergeCell ref="AX459:AX460"/>
    <mergeCell ref="AY459:AY460"/>
    <mergeCell ref="AZ459:AZ460"/>
    <mergeCell ref="AO461:AO462"/>
    <mergeCell ref="AP461:AP462"/>
    <mergeCell ref="AQ461:AQ462"/>
    <mergeCell ref="AR461:AR462"/>
    <mergeCell ref="AS461:AS462"/>
    <mergeCell ref="AT461:AT462"/>
    <mergeCell ref="AU461:AU462"/>
    <mergeCell ref="AV461:AV462"/>
    <mergeCell ref="AW461:AW462"/>
    <mergeCell ref="AX461:AX462"/>
    <mergeCell ref="AY461:AY462"/>
    <mergeCell ref="AZ461:AZ462"/>
    <mergeCell ref="AM463:AM464"/>
    <mergeCell ref="AN463:AN464"/>
    <mergeCell ref="AO463:AO464"/>
    <mergeCell ref="AP463:AP464"/>
    <mergeCell ref="AQ463:AQ464"/>
    <mergeCell ref="AR463:AR464"/>
    <mergeCell ref="AS463:AS464"/>
    <mergeCell ref="AT463:AT464"/>
    <mergeCell ref="AU463:AU464"/>
    <mergeCell ref="AV463:AV464"/>
    <mergeCell ref="AW463:AW464"/>
    <mergeCell ref="AX463:AX464"/>
    <mergeCell ref="AY463:AY464"/>
    <mergeCell ref="AZ463:AZ464"/>
    <mergeCell ref="AM465:AM466"/>
    <mergeCell ref="AN465:AN466"/>
    <mergeCell ref="AO465:AO466"/>
    <mergeCell ref="AP465:AP466"/>
    <mergeCell ref="AQ465:AQ466"/>
    <mergeCell ref="AR465:AR466"/>
    <mergeCell ref="AS465:AS466"/>
    <mergeCell ref="AT465:AT466"/>
    <mergeCell ref="AU465:AU466"/>
    <mergeCell ref="AV465:AV466"/>
    <mergeCell ref="AW465:AW466"/>
    <mergeCell ref="AX465:AX466"/>
    <mergeCell ref="AY465:AY466"/>
    <mergeCell ref="AZ465:AZ466"/>
    <mergeCell ref="AM467:AM468"/>
    <mergeCell ref="AN467:AN468"/>
    <mergeCell ref="AO467:AO468"/>
    <mergeCell ref="AP467:AP468"/>
    <mergeCell ref="AQ467:AQ468"/>
    <mergeCell ref="AR467:AR468"/>
    <mergeCell ref="AS467:AS468"/>
    <mergeCell ref="AT467:AT468"/>
    <mergeCell ref="AU467:AU468"/>
    <mergeCell ref="AV467:AV468"/>
    <mergeCell ref="AW467:AW468"/>
    <mergeCell ref="AX467:AX468"/>
    <mergeCell ref="AY467:AY468"/>
    <mergeCell ref="AZ467:AZ468"/>
    <mergeCell ref="AM469:AM470"/>
    <mergeCell ref="AN469:AN470"/>
    <mergeCell ref="AO469:AO470"/>
    <mergeCell ref="AP469:AP470"/>
    <mergeCell ref="AQ469:AQ470"/>
    <mergeCell ref="AR469:AR470"/>
    <mergeCell ref="AS469:AS470"/>
    <mergeCell ref="AT469:AT470"/>
    <mergeCell ref="AU469:AU470"/>
    <mergeCell ref="AV469:AV470"/>
    <mergeCell ref="AW469:AW470"/>
    <mergeCell ref="AX469:AX470"/>
    <mergeCell ref="AY469:AY470"/>
    <mergeCell ref="AZ469:AZ470"/>
    <mergeCell ref="AM471:AM472"/>
    <mergeCell ref="AN471:AN472"/>
    <mergeCell ref="AO471:AO472"/>
    <mergeCell ref="AP471:AP472"/>
    <mergeCell ref="AQ471:AQ472"/>
    <mergeCell ref="AR471:AR472"/>
    <mergeCell ref="AS471:AS472"/>
    <mergeCell ref="AT471:AT472"/>
    <mergeCell ref="AU471:AU472"/>
    <mergeCell ref="AV471:AV472"/>
    <mergeCell ref="AW471:AW472"/>
    <mergeCell ref="AX471:AX472"/>
    <mergeCell ref="AY471:AY472"/>
    <mergeCell ref="AZ471:AZ472"/>
    <mergeCell ref="AM473:AM474"/>
    <mergeCell ref="AN473:AN474"/>
    <mergeCell ref="AO473:AO474"/>
    <mergeCell ref="AP473:AP474"/>
    <mergeCell ref="AQ473:AQ474"/>
    <mergeCell ref="AR473:AR474"/>
    <mergeCell ref="AS473:AS474"/>
    <mergeCell ref="AT473:AT474"/>
    <mergeCell ref="AU473:AU474"/>
    <mergeCell ref="AV473:AV474"/>
    <mergeCell ref="AW473:AW474"/>
    <mergeCell ref="AX473:AX474"/>
    <mergeCell ref="AY473:AY474"/>
    <mergeCell ref="AZ473:AZ474"/>
    <mergeCell ref="AM475:AM476"/>
    <mergeCell ref="AN475:AN476"/>
    <mergeCell ref="AO475:AO476"/>
    <mergeCell ref="AP475:AP476"/>
    <mergeCell ref="AQ475:AQ476"/>
    <mergeCell ref="AR475:AR476"/>
    <mergeCell ref="AS475:AS476"/>
    <mergeCell ref="AT475:AT476"/>
    <mergeCell ref="AU475:AU476"/>
    <mergeCell ref="AV475:AV476"/>
    <mergeCell ref="AW475:AW476"/>
    <mergeCell ref="AX475:AX476"/>
    <mergeCell ref="AY475:AY476"/>
    <mergeCell ref="AZ475:AZ476"/>
    <mergeCell ref="AM477:AM478"/>
    <mergeCell ref="AN477:AN478"/>
    <mergeCell ref="AO477:AO478"/>
    <mergeCell ref="AP477:AP478"/>
    <mergeCell ref="AQ477:AQ478"/>
    <mergeCell ref="AR477:AR478"/>
    <mergeCell ref="AS477:AS478"/>
    <mergeCell ref="AT477:AT478"/>
    <mergeCell ref="AU477:AU478"/>
    <mergeCell ref="AV477:AV478"/>
    <mergeCell ref="AW477:AW478"/>
    <mergeCell ref="AX477:AX478"/>
    <mergeCell ref="AY477:AY478"/>
    <mergeCell ref="AZ477:AZ478"/>
    <mergeCell ref="AO479:AO480"/>
    <mergeCell ref="AP479:AP480"/>
    <mergeCell ref="AQ479:AQ480"/>
    <mergeCell ref="AR479:AR480"/>
    <mergeCell ref="AS479:AS480"/>
    <mergeCell ref="AT479:AT480"/>
    <mergeCell ref="AU479:AU480"/>
    <mergeCell ref="AV479:AV480"/>
    <mergeCell ref="AW479:AW480"/>
    <mergeCell ref="AX479:AX480"/>
    <mergeCell ref="AY479:AY480"/>
    <mergeCell ref="AZ479:AZ480"/>
    <mergeCell ref="AM481:AM482"/>
    <mergeCell ref="AN481:AN482"/>
    <mergeCell ref="AO481:AO482"/>
    <mergeCell ref="AP481:AP482"/>
    <mergeCell ref="AQ481:AQ482"/>
    <mergeCell ref="AR481:AR482"/>
    <mergeCell ref="AS481:AS482"/>
    <mergeCell ref="AT481:AT482"/>
    <mergeCell ref="AU481:AU482"/>
    <mergeCell ref="AV481:AV482"/>
    <mergeCell ref="AW481:AW482"/>
    <mergeCell ref="AX481:AX482"/>
    <mergeCell ref="AY481:AY482"/>
    <mergeCell ref="AZ481:AZ482"/>
    <mergeCell ref="AM483:AM484"/>
    <mergeCell ref="AN483:AN484"/>
    <mergeCell ref="AO483:AO484"/>
    <mergeCell ref="AP483:AP484"/>
    <mergeCell ref="AQ483:AQ484"/>
    <mergeCell ref="AR483:AR484"/>
    <mergeCell ref="AS483:AS484"/>
    <mergeCell ref="AT483:AT484"/>
    <mergeCell ref="AU483:AU484"/>
    <mergeCell ref="AV483:AV484"/>
    <mergeCell ref="AW483:AW484"/>
    <mergeCell ref="AX483:AX484"/>
    <mergeCell ref="AY483:AY484"/>
    <mergeCell ref="AZ483:AZ484"/>
    <mergeCell ref="AO485:AO486"/>
    <mergeCell ref="AP485:AP486"/>
    <mergeCell ref="AQ485:AQ486"/>
    <mergeCell ref="AR485:AR486"/>
    <mergeCell ref="AS485:AS486"/>
    <mergeCell ref="AT485:AT486"/>
    <mergeCell ref="AU485:AU486"/>
    <mergeCell ref="AV485:AV486"/>
    <mergeCell ref="AW485:AW486"/>
    <mergeCell ref="AX485:AX486"/>
    <mergeCell ref="AY485:AY486"/>
    <mergeCell ref="AZ485:AZ486"/>
    <mergeCell ref="AM487:AM488"/>
    <mergeCell ref="AN487:AN488"/>
    <mergeCell ref="AO487:AO488"/>
    <mergeCell ref="AP487:AP488"/>
    <mergeCell ref="AQ487:AQ488"/>
    <mergeCell ref="AR487:AR488"/>
    <mergeCell ref="AS487:AS488"/>
    <mergeCell ref="AT487:AT488"/>
    <mergeCell ref="AU487:AU488"/>
    <mergeCell ref="AV487:AV488"/>
    <mergeCell ref="AW487:AW488"/>
    <mergeCell ref="AX487:AX488"/>
    <mergeCell ref="AY487:AY488"/>
    <mergeCell ref="AZ487:AZ488"/>
    <mergeCell ref="AM489:AM490"/>
    <mergeCell ref="AN489:AN490"/>
    <mergeCell ref="AO489:AO490"/>
    <mergeCell ref="AP489:AP490"/>
    <mergeCell ref="AQ489:AQ490"/>
    <mergeCell ref="AR489:AR490"/>
    <mergeCell ref="AS489:AS490"/>
    <mergeCell ref="AT489:AT490"/>
    <mergeCell ref="AU489:AU490"/>
    <mergeCell ref="AV489:AV490"/>
    <mergeCell ref="AW489:AW490"/>
    <mergeCell ref="AX489:AX490"/>
    <mergeCell ref="AY489:AY490"/>
    <mergeCell ref="AZ489:AZ490"/>
    <mergeCell ref="AO491:AO492"/>
    <mergeCell ref="AP491:AP492"/>
    <mergeCell ref="AQ491:AQ492"/>
    <mergeCell ref="AR491:AR492"/>
    <mergeCell ref="AS491:AS492"/>
    <mergeCell ref="AT491:AT492"/>
    <mergeCell ref="AU491:AU492"/>
    <mergeCell ref="AV491:AV492"/>
    <mergeCell ref="AW491:AW492"/>
    <mergeCell ref="AX491:AX492"/>
    <mergeCell ref="AY491:AY492"/>
    <mergeCell ref="AZ491:AZ492"/>
    <mergeCell ref="AM493:AM494"/>
    <mergeCell ref="AN493:AN494"/>
    <mergeCell ref="AO493:AO494"/>
    <mergeCell ref="AP493:AP494"/>
    <mergeCell ref="AQ493:AQ494"/>
    <mergeCell ref="AR493:AR494"/>
    <mergeCell ref="AS493:AS494"/>
    <mergeCell ref="AT493:AT494"/>
    <mergeCell ref="AU493:AU494"/>
    <mergeCell ref="AV493:AV494"/>
    <mergeCell ref="AW493:AW494"/>
    <mergeCell ref="AX493:AX494"/>
    <mergeCell ref="AY493:AY494"/>
    <mergeCell ref="AZ493:AZ494"/>
    <mergeCell ref="AM495:AM496"/>
    <mergeCell ref="AN495:AN496"/>
    <mergeCell ref="AO495:AO496"/>
    <mergeCell ref="AP495:AP496"/>
    <mergeCell ref="AQ495:AQ496"/>
    <mergeCell ref="AR495:AR496"/>
    <mergeCell ref="AS495:AS496"/>
    <mergeCell ref="AT495:AT496"/>
    <mergeCell ref="AU495:AU496"/>
    <mergeCell ref="AV495:AV496"/>
    <mergeCell ref="AW495:AW496"/>
    <mergeCell ref="AX495:AX496"/>
    <mergeCell ref="AY495:AY496"/>
    <mergeCell ref="AZ495:AZ496"/>
    <mergeCell ref="AM497:AM498"/>
    <mergeCell ref="AN497:AN498"/>
    <mergeCell ref="AO497:AO498"/>
    <mergeCell ref="AP497:AP498"/>
    <mergeCell ref="AQ497:AQ498"/>
    <mergeCell ref="AR497:AR498"/>
    <mergeCell ref="AS497:AS498"/>
    <mergeCell ref="AT497:AT498"/>
    <mergeCell ref="AU497:AU498"/>
    <mergeCell ref="AV497:AV498"/>
    <mergeCell ref="AW497:AW498"/>
    <mergeCell ref="AX497:AX498"/>
    <mergeCell ref="AY497:AY498"/>
    <mergeCell ref="AZ497:AZ498"/>
    <mergeCell ref="AM499:AM500"/>
    <mergeCell ref="AN499:AN500"/>
    <mergeCell ref="AO499:AO500"/>
    <mergeCell ref="AP499:AP500"/>
    <mergeCell ref="AQ499:AQ500"/>
    <mergeCell ref="AR499:AR500"/>
    <mergeCell ref="AS499:AS500"/>
    <mergeCell ref="AT499:AT500"/>
    <mergeCell ref="AU499:AU500"/>
    <mergeCell ref="AV499:AV500"/>
    <mergeCell ref="AW499:AW500"/>
    <mergeCell ref="AX499:AX500"/>
    <mergeCell ref="AY499:AY500"/>
    <mergeCell ref="AZ499:AZ500"/>
    <mergeCell ref="AM501:AM502"/>
    <mergeCell ref="AN501:AN502"/>
    <mergeCell ref="AO501:AO502"/>
    <mergeCell ref="AP501:AP502"/>
    <mergeCell ref="AQ501:AQ502"/>
    <mergeCell ref="AR501:AR502"/>
    <mergeCell ref="AS501:AS502"/>
    <mergeCell ref="AT501:AT502"/>
    <mergeCell ref="AU501:AU502"/>
    <mergeCell ref="AV501:AV502"/>
    <mergeCell ref="AW501:AW502"/>
    <mergeCell ref="AX501:AX502"/>
    <mergeCell ref="AY501:AY502"/>
    <mergeCell ref="AZ501:AZ502"/>
    <mergeCell ref="AV505:AV506"/>
    <mergeCell ref="AW505:AW506"/>
    <mergeCell ref="AX505:AX506"/>
    <mergeCell ref="AY505:AY506"/>
    <mergeCell ref="AZ505:AZ506"/>
    <mergeCell ref="AO507:AO508"/>
    <mergeCell ref="AP507:AP508"/>
    <mergeCell ref="AQ507:AQ508"/>
    <mergeCell ref="AR507:AR508"/>
    <mergeCell ref="AS507:AS508"/>
    <mergeCell ref="AT507:AT508"/>
    <mergeCell ref="AU507:AU508"/>
    <mergeCell ref="AV507:AV508"/>
    <mergeCell ref="AW507:AW508"/>
    <mergeCell ref="AX507:AX508"/>
    <mergeCell ref="AY507:AY508"/>
    <mergeCell ref="AZ507:AZ508"/>
    <mergeCell ref="AM509:AM510"/>
    <mergeCell ref="AN509:AN510"/>
    <mergeCell ref="AO509:AO510"/>
    <mergeCell ref="AP509:AP510"/>
    <mergeCell ref="AQ509:AQ510"/>
    <mergeCell ref="AR509:AR510"/>
    <mergeCell ref="AS509:AS510"/>
    <mergeCell ref="AT509:AT510"/>
    <mergeCell ref="AU509:AU510"/>
    <mergeCell ref="AV509:AV510"/>
    <mergeCell ref="AW509:AW510"/>
    <mergeCell ref="AX509:AX510"/>
    <mergeCell ref="AY509:AY510"/>
    <mergeCell ref="AZ509:AZ510"/>
    <mergeCell ref="AM511:AM512"/>
    <mergeCell ref="AN511:AN512"/>
    <mergeCell ref="AO511:AO512"/>
    <mergeCell ref="AP511:AP512"/>
    <mergeCell ref="AQ511:AQ512"/>
    <mergeCell ref="AR511:AR512"/>
    <mergeCell ref="AS511:AS512"/>
    <mergeCell ref="AT511:AT512"/>
    <mergeCell ref="AU511:AU512"/>
    <mergeCell ref="AV511:AV512"/>
    <mergeCell ref="AW511:AW512"/>
    <mergeCell ref="AX511:AX512"/>
    <mergeCell ref="AY511:AY512"/>
    <mergeCell ref="AZ511:AZ512"/>
    <mergeCell ref="AM521:AM522"/>
    <mergeCell ref="AN521:AN522"/>
    <mergeCell ref="AO521:AO522"/>
    <mergeCell ref="AP521:AP522"/>
    <mergeCell ref="AQ521:AQ522"/>
    <mergeCell ref="AR521:AR522"/>
    <mergeCell ref="AS521:AS522"/>
    <mergeCell ref="AT521:AT522"/>
    <mergeCell ref="AU521:AU522"/>
    <mergeCell ref="AV521:AV522"/>
    <mergeCell ref="AW521:AW522"/>
    <mergeCell ref="AX521:AX522"/>
    <mergeCell ref="AY521:AY522"/>
    <mergeCell ref="AZ521:AZ522"/>
    <mergeCell ref="AK1:AZ1"/>
    <mergeCell ref="IK2:IL2"/>
    <mergeCell ref="IM3:IM4"/>
    <mergeCell ref="IN3:IN4"/>
    <mergeCell ref="IM9:IM10"/>
    <mergeCell ref="IN9:IN10"/>
    <mergeCell ref="IM15:IM16"/>
    <mergeCell ref="IN15:IN16"/>
    <mergeCell ref="IM21:IM22"/>
    <mergeCell ref="IN21:IN22"/>
    <mergeCell ref="IM27:IM28"/>
    <mergeCell ref="IN27:IN28"/>
    <mergeCell ref="IM33:IM34"/>
    <mergeCell ref="IN33:IN34"/>
    <mergeCell ref="IM39:IM40"/>
    <mergeCell ref="IN39:IN40"/>
    <mergeCell ref="IM45:IM46"/>
    <mergeCell ref="IN45:IN46"/>
    <mergeCell ref="IM51:IM52"/>
    <mergeCell ref="IN51:IN52"/>
    <mergeCell ref="IM57:IM58"/>
    <mergeCell ref="IN57:IN58"/>
    <mergeCell ref="IM63:IM64"/>
    <mergeCell ref="IN63:IN64"/>
    <mergeCell ref="IM69:IM70"/>
    <mergeCell ref="IN69:IN70"/>
    <mergeCell ref="IM75:IM76"/>
    <mergeCell ref="IN75:IN76"/>
    <mergeCell ref="IM81:IM82"/>
    <mergeCell ref="IN81:IN82"/>
    <mergeCell ref="IM87:IM88"/>
    <mergeCell ref="IN87:IN88"/>
    <mergeCell ref="IM93:IM94"/>
    <mergeCell ref="IN93:IN94"/>
    <mergeCell ref="IM99:IM100"/>
    <mergeCell ref="AM513:AM514"/>
    <mergeCell ref="AN513:AN514"/>
    <mergeCell ref="AO513:AO514"/>
    <mergeCell ref="AP513:AP514"/>
    <mergeCell ref="AQ513:AQ514"/>
    <mergeCell ref="AR513:AR514"/>
    <mergeCell ref="AS513:AS514"/>
    <mergeCell ref="AT513:AT514"/>
    <mergeCell ref="AU513:AU514"/>
    <mergeCell ref="AV513:AV514"/>
    <mergeCell ref="AW513:AW514"/>
    <mergeCell ref="AX513:AX514"/>
    <mergeCell ref="AY513:AY514"/>
    <mergeCell ref="AZ513:AZ514"/>
    <mergeCell ref="AM515:AM516"/>
    <mergeCell ref="IT5:IT6"/>
    <mergeCell ref="IU5:IU6"/>
    <mergeCell ref="IV5:IV6"/>
    <mergeCell ref="IW5:IW6"/>
    <mergeCell ref="IX5:IX6"/>
    <mergeCell ref="IY5:IY6"/>
    <mergeCell ref="IZ5:IZ6"/>
    <mergeCell ref="IM7:IM8"/>
    <mergeCell ref="IN7:IN8"/>
    <mergeCell ref="IO7:IO8"/>
    <mergeCell ref="IP7:IP8"/>
    <mergeCell ref="IQ7:IQ8"/>
    <mergeCell ref="IR7:IR8"/>
    <mergeCell ref="IS7:IS8"/>
    <mergeCell ref="IT7:IT8"/>
    <mergeCell ref="IU7:IU8"/>
    <mergeCell ref="IV7:IV8"/>
    <mergeCell ref="IW7:IW8"/>
    <mergeCell ref="IX7:IX8"/>
    <mergeCell ref="IY7:IY8"/>
    <mergeCell ref="IZ7:IZ8"/>
    <mergeCell ref="AM519:AM520"/>
    <mergeCell ref="AN519:AN520"/>
    <mergeCell ref="AO519:AO520"/>
    <mergeCell ref="AP519:AP520"/>
    <mergeCell ref="AQ519:AQ520"/>
    <mergeCell ref="AR519:AR520"/>
    <mergeCell ref="AS519:AS520"/>
    <mergeCell ref="AT519:AT520"/>
    <mergeCell ref="AU519:AU520"/>
    <mergeCell ref="AV519:AV520"/>
    <mergeCell ref="AW519:AW520"/>
    <mergeCell ref="AX519:AX520"/>
    <mergeCell ref="AY519:AY520"/>
    <mergeCell ref="AZ519:AZ520"/>
    <mergeCell ref="AN515:AN516"/>
    <mergeCell ref="AO515:AO516"/>
    <mergeCell ref="AP515:AP516"/>
    <mergeCell ref="AQ515:AQ516"/>
    <mergeCell ref="AR515:AR516"/>
    <mergeCell ref="AS515:AS516"/>
    <mergeCell ref="AT515:AT516"/>
    <mergeCell ref="AU515:AU516"/>
    <mergeCell ref="AV515:AV516"/>
    <mergeCell ref="AW515:AW516"/>
    <mergeCell ref="AX515:AX516"/>
    <mergeCell ref="AY515:AY516"/>
    <mergeCell ref="AZ515:AZ516"/>
    <mergeCell ref="AM517:AM518"/>
    <mergeCell ref="AN517:AN518"/>
    <mergeCell ref="AO517:AO518"/>
    <mergeCell ref="AP517:AP518"/>
    <mergeCell ref="AQ517:AQ518"/>
    <mergeCell ref="AR517:AR518"/>
    <mergeCell ref="AS517:AS518"/>
    <mergeCell ref="AT517:AT518"/>
    <mergeCell ref="AU517:AU518"/>
    <mergeCell ref="AV517:AV518"/>
    <mergeCell ref="AW517:AW518"/>
    <mergeCell ref="AX517:AX518"/>
    <mergeCell ref="AY517:AY518"/>
    <mergeCell ref="AZ517:AZ518"/>
    <mergeCell ref="AM507:AM508"/>
    <mergeCell ref="AN507:AN508"/>
    <mergeCell ref="IO9:IO10"/>
    <mergeCell ref="IP9:IP10"/>
    <mergeCell ref="IQ9:IQ10"/>
    <mergeCell ref="IR9:IR10"/>
    <mergeCell ref="IS9:IS10"/>
    <mergeCell ref="IT9:IT10"/>
    <mergeCell ref="IU9:IU10"/>
    <mergeCell ref="IV9:IV10"/>
    <mergeCell ref="IW9:IW10"/>
    <mergeCell ref="IX9:IX10"/>
    <mergeCell ref="IY9:IY10"/>
    <mergeCell ref="IZ9:IZ10"/>
    <mergeCell ref="IM11:IM12"/>
    <mergeCell ref="IN11:IN12"/>
    <mergeCell ref="IO11:IO12"/>
    <mergeCell ref="IP11:IP12"/>
    <mergeCell ref="IQ11:IQ12"/>
    <mergeCell ref="IR11:IR12"/>
    <mergeCell ref="IS11:IS12"/>
    <mergeCell ref="IT11:IT12"/>
    <mergeCell ref="IU11:IU12"/>
    <mergeCell ref="IV11:IV12"/>
    <mergeCell ref="IW11:IW12"/>
    <mergeCell ref="IX11:IX12"/>
    <mergeCell ref="IY11:IY12"/>
    <mergeCell ref="IZ11:IZ12"/>
    <mergeCell ref="IM13:IM14"/>
    <mergeCell ref="IN13:IN14"/>
    <mergeCell ref="IO13:IO14"/>
    <mergeCell ref="IP13:IP14"/>
    <mergeCell ref="IQ13:IQ14"/>
    <mergeCell ref="IR13:IR14"/>
    <mergeCell ref="IS13:IS14"/>
    <mergeCell ref="IT13:IT14"/>
    <mergeCell ref="IU13:IU14"/>
    <mergeCell ref="IV13:IV14"/>
    <mergeCell ref="IW13:IW14"/>
    <mergeCell ref="IX13:IX14"/>
    <mergeCell ref="IY13:IY14"/>
    <mergeCell ref="IZ13:IZ14"/>
    <mergeCell ref="IO15:IO16"/>
    <mergeCell ref="IP15:IP16"/>
    <mergeCell ref="IQ15:IQ16"/>
    <mergeCell ref="IR15:IR16"/>
    <mergeCell ref="IS15:IS16"/>
    <mergeCell ref="IT15:IT16"/>
    <mergeCell ref="IU15:IU16"/>
    <mergeCell ref="IV15:IV16"/>
    <mergeCell ref="IW15:IW16"/>
    <mergeCell ref="IX15:IX16"/>
    <mergeCell ref="IY15:IY16"/>
    <mergeCell ref="IZ15:IZ16"/>
    <mergeCell ref="IM17:IM18"/>
    <mergeCell ref="IN17:IN18"/>
    <mergeCell ref="IO17:IO18"/>
    <mergeCell ref="IP17:IP18"/>
    <mergeCell ref="IQ17:IQ18"/>
    <mergeCell ref="IR17:IR18"/>
    <mergeCell ref="IS17:IS18"/>
    <mergeCell ref="IT17:IT18"/>
    <mergeCell ref="IU17:IU18"/>
    <mergeCell ref="IV17:IV18"/>
    <mergeCell ref="IW17:IW18"/>
    <mergeCell ref="IX17:IX18"/>
    <mergeCell ref="IY17:IY18"/>
    <mergeCell ref="IZ17:IZ18"/>
    <mergeCell ref="IM19:IM20"/>
    <mergeCell ref="IN19:IN20"/>
    <mergeCell ref="IO19:IO20"/>
    <mergeCell ref="IP19:IP20"/>
    <mergeCell ref="IQ19:IQ20"/>
    <mergeCell ref="IR19:IR20"/>
    <mergeCell ref="IS19:IS20"/>
    <mergeCell ref="IT19:IT20"/>
    <mergeCell ref="IU19:IU20"/>
    <mergeCell ref="IV19:IV20"/>
    <mergeCell ref="IW19:IW20"/>
    <mergeCell ref="IX19:IX20"/>
    <mergeCell ref="IY19:IY20"/>
    <mergeCell ref="IZ19:IZ20"/>
    <mergeCell ref="IO21:IO22"/>
    <mergeCell ref="IP21:IP22"/>
    <mergeCell ref="IQ21:IQ22"/>
    <mergeCell ref="IR21:IR22"/>
    <mergeCell ref="IS21:IS22"/>
    <mergeCell ref="IT21:IT22"/>
    <mergeCell ref="IU21:IU22"/>
    <mergeCell ref="IV21:IV22"/>
    <mergeCell ref="IW21:IW22"/>
    <mergeCell ref="IX21:IX22"/>
    <mergeCell ref="IY21:IY22"/>
    <mergeCell ref="IZ21:IZ22"/>
    <mergeCell ref="IM23:IM24"/>
    <mergeCell ref="IN23:IN24"/>
    <mergeCell ref="IO23:IO24"/>
    <mergeCell ref="IP23:IP24"/>
    <mergeCell ref="IQ23:IQ24"/>
    <mergeCell ref="IR23:IR24"/>
    <mergeCell ref="IS23:IS24"/>
    <mergeCell ref="IT23:IT24"/>
    <mergeCell ref="IU23:IU24"/>
    <mergeCell ref="IV23:IV24"/>
    <mergeCell ref="IW23:IW24"/>
    <mergeCell ref="IX23:IX24"/>
    <mergeCell ref="IY23:IY24"/>
    <mergeCell ref="IZ23:IZ24"/>
    <mergeCell ref="IM25:IM26"/>
    <mergeCell ref="IN25:IN26"/>
    <mergeCell ref="IO25:IO26"/>
    <mergeCell ref="IP25:IP26"/>
    <mergeCell ref="IQ25:IQ26"/>
    <mergeCell ref="IR25:IR26"/>
    <mergeCell ref="IS25:IS26"/>
    <mergeCell ref="IT25:IT26"/>
    <mergeCell ref="IU25:IU26"/>
    <mergeCell ref="IV25:IV26"/>
    <mergeCell ref="IW25:IW26"/>
    <mergeCell ref="IX25:IX26"/>
    <mergeCell ref="IY25:IY26"/>
    <mergeCell ref="IZ25:IZ26"/>
    <mergeCell ref="IO27:IO28"/>
    <mergeCell ref="IP27:IP28"/>
    <mergeCell ref="IQ27:IQ28"/>
    <mergeCell ref="IR27:IR28"/>
    <mergeCell ref="IS27:IS28"/>
    <mergeCell ref="IT27:IT28"/>
    <mergeCell ref="IU27:IU28"/>
    <mergeCell ref="IV27:IV28"/>
    <mergeCell ref="IW27:IW28"/>
    <mergeCell ref="IX27:IX28"/>
    <mergeCell ref="IY27:IY28"/>
    <mergeCell ref="IZ27:IZ28"/>
    <mergeCell ref="IM29:IM30"/>
    <mergeCell ref="IN29:IN30"/>
    <mergeCell ref="IO29:IO30"/>
    <mergeCell ref="IP29:IP30"/>
    <mergeCell ref="IQ29:IQ30"/>
    <mergeCell ref="IR29:IR30"/>
    <mergeCell ref="IS29:IS30"/>
    <mergeCell ref="IT29:IT30"/>
    <mergeCell ref="IU29:IU30"/>
    <mergeCell ref="IV29:IV30"/>
    <mergeCell ref="IW29:IW30"/>
    <mergeCell ref="IX29:IX30"/>
    <mergeCell ref="IY29:IY30"/>
    <mergeCell ref="IZ29:IZ30"/>
    <mergeCell ref="IM31:IM32"/>
    <mergeCell ref="IN31:IN32"/>
    <mergeCell ref="IO31:IO32"/>
    <mergeCell ref="IP31:IP32"/>
    <mergeCell ref="IQ31:IQ32"/>
    <mergeCell ref="IR31:IR32"/>
    <mergeCell ref="IS31:IS32"/>
    <mergeCell ref="IT31:IT32"/>
    <mergeCell ref="IU31:IU32"/>
    <mergeCell ref="IV31:IV32"/>
    <mergeCell ref="IW31:IW32"/>
    <mergeCell ref="IX31:IX32"/>
    <mergeCell ref="IY31:IY32"/>
    <mergeCell ref="IZ31:IZ32"/>
    <mergeCell ref="IO33:IO34"/>
    <mergeCell ref="IP33:IP34"/>
    <mergeCell ref="IQ33:IQ34"/>
    <mergeCell ref="IR33:IR34"/>
    <mergeCell ref="IS33:IS34"/>
    <mergeCell ref="IT33:IT34"/>
    <mergeCell ref="IU33:IU34"/>
    <mergeCell ref="IV33:IV34"/>
    <mergeCell ref="IW33:IW34"/>
    <mergeCell ref="IX33:IX34"/>
    <mergeCell ref="IY33:IY34"/>
    <mergeCell ref="IZ33:IZ34"/>
    <mergeCell ref="IM35:IM36"/>
    <mergeCell ref="IN35:IN36"/>
    <mergeCell ref="IO35:IO36"/>
    <mergeCell ref="IP35:IP36"/>
    <mergeCell ref="IQ35:IQ36"/>
    <mergeCell ref="IR35:IR36"/>
    <mergeCell ref="IS35:IS36"/>
    <mergeCell ref="IT35:IT36"/>
    <mergeCell ref="IU35:IU36"/>
    <mergeCell ref="IV35:IV36"/>
    <mergeCell ref="IW35:IW36"/>
    <mergeCell ref="IX35:IX36"/>
    <mergeCell ref="IY35:IY36"/>
    <mergeCell ref="IZ35:IZ36"/>
    <mergeCell ref="IM37:IM38"/>
    <mergeCell ref="IN37:IN38"/>
    <mergeCell ref="IO37:IO38"/>
    <mergeCell ref="IP37:IP38"/>
    <mergeCell ref="IQ37:IQ38"/>
    <mergeCell ref="IR37:IR38"/>
    <mergeCell ref="IS37:IS38"/>
    <mergeCell ref="IT37:IT38"/>
    <mergeCell ref="IU37:IU38"/>
    <mergeCell ref="IV37:IV38"/>
    <mergeCell ref="IW37:IW38"/>
    <mergeCell ref="IX37:IX38"/>
    <mergeCell ref="IY37:IY38"/>
    <mergeCell ref="IZ37:IZ38"/>
    <mergeCell ref="IO39:IO40"/>
    <mergeCell ref="IP39:IP40"/>
    <mergeCell ref="IQ39:IQ40"/>
    <mergeCell ref="IR39:IR40"/>
    <mergeCell ref="IS39:IS40"/>
    <mergeCell ref="IT39:IT40"/>
    <mergeCell ref="IU39:IU40"/>
    <mergeCell ref="IV39:IV40"/>
    <mergeCell ref="IW39:IW40"/>
    <mergeCell ref="IX39:IX40"/>
    <mergeCell ref="IY39:IY40"/>
    <mergeCell ref="IZ39:IZ40"/>
    <mergeCell ref="IM41:IM42"/>
    <mergeCell ref="IN41:IN42"/>
    <mergeCell ref="IO41:IO42"/>
    <mergeCell ref="IP41:IP42"/>
    <mergeCell ref="IQ41:IQ42"/>
    <mergeCell ref="IR41:IR42"/>
    <mergeCell ref="IS41:IS42"/>
    <mergeCell ref="IT41:IT42"/>
    <mergeCell ref="IU41:IU42"/>
    <mergeCell ref="IV41:IV42"/>
    <mergeCell ref="IW41:IW42"/>
    <mergeCell ref="IX41:IX42"/>
    <mergeCell ref="IY41:IY42"/>
    <mergeCell ref="IZ41:IZ42"/>
    <mergeCell ref="IM43:IM44"/>
    <mergeCell ref="IN43:IN44"/>
    <mergeCell ref="IO43:IO44"/>
    <mergeCell ref="IP43:IP44"/>
    <mergeCell ref="IQ43:IQ44"/>
    <mergeCell ref="IR43:IR44"/>
    <mergeCell ref="IS43:IS44"/>
    <mergeCell ref="IT43:IT44"/>
    <mergeCell ref="IU43:IU44"/>
    <mergeCell ref="IV43:IV44"/>
    <mergeCell ref="IW43:IW44"/>
    <mergeCell ref="IX43:IX44"/>
    <mergeCell ref="IY43:IY44"/>
    <mergeCell ref="IZ43:IZ44"/>
    <mergeCell ref="IO45:IO46"/>
    <mergeCell ref="IP45:IP46"/>
    <mergeCell ref="IQ45:IQ46"/>
    <mergeCell ref="IR45:IR46"/>
    <mergeCell ref="IS45:IS46"/>
    <mergeCell ref="IT45:IT46"/>
    <mergeCell ref="IU45:IU46"/>
    <mergeCell ref="IV45:IV46"/>
    <mergeCell ref="IW45:IW46"/>
    <mergeCell ref="IX45:IX46"/>
    <mergeCell ref="IY45:IY46"/>
    <mergeCell ref="IZ45:IZ46"/>
    <mergeCell ref="IM47:IM48"/>
    <mergeCell ref="IN47:IN48"/>
    <mergeCell ref="IO47:IO48"/>
    <mergeCell ref="IP47:IP48"/>
    <mergeCell ref="IQ47:IQ48"/>
    <mergeCell ref="IR47:IR48"/>
    <mergeCell ref="IS47:IS48"/>
    <mergeCell ref="IT47:IT48"/>
    <mergeCell ref="IU47:IU48"/>
    <mergeCell ref="IV47:IV48"/>
    <mergeCell ref="IW47:IW48"/>
    <mergeCell ref="IX47:IX48"/>
    <mergeCell ref="IY47:IY48"/>
    <mergeCell ref="IZ47:IZ48"/>
    <mergeCell ref="IM49:IM50"/>
    <mergeCell ref="IN49:IN50"/>
    <mergeCell ref="IO49:IO50"/>
    <mergeCell ref="IP49:IP50"/>
    <mergeCell ref="IQ49:IQ50"/>
    <mergeCell ref="IR49:IR50"/>
    <mergeCell ref="IS49:IS50"/>
    <mergeCell ref="IT49:IT50"/>
    <mergeCell ref="IU49:IU50"/>
    <mergeCell ref="IV49:IV50"/>
    <mergeCell ref="IW49:IW50"/>
    <mergeCell ref="IX49:IX50"/>
    <mergeCell ref="IY49:IY50"/>
    <mergeCell ref="IZ49:IZ50"/>
    <mergeCell ref="IO51:IO52"/>
    <mergeCell ref="IP51:IP52"/>
    <mergeCell ref="IQ51:IQ52"/>
    <mergeCell ref="IR51:IR52"/>
    <mergeCell ref="IS51:IS52"/>
    <mergeCell ref="IT51:IT52"/>
    <mergeCell ref="IU51:IU52"/>
    <mergeCell ref="IV51:IV52"/>
    <mergeCell ref="IW51:IW52"/>
    <mergeCell ref="IX51:IX52"/>
    <mergeCell ref="IY51:IY52"/>
    <mergeCell ref="IZ51:IZ52"/>
    <mergeCell ref="IM53:IM54"/>
    <mergeCell ref="IN53:IN54"/>
    <mergeCell ref="IO53:IO54"/>
    <mergeCell ref="IP53:IP54"/>
    <mergeCell ref="IQ53:IQ54"/>
    <mergeCell ref="IR53:IR54"/>
    <mergeCell ref="IS53:IS54"/>
    <mergeCell ref="IT53:IT54"/>
    <mergeCell ref="IU53:IU54"/>
    <mergeCell ref="IV53:IV54"/>
    <mergeCell ref="IW53:IW54"/>
    <mergeCell ref="IX53:IX54"/>
    <mergeCell ref="IY53:IY54"/>
    <mergeCell ref="IZ53:IZ54"/>
    <mergeCell ref="IM55:IM56"/>
    <mergeCell ref="IN55:IN56"/>
    <mergeCell ref="IO55:IO56"/>
    <mergeCell ref="IP55:IP56"/>
    <mergeCell ref="IQ55:IQ56"/>
    <mergeCell ref="IR55:IR56"/>
    <mergeCell ref="IS55:IS56"/>
    <mergeCell ref="IT55:IT56"/>
    <mergeCell ref="IU55:IU56"/>
    <mergeCell ref="IV55:IV56"/>
    <mergeCell ref="IW55:IW56"/>
    <mergeCell ref="IX55:IX56"/>
    <mergeCell ref="IY55:IY56"/>
    <mergeCell ref="IZ55:IZ56"/>
    <mergeCell ref="IO57:IO58"/>
    <mergeCell ref="IP57:IP58"/>
    <mergeCell ref="IQ57:IQ58"/>
    <mergeCell ref="IR57:IR58"/>
    <mergeCell ref="IS57:IS58"/>
    <mergeCell ref="IT57:IT58"/>
    <mergeCell ref="IU57:IU58"/>
    <mergeCell ref="IV57:IV58"/>
    <mergeCell ref="IW57:IW58"/>
    <mergeCell ref="IX57:IX58"/>
    <mergeCell ref="IY57:IY58"/>
    <mergeCell ref="IZ57:IZ58"/>
    <mergeCell ref="IM59:IM60"/>
    <mergeCell ref="IN59:IN60"/>
    <mergeCell ref="IO59:IO60"/>
    <mergeCell ref="IP59:IP60"/>
    <mergeCell ref="IQ59:IQ60"/>
    <mergeCell ref="IR59:IR60"/>
    <mergeCell ref="IS59:IS60"/>
    <mergeCell ref="IT59:IT60"/>
    <mergeCell ref="IU59:IU60"/>
    <mergeCell ref="IV59:IV60"/>
    <mergeCell ref="IW59:IW60"/>
    <mergeCell ref="IX59:IX60"/>
    <mergeCell ref="IY59:IY60"/>
    <mergeCell ref="IZ59:IZ60"/>
    <mergeCell ref="IM61:IM62"/>
    <mergeCell ref="IN61:IN62"/>
    <mergeCell ref="IO61:IO62"/>
    <mergeCell ref="IP61:IP62"/>
    <mergeCell ref="IQ61:IQ62"/>
    <mergeCell ref="IR61:IR62"/>
    <mergeCell ref="IS61:IS62"/>
    <mergeCell ref="IT61:IT62"/>
    <mergeCell ref="IU61:IU62"/>
    <mergeCell ref="IV61:IV62"/>
    <mergeCell ref="IW61:IW62"/>
    <mergeCell ref="IX61:IX62"/>
    <mergeCell ref="IY61:IY62"/>
    <mergeCell ref="IZ61:IZ62"/>
    <mergeCell ref="IO63:IO64"/>
    <mergeCell ref="IP63:IP64"/>
    <mergeCell ref="IQ63:IQ64"/>
    <mergeCell ref="IR63:IR64"/>
    <mergeCell ref="IS63:IS64"/>
    <mergeCell ref="IT63:IT64"/>
    <mergeCell ref="IU63:IU64"/>
    <mergeCell ref="IV63:IV64"/>
    <mergeCell ref="IW63:IW64"/>
    <mergeCell ref="IX63:IX64"/>
    <mergeCell ref="IY63:IY64"/>
    <mergeCell ref="IZ63:IZ64"/>
    <mergeCell ref="IM65:IM66"/>
    <mergeCell ref="IN65:IN66"/>
    <mergeCell ref="IO65:IO66"/>
    <mergeCell ref="IP65:IP66"/>
    <mergeCell ref="IQ65:IQ66"/>
    <mergeCell ref="IR65:IR66"/>
    <mergeCell ref="IS65:IS66"/>
    <mergeCell ref="IT65:IT66"/>
    <mergeCell ref="IU65:IU66"/>
    <mergeCell ref="IV65:IV66"/>
    <mergeCell ref="IW65:IW66"/>
    <mergeCell ref="IX65:IX66"/>
    <mergeCell ref="IY65:IY66"/>
    <mergeCell ref="IZ65:IZ66"/>
    <mergeCell ref="IM67:IM68"/>
    <mergeCell ref="IN67:IN68"/>
    <mergeCell ref="IO67:IO68"/>
    <mergeCell ref="IP67:IP68"/>
    <mergeCell ref="IQ67:IQ68"/>
    <mergeCell ref="IR67:IR68"/>
    <mergeCell ref="IS67:IS68"/>
    <mergeCell ref="IT67:IT68"/>
    <mergeCell ref="IU67:IU68"/>
    <mergeCell ref="IV67:IV68"/>
    <mergeCell ref="IW67:IW68"/>
    <mergeCell ref="IX67:IX68"/>
    <mergeCell ref="IY67:IY68"/>
    <mergeCell ref="IZ67:IZ68"/>
    <mergeCell ref="IO69:IO70"/>
    <mergeCell ref="IP69:IP70"/>
    <mergeCell ref="IQ69:IQ70"/>
    <mergeCell ref="IR69:IR70"/>
    <mergeCell ref="IS69:IS70"/>
    <mergeCell ref="IT69:IT70"/>
    <mergeCell ref="IU69:IU70"/>
    <mergeCell ref="IV69:IV70"/>
    <mergeCell ref="IW69:IW70"/>
    <mergeCell ref="IX69:IX70"/>
    <mergeCell ref="IY69:IY70"/>
    <mergeCell ref="IZ69:IZ70"/>
    <mergeCell ref="IM71:IM72"/>
    <mergeCell ref="IN71:IN72"/>
    <mergeCell ref="IO71:IO72"/>
    <mergeCell ref="IP71:IP72"/>
    <mergeCell ref="IQ71:IQ72"/>
    <mergeCell ref="IR71:IR72"/>
    <mergeCell ref="IS71:IS72"/>
    <mergeCell ref="IT71:IT72"/>
    <mergeCell ref="IU71:IU72"/>
    <mergeCell ref="IV71:IV72"/>
    <mergeCell ref="IW71:IW72"/>
    <mergeCell ref="IX71:IX72"/>
    <mergeCell ref="IY71:IY72"/>
    <mergeCell ref="IZ71:IZ72"/>
    <mergeCell ref="IM73:IM74"/>
    <mergeCell ref="IN73:IN74"/>
    <mergeCell ref="IO73:IO74"/>
    <mergeCell ref="IP73:IP74"/>
    <mergeCell ref="IQ73:IQ74"/>
    <mergeCell ref="IR73:IR74"/>
    <mergeCell ref="IS73:IS74"/>
    <mergeCell ref="IT73:IT74"/>
    <mergeCell ref="IU73:IU74"/>
    <mergeCell ref="IV73:IV74"/>
    <mergeCell ref="IW73:IW74"/>
    <mergeCell ref="IX73:IX74"/>
    <mergeCell ref="IY73:IY74"/>
    <mergeCell ref="IZ73:IZ74"/>
    <mergeCell ref="IO75:IO76"/>
    <mergeCell ref="IP75:IP76"/>
    <mergeCell ref="IQ75:IQ76"/>
    <mergeCell ref="IR75:IR76"/>
    <mergeCell ref="IS75:IS76"/>
    <mergeCell ref="IT75:IT76"/>
    <mergeCell ref="IU75:IU76"/>
    <mergeCell ref="IV75:IV76"/>
    <mergeCell ref="IW75:IW76"/>
    <mergeCell ref="IX75:IX76"/>
    <mergeCell ref="IY75:IY76"/>
    <mergeCell ref="IZ75:IZ76"/>
    <mergeCell ref="IM77:IM78"/>
    <mergeCell ref="IN77:IN78"/>
    <mergeCell ref="IO77:IO78"/>
    <mergeCell ref="IP77:IP78"/>
    <mergeCell ref="IQ77:IQ78"/>
    <mergeCell ref="IR77:IR78"/>
    <mergeCell ref="IS77:IS78"/>
    <mergeCell ref="IT77:IT78"/>
    <mergeCell ref="IU77:IU78"/>
    <mergeCell ref="IV77:IV78"/>
    <mergeCell ref="IW77:IW78"/>
    <mergeCell ref="IX77:IX78"/>
    <mergeCell ref="IY77:IY78"/>
    <mergeCell ref="IZ77:IZ78"/>
    <mergeCell ref="IM79:IM80"/>
    <mergeCell ref="IN79:IN80"/>
    <mergeCell ref="IO79:IO80"/>
    <mergeCell ref="IP79:IP80"/>
    <mergeCell ref="IQ79:IQ80"/>
    <mergeCell ref="IR79:IR80"/>
    <mergeCell ref="IS79:IS80"/>
    <mergeCell ref="IT79:IT80"/>
    <mergeCell ref="IU79:IU80"/>
    <mergeCell ref="IV79:IV80"/>
    <mergeCell ref="IW79:IW80"/>
    <mergeCell ref="IX79:IX80"/>
    <mergeCell ref="IY79:IY80"/>
    <mergeCell ref="IZ79:IZ80"/>
    <mergeCell ref="IO81:IO82"/>
    <mergeCell ref="IP81:IP82"/>
    <mergeCell ref="IQ81:IQ82"/>
    <mergeCell ref="IR81:IR82"/>
    <mergeCell ref="IS81:IS82"/>
    <mergeCell ref="IT81:IT82"/>
    <mergeCell ref="IU81:IU82"/>
    <mergeCell ref="IV81:IV82"/>
    <mergeCell ref="IW81:IW82"/>
    <mergeCell ref="IX81:IX82"/>
    <mergeCell ref="IY81:IY82"/>
    <mergeCell ref="IZ81:IZ82"/>
    <mergeCell ref="IM83:IM84"/>
    <mergeCell ref="IN83:IN84"/>
    <mergeCell ref="IO83:IO84"/>
    <mergeCell ref="IP83:IP84"/>
    <mergeCell ref="IQ83:IQ84"/>
    <mergeCell ref="IR83:IR84"/>
    <mergeCell ref="IS83:IS84"/>
    <mergeCell ref="IT83:IT84"/>
    <mergeCell ref="IU83:IU84"/>
    <mergeCell ref="IV83:IV84"/>
    <mergeCell ref="IW83:IW84"/>
    <mergeCell ref="IX83:IX84"/>
    <mergeCell ref="IY83:IY84"/>
    <mergeCell ref="IZ83:IZ84"/>
    <mergeCell ref="IM85:IM86"/>
    <mergeCell ref="IN85:IN86"/>
    <mergeCell ref="IO85:IO86"/>
    <mergeCell ref="IP85:IP86"/>
    <mergeCell ref="IQ85:IQ86"/>
    <mergeCell ref="IR85:IR86"/>
    <mergeCell ref="IS85:IS86"/>
    <mergeCell ref="IT85:IT86"/>
    <mergeCell ref="IU85:IU86"/>
    <mergeCell ref="IV85:IV86"/>
    <mergeCell ref="IW85:IW86"/>
    <mergeCell ref="IX85:IX86"/>
    <mergeCell ref="IY85:IY86"/>
    <mergeCell ref="IZ85:IZ86"/>
    <mergeCell ref="IO87:IO88"/>
    <mergeCell ref="IP87:IP88"/>
    <mergeCell ref="IQ87:IQ88"/>
    <mergeCell ref="IR87:IR88"/>
    <mergeCell ref="IS87:IS88"/>
    <mergeCell ref="IT87:IT88"/>
    <mergeCell ref="IU87:IU88"/>
    <mergeCell ref="IV87:IV88"/>
    <mergeCell ref="IW87:IW88"/>
    <mergeCell ref="IX87:IX88"/>
    <mergeCell ref="IY87:IY88"/>
    <mergeCell ref="IZ87:IZ88"/>
    <mergeCell ref="IM89:IM90"/>
    <mergeCell ref="IN89:IN90"/>
    <mergeCell ref="IO89:IO90"/>
    <mergeCell ref="IP89:IP90"/>
    <mergeCell ref="IQ89:IQ90"/>
    <mergeCell ref="IR89:IR90"/>
    <mergeCell ref="IS89:IS90"/>
    <mergeCell ref="IT89:IT90"/>
    <mergeCell ref="IU89:IU90"/>
    <mergeCell ref="IV89:IV90"/>
    <mergeCell ref="IW89:IW90"/>
    <mergeCell ref="IX89:IX90"/>
    <mergeCell ref="IY89:IY90"/>
    <mergeCell ref="IZ89:IZ90"/>
    <mergeCell ref="IM91:IM92"/>
    <mergeCell ref="IN91:IN92"/>
    <mergeCell ref="IO91:IO92"/>
    <mergeCell ref="IP91:IP92"/>
    <mergeCell ref="IQ91:IQ92"/>
    <mergeCell ref="IR91:IR92"/>
    <mergeCell ref="IS91:IS92"/>
    <mergeCell ref="IT91:IT92"/>
    <mergeCell ref="IU91:IU92"/>
    <mergeCell ref="IV91:IV92"/>
    <mergeCell ref="IW91:IW92"/>
    <mergeCell ref="IX91:IX92"/>
    <mergeCell ref="IY91:IY92"/>
    <mergeCell ref="IZ91:IZ92"/>
    <mergeCell ref="IO93:IO94"/>
    <mergeCell ref="IP93:IP94"/>
    <mergeCell ref="IQ93:IQ94"/>
    <mergeCell ref="IR93:IR94"/>
    <mergeCell ref="IS93:IS94"/>
    <mergeCell ref="IT93:IT94"/>
    <mergeCell ref="IU93:IU94"/>
    <mergeCell ref="IV93:IV94"/>
    <mergeCell ref="IW93:IW94"/>
    <mergeCell ref="IX93:IX94"/>
    <mergeCell ref="IY93:IY94"/>
    <mergeCell ref="IZ93:IZ94"/>
    <mergeCell ref="IM95:IM96"/>
    <mergeCell ref="IN95:IN96"/>
    <mergeCell ref="IO95:IO96"/>
    <mergeCell ref="IP95:IP96"/>
    <mergeCell ref="IQ95:IQ96"/>
    <mergeCell ref="IR95:IR96"/>
    <mergeCell ref="IS95:IS96"/>
    <mergeCell ref="IT95:IT96"/>
    <mergeCell ref="IU95:IU96"/>
    <mergeCell ref="IV95:IV96"/>
    <mergeCell ref="IW95:IW96"/>
    <mergeCell ref="IX95:IX96"/>
    <mergeCell ref="IY95:IY96"/>
    <mergeCell ref="IZ95:IZ96"/>
    <mergeCell ref="IM97:IM98"/>
    <mergeCell ref="IN97:IN98"/>
    <mergeCell ref="IO97:IO98"/>
    <mergeCell ref="IP97:IP98"/>
    <mergeCell ref="IQ97:IQ98"/>
    <mergeCell ref="IR97:IR98"/>
    <mergeCell ref="IS97:IS98"/>
    <mergeCell ref="IT97:IT98"/>
    <mergeCell ref="IU97:IU98"/>
    <mergeCell ref="IV97:IV98"/>
    <mergeCell ref="IW97:IW98"/>
    <mergeCell ref="IX97:IX98"/>
    <mergeCell ref="IY97:IY98"/>
    <mergeCell ref="IZ97:IZ98"/>
    <mergeCell ref="IN99:IN100"/>
    <mergeCell ref="IO99:IO100"/>
    <mergeCell ref="IP99:IP100"/>
    <mergeCell ref="IQ99:IQ100"/>
    <mergeCell ref="IR99:IR100"/>
    <mergeCell ref="IS99:IS100"/>
    <mergeCell ref="IT99:IT100"/>
    <mergeCell ref="IU99:IU100"/>
    <mergeCell ref="IV99:IV100"/>
    <mergeCell ref="IW99:IW100"/>
    <mergeCell ref="IX99:IX100"/>
    <mergeCell ref="IY99:IY100"/>
    <mergeCell ref="IZ99:IZ100"/>
    <mergeCell ref="IM101:IM102"/>
    <mergeCell ref="IN101:IN102"/>
    <mergeCell ref="IO101:IO102"/>
    <mergeCell ref="IP101:IP102"/>
    <mergeCell ref="IQ101:IQ102"/>
    <mergeCell ref="IR101:IR102"/>
    <mergeCell ref="IS101:IS102"/>
    <mergeCell ref="IT101:IT102"/>
    <mergeCell ref="IU101:IU102"/>
    <mergeCell ref="IV101:IV102"/>
    <mergeCell ref="IW101:IW102"/>
    <mergeCell ref="IX101:IX102"/>
    <mergeCell ref="IY101:IY102"/>
    <mergeCell ref="IZ101:IZ102"/>
    <mergeCell ref="IM103:IM104"/>
    <mergeCell ref="IN103:IN104"/>
    <mergeCell ref="IO103:IO104"/>
    <mergeCell ref="IP103:IP104"/>
    <mergeCell ref="IQ103:IQ104"/>
    <mergeCell ref="IR103:IR104"/>
    <mergeCell ref="IS103:IS104"/>
    <mergeCell ref="IT103:IT104"/>
    <mergeCell ref="IU103:IU104"/>
    <mergeCell ref="IV103:IV104"/>
    <mergeCell ref="IW103:IW104"/>
    <mergeCell ref="IX103:IX104"/>
    <mergeCell ref="IY103:IY104"/>
    <mergeCell ref="IZ103:IZ104"/>
    <mergeCell ref="IM105:IM106"/>
    <mergeCell ref="IN105:IN106"/>
    <mergeCell ref="IO105:IO106"/>
    <mergeCell ref="IP105:IP106"/>
    <mergeCell ref="IQ105:IQ106"/>
    <mergeCell ref="IR105:IR106"/>
    <mergeCell ref="IS105:IS106"/>
    <mergeCell ref="IT105:IT106"/>
    <mergeCell ref="IU105:IU106"/>
    <mergeCell ref="IV105:IV106"/>
    <mergeCell ref="IW105:IW106"/>
    <mergeCell ref="IX105:IX106"/>
    <mergeCell ref="IY105:IY106"/>
    <mergeCell ref="IZ105:IZ106"/>
    <mergeCell ref="IM107:IM108"/>
    <mergeCell ref="IN107:IN108"/>
    <mergeCell ref="IO107:IO108"/>
    <mergeCell ref="IP107:IP108"/>
    <mergeCell ref="IQ107:IQ108"/>
    <mergeCell ref="IR107:IR108"/>
    <mergeCell ref="IS107:IS108"/>
    <mergeCell ref="IT107:IT108"/>
    <mergeCell ref="IU107:IU108"/>
    <mergeCell ref="IV107:IV108"/>
    <mergeCell ref="IW107:IW108"/>
    <mergeCell ref="IX107:IX108"/>
    <mergeCell ref="IY107:IY108"/>
    <mergeCell ref="IZ107:IZ108"/>
    <mergeCell ref="IM109:IM110"/>
    <mergeCell ref="IN109:IN110"/>
    <mergeCell ref="IO109:IO110"/>
    <mergeCell ref="IP109:IP110"/>
    <mergeCell ref="IQ109:IQ110"/>
    <mergeCell ref="IR109:IR110"/>
    <mergeCell ref="IS109:IS110"/>
    <mergeCell ref="IT109:IT110"/>
    <mergeCell ref="IU109:IU110"/>
    <mergeCell ref="IV109:IV110"/>
    <mergeCell ref="IW109:IW110"/>
    <mergeCell ref="IX109:IX110"/>
    <mergeCell ref="IY109:IY110"/>
    <mergeCell ref="IZ109:IZ110"/>
    <mergeCell ref="IM111:IM112"/>
    <mergeCell ref="IN111:IN112"/>
    <mergeCell ref="IO111:IO112"/>
    <mergeCell ref="IP111:IP112"/>
    <mergeCell ref="IQ111:IQ112"/>
    <mergeCell ref="IR111:IR112"/>
    <mergeCell ref="IS111:IS112"/>
    <mergeCell ref="IT111:IT112"/>
    <mergeCell ref="IU111:IU112"/>
    <mergeCell ref="IV111:IV112"/>
    <mergeCell ref="IW111:IW112"/>
    <mergeCell ref="IX111:IX112"/>
    <mergeCell ref="IY111:IY112"/>
    <mergeCell ref="IZ111:IZ112"/>
    <mergeCell ref="IM113:IM114"/>
    <mergeCell ref="IN113:IN114"/>
    <mergeCell ref="IO113:IO114"/>
    <mergeCell ref="IP113:IP114"/>
    <mergeCell ref="IQ113:IQ114"/>
    <mergeCell ref="IR113:IR114"/>
    <mergeCell ref="IS113:IS114"/>
    <mergeCell ref="IT113:IT114"/>
    <mergeCell ref="IU113:IU114"/>
    <mergeCell ref="IV113:IV114"/>
    <mergeCell ref="IW113:IW114"/>
    <mergeCell ref="IX113:IX114"/>
    <mergeCell ref="IY113:IY114"/>
    <mergeCell ref="IZ113:IZ114"/>
    <mergeCell ref="IM115:IM116"/>
    <mergeCell ref="IN115:IN116"/>
    <mergeCell ref="IO115:IO116"/>
    <mergeCell ref="IP115:IP116"/>
    <mergeCell ref="IQ115:IQ116"/>
    <mergeCell ref="IR115:IR116"/>
    <mergeCell ref="IS115:IS116"/>
    <mergeCell ref="IT115:IT116"/>
    <mergeCell ref="IU115:IU116"/>
    <mergeCell ref="IV115:IV116"/>
    <mergeCell ref="IW115:IW116"/>
    <mergeCell ref="IX115:IX116"/>
    <mergeCell ref="IY115:IY116"/>
    <mergeCell ref="IZ115:IZ116"/>
    <mergeCell ref="IM117:IM118"/>
    <mergeCell ref="IN117:IN118"/>
    <mergeCell ref="IO117:IO118"/>
    <mergeCell ref="IP117:IP118"/>
    <mergeCell ref="IQ117:IQ118"/>
    <mergeCell ref="IR117:IR118"/>
    <mergeCell ref="IS117:IS118"/>
    <mergeCell ref="IT117:IT118"/>
    <mergeCell ref="IU117:IU118"/>
    <mergeCell ref="IV117:IV118"/>
    <mergeCell ref="IW117:IW118"/>
    <mergeCell ref="IX117:IX118"/>
    <mergeCell ref="IY117:IY118"/>
    <mergeCell ref="IZ117:IZ118"/>
    <mergeCell ref="IM119:IM120"/>
    <mergeCell ref="IN119:IN120"/>
    <mergeCell ref="IO119:IO120"/>
    <mergeCell ref="IP119:IP120"/>
    <mergeCell ref="IQ119:IQ120"/>
    <mergeCell ref="IR119:IR120"/>
    <mergeCell ref="IS119:IS120"/>
    <mergeCell ref="IT119:IT120"/>
    <mergeCell ref="IU119:IU120"/>
    <mergeCell ref="IV119:IV120"/>
    <mergeCell ref="IW119:IW120"/>
    <mergeCell ref="IX119:IX120"/>
    <mergeCell ref="IY119:IY120"/>
    <mergeCell ref="IZ119:IZ120"/>
    <mergeCell ref="IM121:IM122"/>
    <mergeCell ref="IN121:IN122"/>
    <mergeCell ref="IO121:IO122"/>
    <mergeCell ref="IP121:IP122"/>
    <mergeCell ref="IQ121:IQ122"/>
    <mergeCell ref="IR121:IR122"/>
    <mergeCell ref="IS121:IS122"/>
    <mergeCell ref="IT121:IT122"/>
    <mergeCell ref="IU121:IU122"/>
    <mergeCell ref="IV121:IV122"/>
    <mergeCell ref="IW121:IW122"/>
    <mergeCell ref="IX121:IX122"/>
    <mergeCell ref="IY121:IY122"/>
    <mergeCell ref="IZ121:IZ122"/>
    <mergeCell ref="IM123:IM124"/>
    <mergeCell ref="IN123:IN124"/>
    <mergeCell ref="IO123:IO124"/>
    <mergeCell ref="IP123:IP124"/>
    <mergeCell ref="IQ123:IQ124"/>
    <mergeCell ref="IR123:IR124"/>
    <mergeCell ref="IS123:IS124"/>
    <mergeCell ref="IT123:IT124"/>
    <mergeCell ref="IU123:IU124"/>
    <mergeCell ref="IV123:IV124"/>
    <mergeCell ref="IW123:IW124"/>
    <mergeCell ref="IX123:IX124"/>
    <mergeCell ref="IY123:IY124"/>
    <mergeCell ref="IZ123:IZ124"/>
    <mergeCell ref="IM125:IM126"/>
    <mergeCell ref="IN125:IN126"/>
    <mergeCell ref="IO125:IO126"/>
    <mergeCell ref="IP125:IP126"/>
    <mergeCell ref="IQ125:IQ126"/>
    <mergeCell ref="IR125:IR126"/>
    <mergeCell ref="IS125:IS126"/>
    <mergeCell ref="IT125:IT126"/>
    <mergeCell ref="IU125:IU126"/>
    <mergeCell ref="IV125:IV126"/>
    <mergeCell ref="IW125:IW126"/>
    <mergeCell ref="IX125:IX126"/>
    <mergeCell ref="IY125:IY126"/>
    <mergeCell ref="IZ125:IZ126"/>
    <mergeCell ref="IM127:IM128"/>
    <mergeCell ref="IN127:IN128"/>
    <mergeCell ref="IO127:IO128"/>
    <mergeCell ref="IP127:IP128"/>
    <mergeCell ref="IQ127:IQ128"/>
    <mergeCell ref="IR127:IR128"/>
    <mergeCell ref="IS127:IS128"/>
    <mergeCell ref="IT127:IT128"/>
    <mergeCell ref="IU127:IU128"/>
    <mergeCell ref="IV127:IV128"/>
    <mergeCell ref="IW127:IW128"/>
    <mergeCell ref="IX127:IX128"/>
    <mergeCell ref="IY127:IY128"/>
    <mergeCell ref="IZ127:IZ128"/>
    <mergeCell ref="IM129:IM130"/>
    <mergeCell ref="IN129:IN130"/>
    <mergeCell ref="IO129:IO130"/>
    <mergeCell ref="IP129:IP130"/>
    <mergeCell ref="IQ129:IQ130"/>
    <mergeCell ref="IR129:IR130"/>
    <mergeCell ref="IS129:IS130"/>
    <mergeCell ref="IT129:IT130"/>
    <mergeCell ref="IU129:IU130"/>
    <mergeCell ref="IV129:IV130"/>
    <mergeCell ref="IW129:IW130"/>
    <mergeCell ref="IX129:IX130"/>
    <mergeCell ref="IY129:IY130"/>
    <mergeCell ref="IZ129:IZ130"/>
    <mergeCell ref="IM131:IM132"/>
    <mergeCell ref="IN131:IN132"/>
    <mergeCell ref="IO131:IO132"/>
    <mergeCell ref="IP131:IP132"/>
    <mergeCell ref="IQ131:IQ132"/>
    <mergeCell ref="IR131:IR132"/>
    <mergeCell ref="IS131:IS132"/>
    <mergeCell ref="IT131:IT132"/>
    <mergeCell ref="IU131:IU132"/>
    <mergeCell ref="IV131:IV132"/>
    <mergeCell ref="IW131:IW132"/>
    <mergeCell ref="IX131:IX132"/>
    <mergeCell ref="IY131:IY132"/>
    <mergeCell ref="IZ131:IZ132"/>
    <mergeCell ref="IM133:IM134"/>
    <mergeCell ref="IN133:IN134"/>
    <mergeCell ref="IO133:IO134"/>
    <mergeCell ref="IP133:IP134"/>
    <mergeCell ref="IQ133:IQ134"/>
    <mergeCell ref="IR133:IR134"/>
    <mergeCell ref="IS133:IS134"/>
    <mergeCell ref="IT133:IT134"/>
    <mergeCell ref="IU133:IU134"/>
    <mergeCell ref="IV133:IV134"/>
    <mergeCell ref="IW133:IW134"/>
    <mergeCell ref="IX133:IX134"/>
    <mergeCell ref="IY133:IY134"/>
    <mergeCell ref="IZ133:IZ134"/>
    <mergeCell ref="IM135:IM136"/>
    <mergeCell ref="IN135:IN136"/>
    <mergeCell ref="IO135:IO136"/>
    <mergeCell ref="IP135:IP136"/>
    <mergeCell ref="IQ135:IQ136"/>
    <mergeCell ref="IR135:IR136"/>
    <mergeCell ref="IS135:IS136"/>
    <mergeCell ref="IT135:IT136"/>
    <mergeCell ref="IU135:IU136"/>
    <mergeCell ref="IV135:IV136"/>
    <mergeCell ref="IW135:IW136"/>
    <mergeCell ref="IX135:IX136"/>
    <mergeCell ref="IY135:IY136"/>
    <mergeCell ref="IZ135:IZ136"/>
    <mergeCell ref="IM137:IM138"/>
    <mergeCell ref="IN137:IN138"/>
    <mergeCell ref="IO137:IO138"/>
    <mergeCell ref="IP137:IP138"/>
    <mergeCell ref="IQ137:IQ138"/>
    <mergeCell ref="IR137:IR138"/>
    <mergeCell ref="IS137:IS138"/>
    <mergeCell ref="IT137:IT138"/>
    <mergeCell ref="IU137:IU138"/>
    <mergeCell ref="IV137:IV138"/>
    <mergeCell ref="IW137:IW138"/>
    <mergeCell ref="IX137:IX138"/>
    <mergeCell ref="IY137:IY138"/>
    <mergeCell ref="IZ137:IZ138"/>
    <mergeCell ref="IM139:IM140"/>
    <mergeCell ref="IN139:IN140"/>
    <mergeCell ref="IO139:IO140"/>
    <mergeCell ref="IP139:IP140"/>
    <mergeCell ref="IQ139:IQ140"/>
    <mergeCell ref="IR139:IR140"/>
    <mergeCell ref="IS139:IS140"/>
    <mergeCell ref="IT139:IT140"/>
    <mergeCell ref="IU139:IU140"/>
    <mergeCell ref="IV139:IV140"/>
    <mergeCell ref="IW139:IW140"/>
    <mergeCell ref="IX139:IX140"/>
    <mergeCell ref="IY139:IY140"/>
    <mergeCell ref="IZ139:IZ140"/>
    <mergeCell ref="IM141:IM142"/>
    <mergeCell ref="IN141:IN142"/>
    <mergeCell ref="IO141:IO142"/>
    <mergeCell ref="IP141:IP142"/>
    <mergeCell ref="IQ141:IQ142"/>
    <mergeCell ref="IR141:IR142"/>
    <mergeCell ref="IS141:IS142"/>
    <mergeCell ref="IT141:IT142"/>
    <mergeCell ref="IU141:IU142"/>
    <mergeCell ref="IV141:IV142"/>
    <mergeCell ref="IW141:IW142"/>
    <mergeCell ref="IX141:IX142"/>
    <mergeCell ref="IY141:IY142"/>
    <mergeCell ref="IZ141:IZ142"/>
    <mergeCell ref="IM143:IM144"/>
    <mergeCell ref="IN143:IN144"/>
    <mergeCell ref="IO143:IO144"/>
    <mergeCell ref="IP143:IP144"/>
    <mergeCell ref="IQ143:IQ144"/>
    <mergeCell ref="IR143:IR144"/>
    <mergeCell ref="IS143:IS144"/>
    <mergeCell ref="IT143:IT144"/>
    <mergeCell ref="IU143:IU144"/>
    <mergeCell ref="IV143:IV144"/>
    <mergeCell ref="IW143:IW144"/>
    <mergeCell ref="IX143:IX144"/>
    <mergeCell ref="IY143:IY144"/>
    <mergeCell ref="IZ143:IZ144"/>
    <mergeCell ref="IM145:IM146"/>
    <mergeCell ref="IN145:IN146"/>
    <mergeCell ref="IO145:IO146"/>
    <mergeCell ref="IP145:IP146"/>
    <mergeCell ref="IQ145:IQ146"/>
    <mergeCell ref="IR145:IR146"/>
    <mergeCell ref="IS145:IS146"/>
    <mergeCell ref="IT145:IT146"/>
    <mergeCell ref="IU145:IU146"/>
    <mergeCell ref="IV145:IV146"/>
    <mergeCell ref="IW145:IW146"/>
    <mergeCell ref="IX145:IX146"/>
    <mergeCell ref="IY145:IY146"/>
    <mergeCell ref="IZ145:IZ146"/>
    <mergeCell ref="IM147:IM148"/>
    <mergeCell ref="IN147:IN148"/>
    <mergeCell ref="IO147:IO148"/>
    <mergeCell ref="IP147:IP148"/>
    <mergeCell ref="IQ147:IQ148"/>
    <mergeCell ref="IR147:IR148"/>
    <mergeCell ref="IS147:IS148"/>
    <mergeCell ref="IT147:IT148"/>
    <mergeCell ref="IU147:IU148"/>
    <mergeCell ref="IV147:IV148"/>
    <mergeCell ref="IW147:IW148"/>
    <mergeCell ref="IX147:IX148"/>
    <mergeCell ref="IY147:IY148"/>
    <mergeCell ref="IZ147:IZ148"/>
    <mergeCell ref="IM149:IM150"/>
    <mergeCell ref="IN149:IN150"/>
    <mergeCell ref="IO149:IO150"/>
    <mergeCell ref="IP149:IP150"/>
    <mergeCell ref="IQ149:IQ150"/>
    <mergeCell ref="IR149:IR150"/>
    <mergeCell ref="IS149:IS150"/>
    <mergeCell ref="IT149:IT150"/>
    <mergeCell ref="IU149:IU150"/>
    <mergeCell ref="IV149:IV150"/>
    <mergeCell ref="IW149:IW150"/>
    <mergeCell ref="IX149:IX150"/>
    <mergeCell ref="IY149:IY150"/>
    <mergeCell ref="IZ149:IZ150"/>
    <mergeCell ref="IM151:IM152"/>
    <mergeCell ref="IN151:IN152"/>
    <mergeCell ref="IO151:IO152"/>
    <mergeCell ref="IP151:IP152"/>
    <mergeCell ref="IQ151:IQ152"/>
    <mergeCell ref="IR151:IR152"/>
    <mergeCell ref="IS151:IS152"/>
    <mergeCell ref="IT151:IT152"/>
    <mergeCell ref="IU151:IU152"/>
    <mergeCell ref="IV151:IV152"/>
    <mergeCell ref="IW151:IW152"/>
    <mergeCell ref="IX151:IX152"/>
    <mergeCell ref="IY151:IY152"/>
    <mergeCell ref="IZ151:IZ152"/>
    <mergeCell ref="IM153:IM154"/>
    <mergeCell ref="IN153:IN154"/>
    <mergeCell ref="IO153:IO154"/>
    <mergeCell ref="IP153:IP154"/>
    <mergeCell ref="IQ153:IQ154"/>
    <mergeCell ref="IR153:IR154"/>
    <mergeCell ref="IS153:IS154"/>
    <mergeCell ref="IT153:IT154"/>
    <mergeCell ref="IU153:IU154"/>
    <mergeCell ref="IV153:IV154"/>
    <mergeCell ref="IW153:IW154"/>
    <mergeCell ref="IX153:IX154"/>
    <mergeCell ref="IY153:IY154"/>
    <mergeCell ref="IZ153:IZ154"/>
    <mergeCell ref="IM155:IM156"/>
    <mergeCell ref="IN155:IN156"/>
    <mergeCell ref="IO155:IO156"/>
    <mergeCell ref="IP155:IP156"/>
    <mergeCell ref="IQ155:IQ156"/>
    <mergeCell ref="IR155:IR156"/>
    <mergeCell ref="IS155:IS156"/>
    <mergeCell ref="IT155:IT156"/>
    <mergeCell ref="IU155:IU156"/>
    <mergeCell ref="IV155:IV156"/>
    <mergeCell ref="IW155:IW156"/>
    <mergeCell ref="IX155:IX156"/>
    <mergeCell ref="IY155:IY156"/>
    <mergeCell ref="IZ155:IZ156"/>
    <mergeCell ref="IM157:IM158"/>
    <mergeCell ref="IN157:IN158"/>
    <mergeCell ref="IO157:IO158"/>
    <mergeCell ref="IP157:IP158"/>
    <mergeCell ref="IQ157:IQ158"/>
    <mergeCell ref="IR157:IR158"/>
    <mergeCell ref="IS157:IS158"/>
    <mergeCell ref="IT157:IT158"/>
    <mergeCell ref="IU157:IU158"/>
    <mergeCell ref="IV157:IV158"/>
    <mergeCell ref="IW157:IW158"/>
    <mergeCell ref="IX157:IX158"/>
    <mergeCell ref="IY157:IY158"/>
    <mergeCell ref="IZ157:IZ158"/>
    <mergeCell ref="IM159:IM160"/>
    <mergeCell ref="IN159:IN160"/>
    <mergeCell ref="IO159:IO160"/>
    <mergeCell ref="IP159:IP160"/>
    <mergeCell ref="IQ159:IQ160"/>
    <mergeCell ref="IR159:IR160"/>
    <mergeCell ref="IS159:IS160"/>
    <mergeCell ref="IT159:IT160"/>
    <mergeCell ref="IU159:IU160"/>
    <mergeCell ref="IV159:IV160"/>
    <mergeCell ref="IW159:IW160"/>
    <mergeCell ref="IX159:IX160"/>
    <mergeCell ref="IY159:IY160"/>
    <mergeCell ref="IZ159:IZ160"/>
    <mergeCell ref="IM161:IM162"/>
    <mergeCell ref="IN161:IN162"/>
    <mergeCell ref="IO161:IO162"/>
    <mergeCell ref="IP161:IP162"/>
    <mergeCell ref="IQ161:IQ162"/>
    <mergeCell ref="IR161:IR162"/>
    <mergeCell ref="IS161:IS162"/>
    <mergeCell ref="IT161:IT162"/>
    <mergeCell ref="IU161:IU162"/>
    <mergeCell ref="IV161:IV162"/>
    <mergeCell ref="IW161:IW162"/>
    <mergeCell ref="IX161:IX162"/>
    <mergeCell ref="IY161:IY162"/>
    <mergeCell ref="IZ161:IZ162"/>
    <mergeCell ref="IM163:IM164"/>
    <mergeCell ref="IN163:IN164"/>
    <mergeCell ref="IO163:IO164"/>
    <mergeCell ref="IP163:IP164"/>
    <mergeCell ref="IQ163:IQ164"/>
    <mergeCell ref="IR163:IR164"/>
    <mergeCell ref="IS163:IS164"/>
    <mergeCell ref="IT163:IT164"/>
    <mergeCell ref="IU163:IU164"/>
    <mergeCell ref="IV163:IV164"/>
    <mergeCell ref="IW163:IW164"/>
    <mergeCell ref="IX163:IX164"/>
    <mergeCell ref="IY163:IY164"/>
    <mergeCell ref="IZ163:IZ164"/>
    <mergeCell ref="IM165:IM166"/>
    <mergeCell ref="IN165:IN166"/>
    <mergeCell ref="IO165:IO166"/>
    <mergeCell ref="IP165:IP166"/>
    <mergeCell ref="IQ165:IQ166"/>
    <mergeCell ref="IR165:IR166"/>
    <mergeCell ref="IS165:IS166"/>
    <mergeCell ref="IT165:IT166"/>
    <mergeCell ref="IU165:IU166"/>
    <mergeCell ref="IV165:IV166"/>
    <mergeCell ref="IW165:IW166"/>
    <mergeCell ref="IX165:IX166"/>
    <mergeCell ref="IY165:IY166"/>
    <mergeCell ref="IZ165:IZ166"/>
    <mergeCell ref="IM167:IM168"/>
    <mergeCell ref="IN167:IN168"/>
    <mergeCell ref="IO167:IO168"/>
    <mergeCell ref="IP167:IP168"/>
    <mergeCell ref="IQ167:IQ168"/>
    <mergeCell ref="IR167:IR168"/>
    <mergeCell ref="IS167:IS168"/>
    <mergeCell ref="IT167:IT168"/>
    <mergeCell ref="IU167:IU168"/>
    <mergeCell ref="IV167:IV168"/>
    <mergeCell ref="IW167:IW168"/>
    <mergeCell ref="IX167:IX168"/>
    <mergeCell ref="IY167:IY168"/>
    <mergeCell ref="IZ167:IZ168"/>
    <mergeCell ref="IM169:IM170"/>
    <mergeCell ref="IN169:IN170"/>
    <mergeCell ref="IO169:IO170"/>
    <mergeCell ref="IP169:IP170"/>
    <mergeCell ref="IQ169:IQ170"/>
    <mergeCell ref="IR169:IR170"/>
    <mergeCell ref="IS169:IS170"/>
    <mergeCell ref="IT169:IT170"/>
    <mergeCell ref="IU169:IU170"/>
    <mergeCell ref="IV169:IV170"/>
    <mergeCell ref="IW169:IW170"/>
    <mergeCell ref="IX169:IX170"/>
    <mergeCell ref="IY169:IY170"/>
    <mergeCell ref="IZ169:IZ170"/>
    <mergeCell ref="IM171:IM172"/>
    <mergeCell ref="IN171:IN172"/>
    <mergeCell ref="IO171:IO172"/>
    <mergeCell ref="IP171:IP172"/>
    <mergeCell ref="IQ171:IQ172"/>
    <mergeCell ref="IR171:IR172"/>
    <mergeCell ref="IS171:IS172"/>
    <mergeCell ref="IT171:IT172"/>
    <mergeCell ref="IU171:IU172"/>
    <mergeCell ref="IV171:IV172"/>
    <mergeCell ref="IW171:IW172"/>
    <mergeCell ref="IX171:IX172"/>
    <mergeCell ref="IY171:IY172"/>
    <mergeCell ref="IZ171:IZ172"/>
    <mergeCell ref="IM173:IM174"/>
    <mergeCell ref="IN173:IN174"/>
    <mergeCell ref="IO173:IO174"/>
    <mergeCell ref="IP173:IP174"/>
    <mergeCell ref="IQ173:IQ174"/>
    <mergeCell ref="IR173:IR174"/>
    <mergeCell ref="IS173:IS174"/>
    <mergeCell ref="IT173:IT174"/>
    <mergeCell ref="IU173:IU174"/>
    <mergeCell ref="IV173:IV174"/>
    <mergeCell ref="IW173:IW174"/>
    <mergeCell ref="IX173:IX174"/>
    <mergeCell ref="IY173:IY174"/>
    <mergeCell ref="IZ173:IZ174"/>
    <mergeCell ref="IM175:IM176"/>
    <mergeCell ref="IN175:IN176"/>
    <mergeCell ref="IO175:IO176"/>
    <mergeCell ref="IP175:IP176"/>
    <mergeCell ref="IQ175:IQ176"/>
    <mergeCell ref="IR175:IR176"/>
    <mergeCell ref="IS175:IS176"/>
    <mergeCell ref="IT175:IT176"/>
    <mergeCell ref="IU175:IU176"/>
    <mergeCell ref="IV175:IV176"/>
    <mergeCell ref="IW175:IW176"/>
    <mergeCell ref="IX175:IX176"/>
    <mergeCell ref="IY175:IY176"/>
    <mergeCell ref="IZ175:IZ176"/>
    <mergeCell ref="IM177:IM178"/>
    <mergeCell ref="IN177:IN178"/>
    <mergeCell ref="IO177:IO178"/>
    <mergeCell ref="IP177:IP178"/>
    <mergeCell ref="IQ177:IQ178"/>
    <mergeCell ref="IR177:IR178"/>
    <mergeCell ref="IS177:IS178"/>
    <mergeCell ref="IT177:IT178"/>
    <mergeCell ref="IU177:IU178"/>
    <mergeCell ref="IV177:IV178"/>
    <mergeCell ref="IW177:IW178"/>
    <mergeCell ref="IX177:IX178"/>
    <mergeCell ref="IY177:IY178"/>
    <mergeCell ref="IZ177:IZ178"/>
    <mergeCell ref="IM179:IM180"/>
    <mergeCell ref="IN179:IN180"/>
    <mergeCell ref="IO179:IO180"/>
    <mergeCell ref="IP179:IP180"/>
    <mergeCell ref="IQ179:IQ180"/>
    <mergeCell ref="IR179:IR180"/>
    <mergeCell ref="IS179:IS180"/>
    <mergeCell ref="IT179:IT180"/>
    <mergeCell ref="IU179:IU180"/>
    <mergeCell ref="IV179:IV180"/>
    <mergeCell ref="IW179:IW180"/>
    <mergeCell ref="IX179:IX180"/>
    <mergeCell ref="IY179:IY180"/>
    <mergeCell ref="IZ179:IZ180"/>
    <mergeCell ref="IM181:IM182"/>
    <mergeCell ref="IN181:IN182"/>
    <mergeCell ref="IO181:IO182"/>
    <mergeCell ref="IP181:IP182"/>
    <mergeCell ref="IQ181:IQ182"/>
    <mergeCell ref="IR181:IR182"/>
    <mergeCell ref="IS181:IS182"/>
    <mergeCell ref="IT181:IT182"/>
    <mergeCell ref="IU181:IU182"/>
    <mergeCell ref="IV181:IV182"/>
    <mergeCell ref="IW181:IW182"/>
    <mergeCell ref="IX181:IX182"/>
    <mergeCell ref="IY181:IY182"/>
    <mergeCell ref="IZ181:IZ182"/>
    <mergeCell ref="IM183:IM184"/>
    <mergeCell ref="IN183:IN184"/>
    <mergeCell ref="IO183:IO184"/>
    <mergeCell ref="IP183:IP184"/>
    <mergeCell ref="IQ183:IQ184"/>
    <mergeCell ref="IR183:IR184"/>
    <mergeCell ref="IS183:IS184"/>
    <mergeCell ref="IT183:IT184"/>
    <mergeCell ref="IU183:IU184"/>
    <mergeCell ref="IV183:IV184"/>
    <mergeCell ref="IW183:IW184"/>
    <mergeCell ref="IX183:IX184"/>
    <mergeCell ref="IY183:IY184"/>
    <mergeCell ref="IZ183:IZ184"/>
    <mergeCell ref="IM185:IM186"/>
    <mergeCell ref="IN185:IN186"/>
    <mergeCell ref="IO185:IO186"/>
    <mergeCell ref="IP185:IP186"/>
    <mergeCell ref="IQ185:IQ186"/>
    <mergeCell ref="IR185:IR186"/>
    <mergeCell ref="IS185:IS186"/>
    <mergeCell ref="IT185:IT186"/>
    <mergeCell ref="IU185:IU186"/>
    <mergeCell ref="IV185:IV186"/>
    <mergeCell ref="IW185:IW186"/>
    <mergeCell ref="IX185:IX186"/>
    <mergeCell ref="IY185:IY186"/>
    <mergeCell ref="IZ185:IZ186"/>
    <mergeCell ref="IM187:IM188"/>
    <mergeCell ref="IN187:IN188"/>
    <mergeCell ref="IO187:IO188"/>
    <mergeCell ref="IP187:IP188"/>
    <mergeCell ref="IQ187:IQ188"/>
    <mergeCell ref="IR187:IR188"/>
    <mergeCell ref="IS187:IS188"/>
    <mergeCell ref="IT187:IT188"/>
    <mergeCell ref="IU187:IU188"/>
    <mergeCell ref="IV187:IV188"/>
    <mergeCell ref="IW187:IW188"/>
    <mergeCell ref="IX187:IX188"/>
    <mergeCell ref="IY187:IY188"/>
    <mergeCell ref="IZ187:IZ188"/>
    <mergeCell ref="IM189:IM190"/>
    <mergeCell ref="IN189:IN190"/>
    <mergeCell ref="IO189:IO190"/>
    <mergeCell ref="IP189:IP190"/>
    <mergeCell ref="IQ189:IQ190"/>
    <mergeCell ref="IR189:IR190"/>
    <mergeCell ref="IS189:IS190"/>
    <mergeCell ref="IT189:IT190"/>
    <mergeCell ref="IU189:IU190"/>
    <mergeCell ref="IV189:IV190"/>
    <mergeCell ref="IW189:IW190"/>
    <mergeCell ref="IX189:IX190"/>
    <mergeCell ref="IY189:IY190"/>
    <mergeCell ref="IZ189:IZ190"/>
    <mergeCell ref="IM191:IM192"/>
    <mergeCell ref="IN191:IN192"/>
    <mergeCell ref="IO191:IO192"/>
    <mergeCell ref="IP191:IP192"/>
    <mergeCell ref="IQ191:IQ192"/>
    <mergeCell ref="IR191:IR192"/>
    <mergeCell ref="IS191:IS192"/>
    <mergeCell ref="IT191:IT192"/>
    <mergeCell ref="IU191:IU192"/>
    <mergeCell ref="IV191:IV192"/>
    <mergeCell ref="IW191:IW192"/>
    <mergeCell ref="IX191:IX192"/>
    <mergeCell ref="IY191:IY192"/>
    <mergeCell ref="IZ191:IZ192"/>
    <mergeCell ref="IM193:IM194"/>
    <mergeCell ref="IN193:IN194"/>
    <mergeCell ref="IO193:IO194"/>
    <mergeCell ref="IP193:IP194"/>
    <mergeCell ref="IQ193:IQ194"/>
    <mergeCell ref="IR193:IR194"/>
    <mergeCell ref="IS193:IS194"/>
    <mergeCell ref="IT193:IT194"/>
    <mergeCell ref="IU193:IU194"/>
    <mergeCell ref="IV193:IV194"/>
    <mergeCell ref="IW193:IW194"/>
    <mergeCell ref="IX193:IX194"/>
    <mergeCell ref="IY193:IY194"/>
    <mergeCell ref="IZ193:IZ194"/>
    <mergeCell ref="IM195:IM196"/>
    <mergeCell ref="IN195:IN196"/>
    <mergeCell ref="IO195:IO196"/>
    <mergeCell ref="IP195:IP196"/>
    <mergeCell ref="IQ195:IQ196"/>
    <mergeCell ref="IR195:IR196"/>
    <mergeCell ref="IS195:IS196"/>
    <mergeCell ref="IT195:IT196"/>
    <mergeCell ref="IU195:IU196"/>
    <mergeCell ref="IV195:IV196"/>
    <mergeCell ref="IW195:IW196"/>
    <mergeCell ref="IX195:IX196"/>
    <mergeCell ref="IY195:IY196"/>
    <mergeCell ref="IZ195:IZ196"/>
    <mergeCell ref="IM197:IM198"/>
    <mergeCell ref="IN197:IN198"/>
    <mergeCell ref="IO197:IO198"/>
    <mergeCell ref="IP197:IP198"/>
    <mergeCell ref="IQ197:IQ198"/>
    <mergeCell ref="IR197:IR198"/>
    <mergeCell ref="IS197:IS198"/>
    <mergeCell ref="IT197:IT198"/>
    <mergeCell ref="IU197:IU198"/>
    <mergeCell ref="IV197:IV198"/>
    <mergeCell ref="IW197:IW198"/>
    <mergeCell ref="IX197:IX198"/>
    <mergeCell ref="IY197:IY198"/>
    <mergeCell ref="IZ197:IZ198"/>
    <mergeCell ref="IM199:IM200"/>
    <mergeCell ref="IN199:IN200"/>
    <mergeCell ref="IO199:IO200"/>
    <mergeCell ref="IP199:IP200"/>
    <mergeCell ref="IQ199:IQ200"/>
    <mergeCell ref="IR199:IR200"/>
    <mergeCell ref="IS199:IS200"/>
    <mergeCell ref="IT199:IT200"/>
    <mergeCell ref="IU199:IU200"/>
    <mergeCell ref="IV199:IV200"/>
    <mergeCell ref="IW199:IW200"/>
    <mergeCell ref="IX199:IX200"/>
    <mergeCell ref="IY199:IY200"/>
    <mergeCell ref="IZ199:IZ200"/>
    <mergeCell ref="IM201:IM202"/>
    <mergeCell ref="IN201:IN202"/>
    <mergeCell ref="IO201:IO202"/>
    <mergeCell ref="IP201:IP202"/>
    <mergeCell ref="IQ201:IQ202"/>
    <mergeCell ref="IR201:IR202"/>
    <mergeCell ref="IS201:IS202"/>
    <mergeCell ref="IT201:IT202"/>
    <mergeCell ref="IU201:IU202"/>
    <mergeCell ref="IV201:IV202"/>
    <mergeCell ref="IW201:IW202"/>
    <mergeCell ref="IX201:IX202"/>
    <mergeCell ref="IY201:IY202"/>
    <mergeCell ref="IZ201:IZ202"/>
    <mergeCell ref="IM203:IM204"/>
    <mergeCell ref="IN203:IN204"/>
    <mergeCell ref="IO203:IO204"/>
    <mergeCell ref="IP203:IP204"/>
    <mergeCell ref="IQ203:IQ204"/>
    <mergeCell ref="IR203:IR204"/>
    <mergeCell ref="IS203:IS204"/>
    <mergeCell ref="IT203:IT204"/>
    <mergeCell ref="IU203:IU204"/>
    <mergeCell ref="IV203:IV204"/>
    <mergeCell ref="IW203:IW204"/>
    <mergeCell ref="IX203:IX204"/>
    <mergeCell ref="IY203:IY204"/>
    <mergeCell ref="IZ203:IZ204"/>
    <mergeCell ref="IM205:IM206"/>
    <mergeCell ref="IN205:IN206"/>
    <mergeCell ref="IO205:IO206"/>
    <mergeCell ref="IP205:IP206"/>
    <mergeCell ref="IQ205:IQ206"/>
    <mergeCell ref="IR205:IR206"/>
    <mergeCell ref="IS205:IS206"/>
    <mergeCell ref="IT205:IT206"/>
    <mergeCell ref="IU205:IU206"/>
    <mergeCell ref="IV205:IV206"/>
    <mergeCell ref="IW205:IW206"/>
    <mergeCell ref="IX205:IX206"/>
    <mergeCell ref="IY205:IY206"/>
    <mergeCell ref="IZ205:IZ206"/>
    <mergeCell ref="IM207:IM208"/>
    <mergeCell ref="IN207:IN208"/>
    <mergeCell ref="IO207:IO208"/>
    <mergeCell ref="IP207:IP208"/>
    <mergeCell ref="IQ207:IQ208"/>
    <mergeCell ref="IR207:IR208"/>
    <mergeCell ref="IS207:IS208"/>
    <mergeCell ref="IT207:IT208"/>
    <mergeCell ref="IU207:IU208"/>
    <mergeCell ref="IV207:IV208"/>
    <mergeCell ref="IW207:IW208"/>
    <mergeCell ref="IX207:IX208"/>
    <mergeCell ref="IY207:IY208"/>
    <mergeCell ref="IZ207:IZ208"/>
    <mergeCell ref="IM209:IM210"/>
    <mergeCell ref="IN209:IN210"/>
    <mergeCell ref="IO209:IO210"/>
    <mergeCell ref="IP209:IP210"/>
    <mergeCell ref="IQ209:IQ210"/>
    <mergeCell ref="IR209:IR210"/>
    <mergeCell ref="IS209:IS210"/>
    <mergeCell ref="IT209:IT210"/>
    <mergeCell ref="IU209:IU210"/>
    <mergeCell ref="IV209:IV210"/>
    <mergeCell ref="IW209:IW210"/>
    <mergeCell ref="IX209:IX210"/>
    <mergeCell ref="IY209:IY210"/>
    <mergeCell ref="IZ209:IZ210"/>
    <mergeCell ref="IM211:IM212"/>
    <mergeCell ref="IN211:IN212"/>
    <mergeCell ref="IO211:IO212"/>
    <mergeCell ref="IP211:IP212"/>
    <mergeCell ref="IQ211:IQ212"/>
    <mergeCell ref="IR211:IR212"/>
    <mergeCell ref="IS211:IS212"/>
    <mergeCell ref="IT211:IT212"/>
    <mergeCell ref="IU211:IU212"/>
    <mergeCell ref="IV211:IV212"/>
    <mergeCell ref="IW211:IW212"/>
    <mergeCell ref="IX211:IX212"/>
    <mergeCell ref="IY211:IY212"/>
    <mergeCell ref="IZ211:IZ212"/>
    <mergeCell ref="IM213:IM214"/>
    <mergeCell ref="IN213:IN214"/>
    <mergeCell ref="IO213:IO214"/>
    <mergeCell ref="IP213:IP214"/>
    <mergeCell ref="IQ213:IQ214"/>
    <mergeCell ref="IR213:IR214"/>
    <mergeCell ref="IS213:IS214"/>
    <mergeCell ref="IT213:IT214"/>
    <mergeCell ref="IU213:IU214"/>
    <mergeCell ref="IV213:IV214"/>
    <mergeCell ref="IW213:IW214"/>
    <mergeCell ref="IX213:IX214"/>
    <mergeCell ref="IY213:IY214"/>
    <mergeCell ref="IZ213:IZ214"/>
    <mergeCell ref="IM215:IM216"/>
    <mergeCell ref="IN215:IN216"/>
    <mergeCell ref="IO215:IO216"/>
    <mergeCell ref="IP215:IP216"/>
    <mergeCell ref="IQ215:IQ216"/>
    <mergeCell ref="IR215:IR216"/>
    <mergeCell ref="IS215:IS216"/>
    <mergeCell ref="IT215:IT216"/>
    <mergeCell ref="IU215:IU216"/>
    <mergeCell ref="IV215:IV216"/>
    <mergeCell ref="IW215:IW216"/>
    <mergeCell ref="IX215:IX216"/>
    <mergeCell ref="IY215:IY216"/>
    <mergeCell ref="IZ215:IZ216"/>
    <mergeCell ref="IM217:IM218"/>
    <mergeCell ref="IN217:IN218"/>
    <mergeCell ref="IO217:IO218"/>
    <mergeCell ref="IP217:IP218"/>
    <mergeCell ref="IQ217:IQ218"/>
    <mergeCell ref="IR217:IR218"/>
    <mergeCell ref="IS217:IS218"/>
    <mergeCell ref="IT217:IT218"/>
    <mergeCell ref="IU217:IU218"/>
    <mergeCell ref="IV217:IV218"/>
    <mergeCell ref="IW217:IW218"/>
    <mergeCell ref="IX217:IX218"/>
    <mergeCell ref="IY217:IY218"/>
    <mergeCell ref="IZ217:IZ218"/>
    <mergeCell ref="IM219:IM220"/>
    <mergeCell ref="IN219:IN220"/>
    <mergeCell ref="IO219:IO220"/>
    <mergeCell ref="IP219:IP220"/>
    <mergeCell ref="IQ219:IQ220"/>
    <mergeCell ref="IR219:IR220"/>
    <mergeCell ref="IS219:IS220"/>
    <mergeCell ref="IT219:IT220"/>
    <mergeCell ref="IU219:IU220"/>
    <mergeCell ref="IV219:IV220"/>
    <mergeCell ref="IW219:IW220"/>
    <mergeCell ref="IX219:IX220"/>
    <mergeCell ref="IY219:IY220"/>
    <mergeCell ref="IZ219:IZ220"/>
    <mergeCell ref="IM221:IM222"/>
    <mergeCell ref="IN221:IN222"/>
    <mergeCell ref="IO221:IO222"/>
    <mergeCell ref="IP221:IP222"/>
    <mergeCell ref="IQ221:IQ222"/>
    <mergeCell ref="IR221:IR222"/>
    <mergeCell ref="IS221:IS222"/>
    <mergeCell ref="IT221:IT222"/>
    <mergeCell ref="IU221:IU222"/>
    <mergeCell ref="IV221:IV222"/>
    <mergeCell ref="IW221:IW222"/>
    <mergeCell ref="IX221:IX222"/>
    <mergeCell ref="IY221:IY222"/>
    <mergeCell ref="IZ221:IZ222"/>
    <mergeCell ref="IM223:IM224"/>
    <mergeCell ref="IN223:IN224"/>
    <mergeCell ref="IO223:IO224"/>
    <mergeCell ref="IP223:IP224"/>
    <mergeCell ref="IQ223:IQ224"/>
    <mergeCell ref="IR223:IR224"/>
    <mergeCell ref="IS223:IS224"/>
    <mergeCell ref="IT223:IT224"/>
    <mergeCell ref="IU223:IU224"/>
    <mergeCell ref="IV223:IV224"/>
    <mergeCell ref="IW223:IW224"/>
    <mergeCell ref="IX223:IX224"/>
    <mergeCell ref="IY223:IY224"/>
    <mergeCell ref="IZ223:IZ224"/>
    <mergeCell ref="IM225:IM226"/>
    <mergeCell ref="IN225:IN226"/>
    <mergeCell ref="IO225:IO226"/>
    <mergeCell ref="IP225:IP226"/>
    <mergeCell ref="IQ225:IQ226"/>
    <mergeCell ref="IR225:IR226"/>
    <mergeCell ref="IS225:IS226"/>
    <mergeCell ref="IT225:IT226"/>
    <mergeCell ref="IU225:IU226"/>
    <mergeCell ref="IV225:IV226"/>
    <mergeCell ref="IW225:IW226"/>
    <mergeCell ref="IX225:IX226"/>
    <mergeCell ref="IY225:IY226"/>
    <mergeCell ref="IZ225:IZ226"/>
    <mergeCell ref="IM227:IM228"/>
    <mergeCell ref="IN227:IN228"/>
    <mergeCell ref="IO227:IO228"/>
    <mergeCell ref="IP227:IP228"/>
    <mergeCell ref="IQ227:IQ228"/>
    <mergeCell ref="IR227:IR228"/>
    <mergeCell ref="IS227:IS228"/>
    <mergeCell ref="IT227:IT228"/>
    <mergeCell ref="IU227:IU228"/>
    <mergeCell ref="IV227:IV228"/>
    <mergeCell ref="IW227:IW228"/>
    <mergeCell ref="IX227:IX228"/>
    <mergeCell ref="IY227:IY228"/>
    <mergeCell ref="IZ227:IZ228"/>
    <mergeCell ref="IM229:IM230"/>
    <mergeCell ref="IN229:IN230"/>
    <mergeCell ref="IO229:IO230"/>
    <mergeCell ref="IP229:IP230"/>
    <mergeCell ref="IQ229:IQ230"/>
    <mergeCell ref="IR229:IR230"/>
    <mergeCell ref="IS229:IS230"/>
    <mergeCell ref="IT229:IT230"/>
    <mergeCell ref="IU229:IU230"/>
    <mergeCell ref="IV229:IV230"/>
    <mergeCell ref="IW229:IW230"/>
    <mergeCell ref="IX229:IX230"/>
    <mergeCell ref="IY229:IY230"/>
    <mergeCell ref="IZ229:IZ230"/>
    <mergeCell ref="IM231:IM232"/>
    <mergeCell ref="IN231:IN232"/>
    <mergeCell ref="IO231:IO232"/>
    <mergeCell ref="IP231:IP232"/>
    <mergeCell ref="IQ231:IQ232"/>
    <mergeCell ref="IR231:IR232"/>
    <mergeCell ref="IS231:IS232"/>
    <mergeCell ref="IT231:IT232"/>
    <mergeCell ref="IU231:IU232"/>
    <mergeCell ref="IV231:IV232"/>
    <mergeCell ref="IW231:IW232"/>
    <mergeCell ref="IX231:IX232"/>
    <mergeCell ref="IY231:IY232"/>
    <mergeCell ref="IZ231:IZ232"/>
    <mergeCell ref="IM233:IM234"/>
    <mergeCell ref="IN233:IN234"/>
    <mergeCell ref="IO233:IO234"/>
    <mergeCell ref="IP233:IP234"/>
    <mergeCell ref="IQ233:IQ234"/>
    <mergeCell ref="IR233:IR234"/>
    <mergeCell ref="IS233:IS234"/>
    <mergeCell ref="IT233:IT234"/>
    <mergeCell ref="IU233:IU234"/>
    <mergeCell ref="IV233:IV234"/>
    <mergeCell ref="IW233:IW234"/>
    <mergeCell ref="IX233:IX234"/>
    <mergeCell ref="IY233:IY234"/>
    <mergeCell ref="IZ233:IZ234"/>
    <mergeCell ref="IM235:IM236"/>
    <mergeCell ref="IN235:IN236"/>
    <mergeCell ref="IO235:IO236"/>
    <mergeCell ref="IP235:IP236"/>
    <mergeCell ref="IQ235:IQ236"/>
    <mergeCell ref="IR235:IR236"/>
    <mergeCell ref="IS235:IS236"/>
    <mergeCell ref="IT235:IT236"/>
    <mergeCell ref="IU235:IU236"/>
    <mergeCell ref="IV235:IV236"/>
    <mergeCell ref="IW235:IW236"/>
    <mergeCell ref="IX235:IX236"/>
    <mergeCell ref="IY235:IY236"/>
    <mergeCell ref="IZ235:IZ236"/>
    <mergeCell ref="IM237:IM238"/>
    <mergeCell ref="IN237:IN238"/>
    <mergeCell ref="IO237:IO238"/>
    <mergeCell ref="IP237:IP238"/>
    <mergeCell ref="IQ237:IQ238"/>
    <mergeCell ref="IR237:IR238"/>
    <mergeCell ref="IS237:IS238"/>
    <mergeCell ref="IT237:IT238"/>
    <mergeCell ref="IU237:IU238"/>
    <mergeCell ref="IV237:IV238"/>
    <mergeCell ref="IW237:IW238"/>
    <mergeCell ref="IX237:IX238"/>
    <mergeCell ref="IY237:IY238"/>
    <mergeCell ref="IZ237:IZ238"/>
    <mergeCell ref="IM239:IM240"/>
    <mergeCell ref="IN239:IN240"/>
    <mergeCell ref="IO239:IO240"/>
    <mergeCell ref="IP239:IP240"/>
    <mergeCell ref="IQ239:IQ240"/>
    <mergeCell ref="IR239:IR240"/>
    <mergeCell ref="IS239:IS240"/>
    <mergeCell ref="IT239:IT240"/>
    <mergeCell ref="IU239:IU240"/>
    <mergeCell ref="IV239:IV240"/>
    <mergeCell ref="IW239:IW240"/>
    <mergeCell ref="IX239:IX240"/>
    <mergeCell ref="IY239:IY240"/>
    <mergeCell ref="IZ239:IZ240"/>
    <mergeCell ref="IM241:IM242"/>
    <mergeCell ref="IN241:IN242"/>
    <mergeCell ref="IO241:IO242"/>
    <mergeCell ref="IP241:IP242"/>
    <mergeCell ref="IQ241:IQ242"/>
    <mergeCell ref="IR241:IR242"/>
    <mergeCell ref="IS241:IS242"/>
    <mergeCell ref="IT241:IT242"/>
    <mergeCell ref="IU241:IU242"/>
    <mergeCell ref="IV241:IV242"/>
    <mergeCell ref="IW241:IW242"/>
    <mergeCell ref="IX241:IX242"/>
    <mergeCell ref="IY241:IY242"/>
    <mergeCell ref="IZ241:IZ242"/>
    <mergeCell ref="IM243:IM244"/>
    <mergeCell ref="IN243:IN244"/>
    <mergeCell ref="IO243:IO244"/>
    <mergeCell ref="IP243:IP244"/>
    <mergeCell ref="IQ243:IQ244"/>
    <mergeCell ref="IR243:IR244"/>
    <mergeCell ref="IS243:IS244"/>
    <mergeCell ref="IT243:IT244"/>
    <mergeCell ref="IU243:IU244"/>
    <mergeCell ref="IV243:IV244"/>
    <mergeCell ref="IW243:IW244"/>
    <mergeCell ref="IX243:IX244"/>
    <mergeCell ref="IY243:IY244"/>
    <mergeCell ref="IZ243:IZ244"/>
    <mergeCell ref="IM245:IM246"/>
    <mergeCell ref="IN245:IN246"/>
    <mergeCell ref="IO245:IO246"/>
    <mergeCell ref="IP245:IP246"/>
    <mergeCell ref="IQ245:IQ246"/>
    <mergeCell ref="IR245:IR246"/>
    <mergeCell ref="IS245:IS246"/>
    <mergeCell ref="IT245:IT246"/>
    <mergeCell ref="IU245:IU246"/>
    <mergeCell ref="IV245:IV246"/>
    <mergeCell ref="IW245:IW246"/>
    <mergeCell ref="IX245:IX246"/>
    <mergeCell ref="IY245:IY246"/>
    <mergeCell ref="IZ245:IZ246"/>
    <mergeCell ref="IM247:IM248"/>
    <mergeCell ref="IN247:IN248"/>
    <mergeCell ref="IO247:IO248"/>
    <mergeCell ref="IP247:IP248"/>
    <mergeCell ref="IQ247:IQ248"/>
    <mergeCell ref="IR247:IR248"/>
    <mergeCell ref="IS247:IS248"/>
    <mergeCell ref="IT247:IT248"/>
    <mergeCell ref="IU247:IU248"/>
    <mergeCell ref="IV247:IV248"/>
    <mergeCell ref="IW247:IW248"/>
    <mergeCell ref="IX247:IX248"/>
    <mergeCell ref="IY247:IY248"/>
    <mergeCell ref="IZ247:IZ248"/>
    <mergeCell ref="IM249:IM250"/>
    <mergeCell ref="IN249:IN250"/>
    <mergeCell ref="IO249:IO250"/>
    <mergeCell ref="IP249:IP250"/>
    <mergeCell ref="IQ249:IQ250"/>
    <mergeCell ref="IR249:IR250"/>
    <mergeCell ref="IS249:IS250"/>
    <mergeCell ref="IT249:IT250"/>
    <mergeCell ref="IU249:IU250"/>
    <mergeCell ref="IV249:IV250"/>
    <mergeCell ref="IW249:IW250"/>
    <mergeCell ref="IX249:IX250"/>
    <mergeCell ref="IY249:IY250"/>
    <mergeCell ref="IZ249:IZ250"/>
    <mergeCell ref="IM251:IM252"/>
    <mergeCell ref="IN251:IN252"/>
    <mergeCell ref="IO251:IO252"/>
    <mergeCell ref="IP251:IP252"/>
    <mergeCell ref="IQ251:IQ252"/>
    <mergeCell ref="IR251:IR252"/>
    <mergeCell ref="IS251:IS252"/>
    <mergeCell ref="IT251:IT252"/>
    <mergeCell ref="IU251:IU252"/>
    <mergeCell ref="IV251:IV252"/>
    <mergeCell ref="IW251:IW252"/>
    <mergeCell ref="IX251:IX252"/>
    <mergeCell ref="IY251:IY252"/>
    <mergeCell ref="IZ251:IZ252"/>
    <mergeCell ref="IM253:IM254"/>
    <mergeCell ref="IN253:IN254"/>
    <mergeCell ref="IO253:IO254"/>
    <mergeCell ref="IP253:IP254"/>
    <mergeCell ref="IQ253:IQ254"/>
    <mergeCell ref="IR253:IR254"/>
    <mergeCell ref="IS253:IS254"/>
    <mergeCell ref="IT253:IT254"/>
    <mergeCell ref="IU253:IU254"/>
    <mergeCell ref="IV253:IV254"/>
    <mergeCell ref="IW253:IW254"/>
    <mergeCell ref="IX253:IX254"/>
    <mergeCell ref="IY253:IY254"/>
    <mergeCell ref="IZ253:IZ254"/>
    <mergeCell ref="IM255:IM256"/>
    <mergeCell ref="IN255:IN256"/>
    <mergeCell ref="IO255:IO256"/>
    <mergeCell ref="IP255:IP256"/>
    <mergeCell ref="IQ255:IQ256"/>
    <mergeCell ref="IR255:IR256"/>
    <mergeCell ref="IS255:IS256"/>
    <mergeCell ref="IT255:IT256"/>
    <mergeCell ref="IU255:IU256"/>
    <mergeCell ref="IV255:IV256"/>
    <mergeCell ref="IW255:IW256"/>
    <mergeCell ref="IX255:IX256"/>
    <mergeCell ref="IY255:IY256"/>
    <mergeCell ref="IZ255:IZ256"/>
    <mergeCell ref="IM257:IM258"/>
    <mergeCell ref="IN257:IN258"/>
    <mergeCell ref="IO257:IO258"/>
    <mergeCell ref="IP257:IP258"/>
    <mergeCell ref="IQ257:IQ258"/>
    <mergeCell ref="IR257:IR258"/>
    <mergeCell ref="IS257:IS258"/>
    <mergeCell ref="IT257:IT258"/>
    <mergeCell ref="IU257:IU258"/>
    <mergeCell ref="IV257:IV258"/>
    <mergeCell ref="IW257:IW258"/>
    <mergeCell ref="IX257:IX258"/>
    <mergeCell ref="IY257:IY258"/>
    <mergeCell ref="IZ257:IZ258"/>
    <mergeCell ref="IM259:IM260"/>
    <mergeCell ref="IN259:IN260"/>
    <mergeCell ref="IO259:IO260"/>
    <mergeCell ref="IP259:IP260"/>
    <mergeCell ref="IQ259:IQ260"/>
    <mergeCell ref="IR259:IR260"/>
    <mergeCell ref="IS259:IS260"/>
    <mergeCell ref="IT259:IT260"/>
    <mergeCell ref="IU259:IU260"/>
    <mergeCell ref="IV259:IV260"/>
    <mergeCell ref="IW259:IW260"/>
    <mergeCell ref="IX259:IX260"/>
    <mergeCell ref="IY259:IY260"/>
    <mergeCell ref="IZ259:IZ260"/>
    <mergeCell ref="IM261:IM262"/>
    <mergeCell ref="IN261:IN262"/>
    <mergeCell ref="IO261:IO262"/>
    <mergeCell ref="IP261:IP262"/>
    <mergeCell ref="IQ261:IQ262"/>
    <mergeCell ref="IR261:IR262"/>
    <mergeCell ref="IS261:IS262"/>
    <mergeCell ref="IT261:IT262"/>
    <mergeCell ref="IU261:IU262"/>
    <mergeCell ref="IV261:IV262"/>
    <mergeCell ref="IW261:IW262"/>
    <mergeCell ref="IX261:IX262"/>
    <mergeCell ref="IY261:IY262"/>
    <mergeCell ref="IZ261:IZ262"/>
    <mergeCell ref="IM263:IM264"/>
    <mergeCell ref="IN263:IN264"/>
    <mergeCell ref="IO263:IO264"/>
    <mergeCell ref="IP263:IP264"/>
    <mergeCell ref="IQ263:IQ264"/>
    <mergeCell ref="IR263:IR264"/>
    <mergeCell ref="IS263:IS264"/>
    <mergeCell ref="IT263:IT264"/>
    <mergeCell ref="IU263:IU264"/>
    <mergeCell ref="IV263:IV264"/>
    <mergeCell ref="IW263:IW264"/>
    <mergeCell ref="IX263:IX264"/>
    <mergeCell ref="IY263:IY264"/>
    <mergeCell ref="IZ263:IZ264"/>
    <mergeCell ref="IM265:IM266"/>
    <mergeCell ref="IN265:IN266"/>
    <mergeCell ref="IO265:IO266"/>
    <mergeCell ref="IP265:IP266"/>
    <mergeCell ref="IQ265:IQ266"/>
    <mergeCell ref="IR265:IR266"/>
    <mergeCell ref="IS265:IS266"/>
    <mergeCell ref="IT265:IT266"/>
    <mergeCell ref="IU265:IU266"/>
    <mergeCell ref="IV265:IV266"/>
    <mergeCell ref="IW265:IW266"/>
    <mergeCell ref="IX265:IX266"/>
    <mergeCell ref="IY265:IY266"/>
    <mergeCell ref="IZ265:IZ266"/>
    <mergeCell ref="IM267:IM268"/>
    <mergeCell ref="IN267:IN268"/>
    <mergeCell ref="IO267:IO268"/>
    <mergeCell ref="IP267:IP268"/>
    <mergeCell ref="IQ267:IQ268"/>
    <mergeCell ref="IR267:IR268"/>
    <mergeCell ref="IS267:IS268"/>
    <mergeCell ref="IT267:IT268"/>
    <mergeCell ref="IU267:IU268"/>
    <mergeCell ref="IV267:IV268"/>
    <mergeCell ref="IW267:IW268"/>
    <mergeCell ref="IX267:IX268"/>
    <mergeCell ref="IY267:IY268"/>
    <mergeCell ref="IZ267:IZ268"/>
    <mergeCell ref="IM269:IM270"/>
    <mergeCell ref="IN269:IN270"/>
    <mergeCell ref="IO269:IO270"/>
    <mergeCell ref="IP269:IP270"/>
    <mergeCell ref="IQ269:IQ270"/>
    <mergeCell ref="IR269:IR270"/>
    <mergeCell ref="IS269:IS270"/>
    <mergeCell ref="IT269:IT270"/>
    <mergeCell ref="IU269:IU270"/>
    <mergeCell ref="IV269:IV270"/>
    <mergeCell ref="IW269:IW270"/>
    <mergeCell ref="IX269:IX270"/>
    <mergeCell ref="IY269:IY270"/>
    <mergeCell ref="IZ269:IZ270"/>
    <mergeCell ref="IM271:IM272"/>
    <mergeCell ref="IN271:IN272"/>
    <mergeCell ref="IO271:IO272"/>
    <mergeCell ref="IP271:IP272"/>
    <mergeCell ref="IQ271:IQ272"/>
    <mergeCell ref="IR271:IR272"/>
    <mergeCell ref="IS271:IS272"/>
    <mergeCell ref="IT271:IT272"/>
    <mergeCell ref="IU271:IU272"/>
    <mergeCell ref="IV271:IV272"/>
    <mergeCell ref="IW271:IW272"/>
    <mergeCell ref="IX271:IX272"/>
    <mergeCell ref="IY271:IY272"/>
    <mergeCell ref="IZ271:IZ272"/>
    <mergeCell ref="IM273:IM274"/>
    <mergeCell ref="IN273:IN274"/>
    <mergeCell ref="IO273:IO274"/>
    <mergeCell ref="IP273:IP274"/>
    <mergeCell ref="IQ273:IQ274"/>
    <mergeCell ref="IR273:IR274"/>
    <mergeCell ref="IS273:IS274"/>
    <mergeCell ref="IT273:IT274"/>
    <mergeCell ref="IU273:IU274"/>
    <mergeCell ref="IV273:IV274"/>
    <mergeCell ref="IW273:IW274"/>
    <mergeCell ref="IX273:IX274"/>
    <mergeCell ref="IY273:IY274"/>
    <mergeCell ref="IZ273:IZ274"/>
    <mergeCell ref="IM275:IM276"/>
    <mergeCell ref="IN275:IN276"/>
    <mergeCell ref="IO275:IO276"/>
    <mergeCell ref="IP275:IP276"/>
    <mergeCell ref="IQ275:IQ276"/>
    <mergeCell ref="IR275:IR276"/>
    <mergeCell ref="IS275:IS276"/>
    <mergeCell ref="IT275:IT276"/>
    <mergeCell ref="IU275:IU276"/>
    <mergeCell ref="IV275:IV276"/>
    <mergeCell ref="IW275:IW276"/>
    <mergeCell ref="IX275:IX276"/>
    <mergeCell ref="IY275:IY276"/>
    <mergeCell ref="IZ275:IZ276"/>
    <mergeCell ref="IM277:IM278"/>
    <mergeCell ref="IN277:IN278"/>
    <mergeCell ref="IO277:IO278"/>
    <mergeCell ref="IP277:IP278"/>
    <mergeCell ref="IQ277:IQ278"/>
    <mergeCell ref="IR277:IR278"/>
    <mergeCell ref="IS277:IS278"/>
    <mergeCell ref="IT277:IT278"/>
    <mergeCell ref="IU277:IU278"/>
    <mergeCell ref="IV277:IV278"/>
    <mergeCell ref="IW277:IW278"/>
    <mergeCell ref="IX277:IX278"/>
    <mergeCell ref="IY277:IY278"/>
    <mergeCell ref="IZ277:IZ278"/>
    <mergeCell ref="IM279:IM280"/>
    <mergeCell ref="IN279:IN280"/>
    <mergeCell ref="IO279:IO280"/>
    <mergeCell ref="IP279:IP280"/>
    <mergeCell ref="IQ279:IQ280"/>
    <mergeCell ref="IR279:IR280"/>
    <mergeCell ref="IS279:IS280"/>
    <mergeCell ref="IT279:IT280"/>
    <mergeCell ref="IU279:IU280"/>
    <mergeCell ref="IV279:IV280"/>
    <mergeCell ref="IW279:IW280"/>
    <mergeCell ref="IX279:IX280"/>
    <mergeCell ref="IY279:IY280"/>
    <mergeCell ref="IZ279:IZ280"/>
    <mergeCell ref="IM281:IM282"/>
    <mergeCell ref="IN281:IN282"/>
    <mergeCell ref="IO281:IO282"/>
    <mergeCell ref="IP281:IP282"/>
    <mergeCell ref="IQ281:IQ282"/>
    <mergeCell ref="IR281:IR282"/>
    <mergeCell ref="IS281:IS282"/>
    <mergeCell ref="IT281:IT282"/>
    <mergeCell ref="IU281:IU282"/>
    <mergeCell ref="IV281:IV282"/>
    <mergeCell ref="IW281:IW282"/>
    <mergeCell ref="IX281:IX282"/>
    <mergeCell ref="IY281:IY282"/>
    <mergeCell ref="IZ281:IZ282"/>
    <mergeCell ref="IM283:IM284"/>
    <mergeCell ref="IN283:IN284"/>
    <mergeCell ref="IO283:IO284"/>
    <mergeCell ref="IP283:IP284"/>
    <mergeCell ref="IQ283:IQ284"/>
    <mergeCell ref="IR283:IR284"/>
    <mergeCell ref="IS283:IS284"/>
    <mergeCell ref="IT283:IT284"/>
    <mergeCell ref="IU283:IU284"/>
    <mergeCell ref="IV283:IV284"/>
    <mergeCell ref="IW283:IW284"/>
    <mergeCell ref="IX283:IX284"/>
    <mergeCell ref="IY283:IY284"/>
    <mergeCell ref="IZ283:IZ284"/>
    <mergeCell ref="IM285:IM286"/>
    <mergeCell ref="IN285:IN286"/>
    <mergeCell ref="IO285:IO286"/>
    <mergeCell ref="IP285:IP286"/>
    <mergeCell ref="IQ285:IQ286"/>
    <mergeCell ref="IR285:IR286"/>
    <mergeCell ref="IS285:IS286"/>
    <mergeCell ref="IT285:IT286"/>
    <mergeCell ref="IU285:IU286"/>
    <mergeCell ref="IV285:IV286"/>
    <mergeCell ref="IW285:IW286"/>
    <mergeCell ref="IX285:IX286"/>
    <mergeCell ref="IY285:IY286"/>
    <mergeCell ref="IZ285:IZ286"/>
    <mergeCell ref="IM287:IM288"/>
    <mergeCell ref="IN287:IN288"/>
    <mergeCell ref="IO287:IO288"/>
    <mergeCell ref="IP287:IP288"/>
    <mergeCell ref="IQ287:IQ288"/>
    <mergeCell ref="IR287:IR288"/>
    <mergeCell ref="IS287:IS288"/>
    <mergeCell ref="IT287:IT288"/>
    <mergeCell ref="IU287:IU288"/>
    <mergeCell ref="IV287:IV288"/>
    <mergeCell ref="IW287:IW288"/>
    <mergeCell ref="IX287:IX288"/>
    <mergeCell ref="IY287:IY288"/>
    <mergeCell ref="IZ287:IZ288"/>
    <mergeCell ref="IM289:IM290"/>
    <mergeCell ref="IN289:IN290"/>
    <mergeCell ref="IO289:IO290"/>
    <mergeCell ref="IP289:IP290"/>
    <mergeCell ref="IQ289:IQ290"/>
    <mergeCell ref="IR289:IR290"/>
    <mergeCell ref="IS289:IS290"/>
    <mergeCell ref="IT289:IT290"/>
    <mergeCell ref="IU289:IU290"/>
    <mergeCell ref="IV289:IV290"/>
    <mergeCell ref="IW289:IW290"/>
    <mergeCell ref="IX289:IX290"/>
    <mergeCell ref="IY289:IY290"/>
    <mergeCell ref="IZ289:IZ290"/>
    <mergeCell ref="IM291:IM292"/>
    <mergeCell ref="IN291:IN292"/>
    <mergeCell ref="IO291:IO292"/>
    <mergeCell ref="IP291:IP292"/>
    <mergeCell ref="IQ291:IQ292"/>
    <mergeCell ref="IR291:IR292"/>
    <mergeCell ref="IS291:IS292"/>
    <mergeCell ref="IT291:IT292"/>
    <mergeCell ref="IU291:IU292"/>
    <mergeCell ref="IV291:IV292"/>
    <mergeCell ref="IW291:IW292"/>
    <mergeCell ref="IX291:IX292"/>
    <mergeCell ref="IY291:IY292"/>
    <mergeCell ref="IZ291:IZ292"/>
    <mergeCell ref="IM293:IM294"/>
    <mergeCell ref="IN293:IN294"/>
    <mergeCell ref="IO293:IO294"/>
    <mergeCell ref="IP293:IP294"/>
    <mergeCell ref="IQ293:IQ294"/>
    <mergeCell ref="IR293:IR294"/>
    <mergeCell ref="IS293:IS294"/>
    <mergeCell ref="IT293:IT294"/>
    <mergeCell ref="IU293:IU294"/>
    <mergeCell ref="IV293:IV294"/>
    <mergeCell ref="IW293:IW294"/>
    <mergeCell ref="IX293:IX294"/>
    <mergeCell ref="IY293:IY294"/>
    <mergeCell ref="IZ293:IZ294"/>
    <mergeCell ref="IM295:IM296"/>
    <mergeCell ref="IN295:IN296"/>
    <mergeCell ref="IO295:IO296"/>
    <mergeCell ref="IP295:IP296"/>
    <mergeCell ref="IQ295:IQ296"/>
    <mergeCell ref="IR295:IR296"/>
    <mergeCell ref="IS295:IS296"/>
    <mergeCell ref="IT295:IT296"/>
    <mergeCell ref="IU295:IU296"/>
    <mergeCell ref="IV295:IV296"/>
    <mergeCell ref="IW295:IW296"/>
    <mergeCell ref="IX295:IX296"/>
    <mergeCell ref="IY295:IY296"/>
    <mergeCell ref="IZ295:IZ296"/>
    <mergeCell ref="IM297:IM298"/>
    <mergeCell ref="IN297:IN298"/>
    <mergeCell ref="IO297:IO298"/>
    <mergeCell ref="IP297:IP298"/>
    <mergeCell ref="IQ297:IQ298"/>
    <mergeCell ref="IR297:IR298"/>
    <mergeCell ref="IS297:IS298"/>
    <mergeCell ref="IT297:IT298"/>
    <mergeCell ref="IU297:IU298"/>
    <mergeCell ref="IV297:IV298"/>
    <mergeCell ref="IW297:IW298"/>
    <mergeCell ref="IX297:IX298"/>
    <mergeCell ref="IY297:IY298"/>
    <mergeCell ref="IZ297:IZ298"/>
    <mergeCell ref="IM299:IM300"/>
    <mergeCell ref="IN299:IN300"/>
    <mergeCell ref="IO299:IO300"/>
    <mergeCell ref="IP299:IP300"/>
    <mergeCell ref="IQ299:IQ300"/>
    <mergeCell ref="IR299:IR300"/>
    <mergeCell ref="IS299:IS300"/>
    <mergeCell ref="IT299:IT300"/>
    <mergeCell ref="IU299:IU300"/>
    <mergeCell ref="IV299:IV300"/>
    <mergeCell ref="IW299:IW300"/>
    <mergeCell ref="IX299:IX300"/>
    <mergeCell ref="IY299:IY300"/>
    <mergeCell ref="IZ299:IZ300"/>
    <mergeCell ref="IM301:IM302"/>
    <mergeCell ref="IN301:IN302"/>
    <mergeCell ref="IO301:IO302"/>
    <mergeCell ref="IP301:IP302"/>
    <mergeCell ref="IQ301:IQ302"/>
    <mergeCell ref="IR301:IR302"/>
    <mergeCell ref="IS301:IS302"/>
    <mergeCell ref="IT301:IT302"/>
    <mergeCell ref="IU301:IU302"/>
    <mergeCell ref="IV301:IV302"/>
    <mergeCell ref="IW301:IW302"/>
    <mergeCell ref="IX301:IX302"/>
    <mergeCell ref="IY301:IY302"/>
    <mergeCell ref="IZ301:IZ302"/>
    <mergeCell ref="IM303:IM304"/>
    <mergeCell ref="IN303:IN304"/>
    <mergeCell ref="IO303:IO304"/>
    <mergeCell ref="IP303:IP304"/>
    <mergeCell ref="IQ303:IQ304"/>
    <mergeCell ref="IR303:IR304"/>
    <mergeCell ref="IS303:IS304"/>
    <mergeCell ref="IT303:IT304"/>
    <mergeCell ref="IU303:IU304"/>
    <mergeCell ref="IV303:IV304"/>
    <mergeCell ref="IW303:IW304"/>
    <mergeCell ref="IX303:IX304"/>
    <mergeCell ref="IY303:IY304"/>
    <mergeCell ref="IZ303:IZ304"/>
    <mergeCell ref="IM305:IM306"/>
    <mergeCell ref="IN305:IN306"/>
    <mergeCell ref="IO305:IO306"/>
    <mergeCell ref="IP305:IP306"/>
    <mergeCell ref="IQ305:IQ306"/>
    <mergeCell ref="IR305:IR306"/>
    <mergeCell ref="IS305:IS306"/>
    <mergeCell ref="IT305:IT306"/>
    <mergeCell ref="IU305:IU306"/>
    <mergeCell ref="IV305:IV306"/>
    <mergeCell ref="IW305:IW306"/>
    <mergeCell ref="IX305:IX306"/>
    <mergeCell ref="IY305:IY306"/>
    <mergeCell ref="IZ305:IZ306"/>
    <mergeCell ref="IM307:IM308"/>
    <mergeCell ref="IN307:IN308"/>
    <mergeCell ref="IO307:IO308"/>
    <mergeCell ref="IP307:IP308"/>
    <mergeCell ref="IQ307:IQ308"/>
    <mergeCell ref="IR307:IR308"/>
    <mergeCell ref="IS307:IS308"/>
    <mergeCell ref="IT307:IT308"/>
    <mergeCell ref="IU307:IU308"/>
    <mergeCell ref="IV307:IV308"/>
    <mergeCell ref="IW307:IW308"/>
    <mergeCell ref="IX307:IX308"/>
    <mergeCell ref="IY307:IY308"/>
    <mergeCell ref="IZ307:IZ308"/>
    <mergeCell ref="IM309:IM310"/>
    <mergeCell ref="IN309:IN310"/>
    <mergeCell ref="IO309:IO310"/>
    <mergeCell ref="IP309:IP310"/>
    <mergeCell ref="IQ309:IQ310"/>
    <mergeCell ref="IR309:IR310"/>
    <mergeCell ref="IS309:IS310"/>
    <mergeCell ref="IT309:IT310"/>
    <mergeCell ref="IU309:IU310"/>
    <mergeCell ref="IV309:IV310"/>
    <mergeCell ref="IW309:IW310"/>
    <mergeCell ref="IX309:IX310"/>
    <mergeCell ref="IY309:IY310"/>
    <mergeCell ref="IZ309:IZ310"/>
    <mergeCell ref="IM311:IM312"/>
    <mergeCell ref="IN311:IN312"/>
    <mergeCell ref="IO311:IO312"/>
    <mergeCell ref="IP311:IP312"/>
    <mergeCell ref="IQ311:IQ312"/>
    <mergeCell ref="IR311:IR312"/>
    <mergeCell ref="IS311:IS312"/>
    <mergeCell ref="IT311:IT312"/>
    <mergeCell ref="IU311:IU312"/>
    <mergeCell ref="IV311:IV312"/>
    <mergeCell ref="IW311:IW312"/>
    <mergeCell ref="IX311:IX312"/>
    <mergeCell ref="IY311:IY312"/>
    <mergeCell ref="IZ311:IZ312"/>
    <mergeCell ref="IM313:IM314"/>
    <mergeCell ref="IN313:IN314"/>
    <mergeCell ref="IO313:IO314"/>
    <mergeCell ref="IP313:IP314"/>
    <mergeCell ref="IQ313:IQ314"/>
    <mergeCell ref="IR313:IR314"/>
    <mergeCell ref="IS313:IS314"/>
    <mergeCell ref="IT313:IT314"/>
    <mergeCell ref="IU313:IU314"/>
    <mergeCell ref="IV313:IV314"/>
    <mergeCell ref="IW313:IW314"/>
    <mergeCell ref="IX313:IX314"/>
    <mergeCell ref="IY313:IY314"/>
    <mergeCell ref="IZ313:IZ314"/>
    <mergeCell ref="IM315:IM316"/>
    <mergeCell ref="IN315:IN316"/>
    <mergeCell ref="IO315:IO316"/>
    <mergeCell ref="IP315:IP316"/>
    <mergeCell ref="IQ315:IQ316"/>
    <mergeCell ref="IR315:IR316"/>
    <mergeCell ref="IS315:IS316"/>
    <mergeCell ref="IT315:IT316"/>
    <mergeCell ref="IU315:IU316"/>
    <mergeCell ref="IV315:IV316"/>
    <mergeCell ref="IW315:IW316"/>
    <mergeCell ref="IX315:IX316"/>
    <mergeCell ref="IY315:IY316"/>
    <mergeCell ref="IZ315:IZ316"/>
    <mergeCell ref="IM317:IM318"/>
    <mergeCell ref="IN317:IN318"/>
    <mergeCell ref="IO317:IO318"/>
    <mergeCell ref="IP317:IP318"/>
    <mergeCell ref="IQ317:IQ318"/>
    <mergeCell ref="IR317:IR318"/>
    <mergeCell ref="IS317:IS318"/>
    <mergeCell ref="IT317:IT318"/>
    <mergeCell ref="IU317:IU318"/>
    <mergeCell ref="IV317:IV318"/>
    <mergeCell ref="IW317:IW318"/>
    <mergeCell ref="IX317:IX318"/>
    <mergeCell ref="IY317:IY318"/>
    <mergeCell ref="IZ317:IZ318"/>
    <mergeCell ref="IM319:IM320"/>
    <mergeCell ref="IN319:IN320"/>
    <mergeCell ref="IO319:IO320"/>
    <mergeCell ref="IP319:IP320"/>
    <mergeCell ref="IQ319:IQ320"/>
    <mergeCell ref="IR319:IR320"/>
    <mergeCell ref="IS319:IS320"/>
    <mergeCell ref="IT319:IT320"/>
    <mergeCell ref="IU319:IU320"/>
    <mergeCell ref="IV319:IV320"/>
    <mergeCell ref="IW319:IW320"/>
    <mergeCell ref="IX319:IX320"/>
    <mergeCell ref="IY319:IY320"/>
    <mergeCell ref="IZ319:IZ320"/>
    <mergeCell ref="IM321:IM322"/>
    <mergeCell ref="IN321:IN322"/>
    <mergeCell ref="IO321:IO322"/>
    <mergeCell ref="IP321:IP322"/>
    <mergeCell ref="IQ321:IQ322"/>
    <mergeCell ref="IR321:IR322"/>
    <mergeCell ref="IS321:IS322"/>
    <mergeCell ref="IT321:IT322"/>
    <mergeCell ref="IU321:IU322"/>
    <mergeCell ref="IV321:IV322"/>
    <mergeCell ref="IW321:IW322"/>
    <mergeCell ref="IX321:IX322"/>
    <mergeCell ref="IY321:IY322"/>
    <mergeCell ref="IZ321:IZ322"/>
    <mergeCell ref="IM323:IM324"/>
    <mergeCell ref="IN323:IN324"/>
    <mergeCell ref="IO323:IO324"/>
    <mergeCell ref="IP323:IP324"/>
    <mergeCell ref="IQ323:IQ324"/>
    <mergeCell ref="IR323:IR324"/>
    <mergeCell ref="IS323:IS324"/>
    <mergeCell ref="IT323:IT324"/>
    <mergeCell ref="IU323:IU324"/>
    <mergeCell ref="IV323:IV324"/>
    <mergeCell ref="IW323:IW324"/>
    <mergeCell ref="IX323:IX324"/>
    <mergeCell ref="IY323:IY324"/>
    <mergeCell ref="IZ323:IZ324"/>
    <mergeCell ref="IM325:IM326"/>
    <mergeCell ref="IN325:IN326"/>
    <mergeCell ref="IO325:IO326"/>
    <mergeCell ref="IP325:IP326"/>
    <mergeCell ref="IQ325:IQ326"/>
    <mergeCell ref="IR325:IR326"/>
    <mergeCell ref="IS325:IS326"/>
    <mergeCell ref="IT325:IT326"/>
    <mergeCell ref="IU325:IU326"/>
    <mergeCell ref="IV325:IV326"/>
    <mergeCell ref="IW325:IW326"/>
    <mergeCell ref="IX325:IX326"/>
    <mergeCell ref="IY325:IY326"/>
    <mergeCell ref="IZ325:IZ326"/>
    <mergeCell ref="IM327:IM328"/>
    <mergeCell ref="IN327:IN328"/>
    <mergeCell ref="IO327:IO328"/>
    <mergeCell ref="IP327:IP328"/>
    <mergeCell ref="IQ327:IQ328"/>
    <mergeCell ref="IR327:IR328"/>
    <mergeCell ref="IS327:IS328"/>
    <mergeCell ref="IT327:IT328"/>
    <mergeCell ref="IU327:IU328"/>
    <mergeCell ref="IV327:IV328"/>
    <mergeCell ref="IW327:IW328"/>
    <mergeCell ref="IX327:IX328"/>
    <mergeCell ref="IY327:IY328"/>
    <mergeCell ref="IZ327:IZ328"/>
    <mergeCell ref="IM329:IM330"/>
    <mergeCell ref="IN329:IN330"/>
    <mergeCell ref="IO329:IO330"/>
    <mergeCell ref="IP329:IP330"/>
    <mergeCell ref="IQ329:IQ330"/>
    <mergeCell ref="IR329:IR330"/>
    <mergeCell ref="IS329:IS330"/>
    <mergeCell ref="IT329:IT330"/>
    <mergeCell ref="IU329:IU330"/>
    <mergeCell ref="IV329:IV330"/>
    <mergeCell ref="IW329:IW330"/>
    <mergeCell ref="IX329:IX330"/>
    <mergeCell ref="IY329:IY330"/>
    <mergeCell ref="IZ329:IZ330"/>
    <mergeCell ref="IM331:IM332"/>
    <mergeCell ref="IN331:IN332"/>
    <mergeCell ref="IO331:IO332"/>
    <mergeCell ref="IP331:IP332"/>
    <mergeCell ref="IQ331:IQ332"/>
    <mergeCell ref="IR331:IR332"/>
    <mergeCell ref="IS331:IS332"/>
    <mergeCell ref="IT331:IT332"/>
    <mergeCell ref="IU331:IU332"/>
    <mergeCell ref="IV331:IV332"/>
    <mergeCell ref="IW331:IW332"/>
    <mergeCell ref="IX331:IX332"/>
    <mergeCell ref="IY331:IY332"/>
    <mergeCell ref="IZ331:IZ332"/>
    <mergeCell ref="IM333:IM334"/>
    <mergeCell ref="IN333:IN334"/>
    <mergeCell ref="IO333:IO334"/>
    <mergeCell ref="IP333:IP334"/>
    <mergeCell ref="IQ333:IQ334"/>
    <mergeCell ref="IR333:IR334"/>
    <mergeCell ref="IS333:IS334"/>
    <mergeCell ref="IT333:IT334"/>
    <mergeCell ref="IU333:IU334"/>
    <mergeCell ref="IV333:IV334"/>
    <mergeCell ref="IW333:IW334"/>
    <mergeCell ref="IX333:IX334"/>
    <mergeCell ref="IY333:IY334"/>
    <mergeCell ref="IZ333:IZ334"/>
    <mergeCell ref="IM335:IM336"/>
    <mergeCell ref="IN335:IN336"/>
    <mergeCell ref="IO335:IO336"/>
    <mergeCell ref="IP335:IP336"/>
    <mergeCell ref="IQ335:IQ336"/>
    <mergeCell ref="IR335:IR336"/>
    <mergeCell ref="IS335:IS336"/>
    <mergeCell ref="IT335:IT336"/>
    <mergeCell ref="IU335:IU336"/>
    <mergeCell ref="IV335:IV336"/>
    <mergeCell ref="IW335:IW336"/>
    <mergeCell ref="IX335:IX336"/>
    <mergeCell ref="IY335:IY336"/>
    <mergeCell ref="IZ335:IZ336"/>
    <mergeCell ref="IM337:IM338"/>
    <mergeCell ref="IN337:IN338"/>
    <mergeCell ref="IO337:IO338"/>
    <mergeCell ref="IP337:IP338"/>
    <mergeCell ref="IQ337:IQ338"/>
    <mergeCell ref="IR337:IR338"/>
    <mergeCell ref="IS337:IS338"/>
    <mergeCell ref="IT337:IT338"/>
    <mergeCell ref="IU337:IU338"/>
    <mergeCell ref="IV337:IV338"/>
    <mergeCell ref="IW337:IW338"/>
    <mergeCell ref="IX337:IX338"/>
    <mergeCell ref="IY337:IY338"/>
    <mergeCell ref="IZ337:IZ338"/>
    <mergeCell ref="IM339:IM340"/>
    <mergeCell ref="IN339:IN340"/>
    <mergeCell ref="IO339:IO340"/>
    <mergeCell ref="IP339:IP340"/>
    <mergeCell ref="IQ339:IQ340"/>
    <mergeCell ref="IR339:IR340"/>
    <mergeCell ref="IS339:IS340"/>
    <mergeCell ref="IT339:IT340"/>
    <mergeCell ref="IU339:IU340"/>
    <mergeCell ref="IV339:IV340"/>
    <mergeCell ref="IW339:IW340"/>
    <mergeCell ref="IX339:IX340"/>
    <mergeCell ref="IY339:IY340"/>
    <mergeCell ref="IZ339:IZ340"/>
    <mergeCell ref="IM341:IM342"/>
    <mergeCell ref="IN341:IN342"/>
    <mergeCell ref="IO341:IO342"/>
    <mergeCell ref="IP341:IP342"/>
    <mergeCell ref="IQ341:IQ342"/>
    <mergeCell ref="IR341:IR342"/>
    <mergeCell ref="IS341:IS342"/>
    <mergeCell ref="IT341:IT342"/>
    <mergeCell ref="IU341:IU342"/>
    <mergeCell ref="IV341:IV342"/>
    <mergeCell ref="IW341:IW342"/>
    <mergeCell ref="IX341:IX342"/>
    <mergeCell ref="IY341:IY342"/>
    <mergeCell ref="IZ341:IZ342"/>
    <mergeCell ref="IM343:IM344"/>
    <mergeCell ref="IN343:IN344"/>
    <mergeCell ref="IO343:IO344"/>
    <mergeCell ref="IP343:IP344"/>
    <mergeCell ref="IQ343:IQ344"/>
    <mergeCell ref="IR343:IR344"/>
    <mergeCell ref="IS343:IS344"/>
    <mergeCell ref="IT343:IT344"/>
    <mergeCell ref="IU343:IU344"/>
    <mergeCell ref="IV343:IV344"/>
    <mergeCell ref="IW343:IW344"/>
    <mergeCell ref="IX343:IX344"/>
    <mergeCell ref="IY343:IY344"/>
    <mergeCell ref="IZ343:IZ344"/>
    <mergeCell ref="IM345:IM346"/>
    <mergeCell ref="IN345:IN346"/>
    <mergeCell ref="IO345:IO346"/>
    <mergeCell ref="IP345:IP346"/>
    <mergeCell ref="IQ345:IQ346"/>
    <mergeCell ref="IR345:IR346"/>
    <mergeCell ref="IS345:IS346"/>
    <mergeCell ref="IT345:IT346"/>
    <mergeCell ref="IU345:IU346"/>
    <mergeCell ref="IV345:IV346"/>
    <mergeCell ref="IW345:IW346"/>
    <mergeCell ref="IX345:IX346"/>
    <mergeCell ref="IY345:IY346"/>
    <mergeCell ref="IZ345:IZ346"/>
    <mergeCell ref="IM347:IM348"/>
    <mergeCell ref="IN347:IN348"/>
    <mergeCell ref="IO347:IO348"/>
    <mergeCell ref="IP347:IP348"/>
    <mergeCell ref="IQ347:IQ348"/>
    <mergeCell ref="IR347:IR348"/>
    <mergeCell ref="IS347:IS348"/>
    <mergeCell ref="IT347:IT348"/>
    <mergeCell ref="IU347:IU348"/>
    <mergeCell ref="IV347:IV348"/>
    <mergeCell ref="IW347:IW348"/>
    <mergeCell ref="IX347:IX348"/>
    <mergeCell ref="IY347:IY348"/>
    <mergeCell ref="IZ347:IZ348"/>
    <mergeCell ref="IM349:IM350"/>
    <mergeCell ref="IN349:IN350"/>
    <mergeCell ref="IO349:IO350"/>
    <mergeCell ref="IP349:IP350"/>
    <mergeCell ref="IQ349:IQ350"/>
    <mergeCell ref="IR349:IR350"/>
    <mergeCell ref="IS349:IS350"/>
    <mergeCell ref="IT349:IT350"/>
    <mergeCell ref="IU349:IU350"/>
    <mergeCell ref="IV349:IV350"/>
    <mergeCell ref="IW349:IW350"/>
    <mergeCell ref="IX349:IX350"/>
    <mergeCell ref="IY349:IY350"/>
    <mergeCell ref="IZ349:IZ350"/>
    <mergeCell ref="IM351:IM352"/>
    <mergeCell ref="IN351:IN352"/>
    <mergeCell ref="IO351:IO352"/>
    <mergeCell ref="IP351:IP352"/>
    <mergeCell ref="IQ351:IQ352"/>
    <mergeCell ref="IR351:IR352"/>
    <mergeCell ref="IS351:IS352"/>
    <mergeCell ref="IT351:IT352"/>
    <mergeCell ref="IU351:IU352"/>
    <mergeCell ref="IV351:IV352"/>
    <mergeCell ref="IW351:IW352"/>
    <mergeCell ref="IX351:IX352"/>
    <mergeCell ref="IY351:IY352"/>
    <mergeCell ref="IZ351:IZ352"/>
    <mergeCell ref="IM353:IM354"/>
    <mergeCell ref="IN353:IN354"/>
    <mergeCell ref="IO353:IO354"/>
    <mergeCell ref="IP353:IP354"/>
    <mergeCell ref="IQ353:IQ354"/>
    <mergeCell ref="IR353:IR354"/>
    <mergeCell ref="IS353:IS354"/>
    <mergeCell ref="IT353:IT354"/>
    <mergeCell ref="IU353:IU354"/>
    <mergeCell ref="IV353:IV354"/>
    <mergeCell ref="IW353:IW354"/>
    <mergeCell ref="IX353:IX354"/>
    <mergeCell ref="IY353:IY354"/>
    <mergeCell ref="IZ353:IZ354"/>
    <mergeCell ref="IM355:IM356"/>
    <mergeCell ref="IN355:IN356"/>
    <mergeCell ref="IO355:IO356"/>
    <mergeCell ref="IP355:IP356"/>
    <mergeCell ref="IQ355:IQ356"/>
    <mergeCell ref="IR355:IR356"/>
    <mergeCell ref="IS355:IS356"/>
    <mergeCell ref="IT355:IT356"/>
    <mergeCell ref="IU355:IU356"/>
    <mergeCell ref="IV355:IV356"/>
    <mergeCell ref="IW355:IW356"/>
    <mergeCell ref="IX355:IX356"/>
    <mergeCell ref="IY355:IY356"/>
    <mergeCell ref="IZ355:IZ356"/>
    <mergeCell ref="IM357:IM358"/>
    <mergeCell ref="IN357:IN358"/>
    <mergeCell ref="IO357:IO358"/>
    <mergeCell ref="IP357:IP358"/>
    <mergeCell ref="IQ357:IQ358"/>
    <mergeCell ref="IR357:IR358"/>
    <mergeCell ref="IS357:IS358"/>
    <mergeCell ref="IT357:IT358"/>
    <mergeCell ref="IU357:IU358"/>
    <mergeCell ref="IV357:IV358"/>
    <mergeCell ref="IW357:IW358"/>
    <mergeCell ref="IX357:IX358"/>
    <mergeCell ref="IY357:IY358"/>
    <mergeCell ref="IZ357:IZ358"/>
    <mergeCell ref="IM359:IM360"/>
    <mergeCell ref="IN359:IN360"/>
    <mergeCell ref="IO359:IO360"/>
    <mergeCell ref="IP359:IP360"/>
    <mergeCell ref="IQ359:IQ360"/>
    <mergeCell ref="IR359:IR360"/>
    <mergeCell ref="IS359:IS360"/>
    <mergeCell ref="IT359:IT360"/>
    <mergeCell ref="IU359:IU360"/>
    <mergeCell ref="IV359:IV360"/>
    <mergeCell ref="IW359:IW360"/>
    <mergeCell ref="IX359:IX360"/>
    <mergeCell ref="IY359:IY360"/>
    <mergeCell ref="IM361:IM362"/>
    <mergeCell ref="IN361:IN362"/>
    <mergeCell ref="IO361:IO362"/>
    <mergeCell ref="IP361:IP362"/>
    <mergeCell ref="IQ361:IQ362"/>
    <mergeCell ref="IR361:IR362"/>
    <mergeCell ref="IS361:IS362"/>
    <mergeCell ref="IT361:IT362"/>
    <mergeCell ref="IU361:IU362"/>
    <mergeCell ref="IV361:IV362"/>
    <mergeCell ref="IW361:IW362"/>
    <mergeCell ref="IX361:IX362"/>
    <mergeCell ref="IY361:IY362"/>
    <mergeCell ref="IM363:IM364"/>
    <mergeCell ref="IN363:IN364"/>
    <mergeCell ref="IO363:IO364"/>
    <mergeCell ref="IP363:IP364"/>
    <mergeCell ref="IQ363:IQ364"/>
    <mergeCell ref="IR363:IR364"/>
    <mergeCell ref="IS363:IS364"/>
    <mergeCell ref="IT363:IT364"/>
    <mergeCell ref="IU363:IU364"/>
    <mergeCell ref="IV363:IV364"/>
    <mergeCell ref="IW363:IW364"/>
    <mergeCell ref="IX363:IX364"/>
    <mergeCell ref="IY363:IY364"/>
    <mergeCell ref="IM365:IM366"/>
    <mergeCell ref="IN365:IN366"/>
    <mergeCell ref="IO365:IO366"/>
    <mergeCell ref="IP365:IP366"/>
    <mergeCell ref="IQ365:IQ366"/>
    <mergeCell ref="IR365:IR366"/>
    <mergeCell ref="IS365:IS366"/>
    <mergeCell ref="IT365:IT366"/>
    <mergeCell ref="IU365:IU366"/>
    <mergeCell ref="IV365:IV366"/>
    <mergeCell ref="IW365:IW366"/>
    <mergeCell ref="IX365:IX366"/>
    <mergeCell ref="IY365:IY366"/>
    <mergeCell ref="IM367:IM368"/>
    <mergeCell ref="IN367:IN368"/>
    <mergeCell ref="IO367:IO368"/>
    <mergeCell ref="IP367:IP368"/>
    <mergeCell ref="IQ367:IQ368"/>
    <mergeCell ref="IR367:IR368"/>
    <mergeCell ref="IS367:IS368"/>
    <mergeCell ref="IT367:IT368"/>
    <mergeCell ref="IU367:IU368"/>
    <mergeCell ref="IV367:IV368"/>
    <mergeCell ref="IW367:IW368"/>
    <mergeCell ref="IX367:IX368"/>
    <mergeCell ref="IY367:IY368"/>
    <mergeCell ref="IM369:IM370"/>
    <mergeCell ref="IN369:IN370"/>
    <mergeCell ref="IO369:IO370"/>
    <mergeCell ref="IP369:IP370"/>
    <mergeCell ref="IQ369:IQ370"/>
    <mergeCell ref="IR369:IR370"/>
    <mergeCell ref="IS369:IS370"/>
    <mergeCell ref="IT369:IT370"/>
    <mergeCell ref="IU369:IU370"/>
    <mergeCell ref="IV369:IV370"/>
    <mergeCell ref="IW369:IW370"/>
    <mergeCell ref="IX369:IX370"/>
    <mergeCell ref="IY369:IY370"/>
    <mergeCell ref="IM371:IM372"/>
    <mergeCell ref="IN371:IN372"/>
    <mergeCell ref="IO371:IO372"/>
    <mergeCell ref="IP371:IP372"/>
    <mergeCell ref="IQ371:IQ372"/>
    <mergeCell ref="IR371:IR372"/>
    <mergeCell ref="IS371:IS372"/>
    <mergeCell ref="IT371:IT372"/>
    <mergeCell ref="IU371:IU372"/>
    <mergeCell ref="IV371:IV372"/>
    <mergeCell ref="IW371:IW372"/>
    <mergeCell ref="IX371:IX372"/>
    <mergeCell ref="IY371:IY372"/>
    <mergeCell ref="IM373:IM374"/>
    <mergeCell ref="IN373:IN374"/>
    <mergeCell ref="IO373:IO374"/>
    <mergeCell ref="IP373:IP374"/>
    <mergeCell ref="IQ373:IQ374"/>
    <mergeCell ref="IR373:IR374"/>
    <mergeCell ref="IS373:IS374"/>
    <mergeCell ref="IT373:IT374"/>
    <mergeCell ref="IU373:IU374"/>
    <mergeCell ref="IV373:IV374"/>
    <mergeCell ref="IW373:IW374"/>
    <mergeCell ref="IX373:IX374"/>
    <mergeCell ref="IY373:IY374"/>
    <mergeCell ref="IM375:IM376"/>
    <mergeCell ref="IN375:IN376"/>
    <mergeCell ref="IO375:IO376"/>
    <mergeCell ref="IP375:IP376"/>
    <mergeCell ref="IQ375:IQ376"/>
    <mergeCell ref="IR375:IR376"/>
    <mergeCell ref="IS375:IS376"/>
    <mergeCell ref="IT375:IT376"/>
    <mergeCell ref="IU375:IU376"/>
    <mergeCell ref="IV375:IV376"/>
    <mergeCell ref="IW375:IW376"/>
    <mergeCell ref="IX375:IX376"/>
    <mergeCell ref="IY375:IY376"/>
    <mergeCell ref="IM377:IM378"/>
    <mergeCell ref="IN377:IN378"/>
    <mergeCell ref="IO377:IO378"/>
    <mergeCell ref="IP377:IP378"/>
    <mergeCell ref="IQ377:IQ378"/>
    <mergeCell ref="IR377:IR378"/>
    <mergeCell ref="IS377:IS378"/>
    <mergeCell ref="IT377:IT378"/>
    <mergeCell ref="IU377:IU378"/>
    <mergeCell ref="IV377:IV378"/>
    <mergeCell ref="IW377:IW378"/>
    <mergeCell ref="IX377:IX378"/>
    <mergeCell ref="IY377:IY378"/>
    <mergeCell ref="IM379:IM380"/>
    <mergeCell ref="IN379:IN380"/>
    <mergeCell ref="IO379:IO380"/>
    <mergeCell ref="IP379:IP380"/>
    <mergeCell ref="IQ379:IQ380"/>
    <mergeCell ref="IR379:IR380"/>
    <mergeCell ref="IS379:IS380"/>
    <mergeCell ref="IT379:IT380"/>
    <mergeCell ref="IU379:IU380"/>
    <mergeCell ref="IV379:IV380"/>
    <mergeCell ref="IW379:IW380"/>
    <mergeCell ref="IX379:IX380"/>
    <mergeCell ref="IY379:IY380"/>
    <mergeCell ref="IM381:IM382"/>
    <mergeCell ref="IN381:IN382"/>
    <mergeCell ref="IO381:IO382"/>
    <mergeCell ref="IP381:IP382"/>
    <mergeCell ref="IQ381:IQ382"/>
    <mergeCell ref="IR381:IR382"/>
    <mergeCell ref="IS381:IS382"/>
    <mergeCell ref="IT381:IT382"/>
    <mergeCell ref="IU381:IU382"/>
    <mergeCell ref="IV381:IV382"/>
    <mergeCell ref="IW381:IW382"/>
    <mergeCell ref="IX381:IX382"/>
    <mergeCell ref="IY381:IY382"/>
    <mergeCell ref="IM383:IM384"/>
    <mergeCell ref="IN383:IN384"/>
    <mergeCell ref="IO383:IO384"/>
    <mergeCell ref="IP383:IP384"/>
    <mergeCell ref="IQ383:IQ384"/>
    <mergeCell ref="IR383:IR384"/>
    <mergeCell ref="IS383:IS384"/>
    <mergeCell ref="IT383:IT384"/>
    <mergeCell ref="IU383:IU384"/>
    <mergeCell ref="IV383:IV384"/>
    <mergeCell ref="IW383:IW384"/>
    <mergeCell ref="IX383:IX384"/>
    <mergeCell ref="IY383:IY384"/>
    <mergeCell ref="IM385:IM386"/>
    <mergeCell ref="IN385:IN386"/>
    <mergeCell ref="IO385:IO386"/>
    <mergeCell ref="IP385:IP386"/>
    <mergeCell ref="IQ385:IQ386"/>
    <mergeCell ref="IR385:IR386"/>
    <mergeCell ref="IS385:IS386"/>
    <mergeCell ref="IT385:IT386"/>
    <mergeCell ref="IU385:IU386"/>
    <mergeCell ref="IV385:IV386"/>
    <mergeCell ref="IW385:IW386"/>
    <mergeCell ref="IX385:IX386"/>
    <mergeCell ref="IY385:IY386"/>
    <mergeCell ref="IM387:IM388"/>
    <mergeCell ref="IN387:IN388"/>
    <mergeCell ref="IO387:IO388"/>
    <mergeCell ref="IP387:IP388"/>
    <mergeCell ref="IQ387:IQ388"/>
    <mergeCell ref="IR387:IR388"/>
    <mergeCell ref="IS387:IS388"/>
    <mergeCell ref="IT387:IT388"/>
    <mergeCell ref="IU387:IU388"/>
    <mergeCell ref="IV387:IV388"/>
    <mergeCell ref="IW387:IW388"/>
    <mergeCell ref="IX387:IX388"/>
    <mergeCell ref="IY387:IY388"/>
    <mergeCell ref="IM389:IM390"/>
    <mergeCell ref="IN389:IN390"/>
    <mergeCell ref="IO389:IO390"/>
    <mergeCell ref="IP389:IP390"/>
    <mergeCell ref="IQ389:IQ390"/>
    <mergeCell ref="IR389:IR390"/>
    <mergeCell ref="IS389:IS390"/>
    <mergeCell ref="IT389:IT390"/>
    <mergeCell ref="IU389:IU390"/>
    <mergeCell ref="IV389:IV390"/>
    <mergeCell ref="IW389:IW390"/>
    <mergeCell ref="IX389:IX390"/>
    <mergeCell ref="IY389:IY390"/>
    <mergeCell ref="IM391:IM392"/>
    <mergeCell ref="IN391:IN392"/>
    <mergeCell ref="IO391:IO392"/>
    <mergeCell ref="IP391:IP392"/>
    <mergeCell ref="IQ391:IQ392"/>
    <mergeCell ref="IR391:IR392"/>
    <mergeCell ref="IS391:IS392"/>
    <mergeCell ref="IT391:IT392"/>
    <mergeCell ref="IU391:IU392"/>
    <mergeCell ref="IV391:IV392"/>
    <mergeCell ref="IW391:IW392"/>
    <mergeCell ref="IX391:IX392"/>
    <mergeCell ref="IY391:IY392"/>
    <mergeCell ref="IZ391:IZ392"/>
    <mergeCell ref="IM393:IM394"/>
    <mergeCell ref="IN393:IN394"/>
    <mergeCell ref="IO393:IO394"/>
    <mergeCell ref="IP393:IP394"/>
    <mergeCell ref="IQ393:IQ394"/>
    <mergeCell ref="IR393:IR394"/>
    <mergeCell ref="IS393:IS394"/>
    <mergeCell ref="IT393:IT394"/>
    <mergeCell ref="IU393:IU394"/>
    <mergeCell ref="IV393:IV394"/>
    <mergeCell ref="IW393:IW394"/>
    <mergeCell ref="IX393:IX394"/>
    <mergeCell ref="IY393:IY394"/>
    <mergeCell ref="IZ393:IZ394"/>
    <mergeCell ref="IM395:IM396"/>
    <mergeCell ref="IN395:IN396"/>
    <mergeCell ref="IO395:IO396"/>
    <mergeCell ref="IP395:IP396"/>
    <mergeCell ref="IQ395:IQ396"/>
    <mergeCell ref="IR395:IR396"/>
    <mergeCell ref="IS395:IS396"/>
    <mergeCell ref="IT395:IT396"/>
    <mergeCell ref="IU395:IU396"/>
    <mergeCell ref="IV395:IV396"/>
    <mergeCell ref="IW395:IW396"/>
    <mergeCell ref="IX395:IX396"/>
    <mergeCell ref="IY395:IY396"/>
    <mergeCell ref="IZ395:IZ396"/>
    <mergeCell ref="IM397:IM398"/>
    <mergeCell ref="IN397:IN398"/>
    <mergeCell ref="IO397:IO398"/>
    <mergeCell ref="IP397:IP398"/>
    <mergeCell ref="IQ397:IQ398"/>
    <mergeCell ref="IR397:IR398"/>
    <mergeCell ref="IS397:IS398"/>
    <mergeCell ref="IT397:IT398"/>
    <mergeCell ref="IU397:IU398"/>
    <mergeCell ref="IV397:IV398"/>
    <mergeCell ref="IW397:IW398"/>
    <mergeCell ref="IX397:IX398"/>
    <mergeCell ref="IY397:IY398"/>
    <mergeCell ref="IZ397:IZ398"/>
    <mergeCell ref="IM399:IM400"/>
    <mergeCell ref="IN399:IN400"/>
    <mergeCell ref="IO399:IO400"/>
    <mergeCell ref="IP399:IP400"/>
    <mergeCell ref="IQ399:IQ400"/>
    <mergeCell ref="IR399:IR400"/>
    <mergeCell ref="IS399:IS400"/>
    <mergeCell ref="IT399:IT400"/>
    <mergeCell ref="IU399:IU400"/>
    <mergeCell ref="IV399:IV400"/>
    <mergeCell ref="IW399:IW400"/>
    <mergeCell ref="IX399:IX400"/>
    <mergeCell ref="IY399:IY400"/>
    <mergeCell ref="IZ399:IZ400"/>
    <mergeCell ref="IM401:IM402"/>
    <mergeCell ref="IN401:IN402"/>
    <mergeCell ref="IO401:IO402"/>
    <mergeCell ref="IP401:IP402"/>
    <mergeCell ref="IQ401:IQ402"/>
    <mergeCell ref="IR401:IR402"/>
    <mergeCell ref="IS401:IS402"/>
    <mergeCell ref="IT401:IT402"/>
    <mergeCell ref="IU401:IU402"/>
    <mergeCell ref="IV401:IV402"/>
    <mergeCell ref="IW401:IW402"/>
    <mergeCell ref="IX401:IX402"/>
    <mergeCell ref="IY401:IY402"/>
    <mergeCell ref="IZ401:IZ402"/>
    <mergeCell ref="IM403:IM404"/>
    <mergeCell ref="IN403:IN404"/>
    <mergeCell ref="IO403:IO404"/>
    <mergeCell ref="IP403:IP404"/>
    <mergeCell ref="IQ403:IQ404"/>
    <mergeCell ref="IR403:IR404"/>
    <mergeCell ref="IS403:IS404"/>
    <mergeCell ref="IT403:IT404"/>
    <mergeCell ref="IU403:IU404"/>
    <mergeCell ref="IV403:IV404"/>
    <mergeCell ref="IW403:IW404"/>
    <mergeCell ref="IX403:IX404"/>
    <mergeCell ref="IY403:IY404"/>
    <mergeCell ref="IZ403:IZ404"/>
    <mergeCell ref="IM405:IM406"/>
    <mergeCell ref="IN405:IN406"/>
    <mergeCell ref="IO405:IO406"/>
    <mergeCell ref="IP405:IP406"/>
    <mergeCell ref="IQ405:IQ406"/>
    <mergeCell ref="IR405:IR406"/>
    <mergeCell ref="IS405:IS406"/>
    <mergeCell ref="IT405:IT406"/>
    <mergeCell ref="IU405:IU406"/>
    <mergeCell ref="IV405:IV406"/>
    <mergeCell ref="IW405:IW406"/>
    <mergeCell ref="IX405:IX406"/>
    <mergeCell ref="IY405:IY406"/>
    <mergeCell ref="IZ405:IZ406"/>
    <mergeCell ref="IM407:IM408"/>
    <mergeCell ref="IN407:IN408"/>
    <mergeCell ref="IO407:IO408"/>
    <mergeCell ref="IP407:IP408"/>
    <mergeCell ref="IQ407:IQ408"/>
    <mergeCell ref="IR407:IR408"/>
    <mergeCell ref="IS407:IS408"/>
    <mergeCell ref="IT407:IT408"/>
    <mergeCell ref="IU407:IU408"/>
    <mergeCell ref="IV407:IV408"/>
    <mergeCell ref="IW407:IW408"/>
    <mergeCell ref="IX407:IX408"/>
    <mergeCell ref="IY407:IY408"/>
    <mergeCell ref="IZ407:IZ408"/>
    <mergeCell ref="IM409:IM410"/>
    <mergeCell ref="IN409:IN410"/>
    <mergeCell ref="IO409:IO410"/>
    <mergeCell ref="IP409:IP410"/>
    <mergeCell ref="IQ409:IQ410"/>
    <mergeCell ref="IR409:IR410"/>
    <mergeCell ref="IS409:IS410"/>
    <mergeCell ref="IT409:IT410"/>
    <mergeCell ref="IU409:IU410"/>
    <mergeCell ref="IV409:IV410"/>
    <mergeCell ref="IW409:IW410"/>
    <mergeCell ref="IX409:IX410"/>
    <mergeCell ref="IY409:IY410"/>
    <mergeCell ref="IZ409:IZ410"/>
    <mergeCell ref="IM411:IM412"/>
    <mergeCell ref="IN411:IN412"/>
    <mergeCell ref="IO411:IO412"/>
    <mergeCell ref="IP411:IP412"/>
    <mergeCell ref="IQ411:IQ412"/>
    <mergeCell ref="IR411:IR412"/>
    <mergeCell ref="IS411:IS412"/>
    <mergeCell ref="IT411:IT412"/>
    <mergeCell ref="IU411:IU412"/>
    <mergeCell ref="IV411:IV412"/>
    <mergeCell ref="IW411:IW412"/>
    <mergeCell ref="IX411:IX412"/>
    <mergeCell ref="IY411:IY412"/>
    <mergeCell ref="IZ411:IZ412"/>
    <mergeCell ref="IM413:IM414"/>
    <mergeCell ref="IN413:IN414"/>
    <mergeCell ref="IO413:IO414"/>
    <mergeCell ref="IP413:IP414"/>
    <mergeCell ref="IQ413:IQ414"/>
    <mergeCell ref="IR413:IR414"/>
    <mergeCell ref="IS413:IS414"/>
    <mergeCell ref="IT413:IT414"/>
    <mergeCell ref="IU413:IU414"/>
    <mergeCell ref="IV413:IV414"/>
    <mergeCell ref="IW413:IW414"/>
    <mergeCell ref="IX413:IX414"/>
    <mergeCell ref="IY413:IY414"/>
    <mergeCell ref="IZ413:IZ414"/>
    <mergeCell ref="IM415:IM416"/>
    <mergeCell ref="IN415:IN416"/>
    <mergeCell ref="IO415:IO416"/>
    <mergeCell ref="IP415:IP416"/>
    <mergeCell ref="IQ415:IQ416"/>
    <mergeCell ref="IR415:IR416"/>
    <mergeCell ref="IS415:IS416"/>
    <mergeCell ref="IT415:IT416"/>
    <mergeCell ref="IU415:IU416"/>
    <mergeCell ref="IV415:IV416"/>
    <mergeCell ref="IW415:IW416"/>
    <mergeCell ref="IX415:IX416"/>
    <mergeCell ref="IY415:IY416"/>
    <mergeCell ref="IZ415:IZ416"/>
    <mergeCell ref="IM417:IM418"/>
    <mergeCell ref="IN417:IN418"/>
    <mergeCell ref="IO417:IO418"/>
    <mergeCell ref="IP417:IP418"/>
    <mergeCell ref="IQ417:IQ418"/>
    <mergeCell ref="IR417:IR418"/>
    <mergeCell ref="IS417:IS418"/>
    <mergeCell ref="IT417:IT418"/>
    <mergeCell ref="IU417:IU418"/>
    <mergeCell ref="IV417:IV418"/>
    <mergeCell ref="IW417:IW418"/>
    <mergeCell ref="IX417:IX418"/>
    <mergeCell ref="IY417:IY418"/>
    <mergeCell ref="IZ417:IZ418"/>
    <mergeCell ref="IM419:IM420"/>
    <mergeCell ref="IN419:IN420"/>
    <mergeCell ref="IO419:IO420"/>
    <mergeCell ref="IP419:IP420"/>
    <mergeCell ref="IQ419:IQ420"/>
    <mergeCell ref="IR419:IR420"/>
    <mergeCell ref="IS419:IS420"/>
    <mergeCell ref="IT419:IT420"/>
    <mergeCell ref="IU419:IU420"/>
    <mergeCell ref="IV419:IV420"/>
    <mergeCell ref="IW419:IW420"/>
    <mergeCell ref="IX419:IX420"/>
    <mergeCell ref="IY419:IY420"/>
    <mergeCell ref="IZ419:IZ420"/>
    <mergeCell ref="IM421:IM422"/>
    <mergeCell ref="IN421:IN422"/>
    <mergeCell ref="IO421:IO422"/>
    <mergeCell ref="IP421:IP422"/>
    <mergeCell ref="IQ421:IQ422"/>
    <mergeCell ref="IR421:IR422"/>
    <mergeCell ref="IS421:IS422"/>
    <mergeCell ref="IT421:IT422"/>
    <mergeCell ref="IU421:IU422"/>
    <mergeCell ref="IV421:IV422"/>
    <mergeCell ref="IW421:IW422"/>
    <mergeCell ref="IX421:IX422"/>
    <mergeCell ref="IY421:IY422"/>
    <mergeCell ref="IZ421:IZ422"/>
    <mergeCell ref="IM423:IM424"/>
    <mergeCell ref="IN423:IN424"/>
    <mergeCell ref="IO423:IO424"/>
    <mergeCell ref="IP423:IP424"/>
    <mergeCell ref="IQ423:IQ424"/>
    <mergeCell ref="IR423:IR424"/>
    <mergeCell ref="IS423:IS424"/>
    <mergeCell ref="IT423:IT424"/>
    <mergeCell ref="IU423:IU424"/>
    <mergeCell ref="IV423:IV424"/>
    <mergeCell ref="IW423:IW424"/>
    <mergeCell ref="IX423:IX424"/>
    <mergeCell ref="IY423:IY424"/>
    <mergeCell ref="IZ423:IZ424"/>
    <mergeCell ref="IM425:IM426"/>
    <mergeCell ref="IN425:IN426"/>
    <mergeCell ref="IO425:IO426"/>
    <mergeCell ref="IP425:IP426"/>
    <mergeCell ref="IQ425:IQ426"/>
    <mergeCell ref="IR425:IR426"/>
    <mergeCell ref="IS425:IS426"/>
    <mergeCell ref="IT425:IT426"/>
    <mergeCell ref="IU425:IU426"/>
    <mergeCell ref="IV425:IV426"/>
    <mergeCell ref="IW425:IW426"/>
    <mergeCell ref="IX425:IX426"/>
    <mergeCell ref="IY425:IY426"/>
    <mergeCell ref="IZ425:IZ426"/>
    <mergeCell ref="IM427:IM428"/>
    <mergeCell ref="IN427:IN428"/>
    <mergeCell ref="IO427:IO428"/>
    <mergeCell ref="IP427:IP428"/>
    <mergeCell ref="IQ427:IQ428"/>
    <mergeCell ref="IR427:IR428"/>
    <mergeCell ref="IS427:IS428"/>
    <mergeCell ref="IT427:IT428"/>
    <mergeCell ref="IU427:IU428"/>
    <mergeCell ref="IV427:IV428"/>
    <mergeCell ref="IW427:IW428"/>
    <mergeCell ref="IX427:IX428"/>
    <mergeCell ref="IY427:IY428"/>
    <mergeCell ref="IZ427:IZ428"/>
    <mergeCell ref="IM429:IM430"/>
    <mergeCell ref="IN429:IN430"/>
    <mergeCell ref="IO429:IO430"/>
    <mergeCell ref="IP429:IP430"/>
    <mergeCell ref="IQ429:IQ430"/>
    <mergeCell ref="IR429:IR430"/>
    <mergeCell ref="IS429:IS430"/>
    <mergeCell ref="IT429:IT430"/>
    <mergeCell ref="IU429:IU430"/>
    <mergeCell ref="IV429:IV430"/>
    <mergeCell ref="IW429:IW430"/>
    <mergeCell ref="IX429:IX430"/>
    <mergeCell ref="IY429:IY430"/>
    <mergeCell ref="IZ429:IZ430"/>
    <mergeCell ref="IM431:IM432"/>
    <mergeCell ref="IN431:IN432"/>
    <mergeCell ref="IO431:IO432"/>
    <mergeCell ref="IP431:IP432"/>
    <mergeCell ref="IQ431:IQ432"/>
    <mergeCell ref="IR431:IR432"/>
    <mergeCell ref="IS431:IS432"/>
    <mergeCell ref="IT431:IT432"/>
    <mergeCell ref="IU431:IU432"/>
    <mergeCell ref="IV431:IV432"/>
    <mergeCell ref="IW431:IW432"/>
    <mergeCell ref="IX431:IX432"/>
    <mergeCell ref="IY431:IY432"/>
    <mergeCell ref="IZ431:IZ432"/>
    <mergeCell ref="IM433:IM434"/>
    <mergeCell ref="IN433:IN434"/>
    <mergeCell ref="IO433:IO434"/>
    <mergeCell ref="IP433:IP434"/>
    <mergeCell ref="IQ433:IQ434"/>
    <mergeCell ref="IR433:IR434"/>
    <mergeCell ref="IS433:IS434"/>
    <mergeCell ref="IT433:IT434"/>
    <mergeCell ref="IU433:IU434"/>
    <mergeCell ref="IV433:IV434"/>
    <mergeCell ref="IW433:IW434"/>
    <mergeCell ref="IX433:IX434"/>
    <mergeCell ref="IY433:IY434"/>
    <mergeCell ref="IZ433:IZ434"/>
    <mergeCell ref="IM435:IM436"/>
    <mergeCell ref="IN435:IN436"/>
    <mergeCell ref="IO435:IO436"/>
    <mergeCell ref="IP435:IP436"/>
    <mergeCell ref="IQ435:IQ436"/>
    <mergeCell ref="IR435:IR436"/>
    <mergeCell ref="IS435:IS436"/>
    <mergeCell ref="IT435:IT436"/>
    <mergeCell ref="IU435:IU436"/>
    <mergeCell ref="IV435:IV436"/>
    <mergeCell ref="IW435:IW436"/>
    <mergeCell ref="IX435:IX436"/>
    <mergeCell ref="IY435:IY436"/>
    <mergeCell ref="IZ435:IZ436"/>
    <mergeCell ref="IM437:IM438"/>
    <mergeCell ref="IN437:IN438"/>
    <mergeCell ref="IO437:IO438"/>
    <mergeCell ref="IP437:IP438"/>
    <mergeCell ref="IQ437:IQ438"/>
    <mergeCell ref="IR437:IR438"/>
    <mergeCell ref="IS437:IS438"/>
    <mergeCell ref="IT437:IT438"/>
    <mergeCell ref="IU437:IU438"/>
    <mergeCell ref="IV437:IV438"/>
    <mergeCell ref="IW437:IW438"/>
    <mergeCell ref="IX437:IX438"/>
    <mergeCell ref="IY437:IY438"/>
    <mergeCell ref="IZ437:IZ438"/>
    <mergeCell ref="IM439:IM440"/>
    <mergeCell ref="IN439:IN440"/>
    <mergeCell ref="IO439:IO440"/>
    <mergeCell ref="IP439:IP440"/>
    <mergeCell ref="IQ439:IQ440"/>
    <mergeCell ref="IR439:IR440"/>
    <mergeCell ref="IS439:IS440"/>
    <mergeCell ref="IT439:IT440"/>
    <mergeCell ref="IU439:IU440"/>
    <mergeCell ref="IV439:IV440"/>
    <mergeCell ref="IW439:IW440"/>
    <mergeCell ref="IX439:IX440"/>
    <mergeCell ref="IY439:IY440"/>
    <mergeCell ref="IZ439:IZ440"/>
    <mergeCell ref="IM441:IM442"/>
    <mergeCell ref="IN441:IN442"/>
    <mergeCell ref="IO441:IO442"/>
    <mergeCell ref="IP441:IP442"/>
    <mergeCell ref="IQ441:IQ442"/>
    <mergeCell ref="IR441:IR442"/>
    <mergeCell ref="IS441:IS442"/>
    <mergeCell ref="IT441:IT442"/>
    <mergeCell ref="IU441:IU442"/>
    <mergeCell ref="IV441:IV442"/>
    <mergeCell ref="IW441:IW442"/>
    <mergeCell ref="IX441:IX442"/>
    <mergeCell ref="IY441:IY442"/>
    <mergeCell ref="IZ441:IZ442"/>
    <mergeCell ref="IM443:IM444"/>
    <mergeCell ref="IN443:IN444"/>
    <mergeCell ref="IO443:IO444"/>
    <mergeCell ref="IP443:IP444"/>
    <mergeCell ref="IQ443:IQ444"/>
    <mergeCell ref="IR443:IR444"/>
    <mergeCell ref="IS443:IS444"/>
    <mergeCell ref="IT443:IT444"/>
    <mergeCell ref="IU443:IU444"/>
    <mergeCell ref="IV443:IV444"/>
    <mergeCell ref="IW443:IW444"/>
    <mergeCell ref="IX443:IX444"/>
    <mergeCell ref="IY443:IY444"/>
    <mergeCell ref="IZ443:IZ444"/>
    <mergeCell ref="IM445:IM446"/>
    <mergeCell ref="IN445:IN446"/>
    <mergeCell ref="IO445:IO446"/>
    <mergeCell ref="IP445:IP446"/>
    <mergeCell ref="IQ445:IQ446"/>
    <mergeCell ref="IR445:IR446"/>
    <mergeCell ref="IS445:IS446"/>
    <mergeCell ref="IT445:IT446"/>
    <mergeCell ref="IU445:IU446"/>
    <mergeCell ref="IV445:IV446"/>
    <mergeCell ref="IW445:IW446"/>
    <mergeCell ref="IX445:IX446"/>
    <mergeCell ref="IY445:IY446"/>
    <mergeCell ref="IZ445:IZ446"/>
    <mergeCell ref="IM447:IM448"/>
    <mergeCell ref="IN447:IN448"/>
    <mergeCell ref="IO447:IO448"/>
    <mergeCell ref="IP447:IP448"/>
    <mergeCell ref="IQ447:IQ448"/>
    <mergeCell ref="IR447:IR448"/>
    <mergeCell ref="IS447:IS448"/>
    <mergeCell ref="IT447:IT448"/>
    <mergeCell ref="IU447:IU448"/>
    <mergeCell ref="IV447:IV448"/>
    <mergeCell ref="IW447:IW448"/>
    <mergeCell ref="IX447:IX448"/>
    <mergeCell ref="IY447:IY448"/>
    <mergeCell ref="IZ447:IZ448"/>
    <mergeCell ref="IM449:IM450"/>
    <mergeCell ref="IN449:IN450"/>
    <mergeCell ref="IO449:IO450"/>
    <mergeCell ref="IP449:IP450"/>
    <mergeCell ref="IQ449:IQ450"/>
    <mergeCell ref="IR449:IR450"/>
    <mergeCell ref="IS449:IS450"/>
    <mergeCell ref="IT449:IT450"/>
    <mergeCell ref="IU449:IU450"/>
    <mergeCell ref="IV449:IV450"/>
    <mergeCell ref="IW449:IW450"/>
    <mergeCell ref="IX449:IX450"/>
    <mergeCell ref="IY449:IY450"/>
    <mergeCell ref="IZ449:IZ450"/>
    <mergeCell ref="IM451:IM452"/>
    <mergeCell ref="IN451:IN452"/>
    <mergeCell ref="IO451:IO452"/>
    <mergeCell ref="IP451:IP452"/>
    <mergeCell ref="IQ451:IQ452"/>
    <mergeCell ref="IR451:IR452"/>
    <mergeCell ref="IS451:IS452"/>
    <mergeCell ref="IT451:IT452"/>
    <mergeCell ref="IU451:IU452"/>
    <mergeCell ref="IV451:IV452"/>
    <mergeCell ref="IW451:IW452"/>
    <mergeCell ref="IX451:IX452"/>
    <mergeCell ref="IY451:IY452"/>
    <mergeCell ref="IZ451:IZ452"/>
    <mergeCell ref="IM453:IM454"/>
    <mergeCell ref="IN453:IN454"/>
    <mergeCell ref="IO453:IO454"/>
    <mergeCell ref="IP453:IP454"/>
    <mergeCell ref="IQ453:IQ454"/>
    <mergeCell ref="IR453:IR454"/>
    <mergeCell ref="IS453:IS454"/>
    <mergeCell ref="IT453:IT454"/>
    <mergeCell ref="IU453:IU454"/>
    <mergeCell ref="IV453:IV454"/>
    <mergeCell ref="IW453:IW454"/>
    <mergeCell ref="IX453:IX454"/>
    <mergeCell ref="IY453:IY454"/>
    <mergeCell ref="IZ453:IZ454"/>
    <mergeCell ref="IM455:IM456"/>
    <mergeCell ref="IN455:IN456"/>
    <mergeCell ref="IO455:IO456"/>
    <mergeCell ref="IP455:IP456"/>
    <mergeCell ref="IQ455:IQ456"/>
    <mergeCell ref="IR455:IR456"/>
    <mergeCell ref="IS455:IS456"/>
    <mergeCell ref="IT455:IT456"/>
    <mergeCell ref="IU455:IU456"/>
    <mergeCell ref="IV455:IV456"/>
    <mergeCell ref="IW455:IW456"/>
    <mergeCell ref="IX455:IX456"/>
    <mergeCell ref="IY455:IY456"/>
    <mergeCell ref="IZ455:IZ456"/>
    <mergeCell ref="IM457:IM458"/>
    <mergeCell ref="IN457:IN458"/>
    <mergeCell ref="IO457:IO458"/>
    <mergeCell ref="IP457:IP458"/>
    <mergeCell ref="IQ457:IQ458"/>
    <mergeCell ref="IR457:IR458"/>
    <mergeCell ref="IS457:IS458"/>
    <mergeCell ref="IT457:IT458"/>
    <mergeCell ref="IU457:IU458"/>
    <mergeCell ref="IV457:IV458"/>
    <mergeCell ref="IW457:IW458"/>
    <mergeCell ref="IX457:IX458"/>
    <mergeCell ref="IY457:IY458"/>
    <mergeCell ref="IZ457:IZ458"/>
    <mergeCell ref="IM459:IM460"/>
    <mergeCell ref="IN459:IN460"/>
    <mergeCell ref="IO459:IO460"/>
    <mergeCell ref="IP459:IP460"/>
    <mergeCell ref="IQ459:IQ460"/>
    <mergeCell ref="IR459:IR460"/>
    <mergeCell ref="IS459:IS460"/>
    <mergeCell ref="IT459:IT460"/>
    <mergeCell ref="IU459:IU460"/>
    <mergeCell ref="IV459:IV460"/>
    <mergeCell ref="IW459:IW460"/>
    <mergeCell ref="IX459:IX460"/>
    <mergeCell ref="IY459:IY460"/>
    <mergeCell ref="IZ459:IZ460"/>
    <mergeCell ref="IM461:IM462"/>
    <mergeCell ref="IN461:IN462"/>
    <mergeCell ref="IO461:IO462"/>
    <mergeCell ref="IP461:IP462"/>
    <mergeCell ref="IQ461:IQ462"/>
    <mergeCell ref="IR461:IR462"/>
    <mergeCell ref="IS461:IS462"/>
    <mergeCell ref="IT461:IT462"/>
    <mergeCell ref="IU461:IU462"/>
    <mergeCell ref="IV461:IV462"/>
    <mergeCell ref="IW461:IW462"/>
    <mergeCell ref="IX461:IX462"/>
    <mergeCell ref="IY461:IY462"/>
    <mergeCell ref="IZ461:IZ462"/>
    <mergeCell ref="IM463:IM464"/>
    <mergeCell ref="IN463:IN464"/>
    <mergeCell ref="IO463:IO464"/>
    <mergeCell ref="IP463:IP464"/>
    <mergeCell ref="IQ463:IQ464"/>
    <mergeCell ref="IR463:IR464"/>
    <mergeCell ref="IS463:IS464"/>
    <mergeCell ref="IT463:IT464"/>
    <mergeCell ref="IU463:IU464"/>
    <mergeCell ref="IV463:IV464"/>
    <mergeCell ref="IW463:IW464"/>
    <mergeCell ref="IX463:IX464"/>
    <mergeCell ref="IY463:IY464"/>
    <mergeCell ref="IZ463:IZ464"/>
    <mergeCell ref="IM465:IM466"/>
    <mergeCell ref="IN465:IN466"/>
    <mergeCell ref="IO465:IO466"/>
    <mergeCell ref="IP465:IP466"/>
    <mergeCell ref="IQ465:IQ466"/>
    <mergeCell ref="IR465:IR466"/>
    <mergeCell ref="IS465:IS466"/>
    <mergeCell ref="IT465:IT466"/>
    <mergeCell ref="IU465:IU466"/>
    <mergeCell ref="IV465:IV466"/>
    <mergeCell ref="IW465:IW466"/>
    <mergeCell ref="IX465:IX466"/>
    <mergeCell ref="IY465:IY466"/>
    <mergeCell ref="IZ465:IZ466"/>
    <mergeCell ref="IM467:IM468"/>
    <mergeCell ref="IN467:IN468"/>
    <mergeCell ref="IO467:IO468"/>
    <mergeCell ref="IP467:IP468"/>
    <mergeCell ref="IQ467:IQ468"/>
    <mergeCell ref="IR467:IR468"/>
    <mergeCell ref="IS467:IS468"/>
    <mergeCell ref="IT467:IT468"/>
    <mergeCell ref="IU467:IU468"/>
    <mergeCell ref="IV467:IV468"/>
    <mergeCell ref="IW467:IW468"/>
    <mergeCell ref="IX467:IX468"/>
    <mergeCell ref="IY467:IY468"/>
    <mergeCell ref="IZ467:IZ468"/>
    <mergeCell ref="IM469:IM470"/>
    <mergeCell ref="IN469:IN470"/>
    <mergeCell ref="IO469:IO470"/>
    <mergeCell ref="IP469:IP470"/>
    <mergeCell ref="IQ469:IQ470"/>
    <mergeCell ref="IR469:IR470"/>
    <mergeCell ref="IS469:IS470"/>
    <mergeCell ref="IT469:IT470"/>
    <mergeCell ref="IU469:IU470"/>
    <mergeCell ref="IV469:IV470"/>
    <mergeCell ref="IW469:IW470"/>
    <mergeCell ref="IX469:IX470"/>
    <mergeCell ref="IY469:IY470"/>
    <mergeCell ref="IZ469:IZ470"/>
    <mergeCell ref="IM471:IM472"/>
    <mergeCell ref="IN471:IN472"/>
    <mergeCell ref="IO471:IO472"/>
    <mergeCell ref="IP471:IP472"/>
    <mergeCell ref="IQ471:IQ472"/>
    <mergeCell ref="IR471:IR472"/>
    <mergeCell ref="IS471:IS472"/>
    <mergeCell ref="IT471:IT472"/>
    <mergeCell ref="IU471:IU472"/>
    <mergeCell ref="IV471:IV472"/>
    <mergeCell ref="IW471:IW472"/>
    <mergeCell ref="IX471:IX472"/>
    <mergeCell ref="IY471:IY472"/>
    <mergeCell ref="IZ471:IZ472"/>
    <mergeCell ref="IM473:IM474"/>
    <mergeCell ref="IN473:IN474"/>
    <mergeCell ref="IO473:IO474"/>
    <mergeCell ref="IP473:IP474"/>
    <mergeCell ref="IQ473:IQ474"/>
    <mergeCell ref="IR473:IR474"/>
    <mergeCell ref="IS473:IS474"/>
    <mergeCell ref="IT473:IT474"/>
    <mergeCell ref="IU473:IU474"/>
    <mergeCell ref="IV473:IV474"/>
    <mergeCell ref="IW473:IW474"/>
    <mergeCell ref="IX473:IX474"/>
    <mergeCell ref="IY473:IY474"/>
    <mergeCell ref="IZ473:IZ474"/>
    <mergeCell ref="IM475:IM476"/>
    <mergeCell ref="IN475:IN476"/>
    <mergeCell ref="IO475:IO476"/>
    <mergeCell ref="IP475:IP476"/>
    <mergeCell ref="IQ475:IQ476"/>
    <mergeCell ref="IR475:IR476"/>
    <mergeCell ref="IS475:IS476"/>
    <mergeCell ref="IT475:IT476"/>
    <mergeCell ref="IU475:IU476"/>
    <mergeCell ref="IV475:IV476"/>
    <mergeCell ref="IW475:IW476"/>
    <mergeCell ref="IX475:IX476"/>
    <mergeCell ref="IY475:IY476"/>
    <mergeCell ref="IZ475:IZ476"/>
    <mergeCell ref="IM477:IM478"/>
    <mergeCell ref="IN477:IN478"/>
    <mergeCell ref="IO477:IO478"/>
    <mergeCell ref="IP477:IP478"/>
    <mergeCell ref="IQ477:IQ478"/>
    <mergeCell ref="IR477:IR478"/>
    <mergeCell ref="IS477:IS478"/>
    <mergeCell ref="IT477:IT478"/>
    <mergeCell ref="IU477:IU478"/>
    <mergeCell ref="IV477:IV478"/>
    <mergeCell ref="IW477:IW478"/>
    <mergeCell ref="IX477:IX478"/>
    <mergeCell ref="IY477:IY478"/>
    <mergeCell ref="IZ477:IZ478"/>
    <mergeCell ref="IM479:IM480"/>
    <mergeCell ref="IN479:IN480"/>
    <mergeCell ref="IO479:IO480"/>
    <mergeCell ref="IP479:IP480"/>
    <mergeCell ref="IQ479:IQ480"/>
    <mergeCell ref="IR479:IR480"/>
    <mergeCell ref="IS479:IS480"/>
    <mergeCell ref="IT479:IT480"/>
    <mergeCell ref="IU479:IU480"/>
    <mergeCell ref="IV479:IV480"/>
    <mergeCell ref="IW479:IW480"/>
    <mergeCell ref="IX479:IX480"/>
    <mergeCell ref="IY479:IY480"/>
    <mergeCell ref="IZ479:IZ480"/>
    <mergeCell ref="IM481:IM482"/>
    <mergeCell ref="IN481:IN482"/>
    <mergeCell ref="IO481:IO482"/>
    <mergeCell ref="IP481:IP482"/>
    <mergeCell ref="IQ481:IQ482"/>
    <mergeCell ref="IR481:IR482"/>
    <mergeCell ref="IS481:IS482"/>
    <mergeCell ref="IT481:IT482"/>
    <mergeCell ref="IU481:IU482"/>
    <mergeCell ref="IV481:IV482"/>
    <mergeCell ref="IW481:IW482"/>
    <mergeCell ref="IX481:IX482"/>
    <mergeCell ref="IY481:IY482"/>
    <mergeCell ref="IZ481:IZ482"/>
    <mergeCell ref="IM483:IM484"/>
    <mergeCell ref="IN483:IN484"/>
    <mergeCell ref="IO483:IO484"/>
    <mergeCell ref="IP483:IP484"/>
    <mergeCell ref="IQ483:IQ484"/>
    <mergeCell ref="IR483:IR484"/>
    <mergeCell ref="IS483:IS484"/>
    <mergeCell ref="IT483:IT484"/>
    <mergeCell ref="IU483:IU484"/>
    <mergeCell ref="IV483:IV484"/>
    <mergeCell ref="IW483:IW484"/>
    <mergeCell ref="IX483:IX484"/>
    <mergeCell ref="IY483:IY484"/>
    <mergeCell ref="IZ483:IZ484"/>
    <mergeCell ref="IM485:IM486"/>
    <mergeCell ref="IN485:IN486"/>
    <mergeCell ref="IO485:IO486"/>
    <mergeCell ref="IP485:IP486"/>
    <mergeCell ref="IQ485:IQ486"/>
    <mergeCell ref="IR485:IR486"/>
    <mergeCell ref="IS485:IS486"/>
    <mergeCell ref="IT485:IT486"/>
    <mergeCell ref="IU485:IU486"/>
    <mergeCell ref="IV485:IV486"/>
    <mergeCell ref="IW485:IW486"/>
    <mergeCell ref="IX485:IX486"/>
    <mergeCell ref="IY485:IY486"/>
    <mergeCell ref="IZ485:IZ486"/>
    <mergeCell ref="IM487:IM488"/>
    <mergeCell ref="IN487:IN488"/>
    <mergeCell ref="IO487:IO488"/>
    <mergeCell ref="IP487:IP488"/>
    <mergeCell ref="IQ487:IQ488"/>
    <mergeCell ref="IR487:IR488"/>
    <mergeCell ref="IS487:IS488"/>
    <mergeCell ref="IT487:IT488"/>
    <mergeCell ref="IU487:IU488"/>
    <mergeCell ref="IV487:IV488"/>
    <mergeCell ref="IW487:IW488"/>
    <mergeCell ref="IX487:IX488"/>
    <mergeCell ref="IY487:IY488"/>
    <mergeCell ref="IZ487:IZ488"/>
    <mergeCell ref="IM489:IM490"/>
    <mergeCell ref="IN489:IN490"/>
    <mergeCell ref="IO489:IO490"/>
    <mergeCell ref="IP489:IP490"/>
    <mergeCell ref="IQ489:IQ490"/>
    <mergeCell ref="IR489:IR490"/>
    <mergeCell ref="IS489:IS490"/>
    <mergeCell ref="IT489:IT490"/>
    <mergeCell ref="IU489:IU490"/>
    <mergeCell ref="IV489:IV490"/>
    <mergeCell ref="IW489:IW490"/>
    <mergeCell ref="IX489:IX490"/>
    <mergeCell ref="IY489:IY490"/>
    <mergeCell ref="IZ489:IZ490"/>
    <mergeCell ref="IM491:IM492"/>
    <mergeCell ref="IN491:IN492"/>
    <mergeCell ref="IO491:IO492"/>
    <mergeCell ref="IP491:IP492"/>
    <mergeCell ref="IQ491:IQ492"/>
    <mergeCell ref="IR491:IR492"/>
    <mergeCell ref="IS491:IS492"/>
    <mergeCell ref="IT491:IT492"/>
    <mergeCell ref="IU491:IU492"/>
    <mergeCell ref="IV491:IV492"/>
    <mergeCell ref="IW491:IW492"/>
    <mergeCell ref="IX491:IX492"/>
    <mergeCell ref="IY491:IY492"/>
    <mergeCell ref="IZ491:IZ492"/>
    <mergeCell ref="IM493:IM494"/>
    <mergeCell ref="IN493:IN494"/>
    <mergeCell ref="IO493:IO494"/>
    <mergeCell ref="IP493:IP494"/>
    <mergeCell ref="IQ493:IQ494"/>
    <mergeCell ref="IR493:IR494"/>
    <mergeCell ref="IS493:IS494"/>
    <mergeCell ref="IT493:IT494"/>
    <mergeCell ref="IU493:IU494"/>
    <mergeCell ref="IV493:IV494"/>
    <mergeCell ref="IW493:IW494"/>
    <mergeCell ref="IX493:IX494"/>
    <mergeCell ref="IY493:IY494"/>
    <mergeCell ref="IZ493:IZ494"/>
    <mergeCell ref="IM495:IM496"/>
    <mergeCell ref="IN495:IN496"/>
    <mergeCell ref="IO495:IO496"/>
    <mergeCell ref="IP495:IP496"/>
    <mergeCell ref="IQ495:IQ496"/>
    <mergeCell ref="IR495:IR496"/>
    <mergeCell ref="IS495:IS496"/>
    <mergeCell ref="IT495:IT496"/>
    <mergeCell ref="IU495:IU496"/>
    <mergeCell ref="IV495:IV496"/>
    <mergeCell ref="IW495:IW496"/>
    <mergeCell ref="IX495:IX496"/>
    <mergeCell ref="IY495:IY496"/>
    <mergeCell ref="IZ495:IZ496"/>
    <mergeCell ref="IM497:IM498"/>
    <mergeCell ref="IN497:IN498"/>
    <mergeCell ref="IO497:IO498"/>
    <mergeCell ref="IP497:IP498"/>
    <mergeCell ref="IQ497:IQ498"/>
    <mergeCell ref="IR497:IR498"/>
    <mergeCell ref="IS497:IS498"/>
    <mergeCell ref="IT497:IT498"/>
    <mergeCell ref="IU497:IU498"/>
    <mergeCell ref="IV497:IV498"/>
    <mergeCell ref="IW497:IW498"/>
    <mergeCell ref="IX497:IX498"/>
    <mergeCell ref="IY497:IY498"/>
    <mergeCell ref="IZ497:IZ498"/>
    <mergeCell ref="IM499:IM500"/>
    <mergeCell ref="IN499:IN500"/>
    <mergeCell ref="IO499:IO500"/>
    <mergeCell ref="IP499:IP500"/>
    <mergeCell ref="IQ499:IQ500"/>
    <mergeCell ref="IR499:IR500"/>
    <mergeCell ref="IS499:IS500"/>
    <mergeCell ref="IT499:IT500"/>
    <mergeCell ref="IU499:IU500"/>
    <mergeCell ref="IV499:IV500"/>
    <mergeCell ref="IW499:IW500"/>
    <mergeCell ref="IX499:IX500"/>
    <mergeCell ref="IY499:IY500"/>
    <mergeCell ref="IZ499:IZ500"/>
    <mergeCell ref="IM501:IM502"/>
    <mergeCell ref="IN501:IN502"/>
    <mergeCell ref="IO501:IO502"/>
    <mergeCell ref="IP501:IP502"/>
    <mergeCell ref="IQ501:IQ502"/>
    <mergeCell ref="IR501:IR502"/>
    <mergeCell ref="IS501:IS502"/>
    <mergeCell ref="IT501:IT502"/>
    <mergeCell ref="IU501:IU502"/>
    <mergeCell ref="IV501:IV502"/>
    <mergeCell ref="IW501:IW502"/>
    <mergeCell ref="IX501:IX502"/>
    <mergeCell ref="IY501:IY502"/>
    <mergeCell ref="IZ501:IZ502"/>
    <mergeCell ref="IM503:IM504"/>
    <mergeCell ref="IN503:IN504"/>
    <mergeCell ref="IO503:IO504"/>
    <mergeCell ref="IP503:IP504"/>
    <mergeCell ref="IQ503:IQ504"/>
    <mergeCell ref="IR503:IR504"/>
    <mergeCell ref="IS503:IS504"/>
    <mergeCell ref="IT503:IT504"/>
    <mergeCell ref="IU503:IU504"/>
    <mergeCell ref="IV503:IV504"/>
    <mergeCell ref="IW503:IW504"/>
    <mergeCell ref="IX503:IX504"/>
    <mergeCell ref="IY503:IY504"/>
    <mergeCell ref="IZ503:IZ504"/>
    <mergeCell ref="IM505:IM506"/>
    <mergeCell ref="IN505:IN506"/>
    <mergeCell ref="IO505:IO506"/>
    <mergeCell ref="IP505:IP506"/>
    <mergeCell ref="IQ505:IQ506"/>
    <mergeCell ref="IR505:IR506"/>
    <mergeCell ref="IS505:IS506"/>
    <mergeCell ref="IT505:IT506"/>
    <mergeCell ref="IU505:IU506"/>
    <mergeCell ref="IV505:IV506"/>
    <mergeCell ref="IW505:IW506"/>
    <mergeCell ref="IX505:IX506"/>
    <mergeCell ref="IY505:IY506"/>
    <mergeCell ref="IZ505:IZ506"/>
    <mergeCell ref="IM507:IM508"/>
    <mergeCell ref="IN507:IN508"/>
    <mergeCell ref="IO507:IO508"/>
    <mergeCell ref="IP507:IP508"/>
    <mergeCell ref="IQ507:IQ508"/>
    <mergeCell ref="IR507:IR508"/>
    <mergeCell ref="IS507:IS508"/>
    <mergeCell ref="IT507:IT508"/>
    <mergeCell ref="IU507:IU508"/>
    <mergeCell ref="IV507:IV508"/>
    <mergeCell ref="IW507:IW508"/>
    <mergeCell ref="IX507:IX508"/>
    <mergeCell ref="IY507:IY508"/>
    <mergeCell ref="IZ507:IZ508"/>
    <mergeCell ref="IM509:IM510"/>
    <mergeCell ref="IN509:IN510"/>
    <mergeCell ref="IO509:IO510"/>
    <mergeCell ref="IP509:IP510"/>
    <mergeCell ref="IQ509:IQ510"/>
    <mergeCell ref="IR509:IR510"/>
    <mergeCell ref="IS509:IS510"/>
    <mergeCell ref="IT509:IT510"/>
    <mergeCell ref="IU509:IU510"/>
    <mergeCell ref="IV509:IV510"/>
    <mergeCell ref="IW509:IW510"/>
    <mergeCell ref="IX509:IX510"/>
    <mergeCell ref="IY509:IY510"/>
    <mergeCell ref="IZ509:IZ510"/>
    <mergeCell ref="IM511:IM512"/>
    <mergeCell ref="IN511:IN512"/>
    <mergeCell ref="IO511:IO512"/>
    <mergeCell ref="IP511:IP512"/>
    <mergeCell ref="IQ511:IQ512"/>
    <mergeCell ref="IR511:IR512"/>
    <mergeCell ref="IS511:IS512"/>
    <mergeCell ref="IT511:IT512"/>
    <mergeCell ref="IU511:IU512"/>
    <mergeCell ref="IV511:IV512"/>
    <mergeCell ref="IW511:IW512"/>
    <mergeCell ref="IX511:IX512"/>
    <mergeCell ref="IY511:IY512"/>
    <mergeCell ref="IZ511:IZ512"/>
    <mergeCell ref="IM513:IM514"/>
    <mergeCell ref="IN513:IN514"/>
    <mergeCell ref="IO513:IO514"/>
    <mergeCell ref="IP513:IP514"/>
    <mergeCell ref="IQ513:IQ514"/>
    <mergeCell ref="IR513:IR514"/>
    <mergeCell ref="IS513:IS514"/>
    <mergeCell ref="IT513:IT514"/>
    <mergeCell ref="IU513:IU514"/>
    <mergeCell ref="IV513:IV514"/>
    <mergeCell ref="IW513:IW514"/>
    <mergeCell ref="IX513:IX514"/>
    <mergeCell ref="IY513:IY514"/>
    <mergeCell ref="IZ513:IZ514"/>
    <mergeCell ref="IM515:IM516"/>
    <mergeCell ref="IN515:IN516"/>
    <mergeCell ref="IO515:IO516"/>
    <mergeCell ref="IP515:IP516"/>
    <mergeCell ref="IQ515:IQ516"/>
    <mergeCell ref="IR515:IR516"/>
    <mergeCell ref="IS515:IS516"/>
    <mergeCell ref="IT515:IT516"/>
    <mergeCell ref="IU515:IU516"/>
    <mergeCell ref="IV515:IV516"/>
    <mergeCell ref="IW515:IW516"/>
    <mergeCell ref="IX515:IX516"/>
    <mergeCell ref="IY515:IY516"/>
    <mergeCell ref="IZ515:IZ516"/>
    <mergeCell ref="IM517:IM518"/>
    <mergeCell ref="IN517:IN518"/>
    <mergeCell ref="IO517:IO518"/>
    <mergeCell ref="IP517:IP518"/>
    <mergeCell ref="IQ517:IQ518"/>
    <mergeCell ref="IR517:IR518"/>
    <mergeCell ref="IS517:IS518"/>
    <mergeCell ref="IT517:IT518"/>
    <mergeCell ref="IU517:IU518"/>
    <mergeCell ref="IV517:IV518"/>
    <mergeCell ref="IW517:IW518"/>
    <mergeCell ref="IX517:IX518"/>
    <mergeCell ref="IY517:IY518"/>
    <mergeCell ref="IZ517:IZ518"/>
    <mergeCell ref="IK1:IZ1"/>
    <mergeCell ref="JA2:JB2"/>
    <mergeCell ref="JC3:JC4"/>
    <mergeCell ref="JD3:JD4"/>
    <mergeCell ref="JE3:JE4"/>
    <mergeCell ref="JF3:JF4"/>
    <mergeCell ref="JG3:JG4"/>
    <mergeCell ref="JH3:JH4"/>
    <mergeCell ref="JI3:JI4"/>
    <mergeCell ref="JJ3:JJ4"/>
    <mergeCell ref="JK3:JK4"/>
    <mergeCell ref="JL3:JL4"/>
    <mergeCell ref="JM3:JM4"/>
    <mergeCell ref="JN3:JN4"/>
    <mergeCell ref="JO3:JO4"/>
    <mergeCell ref="JP3:JP4"/>
    <mergeCell ref="JC5:JC6"/>
    <mergeCell ref="JD5:JD6"/>
    <mergeCell ref="JE5:JE6"/>
    <mergeCell ref="JF5:JF6"/>
    <mergeCell ref="JG5:JG6"/>
    <mergeCell ref="JH5:JH6"/>
    <mergeCell ref="JI5:JI6"/>
    <mergeCell ref="JJ5:JJ6"/>
    <mergeCell ref="JK5:JK6"/>
    <mergeCell ref="JL5:JL6"/>
    <mergeCell ref="JM5:JM6"/>
    <mergeCell ref="JN5:JN6"/>
    <mergeCell ref="JO5:JO6"/>
    <mergeCell ref="JP5:JP6"/>
    <mergeCell ref="JC7:JC8"/>
    <mergeCell ref="JD7:JD8"/>
    <mergeCell ref="JE7:JE8"/>
    <mergeCell ref="JF7:JF8"/>
    <mergeCell ref="JG7:JG8"/>
    <mergeCell ref="JH7:JH8"/>
    <mergeCell ref="JI7:JI8"/>
    <mergeCell ref="JJ7:JJ8"/>
    <mergeCell ref="JK7:JK8"/>
    <mergeCell ref="JL7:JL8"/>
    <mergeCell ref="JM7:JM8"/>
    <mergeCell ref="JN7:JN8"/>
    <mergeCell ref="JO7:JO8"/>
    <mergeCell ref="JP7:JP8"/>
    <mergeCell ref="JA1:JP1"/>
    <mergeCell ref="IO3:IO4"/>
    <mergeCell ref="IP3:IP4"/>
    <mergeCell ref="IQ3:IQ4"/>
    <mergeCell ref="IR3:IR4"/>
    <mergeCell ref="IS3:IS4"/>
    <mergeCell ref="IT3:IT4"/>
    <mergeCell ref="IU3:IU4"/>
    <mergeCell ref="IV3:IV4"/>
    <mergeCell ref="IW3:IW4"/>
    <mergeCell ref="IX3:IX4"/>
    <mergeCell ref="IY3:IY4"/>
    <mergeCell ref="IZ3:IZ4"/>
    <mergeCell ref="IM5:IM6"/>
    <mergeCell ref="IN5:IN6"/>
    <mergeCell ref="IO5:IO6"/>
    <mergeCell ref="IP5:IP6"/>
    <mergeCell ref="IQ5:IQ6"/>
    <mergeCell ref="IR5:IR6"/>
    <mergeCell ref="IS5:IS6"/>
    <mergeCell ref="JC9:JC10"/>
    <mergeCell ref="JD9:JD10"/>
    <mergeCell ref="JE9:JE10"/>
    <mergeCell ref="JF9:JF10"/>
    <mergeCell ref="JG9:JG10"/>
    <mergeCell ref="JH9:JH10"/>
    <mergeCell ref="JI9:JI10"/>
    <mergeCell ref="JJ9:JJ10"/>
    <mergeCell ref="JK9:JK10"/>
    <mergeCell ref="JL9:JL10"/>
    <mergeCell ref="JM9:JM10"/>
    <mergeCell ref="JN9:JN10"/>
    <mergeCell ref="JO9:JO10"/>
    <mergeCell ref="JP9:JP10"/>
    <mergeCell ref="JC11:JC12"/>
    <mergeCell ref="JD11:JD12"/>
    <mergeCell ref="JE11:JE12"/>
    <mergeCell ref="JF11:JF12"/>
    <mergeCell ref="JG11:JG12"/>
    <mergeCell ref="JH11:JH12"/>
    <mergeCell ref="JI11:JI12"/>
    <mergeCell ref="JJ11:JJ12"/>
    <mergeCell ref="JK11:JK12"/>
    <mergeCell ref="JL11:JL12"/>
    <mergeCell ref="JM11:JM12"/>
    <mergeCell ref="JN11:JN12"/>
    <mergeCell ref="JO11:JO12"/>
    <mergeCell ref="JP11:JP12"/>
    <mergeCell ref="JC13:JC14"/>
    <mergeCell ref="JD13:JD14"/>
    <mergeCell ref="JE13:JE14"/>
    <mergeCell ref="JF13:JF14"/>
    <mergeCell ref="JG13:JG14"/>
    <mergeCell ref="JH13:JH14"/>
    <mergeCell ref="JI13:JI14"/>
    <mergeCell ref="JJ13:JJ14"/>
    <mergeCell ref="JK13:JK14"/>
    <mergeCell ref="JL13:JL14"/>
    <mergeCell ref="JM13:JM14"/>
    <mergeCell ref="JN13:JN14"/>
    <mergeCell ref="JO13:JO14"/>
    <mergeCell ref="JP13:JP14"/>
    <mergeCell ref="JC15:JC16"/>
    <mergeCell ref="JD15:JD16"/>
    <mergeCell ref="JE15:JE16"/>
    <mergeCell ref="JF15:JF16"/>
    <mergeCell ref="JG15:JG16"/>
    <mergeCell ref="JH15:JH16"/>
    <mergeCell ref="JI15:JI16"/>
    <mergeCell ref="JJ15:JJ16"/>
    <mergeCell ref="JK15:JK16"/>
    <mergeCell ref="JL15:JL16"/>
    <mergeCell ref="JM15:JM16"/>
    <mergeCell ref="JN15:JN16"/>
    <mergeCell ref="JO15:JO16"/>
    <mergeCell ref="JP15:JP16"/>
    <mergeCell ref="JC17:JC18"/>
    <mergeCell ref="JD17:JD18"/>
    <mergeCell ref="JE17:JE18"/>
    <mergeCell ref="JF17:JF18"/>
    <mergeCell ref="JG17:JG18"/>
    <mergeCell ref="JH17:JH18"/>
    <mergeCell ref="JI17:JI18"/>
    <mergeCell ref="JJ17:JJ18"/>
    <mergeCell ref="JK17:JK18"/>
    <mergeCell ref="JL17:JL18"/>
    <mergeCell ref="JM17:JM18"/>
    <mergeCell ref="JN17:JN18"/>
    <mergeCell ref="JO17:JO18"/>
    <mergeCell ref="JP17:JP18"/>
    <mergeCell ref="JC19:JC20"/>
    <mergeCell ref="JD19:JD20"/>
    <mergeCell ref="JE19:JE20"/>
    <mergeCell ref="JF19:JF20"/>
    <mergeCell ref="JG19:JG20"/>
    <mergeCell ref="JH19:JH20"/>
    <mergeCell ref="JI19:JI20"/>
    <mergeCell ref="JJ19:JJ20"/>
    <mergeCell ref="JK19:JK20"/>
    <mergeCell ref="JL19:JL20"/>
    <mergeCell ref="JM19:JM20"/>
    <mergeCell ref="JN19:JN20"/>
    <mergeCell ref="JO19:JO20"/>
    <mergeCell ref="JP19:JP20"/>
    <mergeCell ref="JC21:JC22"/>
    <mergeCell ref="JD21:JD22"/>
    <mergeCell ref="JE21:JE22"/>
    <mergeCell ref="JF21:JF22"/>
    <mergeCell ref="JG21:JG22"/>
    <mergeCell ref="JH21:JH22"/>
    <mergeCell ref="JI21:JI22"/>
    <mergeCell ref="JJ21:JJ22"/>
    <mergeCell ref="JK21:JK22"/>
    <mergeCell ref="JL21:JL22"/>
    <mergeCell ref="JM21:JM22"/>
    <mergeCell ref="JN21:JN22"/>
    <mergeCell ref="JO21:JO22"/>
    <mergeCell ref="JP21:JP22"/>
    <mergeCell ref="JC23:JC24"/>
    <mergeCell ref="JD23:JD24"/>
    <mergeCell ref="JE23:JE24"/>
    <mergeCell ref="JF23:JF24"/>
    <mergeCell ref="JG23:JG24"/>
    <mergeCell ref="JH23:JH24"/>
    <mergeCell ref="JI23:JI24"/>
    <mergeCell ref="JJ23:JJ24"/>
    <mergeCell ref="JK23:JK24"/>
    <mergeCell ref="JL23:JL24"/>
    <mergeCell ref="JM23:JM24"/>
    <mergeCell ref="JN23:JN24"/>
    <mergeCell ref="JO23:JO24"/>
    <mergeCell ref="JP23:JP24"/>
    <mergeCell ref="JC25:JC26"/>
    <mergeCell ref="JD25:JD26"/>
    <mergeCell ref="JE25:JE26"/>
    <mergeCell ref="JF25:JF26"/>
    <mergeCell ref="JG25:JG26"/>
    <mergeCell ref="JH25:JH26"/>
    <mergeCell ref="JI25:JI26"/>
    <mergeCell ref="JJ25:JJ26"/>
    <mergeCell ref="JK25:JK26"/>
    <mergeCell ref="JL25:JL26"/>
    <mergeCell ref="JM25:JM26"/>
    <mergeCell ref="JN25:JN26"/>
    <mergeCell ref="JO25:JO26"/>
    <mergeCell ref="JP25:JP26"/>
    <mergeCell ref="JC27:JC28"/>
    <mergeCell ref="JD27:JD28"/>
    <mergeCell ref="JE27:JE28"/>
    <mergeCell ref="JF27:JF28"/>
    <mergeCell ref="JG27:JG28"/>
    <mergeCell ref="JH27:JH28"/>
    <mergeCell ref="JI27:JI28"/>
    <mergeCell ref="JJ27:JJ28"/>
    <mergeCell ref="JK27:JK28"/>
    <mergeCell ref="JL27:JL28"/>
    <mergeCell ref="JM27:JM28"/>
    <mergeCell ref="JN27:JN28"/>
    <mergeCell ref="JO27:JO28"/>
    <mergeCell ref="JP27:JP28"/>
    <mergeCell ref="JC29:JC30"/>
    <mergeCell ref="JD29:JD30"/>
    <mergeCell ref="JE29:JE30"/>
    <mergeCell ref="JF29:JF30"/>
    <mergeCell ref="JG29:JG30"/>
    <mergeCell ref="JH29:JH30"/>
    <mergeCell ref="JI29:JI30"/>
    <mergeCell ref="JJ29:JJ30"/>
    <mergeCell ref="JK29:JK30"/>
    <mergeCell ref="JL29:JL30"/>
    <mergeCell ref="JM29:JM30"/>
    <mergeCell ref="JN29:JN30"/>
    <mergeCell ref="JO29:JO30"/>
    <mergeCell ref="JP29:JP30"/>
    <mergeCell ref="JC31:JC32"/>
    <mergeCell ref="JD31:JD32"/>
    <mergeCell ref="JE31:JE32"/>
    <mergeCell ref="JF31:JF32"/>
    <mergeCell ref="JG31:JG32"/>
    <mergeCell ref="JH31:JH32"/>
    <mergeCell ref="JI31:JI32"/>
    <mergeCell ref="JJ31:JJ32"/>
    <mergeCell ref="JK31:JK32"/>
    <mergeCell ref="JL31:JL32"/>
    <mergeCell ref="JM31:JM32"/>
    <mergeCell ref="JN31:JN32"/>
    <mergeCell ref="JO31:JO32"/>
    <mergeCell ref="JP31:JP32"/>
    <mergeCell ref="JC33:JC34"/>
    <mergeCell ref="JD33:JD34"/>
    <mergeCell ref="JE33:JE34"/>
    <mergeCell ref="JF33:JF34"/>
    <mergeCell ref="JG33:JG34"/>
    <mergeCell ref="JH33:JH34"/>
    <mergeCell ref="JI33:JI34"/>
    <mergeCell ref="JJ33:JJ34"/>
    <mergeCell ref="JK33:JK34"/>
    <mergeCell ref="JL33:JL34"/>
    <mergeCell ref="JM33:JM34"/>
    <mergeCell ref="JN33:JN34"/>
    <mergeCell ref="JO33:JO34"/>
    <mergeCell ref="JP33:JP34"/>
    <mergeCell ref="JC35:JC36"/>
    <mergeCell ref="JD35:JD36"/>
    <mergeCell ref="JE35:JE36"/>
    <mergeCell ref="JF35:JF36"/>
    <mergeCell ref="JG35:JG36"/>
    <mergeCell ref="JH35:JH36"/>
    <mergeCell ref="JI35:JI36"/>
    <mergeCell ref="JJ35:JJ36"/>
    <mergeCell ref="JK35:JK36"/>
    <mergeCell ref="JL35:JL36"/>
    <mergeCell ref="JM35:JM36"/>
    <mergeCell ref="JN35:JN36"/>
    <mergeCell ref="JO35:JO36"/>
    <mergeCell ref="JP35:JP36"/>
    <mergeCell ref="JC37:JC38"/>
    <mergeCell ref="JD37:JD38"/>
    <mergeCell ref="JE37:JE38"/>
    <mergeCell ref="JF37:JF38"/>
    <mergeCell ref="JG37:JG38"/>
    <mergeCell ref="JH37:JH38"/>
    <mergeCell ref="JI37:JI38"/>
    <mergeCell ref="JJ37:JJ38"/>
    <mergeCell ref="JK37:JK38"/>
    <mergeCell ref="JL37:JL38"/>
    <mergeCell ref="JM37:JM38"/>
    <mergeCell ref="JN37:JN38"/>
    <mergeCell ref="JO37:JO38"/>
    <mergeCell ref="JP37:JP38"/>
    <mergeCell ref="JC39:JC40"/>
    <mergeCell ref="JD39:JD40"/>
    <mergeCell ref="JE39:JE40"/>
    <mergeCell ref="JF39:JF40"/>
    <mergeCell ref="JG39:JG40"/>
    <mergeCell ref="JH39:JH40"/>
    <mergeCell ref="JI39:JI40"/>
    <mergeCell ref="JJ39:JJ40"/>
    <mergeCell ref="JK39:JK40"/>
    <mergeCell ref="JL39:JL40"/>
    <mergeCell ref="JM39:JM40"/>
    <mergeCell ref="JN39:JN40"/>
    <mergeCell ref="JO39:JO40"/>
    <mergeCell ref="JP39:JP40"/>
    <mergeCell ref="JC41:JC42"/>
    <mergeCell ref="JD41:JD42"/>
    <mergeCell ref="JE41:JE42"/>
    <mergeCell ref="JF41:JF42"/>
    <mergeCell ref="JG41:JG42"/>
    <mergeCell ref="JH41:JH42"/>
    <mergeCell ref="JI41:JI42"/>
    <mergeCell ref="JJ41:JJ42"/>
    <mergeCell ref="JK41:JK42"/>
    <mergeCell ref="JL41:JL42"/>
    <mergeCell ref="JM41:JM42"/>
    <mergeCell ref="JN41:JN42"/>
    <mergeCell ref="JO41:JO42"/>
    <mergeCell ref="JP41:JP42"/>
    <mergeCell ref="JC43:JC44"/>
    <mergeCell ref="JD43:JD44"/>
    <mergeCell ref="JE43:JE44"/>
    <mergeCell ref="JF43:JF44"/>
    <mergeCell ref="JG43:JG44"/>
    <mergeCell ref="JH43:JH44"/>
    <mergeCell ref="JI43:JI44"/>
    <mergeCell ref="JJ43:JJ44"/>
    <mergeCell ref="JK43:JK44"/>
    <mergeCell ref="JL43:JL44"/>
    <mergeCell ref="JM43:JM44"/>
    <mergeCell ref="JN43:JN44"/>
    <mergeCell ref="JO43:JO44"/>
    <mergeCell ref="JP43:JP44"/>
    <mergeCell ref="JC45:JC46"/>
    <mergeCell ref="JD45:JD46"/>
    <mergeCell ref="JE45:JE46"/>
    <mergeCell ref="JF45:JF46"/>
    <mergeCell ref="JG45:JG46"/>
    <mergeCell ref="JH45:JH46"/>
    <mergeCell ref="JI45:JI46"/>
    <mergeCell ref="JJ45:JJ46"/>
    <mergeCell ref="JK45:JK46"/>
    <mergeCell ref="JL45:JL46"/>
    <mergeCell ref="JM45:JM46"/>
    <mergeCell ref="JN45:JN46"/>
    <mergeCell ref="JO45:JO46"/>
    <mergeCell ref="JP45:JP46"/>
    <mergeCell ref="JC47:JC48"/>
    <mergeCell ref="JD47:JD48"/>
    <mergeCell ref="JE47:JE48"/>
    <mergeCell ref="JF47:JF48"/>
    <mergeCell ref="JG47:JG48"/>
    <mergeCell ref="JH47:JH48"/>
    <mergeCell ref="JI47:JI48"/>
    <mergeCell ref="JJ47:JJ48"/>
    <mergeCell ref="JK47:JK48"/>
    <mergeCell ref="JL47:JL48"/>
    <mergeCell ref="JM47:JM48"/>
    <mergeCell ref="JN47:JN48"/>
    <mergeCell ref="JO47:JO48"/>
    <mergeCell ref="JP47:JP48"/>
    <mergeCell ref="JC49:JC50"/>
    <mergeCell ref="JD49:JD50"/>
    <mergeCell ref="JE49:JE50"/>
    <mergeCell ref="JF49:JF50"/>
    <mergeCell ref="JG49:JG50"/>
    <mergeCell ref="JH49:JH50"/>
    <mergeCell ref="JI49:JI50"/>
    <mergeCell ref="JJ49:JJ50"/>
    <mergeCell ref="JK49:JK50"/>
    <mergeCell ref="JL49:JL50"/>
    <mergeCell ref="JM49:JM50"/>
    <mergeCell ref="JN49:JN50"/>
    <mergeCell ref="JO49:JO50"/>
    <mergeCell ref="JP49:JP50"/>
    <mergeCell ref="JC51:JC52"/>
    <mergeCell ref="JD51:JD52"/>
    <mergeCell ref="JE51:JE52"/>
    <mergeCell ref="JF51:JF52"/>
    <mergeCell ref="JG51:JG52"/>
    <mergeCell ref="JH51:JH52"/>
    <mergeCell ref="JI51:JI52"/>
    <mergeCell ref="JJ51:JJ52"/>
    <mergeCell ref="JK51:JK52"/>
    <mergeCell ref="JL51:JL52"/>
    <mergeCell ref="JM51:JM52"/>
    <mergeCell ref="JN51:JN52"/>
    <mergeCell ref="JO51:JO52"/>
    <mergeCell ref="JP51:JP52"/>
    <mergeCell ref="JC53:JC54"/>
    <mergeCell ref="JD53:JD54"/>
    <mergeCell ref="JE53:JE54"/>
    <mergeCell ref="JF53:JF54"/>
    <mergeCell ref="JG53:JG54"/>
    <mergeCell ref="JH53:JH54"/>
    <mergeCell ref="JI53:JI54"/>
    <mergeCell ref="JJ53:JJ54"/>
    <mergeCell ref="JK53:JK54"/>
    <mergeCell ref="JL53:JL54"/>
    <mergeCell ref="JM53:JM54"/>
    <mergeCell ref="JN53:JN54"/>
    <mergeCell ref="JO53:JO54"/>
    <mergeCell ref="JP53:JP54"/>
    <mergeCell ref="JC55:JC56"/>
    <mergeCell ref="JD55:JD56"/>
    <mergeCell ref="JE55:JE56"/>
    <mergeCell ref="JF55:JF56"/>
    <mergeCell ref="JG55:JG56"/>
    <mergeCell ref="JH55:JH56"/>
    <mergeCell ref="JI55:JI56"/>
    <mergeCell ref="JJ55:JJ56"/>
    <mergeCell ref="JK55:JK56"/>
    <mergeCell ref="JL55:JL56"/>
    <mergeCell ref="JM55:JM56"/>
    <mergeCell ref="JN55:JN56"/>
    <mergeCell ref="JO55:JO56"/>
    <mergeCell ref="JP55:JP56"/>
    <mergeCell ref="JC57:JC58"/>
    <mergeCell ref="JD57:JD58"/>
    <mergeCell ref="JE57:JE58"/>
    <mergeCell ref="JF57:JF58"/>
    <mergeCell ref="JG57:JG58"/>
    <mergeCell ref="JH57:JH58"/>
    <mergeCell ref="JI57:JI58"/>
    <mergeCell ref="JJ57:JJ58"/>
    <mergeCell ref="JK57:JK58"/>
    <mergeCell ref="JL57:JL58"/>
    <mergeCell ref="JM57:JM58"/>
    <mergeCell ref="JN57:JN58"/>
    <mergeCell ref="JO57:JO58"/>
    <mergeCell ref="JP57:JP58"/>
    <mergeCell ref="JC59:JC60"/>
    <mergeCell ref="JD59:JD60"/>
    <mergeCell ref="JE59:JE60"/>
    <mergeCell ref="JF59:JF60"/>
    <mergeCell ref="JG59:JG60"/>
    <mergeCell ref="JH59:JH60"/>
    <mergeCell ref="JI59:JI60"/>
    <mergeCell ref="JJ59:JJ60"/>
    <mergeCell ref="JK59:JK60"/>
    <mergeCell ref="JL59:JL60"/>
    <mergeCell ref="JM59:JM60"/>
    <mergeCell ref="JN59:JN60"/>
    <mergeCell ref="JO59:JO60"/>
    <mergeCell ref="JP59:JP60"/>
    <mergeCell ref="JC61:JC62"/>
    <mergeCell ref="JD61:JD62"/>
    <mergeCell ref="JE61:JE62"/>
    <mergeCell ref="JF61:JF62"/>
    <mergeCell ref="JG61:JG62"/>
    <mergeCell ref="JH61:JH62"/>
    <mergeCell ref="JI61:JI62"/>
    <mergeCell ref="JJ61:JJ62"/>
    <mergeCell ref="JK61:JK62"/>
    <mergeCell ref="JL61:JL62"/>
    <mergeCell ref="JM61:JM62"/>
    <mergeCell ref="JN61:JN62"/>
    <mergeCell ref="JO61:JO62"/>
    <mergeCell ref="JP61:JP62"/>
    <mergeCell ref="JC63:JC64"/>
    <mergeCell ref="JD63:JD64"/>
    <mergeCell ref="JE63:JE64"/>
    <mergeCell ref="JF63:JF64"/>
    <mergeCell ref="JG63:JG64"/>
    <mergeCell ref="JH63:JH64"/>
    <mergeCell ref="JI63:JI64"/>
    <mergeCell ref="JJ63:JJ64"/>
    <mergeCell ref="JK63:JK64"/>
    <mergeCell ref="JL63:JL64"/>
    <mergeCell ref="JM63:JM64"/>
    <mergeCell ref="JN63:JN64"/>
    <mergeCell ref="JO63:JO64"/>
    <mergeCell ref="JP63:JP64"/>
    <mergeCell ref="JC65:JC66"/>
    <mergeCell ref="JD65:JD66"/>
    <mergeCell ref="JE65:JE66"/>
    <mergeCell ref="JF65:JF66"/>
    <mergeCell ref="JG65:JG66"/>
    <mergeCell ref="JH65:JH66"/>
    <mergeCell ref="JI65:JI66"/>
    <mergeCell ref="JJ65:JJ66"/>
    <mergeCell ref="JK65:JK66"/>
    <mergeCell ref="JL65:JL66"/>
    <mergeCell ref="JM65:JM66"/>
    <mergeCell ref="JN65:JN66"/>
    <mergeCell ref="JO65:JO66"/>
    <mergeCell ref="JP65:JP66"/>
    <mergeCell ref="JC67:JC68"/>
    <mergeCell ref="JD67:JD68"/>
    <mergeCell ref="JE67:JE68"/>
    <mergeCell ref="JF67:JF68"/>
    <mergeCell ref="JG67:JG68"/>
    <mergeCell ref="JH67:JH68"/>
    <mergeCell ref="JI67:JI68"/>
    <mergeCell ref="JJ67:JJ68"/>
    <mergeCell ref="JK67:JK68"/>
    <mergeCell ref="JL67:JL68"/>
    <mergeCell ref="JM67:JM68"/>
    <mergeCell ref="JN67:JN68"/>
    <mergeCell ref="JO67:JO68"/>
    <mergeCell ref="JP67:JP68"/>
    <mergeCell ref="JC69:JC70"/>
    <mergeCell ref="JD69:JD70"/>
    <mergeCell ref="JE69:JE70"/>
    <mergeCell ref="JF69:JF70"/>
    <mergeCell ref="JG69:JG70"/>
    <mergeCell ref="JH69:JH70"/>
    <mergeCell ref="JI69:JI70"/>
    <mergeCell ref="JJ69:JJ70"/>
    <mergeCell ref="JK69:JK70"/>
    <mergeCell ref="JL69:JL70"/>
    <mergeCell ref="JM69:JM70"/>
    <mergeCell ref="JN69:JN70"/>
    <mergeCell ref="JO69:JO70"/>
    <mergeCell ref="JP69:JP70"/>
    <mergeCell ref="JC71:JC72"/>
    <mergeCell ref="JD71:JD72"/>
    <mergeCell ref="JE71:JE72"/>
    <mergeCell ref="JF71:JF72"/>
    <mergeCell ref="JG71:JG72"/>
    <mergeCell ref="JH71:JH72"/>
    <mergeCell ref="JI71:JI72"/>
    <mergeCell ref="JJ71:JJ72"/>
    <mergeCell ref="JK71:JK72"/>
    <mergeCell ref="JL71:JL72"/>
    <mergeCell ref="JM71:JM72"/>
    <mergeCell ref="JN71:JN72"/>
    <mergeCell ref="JO71:JO72"/>
    <mergeCell ref="JP71:JP72"/>
    <mergeCell ref="JC73:JC74"/>
    <mergeCell ref="JD73:JD74"/>
    <mergeCell ref="JE73:JE74"/>
    <mergeCell ref="JF73:JF74"/>
    <mergeCell ref="JG73:JG74"/>
    <mergeCell ref="JH73:JH74"/>
    <mergeCell ref="JI73:JI74"/>
    <mergeCell ref="JJ73:JJ74"/>
    <mergeCell ref="JK73:JK74"/>
    <mergeCell ref="JL73:JL74"/>
    <mergeCell ref="JM73:JM74"/>
    <mergeCell ref="JN73:JN74"/>
    <mergeCell ref="JO73:JO74"/>
    <mergeCell ref="JP73:JP74"/>
    <mergeCell ref="JC75:JC76"/>
    <mergeCell ref="JD75:JD76"/>
    <mergeCell ref="JE75:JE76"/>
    <mergeCell ref="JF75:JF76"/>
    <mergeCell ref="JG75:JG76"/>
    <mergeCell ref="JH75:JH76"/>
    <mergeCell ref="JI75:JI76"/>
    <mergeCell ref="JJ75:JJ76"/>
    <mergeCell ref="JK75:JK76"/>
    <mergeCell ref="JL75:JL76"/>
    <mergeCell ref="JM75:JM76"/>
    <mergeCell ref="JN75:JN76"/>
    <mergeCell ref="JO75:JO76"/>
    <mergeCell ref="JP75:JP76"/>
    <mergeCell ref="JC77:JC78"/>
    <mergeCell ref="JD77:JD78"/>
    <mergeCell ref="JE77:JE78"/>
    <mergeCell ref="JF77:JF78"/>
    <mergeCell ref="JG77:JG78"/>
    <mergeCell ref="JH77:JH78"/>
    <mergeCell ref="JI77:JI78"/>
    <mergeCell ref="JJ77:JJ78"/>
    <mergeCell ref="JK77:JK78"/>
    <mergeCell ref="JL77:JL78"/>
    <mergeCell ref="JM77:JM78"/>
    <mergeCell ref="JN77:JN78"/>
    <mergeCell ref="JO77:JO78"/>
    <mergeCell ref="JP77:JP78"/>
    <mergeCell ref="JC79:JC80"/>
    <mergeCell ref="JD79:JD80"/>
    <mergeCell ref="JE79:JE80"/>
    <mergeCell ref="JF79:JF80"/>
    <mergeCell ref="JG79:JG80"/>
    <mergeCell ref="JH79:JH80"/>
    <mergeCell ref="JI79:JI80"/>
    <mergeCell ref="JJ79:JJ80"/>
    <mergeCell ref="JK79:JK80"/>
    <mergeCell ref="JL79:JL80"/>
    <mergeCell ref="JM79:JM80"/>
    <mergeCell ref="JN79:JN80"/>
    <mergeCell ref="JO79:JO80"/>
    <mergeCell ref="JP79:JP80"/>
    <mergeCell ref="JC81:JC82"/>
    <mergeCell ref="JD81:JD82"/>
    <mergeCell ref="JE81:JE82"/>
    <mergeCell ref="JF81:JF82"/>
    <mergeCell ref="JG81:JG82"/>
    <mergeCell ref="JH81:JH82"/>
    <mergeCell ref="JI81:JI82"/>
    <mergeCell ref="JJ81:JJ82"/>
    <mergeCell ref="JK81:JK82"/>
    <mergeCell ref="JL81:JL82"/>
    <mergeCell ref="JM81:JM82"/>
    <mergeCell ref="JN81:JN82"/>
    <mergeCell ref="JO81:JO82"/>
    <mergeCell ref="JP81:JP82"/>
    <mergeCell ref="JC83:JC84"/>
    <mergeCell ref="JD83:JD84"/>
    <mergeCell ref="JE83:JE84"/>
    <mergeCell ref="JF83:JF84"/>
    <mergeCell ref="JG83:JG84"/>
    <mergeCell ref="JH83:JH84"/>
    <mergeCell ref="JI83:JI84"/>
    <mergeCell ref="JJ83:JJ84"/>
    <mergeCell ref="JK83:JK84"/>
    <mergeCell ref="JL83:JL84"/>
    <mergeCell ref="JM83:JM84"/>
    <mergeCell ref="JN83:JN84"/>
    <mergeCell ref="JO83:JO84"/>
    <mergeCell ref="JP83:JP84"/>
    <mergeCell ref="JC85:JC86"/>
    <mergeCell ref="JD85:JD86"/>
    <mergeCell ref="JE85:JE86"/>
    <mergeCell ref="JF85:JF86"/>
    <mergeCell ref="JG85:JG86"/>
    <mergeCell ref="JH85:JH86"/>
    <mergeCell ref="JI85:JI86"/>
    <mergeCell ref="JJ85:JJ86"/>
    <mergeCell ref="JK85:JK86"/>
    <mergeCell ref="JL85:JL86"/>
    <mergeCell ref="JM85:JM86"/>
    <mergeCell ref="JN85:JN86"/>
    <mergeCell ref="JO85:JO86"/>
    <mergeCell ref="JP85:JP86"/>
    <mergeCell ref="JC87:JC88"/>
    <mergeCell ref="JD87:JD88"/>
    <mergeCell ref="JE87:JE88"/>
    <mergeCell ref="JF87:JF88"/>
    <mergeCell ref="JG87:JG88"/>
    <mergeCell ref="JH87:JH88"/>
    <mergeCell ref="JI87:JI88"/>
    <mergeCell ref="JJ87:JJ88"/>
    <mergeCell ref="JK87:JK88"/>
    <mergeCell ref="JL87:JL88"/>
    <mergeCell ref="JM87:JM88"/>
    <mergeCell ref="JN87:JN88"/>
    <mergeCell ref="JO87:JO88"/>
    <mergeCell ref="JP87:JP88"/>
    <mergeCell ref="JC89:JC90"/>
    <mergeCell ref="JD89:JD90"/>
    <mergeCell ref="JE89:JE90"/>
    <mergeCell ref="JF89:JF90"/>
    <mergeCell ref="JG89:JG90"/>
    <mergeCell ref="JH89:JH90"/>
    <mergeCell ref="JI89:JI90"/>
    <mergeCell ref="JJ89:JJ90"/>
    <mergeCell ref="JK89:JK90"/>
    <mergeCell ref="JL89:JL90"/>
    <mergeCell ref="JM89:JM90"/>
    <mergeCell ref="JN89:JN90"/>
    <mergeCell ref="JO89:JO90"/>
    <mergeCell ref="JP89:JP90"/>
    <mergeCell ref="JC91:JC92"/>
    <mergeCell ref="JD91:JD92"/>
    <mergeCell ref="JE91:JE92"/>
    <mergeCell ref="JF91:JF92"/>
    <mergeCell ref="JG91:JG92"/>
    <mergeCell ref="JH91:JH92"/>
    <mergeCell ref="JI91:JI92"/>
    <mergeCell ref="JJ91:JJ92"/>
    <mergeCell ref="JK91:JK92"/>
    <mergeCell ref="JL91:JL92"/>
    <mergeCell ref="JM91:JM92"/>
    <mergeCell ref="JN91:JN92"/>
    <mergeCell ref="JO91:JO92"/>
    <mergeCell ref="JP91:JP92"/>
    <mergeCell ref="JC93:JC94"/>
    <mergeCell ref="JD93:JD94"/>
    <mergeCell ref="JE93:JE94"/>
    <mergeCell ref="JF93:JF94"/>
    <mergeCell ref="JG93:JG94"/>
    <mergeCell ref="JH93:JH94"/>
    <mergeCell ref="JI93:JI94"/>
    <mergeCell ref="JJ93:JJ94"/>
    <mergeCell ref="JK93:JK94"/>
    <mergeCell ref="JL93:JL94"/>
    <mergeCell ref="JM93:JM94"/>
    <mergeCell ref="JN93:JN94"/>
    <mergeCell ref="JO93:JO94"/>
    <mergeCell ref="JP93:JP94"/>
    <mergeCell ref="JC95:JC96"/>
    <mergeCell ref="JD95:JD96"/>
    <mergeCell ref="JE95:JE96"/>
    <mergeCell ref="JF95:JF96"/>
    <mergeCell ref="JG95:JG96"/>
    <mergeCell ref="JH95:JH96"/>
    <mergeCell ref="JI95:JI96"/>
    <mergeCell ref="JJ95:JJ96"/>
    <mergeCell ref="JK95:JK96"/>
    <mergeCell ref="JL95:JL96"/>
    <mergeCell ref="JM95:JM96"/>
    <mergeCell ref="JN95:JN96"/>
    <mergeCell ref="JO95:JO96"/>
    <mergeCell ref="JP95:JP96"/>
    <mergeCell ref="JC97:JC98"/>
    <mergeCell ref="JD97:JD98"/>
    <mergeCell ref="JE97:JE98"/>
    <mergeCell ref="JF97:JF98"/>
    <mergeCell ref="JG97:JG98"/>
    <mergeCell ref="JH97:JH98"/>
    <mergeCell ref="JI97:JI98"/>
    <mergeCell ref="JJ97:JJ98"/>
    <mergeCell ref="JK97:JK98"/>
    <mergeCell ref="JL97:JL98"/>
    <mergeCell ref="JM97:JM98"/>
    <mergeCell ref="JN97:JN98"/>
    <mergeCell ref="JO97:JO98"/>
    <mergeCell ref="JP97:JP98"/>
    <mergeCell ref="JC99:JC100"/>
    <mergeCell ref="JD99:JD100"/>
    <mergeCell ref="JE99:JE100"/>
    <mergeCell ref="JF99:JF100"/>
    <mergeCell ref="JG99:JG100"/>
    <mergeCell ref="JH99:JH100"/>
    <mergeCell ref="JI99:JI100"/>
    <mergeCell ref="JJ99:JJ100"/>
    <mergeCell ref="JK99:JK100"/>
    <mergeCell ref="JL99:JL100"/>
    <mergeCell ref="JM99:JM100"/>
    <mergeCell ref="JN99:JN100"/>
    <mergeCell ref="JO99:JO100"/>
    <mergeCell ref="JP99:JP100"/>
    <mergeCell ref="JC101:JC102"/>
    <mergeCell ref="JD101:JD102"/>
    <mergeCell ref="JE101:JE102"/>
    <mergeCell ref="JF101:JF102"/>
    <mergeCell ref="JG101:JG102"/>
    <mergeCell ref="JH101:JH102"/>
    <mergeCell ref="JI101:JI102"/>
    <mergeCell ref="JJ101:JJ102"/>
    <mergeCell ref="JK101:JK102"/>
    <mergeCell ref="JL101:JL102"/>
    <mergeCell ref="JM101:JM102"/>
    <mergeCell ref="JN101:JN102"/>
    <mergeCell ref="JO101:JO102"/>
    <mergeCell ref="JP101:JP102"/>
    <mergeCell ref="JC103:JC104"/>
    <mergeCell ref="JD103:JD104"/>
    <mergeCell ref="JE103:JE104"/>
    <mergeCell ref="JF103:JF104"/>
    <mergeCell ref="JG103:JG104"/>
    <mergeCell ref="JH103:JH104"/>
    <mergeCell ref="JI103:JI104"/>
    <mergeCell ref="JJ103:JJ104"/>
    <mergeCell ref="JK103:JK104"/>
    <mergeCell ref="JL103:JL104"/>
    <mergeCell ref="JM103:JM104"/>
    <mergeCell ref="JN103:JN104"/>
    <mergeCell ref="JO103:JO104"/>
    <mergeCell ref="JP103:JP104"/>
    <mergeCell ref="JC105:JC106"/>
    <mergeCell ref="JD105:JD106"/>
    <mergeCell ref="JE105:JE106"/>
    <mergeCell ref="JF105:JF106"/>
    <mergeCell ref="JG105:JG106"/>
    <mergeCell ref="JH105:JH106"/>
    <mergeCell ref="JI105:JI106"/>
    <mergeCell ref="JJ105:JJ106"/>
    <mergeCell ref="JK105:JK106"/>
    <mergeCell ref="JL105:JL106"/>
    <mergeCell ref="JM105:JM106"/>
    <mergeCell ref="JN105:JN106"/>
    <mergeCell ref="JO105:JO106"/>
    <mergeCell ref="JP105:JP106"/>
    <mergeCell ref="JC107:JC108"/>
    <mergeCell ref="JD107:JD108"/>
    <mergeCell ref="JE107:JE108"/>
    <mergeCell ref="JF107:JF108"/>
    <mergeCell ref="JG107:JG108"/>
    <mergeCell ref="JH107:JH108"/>
    <mergeCell ref="JI107:JI108"/>
    <mergeCell ref="JJ107:JJ108"/>
    <mergeCell ref="JK107:JK108"/>
    <mergeCell ref="JL107:JL108"/>
    <mergeCell ref="JM107:JM108"/>
    <mergeCell ref="JN107:JN108"/>
    <mergeCell ref="JO107:JO108"/>
    <mergeCell ref="JP107:JP108"/>
    <mergeCell ref="JC109:JC110"/>
    <mergeCell ref="JD109:JD110"/>
    <mergeCell ref="JE109:JE110"/>
    <mergeCell ref="JF109:JF110"/>
    <mergeCell ref="JG109:JG110"/>
    <mergeCell ref="JH109:JH110"/>
    <mergeCell ref="JI109:JI110"/>
    <mergeCell ref="JJ109:JJ110"/>
    <mergeCell ref="JK109:JK110"/>
    <mergeCell ref="JL109:JL110"/>
    <mergeCell ref="JM109:JM110"/>
    <mergeCell ref="JN109:JN110"/>
    <mergeCell ref="JO109:JO110"/>
    <mergeCell ref="JP109:JP110"/>
    <mergeCell ref="JC111:JC112"/>
    <mergeCell ref="JD111:JD112"/>
    <mergeCell ref="JE111:JE112"/>
    <mergeCell ref="JF111:JF112"/>
    <mergeCell ref="JG111:JG112"/>
    <mergeCell ref="JH111:JH112"/>
    <mergeCell ref="JI111:JI112"/>
    <mergeCell ref="JJ111:JJ112"/>
    <mergeCell ref="JK111:JK112"/>
    <mergeCell ref="JL111:JL112"/>
    <mergeCell ref="JM111:JM112"/>
    <mergeCell ref="JN111:JN112"/>
    <mergeCell ref="JO111:JO112"/>
    <mergeCell ref="JP111:JP112"/>
    <mergeCell ref="JC113:JC114"/>
    <mergeCell ref="JD113:JD114"/>
    <mergeCell ref="JE113:JE114"/>
    <mergeCell ref="JF113:JF114"/>
    <mergeCell ref="JG113:JG114"/>
    <mergeCell ref="JH113:JH114"/>
    <mergeCell ref="JI113:JI114"/>
    <mergeCell ref="JJ113:JJ114"/>
    <mergeCell ref="JK113:JK114"/>
    <mergeCell ref="JL113:JL114"/>
    <mergeCell ref="JM113:JM114"/>
    <mergeCell ref="JN113:JN114"/>
    <mergeCell ref="JO113:JO114"/>
    <mergeCell ref="JP113:JP114"/>
    <mergeCell ref="JC115:JC116"/>
    <mergeCell ref="JD115:JD116"/>
    <mergeCell ref="JE115:JE116"/>
    <mergeCell ref="JF115:JF116"/>
    <mergeCell ref="JG115:JG116"/>
    <mergeCell ref="JH115:JH116"/>
    <mergeCell ref="JI115:JI116"/>
    <mergeCell ref="JJ115:JJ116"/>
    <mergeCell ref="JK115:JK116"/>
    <mergeCell ref="JL115:JL116"/>
    <mergeCell ref="JM115:JM116"/>
    <mergeCell ref="JN115:JN116"/>
    <mergeCell ref="JO115:JO116"/>
    <mergeCell ref="JP115:JP116"/>
    <mergeCell ref="JC117:JC118"/>
    <mergeCell ref="JD117:JD118"/>
    <mergeCell ref="JE117:JE118"/>
    <mergeCell ref="JF117:JF118"/>
    <mergeCell ref="JG117:JG118"/>
    <mergeCell ref="JH117:JH118"/>
    <mergeCell ref="JI117:JI118"/>
    <mergeCell ref="JJ117:JJ118"/>
    <mergeCell ref="JK117:JK118"/>
    <mergeCell ref="JL117:JL118"/>
    <mergeCell ref="JM117:JM118"/>
    <mergeCell ref="JN117:JN118"/>
    <mergeCell ref="JO117:JO118"/>
    <mergeCell ref="JP117:JP118"/>
    <mergeCell ref="JC119:JC120"/>
    <mergeCell ref="JD119:JD120"/>
    <mergeCell ref="JE119:JE120"/>
    <mergeCell ref="JF119:JF120"/>
    <mergeCell ref="JG119:JG120"/>
    <mergeCell ref="JH119:JH120"/>
    <mergeCell ref="JI119:JI120"/>
    <mergeCell ref="JJ119:JJ120"/>
    <mergeCell ref="JK119:JK120"/>
    <mergeCell ref="JL119:JL120"/>
    <mergeCell ref="JM119:JM120"/>
    <mergeCell ref="JN119:JN120"/>
    <mergeCell ref="JO119:JO120"/>
    <mergeCell ref="JP119:JP120"/>
    <mergeCell ref="JC121:JC122"/>
    <mergeCell ref="JD121:JD122"/>
    <mergeCell ref="JE121:JE122"/>
    <mergeCell ref="JF121:JF122"/>
    <mergeCell ref="JG121:JG122"/>
    <mergeCell ref="JH121:JH122"/>
    <mergeCell ref="JI121:JI122"/>
    <mergeCell ref="JJ121:JJ122"/>
    <mergeCell ref="JK121:JK122"/>
    <mergeCell ref="JL121:JL122"/>
    <mergeCell ref="JM121:JM122"/>
    <mergeCell ref="JN121:JN122"/>
    <mergeCell ref="JO121:JO122"/>
    <mergeCell ref="JP121:JP122"/>
    <mergeCell ref="JC123:JC124"/>
    <mergeCell ref="JD123:JD124"/>
    <mergeCell ref="JE123:JE124"/>
    <mergeCell ref="JF123:JF124"/>
    <mergeCell ref="JG123:JG124"/>
    <mergeCell ref="JH123:JH124"/>
    <mergeCell ref="JI123:JI124"/>
    <mergeCell ref="JJ123:JJ124"/>
    <mergeCell ref="JK123:JK124"/>
    <mergeCell ref="JL123:JL124"/>
    <mergeCell ref="JM123:JM124"/>
    <mergeCell ref="JN123:JN124"/>
    <mergeCell ref="JO123:JO124"/>
    <mergeCell ref="JP123:JP124"/>
    <mergeCell ref="JC125:JC126"/>
    <mergeCell ref="JD125:JD126"/>
    <mergeCell ref="JE125:JE126"/>
    <mergeCell ref="JF125:JF126"/>
    <mergeCell ref="JG125:JG126"/>
    <mergeCell ref="JH125:JH126"/>
    <mergeCell ref="JI125:JI126"/>
    <mergeCell ref="JJ125:JJ126"/>
    <mergeCell ref="JK125:JK126"/>
    <mergeCell ref="JL125:JL126"/>
    <mergeCell ref="JM125:JM126"/>
    <mergeCell ref="JN125:JN126"/>
    <mergeCell ref="JO125:JO126"/>
    <mergeCell ref="JP125:JP126"/>
    <mergeCell ref="JC127:JC128"/>
    <mergeCell ref="JD127:JD128"/>
    <mergeCell ref="JE127:JE128"/>
    <mergeCell ref="JF127:JF128"/>
    <mergeCell ref="JG127:JG128"/>
    <mergeCell ref="JH127:JH128"/>
    <mergeCell ref="JI127:JI128"/>
    <mergeCell ref="JJ127:JJ128"/>
    <mergeCell ref="JK127:JK128"/>
    <mergeCell ref="JL127:JL128"/>
    <mergeCell ref="JM127:JM128"/>
    <mergeCell ref="JN127:JN128"/>
    <mergeCell ref="JO127:JO128"/>
    <mergeCell ref="JP127:JP128"/>
    <mergeCell ref="JC129:JC130"/>
    <mergeCell ref="JD129:JD130"/>
    <mergeCell ref="JE129:JE130"/>
    <mergeCell ref="JF129:JF130"/>
    <mergeCell ref="JG129:JG130"/>
    <mergeCell ref="JH129:JH130"/>
    <mergeCell ref="JI129:JI130"/>
    <mergeCell ref="JJ129:JJ130"/>
    <mergeCell ref="JK129:JK130"/>
    <mergeCell ref="JL129:JL130"/>
    <mergeCell ref="JM129:JM130"/>
    <mergeCell ref="JN129:JN130"/>
    <mergeCell ref="JO129:JO130"/>
    <mergeCell ref="JP129:JP130"/>
    <mergeCell ref="JC131:JC132"/>
    <mergeCell ref="JD131:JD132"/>
    <mergeCell ref="JE131:JE132"/>
    <mergeCell ref="JF131:JF132"/>
    <mergeCell ref="JG131:JG132"/>
    <mergeCell ref="JH131:JH132"/>
    <mergeCell ref="JI131:JI132"/>
    <mergeCell ref="JJ131:JJ132"/>
    <mergeCell ref="JK131:JK132"/>
    <mergeCell ref="JL131:JL132"/>
    <mergeCell ref="JM131:JM132"/>
    <mergeCell ref="JN131:JN132"/>
    <mergeCell ref="JO131:JO132"/>
    <mergeCell ref="JP131:JP132"/>
    <mergeCell ref="JC133:JC134"/>
    <mergeCell ref="JD133:JD134"/>
    <mergeCell ref="JE133:JE134"/>
    <mergeCell ref="JF133:JF134"/>
    <mergeCell ref="JG133:JG134"/>
    <mergeCell ref="JH133:JH134"/>
    <mergeCell ref="JI133:JI134"/>
    <mergeCell ref="JJ133:JJ134"/>
    <mergeCell ref="JK133:JK134"/>
    <mergeCell ref="JL133:JL134"/>
    <mergeCell ref="JM133:JM134"/>
    <mergeCell ref="JN133:JN134"/>
    <mergeCell ref="JO133:JO134"/>
    <mergeCell ref="JP133:JP134"/>
    <mergeCell ref="JC135:JC136"/>
    <mergeCell ref="JD135:JD136"/>
    <mergeCell ref="JE135:JE136"/>
    <mergeCell ref="JF135:JF136"/>
    <mergeCell ref="JG135:JG136"/>
    <mergeCell ref="JH135:JH136"/>
    <mergeCell ref="JI135:JI136"/>
    <mergeCell ref="JJ135:JJ136"/>
    <mergeCell ref="JK135:JK136"/>
    <mergeCell ref="JL135:JL136"/>
    <mergeCell ref="JM135:JM136"/>
    <mergeCell ref="JN135:JN136"/>
    <mergeCell ref="JO135:JO136"/>
    <mergeCell ref="JP135:JP136"/>
    <mergeCell ref="JC137:JC138"/>
    <mergeCell ref="JD137:JD138"/>
    <mergeCell ref="JE137:JE138"/>
    <mergeCell ref="JF137:JF138"/>
    <mergeCell ref="JG137:JG138"/>
    <mergeCell ref="JH137:JH138"/>
    <mergeCell ref="JI137:JI138"/>
    <mergeCell ref="JJ137:JJ138"/>
    <mergeCell ref="JK137:JK138"/>
    <mergeCell ref="JL137:JL138"/>
    <mergeCell ref="JM137:JM138"/>
    <mergeCell ref="JN137:JN138"/>
    <mergeCell ref="JO137:JO138"/>
    <mergeCell ref="JP137:JP138"/>
    <mergeCell ref="JC139:JC140"/>
    <mergeCell ref="JD139:JD140"/>
    <mergeCell ref="JE139:JE140"/>
    <mergeCell ref="JF139:JF140"/>
    <mergeCell ref="JG139:JG140"/>
    <mergeCell ref="JH139:JH140"/>
    <mergeCell ref="JI139:JI140"/>
    <mergeCell ref="JJ139:JJ140"/>
    <mergeCell ref="JK139:JK140"/>
    <mergeCell ref="JL139:JL140"/>
    <mergeCell ref="JM139:JM140"/>
    <mergeCell ref="JN139:JN140"/>
    <mergeCell ref="JO139:JO140"/>
    <mergeCell ref="JP139:JP140"/>
    <mergeCell ref="JC141:JC142"/>
    <mergeCell ref="JD141:JD142"/>
    <mergeCell ref="JE141:JE142"/>
    <mergeCell ref="JF141:JF142"/>
    <mergeCell ref="JG141:JG142"/>
    <mergeCell ref="JH141:JH142"/>
    <mergeCell ref="JI141:JI142"/>
    <mergeCell ref="JJ141:JJ142"/>
    <mergeCell ref="JK141:JK142"/>
    <mergeCell ref="JL141:JL142"/>
    <mergeCell ref="JM141:JM142"/>
    <mergeCell ref="JN141:JN142"/>
    <mergeCell ref="JO141:JO142"/>
    <mergeCell ref="JP141:JP142"/>
    <mergeCell ref="JC143:JC144"/>
    <mergeCell ref="JD143:JD144"/>
    <mergeCell ref="JE143:JE144"/>
    <mergeCell ref="JF143:JF144"/>
    <mergeCell ref="JG143:JG144"/>
    <mergeCell ref="JH143:JH144"/>
    <mergeCell ref="JI143:JI144"/>
    <mergeCell ref="JJ143:JJ144"/>
    <mergeCell ref="JK143:JK144"/>
    <mergeCell ref="JL143:JL144"/>
    <mergeCell ref="JM143:JM144"/>
    <mergeCell ref="JN143:JN144"/>
    <mergeCell ref="JO143:JO144"/>
    <mergeCell ref="JP143:JP144"/>
    <mergeCell ref="JC145:JC146"/>
    <mergeCell ref="JD145:JD146"/>
    <mergeCell ref="JE145:JE146"/>
    <mergeCell ref="JF145:JF146"/>
    <mergeCell ref="JG145:JG146"/>
    <mergeCell ref="JH145:JH146"/>
    <mergeCell ref="JI145:JI146"/>
    <mergeCell ref="JJ145:JJ146"/>
    <mergeCell ref="JK145:JK146"/>
    <mergeCell ref="JL145:JL146"/>
    <mergeCell ref="JM145:JM146"/>
    <mergeCell ref="JN145:JN146"/>
    <mergeCell ref="JO145:JO146"/>
    <mergeCell ref="JP145:JP146"/>
    <mergeCell ref="JC147:JC148"/>
    <mergeCell ref="JD147:JD148"/>
    <mergeCell ref="JE147:JE148"/>
    <mergeCell ref="JF147:JF148"/>
    <mergeCell ref="JG147:JG148"/>
    <mergeCell ref="JH147:JH148"/>
    <mergeCell ref="JI147:JI148"/>
    <mergeCell ref="JJ147:JJ148"/>
    <mergeCell ref="JK147:JK148"/>
    <mergeCell ref="JL147:JL148"/>
    <mergeCell ref="JM147:JM148"/>
    <mergeCell ref="JN147:JN148"/>
    <mergeCell ref="JO147:JO148"/>
    <mergeCell ref="JP147:JP148"/>
    <mergeCell ref="JC149:JC150"/>
    <mergeCell ref="JD149:JD150"/>
    <mergeCell ref="JE149:JE150"/>
    <mergeCell ref="JF149:JF150"/>
    <mergeCell ref="JG149:JG150"/>
    <mergeCell ref="JH149:JH150"/>
    <mergeCell ref="JI149:JI150"/>
    <mergeCell ref="JJ149:JJ150"/>
    <mergeCell ref="JK149:JK150"/>
    <mergeCell ref="JL149:JL150"/>
    <mergeCell ref="JM149:JM150"/>
    <mergeCell ref="JN149:JN150"/>
    <mergeCell ref="JO149:JO150"/>
    <mergeCell ref="JP149:JP150"/>
    <mergeCell ref="JC151:JC152"/>
    <mergeCell ref="JD151:JD152"/>
    <mergeCell ref="JE151:JE152"/>
    <mergeCell ref="JF151:JF152"/>
    <mergeCell ref="JG151:JG152"/>
    <mergeCell ref="JH151:JH152"/>
    <mergeCell ref="JI151:JI152"/>
    <mergeCell ref="JJ151:JJ152"/>
    <mergeCell ref="JK151:JK152"/>
    <mergeCell ref="JL151:JL152"/>
    <mergeCell ref="JM151:JM152"/>
    <mergeCell ref="JN151:JN152"/>
    <mergeCell ref="JO151:JO152"/>
    <mergeCell ref="JP151:JP152"/>
    <mergeCell ref="JC153:JC154"/>
    <mergeCell ref="JD153:JD154"/>
    <mergeCell ref="JE153:JE154"/>
    <mergeCell ref="JF153:JF154"/>
    <mergeCell ref="JG153:JG154"/>
    <mergeCell ref="JH153:JH154"/>
    <mergeCell ref="JI153:JI154"/>
    <mergeCell ref="JJ153:JJ154"/>
    <mergeCell ref="JK153:JK154"/>
    <mergeCell ref="JL153:JL154"/>
    <mergeCell ref="JM153:JM154"/>
    <mergeCell ref="JN153:JN154"/>
    <mergeCell ref="JO153:JO154"/>
    <mergeCell ref="JP153:JP154"/>
    <mergeCell ref="JC155:JC156"/>
    <mergeCell ref="JD155:JD156"/>
    <mergeCell ref="JE155:JE156"/>
    <mergeCell ref="JF155:JF156"/>
    <mergeCell ref="JG155:JG156"/>
    <mergeCell ref="JH155:JH156"/>
    <mergeCell ref="JI155:JI156"/>
    <mergeCell ref="JJ155:JJ156"/>
    <mergeCell ref="JK155:JK156"/>
    <mergeCell ref="JL155:JL156"/>
    <mergeCell ref="JM155:JM156"/>
    <mergeCell ref="JN155:JN156"/>
    <mergeCell ref="JO155:JO156"/>
    <mergeCell ref="JP155:JP156"/>
    <mergeCell ref="JC157:JC158"/>
    <mergeCell ref="JD157:JD158"/>
    <mergeCell ref="JE157:JE158"/>
    <mergeCell ref="JF157:JF158"/>
    <mergeCell ref="JG157:JG158"/>
    <mergeCell ref="JH157:JH158"/>
    <mergeCell ref="JI157:JI158"/>
    <mergeCell ref="JJ157:JJ158"/>
    <mergeCell ref="JK157:JK158"/>
    <mergeCell ref="JL157:JL158"/>
    <mergeCell ref="JM157:JM158"/>
    <mergeCell ref="JN157:JN158"/>
    <mergeCell ref="JO157:JO158"/>
    <mergeCell ref="JP157:JP158"/>
    <mergeCell ref="JC159:JC160"/>
    <mergeCell ref="JD159:JD160"/>
    <mergeCell ref="JE159:JE160"/>
    <mergeCell ref="JF159:JF160"/>
    <mergeCell ref="JG159:JG160"/>
    <mergeCell ref="JH159:JH160"/>
    <mergeCell ref="JI159:JI160"/>
    <mergeCell ref="JJ159:JJ160"/>
    <mergeCell ref="JK159:JK160"/>
    <mergeCell ref="JL159:JL160"/>
    <mergeCell ref="JM159:JM160"/>
    <mergeCell ref="JN159:JN160"/>
    <mergeCell ref="JO159:JO160"/>
    <mergeCell ref="JP159:JP160"/>
    <mergeCell ref="JC161:JC162"/>
    <mergeCell ref="JD161:JD162"/>
    <mergeCell ref="JE161:JE162"/>
    <mergeCell ref="JF161:JF162"/>
    <mergeCell ref="JG161:JG162"/>
    <mergeCell ref="JH161:JH162"/>
    <mergeCell ref="JI161:JI162"/>
    <mergeCell ref="JJ161:JJ162"/>
    <mergeCell ref="JK161:JK162"/>
    <mergeCell ref="JL161:JL162"/>
    <mergeCell ref="JM161:JM162"/>
    <mergeCell ref="JN161:JN162"/>
    <mergeCell ref="JO161:JO162"/>
    <mergeCell ref="JP161:JP162"/>
    <mergeCell ref="JC163:JC164"/>
    <mergeCell ref="JD163:JD164"/>
    <mergeCell ref="JE163:JE164"/>
    <mergeCell ref="JF163:JF164"/>
    <mergeCell ref="JG163:JG164"/>
    <mergeCell ref="JH163:JH164"/>
    <mergeCell ref="JI163:JI164"/>
    <mergeCell ref="JJ163:JJ164"/>
    <mergeCell ref="JK163:JK164"/>
    <mergeCell ref="JL163:JL164"/>
    <mergeCell ref="JM163:JM164"/>
    <mergeCell ref="JN163:JN164"/>
    <mergeCell ref="JO163:JO164"/>
    <mergeCell ref="JP163:JP164"/>
    <mergeCell ref="JC165:JC166"/>
    <mergeCell ref="JD165:JD166"/>
    <mergeCell ref="JE165:JE166"/>
    <mergeCell ref="JF165:JF166"/>
    <mergeCell ref="JG165:JG166"/>
    <mergeCell ref="JH165:JH166"/>
    <mergeCell ref="JI165:JI166"/>
    <mergeCell ref="JJ165:JJ166"/>
    <mergeCell ref="JK165:JK166"/>
    <mergeCell ref="JL165:JL166"/>
    <mergeCell ref="JM165:JM166"/>
    <mergeCell ref="JN165:JN166"/>
    <mergeCell ref="JO165:JO166"/>
    <mergeCell ref="JP165:JP166"/>
    <mergeCell ref="JC167:JC168"/>
    <mergeCell ref="JD167:JD168"/>
    <mergeCell ref="JE167:JE168"/>
    <mergeCell ref="JF167:JF168"/>
    <mergeCell ref="JG167:JG168"/>
    <mergeCell ref="JH167:JH168"/>
    <mergeCell ref="JI167:JI168"/>
    <mergeCell ref="JJ167:JJ168"/>
    <mergeCell ref="JK167:JK168"/>
    <mergeCell ref="JL167:JL168"/>
    <mergeCell ref="JM167:JM168"/>
    <mergeCell ref="JN167:JN168"/>
    <mergeCell ref="JO167:JO168"/>
    <mergeCell ref="JP167:JP168"/>
    <mergeCell ref="JC169:JC170"/>
    <mergeCell ref="JD169:JD170"/>
    <mergeCell ref="JE169:JE170"/>
    <mergeCell ref="JF169:JF170"/>
    <mergeCell ref="JG169:JG170"/>
    <mergeCell ref="JH169:JH170"/>
    <mergeCell ref="JI169:JI170"/>
    <mergeCell ref="JJ169:JJ170"/>
    <mergeCell ref="JK169:JK170"/>
    <mergeCell ref="JL169:JL170"/>
    <mergeCell ref="JM169:JM170"/>
    <mergeCell ref="JN169:JN170"/>
    <mergeCell ref="JO169:JO170"/>
    <mergeCell ref="JP169:JP170"/>
    <mergeCell ref="JC171:JC172"/>
    <mergeCell ref="JD171:JD172"/>
    <mergeCell ref="JE171:JE172"/>
    <mergeCell ref="JF171:JF172"/>
    <mergeCell ref="JG171:JG172"/>
    <mergeCell ref="JH171:JH172"/>
    <mergeCell ref="JI171:JI172"/>
    <mergeCell ref="JJ171:JJ172"/>
    <mergeCell ref="JK171:JK172"/>
    <mergeCell ref="JL171:JL172"/>
    <mergeCell ref="JM171:JM172"/>
    <mergeCell ref="JN171:JN172"/>
    <mergeCell ref="JO171:JO172"/>
    <mergeCell ref="JP171:JP172"/>
    <mergeCell ref="JC173:JC174"/>
    <mergeCell ref="JD173:JD174"/>
    <mergeCell ref="JE173:JE174"/>
    <mergeCell ref="JF173:JF174"/>
    <mergeCell ref="JG173:JG174"/>
    <mergeCell ref="JH173:JH174"/>
    <mergeCell ref="JI173:JI174"/>
    <mergeCell ref="JJ173:JJ174"/>
    <mergeCell ref="JK173:JK174"/>
    <mergeCell ref="JL173:JL174"/>
    <mergeCell ref="JM173:JM174"/>
    <mergeCell ref="JN173:JN174"/>
    <mergeCell ref="JO173:JO174"/>
    <mergeCell ref="JP173:JP174"/>
    <mergeCell ref="JC175:JC176"/>
    <mergeCell ref="JD175:JD176"/>
    <mergeCell ref="JE175:JE176"/>
    <mergeCell ref="JF175:JF176"/>
    <mergeCell ref="JG175:JG176"/>
    <mergeCell ref="JH175:JH176"/>
    <mergeCell ref="JI175:JI176"/>
    <mergeCell ref="JJ175:JJ176"/>
    <mergeCell ref="JK175:JK176"/>
    <mergeCell ref="JL175:JL176"/>
    <mergeCell ref="JM175:JM176"/>
    <mergeCell ref="JN175:JN176"/>
    <mergeCell ref="JO175:JO176"/>
    <mergeCell ref="JP175:JP176"/>
    <mergeCell ref="JC177:JC178"/>
    <mergeCell ref="JD177:JD178"/>
    <mergeCell ref="JE177:JE178"/>
    <mergeCell ref="JF177:JF178"/>
    <mergeCell ref="JG177:JG178"/>
    <mergeCell ref="JH177:JH178"/>
    <mergeCell ref="JI177:JI178"/>
    <mergeCell ref="JJ177:JJ178"/>
    <mergeCell ref="JK177:JK178"/>
    <mergeCell ref="JL177:JL178"/>
    <mergeCell ref="JM177:JM178"/>
    <mergeCell ref="JN177:JN178"/>
    <mergeCell ref="JO177:JO178"/>
    <mergeCell ref="JP177:JP178"/>
    <mergeCell ref="JC179:JC180"/>
    <mergeCell ref="JD179:JD180"/>
    <mergeCell ref="JE179:JE180"/>
    <mergeCell ref="JF179:JF180"/>
    <mergeCell ref="JG179:JG180"/>
    <mergeCell ref="JH179:JH180"/>
    <mergeCell ref="JI179:JI180"/>
    <mergeCell ref="JJ179:JJ180"/>
    <mergeCell ref="JK179:JK180"/>
    <mergeCell ref="JL179:JL180"/>
    <mergeCell ref="JM179:JM180"/>
    <mergeCell ref="JN179:JN180"/>
    <mergeCell ref="JO179:JO180"/>
    <mergeCell ref="JP179:JP180"/>
    <mergeCell ref="JC181:JC182"/>
    <mergeCell ref="JD181:JD182"/>
    <mergeCell ref="JE181:JE182"/>
    <mergeCell ref="JF181:JF182"/>
    <mergeCell ref="JG181:JG182"/>
    <mergeCell ref="JH181:JH182"/>
    <mergeCell ref="JI181:JI182"/>
    <mergeCell ref="JJ181:JJ182"/>
    <mergeCell ref="JK181:JK182"/>
    <mergeCell ref="JL181:JL182"/>
    <mergeCell ref="JM181:JM182"/>
    <mergeCell ref="JN181:JN182"/>
    <mergeCell ref="JO181:JO182"/>
    <mergeCell ref="JP181:JP182"/>
    <mergeCell ref="JC183:JC184"/>
    <mergeCell ref="JD183:JD184"/>
    <mergeCell ref="JE183:JE184"/>
    <mergeCell ref="JF183:JF184"/>
    <mergeCell ref="JG183:JG184"/>
    <mergeCell ref="JH183:JH184"/>
    <mergeCell ref="JI183:JI184"/>
    <mergeCell ref="JJ183:JJ184"/>
    <mergeCell ref="JK183:JK184"/>
    <mergeCell ref="JL183:JL184"/>
    <mergeCell ref="JM183:JM184"/>
    <mergeCell ref="JN183:JN184"/>
    <mergeCell ref="JO183:JO184"/>
    <mergeCell ref="JP183:JP184"/>
    <mergeCell ref="JC185:JC186"/>
    <mergeCell ref="JD185:JD186"/>
    <mergeCell ref="JE185:JE186"/>
    <mergeCell ref="JF185:JF186"/>
    <mergeCell ref="JG185:JG186"/>
    <mergeCell ref="JH185:JH186"/>
    <mergeCell ref="JI185:JI186"/>
    <mergeCell ref="JJ185:JJ186"/>
    <mergeCell ref="JK185:JK186"/>
    <mergeCell ref="JL185:JL186"/>
    <mergeCell ref="JM185:JM186"/>
    <mergeCell ref="JN185:JN186"/>
    <mergeCell ref="JO185:JO186"/>
    <mergeCell ref="JP185:JP186"/>
    <mergeCell ref="JC187:JC188"/>
    <mergeCell ref="JD187:JD188"/>
    <mergeCell ref="JE187:JE188"/>
    <mergeCell ref="JF187:JF188"/>
    <mergeCell ref="JG187:JG188"/>
    <mergeCell ref="JH187:JH188"/>
    <mergeCell ref="JI187:JI188"/>
    <mergeCell ref="JJ187:JJ188"/>
    <mergeCell ref="JK187:JK188"/>
    <mergeCell ref="JL187:JL188"/>
    <mergeCell ref="JM187:JM188"/>
    <mergeCell ref="JN187:JN188"/>
    <mergeCell ref="JO187:JO188"/>
    <mergeCell ref="JP187:JP188"/>
    <mergeCell ref="JC189:JC190"/>
    <mergeCell ref="JD189:JD190"/>
    <mergeCell ref="JE189:JE190"/>
    <mergeCell ref="JF189:JF190"/>
    <mergeCell ref="JG189:JG190"/>
    <mergeCell ref="JH189:JH190"/>
    <mergeCell ref="JI189:JI190"/>
    <mergeCell ref="JJ189:JJ190"/>
    <mergeCell ref="JK189:JK190"/>
    <mergeCell ref="JL189:JL190"/>
    <mergeCell ref="JM189:JM190"/>
    <mergeCell ref="JN189:JN190"/>
    <mergeCell ref="JO189:JO190"/>
    <mergeCell ref="JP189:JP190"/>
    <mergeCell ref="JC191:JC192"/>
    <mergeCell ref="JD191:JD192"/>
    <mergeCell ref="JE191:JE192"/>
    <mergeCell ref="JF191:JF192"/>
    <mergeCell ref="JG191:JG192"/>
    <mergeCell ref="JH191:JH192"/>
    <mergeCell ref="JI191:JI192"/>
    <mergeCell ref="JJ191:JJ192"/>
    <mergeCell ref="JK191:JK192"/>
    <mergeCell ref="JL191:JL192"/>
    <mergeCell ref="JM191:JM192"/>
    <mergeCell ref="JN191:JN192"/>
    <mergeCell ref="JO191:JO192"/>
    <mergeCell ref="JP191:JP192"/>
    <mergeCell ref="JC193:JC194"/>
    <mergeCell ref="JD193:JD194"/>
    <mergeCell ref="JE193:JE194"/>
    <mergeCell ref="JF193:JF194"/>
    <mergeCell ref="JG193:JG194"/>
    <mergeCell ref="JH193:JH194"/>
    <mergeCell ref="JI193:JI194"/>
    <mergeCell ref="JJ193:JJ194"/>
    <mergeCell ref="JK193:JK194"/>
    <mergeCell ref="JL193:JL194"/>
    <mergeCell ref="JM193:JM194"/>
    <mergeCell ref="JN193:JN194"/>
    <mergeCell ref="JO193:JO194"/>
    <mergeCell ref="JP193:JP194"/>
    <mergeCell ref="JC195:JC196"/>
    <mergeCell ref="JD195:JD196"/>
    <mergeCell ref="JE195:JE196"/>
    <mergeCell ref="JF195:JF196"/>
    <mergeCell ref="JG195:JG196"/>
    <mergeCell ref="JH195:JH196"/>
    <mergeCell ref="JI195:JI196"/>
    <mergeCell ref="JJ195:JJ196"/>
    <mergeCell ref="JK195:JK196"/>
    <mergeCell ref="JL195:JL196"/>
    <mergeCell ref="JM195:JM196"/>
    <mergeCell ref="JN195:JN196"/>
    <mergeCell ref="JO195:JO196"/>
    <mergeCell ref="JP195:JP196"/>
    <mergeCell ref="JC197:JC198"/>
    <mergeCell ref="JD197:JD198"/>
    <mergeCell ref="JE197:JE198"/>
    <mergeCell ref="JF197:JF198"/>
    <mergeCell ref="JG197:JG198"/>
    <mergeCell ref="JH197:JH198"/>
    <mergeCell ref="JI197:JI198"/>
    <mergeCell ref="JJ197:JJ198"/>
    <mergeCell ref="JK197:JK198"/>
    <mergeCell ref="JL197:JL198"/>
    <mergeCell ref="JM197:JM198"/>
    <mergeCell ref="JN197:JN198"/>
    <mergeCell ref="JO197:JO198"/>
    <mergeCell ref="JP197:JP198"/>
    <mergeCell ref="JC199:JC200"/>
    <mergeCell ref="JD199:JD200"/>
    <mergeCell ref="JE199:JE200"/>
    <mergeCell ref="JF199:JF200"/>
    <mergeCell ref="JG199:JG200"/>
    <mergeCell ref="JH199:JH200"/>
    <mergeCell ref="JI199:JI200"/>
    <mergeCell ref="JJ199:JJ200"/>
    <mergeCell ref="JK199:JK200"/>
    <mergeCell ref="JL199:JL200"/>
    <mergeCell ref="JM199:JM200"/>
    <mergeCell ref="JN199:JN200"/>
    <mergeCell ref="JO199:JO200"/>
    <mergeCell ref="JP199:JP200"/>
    <mergeCell ref="JC201:JC202"/>
    <mergeCell ref="JD201:JD202"/>
    <mergeCell ref="JE201:JE202"/>
    <mergeCell ref="JF201:JF202"/>
    <mergeCell ref="JG201:JG202"/>
    <mergeCell ref="JH201:JH202"/>
    <mergeCell ref="JI201:JI202"/>
    <mergeCell ref="JJ201:JJ202"/>
    <mergeCell ref="JK201:JK202"/>
    <mergeCell ref="JL201:JL202"/>
    <mergeCell ref="JM201:JM202"/>
    <mergeCell ref="JN201:JN202"/>
    <mergeCell ref="JO201:JO202"/>
    <mergeCell ref="JP201:JP202"/>
    <mergeCell ref="JC203:JC204"/>
    <mergeCell ref="JD203:JD204"/>
    <mergeCell ref="JE203:JE204"/>
    <mergeCell ref="JF203:JF204"/>
    <mergeCell ref="JG203:JG204"/>
    <mergeCell ref="JH203:JH204"/>
    <mergeCell ref="JI203:JI204"/>
    <mergeCell ref="JJ203:JJ204"/>
    <mergeCell ref="JK203:JK204"/>
    <mergeCell ref="JL203:JL204"/>
    <mergeCell ref="JM203:JM204"/>
    <mergeCell ref="JN203:JN204"/>
    <mergeCell ref="JO203:JO204"/>
    <mergeCell ref="JP203:JP204"/>
    <mergeCell ref="JC205:JC206"/>
    <mergeCell ref="JD205:JD206"/>
    <mergeCell ref="JE205:JE206"/>
    <mergeCell ref="JF205:JF206"/>
    <mergeCell ref="JG205:JG206"/>
    <mergeCell ref="JH205:JH206"/>
    <mergeCell ref="JI205:JI206"/>
    <mergeCell ref="JJ205:JJ206"/>
    <mergeCell ref="JK205:JK206"/>
    <mergeCell ref="JL205:JL206"/>
    <mergeCell ref="JM205:JM206"/>
    <mergeCell ref="JN205:JN206"/>
    <mergeCell ref="JO205:JO206"/>
    <mergeCell ref="JP205:JP206"/>
    <mergeCell ref="JC207:JC208"/>
    <mergeCell ref="JD207:JD208"/>
    <mergeCell ref="JE207:JE208"/>
    <mergeCell ref="JF207:JF208"/>
    <mergeCell ref="JG207:JG208"/>
    <mergeCell ref="JH207:JH208"/>
    <mergeCell ref="JI207:JI208"/>
    <mergeCell ref="JJ207:JJ208"/>
    <mergeCell ref="JK207:JK208"/>
    <mergeCell ref="JL207:JL208"/>
    <mergeCell ref="JM207:JM208"/>
    <mergeCell ref="JN207:JN208"/>
    <mergeCell ref="JO207:JO208"/>
    <mergeCell ref="JP207:JP208"/>
    <mergeCell ref="JC209:JC210"/>
    <mergeCell ref="JD209:JD210"/>
    <mergeCell ref="JE209:JE210"/>
    <mergeCell ref="JF209:JF210"/>
    <mergeCell ref="JG209:JG210"/>
    <mergeCell ref="JH209:JH210"/>
    <mergeCell ref="JI209:JI210"/>
    <mergeCell ref="JJ209:JJ210"/>
    <mergeCell ref="JK209:JK210"/>
    <mergeCell ref="JL209:JL210"/>
    <mergeCell ref="JM209:JM210"/>
    <mergeCell ref="JN209:JN210"/>
    <mergeCell ref="JO209:JO210"/>
    <mergeCell ref="JP209:JP210"/>
    <mergeCell ref="JC211:JC212"/>
    <mergeCell ref="JD211:JD212"/>
    <mergeCell ref="JE211:JE212"/>
    <mergeCell ref="JF211:JF212"/>
    <mergeCell ref="JG211:JG212"/>
    <mergeCell ref="JH211:JH212"/>
    <mergeCell ref="JI211:JI212"/>
    <mergeCell ref="JJ211:JJ212"/>
    <mergeCell ref="JK211:JK212"/>
    <mergeCell ref="JL211:JL212"/>
    <mergeCell ref="JM211:JM212"/>
    <mergeCell ref="JN211:JN212"/>
    <mergeCell ref="JO211:JO212"/>
    <mergeCell ref="JP211:JP212"/>
    <mergeCell ref="JC213:JC214"/>
    <mergeCell ref="JD213:JD214"/>
    <mergeCell ref="JE213:JE214"/>
    <mergeCell ref="JF213:JF214"/>
    <mergeCell ref="JG213:JG214"/>
    <mergeCell ref="JH213:JH214"/>
    <mergeCell ref="JI213:JI214"/>
    <mergeCell ref="JJ213:JJ214"/>
    <mergeCell ref="JK213:JK214"/>
    <mergeCell ref="JL213:JL214"/>
    <mergeCell ref="JM213:JM214"/>
    <mergeCell ref="JN213:JN214"/>
    <mergeCell ref="JO213:JO214"/>
    <mergeCell ref="JP213:JP214"/>
    <mergeCell ref="JC215:JC216"/>
    <mergeCell ref="JD215:JD216"/>
    <mergeCell ref="JE215:JE216"/>
    <mergeCell ref="JF215:JF216"/>
    <mergeCell ref="JG215:JG216"/>
    <mergeCell ref="JH215:JH216"/>
    <mergeCell ref="JI215:JI216"/>
    <mergeCell ref="JJ215:JJ216"/>
    <mergeCell ref="JK215:JK216"/>
    <mergeCell ref="JL215:JL216"/>
    <mergeCell ref="JM215:JM216"/>
    <mergeCell ref="JN215:JN216"/>
    <mergeCell ref="JO215:JO216"/>
    <mergeCell ref="JP215:JP216"/>
    <mergeCell ref="JC217:JC218"/>
    <mergeCell ref="JD217:JD218"/>
    <mergeCell ref="JE217:JE218"/>
    <mergeCell ref="JF217:JF218"/>
    <mergeCell ref="JG217:JG218"/>
    <mergeCell ref="JH217:JH218"/>
    <mergeCell ref="JI217:JI218"/>
    <mergeCell ref="JJ217:JJ218"/>
    <mergeCell ref="JK217:JK218"/>
    <mergeCell ref="JL217:JL218"/>
    <mergeCell ref="JM217:JM218"/>
    <mergeCell ref="JN217:JN218"/>
    <mergeCell ref="JO217:JO218"/>
    <mergeCell ref="JP217:JP218"/>
    <mergeCell ref="JC219:JC220"/>
    <mergeCell ref="JD219:JD220"/>
    <mergeCell ref="JE219:JE220"/>
    <mergeCell ref="JF219:JF220"/>
    <mergeCell ref="JG219:JG220"/>
    <mergeCell ref="JH219:JH220"/>
    <mergeCell ref="JI219:JI220"/>
    <mergeCell ref="JJ219:JJ220"/>
    <mergeCell ref="JK219:JK220"/>
    <mergeCell ref="JL219:JL220"/>
    <mergeCell ref="JM219:JM220"/>
    <mergeCell ref="JN219:JN220"/>
    <mergeCell ref="JO219:JO220"/>
    <mergeCell ref="JP219:JP220"/>
    <mergeCell ref="JC221:JC222"/>
    <mergeCell ref="JD221:JD222"/>
    <mergeCell ref="JE221:JE222"/>
    <mergeCell ref="JF221:JF222"/>
    <mergeCell ref="JG221:JG222"/>
    <mergeCell ref="JH221:JH222"/>
    <mergeCell ref="JI221:JI222"/>
    <mergeCell ref="JJ221:JJ222"/>
    <mergeCell ref="JK221:JK222"/>
    <mergeCell ref="JL221:JL222"/>
    <mergeCell ref="JM221:JM222"/>
    <mergeCell ref="JN221:JN222"/>
    <mergeCell ref="JO221:JO222"/>
    <mergeCell ref="JP221:JP222"/>
    <mergeCell ref="JC223:JC224"/>
    <mergeCell ref="JD223:JD224"/>
    <mergeCell ref="JE223:JE224"/>
    <mergeCell ref="JF223:JF224"/>
    <mergeCell ref="JG223:JG224"/>
    <mergeCell ref="JH223:JH224"/>
    <mergeCell ref="JI223:JI224"/>
    <mergeCell ref="JJ223:JJ224"/>
    <mergeCell ref="JK223:JK224"/>
    <mergeCell ref="JL223:JL224"/>
    <mergeCell ref="JM223:JM224"/>
    <mergeCell ref="JN223:JN224"/>
    <mergeCell ref="JO223:JO224"/>
    <mergeCell ref="JP223:JP224"/>
    <mergeCell ref="JC225:JC226"/>
    <mergeCell ref="JD225:JD226"/>
    <mergeCell ref="JE225:JE226"/>
    <mergeCell ref="JF225:JF226"/>
    <mergeCell ref="JG225:JG226"/>
    <mergeCell ref="JH225:JH226"/>
    <mergeCell ref="JI225:JI226"/>
    <mergeCell ref="JJ225:JJ226"/>
    <mergeCell ref="JK225:JK226"/>
    <mergeCell ref="JL225:JL226"/>
    <mergeCell ref="JM225:JM226"/>
    <mergeCell ref="JN225:JN226"/>
    <mergeCell ref="JO225:JO226"/>
    <mergeCell ref="JP225:JP226"/>
    <mergeCell ref="JC227:JC228"/>
    <mergeCell ref="JD227:JD228"/>
    <mergeCell ref="JE227:JE228"/>
    <mergeCell ref="JF227:JF228"/>
    <mergeCell ref="JG227:JG228"/>
    <mergeCell ref="JH227:JH228"/>
    <mergeCell ref="JI227:JI228"/>
    <mergeCell ref="JJ227:JJ228"/>
    <mergeCell ref="JK227:JK228"/>
    <mergeCell ref="JL227:JL228"/>
    <mergeCell ref="JM227:JM228"/>
    <mergeCell ref="JN227:JN228"/>
    <mergeCell ref="JO227:JO228"/>
    <mergeCell ref="JP227:JP228"/>
    <mergeCell ref="JC229:JC230"/>
    <mergeCell ref="JD229:JD230"/>
    <mergeCell ref="JE229:JE230"/>
    <mergeCell ref="JF229:JF230"/>
    <mergeCell ref="JG229:JG230"/>
    <mergeCell ref="JH229:JH230"/>
    <mergeCell ref="JI229:JI230"/>
    <mergeCell ref="JJ229:JJ230"/>
    <mergeCell ref="JK229:JK230"/>
    <mergeCell ref="JL229:JL230"/>
    <mergeCell ref="JM229:JM230"/>
    <mergeCell ref="JN229:JN230"/>
    <mergeCell ref="JO229:JO230"/>
    <mergeCell ref="JP229:JP230"/>
    <mergeCell ref="JC231:JC232"/>
    <mergeCell ref="JD231:JD232"/>
    <mergeCell ref="JE231:JE232"/>
    <mergeCell ref="JF231:JF232"/>
    <mergeCell ref="JG231:JG232"/>
    <mergeCell ref="JH231:JH232"/>
    <mergeCell ref="JI231:JI232"/>
    <mergeCell ref="JJ231:JJ232"/>
    <mergeCell ref="JK231:JK232"/>
    <mergeCell ref="JL231:JL232"/>
    <mergeCell ref="JM231:JM232"/>
    <mergeCell ref="JN231:JN232"/>
    <mergeCell ref="JO231:JO232"/>
    <mergeCell ref="JP231:JP232"/>
    <mergeCell ref="JC233:JC234"/>
    <mergeCell ref="JD233:JD234"/>
    <mergeCell ref="JE233:JE234"/>
    <mergeCell ref="JF233:JF234"/>
    <mergeCell ref="JG233:JG234"/>
    <mergeCell ref="JH233:JH234"/>
    <mergeCell ref="JI233:JI234"/>
    <mergeCell ref="JJ233:JJ234"/>
    <mergeCell ref="JK233:JK234"/>
    <mergeCell ref="JL233:JL234"/>
    <mergeCell ref="JM233:JM234"/>
    <mergeCell ref="JN233:JN234"/>
    <mergeCell ref="JO233:JO234"/>
    <mergeCell ref="JP233:JP234"/>
    <mergeCell ref="JC235:JC236"/>
    <mergeCell ref="JD235:JD236"/>
    <mergeCell ref="JE235:JE236"/>
    <mergeCell ref="JF235:JF236"/>
    <mergeCell ref="JG235:JG236"/>
    <mergeCell ref="JH235:JH236"/>
    <mergeCell ref="JI235:JI236"/>
    <mergeCell ref="JJ235:JJ236"/>
    <mergeCell ref="JK235:JK236"/>
    <mergeCell ref="JL235:JL236"/>
    <mergeCell ref="JM235:JM236"/>
    <mergeCell ref="JN235:JN236"/>
    <mergeCell ref="JO235:JO236"/>
    <mergeCell ref="JP235:JP236"/>
    <mergeCell ref="JC237:JC238"/>
    <mergeCell ref="JD237:JD238"/>
    <mergeCell ref="JE237:JE238"/>
    <mergeCell ref="JF237:JF238"/>
    <mergeCell ref="JG237:JG238"/>
    <mergeCell ref="JH237:JH238"/>
    <mergeCell ref="JI237:JI238"/>
    <mergeCell ref="JJ237:JJ238"/>
    <mergeCell ref="JK237:JK238"/>
    <mergeCell ref="JL237:JL238"/>
    <mergeCell ref="JM237:JM238"/>
    <mergeCell ref="JN237:JN238"/>
    <mergeCell ref="JO237:JO238"/>
    <mergeCell ref="JP237:JP238"/>
    <mergeCell ref="JC239:JC240"/>
    <mergeCell ref="JD239:JD240"/>
    <mergeCell ref="JE239:JE240"/>
    <mergeCell ref="JF239:JF240"/>
    <mergeCell ref="JG239:JG240"/>
    <mergeCell ref="JH239:JH240"/>
    <mergeCell ref="JI239:JI240"/>
    <mergeCell ref="JJ239:JJ240"/>
    <mergeCell ref="JK239:JK240"/>
    <mergeCell ref="JL239:JL240"/>
    <mergeCell ref="JM239:JM240"/>
    <mergeCell ref="JN239:JN240"/>
    <mergeCell ref="JO239:JO240"/>
    <mergeCell ref="JP239:JP240"/>
    <mergeCell ref="JC241:JC242"/>
    <mergeCell ref="JD241:JD242"/>
    <mergeCell ref="JE241:JE242"/>
    <mergeCell ref="JF241:JF242"/>
    <mergeCell ref="JG241:JG242"/>
    <mergeCell ref="JH241:JH242"/>
    <mergeCell ref="JI241:JI242"/>
    <mergeCell ref="JJ241:JJ242"/>
    <mergeCell ref="JK241:JK242"/>
    <mergeCell ref="JL241:JL242"/>
    <mergeCell ref="JM241:JM242"/>
    <mergeCell ref="JN241:JN242"/>
    <mergeCell ref="JO241:JO242"/>
    <mergeCell ref="JP241:JP242"/>
    <mergeCell ref="JC243:JC244"/>
    <mergeCell ref="JD243:JD244"/>
    <mergeCell ref="JE243:JE244"/>
    <mergeCell ref="JF243:JF244"/>
    <mergeCell ref="JG243:JG244"/>
    <mergeCell ref="JH243:JH244"/>
    <mergeCell ref="JI243:JI244"/>
    <mergeCell ref="JJ243:JJ244"/>
    <mergeCell ref="JK243:JK244"/>
    <mergeCell ref="JL243:JL244"/>
    <mergeCell ref="JM243:JM244"/>
    <mergeCell ref="JN243:JN244"/>
    <mergeCell ref="JO243:JO244"/>
    <mergeCell ref="JP243:JP244"/>
    <mergeCell ref="JC245:JC246"/>
    <mergeCell ref="JD245:JD246"/>
    <mergeCell ref="JE245:JE246"/>
    <mergeCell ref="JF245:JF246"/>
    <mergeCell ref="JG245:JG246"/>
    <mergeCell ref="JH245:JH246"/>
    <mergeCell ref="JI245:JI246"/>
    <mergeCell ref="JJ245:JJ246"/>
    <mergeCell ref="JK245:JK246"/>
    <mergeCell ref="JL245:JL246"/>
    <mergeCell ref="JM245:JM246"/>
    <mergeCell ref="JN245:JN246"/>
    <mergeCell ref="JO245:JO246"/>
    <mergeCell ref="JP245:JP246"/>
    <mergeCell ref="JC247:JC248"/>
    <mergeCell ref="JD247:JD248"/>
    <mergeCell ref="JE247:JE248"/>
    <mergeCell ref="JF247:JF248"/>
    <mergeCell ref="JG247:JG248"/>
    <mergeCell ref="JH247:JH248"/>
    <mergeCell ref="JI247:JI248"/>
    <mergeCell ref="JJ247:JJ248"/>
    <mergeCell ref="JK247:JK248"/>
    <mergeCell ref="JL247:JL248"/>
    <mergeCell ref="JM247:JM248"/>
    <mergeCell ref="JN247:JN248"/>
    <mergeCell ref="JO247:JO248"/>
    <mergeCell ref="JP247:JP248"/>
    <mergeCell ref="JC249:JC250"/>
    <mergeCell ref="JD249:JD250"/>
    <mergeCell ref="JE249:JE250"/>
    <mergeCell ref="JF249:JF250"/>
    <mergeCell ref="JG249:JG250"/>
    <mergeCell ref="JH249:JH250"/>
    <mergeCell ref="JI249:JI250"/>
    <mergeCell ref="JJ249:JJ250"/>
    <mergeCell ref="JK249:JK250"/>
    <mergeCell ref="JL249:JL250"/>
    <mergeCell ref="JM249:JM250"/>
    <mergeCell ref="JN249:JN250"/>
    <mergeCell ref="JO249:JO250"/>
    <mergeCell ref="JP249:JP250"/>
    <mergeCell ref="JC251:JC252"/>
    <mergeCell ref="JD251:JD252"/>
    <mergeCell ref="JE251:JE252"/>
    <mergeCell ref="JF251:JF252"/>
    <mergeCell ref="JG251:JG252"/>
    <mergeCell ref="JH251:JH252"/>
    <mergeCell ref="JI251:JI252"/>
    <mergeCell ref="JJ251:JJ252"/>
    <mergeCell ref="JK251:JK252"/>
    <mergeCell ref="JL251:JL252"/>
    <mergeCell ref="JM251:JM252"/>
    <mergeCell ref="JN251:JN252"/>
    <mergeCell ref="JO251:JO252"/>
    <mergeCell ref="JP251:JP252"/>
    <mergeCell ref="JC253:JC254"/>
    <mergeCell ref="JD253:JD254"/>
    <mergeCell ref="JE253:JE254"/>
    <mergeCell ref="JF253:JF254"/>
    <mergeCell ref="JG253:JG254"/>
    <mergeCell ref="JH253:JH254"/>
    <mergeCell ref="JI253:JI254"/>
    <mergeCell ref="JJ253:JJ254"/>
    <mergeCell ref="JK253:JK254"/>
    <mergeCell ref="JL253:JL254"/>
    <mergeCell ref="JM253:JM254"/>
    <mergeCell ref="JN253:JN254"/>
    <mergeCell ref="JO253:JO254"/>
    <mergeCell ref="JP253:JP254"/>
    <mergeCell ref="JC255:JC256"/>
    <mergeCell ref="JD255:JD256"/>
    <mergeCell ref="JE255:JE256"/>
    <mergeCell ref="JF255:JF256"/>
    <mergeCell ref="JG255:JG256"/>
    <mergeCell ref="JH255:JH256"/>
    <mergeCell ref="JI255:JI256"/>
    <mergeCell ref="JJ255:JJ256"/>
    <mergeCell ref="JK255:JK256"/>
    <mergeCell ref="JL255:JL256"/>
    <mergeCell ref="JM255:JM256"/>
    <mergeCell ref="JN255:JN256"/>
    <mergeCell ref="JO255:JO256"/>
    <mergeCell ref="JP255:JP256"/>
    <mergeCell ref="JC257:JC258"/>
    <mergeCell ref="JD257:JD258"/>
    <mergeCell ref="JE257:JE258"/>
    <mergeCell ref="JF257:JF258"/>
    <mergeCell ref="JG257:JG258"/>
    <mergeCell ref="JH257:JH258"/>
    <mergeCell ref="JI257:JI258"/>
    <mergeCell ref="JJ257:JJ258"/>
    <mergeCell ref="JK257:JK258"/>
    <mergeCell ref="JL257:JL258"/>
    <mergeCell ref="JM257:JM258"/>
    <mergeCell ref="JN257:JN258"/>
    <mergeCell ref="JO257:JO258"/>
    <mergeCell ref="JP257:JP258"/>
    <mergeCell ref="JC259:JC260"/>
    <mergeCell ref="JD259:JD260"/>
    <mergeCell ref="JE259:JE260"/>
    <mergeCell ref="JF259:JF260"/>
    <mergeCell ref="JG259:JG260"/>
    <mergeCell ref="JH259:JH260"/>
    <mergeCell ref="JI259:JI260"/>
    <mergeCell ref="JJ259:JJ260"/>
    <mergeCell ref="JK259:JK260"/>
    <mergeCell ref="JL259:JL260"/>
    <mergeCell ref="JM259:JM260"/>
    <mergeCell ref="JN259:JN260"/>
    <mergeCell ref="JO259:JO260"/>
    <mergeCell ref="JP259:JP260"/>
    <mergeCell ref="JC261:JC262"/>
    <mergeCell ref="JD261:JD262"/>
    <mergeCell ref="JE261:JE262"/>
    <mergeCell ref="JF261:JF262"/>
    <mergeCell ref="JG261:JG262"/>
    <mergeCell ref="JH261:JH262"/>
    <mergeCell ref="JI261:JI262"/>
    <mergeCell ref="JJ261:JJ262"/>
    <mergeCell ref="JK261:JK262"/>
    <mergeCell ref="JL261:JL262"/>
    <mergeCell ref="JM261:JM262"/>
    <mergeCell ref="JN261:JN262"/>
    <mergeCell ref="JO261:JO262"/>
    <mergeCell ref="JP261:JP262"/>
    <mergeCell ref="JC263:JC264"/>
    <mergeCell ref="JD263:JD264"/>
    <mergeCell ref="JE263:JE264"/>
    <mergeCell ref="JF263:JF264"/>
    <mergeCell ref="JG263:JG264"/>
    <mergeCell ref="JH263:JH264"/>
    <mergeCell ref="JI263:JI264"/>
    <mergeCell ref="JJ263:JJ264"/>
    <mergeCell ref="JK263:JK264"/>
    <mergeCell ref="JL263:JL264"/>
    <mergeCell ref="JM263:JM264"/>
    <mergeCell ref="JN263:JN264"/>
    <mergeCell ref="JO263:JO264"/>
    <mergeCell ref="JP263:JP264"/>
    <mergeCell ref="JC265:JC266"/>
    <mergeCell ref="JD265:JD266"/>
    <mergeCell ref="JE265:JE266"/>
    <mergeCell ref="JF265:JF266"/>
    <mergeCell ref="JG265:JG266"/>
    <mergeCell ref="JH265:JH266"/>
    <mergeCell ref="JI265:JI266"/>
    <mergeCell ref="JJ265:JJ266"/>
    <mergeCell ref="JK265:JK266"/>
    <mergeCell ref="JL265:JL266"/>
    <mergeCell ref="JM265:JM266"/>
    <mergeCell ref="JN265:JN266"/>
    <mergeCell ref="JO265:JO266"/>
    <mergeCell ref="JP265:JP266"/>
    <mergeCell ref="JC267:JC268"/>
    <mergeCell ref="JD267:JD268"/>
    <mergeCell ref="JE267:JE268"/>
    <mergeCell ref="JF267:JF268"/>
    <mergeCell ref="JG267:JG268"/>
    <mergeCell ref="JH267:JH268"/>
    <mergeCell ref="JI267:JI268"/>
    <mergeCell ref="JJ267:JJ268"/>
    <mergeCell ref="JK267:JK268"/>
    <mergeCell ref="JL267:JL268"/>
    <mergeCell ref="JM267:JM268"/>
    <mergeCell ref="JN267:JN268"/>
    <mergeCell ref="JO267:JO268"/>
    <mergeCell ref="JP267:JP268"/>
    <mergeCell ref="JC269:JC270"/>
    <mergeCell ref="JD269:JD270"/>
    <mergeCell ref="JE269:JE270"/>
    <mergeCell ref="JF269:JF270"/>
    <mergeCell ref="JG269:JG270"/>
    <mergeCell ref="JH269:JH270"/>
    <mergeCell ref="JI269:JI270"/>
    <mergeCell ref="JJ269:JJ270"/>
    <mergeCell ref="JK269:JK270"/>
    <mergeCell ref="JL269:JL270"/>
    <mergeCell ref="JM269:JM270"/>
    <mergeCell ref="JN269:JN270"/>
    <mergeCell ref="JO269:JO270"/>
    <mergeCell ref="JP269:JP270"/>
    <mergeCell ref="JC271:JC272"/>
    <mergeCell ref="JD271:JD272"/>
    <mergeCell ref="JE271:JE272"/>
    <mergeCell ref="JF271:JF272"/>
    <mergeCell ref="JG271:JG272"/>
    <mergeCell ref="JH271:JH272"/>
    <mergeCell ref="JI271:JI272"/>
    <mergeCell ref="JJ271:JJ272"/>
    <mergeCell ref="JK271:JK272"/>
    <mergeCell ref="JL271:JL272"/>
    <mergeCell ref="JM271:JM272"/>
    <mergeCell ref="JN271:JN272"/>
    <mergeCell ref="JO271:JO272"/>
    <mergeCell ref="JP271:JP272"/>
    <mergeCell ref="JC273:JC274"/>
    <mergeCell ref="JD273:JD274"/>
    <mergeCell ref="JE273:JE274"/>
    <mergeCell ref="JF273:JF274"/>
    <mergeCell ref="JG273:JG274"/>
    <mergeCell ref="JH273:JH274"/>
    <mergeCell ref="JI273:JI274"/>
    <mergeCell ref="JJ273:JJ274"/>
    <mergeCell ref="JK273:JK274"/>
    <mergeCell ref="JL273:JL274"/>
    <mergeCell ref="JM273:JM274"/>
    <mergeCell ref="JN273:JN274"/>
    <mergeCell ref="JO273:JO274"/>
    <mergeCell ref="JP273:JP274"/>
    <mergeCell ref="JC275:JC276"/>
    <mergeCell ref="JD275:JD276"/>
    <mergeCell ref="JE275:JE276"/>
    <mergeCell ref="JF275:JF276"/>
    <mergeCell ref="JG275:JG276"/>
    <mergeCell ref="JH275:JH276"/>
    <mergeCell ref="JI275:JI276"/>
    <mergeCell ref="JJ275:JJ276"/>
    <mergeCell ref="JK275:JK276"/>
    <mergeCell ref="JL275:JL276"/>
    <mergeCell ref="JM275:JM276"/>
    <mergeCell ref="JN275:JN276"/>
    <mergeCell ref="JO275:JO276"/>
    <mergeCell ref="JP275:JP276"/>
    <mergeCell ref="JC277:JC278"/>
    <mergeCell ref="JD277:JD278"/>
    <mergeCell ref="JE277:JE278"/>
    <mergeCell ref="JF277:JF278"/>
    <mergeCell ref="JG277:JG278"/>
    <mergeCell ref="JH277:JH278"/>
    <mergeCell ref="JI277:JI278"/>
    <mergeCell ref="JJ277:JJ278"/>
    <mergeCell ref="JK277:JK278"/>
    <mergeCell ref="JL277:JL278"/>
    <mergeCell ref="JM277:JM278"/>
    <mergeCell ref="JN277:JN278"/>
    <mergeCell ref="JO277:JO278"/>
    <mergeCell ref="JP277:JP278"/>
    <mergeCell ref="JC279:JC280"/>
    <mergeCell ref="JD279:JD280"/>
    <mergeCell ref="JE279:JE280"/>
    <mergeCell ref="JF279:JF280"/>
    <mergeCell ref="JG279:JG280"/>
    <mergeCell ref="JH279:JH280"/>
    <mergeCell ref="JI279:JI280"/>
    <mergeCell ref="JJ279:JJ280"/>
    <mergeCell ref="JK279:JK280"/>
    <mergeCell ref="JL279:JL280"/>
    <mergeCell ref="JM279:JM280"/>
    <mergeCell ref="JN279:JN280"/>
    <mergeCell ref="JO279:JO280"/>
    <mergeCell ref="JP279:JP280"/>
    <mergeCell ref="JC281:JC282"/>
    <mergeCell ref="JD281:JD282"/>
    <mergeCell ref="JE281:JE282"/>
    <mergeCell ref="JF281:JF282"/>
    <mergeCell ref="JG281:JG282"/>
    <mergeCell ref="JH281:JH282"/>
    <mergeCell ref="JI281:JI282"/>
    <mergeCell ref="JJ281:JJ282"/>
    <mergeCell ref="JK281:JK282"/>
    <mergeCell ref="JL281:JL282"/>
    <mergeCell ref="JM281:JM282"/>
    <mergeCell ref="JN281:JN282"/>
    <mergeCell ref="JO281:JO282"/>
    <mergeCell ref="JP281:JP282"/>
    <mergeCell ref="JC283:JC284"/>
    <mergeCell ref="JD283:JD284"/>
    <mergeCell ref="JE283:JE284"/>
    <mergeCell ref="JF283:JF284"/>
    <mergeCell ref="JG283:JG284"/>
    <mergeCell ref="JH283:JH284"/>
    <mergeCell ref="JI283:JI284"/>
    <mergeCell ref="JJ283:JJ284"/>
    <mergeCell ref="JK283:JK284"/>
    <mergeCell ref="JL283:JL284"/>
    <mergeCell ref="JM283:JM284"/>
    <mergeCell ref="JN283:JN284"/>
    <mergeCell ref="JO283:JO284"/>
    <mergeCell ref="JP283:JP284"/>
    <mergeCell ref="JC285:JC286"/>
    <mergeCell ref="JD285:JD286"/>
    <mergeCell ref="JE285:JE286"/>
    <mergeCell ref="JF285:JF286"/>
    <mergeCell ref="JG285:JG286"/>
    <mergeCell ref="JH285:JH286"/>
    <mergeCell ref="JI285:JI286"/>
    <mergeCell ref="JJ285:JJ286"/>
    <mergeCell ref="JK285:JK286"/>
    <mergeCell ref="JL285:JL286"/>
    <mergeCell ref="JM285:JM286"/>
    <mergeCell ref="JN285:JN286"/>
    <mergeCell ref="JO285:JO286"/>
    <mergeCell ref="JP285:JP286"/>
    <mergeCell ref="JC287:JC288"/>
    <mergeCell ref="JD287:JD288"/>
    <mergeCell ref="JE287:JE288"/>
    <mergeCell ref="JF287:JF288"/>
    <mergeCell ref="JG287:JG288"/>
    <mergeCell ref="JH287:JH288"/>
    <mergeCell ref="JI287:JI288"/>
    <mergeCell ref="JJ287:JJ288"/>
    <mergeCell ref="JK287:JK288"/>
    <mergeCell ref="JL287:JL288"/>
    <mergeCell ref="JM287:JM288"/>
    <mergeCell ref="JN287:JN288"/>
    <mergeCell ref="JO287:JO288"/>
    <mergeCell ref="JP287:JP288"/>
    <mergeCell ref="JC289:JC290"/>
    <mergeCell ref="JD289:JD290"/>
    <mergeCell ref="JE289:JE290"/>
    <mergeCell ref="JF289:JF290"/>
    <mergeCell ref="JG289:JG290"/>
    <mergeCell ref="JH289:JH290"/>
    <mergeCell ref="JI289:JI290"/>
    <mergeCell ref="JJ289:JJ290"/>
    <mergeCell ref="JK289:JK290"/>
    <mergeCell ref="JL289:JL290"/>
    <mergeCell ref="JM289:JM290"/>
    <mergeCell ref="JN289:JN290"/>
    <mergeCell ref="JO289:JO290"/>
    <mergeCell ref="JP289:JP290"/>
    <mergeCell ref="JC291:JC292"/>
    <mergeCell ref="JD291:JD292"/>
    <mergeCell ref="JE291:JE292"/>
    <mergeCell ref="JF291:JF292"/>
    <mergeCell ref="JG291:JG292"/>
    <mergeCell ref="JH291:JH292"/>
    <mergeCell ref="JI291:JI292"/>
    <mergeCell ref="JJ291:JJ292"/>
    <mergeCell ref="JK291:JK292"/>
    <mergeCell ref="JL291:JL292"/>
    <mergeCell ref="JM291:JM292"/>
    <mergeCell ref="JN291:JN292"/>
    <mergeCell ref="JO291:JO292"/>
    <mergeCell ref="JP291:JP292"/>
    <mergeCell ref="JC293:JC294"/>
    <mergeCell ref="JD293:JD294"/>
    <mergeCell ref="JE293:JE294"/>
    <mergeCell ref="JF293:JF294"/>
    <mergeCell ref="JG293:JG294"/>
    <mergeCell ref="JH293:JH294"/>
    <mergeCell ref="JI293:JI294"/>
    <mergeCell ref="JJ293:JJ294"/>
    <mergeCell ref="JK293:JK294"/>
    <mergeCell ref="JL293:JL294"/>
    <mergeCell ref="JM293:JM294"/>
    <mergeCell ref="JN293:JN294"/>
    <mergeCell ref="JO293:JO294"/>
    <mergeCell ref="JP293:JP294"/>
    <mergeCell ref="JC295:JC296"/>
    <mergeCell ref="JD295:JD296"/>
    <mergeCell ref="JE295:JE296"/>
    <mergeCell ref="JF295:JF296"/>
    <mergeCell ref="JG295:JG296"/>
    <mergeCell ref="JH295:JH296"/>
    <mergeCell ref="JI295:JI296"/>
    <mergeCell ref="JJ295:JJ296"/>
    <mergeCell ref="JK295:JK296"/>
    <mergeCell ref="JL295:JL296"/>
    <mergeCell ref="JM295:JM296"/>
    <mergeCell ref="JN295:JN296"/>
    <mergeCell ref="JO295:JO296"/>
    <mergeCell ref="JP295:JP296"/>
    <mergeCell ref="JC297:JC298"/>
    <mergeCell ref="JD297:JD298"/>
    <mergeCell ref="JE297:JE298"/>
    <mergeCell ref="JF297:JF298"/>
    <mergeCell ref="JG297:JG298"/>
    <mergeCell ref="JH297:JH298"/>
    <mergeCell ref="JI297:JI298"/>
    <mergeCell ref="JJ297:JJ298"/>
    <mergeCell ref="JK297:JK298"/>
    <mergeCell ref="JL297:JL298"/>
    <mergeCell ref="JM297:JM298"/>
    <mergeCell ref="JN297:JN298"/>
    <mergeCell ref="JO297:JO298"/>
    <mergeCell ref="JP297:JP298"/>
    <mergeCell ref="JC299:JC300"/>
    <mergeCell ref="JD299:JD300"/>
    <mergeCell ref="JE299:JE300"/>
    <mergeCell ref="JF299:JF300"/>
    <mergeCell ref="JG299:JG300"/>
    <mergeCell ref="JH299:JH300"/>
    <mergeCell ref="JI299:JI300"/>
    <mergeCell ref="JJ299:JJ300"/>
    <mergeCell ref="JK299:JK300"/>
    <mergeCell ref="JL299:JL300"/>
    <mergeCell ref="JM299:JM300"/>
    <mergeCell ref="JN299:JN300"/>
    <mergeCell ref="JO299:JO300"/>
    <mergeCell ref="JP299:JP300"/>
    <mergeCell ref="JC301:JC302"/>
    <mergeCell ref="JD301:JD302"/>
    <mergeCell ref="JE301:JE302"/>
    <mergeCell ref="JF301:JF302"/>
    <mergeCell ref="JG301:JG302"/>
    <mergeCell ref="JH301:JH302"/>
    <mergeCell ref="JI301:JI302"/>
    <mergeCell ref="JJ301:JJ302"/>
    <mergeCell ref="JK301:JK302"/>
    <mergeCell ref="JL301:JL302"/>
    <mergeCell ref="JM301:JM302"/>
    <mergeCell ref="JN301:JN302"/>
    <mergeCell ref="JO301:JO302"/>
    <mergeCell ref="JP301:JP302"/>
    <mergeCell ref="JC303:JC304"/>
    <mergeCell ref="JD303:JD304"/>
    <mergeCell ref="JE303:JE304"/>
    <mergeCell ref="JF303:JF304"/>
    <mergeCell ref="JG303:JG304"/>
    <mergeCell ref="JH303:JH304"/>
    <mergeCell ref="JI303:JI304"/>
    <mergeCell ref="JJ303:JJ304"/>
    <mergeCell ref="JK303:JK304"/>
    <mergeCell ref="JL303:JL304"/>
    <mergeCell ref="JM303:JM304"/>
    <mergeCell ref="JN303:JN304"/>
    <mergeCell ref="JO303:JO304"/>
    <mergeCell ref="JP303:JP304"/>
    <mergeCell ref="JC305:JC306"/>
    <mergeCell ref="JD305:JD306"/>
    <mergeCell ref="JE305:JE306"/>
    <mergeCell ref="JF305:JF306"/>
    <mergeCell ref="JG305:JG306"/>
    <mergeCell ref="JH305:JH306"/>
    <mergeCell ref="JI305:JI306"/>
    <mergeCell ref="JJ305:JJ306"/>
    <mergeCell ref="JK305:JK306"/>
    <mergeCell ref="JL305:JL306"/>
    <mergeCell ref="JM305:JM306"/>
    <mergeCell ref="JN305:JN306"/>
    <mergeCell ref="JO305:JO306"/>
    <mergeCell ref="JP305:JP306"/>
    <mergeCell ref="JC307:JC308"/>
    <mergeCell ref="JD307:JD308"/>
    <mergeCell ref="JE307:JE308"/>
    <mergeCell ref="JF307:JF308"/>
    <mergeCell ref="JG307:JG308"/>
    <mergeCell ref="JH307:JH308"/>
    <mergeCell ref="JI307:JI308"/>
    <mergeCell ref="JJ307:JJ308"/>
    <mergeCell ref="JK307:JK308"/>
    <mergeCell ref="JL307:JL308"/>
    <mergeCell ref="JM307:JM308"/>
    <mergeCell ref="JN307:JN308"/>
    <mergeCell ref="JO307:JO308"/>
    <mergeCell ref="JP307:JP308"/>
    <mergeCell ref="JC309:JC310"/>
    <mergeCell ref="JD309:JD310"/>
    <mergeCell ref="JE309:JE310"/>
    <mergeCell ref="JF309:JF310"/>
    <mergeCell ref="JG309:JG310"/>
    <mergeCell ref="JH309:JH310"/>
    <mergeCell ref="JI309:JI310"/>
    <mergeCell ref="JJ309:JJ310"/>
    <mergeCell ref="JK309:JK310"/>
    <mergeCell ref="JL309:JL310"/>
    <mergeCell ref="JM309:JM310"/>
    <mergeCell ref="JN309:JN310"/>
    <mergeCell ref="JO309:JO310"/>
    <mergeCell ref="JP309:JP310"/>
    <mergeCell ref="JC311:JC312"/>
    <mergeCell ref="JD311:JD312"/>
    <mergeCell ref="JE311:JE312"/>
    <mergeCell ref="JF311:JF312"/>
    <mergeCell ref="JG311:JG312"/>
    <mergeCell ref="JH311:JH312"/>
    <mergeCell ref="JI311:JI312"/>
    <mergeCell ref="JJ311:JJ312"/>
    <mergeCell ref="JK311:JK312"/>
    <mergeCell ref="JL311:JL312"/>
    <mergeCell ref="JM311:JM312"/>
    <mergeCell ref="JN311:JN312"/>
    <mergeCell ref="JO311:JO312"/>
    <mergeCell ref="JP311:JP312"/>
    <mergeCell ref="JC313:JC314"/>
    <mergeCell ref="JD313:JD314"/>
    <mergeCell ref="JE313:JE314"/>
    <mergeCell ref="JF313:JF314"/>
    <mergeCell ref="JG313:JG314"/>
    <mergeCell ref="JH313:JH314"/>
    <mergeCell ref="JI313:JI314"/>
    <mergeCell ref="JJ313:JJ314"/>
    <mergeCell ref="JK313:JK314"/>
    <mergeCell ref="JL313:JL314"/>
    <mergeCell ref="JM313:JM314"/>
    <mergeCell ref="JN313:JN314"/>
    <mergeCell ref="JO313:JO314"/>
    <mergeCell ref="JP313:JP314"/>
    <mergeCell ref="JC315:JC316"/>
    <mergeCell ref="JD315:JD316"/>
    <mergeCell ref="JE315:JE316"/>
    <mergeCell ref="JF315:JF316"/>
    <mergeCell ref="JG315:JG316"/>
    <mergeCell ref="JH315:JH316"/>
    <mergeCell ref="JI315:JI316"/>
    <mergeCell ref="JJ315:JJ316"/>
    <mergeCell ref="JK315:JK316"/>
    <mergeCell ref="JL315:JL316"/>
    <mergeCell ref="JM315:JM316"/>
    <mergeCell ref="JN315:JN316"/>
    <mergeCell ref="JO315:JO316"/>
    <mergeCell ref="JP315:JP316"/>
    <mergeCell ref="JC317:JC318"/>
    <mergeCell ref="JD317:JD318"/>
    <mergeCell ref="JE317:JE318"/>
    <mergeCell ref="JF317:JF318"/>
    <mergeCell ref="JG317:JG318"/>
    <mergeCell ref="JH317:JH318"/>
    <mergeCell ref="JI317:JI318"/>
    <mergeCell ref="JJ317:JJ318"/>
    <mergeCell ref="JK317:JK318"/>
    <mergeCell ref="JL317:JL318"/>
    <mergeCell ref="JM317:JM318"/>
    <mergeCell ref="JN317:JN318"/>
    <mergeCell ref="JO317:JO318"/>
    <mergeCell ref="JP317:JP318"/>
    <mergeCell ref="JC319:JC320"/>
    <mergeCell ref="JD319:JD320"/>
    <mergeCell ref="JE319:JE320"/>
    <mergeCell ref="JF319:JF320"/>
    <mergeCell ref="JG319:JG320"/>
    <mergeCell ref="JH319:JH320"/>
    <mergeCell ref="JI319:JI320"/>
    <mergeCell ref="JJ319:JJ320"/>
    <mergeCell ref="JK319:JK320"/>
    <mergeCell ref="JL319:JL320"/>
    <mergeCell ref="JM319:JM320"/>
    <mergeCell ref="JN319:JN320"/>
    <mergeCell ref="JO319:JO320"/>
    <mergeCell ref="JP319:JP320"/>
    <mergeCell ref="JC321:JC322"/>
    <mergeCell ref="JD321:JD322"/>
    <mergeCell ref="JE321:JE322"/>
    <mergeCell ref="JF321:JF322"/>
    <mergeCell ref="JG321:JG322"/>
    <mergeCell ref="JH321:JH322"/>
    <mergeCell ref="JI321:JI322"/>
    <mergeCell ref="JJ321:JJ322"/>
    <mergeCell ref="JK321:JK322"/>
    <mergeCell ref="JL321:JL322"/>
    <mergeCell ref="JM321:JM322"/>
    <mergeCell ref="JN321:JN322"/>
    <mergeCell ref="JO321:JO322"/>
    <mergeCell ref="JP321:JP322"/>
    <mergeCell ref="JC323:JC324"/>
    <mergeCell ref="JD323:JD324"/>
    <mergeCell ref="JE323:JE324"/>
    <mergeCell ref="JF323:JF324"/>
    <mergeCell ref="JG323:JG324"/>
    <mergeCell ref="JH323:JH324"/>
    <mergeCell ref="JI323:JI324"/>
    <mergeCell ref="JJ323:JJ324"/>
    <mergeCell ref="JK323:JK324"/>
    <mergeCell ref="JL323:JL324"/>
    <mergeCell ref="JM323:JM324"/>
    <mergeCell ref="JN323:JN324"/>
    <mergeCell ref="JO323:JO324"/>
    <mergeCell ref="JP323:JP324"/>
    <mergeCell ref="JC325:JC326"/>
    <mergeCell ref="JD325:JD326"/>
    <mergeCell ref="JE325:JE326"/>
    <mergeCell ref="JF325:JF326"/>
    <mergeCell ref="JG325:JG326"/>
    <mergeCell ref="JH325:JH326"/>
    <mergeCell ref="JI325:JI326"/>
    <mergeCell ref="JJ325:JJ326"/>
    <mergeCell ref="JK325:JK326"/>
    <mergeCell ref="JL325:JL326"/>
    <mergeCell ref="JM325:JM326"/>
    <mergeCell ref="JN325:JN326"/>
    <mergeCell ref="JO325:JO326"/>
    <mergeCell ref="JP325:JP326"/>
    <mergeCell ref="JC327:JC328"/>
    <mergeCell ref="JD327:JD328"/>
    <mergeCell ref="JE327:JE328"/>
    <mergeCell ref="JF327:JF328"/>
    <mergeCell ref="JG327:JG328"/>
    <mergeCell ref="JH327:JH328"/>
    <mergeCell ref="JI327:JI328"/>
    <mergeCell ref="JJ327:JJ328"/>
    <mergeCell ref="JK327:JK328"/>
    <mergeCell ref="JL327:JL328"/>
    <mergeCell ref="JM327:JM328"/>
    <mergeCell ref="JN327:JN328"/>
    <mergeCell ref="JO327:JO328"/>
    <mergeCell ref="JP327:JP328"/>
    <mergeCell ref="JC329:JC330"/>
    <mergeCell ref="JD329:JD330"/>
    <mergeCell ref="JE329:JE330"/>
    <mergeCell ref="JF329:JF330"/>
    <mergeCell ref="JG329:JG330"/>
    <mergeCell ref="JH329:JH330"/>
    <mergeCell ref="JI329:JI330"/>
    <mergeCell ref="JJ329:JJ330"/>
    <mergeCell ref="JK329:JK330"/>
    <mergeCell ref="JL329:JL330"/>
    <mergeCell ref="JM329:JM330"/>
    <mergeCell ref="JN329:JN330"/>
    <mergeCell ref="JO329:JO330"/>
    <mergeCell ref="JP329:JP330"/>
    <mergeCell ref="JC331:JC332"/>
    <mergeCell ref="JD331:JD332"/>
    <mergeCell ref="JE331:JE332"/>
    <mergeCell ref="JF331:JF332"/>
    <mergeCell ref="JG331:JG332"/>
    <mergeCell ref="JH331:JH332"/>
    <mergeCell ref="JI331:JI332"/>
    <mergeCell ref="JJ331:JJ332"/>
    <mergeCell ref="JK331:JK332"/>
    <mergeCell ref="JL331:JL332"/>
    <mergeCell ref="JM331:JM332"/>
    <mergeCell ref="JN331:JN332"/>
    <mergeCell ref="JO331:JO332"/>
    <mergeCell ref="JP331:JP332"/>
    <mergeCell ref="JC333:JC334"/>
    <mergeCell ref="JD333:JD334"/>
    <mergeCell ref="JE333:JE334"/>
    <mergeCell ref="JF333:JF334"/>
    <mergeCell ref="JG333:JG334"/>
    <mergeCell ref="JH333:JH334"/>
    <mergeCell ref="JI333:JI334"/>
    <mergeCell ref="JJ333:JJ334"/>
    <mergeCell ref="JK333:JK334"/>
    <mergeCell ref="JL333:JL334"/>
    <mergeCell ref="JM333:JM334"/>
    <mergeCell ref="JN333:JN334"/>
    <mergeCell ref="JO333:JO334"/>
    <mergeCell ref="JP333:JP334"/>
    <mergeCell ref="JC335:JC336"/>
    <mergeCell ref="JD335:JD336"/>
    <mergeCell ref="JE335:JE336"/>
    <mergeCell ref="JF335:JF336"/>
    <mergeCell ref="JG335:JG336"/>
    <mergeCell ref="JH335:JH336"/>
    <mergeCell ref="JI335:JI336"/>
    <mergeCell ref="JJ335:JJ336"/>
    <mergeCell ref="JK335:JK336"/>
    <mergeCell ref="JL335:JL336"/>
    <mergeCell ref="JM335:JM336"/>
    <mergeCell ref="JN335:JN336"/>
    <mergeCell ref="JO335:JO336"/>
    <mergeCell ref="JP335:JP336"/>
    <mergeCell ref="JC337:JC338"/>
    <mergeCell ref="JD337:JD338"/>
    <mergeCell ref="JE337:JE338"/>
    <mergeCell ref="JF337:JF338"/>
    <mergeCell ref="JG337:JG338"/>
    <mergeCell ref="JH337:JH338"/>
    <mergeCell ref="JI337:JI338"/>
    <mergeCell ref="JJ337:JJ338"/>
    <mergeCell ref="JK337:JK338"/>
    <mergeCell ref="JL337:JL338"/>
    <mergeCell ref="JM337:JM338"/>
    <mergeCell ref="JN337:JN338"/>
    <mergeCell ref="JO337:JO338"/>
    <mergeCell ref="JP337:JP338"/>
    <mergeCell ref="JC339:JC340"/>
    <mergeCell ref="JD339:JD340"/>
    <mergeCell ref="JE339:JE340"/>
    <mergeCell ref="JF339:JF340"/>
    <mergeCell ref="JG339:JG340"/>
    <mergeCell ref="JH339:JH340"/>
    <mergeCell ref="JI339:JI340"/>
    <mergeCell ref="JJ339:JJ340"/>
    <mergeCell ref="JK339:JK340"/>
    <mergeCell ref="JL339:JL340"/>
    <mergeCell ref="JM339:JM340"/>
    <mergeCell ref="JN339:JN340"/>
    <mergeCell ref="JO339:JO340"/>
    <mergeCell ref="JP339:JP340"/>
    <mergeCell ref="JC341:JC342"/>
    <mergeCell ref="JD341:JD342"/>
    <mergeCell ref="JE341:JE342"/>
    <mergeCell ref="JF341:JF342"/>
    <mergeCell ref="JG341:JG342"/>
    <mergeCell ref="JH341:JH342"/>
    <mergeCell ref="JI341:JI342"/>
    <mergeCell ref="JJ341:JJ342"/>
    <mergeCell ref="JK341:JK342"/>
    <mergeCell ref="JL341:JL342"/>
    <mergeCell ref="JM341:JM342"/>
    <mergeCell ref="JN341:JN342"/>
    <mergeCell ref="JO341:JO342"/>
    <mergeCell ref="JP341:JP342"/>
    <mergeCell ref="JC343:JC344"/>
    <mergeCell ref="JD343:JD344"/>
    <mergeCell ref="JE343:JE344"/>
    <mergeCell ref="JF343:JF344"/>
    <mergeCell ref="JG343:JG344"/>
    <mergeCell ref="JH343:JH344"/>
    <mergeCell ref="JI343:JI344"/>
    <mergeCell ref="JJ343:JJ344"/>
    <mergeCell ref="JK343:JK344"/>
    <mergeCell ref="JL343:JL344"/>
    <mergeCell ref="JM343:JM344"/>
    <mergeCell ref="JN343:JN344"/>
    <mergeCell ref="JO343:JO344"/>
    <mergeCell ref="JP343:JP344"/>
    <mergeCell ref="JC345:JC346"/>
    <mergeCell ref="JD345:JD346"/>
    <mergeCell ref="JE345:JE346"/>
    <mergeCell ref="JF345:JF346"/>
    <mergeCell ref="JG345:JG346"/>
    <mergeCell ref="JH345:JH346"/>
    <mergeCell ref="JI345:JI346"/>
    <mergeCell ref="JJ345:JJ346"/>
    <mergeCell ref="JK345:JK346"/>
    <mergeCell ref="JL345:JL346"/>
    <mergeCell ref="JM345:JM346"/>
    <mergeCell ref="JN345:JN346"/>
    <mergeCell ref="JO345:JO346"/>
    <mergeCell ref="JP345:JP346"/>
    <mergeCell ref="JC347:JC348"/>
    <mergeCell ref="JD347:JD348"/>
    <mergeCell ref="JE347:JE348"/>
    <mergeCell ref="JF347:JF348"/>
    <mergeCell ref="JG347:JG348"/>
    <mergeCell ref="JH347:JH348"/>
    <mergeCell ref="JI347:JI348"/>
    <mergeCell ref="JJ347:JJ348"/>
    <mergeCell ref="JK347:JK348"/>
    <mergeCell ref="JL347:JL348"/>
    <mergeCell ref="JM347:JM348"/>
    <mergeCell ref="JN347:JN348"/>
    <mergeCell ref="JO347:JO348"/>
    <mergeCell ref="JP347:JP348"/>
    <mergeCell ref="JC349:JC350"/>
    <mergeCell ref="JD349:JD350"/>
    <mergeCell ref="JE349:JE350"/>
    <mergeCell ref="JF349:JF350"/>
    <mergeCell ref="JG349:JG350"/>
    <mergeCell ref="JH349:JH350"/>
    <mergeCell ref="JI349:JI350"/>
    <mergeCell ref="JJ349:JJ350"/>
    <mergeCell ref="JK349:JK350"/>
    <mergeCell ref="JL349:JL350"/>
    <mergeCell ref="JM349:JM350"/>
    <mergeCell ref="JN349:JN350"/>
    <mergeCell ref="JO349:JO350"/>
    <mergeCell ref="JP349:JP350"/>
    <mergeCell ref="JC351:JC352"/>
    <mergeCell ref="JD351:JD352"/>
    <mergeCell ref="JE351:JE352"/>
    <mergeCell ref="JF351:JF352"/>
    <mergeCell ref="JG351:JG352"/>
    <mergeCell ref="JH351:JH352"/>
    <mergeCell ref="JI351:JI352"/>
    <mergeCell ref="JJ351:JJ352"/>
    <mergeCell ref="JK351:JK352"/>
    <mergeCell ref="JL351:JL352"/>
    <mergeCell ref="JM351:JM352"/>
    <mergeCell ref="JN351:JN352"/>
    <mergeCell ref="JO351:JO352"/>
    <mergeCell ref="JP351:JP352"/>
    <mergeCell ref="JC353:JC354"/>
    <mergeCell ref="JD353:JD354"/>
    <mergeCell ref="JE353:JE354"/>
    <mergeCell ref="JF353:JF354"/>
    <mergeCell ref="JG353:JG354"/>
    <mergeCell ref="JH353:JH354"/>
    <mergeCell ref="JI353:JI354"/>
    <mergeCell ref="JJ353:JJ354"/>
    <mergeCell ref="JK353:JK354"/>
    <mergeCell ref="JL353:JL354"/>
    <mergeCell ref="JM353:JM354"/>
    <mergeCell ref="JN353:JN354"/>
    <mergeCell ref="JO353:JO354"/>
    <mergeCell ref="JP353:JP354"/>
    <mergeCell ref="JC355:JC356"/>
    <mergeCell ref="JD355:JD356"/>
    <mergeCell ref="JE355:JE356"/>
    <mergeCell ref="JF355:JF356"/>
    <mergeCell ref="JG355:JG356"/>
    <mergeCell ref="JH355:JH356"/>
    <mergeCell ref="JI355:JI356"/>
    <mergeCell ref="JJ355:JJ356"/>
    <mergeCell ref="JK355:JK356"/>
    <mergeCell ref="JL355:JL356"/>
    <mergeCell ref="JM355:JM356"/>
    <mergeCell ref="JN355:JN356"/>
    <mergeCell ref="JO355:JO356"/>
    <mergeCell ref="JP355:JP356"/>
    <mergeCell ref="JC357:JC358"/>
    <mergeCell ref="JD357:JD358"/>
    <mergeCell ref="JE357:JE358"/>
    <mergeCell ref="JF357:JF358"/>
    <mergeCell ref="JG357:JG358"/>
    <mergeCell ref="JH357:JH358"/>
    <mergeCell ref="JI357:JI358"/>
    <mergeCell ref="JJ357:JJ358"/>
    <mergeCell ref="JK357:JK358"/>
    <mergeCell ref="JL357:JL358"/>
    <mergeCell ref="JM357:JM358"/>
    <mergeCell ref="JN357:JN358"/>
    <mergeCell ref="JO357:JO358"/>
    <mergeCell ref="JP357:JP358"/>
    <mergeCell ref="JC359:JC360"/>
    <mergeCell ref="JD359:JD360"/>
    <mergeCell ref="JE359:JE360"/>
    <mergeCell ref="JF359:JF360"/>
    <mergeCell ref="JG359:JG360"/>
    <mergeCell ref="JH359:JH360"/>
    <mergeCell ref="JI359:JI360"/>
    <mergeCell ref="JJ359:JJ360"/>
    <mergeCell ref="JK359:JK360"/>
    <mergeCell ref="JL359:JL360"/>
    <mergeCell ref="JM359:JM360"/>
    <mergeCell ref="JN359:JN360"/>
    <mergeCell ref="JO359:JO360"/>
    <mergeCell ref="JC361:JC362"/>
    <mergeCell ref="JD361:JD362"/>
    <mergeCell ref="JE361:JE362"/>
    <mergeCell ref="JF361:JF362"/>
    <mergeCell ref="JG361:JG362"/>
    <mergeCell ref="JH361:JH362"/>
    <mergeCell ref="JI361:JI362"/>
    <mergeCell ref="JJ361:JJ362"/>
    <mergeCell ref="JK361:JK362"/>
    <mergeCell ref="JL361:JL362"/>
    <mergeCell ref="JM361:JM362"/>
    <mergeCell ref="JN361:JN362"/>
    <mergeCell ref="JO361:JO362"/>
    <mergeCell ref="JC363:JC364"/>
    <mergeCell ref="JD363:JD364"/>
    <mergeCell ref="JE363:JE364"/>
    <mergeCell ref="JF363:JF364"/>
    <mergeCell ref="JG363:JG364"/>
    <mergeCell ref="JH363:JH364"/>
    <mergeCell ref="JI363:JI364"/>
    <mergeCell ref="JJ363:JJ364"/>
    <mergeCell ref="JK363:JK364"/>
    <mergeCell ref="JL363:JL364"/>
    <mergeCell ref="JM363:JM364"/>
    <mergeCell ref="JN363:JN364"/>
    <mergeCell ref="JO363:JO364"/>
    <mergeCell ref="JC365:JC366"/>
    <mergeCell ref="JD365:JD366"/>
    <mergeCell ref="JE365:JE366"/>
    <mergeCell ref="JF365:JF366"/>
    <mergeCell ref="JG365:JG366"/>
    <mergeCell ref="JH365:JH366"/>
    <mergeCell ref="JI365:JI366"/>
    <mergeCell ref="JJ365:JJ366"/>
    <mergeCell ref="JK365:JK366"/>
    <mergeCell ref="JL365:JL366"/>
    <mergeCell ref="JM365:JM366"/>
    <mergeCell ref="JN365:JN366"/>
    <mergeCell ref="JO365:JO366"/>
    <mergeCell ref="JC367:JC368"/>
    <mergeCell ref="JD367:JD368"/>
    <mergeCell ref="JE367:JE368"/>
    <mergeCell ref="JF367:JF368"/>
    <mergeCell ref="JG367:JG368"/>
    <mergeCell ref="JH367:JH368"/>
    <mergeCell ref="JI367:JI368"/>
    <mergeCell ref="JJ367:JJ368"/>
    <mergeCell ref="JK367:JK368"/>
    <mergeCell ref="JL367:JL368"/>
    <mergeCell ref="JM367:JM368"/>
    <mergeCell ref="JN367:JN368"/>
    <mergeCell ref="JO367:JO368"/>
    <mergeCell ref="JC369:JC370"/>
    <mergeCell ref="JD369:JD370"/>
    <mergeCell ref="JE369:JE370"/>
    <mergeCell ref="JF369:JF370"/>
    <mergeCell ref="JG369:JG370"/>
    <mergeCell ref="JH369:JH370"/>
    <mergeCell ref="JI369:JI370"/>
    <mergeCell ref="JJ369:JJ370"/>
    <mergeCell ref="JK369:JK370"/>
    <mergeCell ref="JL369:JL370"/>
    <mergeCell ref="JM369:JM370"/>
    <mergeCell ref="JN369:JN370"/>
    <mergeCell ref="JO369:JO370"/>
    <mergeCell ref="JC371:JC372"/>
    <mergeCell ref="JD371:JD372"/>
    <mergeCell ref="JE371:JE372"/>
    <mergeCell ref="JF371:JF372"/>
    <mergeCell ref="JG371:JG372"/>
    <mergeCell ref="JH371:JH372"/>
    <mergeCell ref="JI371:JI372"/>
    <mergeCell ref="JJ371:JJ372"/>
    <mergeCell ref="JK371:JK372"/>
    <mergeCell ref="JL371:JL372"/>
    <mergeCell ref="JM371:JM372"/>
    <mergeCell ref="JN371:JN372"/>
    <mergeCell ref="JO371:JO372"/>
    <mergeCell ref="JC373:JC374"/>
    <mergeCell ref="JD373:JD374"/>
    <mergeCell ref="JE373:JE374"/>
    <mergeCell ref="JF373:JF374"/>
    <mergeCell ref="JG373:JG374"/>
    <mergeCell ref="JH373:JH374"/>
    <mergeCell ref="JI373:JI374"/>
    <mergeCell ref="JJ373:JJ374"/>
    <mergeCell ref="JK373:JK374"/>
    <mergeCell ref="JL373:JL374"/>
    <mergeCell ref="JM373:JM374"/>
    <mergeCell ref="JN373:JN374"/>
    <mergeCell ref="JO373:JO374"/>
    <mergeCell ref="JC375:JC376"/>
    <mergeCell ref="JD375:JD376"/>
    <mergeCell ref="JE375:JE376"/>
    <mergeCell ref="JF375:JF376"/>
    <mergeCell ref="JG375:JG376"/>
    <mergeCell ref="JH375:JH376"/>
    <mergeCell ref="JI375:JI376"/>
    <mergeCell ref="JJ375:JJ376"/>
    <mergeCell ref="JK375:JK376"/>
    <mergeCell ref="JL375:JL376"/>
    <mergeCell ref="JM375:JM376"/>
    <mergeCell ref="JN375:JN376"/>
    <mergeCell ref="JO375:JO376"/>
    <mergeCell ref="JC377:JC378"/>
    <mergeCell ref="JD377:JD378"/>
    <mergeCell ref="JE377:JE378"/>
    <mergeCell ref="JF377:JF378"/>
    <mergeCell ref="JG377:JG378"/>
    <mergeCell ref="JH377:JH378"/>
    <mergeCell ref="JI377:JI378"/>
    <mergeCell ref="JJ377:JJ378"/>
    <mergeCell ref="JK377:JK378"/>
    <mergeCell ref="JL377:JL378"/>
    <mergeCell ref="JM377:JM378"/>
    <mergeCell ref="JN377:JN378"/>
    <mergeCell ref="JO377:JO378"/>
    <mergeCell ref="JC379:JC380"/>
    <mergeCell ref="JD379:JD380"/>
    <mergeCell ref="JE379:JE380"/>
    <mergeCell ref="JF379:JF380"/>
    <mergeCell ref="JG379:JG380"/>
    <mergeCell ref="JH379:JH380"/>
    <mergeCell ref="JI379:JI380"/>
    <mergeCell ref="JJ379:JJ380"/>
    <mergeCell ref="JK379:JK380"/>
    <mergeCell ref="JL379:JL380"/>
    <mergeCell ref="JM379:JM380"/>
    <mergeCell ref="JN379:JN380"/>
    <mergeCell ref="JO379:JO380"/>
    <mergeCell ref="JC381:JC382"/>
    <mergeCell ref="JD381:JD382"/>
    <mergeCell ref="JE381:JE382"/>
    <mergeCell ref="JF381:JF382"/>
    <mergeCell ref="JG381:JG382"/>
    <mergeCell ref="JH381:JH382"/>
    <mergeCell ref="JI381:JI382"/>
    <mergeCell ref="JJ381:JJ382"/>
    <mergeCell ref="JK381:JK382"/>
    <mergeCell ref="JL381:JL382"/>
    <mergeCell ref="JM381:JM382"/>
    <mergeCell ref="JN381:JN382"/>
    <mergeCell ref="JO381:JO382"/>
    <mergeCell ref="JC383:JC384"/>
    <mergeCell ref="JD383:JD384"/>
    <mergeCell ref="JE383:JE384"/>
    <mergeCell ref="JF383:JF384"/>
    <mergeCell ref="JG383:JG384"/>
    <mergeCell ref="JH383:JH384"/>
    <mergeCell ref="JI383:JI384"/>
    <mergeCell ref="JJ383:JJ384"/>
    <mergeCell ref="JK383:JK384"/>
    <mergeCell ref="JL383:JL384"/>
    <mergeCell ref="JM383:JM384"/>
    <mergeCell ref="JN383:JN384"/>
    <mergeCell ref="JO383:JO384"/>
    <mergeCell ref="JC385:JC386"/>
    <mergeCell ref="JD385:JD386"/>
    <mergeCell ref="JE385:JE386"/>
    <mergeCell ref="JF385:JF386"/>
    <mergeCell ref="JG385:JG386"/>
    <mergeCell ref="JH385:JH386"/>
    <mergeCell ref="JI385:JI386"/>
    <mergeCell ref="JJ385:JJ386"/>
    <mergeCell ref="JK385:JK386"/>
    <mergeCell ref="JL385:JL386"/>
    <mergeCell ref="JM385:JM386"/>
    <mergeCell ref="JN385:JN386"/>
    <mergeCell ref="JO385:JO386"/>
    <mergeCell ref="JC387:JC388"/>
    <mergeCell ref="JD387:JD388"/>
    <mergeCell ref="JE387:JE388"/>
    <mergeCell ref="JF387:JF388"/>
    <mergeCell ref="JG387:JG388"/>
    <mergeCell ref="JH387:JH388"/>
    <mergeCell ref="JI387:JI388"/>
    <mergeCell ref="JJ387:JJ388"/>
    <mergeCell ref="JK387:JK388"/>
    <mergeCell ref="JL387:JL388"/>
    <mergeCell ref="JM387:JM388"/>
    <mergeCell ref="JN387:JN388"/>
    <mergeCell ref="JO387:JO388"/>
    <mergeCell ref="JC389:JC390"/>
    <mergeCell ref="JD389:JD390"/>
    <mergeCell ref="JE389:JE390"/>
    <mergeCell ref="JF389:JF390"/>
    <mergeCell ref="JG389:JG390"/>
    <mergeCell ref="JH389:JH390"/>
    <mergeCell ref="JI389:JI390"/>
    <mergeCell ref="JJ389:JJ390"/>
    <mergeCell ref="JK389:JK390"/>
    <mergeCell ref="JL389:JL390"/>
    <mergeCell ref="JM389:JM390"/>
    <mergeCell ref="JN389:JN390"/>
    <mergeCell ref="JO389:JO390"/>
    <mergeCell ref="JC391:JC392"/>
    <mergeCell ref="JD391:JD392"/>
    <mergeCell ref="JE391:JE392"/>
    <mergeCell ref="JF391:JF392"/>
    <mergeCell ref="JG391:JG392"/>
    <mergeCell ref="JH391:JH392"/>
    <mergeCell ref="JI391:JI392"/>
    <mergeCell ref="JJ391:JJ392"/>
    <mergeCell ref="JK391:JK392"/>
    <mergeCell ref="JL391:JL392"/>
    <mergeCell ref="JM391:JM392"/>
    <mergeCell ref="JN391:JN392"/>
    <mergeCell ref="JO391:JO392"/>
    <mergeCell ref="JP391:JP392"/>
    <mergeCell ref="JC393:JC394"/>
    <mergeCell ref="JD393:JD394"/>
    <mergeCell ref="JE393:JE394"/>
    <mergeCell ref="JF393:JF394"/>
    <mergeCell ref="JG393:JG394"/>
    <mergeCell ref="JH393:JH394"/>
    <mergeCell ref="JI393:JI394"/>
    <mergeCell ref="JJ393:JJ394"/>
    <mergeCell ref="JK393:JK394"/>
    <mergeCell ref="JL393:JL394"/>
    <mergeCell ref="JM393:JM394"/>
    <mergeCell ref="JN393:JN394"/>
    <mergeCell ref="JO393:JO394"/>
    <mergeCell ref="JP393:JP394"/>
    <mergeCell ref="JC395:JC396"/>
    <mergeCell ref="JD395:JD396"/>
    <mergeCell ref="JE395:JE396"/>
    <mergeCell ref="JF395:JF396"/>
    <mergeCell ref="JG395:JG396"/>
    <mergeCell ref="JH395:JH396"/>
    <mergeCell ref="JI395:JI396"/>
    <mergeCell ref="JJ395:JJ396"/>
    <mergeCell ref="JK395:JK396"/>
    <mergeCell ref="JL395:JL396"/>
    <mergeCell ref="JM395:JM396"/>
    <mergeCell ref="JN395:JN396"/>
    <mergeCell ref="JO395:JO396"/>
    <mergeCell ref="JP395:JP396"/>
    <mergeCell ref="JC397:JC398"/>
    <mergeCell ref="JD397:JD398"/>
    <mergeCell ref="JE397:JE398"/>
    <mergeCell ref="JF397:JF398"/>
    <mergeCell ref="JG397:JG398"/>
    <mergeCell ref="JH397:JH398"/>
    <mergeCell ref="JI397:JI398"/>
    <mergeCell ref="JJ397:JJ398"/>
    <mergeCell ref="JK397:JK398"/>
    <mergeCell ref="JL397:JL398"/>
    <mergeCell ref="JM397:JM398"/>
    <mergeCell ref="JN397:JN398"/>
    <mergeCell ref="JO397:JO398"/>
    <mergeCell ref="JP397:JP398"/>
    <mergeCell ref="JC399:JC400"/>
    <mergeCell ref="JD399:JD400"/>
    <mergeCell ref="JE399:JE400"/>
    <mergeCell ref="JF399:JF400"/>
    <mergeCell ref="JG399:JG400"/>
    <mergeCell ref="JH399:JH400"/>
    <mergeCell ref="JI399:JI400"/>
    <mergeCell ref="JJ399:JJ400"/>
    <mergeCell ref="JK399:JK400"/>
    <mergeCell ref="JL399:JL400"/>
    <mergeCell ref="JM399:JM400"/>
    <mergeCell ref="JN399:JN400"/>
    <mergeCell ref="JO399:JO400"/>
    <mergeCell ref="JP399:JP400"/>
    <mergeCell ref="JC401:JC402"/>
    <mergeCell ref="JD401:JD402"/>
    <mergeCell ref="JE401:JE402"/>
    <mergeCell ref="JF401:JF402"/>
    <mergeCell ref="JG401:JG402"/>
    <mergeCell ref="JH401:JH402"/>
    <mergeCell ref="JI401:JI402"/>
    <mergeCell ref="JJ401:JJ402"/>
    <mergeCell ref="JK401:JK402"/>
    <mergeCell ref="JL401:JL402"/>
    <mergeCell ref="JM401:JM402"/>
    <mergeCell ref="JN401:JN402"/>
    <mergeCell ref="JO401:JO402"/>
    <mergeCell ref="JP401:JP402"/>
    <mergeCell ref="JC403:JC404"/>
    <mergeCell ref="JD403:JD404"/>
    <mergeCell ref="JE403:JE404"/>
    <mergeCell ref="JF403:JF404"/>
    <mergeCell ref="JG403:JG404"/>
    <mergeCell ref="JH403:JH404"/>
    <mergeCell ref="JI403:JI404"/>
    <mergeCell ref="JJ403:JJ404"/>
    <mergeCell ref="JK403:JK404"/>
    <mergeCell ref="JL403:JL404"/>
    <mergeCell ref="JM403:JM404"/>
    <mergeCell ref="JN403:JN404"/>
    <mergeCell ref="JO403:JO404"/>
    <mergeCell ref="JP403:JP404"/>
    <mergeCell ref="JC405:JC406"/>
    <mergeCell ref="JD405:JD406"/>
    <mergeCell ref="JE405:JE406"/>
    <mergeCell ref="JF405:JF406"/>
    <mergeCell ref="JG405:JG406"/>
    <mergeCell ref="JH405:JH406"/>
    <mergeCell ref="JI405:JI406"/>
    <mergeCell ref="JJ405:JJ406"/>
    <mergeCell ref="JK405:JK406"/>
    <mergeCell ref="JL405:JL406"/>
    <mergeCell ref="JM405:JM406"/>
    <mergeCell ref="JN405:JN406"/>
    <mergeCell ref="JO405:JO406"/>
    <mergeCell ref="JP405:JP406"/>
    <mergeCell ref="JC407:JC408"/>
    <mergeCell ref="JD407:JD408"/>
    <mergeCell ref="JE407:JE408"/>
    <mergeCell ref="JF407:JF408"/>
    <mergeCell ref="JG407:JG408"/>
    <mergeCell ref="JH407:JH408"/>
    <mergeCell ref="JI407:JI408"/>
    <mergeCell ref="JJ407:JJ408"/>
    <mergeCell ref="JK407:JK408"/>
    <mergeCell ref="JL407:JL408"/>
    <mergeCell ref="JM407:JM408"/>
    <mergeCell ref="JN407:JN408"/>
    <mergeCell ref="JO407:JO408"/>
    <mergeCell ref="JP407:JP408"/>
    <mergeCell ref="JC409:JC410"/>
    <mergeCell ref="JD409:JD410"/>
    <mergeCell ref="JE409:JE410"/>
    <mergeCell ref="JF409:JF410"/>
    <mergeCell ref="JG409:JG410"/>
    <mergeCell ref="JH409:JH410"/>
    <mergeCell ref="JI409:JI410"/>
    <mergeCell ref="JJ409:JJ410"/>
    <mergeCell ref="JK409:JK410"/>
    <mergeCell ref="JL409:JL410"/>
    <mergeCell ref="JM409:JM410"/>
    <mergeCell ref="JN409:JN410"/>
    <mergeCell ref="JO409:JO410"/>
    <mergeCell ref="JP409:JP410"/>
    <mergeCell ref="JC411:JC412"/>
    <mergeCell ref="JD411:JD412"/>
    <mergeCell ref="JE411:JE412"/>
    <mergeCell ref="JF411:JF412"/>
    <mergeCell ref="JG411:JG412"/>
    <mergeCell ref="JH411:JH412"/>
    <mergeCell ref="JI411:JI412"/>
    <mergeCell ref="JJ411:JJ412"/>
    <mergeCell ref="JK411:JK412"/>
    <mergeCell ref="JL411:JL412"/>
    <mergeCell ref="JM411:JM412"/>
    <mergeCell ref="JN411:JN412"/>
    <mergeCell ref="JO411:JO412"/>
    <mergeCell ref="JP411:JP412"/>
    <mergeCell ref="JC413:JC414"/>
    <mergeCell ref="JD413:JD414"/>
    <mergeCell ref="JE413:JE414"/>
    <mergeCell ref="JF413:JF414"/>
    <mergeCell ref="JG413:JG414"/>
    <mergeCell ref="JH413:JH414"/>
    <mergeCell ref="JI413:JI414"/>
    <mergeCell ref="JJ413:JJ414"/>
    <mergeCell ref="JK413:JK414"/>
    <mergeCell ref="JL413:JL414"/>
    <mergeCell ref="JM413:JM414"/>
    <mergeCell ref="JN413:JN414"/>
    <mergeCell ref="JO413:JO414"/>
    <mergeCell ref="JP413:JP414"/>
    <mergeCell ref="JC415:JC416"/>
    <mergeCell ref="JD415:JD416"/>
    <mergeCell ref="JE415:JE416"/>
    <mergeCell ref="JF415:JF416"/>
    <mergeCell ref="JG415:JG416"/>
    <mergeCell ref="JH415:JH416"/>
    <mergeCell ref="JI415:JI416"/>
    <mergeCell ref="JJ415:JJ416"/>
    <mergeCell ref="JK415:JK416"/>
    <mergeCell ref="JL415:JL416"/>
    <mergeCell ref="JM415:JM416"/>
    <mergeCell ref="JN415:JN416"/>
    <mergeCell ref="JO415:JO416"/>
    <mergeCell ref="JP415:JP416"/>
    <mergeCell ref="JC417:JC418"/>
    <mergeCell ref="JD417:JD418"/>
    <mergeCell ref="JE417:JE418"/>
    <mergeCell ref="JF417:JF418"/>
    <mergeCell ref="JG417:JG418"/>
    <mergeCell ref="JH417:JH418"/>
    <mergeCell ref="JI417:JI418"/>
    <mergeCell ref="JJ417:JJ418"/>
    <mergeCell ref="JK417:JK418"/>
    <mergeCell ref="JL417:JL418"/>
    <mergeCell ref="JM417:JM418"/>
    <mergeCell ref="JN417:JN418"/>
    <mergeCell ref="JO417:JO418"/>
    <mergeCell ref="JP417:JP418"/>
    <mergeCell ref="JC419:JC420"/>
    <mergeCell ref="JD419:JD420"/>
    <mergeCell ref="JE419:JE420"/>
    <mergeCell ref="JF419:JF420"/>
    <mergeCell ref="JG419:JG420"/>
    <mergeCell ref="JH419:JH420"/>
    <mergeCell ref="JI419:JI420"/>
    <mergeCell ref="JJ419:JJ420"/>
    <mergeCell ref="JK419:JK420"/>
    <mergeCell ref="JL419:JL420"/>
    <mergeCell ref="JM419:JM420"/>
    <mergeCell ref="JN419:JN420"/>
    <mergeCell ref="JO419:JO420"/>
    <mergeCell ref="JP419:JP420"/>
    <mergeCell ref="JC421:JC422"/>
    <mergeCell ref="JD421:JD422"/>
    <mergeCell ref="JE421:JE422"/>
    <mergeCell ref="JF421:JF422"/>
    <mergeCell ref="JG421:JG422"/>
    <mergeCell ref="JH421:JH422"/>
    <mergeCell ref="JI421:JI422"/>
    <mergeCell ref="JJ421:JJ422"/>
    <mergeCell ref="JK421:JK422"/>
    <mergeCell ref="JL421:JL422"/>
    <mergeCell ref="JM421:JM422"/>
    <mergeCell ref="JN421:JN422"/>
    <mergeCell ref="JO421:JO422"/>
    <mergeCell ref="JP421:JP422"/>
    <mergeCell ref="JC423:JC424"/>
    <mergeCell ref="JD423:JD424"/>
    <mergeCell ref="JE423:JE424"/>
    <mergeCell ref="JF423:JF424"/>
    <mergeCell ref="JG423:JG424"/>
    <mergeCell ref="JH423:JH424"/>
    <mergeCell ref="JI423:JI424"/>
    <mergeCell ref="JJ423:JJ424"/>
    <mergeCell ref="JK423:JK424"/>
    <mergeCell ref="JL423:JL424"/>
    <mergeCell ref="JM423:JM424"/>
    <mergeCell ref="JN423:JN424"/>
    <mergeCell ref="JO423:JO424"/>
    <mergeCell ref="JP423:JP424"/>
    <mergeCell ref="JC425:JC426"/>
    <mergeCell ref="JD425:JD426"/>
    <mergeCell ref="JE425:JE426"/>
    <mergeCell ref="JF425:JF426"/>
    <mergeCell ref="JG425:JG426"/>
    <mergeCell ref="JH425:JH426"/>
    <mergeCell ref="JI425:JI426"/>
    <mergeCell ref="JJ425:JJ426"/>
    <mergeCell ref="JK425:JK426"/>
    <mergeCell ref="JL425:JL426"/>
    <mergeCell ref="JM425:JM426"/>
    <mergeCell ref="JN425:JN426"/>
    <mergeCell ref="JO425:JO426"/>
    <mergeCell ref="JP425:JP426"/>
    <mergeCell ref="JC427:JC428"/>
    <mergeCell ref="JD427:JD428"/>
    <mergeCell ref="JE427:JE428"/>
    <mergeCell ref="JF427:JF428"/>
    <mergeCell ref="JG427:JG428"/>
    <mergeCell ref="JH427:JH428"/>
    <mergeCell ref="JI427:JI428"/>
    <mergeCell ref="JJ427:JJ428"/>
    <mergeCell ref="JK427:JK428"/>
    <mergeCell ref="JL427:JL428"/>
    <mergeCell ref="JM427:JM428"/>
    <mergeCell ref="JN427:JN428"/>
    <mergeCell ref="JO427:JO428"/>
    <mergeCell ref="JP427:JP428"/>
    <mergeCell ref="JC429:JC430"/>
    <mergeCell ref="JD429:JD430"/>
    <mergeCell ref="JE429:JE430"/>
    <mergeCell ref="JF429:JF430"/>
    <mergeCell ref="JG429:JG430"/>
    <mergeCell ref="JH429:JH430"/>
    <mergeCell ref="JI429:JI430"/>
    <mergeCell ref="JJ429:JJ430"/>
    <mergeCell ref="JK429:JK430"/>
    <mergeCell ref="JL429:JL430"/>
    <mergeCell ref="JM429:JM430"/>
    <mergeCell ref="JN429:JN430"/>
    <mergeCell ref="JO429:JO430"/>
    <mergeCell ref="JP429:JP430"/>
    <mergeCell ref="JC431:JC432"/>
    <mergeCell ref="JD431:JD432"/>
    <mergeCell ref="JE431:JE432"/>
    <mergeCell ref="JF431:JF432"/>
    <mergeCell ref="JG431:JG432"/>
    <mergeCell ref="JH431:JH432"/>
    <mergeCell ref="JI431:JI432"/>
    <mergeCell ref="JJ431:JJ432"/>
    <mergeCell ref="JK431:JK432"/>
    <mergeCell ref="JL431:JL432"/>
    <mergeCell ref="JM431:JM432"/>
    <mergeCell ref="JN431:JN432"/>
    <mergeCell ref="JO431:JO432"/>
    <mergeCell ref="JP431:JP432"/>
    <mergeCell ref="JC433:JC434"/>
    <mergeCell ref="JD433:JD434"/>
    <mergeCell ref="JE433:JE434"/>
    <mergeCell ref="JF433:JF434"/>
    <mergeCell ref="JG433:JG434"/>
    <mergeCell ref="JH433:JH434"/>
    <mergeCell ref="JI433:JI434"/>
    <mergeCell ref="JJ433:JJ434"/>
    <mergeCell ref="JK433:JK434"/>
    <mergeCell ref="JL433:JL434"/>
    <mergeCell ref="JM433:JM434"/>
    <mergeCell ref="JN433:JN434"/>
    <mergeCell ref="JO433:JO434"/>
    <mergeCell ref="JP433:JP434"/>
    <mergeCell ref="JC435:JC436"/>
    <mergeCell ref="JD435:JD436"/>
    <mergeCell ref="JE435:JE436"/>
    <mergeCell ref="JF435:JF436"/>
    <mergeCell ref="JG435:JG436"/>
    <mergeCell ref="JH435:JH436"/>
    <mergeCell ref="JI435:JI436"/>
    <mergeCell ref="JJ435:JJ436"/>
    <mergeCell ref="JK435:JK436"/>
    <mergeCell ref="JL435:JL436"/>
    <mergeCell ref="JM435:JM436"/>
    <mergeCell ref="JN435:JN436"/>
    <mergeCell ref="JO435:JO436"/>
    <mergeCell ref="JP435:JP436"/>
    <mergeCell ref="JC437:JC438"/>
    <mergeCell ref="JD437:JD438"/>
    <mergeCell ref="JE437:JE438"/>
    <mergeCell ref="JF437:JF438"/>
    <mergeCell ref="JG437:JG438"/>
    <mergeCell ref="JH437:JH438"/>
    <mergeCell ref="JI437:JI438"/>
    <mergeCell ref="JJ437:JJ438"/>
    <mergeCell ref="JK437:JK438"/>
    <mergeCell ref="JL437:JL438"/>
    <mergeCell ref="JM437:JM438"/>
    <mergeCell ref="JN437:JN438"/>
    <mergeCell ref="JO437:JO438"/>
    <mergeCell ref="JP437:JP438"/>
    <mergeCell ref="JC439:JC440"/>
    <mergeCell ref="JD439:JD440"/>
    <mergeCell ref="JE439:JE440"/>
    <mergeCell ref="JF439:JF440"/>
    <mergeCell ref="JG439:JG440"/>
    <mergeCell ref="JH439:JH440"/>
    <mergeCell ref="JI439:JI440"/>
    <mergeCell ref="JJ439:JJ440"/>
    <mergeCell ref="JK439:JK440"/>
    <mergeCell ref="JL439:JL440"/>
    <mergeCell ref="JM439:JM440"/>
    <mergeCell ref="JN439:JN440"/>
    <mergeCell ref="JO439:JO440"/>
    <mergeCell ref="JP439:JP440"/>
    <mergeCell ref="JC441:JC442"/>
    <mergeCell ref="JD441:JD442"/>
    <mergeCell ref="JE441:JE442"/>
    <mergeCell ref="JF441:JF442"/>
    <mergeCell ref="JG441:JG442"/>
    <mergeCell ref="JH441:JH442"/>
    <mergeCell ref="JI441:JI442"/>
    <mergeCell ref="JJ441:JJ442"/>
    <mergeCell ref="JK441:JK442"/>
    <mergeCell ref="JL441:JL442"/>
    <mergeCell ref="JM441:JM442"/>
    <mergeCell ref="JN441:JN442"/>
    <mergeCell ref="JO441:JO442"/>
    <mergeCell ref="JP441:JP442"/>
    <mergeCell ref="JC443:JC444"/>
    <mergeCell ref="JD443:JD444"/>
    <mergeCell ref="JE443:JE444"/>
    <mergeCell ref="JF443:JF444"/>
    <mergeCell ref="JG443:JG444"/>
    <mergeCell ref="JH443:JH444"/>
    <mergeCell ref="JI443:JI444"/>
    <mergeCell ref="JJ443:JJ444"/>
    <mergeCell ref="JK443:JK444"/>
    <mergeCell ref="JL443:JL444"/>
    <mergeCell ref="JM443:JM444"/>
    <mergeCell ref="JN443:JN444"/>
    <mergeCell ref="JO443:JO444"/>
    <mergeCell ref="JP443:JP444"/>
    <mergeCell ref="JC445:JC446"/>
    <mergeCell ref="JD445:JD446"/>
    <mergeCell ref="JE445:JE446"/>
    <mergeCell ref="JF445:JF446"/>
    <mergeCell ref="JG445:JG446"/>
    <mergeCell ref="JH445:JH446"/>
    <mergeCell ref="JI445:JI446"/>
    <mergeCell ref="JJ445:JJ446"/>
    <mergeCell ref="JK445:JK446"/>
    <mergeCell ref="JL445:JL446"/>
    <mergeCell ref="JM445:JM446"/>
    <mergeCell ref="JN445:JN446"/>
    <mergeCell ref="JO445:JO446"/>
    <mergeCell ref="JP445:JP446"/>
    <mergeCell ref="JC447:JC448"/>
    <mergeCell ref="JD447:JD448"/>
    <mergeCell ref="JE447:JE448"/>
    <mergeCell ref="JF447:JF448"/>
    <mergeCell ref="JG447:JG448"/>
    <mergeCell ref="JH447:JH448"/>
    <mergeCell ref="JI447:JI448"/>
    <mergeCell ref="JJ447:JJ448"/>
    <mergeCell ref="JK447:JK448"/>
    <mergeCell ref="JL447:JL448"/>
    <mergeCell ref="JM447:JM448"/>
    <mergeCell ref="JN447:JN448"/>
    <mergeCell ref="JO447:JO448"/>
    <mergeCell ref="JP447:JP448"/>
    <mergeCell ref="JC449:JC450"/>
    <mergeCell ref="JD449:JD450"/>
    <mergeCell ref="JE449:JE450"/>
    <mergeCell ref="JF449:JF450"/>
    <mergeCell ref="JG449:JG450"/>
    <mergeCell ref="JH449:JH450"/>
    <mergeCell ref="JI449:JI450"/>
    <mergeCell ref="JJ449:JJ450"/>
    <mergeCell ref="JK449:JK450"/>
    <mergeCell ref="JL449:JL450"/>
    <mergeCell ref="JM449:JM450"/>
    <mergeCell ref="JN449:JN450"/>
    <mergeCell ref="JO449:JO450"/>
    <mergeCell ref="JP449:JP450"/>
    <mergeCell ref="JC451:JC452"/>
    <mergeCell ref="JD451:JD452"/>
    <mergeCell ref="JE451:JE452"/>
    <mergeCell ref="JF451:JF452"/>
    <mergeCell ref="JG451:JG452"/>
    <mergeCell ref="JH451:JH452"/>
    <mergeCell ref="JI451:JI452"/>
    <mergeCell ref="JJ451:JJ452"/>
    <mergeCell ref="JK451:JK452"/>
    <mergeCell ref="JL451:JL452"/>
    <mergeCell ref="JM451:JM452"/>
    <mergeCell ref="JN451:JN452"/>
    <mergeCell ref="JO451:JO452"/>
    <mergeCell ref="JP451:JP452"/>
    <mergeCell ref="JC453:JC454"/>
    <mergeCell ref="JD453:JD454"/>
    <mergeCell ref="JE453:JE454"/>
    <mergeCell ref="JF453:JF454"/>
    <mergeCell ref="JG453:JG454"/>
    <mergeCell ref="JH453:JH454"/>
    <mergeCell ref="JI453:JI454"/>
    <mergeCell ref="JJ453:JJ454"/>
    <mergeCell ref="JK453:JK454"/>
    <mergeCell ref="JL453:JL454"/>
    <mergeCell ref="JM453:JM454"/>
    <mergeCell ref="JN453:JN454"/>
    <mergeCell ref="JO453:JO454"/>
    <mergeCell ref="JP453:JP454"/>
    <mergeCell ref="JC455:JC456"/>
    <mergeCell ref="JD455:JD456"/>
    <mergeCell ref="JE455:JE456"/>
    <mergeCell ref="JF455:JF456"/>
    <mergeCell ref="JG455:JG456"/>
    <mergeCell ref="JH455:JH456"/>
    <mergeCell ref="JI455:JI456"/>
    <mergeCell ref="JJ455:JJ456"/>
    <mergeCell ref="JK455:JK456"/>
    <mergeCell ref="JL455:JL456"/>
    <mergeCell ref="JM455:JM456"/>
    <mergeCell ref="JN455:JN456"/>
    <mergeCell ref="JO455:JO456"/>
    <mergeCell ref="JP455:JP456"/>
    <mergeCell ref="JC457:JC458"/>
    <mergeCell ref="JD457:JD458"/>
    <mergeCell ref="JE457:JE458"/>
    <mergeCell ref="JF457:JF458"/>
    <mergeCell ref="JG457:JG458"/>
    <mergeCell ref="JH457:JH458"/>
    <mergeCell ref="JI457:JI458"/>
    <mergeCell ref="JJ457:JJ458"/>
    <mergeCell ref="JK457:JK458"/>
    <mergeCell ref="JL457:JL458"/>
    <mergeCell ref="JM457:JM458"/>
    <mergeCell ref="JN457:JN458"/>
    <mergeCell ref="JO457:JO458"/>
    <mergeCell ref="JP457:JP458"/>
    <mergeCell ref="JC459:JC460"/>
    <mergeCell ref="JD459:JD460"/>
    <mergeCell ref="JE459:JE460"/>
    <mergeCell ref="JF459:JF460"/>
    <mergeCell ref="JG459:JG460"/>
    <mergeCell ref="JH459:JH460"/>
    <mergeCell ref="JI459:JI460"/>
    <mergeCell ref="JJ459:JJ460"/>
    <mergeCell ref="JK459:JK460"/>
    <mergeCell ref="JL459:JL460"/>
    <mergeCell ref="JM459:JM460"/>
    <mergeCell ref="JN459:JN460"/>
    <mergeCell ref="JO459:JO460"/>
    <mergeCell ref="JP459:JP460"/>
    <mergeCell ref="JC461:JC462"/>
    <mergeCell ref="JD461:JD462"/>
    <mergeCell ref="JE461:JE462"/>
    <mergeCell ref="JF461:JF462"/>
    <mergeCell ref="JG461:JG462"/>
    <mergeCell ref="JH461:JH462"/>
    <mergeCell ref="JI461:JI462"/>
    <mergeCell ref="JJ461:JJ462"/>
    <mergeCell ref="JK461:JK462"/>
    <mergeCell ref="JL461:JL462"/>
    <mergeCell ref="JM461:JM462"/>
    <mergeCell ref="JN461:JN462"/>
    <mergeCell ref="JO461:JO462"/>
    <mergeCell ref="JP461:JP462"/>
    <mergeCell ref="JC463:JC464"/>
    <mergeCell ref="JD463:JD464"/>
    <mergeCell ref="JE463:JE464"/>
    <mergeCell ref="JF463:JF464"/>
    <mergeCell ref="JG463:JG464"/>
    <mergeCell ref="JH463:JH464"/>
    <mergeCell ref="JI463:JI464"/>
    <mergeCell ref="JJ463:JJ464"/>
    <mergeCell ref="JK463:JK464"/>
    <mergeCell ref="JL463:JL464"/>
    <mergeCell ref="JM463:JM464"/>
    <mergeCell ref="JN463:JN464"/>
    <mergeCell ref="JO463:JO464"/>
    <mergeCell ref="JP463:JP464"/>
    <mergeCell ref="JC465:JC466"/>
    <mergeCell ref="JD465:JD466"/>
    <mergeCell ref="JE465:JE466"/>
    <mergeCell ref="JF465:JF466"/>
    <mergeCell ref="JG465:JG466"/>
    <mergeCell ref="JH465:JH466"/>
    <mergeCell ref="JI465:JI466"/>
    <mergeCell ref="JJ465:JJ466"/>
    <mergeCell ref="JK465:JK466"/>
    <mergeCell ref="JL465:JL466"/>
    <mergeCell ref="JM465:JM466"/>
    <mergeCell ref="JN465:JN466"/>
    <mergeCell ref="JO465:JO466"/>
    <mergeCell ref="JP465:JP466"/>
    <mergeCell ref="JC467:JC468"/>
    <mergeCell ref="JD467:JD468"/>
    <mergeCell ref="JE467:JE468"/>
    <mergeCell ref="JF467:JF468"/>
    <mergeCell ref="JG467:JG468"/>
    <mergeCell ref="JH467:JH468"/>
    <mergeCell ref="JI467:JI468"/>
    <mergeCell ref="JJ467:JJ468"/>
    <mergeCell ref="JK467:JK468"/>
    <mergeCell ref="JL467:JL468"/>
    <mergeCell ref="JM467:JM468"/>
    <mergeCell ref="JN467:JN468"/>
    <mergeCell ref="JO467:JO468"/>
    <mergeCell ref="JP467:JP468"/>
    <mergeCell ref="JC469:JC470"/>
    <mergeCell ref="JD469:JD470"/>
    <mergeCell ref="JE469:JE470"/>
    <mergeCell ref="JF469:JF470"/>
    <mergeCell ref="JG469:JG470"/>
    <mergeCell ref="JH469:JH470"/>
    <mergeCell ref="JI469:JI470"/>
    <mergeCell ref="JJ469:JJ470"/>
    <mergeCell ref="JK469:JK470"/>
    <mergeCell ref="JL469:JL470"/>
    <mergeCell ref="JM469:JM470"/>
    <mergeCell ref="JN469:JN470"/>
    <mergeCell ref="JO469:JO470"/>
    <mergeCell ref="JP469:JP470"/>
    <mergeCell ref="JC471:JC472"/>
    <mergeCell ref="JD471:JD472"/>
    <mergeCell ref="JE471:JE472"/>
    <mergeCell ref="JF471:JF472"/>
    <mergeCell ref="JG471:JG472"/>
    <mergeCell ref="JH471:JH472"/>
    <mergeCell ref="JI471:JI472"/>
    <mergeCell ref="JJ471:JJ472"/>
    <mergeCell ref="JK471:JK472"/>
    <mergeCell ref="JL471:JL472"/>
    <mergeCell ref="JM471:JM472"/>
    <mergeCell ref="JN471:JN472"/>
    <mergeCell ref="JO471:JO472"/>
    <mergeCell ref="JP471:JP472"/>
    <mergeCell ref="JC473:JC474"/>
    <mergeCell ref="JD473:JD474"/>
    <mergeCell ref="JE473:JE474"/>
    <mergeCell ref="JF473:JF474"/>
    <mergeCell ref="JG473:JG474"/>
    <mergeCell ref="JH473:JH474"/>
    <mergeCell ref="JI473:JI474"/>
    <mergeCell ref="JJ473:JJ474"/>
    <mergeCell ref="JK473:JK474"/>
    <mergeCell ref="JL473:JL474"/>
    <mergeCell ref="JM473:JM474"/>
    <mergeCell ref="JN473:JN474"/>
    <mergeCell ref="JO473:JO474"/>
    <mergeCell ref="JP473:JP474"/>
    <mergeCell ref="JC475:JC476"/>
    <mergeCell ref="JD475:JD476"/>
    <mergeCell ref="JE475:JE476"/>
    <mergeCell ref="JF475:JF476"/>
    <mergeCell ref="JG475:JG476"/>
    <mergeCell ref="JH475:JH476"/>
    <mergeCell ref="JI475:JI476"/>
    <mergeCell ref="JJ475:JJ476"/>
    <mergeCell ref="JK475:JK476"/>
    <mergeCell ref="JL475:JL476"/>
    <mergeCell ref="JM475:JM476"/>
    <mergeCell ref="JN475:JN476"/>
    <mergeCell ref="JO475:JO476"/>
    <mergeCell ref="JP475:JP476"/>
    <mergeCell ref="JC477:JC478"/>
    <mergeCell ref="JD477:JD478"/>
    <mergeCell ref="JE477:JE478"/>
    <mergeCell ref="JF477:JF478"/>
    <mergeCell ref="JG477:JG478"/>
    <mergeCell ref="JH477:JH478"/>
    <mergeCell ref="JI477:JI478"/>
    <mergeCell ref="JJ477:JJ478"/>
    <mergeCell ref="JK477:JK478"/>
    <mergeCell ref="JL477:JL478"/>
    <mergeCell ref="JM477:JM478"/>
    <mergeCell ref="JN477:JN478"/>
    <mergeCell ref="JO477:JO478"/>
    <mergeCell ref="JP477:JP478"/>
    <mergeCell ref="JC479:JC480"/>
    <mergeCell ref="JD479:JD480"/>
    <mergeCell ref="JE479:JE480"/>
    <mergeCell ref="JF479:JF480"/>
    <mergeCell ref="JG479:JG480"/>
    <mergeCell ref="JH479:JH480"/>
    <mergeCell ref="JI479:JI480"/>
    <mergeCell ref="JJ479:JJ480"/>
    <mergeCell ref="JK479:JK480"/>
    <mergeCell ref="JL479:JL480"/>
    <mergeCell ref="JM479:JM480"/>
    <mergeCell ref="JN479:JN480"/>
    <mergeCell ref="JO479:JO480"/>
    <mergeCell ref="JP479:JP480"/>
    <mergeCell ref="JC481:JC482"/>
    <mergeCell ref="JD481:JD482"/>
    <mergeCell ref="JE481:JE482"/>
    <mergeCell ref="JF481:JF482"/>
    <mergeCell ref="JG481:JG482"/>
    <mergeCell ref="JH481:JH482"/>
    <mergeCell ref="JI481:JI482"/>
    <mergeCell ref="JJ481:JJ482"/>
    <mergeCell ref="JK481:JK482"/>
    <mergeCell ref="JL481:JL482"/>
    <mergeCell ref="JM481:JM482"/>
    <mergeCell ref="JN481:JN482"/>
    <mergeCell ref="JO481:JO482"/>
    <mergeCell ref="JP481:JP482"/>
    <mergeCell ref="JC483:JC484"/>
    <mergeCell ref="JD483:JD484"/>
    <mergeCell ref="JE483:JE484"/>
    <mergeCell ref="JF483:JF484"/>
    <mergeCell ref="JG483:JG484"/>
    <mergeCell ref="JH483:JH484"/>
    <mergeCell ref="JI483:JI484"/>
    <mergeCell ref="JJ483:JJ484"/>
    <mergeCell ref="JK483:JK484"/>
    <mergeCell ref="JL483:JL484"/>
    <mergeCell ref="JM483:JM484"/>
    <mergeCell ref="JN483:JN484"/>
    <mergeCell ref="JO483:JO484"/>
    <mergeCell ref="JP483:JP484"/>
    <mergeCell ref="JC485:JC486"/>
    <mergeCell ref="JD485:JD486"/>
    <mergeCell ref="JE485:JE486"/>
    <mergeCell ref="JF485:JF486"/>
    <mergeCell ref="JG485:JG486"/>
    <mergeCell ref="JH485:JH486"/>
    <mergeCell ref="JI485:JI486"/>
    <mergeCell ref="JJ485:JJ486"/>
    <mergeCell ref="JK485:JK486"/>
    <mergeCell ref="JL485:JL486"/>
    <mergeCell ref="JM485:JM486"/>
    <mergeCell ref="JN485:JN486"/>
    <mergeCell ref="JO485:JO486"/>
    <mergeCell ref="JP485:JP486"/>
    <mergeCell ref="JC487:JC488"/>
    <mergeCell ref="JD487:JD488"/>
    <mergeCell ref="JE487:JE488"/>
    <mergeCell ref="JF487:JF488"/>
    <mergeCell ref="JG487:JG488"/>
    <mergeCell ref="JH487:JH488"/>
    <mergeCell ref="JI487:JI488"/>
    <mergeCell ref="JJ487:JJ488"/>
    <mergeCell ref="JK487:JK488"/>
    <mergeCell ref="JL487:JL488"/>
    <mergeCell ref="JM487:JM488"/>
    <mergeCell ref="JN487:JN488"/>
    <mergeCell ref="JO487:JO488"/>
    <mergeCell ref="JP487:JP488"/>
    <mergeCell ref="JC489:JC490"/>
    <mergeCell ref="JD489:JD490"/>
    <mergeCell ref="JE489:JE490"/>
    <mergeCell ref="JF489:JF490"/>
    <mergeCell ref="JG489:JG490"/>
    <mergeCell ref="JH489:JH490"/>
    <mergeCell ref="JI489:JI490"/>
    <mergeCell ref="JJ489:JJ490"/>
    <mergeCell ref="JK489:JK490"/>
    <mergeCell ref="JL489:JL490"/>
    <mergeCell ref="JM489:JM490"/>
    <mergeCell ref="JN489:JN490"/>
    <mergeCell ref="JO489:JO490"/>
    <mergeCell ref="JP489:JP490"/>
    <mergeCell ref="JC491:JC492"/>
    <mergeCell ref="JD491:JD492"/>
    <mergeCell ref="JE491:JE492"/>
    <mergeCell ref="JF491:JF492"/>
    <mergeCell ref="JG491:JG492"/>
    <mergeCell ref="JH491:JH492"/>
    <mergeCell ref="JI491:JI492"/>
    <mergeCell ref="JJ491:JJ492"/>
    <mergeCell ref="JK491:JK492"/>
    <mergeCell ref="JL491:JL492"/>
    <mergeCell ref="JM491:JM492"/>
    <mergeCell ref="JN491:JN492"/>
    <mergeCell ref="JO491:JO492"/>
    <mergeCell ref="JP491:JP492"/>
    <mergeCell ref="JC493:JC494"/>
    <mergeCell ref="JD493:JD494"/>
    <mergeCell ref="JE493:JE494"/>
    <mergeCell ref="JF493:JF494"/>
    <mergeCell ref="JG493:JG494"/>
    <mergeCell ref="JH493:JH494"/>
    <mergeCell ref="JI493:JI494"/>
    <mergeCell ref="JJ493:JJ494"/>
    <mergeCell ref="JK493:JK494"/>
    <mergeCell ref="JL493:JL494"/>
    <mergeCell ref="JM493:JM494"/>
    <mergeCell ref="JN493:JN494"/>
    <mergeCell ref="JO493:JO494"/>
    <mergeCell ref="JP493:JP494"/>
    <mergeCell ref="JC495:JC496"/>
    <mergeCell ref="JD495:JD496"/>
    <mergeCell ref="JE495:JE496"/>
    <mergeCell ref="JF495:JF496"/>
    <mergeCell ref="JG495:JG496"/>
    <mergeCell ref="JH495:JH496"/>
    <mergeCell ref="JI495:JI496"/>
    <mergeCell ref="JJ495:JJ496"/>
    <mergeCell ref="JK495:JK496"/>
    <mergeCell ref="JL495:JL496"/>
    <mergeCell ref="JM495:JM496"/>
    <mergeCell ref="JN495:JN496"/>
    <mergeCell ref="JO495:JO496"/>
    <mergeCell ref="JP495:JP496"/>
    <mergeCell ref="JC497:JC498"/>
    <mergeCell ref="JD497:JD498"/>
    <mergeCell ref="JE497:JE498"/>
    <mergeCell ref="JF497:JF498"/>
    <mergeCell ref="JG497:JG498"/>
    <mergeCell ref="JH497:JH498"/>
    <mergeCell ref="JI497:JI498"/>
    <mergeCell ref="JJ497:JJ498"/>
    <mergeCell ref="JK497:JK498"/>
    <mergeCell ref="JL497:JL498"/>
    <mergeCell ref="JM497:JM498"/>
    <mergeCell ref="JN497:JN498"/>
    <mergeCell ref="JO497:JO498"/>
    <mergeCell ref="JP497:JP498"/>
    <mergeCell ref="JC499:JC500"/>
    <mergeCell ref="JD499:JD500"/>
    <mergeCell ref="JE499:JE500"/>
    <mergeCell ref="JF499:JF500"/>
    <mergeCell ref="JG499:JG500"/>
    <mergeCell ref="JH499:JH500"/>
    <mergeCell ref="JI499:JI500"/>
    <mergeCell ref="JJ499:JJ500"/>
    <mergeCell ref="JK499:JK500"/>
    <mergeCell ref="JL499:JL500"/>
    <mergeCell ref="JM499:JM500"/>
    <mergeCell ref="JN499:JN500"/>
    <mergeCell ref="JO499:JO500"/>
    <mergeCell ref="JP499:JP500"/>
    <mergeCell ref="JC501:JC502"/>
    <mergeCell ref="JD501:JD502"/>
    <mergeCell ref="JE501:JE502"/>
    <mergeCell ref="JF501:JF502"/>
    <mergeCell ref="JG501:JG502"/>
    <mergeCell ref="JH501:JH502"/>
    <mergeCell ref="JI501:JI502"/>
    <mergeCell ref="JJ501:JJ502"/>
    <mergeCell ref="JK501:JK502"/>
    <mergeCell ref="JL501:JL502"/>
    <mergeCell ref="JM501:JM502"/>
    <mergeCell ref="JN501:JN502"/>
    <mergeCell ref="JO501:JO502"/>
    <mergeCell ref="JP501:JP502"/>
    <mergeCell ref="JC503:JC504"/>
    <mergeCell ref="JD503:JD504"/>
    <mergeCell ref="JE503:JE504"/>
    <mergeCell ref="JF503:JF504"/>
    <mergeCell ref="JG503:JG504"/>
    <mergeCell ref="JH503:JH504"/>
    <mergeCell ref="JI503:JI504"/>
    <mergeCell ref="JJ503:JJ504"/>
    <mergeCell ref="JK503:JK504"/>
    <mergeCell ref="JL503:JL504"/>
    <mergeCell ref="JM503:JM504"/>
    <mergeCell ref="JN503:JN504"/>
    <mergeCell ref="JO503:JO504"/>
    <mergeCell ref="JP503:JP504"/>
    <mergeCell ref="JC505:JC506"/>
    <mergeCell ref="JD505:JD506"/>
    <mergeCell ref="JE505:JE506"/>
    <mergeCell ref="JF505:JF506"/>
    <mergeCell ref="JG505:JG506"/>
    <mergeCell ref="JH505:JH506"/>
    <mergeCell ref="JI505:JI506"/>
    <mergeCell ref="JJ505:JJ506"/>
    <mergeCell ref="JK505:JK506"/>
    <mergeCell ref="JL505:JL506"/>
    <mergeCell ref="JM505:JM506"/>
    <mergeCell ref="JN505:JN506"/>
    <mergeCell ref="JO505:JO506"/>
    <mergeCell ref="JP505:JP506"/>
    <mergeCell ref="JC507:JC508"/>
    <mergeCell ref="JD507:JD508"/>
    <mergeCell ref="JE507:JE508"/>
    <mergeCell ref="JF507:JF508"/>
    <mergeCell ref="JG507:JG508"/>
    <mergeCell ref="JH507:JH508"/>
    <mergeCell ref="JI507:JI508"/>
    <mergeCell ref="JJ507:JJ508"/>
    <mergeCell ref="JK507:JK508"/>
    <mergeCell ref="JL507:JL508"/>
    <mergeCell ref="JM507:JM508"/>
    <mergeCell ref="JN507:JN508"/>
    <mergeCell ref="JO507:JO508"/>
    <mergeCell ref="JP507:JP508"/>
    <mergeCell ref="JC509:JC510"/>
    <mergeCell ref="JD509:JD510"/>
    <mergeCell ref="JE509:JE510"/>
    <mergeCell ref="JF509:JF510"/>
    <mergeCell ref="JG509:JG510"/>
    <mergeCell ref="JH509:JH510"/>
    <mergeCell ref="JI509:JI510"/>
    <mergeCell ref="JJ509:JJ510"/>
    <mergeCell ref="JK509:JK510"/>
    <mergeCell ref="JL509:JL510"/>
    <mergeCell ref="JM509:JM510"/>
    <mergeCell ref="JN509:JN510"/>
    <mergeCell ref="JO509:JO510"/>
    <mergeCell ref="JP509:JP510"/>
    <mergeCell ref="JC511:JC512"/>
    <mergeCell ref="JD511:JD512"/>
    <mergeCell ref="JE511:JE512"/>
    <mergeCell ref="JF511:JF512"/>
    <mergeCell ref="JG511:JG512"/>
    <mergeCell ref="JH511:JH512"/>
    <mergeCell ref="JI511:JI512"/>
    <mergeCell ref="JJ511:JJ512"/>
    <mergeCell ref="JK511:JK512"/>
    <mergeCell ref="JL511:JL512"/>
    <mergeCell ref="JM511:JM512"/>
    <mergeCell ref="JN511:JN512"/>
    <mergeCell ref="JO511:JO512"/>
    <mergeCell ref="JP511:JP512"/>
    <mergeCell ref="JC513:JC514"/>
    <mergeCell ref="JD513:JD514"/>
    <mergeCell ref="JE513:JE514"/>
    <mergeCell ref="JF513:JF514"/>
    <mergeCell ref="JG513:JG514"/>
    <mergeCell ref="JH513:JH514"/>
    <mergeCell ref="JI513:JI514"/>
    <mergeCell ref="JJ513:JJ514"/>
    <mergeCell ref="JK513:JK514"/>
    <mergeCell ref="JL513:JL514"/>
    <mergeCell ref="JM513:JM514"/>
    <mergeCell ref="JN513:JN514"/>
    <mergeCell ref="JO513:JO514"/>
    <mergeCell ref="JP513:JP514"/>
    <mergeCell ref="JC515:JC516"/>
    <mergeCell ref="JD515:JD516"/>
    <mergeCell ref="JE515:JE516"/>
    <mergeCell ref="JF515:JF516"/>
    <mergeCell ref="JG515:JG516"/>
    <mergeCell ref="JH515:JH516"/>
    <mergeCell ref="JI515:JI516"/>
    <mergeCell ref="JJ515:JJ516"/>
    <mergeCell ref="JK515:JK516"/>
    <mergeCell ref="JL515:JL516"/>
    <mergeCell ref="JM515:JM516"/>
    <mergeCell ref="JN515:JN516"/>
    <mergeCell ref="JO515:JO516"/>
    <mergeCell ref="JP515:JP516"/>
    <mergeCell ref="JC517:JC518"/>
    <mergeCell ref="JD517:JD518"/>
    <mergeCell ref="JE517:JE518"/>
    <mergeCell ref="JF517:JF518"/>
    <mergeCell ref="JG517:JG518"/>
    <mergeCell ref="JH517:JH518"/>
    <mergeCell ref="JI517:JI518"/>
    <mergeCell ref="JJ517:JJ518"/>
    <mergeCell ref="JK517:JK518"/>
    <mergeCell ref="JL517:JL518"/>
    <mergeCell ref="JM517:JM518"/>
    <mergeCell ref="JN517:JN518"/>
    <mergeCell ref="JO517:JO518"/>
    <mergeCell ref="JP517:JP518"/>
    <mergeCell ref="JQ2:JR2"/>
    <mergeCell ref="JS3:JS4"/>
    <mergeCell ref="JT3:JT4"/>
    <mergeCell ref="JU3:JU4"/>
    <mergeCell ref="JV3:JV4"/>
    <mergeCell ref="JW3:JW4"/>
    <mergeCell ref="JX3:JX4"/>
    <mergeCell ref="JY3:JY4"/>
    <mergeCell ref="JZ3:JZ4"/>
    <mergeCell ref="JS5:JS6"/>
    <mergeCell ref="JT5:JT6"/>
    <mergeCell ref="JU5:JU6"/>
    <mergeCell ref="JV5:JV6"/>
    <mergeCell ref="JW5:JW6"/>
    <mergeCell ref="JX5:JX6"/>
    <mergeCell ref="JY5:JY6"/>
    <mergeCell ref="JZ5:JZ6"/>
    <mergeCell ref="JS7:JS8"/>
    <mergeCell ref="JT7:JT8"/>
    <mergeCell ref="JU7:JU8"/>
    <mergeCell ref="JV7:JV8"/>
    <mergeCell ref="JW7:JW8"/>
    <mergeCell ref="JX7:JX8"/>
    <mergeCell ref="JY7:JY8"/>
    <mergeCell ref="JZ7:JZ8"/>
    <mergeCell ref="JS9:JS10"/>
    <mergeCell ref="JT9:JT10"/>
    <mergeCell ref="JU9:JU10"/>
    <mergeCell ref="JV9:JV10"/>
    <mergeCell ref="JW9:JW10"/>
    <mergeCell ref="JX9:JX10"/>
    <mergeCell ref="JY9:JY10"/>
    <mergeCell ref="JZ9:JZ10"/>
    <mergeCell ref="JS11:JS12"/>
    <mergeCell ref="JT11:JT12"/>
    <mergeCell ref="JU11:JU12"/>
    <mergeCell ref="JV11:JV12"/>
    <mergeCell ref="JW11:JW12"/>
    <mergeCell ref="JX11:JX12"/>
    <mergeCell ref="JY11:JY12"/>
    <mergeCell ref="JZ11:JZ12"/>
    <mergeCell ref="JS13:JS14"/>
    <mergeCell ref="JT13:JT14"/>
    <mergeCell ref="JU13:JU14"/>
    <mergeCell ref="JV13:JV14"/>
    <mergeCell ref="JW13:JW14"/>
    <mergeCell ref="JX13:JX14"/>
    <mergeCell ref="JY13:JY14"/>
    <mergeCell ref="JZ13:JZ14"/>
    <mergeCell ref="JS15:JS16"/>
    <mergeCell ref="JT15:JT16"/>
    <mergeCell ref="JU15:JU16"/>
    <mergeCell ref="JV15:JV16"/>
    <mergeCell ref="JW15:JW16"/>
    <mergeCell ref="JX15:JX16"/>
    <mergeCell ref="JY15:JY16"/>
    <mergeCell ref="JZ15:JZ16"/>
    <mergeCell ref="JS17:JS18"/>
    <mergeCell ref="JT17:JT18"/>
    <mergeCell ref="JU17:JU18"/>
    <mergeCell ref="JV17:JV18"/>
    <mergeCell ref="JW17:JW18"/>
    <mergeCell ref="JX17:JX18"/>
    <mergeCell ref="JY17:JY18"/>
    <mergeCell ref="JZ17:JZ18"/>
    <mergeCell ref="JS19:JS20"/>
    <mergeCell ref="JT19:JT20"/>
    <mergeCell ref="JU19:JU20"/>
    <mergeCell ref="JV19:JV20"/>
    <mergeCell ref="JW19:JW20"/>
    <mergeCell ref="JX19:JX20"/>
    <mergeCell ref="JY19:JY20"/>
    <mergeCell ref="JZ19:JZ20"/>
    <mergeCell ref="JS21:JS22"/>
    <mergeCell ref="JT21:JT22"/>
    <mergeCell ref="JU21:JU22"/>
    <mergeCell ref="JV21:JV22"/>
    <mergeCell ref="JW21:JW22"/>
    <mergeCell ref="JX21:JX22"/>
    <mergeCell ref="JY21:JY22"/>
    <mergeCell ref="JZ21:JZ22"/>
    <mergeCell ref="JS23:JS24"/>
    <mergeCell ref="JT23:JT24"/>
    <mergeCell ref="JU23:JU24"/>
    <mergeCell ref="JV23:JV24"/>
    <mergeCell ref="JW23:JW24"/>
    <mergeCell ref="JX23:JX24"/>
    <mergeCell ref="JY23:JY24"/>
    <mergeCell ref="JZ23:JZ24"/>
    <mergeCell ref="JS25:JS26"/>
    <mergeCell ref="JT25:JT26"/>
    <mergeCell ref="JU25:JU26"/>
    <mergeCell ref="JV25:JV26"/>
    <mergeCell ref="JW25:JW26"/>
    <mergeCell ref="JX25:JX26"/>
    <mergeCell ref="JY25:JY26"/>
    <mergeCell ref="JZ25:JZ26"/>
    <mergeCell ref="JS27:JS28"/>
    <mergeCell ref="JT27:JT28"/>
    <mergeCell ref="JU27:JU28"/>
    <mergeCell ref="JV27:JV28"/>
    <mergeCell ref="JW27:JW28"/>
    <mergeCell ref="JX27:JX28"/>
    <mergeCell ref="JY27:JY28"/>
    <mergeCell ref="JZ27:JZ28"/>
    <mergeCell ref="JS29:JS30"/>
    <mergeCell ref="JT29:JT30"/>
    <mergeCell ref="JU29:JU30"/>
    <mergeCell ref="JV29:JV30"/>
    <mergeCell ref="JW29:JW30"/>
    <mergeCell ref="JX29:JX30"/>
    <mergeCell ref="JY29:JY30"/>
    <mergeCell ref="JZ29:JZ30"/>
    <mergeCell ref="JS31:JS32"/>
    <mergeCell ref="JT31:JT32"/>
    <mergeCell ref="JU31:JU32"/>
    <mergeCell ref="JV31:JV32"/>
    <mergeCell ref="JW31:JW32"/>
    <mergeCell ref="JX31:JX32"/>
    <mergeCell ref="JY31:JY32"/>
    <mergeCell ref="JZ31:JZ32"/>
    <mergeCell ref="JS33:JS34"/>
    <mergeCell ref="JT33:JT34"/>
    <mergeCell ref="JU33:JU34"/>
    <mergeCell ref="JV33:JV34"/>
    <mergeCell ref="JW33:JW34"/>
    <mergeCell ref="JX33:JX34"/>
    <mergeCell ref="JY33:JY34"/>
    <mergeCell ref="JZ33:JZ34"/>
    <mergeCell ref="JS35:JS36"/>
    <mergeCell ref="JT35:JT36"/>
    <mergeCell ref="JU35:JU36"/>
    <mergeCell ref="JV35:JV36"/>
    <mergeCell ref="JW35:JW36"/>
    <mergeCell ref="JX35:JX36"/>
    <mergeCell ref="JY35:JY36"/>
    <mergeCell ref="JZ35:JZ36"/>
    <mergeCell ref="JS37:JS38"/>
    <mergeCell ref="JT37:JT38"/>
    <mergeCell ref="JU37:JU38"/>
    <mergeCell ref="JV37:JV38"/>
    <mergeCell ref="JW37:JW38"/>
    <mergeCell ref="JX37:JX38"/>
    <mergeCell ref="JY37:JY38"/>
    <mergeCell ref="JZ37:JZ38"/>
    <mergeCell ref="JS39:JS40"/>
    <mergeCell ref="JT39:JT40"/>
    <mergeCell ref="JU39:JU40"/>
    <mergeCell ref="JV39:JV40"/>
    <mergeCell ref="JW39:JW40"/>
    <mergeCell ref="JX39:JX40"/>
    <mergeCell ref="JY39:JY40"/>
    <mergeCell ref="JZ39:JZ40"/>
    <mergeCell ref="JS41:JS42"/>
    <mergeCell ref="JT41:JT42"/>
    <mergeCell ref="JU41:JU42"/>
    <mergeCell ref="JV41:JV42"/>
    <mergeCell ref="JW41:JW42"/>
    <mergeCell ref="JX41:JX42"/>
    <mergeCell ref="JY41:JY42"/>
    <mergeCell ref="JZ41:JZ42"/>
    <mergeCell ref="JS43:JS44"/>
    <mergeCell ref="JT43:JT44"/>
    <mergeCell ref="JU43:JU44"/>
    <mergeCell ref="JV43:JV44"/>
    <mergeCell ref="JW43:JW44"/>
    <mergeCell ref="JX43:JX44"/>
    <mergeCell ref="JY43:JY44"/>
    <mergeCell ref="JZ43:JZ44"/>
    <mergeCell ref="JS45:JS46"/>
    <mergeCell ref="JT45:JT46"/>
    <mergeCell ref="JU45:JU46"/>
    <mergeCell ref="JV45:JV46"/>
    <mergeCell ref="JW45:JW46"/>
    <mergeCell ref="JX45:JX46"/>
    <mergeCell ref="JY45:JY46"/>
    <mergeCell ref="JZ45:JZ46"/>
    <mergeCell ref="JS47:JS48"/>
    <mergeCell ref="JT47:JT48"/>
    <mergeCell ref="JU47:JU48"/>
    <mergeCell ref="JV47:JV48"/>
    <mergeCell ref="JW47:JW48"/>
    <mergeCell ref="JX47:JX48"/>
    <mergeCell ref="JY47:JY48"/>
    <mergeCell ref="JZ47:JZ48"/>
    <mergeCell ref="JS49:JS50"/>
    <mergeCell ref="JT49:JT50"/>
    <mergeCell ref="JU49:JU50"/>
    <mergeCell ref="JV49:JV50"/>
    <mergeCell ref="JW49:JW50"/>
    <mergeCell ref="JX49:JX50"/>
    <mergeCell ref="JY49:JY50"/>
    <mergeCell ref="JZ49:JZ50"/>
    <mergeCell ref="JS51:JS52"/>
    <mergeCell ref="JT51:JT52"/>
    <mergeCell ref="JU51:JU52"/>
    <mergeCell ref="JV51:JV52"/>
    <mergeCell ref="JW51:JW52"/>
    <mergeCell ref="JX51:JX52"/>
    <mergeCell ref="JY51:JY52"/>
    <mergeCell ref="JZ51:JZ52"/>
    <mergeCell ref="JS53:JS54"/>
    <mergeCell ref="JT53:JT54"/>
    <mergeCell ref="JU53:JU54"/>
    <mergeCell ref="JV53:JV54"/>
    <mergeCell ref="JW53:JW54"/>
    <mergeCell ref="JX53:JX54"/>
    <mergeCell ref="JY53:JY54"/>
    <mergeCell ref="JZ53:JZ54"/>
    <mergeCell ref="JS55:JS56"/>
    <mergeCell ref="JT55:JT56"/>
    <mergeCell ref="JU55:JU56"/>
    <mergeCell ref="JV55:JV56"/>
    <mergeCell ref="JW55:JW56"/>
    <mergeCell ref="JX55:JX56"/>
    <mergeCell ref="JY55:JY56"/>
    <mergeCell ref="JZ55:JZ56"/>
    <mergeCell ref="JS57:JS58"/>
    <mergeCell ref="JT57:JT58"/>
    <mergeCell ref="JU57:JU58"/>
    <mergeCell ref="JV57:JV58"/>
    <mergeCell ref="JW57:JW58"/>
    <mergeCell ref="JX57:JX58"/>
    <mergeCell ref="JY57:JY58"/>
    <mergeCell ref="JZ57:JZ58"/>
    <mergeCell ref="JS59:JS60"/>
    <mergeCell ref="JT59:JT60"/>
    <mergeCell ref="JU59:JU60"/>
    <mergeCell ref="JV59:JV60"/>
    <mergeCell ref="JW59:JW60"/>
    <mergeCell ref="JX59:JX60"/>
    <mergeCell ref="JY59:JY60"/>
    <mergeCell ref="JZ59:JZ60"/>
    <mergeCell ref="JS61:JS62"/>
    <mergeCell ref="JT61:JT62"/>
    <mergeCell ref="JU61:JU62"/>
    <mergeCell ref="JV61:JV62"/>
    <mergeCell ref="JW61:JW62"/>
    <mergeCell ref="JX61:JX62"/>
    <mergeCell ref="JY61:JY62"/>
    <mergeCell ref="JZ61:JZ62"/>
    <mergeCell ref="JS63:JS64"/>
    <mergeCell ref="JT63:JT64"/>
    <mergeCell ref="JU63:JU64"/>
    <mergeCell ref="JV63:JV64"/>
    <mergeCell ref="JW63:JW64"/>
    <mergeCell ref="JX63:JX64"/>
    <mergeCell ref="JY63:JY64"/>
    <mergeCell ref="JZ63:JZ64"/>
    <mergeCell ref="JS65:JS66"/>
    <mergeCell ref="JT65:JT66"/>
    <mergeCell ref="JU65:JU66"/>
    <mergeCell ref="JV65:JV66"/>
    <mergeCell ref="JW65:JW66"/>
    <mergeCell ref="JX65:JX66"/>
    <mergeCell ref="JY65:JY66"/>
    <mergeCell ref="JZ65:JZ66"/>
    <mergeCell ref="JS67:JS68"/>
    <mergeCell ref="JT67:JT68"/>
    <mergeCell ref="JU67:JU68"/>
    <mergeCell ref="JV67:JV68"/>
    <mergeCell ref="JW67:JW68"/>
    <mergeCell ref="JX67:JX68"/>
    <mergeCell ref="JY67:JY68"/>
    <mergeCell ref="JZ67:JZ68"/>
    <mergeCell ref="JS69:JS70"/>
    <mergeCell ref="JT69:JT70"/>
    <mergeCell ref="JU69:JU70"/>
    <mergeCell ref="JV69:JV70"/>
    <mergeCell ref="JW69:JW70"/>
    <mergeCell ref="JX69:JX70"/>
    <mergeCell ref="JY69:JY70"/>
    <mergeCell ref="JZ69:JZ70"/>
    <mergeCell ref="JS71:JS72"/>
    <mergeCell ref="JT71:JT72"/>
    <mergeCell ref="JU71:JU72"/>
    <mergeCell ref="JV71:JV72"/>
    <mergeCell ref="JW71:JW72"/>
    <mergeCell ref="JX71:JX72"/>
    <mergeCell ref="JY71:JY72"/>
    <mergeCell ref="JZ71:JZ72"/>
    <mergeCell ref="JS73:JS74"/>
    <mergeCell ref="JT73:JT74"/>
    <mergeCell ref="JU73:JU74"/>
    <mergeCell ref="JV73:JV74"/>
    <mergeCell ref="JW73:JW74"/>
    <mergeCell ref="JX73:JX74"/>
    <mergeCell ref="JY73:JY74"/>
    <mergeCell ref="JZ73:JZ74"/>
    <mergeCell ref="JS75:JS76"/>
    <mergeCell ref="JT75:JT76"/>
    <mergeCell ref="JU75:JU76"/>
    <mergeCell ref="JV75:JV76"/>
    <mergeCell ref="JW75:JW76"/>
    <mergeCell ref="JX75:JX76"/>
    <mergeCell ref="JY75:JY76"/>
    <mergeCell ref="JZ75:JZ76"/>
    <mergeCell ref="JS77:JS78"/>
    <mergeCell ref="JT77:JT78"/>
    <mergeCell ref="JU77:JU78"/>
    <mergeCell ref="JV77:JV78"/>
    <mergeCell ref="JW77:JW78"/>
    <mergeCell ref="JX77:JX78"/>
    <mergeCell ref="JY77:JY78"/>
    <mergeCell ref="JZ77:JZ78"/>
    <mergeCell ref="JS79:JS80"/>
    <mergeCell ref="JT79:JT80"/>
    <mergeCell ref="JU79:JU80"/>
    <mergeCell ref="JV79:JV80"/>
    <mergeCell ref="JW79:JW80"/>
    <mergeCell ref="JX79:JX80"/>
    <mergeCell ref="JY79:JY80"/>
    <mergeCell ref="JZ79:JZ80"/>
    <mergeCell ref="JS81:JS82"/>
    <mergeCell ref="JT81:JT82"/>
    <mergeCell ref="JU81:JU82"/>
    <mergeCell ref="JV81:JV82"/>
    <mergeCell ref="JW81:JW82"/>
    <mergeCell ref="JX81:JX82"/>
    <mergeCell ref="JY81:JY82"/>
    <mergeCell ref="JZ81:JZ82"/>
    <mergeCell ref="JS83:JS84"/>
    <mergeCell ref="JT83:JT84"/>
    <mergeCell ref="JU83:JU84"/>
    <mergeCell ref="JV83:JV84"/>
    <mergeCell ref="JW83:JW84"/>
    <mergeCell ref="JX83:JX84"/>
    <mergeCell ref="JY83:JY84"/>
    <mergeCell ref="JZ83:JZ84"/>
    <mergeCell ref="JS85:JS86"/>
    <mergeCell ref="JT85:JT86"/>
    <mergeCell ref="JU85:JU86"/>
    <mergeCell ref="JV85:JV86"/>
    <mergeCell ref="JW85:JW86"/>
    <mergeCell ref="JX85:JX86"/>
    <mergeCell ref="JY85:JY86"/>
    <mergeCell ref="JZ85:JZ86"/>
    <mergeCell ref="JS87:JS88"/>
    <mergeCell ref="JT87:JT88"/>
    <mergeCell ref="JU87:JU88"/>
    <mergeCell ref="JV87:JV88"/>
    <mergeCell ref="JW87:JW88"/>
    <mergeCell ref="JX87:JX88"/>
    <mergeCell ref="JY87:JY88"/>
    <mergeCell ref="JZ87:JZ88"/>
    <mergeCell ref="JS89:JS90"/>
    <mergeCell ref="JT89:JT90"/>
    <mergeCell ref="JU89:JU90"/>
    <mergeCell ref="JV89:JV90"/>
    <mergeCell ref="JW89:JW90"/>
    <mergeCell ref="JX89:JX90"/>
    <mergeCell ref="JY89:JY90"/>
    <mergeCell ref="JZ89:JZ90"/>
    <mergeCell ref="JS91:JS92"/>
    <mergeCell ref="JT91:JT92"/>
    <mergeCell ref="JU91:JU92"/>
    <mergeCell ref="JV91:JV92"/>
    <mergeCell ref="JW91:JW92"/>
    <mergeCell ref="JX91:JX92"/>
    <mergeCell ref="JY91:JY92"/>
    <mergeCell ref="JZ91:JZ92"/>
    <mergeCell ref="JS93:JS94"/>
    <mergeCell ref="JT93:JT94"/>
    <mergeCell ref="JU93:JU94"/>
    <mergeCell ref="JV93:JV94"/>
    <mergeCell ref="JW93:JW94"/>
    <mergeCell ref="JX93:JX94"/>
    <mergeCell ref="JY93:JY94"/>
    <mergeCell ref="JZ93:JZ94"/>
    <mergeCell ref="JS95:JS96"/>
    <mergeCell ref="JT95:JT96"/>
    <mergeCell ref="JU95:JU96"/>
    <mergeCell ref="JV95:JV96"/>
    <mergeCell ref="JW95:JW96"/>
    <mergeCell ref="JX95:JX96"/>
    <mergeCell ref="JY95:JY96"/>
    <mergeCell ref="JZ95:JZ96"/>
    <mergeCell ref="JS97:JS98"/>
    <mergeCell ref="JT97:JT98"/>
    <mergeCell ref="JU97:JU98"/>
    <mergeCell ref="JV97:JV98"/>
    <mergeCell ref="JW97:JW98"/>
    <mergeCell ref="JX97:JX98"/>
    <mergeCell ref="JY97:JY98"/>
    <mergeCell ref="JZ97:JZ98"/>
    <mergeCell ref="JS99:JS100"/>
    <mergeCell ref="JT99:JT100"/>
    <mergeCell ref="JU99:JU100"/>
    <mergeCell ref="JV99:JV100"/>
    <mergeCell ref="JW99:JW100"/>
    <mergeCell ref="JX99:JX100"/>
    <mergeCell ref="JY99:JY100"/>
    <mergeCell ref="JZ99:JZ100"/>
    <mergeCell ref="JS101:JS102"/>
    <mergeCell ref="JT101:JT102"/>
    <mergeCell ref="JU101:JU102"/>
    <mergeCell ref="JV101:JV102"/>
    <mergeCell ref="JW101:JW102"/>
    <mergeCell ref="JX101:JX102"/>
    <mergeCell ref="JY101:JY102"/>
    <mergeCell ref="JZ101:JZ102"/>
    <mergeCell ref="JS103:JS104"/>
    <mergeCell ref="JT103:JT104"/>
    <mergeCell ref="JU103:JU104"/>
    <mergeCell ref="JV103:JV104"/>
    <mergeCell ref="JW103:JW104"/>
    <mergeCell ref="JX103:JX104"/>
    <mergeCell ref="JY103:JY104"/>
    <mergeCell ref="JZ103:JZ104"/>
    <mergeCell ref="JS105:JS106"/>
    <mergeCell ref="JT105:JT106"/>
    <mergeCell ref="JU105:JU106"/>
    <mergeCell ref="JV105:JV106"/>
    <mergeCell ref="JW105:JW106"/>
    <mergeCell ref="JX105:JX106"/>
    <mergeCell ref="JY105:JY106"/>
    <mergeCell ref="JZ105:JZ106"/>
    <mergeCell ref="JS107:JS108"/>
    <mergeCell ref="JT107:JT108"/>
    <mergeCell ref="JU107:JU108"/>
    <mergeCell ref="JV107:JV108"/>
    <mergeCell ref="JW107:JW108"/>
    <mergeCell ref="JX107:JX108"/>
    <mergeCell ref="JY107:JY108"/>
    <mergeCell ref="JZ107:JZ108"/>
    <mergeCell ref="JS109:JS110"/>
    <mergeCell ref="JT109:JT110"/>
    <mergeCell ref="JU109:JU110"/>
    <mergeCell ref="JV109:JV110"/>
    <mergeCell ref="JW109:JW110"/>
    <mergeCell ref="JX109:JX110"/>
    <mergeCell ref="JY109:JY110"/>
    <mergeCell ref="JZ109:JZ110"/>
    <mergeCell ref="JS111:JS112"/>
    <mergeCell ref="JT111:JT113"/>
    <mergeCell ref="JU111:JU112"/>
    <mergeCell ref="JV111:JV112"/>
    <mergeCell ref="JW111:JW112"/>
    <mergeCell ref="JX111:JX112"/>
    <mergeCell ref="JY111:JY112"/>
    <mergeCell ref="JU113:JU115"/>
    <mergeCell ref="JV113:JV115"/>
    <mergeCell ref="JW113:JW115"/>
    <mergeCell ref="JX113:JX115"/>
    <mergeCell ref="JY113:JY115"/>
    <mergeCell ref="JZ113:JZ115"/>
    <mergeCell ref="JS114:JS115"/>
    <mergeCell ref="JT114:JT115"/>
    <mergeCell ref="JS116:JS117"/>
    <mergeCell ref="JT116:JT117"/>
    <mergeCell ref="JU116:JU117"/>
    <mergeCell ref="JV116:JV117"/>
    <mergeCell ref="JW116:JW117"/>
    <mergeCell ref="JX116:JX117"/>
    <mergeCell ref="JY116:JY117"/>
    <mergeCell ref="JZ116:JZ117"/>
    <mergeCell ref="JS118:JS119"/>
    <mergeCell ref="JT118:JT119"/>
    <mergeCell ref="JU118:JU119"/>
    <mergeCell ref="JV118:JV119"/>
    <mergeCell ref="JW118:JW119"/>
    <mergeCell ref="JX118:JX119"/>
    <mergeCell ref="JY118:JY119"/>
    <mergeCell ref="JZ118:JZ119"/>
    <mergeCell ref="JS120:JS121"/>
    <mergeCell ref="JT120:JT121"/>
    <mergeCell ref="JU120:JU121"/>
    <mergeCell ref="JV120:JV121"/>
    <mergeCell ref="JW120:JW121"/>
    <mergeCell ref="JX120:JX121"/>
    <mergeCell ref="JY120:JY121"/>
    <mergeCell ref="JZ120:JZ121"/>
    <mergeCell ref="JS122:JS123"/>
    <mergeCell ref="JT122:JT123"/>
    <mergeCell ref="JU122:JU123"/>
    <mergeCell ref="JV122:JV123"/>
    <mergeCell ref="JW122:JW123"/>
    <mergeCell ref="JX122:JX123"/>
    <mergeCell ref="JY122:JY123"/>
    <mergeCell ref="JZ122:JZ123"/>
    <mergeCell ref="JS124:JS125"/>
    <mergeCell ref="JT124:JT125"/>
    <mergeCell ref="JU124:JU125"/>
    <mergeCell ref="JV124:JV125"/>
    <mergeCell ref="JW124:JW125"/>
    <mergeCell ref="JX124:JX125"/>
    <mergeCell ref="JY124:JY125"/>
    <mergeCell ref="JZ124:JZ125"/>
    <mergeCell ref="JS126:JS127"/>
    <mergeCell ref="JT126:JT127"/>
    <mergeCell ref="JU126:JU127"/>
    <mergeCell ref="JV126:JV127"/>
    <mergeCell ref="JW126:JW127"/>
    <mergeCell ref="JX126:JX127"/>
    <mergeCell ref="JY126:JY127"/>
    <mergeCell ref="JZ126:JZ127"/>
    <mergeCell ref="JS128:JS129"/>
    <mergeCell ref="JT128:JT129"/>
    <mergeCell ref="JU128:JU129"/>
    <mergeCell ref="JV128:JV129"/>
    <mergeCell ref="JW128:JW129"/>
    <mergeCell ref="JX128:JX129"/>
    <mergeCell ref="JY128:JY129"/>
    <mergeCell ref="JZ128:JZ129"/>
    <mergeCell ref="JS130:JS131"/>
    <mergeCell ref="JT130:JT131"/>
    <mergeCell ref="JU130:JU131"/>
    <mergeCell ref="JV130:JV131"/>
    <mergeCell ref="JW130:JW131"/>
    <mergeCell ref="JX130:JX131"/>
    <mergeCell ref="JY130:JY131"/>
    <mergeCell ref="JZ130:JZ131"/>
    <mergeCell ref="JS132:JS133"/>
    <mergeCell ref="JT132:JT133"/>
    <mergeCell ref="JU132:JU133"/>
    <mergeCell ref="JV132:JV133"/>
    <mergeCell ref="JW132:JW133"/>
    <mergeCell ref="JX132:JX133"/>
    <mergeCell ref="JY132:JY133"/>
    <mergeCell ref="JZ132:JZ133"/>
    <mergeCell ref="JS134:JS135"/>
    <mergeCell ref="JT134:JT135"/>
    <mergeCell ref="JU134:JU135"/>
    <mergeCell ref="JV134:JV135"/>
    <mergeCell ref="JW134:JW135"/>
    <mergeCell ref="JX134:JX135"/>
    <mergeCell ref="JY134:JY135"/>
    <mergeCell ref="JZ134:JZ135"/>
    <mergeCell ref="JS136:JS137"/>
    <mergeCell ref="JT136:JT137"/>
    <mergeCell ref="JU136:JU137"/>
    <mergeCell ref="JV136:JV137"/>
    <mergeCell ref="JW136:JW137"/>
    <mergeCell ref="JX136:JX137"/>
    <mergeCell ref="JY136:JY137"/>
    <mergeCell ref="JZ136:JZ137"/>
    <mergeCell ref="JS138:JS139"/>
    <mergeCell ref="JT138:JT139"/>
    <mergeCell ref="JU138:JU139"/>
    <mergeCell ref="JV138:JV139"/>
    <mergeCell ref="JW138:JW139"/>
    <mergeCell ref="JX138:JX139"/>
    <mergeCell ref="JY138:JY139"/>
    <mergeCell ref="JZ138:JZ139"/>
    <mergeCell ref="JS140:JS141"/>
    <mergeCell ref="JT140:JT141"/>
    <mergeCell ref="JU140:JU141"/>
    <mergeCell ref="JV140:JV141"/>
    <mergeCell ref="JW140:JW141"/>
    <mergeCell ref="JX140:JX141"/>
    <mergeCell ref="JY140:JY141"/>
    <mergeCell ref="JZ140:JZ141"/>
    <mergeCell ref="JS142:JS143"/>
    <mergeCell ref="JT142:JT143"/>
    <mergeCell ref="JU142:JU143"/>
    <mergeCell ref="JV142:JV143"/>
    <mergeCell ref="JW142:JW143"/>
    <mergeCell ref="JX142:JX143"/>
    <mergeCell ref="JY142:JY143"/>
    <mergeCell ref="JZ142:JZ143"/>
    <mergeCell ref="JS144:JS145"/>
    <mergeCell ref="JT144:JT145"/>
    <mergeCell ref="JU144:JU145"/>
    <mergeCell ref="JV144:JV145"/>
    <mergeCell ref="JW144:JW145"/>
    <mergeCell ref="JX144:JX145"/>
    <mergeCell ref="JY144:JY145"/>
    <mergeCell ref="JZ144:JZ145"/>
    <mergeCell ref="JS146:JS147"/>
    <mergeCell ref="JT146:JT147"/>
    <mergeCell ref="JU146:JU147"/>
    <mergeCell ref="JV146:JV147"/>
    <mergeCell ref="JW146:JW147"/>
    <mergeCell ref="JX146:JX147"/>
    <mergeCell ref="JY146:JY147"/>
    <mergeCell ref="JZ146:JZ147"/>
    <mergeCell ref="JS148:JS149"/>
    <mergeCell ref="JT148:JT149"/>
    <mergeCell ref="JU148:JU149"/>
    <mergeCell ref="JV148:JV149"/>
    <mergeCell ref="JW148:JW149"/>
    <mergeCell ref="JX148:JX149"/>
    <mergeCell ref="JY148:JY149"/>
    <mergeCell ref="JZ148:JZ149"/>
    <mergeCell ref="JS150:JS151"/>
    <mergeCell ref="JT150:JT151"/>
    <mergeCell ref="JU150:JU151"/>
    <mergeCell ref="JV150:JV151"/>
    <mergeCell ref="JW150:JW151"/>
    <mergeCell ref="JX150:JX151"/>
    <mergeCell ref="JY150:JY151"/>
    <mergeCell ref="JZ150:JZ151"/>
    <mergeCell ref="JS152:JS153"/>
    <mergeCell ref="JT152:JT153"/>
    <mergeCell ref="JU152:JU153"/>
    <mergeCell ref="JV152:JV153"/>
    <mergeCell ref="JW152:JW153"/>
    <mergeCell ref="JX152:JX153"/>
    <mergeCell ref="JY152:JY153"/>
    <mergeCell ref="JZ152:JZ153"/>
    <mergeCell ref="JS154:JS155"/>
    <mergeCell ref="JT154:JT155"/>
    <mergeCell ref="JU154:JU155"/>
    <mergeCell ref="JV154:JV155"/>
    <mergeCell ref="JW154:JW155"/>
    <mergeCell ref="JX154:JX155"/>
    <mergeCell ref="JY154:JY155"/>
    <mergeCell ref="JZ154:JZ155"/>
    <mergeCell ref="JS156:JS157"/>
    <mergeCell ref="JT156:JT157"/>
    <mergeCell ref="JU156:JU157"/>
    <mergeCell ref="JV156:JV157"/>
    <mergeCell ref="JW156:JW157"/>
    <mergeCell ref="JX156:JX157"/>
    <mergeCell ref="JY156:JY157"/>
    <mergeCell ref="JZ156:JZ157"/>
    <mergeCell ref="JS158:JS159"/>
    <mergeCell ref="JT158:JT159"/>
    <mergeCell ref="JU158:JU159"/>
    <mergeCell ref="JV158:JV159"/>
    <mergeCell ref="JW158:JW159"/>
    <mergeCell ref="JX158:JX159"/>
    <mergeCell ref="JY158:JY159"/>
    <mergeCell ref="JZ158:JZ159"/>
    <mergeCell ref="JS160:JS161"/>
    <mergeCell ref="JT160:JT161"/>
    <mergeCell ref="JU160:JU161"/>
    <mergeCell ref="JV160:JV161"/>
    <mergeCell ref="JW160:JW161"/>
    <mergeCell ref="JX160:JX161"/>
    <mergeCell ref="JY160:JY161"/>
    <mergeCell ref="JZ160:JZ161"/>
    <mergeCell ref="JS162:JS163"/>
    <mergeCell ref="JT162:JT163"/>
    <mergeCell ref="JU162:JU163"/>
    <mergeCell ref="JV162:JV163"/>
    <mergeCell ref="JW162:JW163"/>
    <mergeCell ref="JX162:JX163"/>
    <mergeCell ref="JY162:JY163"/>
    <mergeCell ref="JZ162:JZ163"/>
    <mergeCell ref="JS164:JS165"/>
    <mergeCell ref="JT164:JT165"/>
    <mergeCell ref="JU164:JU165"/>
    <mergeCell ref="JV164:JV165"/>
    <mergeCell ref="JW164:JW165"/>
    <mergeCell ref="JX164:JX165"/>
    <mergeCell ref="JY164:JY165"/>
    <mergeCell ref="JZ164:JZ165"/>
    <mergeCell ref="JS166:JS167"/>
    <mergeCell ref="JT166:JT167"/>
    <mergeCell ref="JU166:JU167"/>
    <mergeCell ref="JV166:JV167"/>
    <mergeCell ref="JW166:JW167"/>
    <mergeCell ref="JX166:JX167"/>
    <mergeCell ref="JY166:JY167"/>
    <mergeCell ref="JZ166:JZ167"/>
    <mergeCell ref="JS168:JS169"/>
    <mergeCell ref="JT168:JT169"/>
    <mergeCell ref="JU168:JU169"/>
    <mergeCell ref="JV168:JV169"/>
    <mergeCell ref="JW168:JW169"/>
    <mergeCell ref="JX168:JX169"/>
    <mergeCell ref="JY168:JY169"/>
    <mergeCell ref="JZ168:JZ169"/>
    <mergeCell ref="JS170:JS171"/>
    <mergeCell ref="JT170:JT171"/>
    <mergeCell ref="JU170:JU171"/>
    <mergeCell ref="JV170:JV171"/>
    <mergeCell ref="JW170:JW171"/>
    <mergeCell ref="JX170:JX171"/>
    <mergeCell ref="JY170:JY171"/>
    <mergeCell ref="JZ170:JZ171"/>
    <mergeCell ref="JS172:JS173"/>
    <mergeCell ref="JT172:JT173"/>
    <mergeCell ref="JU172:JU173"/>
    <mergeCell ref="JV172:JV173"/>
    <mergeCell ref="JW172:JW173"/>
    <mergeCell ref="JX172:JX173"/>
    <mergeCell ref="JY172:JY173"/>
    <mergeCell ref="JZ172:JZ173"/>
    <mergeCell ref="JS174:JS175"/>
    <mergeCell ref="JT174:JT175"/>
    <mergeCell ref="JU174:JU175"/>
    <mergeCell ref="JV174:JV175"/>
    <mergeCell ref="JW174:JW175"/>
    <mergeCell ref="JX174:JX175"/>
    <mergeCell ref="JY174:JY175"/>
    <mergeCell ref="JZ174:JZ175"/>
    <mergeCell ref="JS176:JS177"/>
    <mergeCell ref="JT176:JT177"/>
    <mergeCell ref="JU176:JU177"/>
    <mergeCell ref="JV176:JV177"/>
    <mergeCell ref="JW176:JW177"/>
    <mergeCell ref="JX176:JX177"/>
    <mergeCell ref="JY176:JY177"/>
    <mergeCell ref="JZ176:JZ177"/>
    <mergeCell ref="JS178:JS179"/>
    <mergeCell ref="JT178:JT179"/>
    <mergeCell ref="JU178:JU179"/>
    <mergeCell ref="JV178:JV179"/>
    <mergeCell ref="JW178:JW179"/>
    <mergeCell ref="JX178:JX179"/>
    <mergeCell ref="JY178:JY179"/>
    <mergeCell ref="JZ178:JZ179"/>
    <mergeCell ref="JS180:JS181"/>
    <mergeCell ref="JT180:JT181"/>
    <mergeCell ref="JU180:JU181"/>
    <mergeCell ref="JV180:JV181"/>
    <mergeCell ref="JW180:JW181"/>
    <mergeCell ref="JX180:JX181"/>
    <mergeCell ref="JY180:JY181"/>
    <mergeCell ref="JZ180:JZ181"/>
    <mergeCell ref="JS182:JS183"/>
    <mergeCell ref="JT182:JT183"/>
    <mergeCell ref="JU182:JU183"/>
    <mergeCell ref="JV182:JV183"/>
    <mergeCell ref="JW182:JW183"/>
    <mergeCell ref="JX182:JX183"/>
    <mergeCell ref="JY182:JY183"/>
    <mergeCell ref="JZ182:JZ183"/>
    <mergeCell ref="JS184:JS185"/>
    <mergeCell ref="JT184:JT185"/>
    <mergeCell ref="JU184:JU185"/>
    <mergeCell ref="JV184:JV185"/>
    <mergeCell ref="JW184:JW185"/>
    <mergeCell ref="JX184:JX185"/>
    <mergeCell ref="JY184:JY185"/>
    <mergeCell ref="JZ184:JZ185"/>
    <mergeCell ref="JS186:JS187"/>
    <mergeCell ref="JT186:JT187"/>
    <mergeCell ref="JU186:JU187"/>
    <mergeCell ref="JV186:JV187"/>
    <mergeCell ref="JW186:JW187"/>
    <mergeCell ref="JX186:JX187"/>
    <mergeCell ref="JY186:JY187"/>
    <mergeCell ref="JZ186:JZ187"/>
    <mergeCell ref="JS188:JS189"/>
    <mergeCell ref="JT188:JT189"/>
    <mergeCell ref="JU188:JU189"/>
    <mergeCell ref="JV188:JV189"/>
    <mergeCell ref="JW188:JW189"/>
    <mergeCell ref="JX188:JX189"/>
    <mergeCell ref="JY188:JY189"/>
    <mergeCell ref="JZ188:JZ189"/>
    <mergeCell ref="JS190:JS191"/>
    <mergeCell ref="JT190:JT191"/>
    <mergeCell ref="JU190:JU191"/>
    <mergeCell ref="JV190:JV191"/>
    <mergeCell ref="JW190:JW191"/>
    <mergeCell ref="JX190:JX191"/>
    <mergeCell ref="JY190:JY191"/>
    <mergeCell ref="JZ190:JZ191"/>
    <mergeCell ref="JS192:JS193"/>
    <mergeCell ref="JT192:JT193"/>
    <mergeCell ref="JU192:JU193"/>
    <mergeCell ref="JV192:JV193"/>
    <mergeCell ref="JW192:JW193"/>
    <mergeCell ref="JX192:JX193"/>
    <mergeCell ref="JY192:JY193"/>
    <mergeCell ref="JZ192:JZ193"/>
    <mergeCell ref="JS194:JS195"/>
    <mergeCell ref="JT194:JT195"/>
    <mergeCell ref="JU194:JU195"/>
    <mergeCell ref="JV194:JV195"/>
    <mergeCell ref="JW194:JW195"/>
    <mergeCell ref="JX194:JX195"/>
    <mergeCell ref="JY194:JY195"/>
    <mergeCell ref="JZ194:JZ195"/>
    <mergeCell ref="JS196:JS197"/>
    <mergeCell ref="JT196:JT197"/>
    <mergeCell ref="JU196:JU197"/>
    <mergeCell ref="JV196:JV197"/>
    <mergeCell ref="JW196:JW197"/>
    <mergeCell ref="JX196:JX197"/>
    <mergeCell ref="JY196:JY197"/>
    <mergeCell ref="JZ196:JZ197"/>
    <mergeCell ref="JS198:JS199"/>
    <mergeCell ref="JT198:JT199"/>
    <mergeCell ref="JU198:JU199"/>
    <mergeCell ref="JV198:JV199"/>
    <mergeCell ref="JW198:JW199"/>
    <mergeCell ref="JX198:JX199"/>
    <mergeCell ref="JY198:JY199"/>
    <mergeCell ref="JZ198:JZ199"/>
    <mergeCell ref="JS200:JS201"/>
    <mergeCell ref="JT200:JT201"/>
    <mergeCell ref="JU200:JU201"/>
    <mergeCell ref="JV200:JV201"/>
    <mergeCell ref="JW200:JW201"/>
    <mergeCell ref="JX200:JX201"/>
    <mergeCell ref="JY200:JY201"/>
    <mergeCell ref="JZ200:JZ201"/>
    <mergeCell ref="JS202:JS203"/>
    <mergeCell ref="JT202:JT203"/>
    <mergeCell ref="JU202:JU203"/>
    <mergeCell ref="JV202:JV203"/>
    <mergeCell ref="JW202:JW203"/>
    <mergeCell ref="JX202:JX203"/>
    <mergeCell ref="JY202:JY203"/>
    <mergeCell ref="JZ202:JZ203"/>
    <mergeCell ref="JS204:JS205"/>
    <mergeCell ref="JT204:JT205"/>
    <mergeCell ref="JU204:JU205"/>
    <mergeCell ref="JV204:JV205"/>
    <mergeCell ref="JW204:JW205"/>
    <mergeCell ref="JX204:JX205"/>
    <mergeCell ref="JY204:JY205"/>
    <mergeCell ref="JZ204:JZ205"/>
    <mergeCell ref="JS206:JS207"/>
    <mergeCell ref="JT206:JT207"/>
    <mergeCell ref="JU206:JU207"/>
    <mergeCell ref="JV206:JV207"/>
    <mergeCell ref="JW206:JW207"/>
    <mergeCell ref="JX206:JX207"/>
    <mergeCell ref="JY206:JY207"/>
    <mergeCell ref="JZ206:JZ207"/>
    <mergeCell ref="JS208:JS209"/>
    <mergeCell ref="JT208:JT209"/>
    <mergeCell ref="JU208:JU209"/>
    <mergeCell ref="JV208:JV209"/>
    <mergeCell ref="JW208:JW209"/>
    <mergeCell ref="JX208:JX209"/>
    <mergeCell ref="JY208:JY209"/>
    <mergeCell ref="JZ208:JZ209"/>
    <mergeCell ref="JS210:JS211"/>
    <mergeCell ref="JT210:JT211"/>
    <mergeCell ref="JU210:JU211"/>
    <mergeCell ref="JV210:JV211"/>
    <mergeCell ref="JW210:JW211"/>
    <mergeCell ref="JX210:JX211"/>
    <mergeCell ref="JY210:JY211"/>
    <mergeCell ref="JZ210:JZ211"/>
    <mergeCell ref="JS212:JS213"/>
    <mergeCell ref="JT212:JT213"/>
    <mergeCell ref="JU212:JU213"/>
    <mergeCell ref="JV212:JV213"/>
    <mergeCell ref="JW212:JW213"/>
    <mergeCell ref="JX212:JX213"/>
    <mergeCell ref="JY212:JY213"/>
    <mergeCell ref="JZ212:JZ213"/>
    <mergeCell ref="JS214:JS215"/>
    <mergeCell ref="JT214:JT215"/>
    <mergeCell ref="JU214:JU215"/>
    <mergeCell ref="JV214:JV215"/>
    <mergeCell ref="JW214:JW215"/>
    <mergeCell ref="JX214:JX215"/>
    <mergeCell ref="JY214:JY215"/>
    <mergeCell ref="JZ214:JZ215"/>
    <mergeCell ref="JS216:JS217"/>
    <mergeCell ref="JT216:JT217"/>
    <mergeCell ref="JU216:JU217"/>
    <mergeCell ref="JV216:JV217"/>
    <mergeCell ref="JW216:JW217"/>
    <mergeCell ref="JX216:JX217"/>
    <mergeCell ref="JY216:JY217"/>
    <mergeCell ref="JZ216:JZ217"/>
    <mergeCell ref="JS218:JS219"/>
    <mergeCell ref="JT218:JT219"/>
    <mergeCell ref="JU218:JU219"/>
    <mergeCell ref="JV218:JV219"/>
    <mergeCell ref="JW218:JW219"/>
    <mergeCell ref="JX218:JX219"/>
    <mergeCell ref="JY218:JY219"/>
    <mergeCell ref="JZ218:JZ219"/>
    <mergeCell ref="JS220:JS221"/>
    <mergeCell ref="JT220:JT221"/>
    <mergeCell ref="JU220:JU221"/>
    <mergeCell ref="JV220:JV221"/>
    <mergeCell ref="JW220:JW221"/>
    <mergeCell ref="JX220:JX221"/>
    <mergeCell ref="JY220:JY221"/>
    <mergeCell ref="JZ220:JZ221"/>
    <mergeCell ref="JS222:JS223"/>
    <mergeCell ref="JT222:JT223"/>
    <mergeCell ref="JU222:JU223"/>
    <mergeCell ref="JV222:JV223"/>
    <mergeCell ref="JW222:JW223"/>
    <mergeCell ref="JX222:JX223"/>
    <mergeCell ref="JY222:JY223"/>
    <mergeCell ref="JZ222:JZ223"/>
    <mergeCell ref="JS224:JS225"/>
    <mergeCell ref="JT224:JT225"/>
    <mergeCell ref="JU224:JU225"/>
    <mergeCell ref="JV224:JV225"/>
    <mergeCell ref="JW224:JW225"/>
    <mergeCell ref="JX224:JX225"/>
    <mergeCell ref="JY224:JY225"/>
    <mergeCell ref="JZ224:JZ225"/>
    <mergeCell ref="JS226:JS227"/>
    <mergeCell ref="JT226:JT227"/>
    <mergeCell ref="JU226:JU227"/>
    <mergeCell ref="JV226:JV227"/>
    <mergeCell ref="JW226:JW227"/>
    <mergeCell ref="JX226:JX227"/>
    <mergeCell ref="JY226:JY227"/>
    <mergeCell ref="JZ226:JZ227"/>
    <mergeCell ref="JS228:JS229"/>
    <mergeCell ref="JT228:JT229"/>
    <mergeCell ref="JU228:JU229"/>
    <mergeCell ref="JV228:JV229"/>
    <mergeCell ref="JW228:JW229"/>
    <mergeCell ref="JX228:JX229"/>
    <mergeCell ref="JY228:JY229"/>
    <mergeCell ref="JZ228:JZ229"/>
    <mergeCell ref="JS230:JS231"/>
    <mergeCell ref="JT230:JT231"/>
    <mergeCell ref="JU230:JU231"/>
    <mergeCell ref="JV230:JV231"/>
    <mergeCell ref="JW230:JW231"/>
    <mergeCell ref="JX230:JX231"/>
    <mergeCell ref="JY230:JY231"/>
    <mergeCell ref="JZ230:JZ231"/>
    <mergeCell ref="JS232:JS233"/>
    <mergeCell ref="JT232:JT233"/>
    <mergeCell ref="JU232:JU233"/>
    <mergeCell ref="JV232:JV233"/>
    <mergeCell ref="JW232:JW233"/>
    <mergeCell ref="JX232:JX233"/>
    <mergeCell ref="JY232:JY233"/>
    <mergeCell ref="JZ232:JZ233"/>
    <mergeCell ref="JS234:JS235"/>
    <mergeCell ref="JT234:JT235"/>
    <mergeCell ref="JU234:JU235"/>
    <mergeCell ref="JV234:JV235"/>
    <mergeCell ref="JW234:JW235"/>
    <mergeCell ref="JX234:JX235"/>
    <mergeCell ref="JY234:JY235"/>
    <mergeCell ref="JZ234:JZ235"/>
    <mergeCell ref="JS236:JS237"/>
    <mergeCell ref="JT236:JT237"/>
    <mergeCell ref="JU236:JU237"/>
    <mergeCell ref="JV236:JV237"/>
    <mergeCell ref="JW236:JW237"/>
    <mergeCell ref="JX236:JX237"/>
    <mergeCell ref="JY236:JY237"/>
    <mergeCell ref="JZ236:JZ237"/>
    <mergeCell ref="JS238:JS239"/>
    <mergeCell ref="JT238:JT239"/>
    <mergeCell ref="JU238:JU239"/>
    <mergeCell ref="JV238:JV239"/>
    <mergeCell ref="JW238:JW239"/>
    <mergeCell ref="JX238:JX239"/>
    <mergeCell ref="JY238:JY239"/>
    <mergeCell ref="JZ238:JZ239"/>
    <mergeCell ref="JS240:JS241"/>
    <mergeCell ref="JT240:JT241"/>
    <mergeCell ref="JU240:JU241"/>
    <mergeCell ref="JV240:JV241"/>
    <mergeCell ref="JW240:JW241"/>
    <mergeCell ref="JX240:JX241"/>
    <mergeCell ref="JY240:JY241"/>
    <mergeCell ref="JZ240:JZ241"/>
    <mergeCell ref="JS242:JS243"/>
    <mergeCell ref="JT242:JT243"/>
    <mergeCell ref="JU242:JU243"/>
    <mergeCell ref="JV242:JV243"/>
    <mergeCell ref="JW242:JW243"/>
    <mergeCell ref="JX242:JX243"/>
    <mergeCell ref="JY242:JY243"/>
    <mergeCell ref="JZ242:JZ243"/>
    <mergeCell ref="JS244:JS245"/>
    <mergeCell ref="JT244:JT245"/>
    <mergeCell ref="JU244:JU245"/>
    <mergeCell ref="JV244:JV245"/>
    <mergeCell ref="JW244:JW245"/>
    <mergeCell ref="JX244:JX245"/>
    <mergeCell ref="JY244:JY245"/>
    <mergeCell ref="JZ244:JZ245"/>
    <mergeCell ref="JS246:JS247"/>
    <mergeCell ref="JT246:JT247"/>
    <mergeCell ref="JU246:JU247"/>
    <mergeCell ref="JV246:JV247"/>
    <mergeCell ref="JW246:JW247"/>
    <mergeCell ref="JX246:JX247"/>
    <mergeCell ref="JY246:JY247"/>
    <mergeCell ref="JZ246:JZ247"/>
    <mergeCell ref="JS248:JS249"/>
    <mergeCell ref="JT248:JT249"/>
    <mergeCell ref="JU248:JU249"/>
    <mergeCell ref="JV248:JV249"/>
    <mergeCell ref="JW248:JW249"/>
    <mergeCell ref="JX248:JX249"/>
    <mergeCell ref="JY248:JY249"/>
    <mergeCell ref="JZ248:JZ249"/>
    <mergeCell ref="JS250:JS251"/>
    <mergeCell ref="JT250:JT251"/>
    <mergeCell ref="JU250:JU251"/>
    <mergeCell ref="JV250:JV251"/>
    <mergeCell ref="JW250:JW251"/>
    <mergeCell ref="JX250:JX251"/>
    <mergeCell ref="JY250:JY251"/>
    <mergeCell ref="JZ250:JZ251"/>
    <mergeCell ref="JS252:JS253"/>
    <mergeCell ref="JT252:JT253"/>
    <mergeCell ref="JU252:JU253"/>
    <mergeCell ref="JV252:JV253"/>
    <mergeCell ref="JW252:JW253"/>
    <mergeCell ref="JX252:JX253"/>
    <mergeCell ref="JY252:JY253"/>
    <mergeCell ref="JZ252:JZ253"/>
    <mergeCell ref="JS254:JS255"/>
    <mergeCell ref="JT254:JT255"/>
    <mergeCell ref="JU254:JU255"/>
    <mergeCell ref="JV254:JV255"/>
    <mergeCell ref="JW254:JW255"/>
    <mergeCell ref="JX254:JX255"/>
    <mergeCell ref="JY254:JY255"/>
    <mergeCell ref="JZ254:JZ255"/>
    <mergeCell ref="JS256:JS257"/>
    <mergeCell ref="JT256:JT257"/>
    <mergeCell ref="JU256:JU257"/>
    <mergeCell ref="JV256:JV257"/>
    <mergeCell ref="JW256:JW257"/>
    <mergeCell ref="JX256:JX257"/>
    <mergeCell ref="JY256:JY257"/>
    <mergeCell ref="JZ256:JZ257"/>
    <mergeCell ref="JS258:JS259"/>
    <mergeCell ref="JT258:JT259"/>
    <mergeCell ref="JU258:JU259"/>
    <mergeCell ref="JV258:JV259"/>
    <mergeCell ref="JW258:JW259"/>
    <mergeCell ref="JX258:JX259"/>
    <mergeCell ref="JY258:JY259"/>
    <mergeCell ref="JZ258:JZ259"/>
    <mergeCell ref="JS260:JS261"/>
    <mergeCell ref="JT260:JT261"/>
    <mergeCell ref="JU260:JU261"/>
    <mergeCell ref="JV260:JV261"/>
    <mergeCell ref="JW260:JW261"/>
    <mergeCell ref="JX260:JX261"/>
    <mergeCell ref="JY260:JY261"/>
    <mergeCell ref="JZ260:JZ261"/>
    <mergeCell ref="JS262:JS263"/>
    <mergeCell ref="JT262:JT263"/>
    <mergeCell ref="JU262:JU263"/>
    <mergeCell ref="JV262:JV263"/>
    <mergeCell ref="JW262:JW263"/>
    <mergeCell ref="JX262:JX263"/>
    <mergeCell ref="JY262:JY263"/>
    <mergeCell ref="JZ262:JZ263"/>
    <mergeCell ref="JS264:JS265"/>
    <mergeCell ref="JT264:JT265"/>
    <mergeCell ref="JU264:JU265"/>
    <mergeCell ref="JV264:JV265"/>
    <mergeCell ref="JW264:JW265"/>
    <mergeCell ref="JX264:JX265"/>
    <mergeCell ref="JY264:JY265"/>
    <mergeCell ref="JZ264:JZ265"/>
    <mergeCell ref="JS266:JS267"/>
    <mergeCell ref="JT266:JT267"/>
    <mergeCell ref="JU266:JU267"/>
    <mergeCell ref="JV266:JV267"/>
    <mergeCell ref="JW266:JW267"/>
    <mergeCell ref="JX266:JX267"/>
    <mergeCell ref="JY266:JY267"/>
    <mergeCell ref="JZ266:JZ267"/>
    <mergeCell ref="JS268:JS269"/>
    <mergeCell ref="JT268:JT269"/>
    <mergeCell ref="JU268:JU269"/>
    <mergeCell ref="JV268:JV269"/>
    <mergeCell ref="JW268:JW269"/>
    <mergeCell ref="JX268:JX269"/>
    <mergeCell ref="JY268:JY269"/>
    <mergeCell ref="JZ268:JZ269"/>
    <mergeCell ref="JS270:JS271"/>
    <mergeCell ref="JT270:JT271"/>
    <mergeCell ref="JU270:JU271"/>
    <mergeCell ref="JV270:JV271"/>
    <mergeCell ref="JW270:JW271"/>
    <mergeCell ref="JX270:JX271"/>
    <mergeCell ref="JY270:JY271"/>
    <mergeCell ref="JZ270:JZ271"/>
    <mergeCell ref="JS272:JS273"/>
    <mergeCell ref="JT272:JT273"/>
    <mergeCell ref="JU272:JU273"/>
    <mergeCell ref="JV272:JV273"/>
    <mergeCell ref="JW272:JW273"/>
    <mergeCell ref="JX272:JX273"/>
    <mergeCell ref="JY272:JY273"/>
    <mergeCell ref="JZ272:JZ273"/>
    <mergeCell ref="JS274:JS275"/>
    <mergeCell ref="JT274:JT275"/>
    <mergeCell ref="JU274:JU275"/>
    <mergeCell ref="JV274:JV275"/>
    <mergeCell ref="JW274:JW275"/>
    <mergeCell ref="JX274:JX275"/>
    <mergeCell ref="JY274:JY275"/>
    <mergeCell ref="JZ274:JZ275"/>
    <mergeCell ref="JS276:JS277"/>
    <mergeCell ref="JT276:JT277"/>
    <mergeCell ref="JU276:JU277"/>
    <mergeCell ref="JV276:JV277"/>
    <mergeCell ref="JW276:JW277"/>
    <mergeCell ref="JX276:JX277"/>
    <mergeCell ref="JY276:JY277"/>
    <mergeCell ref="JZ276:JZ277"/>
    <mergeCell ref="JS278:JS279"/>
    <mergeCell ref="JT278:JT279"/>
    <mergeCell ref="JU278:JU279"/>
    <mergeCell ref="JV278:JV279"/>
    <mergeCell ref="JW278:JW279"/>
    <mergeCell ref="JX278:JX279"/>
    <mergeCell ref="JY278:JY279"/>
    <mergeCell ref="JZ278:JZ279"/>
    <mergeCell ref="JS280:JS281"/>
    <mergeCell ref="JT280:JT281"/>
    <mergeCell ref="JU280:JU281"/>
    <mergeCell ref="JV280:JV281"/>
    <mergeCell ref="JW280:JW281"/>
    <mergeCell ref="JX280:JX281"/>
    <mergeCell ref="JY280:JY281"/>
    <mergeCell ref="JZ280:JZ281"/>
    <mergeCell ref="JS282:JS283"/>
    <mergeCell ref="JT282:JT283"/>
    <mergeCell ref="JU282:JU283"/>
    <mergeCell ref="JV282:JV283"/>
    <mergeCell ref="JW282:JW283"/>
    <mergeCell ref="JX282:JX283"/>
    <mergeCell ref="JY282:JY283"/>
    <mergeCell ref="JZ282:JZ283"/>
    <mergeCell ref="JS284:JS285"/>
    <mergeCell ref="JT284:JT285"/>
    <mergeCell ref="JU284:JU285"/>
    <mergeCell ref="JV284:JV285"/>
    <mergeCell ref="JW284:JW285"/>
    <mergeCell ref="JX284:JX285"/>
    <mergeCell ref="JY284:JY285"/>
    <mergeCell ref="JZ284:JZ285"/>
    <mergeCell ref="JS286:JS287"/>
    <mergeCell ref="JT286:JT287"/>
    <mergeCell ref="JU286:JU287"/>
    <mergeCell ref="JV286:JV287"/>
    <mergeCell ref="JW286:JW287"/>
    <mergeCell ref="JX286:JX287"/>
    <mergeCell ref="JY286:JY287"/>
    <mergeCell ref="JZ286:JZ287"/>
    <mergeCell ref="JS288:JS289"/>
    <mergeCell ref="JT288:JT289"/>
    <mergeCell ref="JU288:JU289"/>
    <mergeCell ref="JV288:JV289"/>
    <mergeCell ref="JW288:JW289"/>
    <mergeCell ref="JX288:JX289"/>
    <mergeCell ref="JY288:JY289"/>
    <mergeCell ref="JZ288:JZ289"/>
    <mergeCell ref="JS290:JS291"/>
    <mergeCell ref="JT290:JT291"/>
    <mergeCell ref="JU290:JU291"/>
    <mergeCell ref="JV290:JV291"/>
    <mergeCell ref="JW290:JW291"/>
    <mergeCell ref="JX290:JX291"/>
    <mergeCell ref="JY290:JY291"/>
    <mergeCell ref="JZ290:JZ291"/>
    <mergeCell ref="JS292:JS293"/>
    <mergeCell ref="JT292:JT293"/>
    <mergeCell ref="JU292:JU293"/>
    <mergeCell ref="JV292:JV293"/>
    <mergeCell ref="JW292:JW293"/>
    <mergeCell ref="JX292:JX293"/>
    <mergeCell ref="JY292:JY293"/>
    <mergeCell ref="JZ292:JZ293"/>
    <mergeCell ref="JS294:JS295"/>
    <mergeCell ref="JT294:JT295"/>
    <mergeCell ref="JU294:JU295"/>
    <mergeCell ref="JV294:JV295"/>
    <mergeCell ref="JW294:JW295"/>
    <mergeCell ref="JX294:JX295"/>
    <mergeCell ref="JY294:JY295"/>
    <mergeCell ref="JZ294:JZ295"/>
    <mergeCell ref="JS296:JS297"/>
    <mergeCell ref="JT296:JT297"/>
    <mergeCell ref="JU296:JU297"/>
    <mergeCell ref="JV296:JV297"/>
    <mergeCell ref="JW296:JW297"/>
    <mergeCell ref="JX296:JX297"/>
    <mergeCell ref="JY296:JY297"/>
    <mergeCell ref="JZ296:JZ297"/>
    <mergeCell ref="JS298:JS299"/>
    <mergeCell ref="JT298:JT299"/>
    <mergeCell ref="JU298:JU299"/>
    <mergeCell ref="JV298:JV299"/>
    <mergeCell ref="JW298:JW299"/>
    <mergeCell ref="JX298:JX299"/>
    <mergeCell ref="JY298:JY299"/>
    <mergeCell ref="JZ298:JZ299"/>
    <mergeCell ref="JS300:JS301"/>
    <mergeCell ref="JT300:JT301"/>
    <mergeCell ref="JU300:JU301"/>
    <mergeCell ref="JV300:JV301"/>
    <mergeCell ref="JW300:JW301"/>
    <mergeCell ref="JX300:JX301"/>
    <mergeCell ref="JY300:JY301"/>
    <mergeCell ref="JZ300:JZ301"/>
    <mergeCell ref="JS302:JS303"/>
    <mergeCell ref="JT302:JT303"/>
    <mergeCell ref="JU302:JU303"/>
    <mergeCell ref="JV302:JV303"/>
    <mergeCell ref="JW302:JW303"/>
    <mergeCell ref="JX302:JX303"/>
    <mergeCell ref="JY302:JY303"/>
    <mergeCell ref="JZ302:JZ303"/>
    <mergeCell ref="JS304:JS305"/>
    <mergeCell ref="JT304:JT305"/>
    <mergeCell ref="JU304:JU305"/>
    <mergeCell ref="JV304:JV305"/>
    <mergeCell ref="JW304:JW305"/>
    <mergeCell ref="JX304:JX305"/>
    <mergeCell ref="JY304:JY305"/>
    <mergeCell ref="JZ304:JZ305"/>
    <mergeCell ref="JS306:JS307"/>
    <mergeCell ref="JT306:JT307"/>
    <mergeCell ref="JU306:JU307"/>
    <mergeCell ref="JV306:JV307"/>
    <mergeCell ref="JW306:JW307"/>
    <mergeCell ref="JX306:JX307"/>
    <mergeCell ref="JY306:JY307"/>
    <mergeCell ref="JZ306:JZ307"/>
    <mergeCell ref="JS308:JS309"/>
    <mergeCell ref="JT308:JT309"/>
    <mergeCell ref="JU308:JU309"/>
    <mergeCell ref="JV308:JV309"/>
    <mergeCell ref="JW308:JW309"/>
    <mergeCell ref="JX308:JX309"/>
    <mergeCell ref="JY308:JY309"/>
    <mergeCell ref="JZ308:JZ309"/>
    <mergeCell ref="JS310:JS311"/>
    <mergeCell ref="JT310:JT311"/>
    <mergeCell ref="JU310:JU311"/>
    <mergeCell ref="JV310:JV311"/>
    <mergeCell ref="JW310:JW311"/>
    <mergeCell ref="JX310:JX311"/>
    <mergeCell ref="JY310:JY311"/>
    <mergeCell ref="JZ310:JZ311"/>
    <mergeCell ref="JS312:JS313"/>
    <mergeCell ref="JT312:JT313"/>
    <mergeCell ref="JU312:JU313"/>
    <mergeCell ref="JV312:JV313"/>
    <mergeCell ref="JW312:JW313"/>
    <mergeCell ref="JX312:JX313"/>
    <mergeCell ref="JY312:JY313"/>
    <mergeCell ref="JZ312:JZ313"/>
    <mergeCell ref="JS314:JS315"/>
    <mergeCell ref="JT314:JT315"/>
    <mergeCell ref="JU314:JU315"/>
    <mergeCell ref="JV314:JV315"/>
    <mergeCell ref="JW314:JW315"/>
    <mergeCell ref="JX314:JX315"/>
    <mergeCell ref="JY314:JY315"/>
    <mergeCell ref="JZ314:JZ315"/>
    <mergeCell ref="JS316:JS317"/>
    <mergeCell ref="JT316:JT317"/>
    <mergeCell ref="JU316:JU317"/>
    <mergeCell ref="JV316:JV317"/>
    <mergeCell ref="JW316:JW317"/>
    <mergeCell ref="JX316:JX317"/>
    <mergeCell ref="JY316:JY317"/>
    <mergeCell ref="JZ316:JZ317"/>
    <mergeCell ref="JS318:JS319"/>
    <mergeCell ref="JT318:JT319"/>
    <mergeCell ref="JU318:JU319"/>
    <mergeCell ref="JV318:JV319"/>
    <mergeCell ref="JW318:JW319"/>
    <mergeCell ref="JX318:JX319"/>
    <mergeCell ref="JY318:JY319"/>
    <mergeCell ref="JZ318:JZ319"/>
    <mergeCell ref="JS320:JS321"/>
    <mergeCell ref="JT320:JT321"/>
    <mergeCell ref="JU320:JU321"/>
    <mergeCell ref="JV320:JV321"/>
    <mergeCell ref="JW320:JW321"/>
    <mergeCell ref="JX320:JX321"/>
    <mergeCell ref="JY320:JY321"/>
    <mergeCell ref="JZ320:JZ321"/>
    <mergeCell ref="JS322:JS323"/>
    <mergeCell ref="JT322:JT323"/>
    <mergeCell ref="JU322:JU323"/>
    <mergeCell ref="JV322:JV323"/>
    <mergeCell ref="JW322:JW323"/>
    <mergeCell ref="JX322:JX323"/>
    <mergeCell ref="JY322:JY323"/>
    <mergeCell ref="JZ322:JZ323"/>
    <mergeCell ref="JS324:JS325"/>
    <mergeCell ref="JT324:JT325"/>
    <mergeCell ref="JU324:JU325"/>
    <mergeCell ref="JV324:JV325"/>
    <mergeCell ref="JW324:JW325"/>
    <mergeCell ref="JX324:JX325"/>
    <mergeCell ref="JY324:JY325"/>
    <mergeCell ref="JZ324:JZ325"/>
    <mergeCell ref="JS326:JS327"/>
    <mergeCell ref="JT326:JT327"/>
    <mergeCell ref="JU326:JU327"/>
    <mergeCell ref="JV326:JV327"/>
    <mergeCell ref="JW326:JW327"/>
    <mergeCell ref="JX326:JX327"/>
    <mergeCell ref="JY326:JY327"/>
    <mergeCell ref="JZ326:JZ327"/>
    <mergeCell ref="JS328:JS329"/>
    <mergeCell ref="JT328:JT329"/>
    <mergeCell ref="JU328:JU329"/>
    <mergeCell ref="JV328:JV329"/>
    <mergeCell ref="JW328:JW329"/>
    <mergeCell ref="JX328:JX329"/>
    <mergeCell ref="JY328:JY329"/>
    <mergeCell ref="JZ328:JZ329"/>
    <mergeCell ref="JS330:JS331"/>
    <mergeCell ref="JT330:JT331"/>
    <mergeCell ref="JU330:JU331"/>
    <mergeCell ref="JV330:JV331"/>
    <mergeCell ref="JW330:JW331"/>
    <mergeCell ref="JX330:JX331"/>
    <mergeCell ref="JY330:JY331"/>
    <mergeCell ref="JZ330:JZ331"/>
    <mergeCell ref="JS332:JS333"/>
    <mergeCell ref="JT332:JT333"/>
    <mergeCell ref="JU332:JU333"/>
    <mergeCell ref="JV332:JV333"/>
    <mergeCell ref="JW332:JW333"/>
    <mergeCell ref="JX332:JX333"/>
    <mergeCell ref="JY332:JY333"/>
    <mergeCell ref="JZ332:JZ333"/>
    <mergeCell ref="JS334:JS335"/>
    <mergeCell ref="JT334:JT335"/>
    <mergeCell ref="JU334:JU335"/>
    <mergeCell ref="JV334:JV335"/>
    <mergeCell ref="JW334:JW335"/>
    <mergeCell ref="JX334:JX335"/>
    <mergeCell ref="JY334:JY335"/>
    <mergeCell ref="JZ334:JZ335"/>
    <mergeCell ref="JS336:JS337"/>
    <mergeCell ref="JT336:JT337"/>
    <mergeCell ref="JU336:JU337"/>
    <mergeCell ref="JV336:JV337"/>
    <mergeCell ref="JW336:JW337"/>
    <mergeCell ref="JX336:JX337"/>
    <mergeCell ref="JY336:JY337"/>
    <mergeCell ref="JZ336:JZ337"/>
    <mergeCell ref="JS338:JS339"/>
    <mergeCell ref="JT338:JT339"/>
    <mergeCell ref="JU338:JU339"/>
    <mergeCell ref="JV338:JV339"/>
    <mergeCell ref="JW338:JW339"/>
    <mergeCell ref="JX338:JX339"/>
    <mergeCell ref="JY338:JY339"/>
    <mergeCell ref="JZ338:JZ339"/>
    <mergeCell ref="JS340:JS341"/>
    <mergeCell ref="JT340:JT341"/>
    <mergeCell ref="JU340:JU341"/>
    <mergeCell ref="JV340:JV341"/>
    <mergeCell ref="JW340:JW341"/>
    <mergeCell ref="JX340:JX341"/>
    <mergeCell ref="JY340:JY341"/>
    <mergeCell ref="JZ340:JZ341"/>
    <mergeCell ref="JS342:JS343"/>
    <mergeCell ref="JT342:JT343"/>
    <mergeCell ref="JU342:JU343"/>
    <mergeCell ref="JV342:JV343"/>
    <mergeCell ref="JW342:JW343"/>
    <mergeCell ref="JX342:JX343"/>
    <mergeCell ref="JY342:JY343"/>
    <mergeCell ref="JZ342:JZ343"/>
    <mergeCell ref="JS344:JS345"/>
    <mergeCell ref="JT344:JT345"/>
    <mergeCell ref="JU344:JU345"/>
    <mergeCell ref="JV344:JV345"/>
    <mergeCell ref="JW344:JW345"/>
    <mergeCell ref="JX344:JX345"/>
    <mergeCell ref="JY344:JY345"/>
    <mergeCell ref="JZ344:JZ345"/>
    <mergeCell ref="JS346:JS347"/>
    <mergeCell ref="JT346:JT347"/>
    <mergeCell ref="JU346:JU347"/>
    <mergeCell ref="JV346:JV347"/>
    <mergeCell ref="JW346:JW347"/>
    <mergeCell ref="JX346:JX347"/>
    <mergeCell ref="JY346:JY347"/>
    <mergeCell ref="JZ346:JZ347"/>
    <mergeCell ref="JS348:JS349"/>
    <mergeCell ref="JT348:JT349"/>
    <mergeCell ref="JU348:JU349"/>
    <mergeCell ref="JV348:JV349"/>
    <mergeCell ref="JW348:JW349"/>
    <mergeCell ref="JX348:JX349"/>
    <mergeCell ref="JY348:JY349"/>
    <mergeCell ref="JZ348:JZ349"/>
    <mergeCell ref="JS350:JS351"/>
    <mergeCell ref="JT350:JT351"/>
    <mergeCell ref="JU350:JU351"/>
    <mergeCell ref="JV350:JV351"/>
    <mergeCell ref="JW350:JW351"/>
    <mergeCell ref="JX350:JX351"/>
    <mergeCell ref="JY350:JY351"/>
    <mergeCell ref="JZ350:JZ351"/>
    <mergeCell ref="JS352:JS353"/>
    <mergeCell ref="JT352:JT353"/>
    <mergeCell ref="JU352:JU353"/>
    <mergeCell ref="JV352:JV353"/>
    <mergeCell ref="JW352:JW353"/>
    <mergeCell ref="JX352:JX353"/>
    <mergeCell ref="JY352:JY353"/>
    <mergeCell ref="JZ352:JZ353"/>
    <mergeCell ref="JS354:JS355"/>
    <mergeCell ref="JT354:JT355"/>
    <mergeCell ref="JU354:JU355"/>
    <mergeCell ref="JV354:JV355"/>
    <mergeCell ref="JW354:JW355"/>
    <mergeCell ref="JX354:JX355"/>
    <mergeCell ref="JY354:JY355"/>
    <mergeCell ref="JZ354:JZ355"/>
    <mergeCell ref="JS356:JS357"/>
    <mergeCell ref="JT356:JT357"/>
    <mergeCell ref="JU356:JU357"/>
    <mergeCell ref="JV356:JV357"/>
    <mergeCell ref="JW356:JW357"/>
    <mergeCell ref="JX356:JX357"/>
    <mergeCell ref="JY356:JY357"/>
    <mergeCell ref="JZ356:JZ357"/>
    <mergeCell ref="JS358:JS359"/>
    <mergeCell ref="JT358:JT359"/>
    <mergeCell ref="JU358:JU359"/>
    <mergeCell ref="JV358:JV359"/>
    <mergeCell ref="JW358:JW359"/>
    <mergeCell ref="JX358:JX359"/>
    <mergeCell ref="JY358:JY359"/>
    <mergeCell ref="JZ358:JZ359"/>
    <mergeCell ref="JS360:JS361"/>
    <mergeCell ref="JT360:JT361"/>
    <mergeCell ref="JU360:JU361"/>
    <mergeCell ref="JV360:JV361"/>
    <mergeCell ref="JW360:JW361"/>
    <mergeCell ref="JX360:JX361"/>
    <mergeCell ref="JY360:JY361"/>
    <mergeCell ref="JZ360:JZ361"/>
    <mergeCell ref="JS362:JS363"/>
    <mergeCell ref="JT362:JT363"/>
    <mergeCell ref="JU362:JU363"/>
    <mergeCell ref="JV362:JV363"/>
    <mergeCell ref="JW362:JW363"/>
    <mergeCell ref="JX362:JX363"/>
    <mergeCell ref="JY362:JY363"/>
    <mergeCell ref="JZ362:JZ363"/>
    <mergeCell ref="JS364:JS365"/>
    <mergeCell ref="JT364:JT365"/>
    <mergeCell ref="JU364:JU365"/>
    <mergeCell ref="JV364:JV365"/>
    <mergeCell ref="JW364:JW365"/>
    <mergeCell ref="JX364:JX365"/>
    <mergeCell ref="JY364:JY365"/>
    <mergeCell ref="JZ364:JZ365"/>
    <mergeCell ref="JS366:JS367"/>
    <mergeCell ref="JT366:JT367"/>
    <mergeCell ref="JU366:JU367"/>
    <mergeCell ref="JV366:JV367"/>
    <mergeCell ref="JW366:JW367"/>
    <mergeCell ref="JX366:JX367"/>
    <mergeCell ref="JY366:JY367"/>
    <mergeCell ref="JZ366:JZ367"/>
    <mergeCell ref="JS368:JS369"/>
    <mergeCell ref="JT368:JT369"/>
    <mergeCell ref="JU368:JU369"/>
    <mergeCell ref="JV368:JV369"/>
    <mergeCell ref="JW368:JW369"/>
    <mergeCell ref="JX368:JX369"/>
    <mergeCell ref="JY368:JY369"/>
    <mergeCell ref="JZ368:JZ369"/>
    <mergeCell ref="JS370:JS371"/>
    <mergeCell ref="JT370:JT371"/>
    <mergeCell ref="JU370:JU371"/>
    <mergeCell ref="JV370:JV371"/>
    <mergeCell ref="JW370:JW371"/>
    <mergeCell ref="JX370:JX371"/>
    <mergeCell ref="JY370:JY371"/>
    <mergeCell ref="JZ370:JZ371"/>
    <mergeCell ref="JS372:JS373"/>
    <mergeCell ref="JT372:JT373"/>
    <mergeCell ref="JU372:JU373"/>
    <mergeCell ref="JV372:JV373"/>
    <mergeCell ref="JW372:JW373"/>
    <mergeCell ref="JX372:JX373"/>
    <mergeCell ref="JY372:JY373"/>
    <mergeCell ref="JZ372:JZ373"/>
    <mergeCell ref="JS374:JS375"/>
    <mergeCell ref="JT374:JT375"/>
    <mergeCell ref="JU374:JU375"/>
    <mergeCell ref="JV374:JV375"/>
    <mergeCell ref="JW374:JW375"/>
    <mergeCell ref="JX374:JX375"/>
    <mergeCell ref="JY374:JY375"/>
    <mergeCell ref="JZ374:JZ375"/>
    <mergeCell ref="JS376:JS377"/>
    <mergeCell ref="JT376:JT377"/>
    <mergeCell ref="JU376:JU377"/>
    <mergeCell ref="JV376:JV377"/>
    <mergeCell ref="JW376:JW377"/>
    <mergeCell ref="JX376:JX377"/>
    <mergeCell ref="JY376:JY377"/>
    <mergeCell ref="JZ376:JZ377"/>
    <mergeCell ref="JS378:JS379"/>
    <mergeCell ref="JT378:JT379"/>
    <mergeCell ref="JU378:JU379"/>
    <mergeCell ref="JV378:JV379"/>
    <mergeCell ref="JW378:JW379"/>
    <mergeCell ref="JX378:JX379"/>
    <mergeCell ref="JY378:JY379"/>
    <mergeCell ref="JZ378:JZ379"/>
    <mergeCell ref="JS380:JS381"/>
    <mergeCell ref="JT380:JT381"/>
    <mergeCell ref="JU380:JU381"/>
    <mergeCell ref="JV380:JV381"/>
    <mergeCell ref="JW380:JW381"/>
    <mergeCell ref="JX380:JX381"/>
    <mergeCell ref="JY380:JY381"/>
    <mergeCell ref="JZ380:JZ381"/>
    <mergeCell ref="JS382:JS383"/>
    <mergeCell ref="JT382:JT383"/>
    <mergeCell ref="JU382:JU383"/>
    <mergeCell ref="JV382:JV383"/>
    <mergeCell ref="JW382:JW383"/>
    <mergeCell ref="JX382:JX383"/>
    <mergeCell ref="JY382:JY383"/>
    <mergeCell ref="JZ382:JZ383"/>
    <mergeCell ref="JS384:JS385"/>
    <mergeCell ref="JT384:JT385"/>
    <mergeCell ref="JU384:JU385"/>
    <mergeCell ref="JV384:JV385"/>
    <mergeCell ref="JW384:JW385"/>
    <mergeCell ref="JX384:JX385"/>
    <mergeCell ref="JY384:JY385"/>
    <mergeCell ref="JZ384:JZ385"/>
    <mergeCell ref="JS386:JS387"/>
    <mergeCell ref="JT386:JT387"/>
    <mergeCell ref="JU386:JU387"/>
    <mergeCell ref="JV386:JV387"/>
    <mergeCell ref="JW386:JW387"/>
    <mergeCell ref="JX386:JX387"/>
    <mergeCell ref="JY386:JY387"/>
    <mergeCell ref="JZ386:JZ387"/>
    <mergeCell ref="JS388:JS389"/>
    <mergeCell ref="JT388:JT389"/>
    <mergeCell ref="JU388:JU389"/>
    <mergeCell ref="JV388:JV389"/>
    <mergeCell ref="JW388:JW389"/>
    <mergeCell ref="JX388:JX389"/>
    <mergeCell ref="JY388:JY389"/>
    <mergeCell ref="JZ388:JZ389"/>
    <mergeCell ref="JS390:JS391"/>
    <mergeCell ref="JT390:JT391"/>
    <mergeCell ref="JU390:JU391"/>
    <mergeCell ref="JV390:JV391"/>
    <mergeCell ref="JW390:JW391"/>
    <mergeCell ref="JX390:JX391"/>
    <mergeCell ref="JY390:JY391"/>
    <mergeCell ref="JZ390:JZ391"/>
    <mergeCell ref="JS392:JS393"/>
    <mergeCell ref="JT392:JT393"/>
    <mergeCell ref="JU392:JU393"/>
    <mergeCell ref="JV392:JV393"/>
    <mergeCell ref="JW392:JW393"/>
    <mergeCell ref="JX392:JX393"/>
    <mergeCell ref="JY392:JY393"/>
    <mergeCell ref="JZ392:JZ393"/>
    <mergeCell ref="JS394:JS395"/>
    <mergeCell ref="JT394:JT395"/>
    <mergeCell ref="JU394:JU395"/>
    <mergeCell ref="JV394:JV395"/>
    <mergeCell ref="JW394:JW395"/>
    <mergeCell ref="JX394:JX395"/>
    <mergeCell ref="JY394:JY395"/>
    <mergeCell ref="JZ394:JZ395"/>
    <mergeCell ref="JS396:JS397"/>
    <mergeCell ref="JT396:JT397"/>
    <mergeCell ref="JU396:JU397"/>
    <mergeCell ref="JV396:JV397"/>
    <mergeCell ref="JW396:JW397"/>
    <mergeCell ref="JX396:JX397"/>
    <mergeCell ref="JY396:JY397"/>
    <mergeCell ref="JZ396:JZ397"/>
    <mergeCell ref="JS398:JS399"/>
    <mergeCell ref="JT398:JT399"/>
    <mergeCell ref="JU398:JU399"/>
    <mergeCell ref="JV398:JV399"/>
    <mergeCell ref="JW398:JW399"/>
    <mergeCell ref="JX398:JX399"/>
    <mergeCell ref="JY398:JY399"/>
    <mergeCell ref="JZ398:JZ399"/>
    <mergeCell ref="JS400:JS401"/>
    <mergeCell ref="JT400:JT401"/>
    <mergeCell ref="JU400:JU401"/>
    <mergeCell ref="JV400:JV401"/>
    <mergeCell ref="JW400:JW401"/>
    <mergeCell ref="JX400:JX401"/>
    <mergeCell ref="JY400:JY401"/>
    <mergeCell ref="JZ400:JZ401"/>
    <mergeCell ref="JS402:JS403"/>
    <mergeCell ref="JT402:JT403"/>
    <mergeCell ref="JU402:JU403"/>
    <mergeCell ref="JV402:JV403"/>
    <mergeCell ref="JW402:JW403"/>
    <mergeCell ref="JX402:JX403"/>
    <mergeCell ref="JY402:JY403"/>
    <mergeCell ref="JZ402:JZ403"/>
    <mergeCell ref="JS404:JS405"/>
    <mergeCell ref="JT404:JT405"/>
    <mergeCell ref="JU404:JU405"/>
    <mergeCell ref="JV404:JV405"/>
    <mergeCell ref="JW404:JW405"/>
    <mergeCell ref="JX404:JX405"/>
    <mergeCell ref="JY404:JY405"/>
    <mergeCell ref="JZ404:JZ405"/>
    <mergeCell ref="JS406:JS407"/>
    <mergeCell ref="JT406:JT407"/>
    <mergeCell ref="JU406:JU407"/>
    <mergeCell ref="JV406:JV407"/>
    <mergeCell ref="JW406:JW407"/>
    <mergeCell ref="JX406:JX407"/>
    <mergeCell ref="JY406:JY407"/>
    <mergeCell ref="JZ406:JZ407"/>
    <mergeCell ref="JS408:JS409"/>
    <mergeCell ref="JT408:JT409"/>
    <mergeCell ref="JU408:JU409"/>
    <mergeCell ref="JV408:JV409"/>
    <mergeCell ref="JW408:JW409"/>
    <mergeCell ref="JX408:JX409"/>
    <mergeCell ref="JY408:JY409"/>
    <mergeCell ref="JZ408:JZ409"/>
    <mergeCell ref="JS410:JS411"/>
    <mergeCell ref="JT410:JT411"/>
    <mergeCell ref="JU410:JU411"/>
    <mergeCell ref="JV410:JV411"/>
    <mergeCell ref="JW410:JW411"/>
    <mergeCell ref="JX410:JX411"/>
    <mergeCell ref="JY410:JY411"/>
    <mergeCell ref="JZ410:JZ411"/>
    <mergeCell ref="JS412:JS413"/>
    <mergeCell ref="JT412:JT413"/>
    <mergeCell ref="JU412:JU413"/>
    <mergeCell ref="JV412:JV413"/>
    <mergeCell ref="JW412:JW413"/>
    <mergeCell ref="JX412:JX413"/>
    <mergeCell ref="JY412:JY413"/>
    <mergeCell ref="JZ412:JZ413"/>
    <mergeCell ref="JS414:JS415"/>
    <mergeCell ref="JT414:JT415"/>
    <mergeCell ref="JU414:JU415"/>
    <mergeCell ref="JV414:JV415"/>
    <mergeCell ref="JW414:JW415"/>
    <mergeCell ref="JX414:JX415"/>
    <mergeCell ref="JY414:JY415"/>
    <mergeCell ref="JZ414:JZ415"/>
    <mergeCell ref="JS416:JS417"/>
    <mergeCell ref="JT416:JT417"/>
    <mergeCell ref="JU416:JU417"/>
    <mergeCell ref="JV416:JV417"/>
    <mergeCell ref="JW416:JW417"/>
    <mergeCell ref="JX416:JX417"/>
    <mergeCell ref="JY416:JY417"/>
    <mergeCell ref="JZ416:JZ417"/>
    <mergeCell ref="JS418:JS419"/>
    <mergeCell ref="JT418:JT419"/>
    <mergeCell ref="JU418:JU419"/>
    <mergeCell ref="JV418:JV419"/>
    <mergeCell ref="JW418:JW419"/>
    <mergeCell ref="JX418:JX419"/>
    <mergeCell ref="JY418:JY419"/>
    <mergeCell ref="JZ418:JZ419"/>
    <mergeCell ref="JS420:JS421"/>
    <mergeCell ref="JT420:JT421"/>
    <mergeCell ref="JU420:JU421"/>
    <mergeCell ref="JV420:JV421"/>
    <mergeCell ref="JW420:JW421"/>
    <mergeCell ref="JX420:JX421"/>
    <mergeCell ref="JY420:JY421"/>
    <mergeCell ref="JZ420:JZ421"/>
    <mergeCell ref="JS422:JS423"/>
    <mergeCell ref="JT422:JT423"/>
    <mergeCell ref="JU422:JU423"/>
    <mergeCell ref="JV422:JV423"/>
    <mergeCell ref="JW422:JW423"/>
    <mergeCell ref="JX422:JX423"/>
    <mergeCell ref="JY422:JY423"/>
    <mergeCell ref="JZ422:JZ423"/>
    <mergeCell ref="JS424:JS425"/>
    <mergeCell ref="JT424:JT425"/>
    <mergeCell ref="JU424:JU425"/>
    <mergeCell ref="JV424:JV425"/>
    <mergeCell ref="JW424:JW425"/>
    <mergeCell ref="JX424:JX425"/>
    <mergeCell ref="JY424:JY425"/>
    <mergeCell ref="JZ424:JZ425"/>
    <mergeCell ref="JS426:JS427"/>
    <mergeCell ref="JT426:JT427"/>
    <mergeCell ref="JU426:JU427"/>
    <mergeCell ref="JV426:JV427"/>
    <mergeCell ref="JW426:JW427"/>
    <mergeCell ref="JX426:JX427"/>
    <mergeCell ref="JY426:JY427"/>
    <mergeCell ref="JZ426:JZ427"/>
    <mergeCell ref="JS428:JS429"/>
    <mergeCell ref="JT428:JT429"/>
    <mergeCell ref="JU428:JU429"/>
    <mergeCell ref="JV428:JV429"/>
    <mergeCell ref="JW428:JW429"/>
    <mergeCell ref="JX428:JX429"/>
    <mergeCell ref="JY428:JY429"/>
    <mergeCell ref="JZ428:JZ429"/>
    <mergeCell ref="JS430:JS431"/>
    <mergeCell ref="JT430:JT431"/>
    <mergeCell ref="JU430:JU431"/>
    <mergeCell ref="JV430:JV431"/>
    <mergeCell ref="JW430:JW431"/>
    <mergeCell ref="JX430:JX431"/>
    <mergeCell ref="JY430:JY431"/>
    <mergeCell ref="JZ430:JZ431"/>
    <mergeCell ref="JS432:JS433"/>
    <mergeCell ref="JT432:JT433"/>
    <mergeCell ref="JU432:JU433"/>
    <mergeCell ref="JV432:JV433"/>
    <mergeCell ref="JW432:JW433"/>
    <mergeCell ref="JX432:JX433"/>
    <mergeCell ref="JY432:JY433"/>
    <mergeCell ref="JZ432:JZ433"/>
    <mergeCell ref="JS434:JS435"/>
    <mergeCell ref="JT434:JT435"/>
    <mergeCell ref="JU434:JU435"/>
    <mergeCell ref="JV434:JV435"/>
    <mergeCell ref="JW434:JW435"/>
    <mergeCell ref="JX434:JX435"/>
    <mergeCell ref="JY434:JY435"/>
    <mergeCell ref="JZ434:JZ435"/>
    <mergeCell ref="JS436:JS437"/>
    <mergeCell ref="JT436:JT437"/>
    <mergeCell ref="JU436:JU437"/>
    <mergeCell ref="JV436:JV437"/>
    <mergeCell ref="JW436:JW437"/>
    <mergeCell ref="JX436:JX437"/>
    <mergeCell ref="JY436:JY437"/>
    <mergeCell ref="JZ436:JZ437"/>
    <mergeCell ref="JS438:JS439"/>
    <mergeCell ref="JT438:JT439"/>
    <mergeCell ref="JU438:JU439"/>
    <mergeCell ref="JV438:JV439"/>
    <mergeCell ref="JW438:JW439"/>
    <mergeCell ref="JX438:JX439"/>
    <mergeCell ref="JY438:JY439"/>
    <mergeCell ref="JZ438:JZ439"/>
    <mergeCell ref="JS440:JS441"/>
    <mergeCell ref="JT440:JT441"/>
    <mergeCell ref="JU440:JU441"/>
    <mergeCell ref="JV440:JV441"/>
    <mergeCell ref="JW440:JW441"/>
    <mergeCell ref="JX440:JX441"/>
    <mergeCell ref="JY440:JY441"/>
    <mergeCell ref="JZ440:JZ441"/>
    <mergeCell ref="JS442:JS443"/>
    <mergeCell ref="JT442:JT443"/>
    <mergeCell ref="JU442:JU443"/>
    <mergeCell ref="JV442:JV443"/>
    <mergeCell ref="JW442:JW443"/>
    <mergeCell ref="JX442:JX443"/>
    <mergeCell ref="JY442:JY443"/>
    <mergeCell ref="JZ442:JZ443"/>
    <mergeCell ref="JS444:JS445"/>
    <mergeCell ref="JT444:JT445"/>
    <mergeCell ref="JU444:JU445"/>
    <mergeCell ref="JV444:JV445"/>
    <mergeCell ref="JW444:JW445"/>
    <mergeCell ref="JX444:JX445"/>
    <mergeCell ref="JY444:JY445"/>
    <mergeCell ref="JZ444:JZ445"/>
    <mergeCell ref="JS446:JS447"/>
    <mergeCell ref="JT446:JT447"/>
    <mergeCell ref="JU446:JU447"/>
    <mergeCell ref="JV446:JV447"/>
    <mergeCell ref="JW446:JW447"/>
    <mergeCell ref="JX446:JX447"/>
    <mergeCell ref="JY446:JY447"/>
    <mergeCell ref="JZ446:JZ447"/>
    <mergeCell ref="JS448:JS449"/>
    <mergeCell ref="JT448:JT449"/>
    <mergeCell ref="JU448:JU449"/>
    <mergeCell ref="JV448:JV449"/>
    <mergeCell ref="JW448:JW449"/>
    <mergeCell ref="JX448:JX449"/>
    <mergeCell ref="JY448:JY449"/>
    <mergeCell ref="JZ448:JZ449"/>
    <mergeCell ref="JS450:JS451"/>
    <mergeCell ref="JT450:JT451"/>
    <mergeCell ref="JU450:JU451"/>
    <mergeCell ref="JV450:JV451"/>
    <mergeCell ref="JW450:JW451"/>
    <mergeCell ref="JX450:JX451"/>
    <mergeCell ref="JY450:JY451"/>
    <mergeCell ref="JZ450:JZ451"/>
    <mergeCell ref="JS452:JS453"/>
    <mergeCell ref="JT452:JT453"/>
    <mergeCell ref="JU452:JU453"/>
    <mergeCell ref="JV452:JV453"/>
    <mergeCell ref="JW452:JW453"/>
    <mergeCell ref="JX452:JX453"/>
    <mergeCell ref="JY452:JY453"/>
    <mergeCell ref="JZ452:JZ453"/>
    <mergeCell ref="JS454:JS455"/>
    <mergeCell ref="JT454:JT455"/>
    <mergeCell ref="JU454:JU455"/>
    <mergeCell ref="JV454:JV455"/>
    <mergeCell ref="JW454:JW455"/>
    <mergeCell ref="JX454:JX455"/>
    <mergeCell ref="JY454:JY455"/>
    <mergeCell ref="JZ454:JZ455"/>
    <mergeCell ref="JS456:JS457"/>
    <mergeCell ref="JT456:JT457"/>
    <mergeCell ref="JU456:JU457"/>
    <mergeCell ref="JV456:JV457"/>
    <mergeCell ref="JW456:JW457"/>
    <mergeCell ref="JX456:JX457"/>
    <mergeCell ref="JY456:JY457"/>
    <mergeCell ref="JZ456:JZ457"/>
    <mergeCell ref="JS458:JS459"/>
    <mergeCell ref="JT458:JT459"/>
    <mergeCell ref="JU458:JU459"/>
    <mergeCell ref="JV458:JV459"/>
    <mergeCell ref="JW458:JW459"/>
    <mergeCell ref="JX458:JX459"/>
    <mergeCell ref="JY458:JY459"/>
    <mergeCell ref="JZ458:JZ459"/>
    <mergeCell ref="JS460:JS461"/>
    <mergeCell ref="JT460:JT461"/>
    <mergeCell ref="JU460:JU461"/>
    <mergeCell ref="JV460:JV461"/>
    <mergeCell ref="JW460:JW461"/>
    <mergeCell ref="JX460:JX461"/>
    <mergeCell ref="JY460:JY461"/>
    <mergeCell ref="JZ460:JZ461"/>
    <mergeCell ref="JS462:JS463"/>
    <mergeCell ref="JT462:JT463"/>
    <mergeCell ref="JU462:JU463"/>
    <mergeCell ref="JV462:JV463"/>
    <mergeCell ref="JW462:JW463"/>
    <mergeCell ref="JX462:JX463"/>
    <mergeCell ref="JY462:JY463"/>
    <mergeCell ref="JZ462:JZ463"/>
    <mergeCell ref="JS464:JS465"/>
    <mergeCell ref="JT464:JT465"/>
    <mergeCell ref="JU464:JU465"/>
    <mergeCell ref="JV464:JV465"/>
    <mergeCell ref="JW464:JW465"/>
    <mergeCell ref="JX464:JX465"/>
    <mergeCell ref="JY464:JY465"/>
    <mergeCell ref="JZ464:JZ465"/>
    <mergeCell ref="JS466:JS467"/>
    <mergeCell ref="JT466:JT467"/>
    <mergeCell ref="JU466:JU467"/>
    <mergeCell ref="JV466:JV467"/>
    <mergeCell ref="JW466:JW467"/>
    <mergeCell ref="JX466:JX467"/>
    <mergeCell ref="JY466:JY467"/>
    <mergeCell ref="JZ466:JZ467"/>
    <mergeCell ref="JS468:JS469"/>
    <mergeCell ref="JT468:JT469"/>
    <mergeCell ref="JU468:JU469"/>
    <mergeCell ref="JV468:JV469"/>
    <mergeCell ref="JW468:JW469"/>
    <mergeCell ref="JX468:JX469"/>
    <mergeCell ref="JY468:JY469"/>
    <mergeCell ref="JS470:JS471"/>
    <mergeCell ref="JT470:JT471"/>
    <mergeCell ref="JU470:JU471"/>
    <mergeCell ref="JV470:JV471"/>
    <mergeCell ref="JW470:JW471"/>
    <mergeCell ref="JX470:JX471"/>
    <mergeCell ref="JY470:JY471"/>
    <mergeCell ref="JS472:JS473"/>
    <mergeCell ref="JT472:JT473"/>
    <mergeCell ref="JU472:JU473"/>
    <mergeCell ref="JV472:JV473"/>
    <mergeCell ref="JW472:JW473"/>
    <mergeCell ref="JX472:JX473"/>
    <mergeCell ref="JY472:JY473"/>
    <mergeCell ref="JS474:JS475"/>
    <mergeCell ref="JT474:JT475"/>
    <mergeCell ref="JU474:JU475"/>
    <mergeCell ref="JV474:JV475"/>
    <mergeCell ref="JW474:JW475"/>
    <mergeCell ref="JX474:JX475"/>
    <mergeCell ref="JY474:JY475"/>
    <mergeCell ref="JS476:JS477"/>
    <mergeCell ref="JT476:JT477"/>
    <mergeCell ref="JU476:JU477"/>
    <mergeCell ref="JV476:JV477"/>
    <mergeCell ref="JW476:JW477"/>
    <mergeCell ref="JX476:JX477"/>
    <mergeCell ref="JY476:JY477"/>
    <mergeCell ref="JS478:JS479"/>
    <mergeCell ref="JT478:JT479"/>
    <mergeCell ref="JU478:JU479"/>
    <mergeCell ref="JV478:JV479"/>
    <mergeCell ref="JW478:JW479"/>
    <mergeCell ref="JX478:JX479"/>
    <mergeCell ref="JY478:JY479"/>
    <mergeCell ref="JS480:JS481"/>
    <mergeCell ref="JT480:JT481"/>
    <mergeCell ref="JU480:JU481"/>
    <mergeCell ref="JV480:JV481"/>
    <mergeCell ref="JW480:JW481"/>
    <mergeCell ref="JX480:JX481"/>
    <mergeCell ref="JY480:JY481"/>
    <mergeCell ref="JS482:JS483"/>
    <mergeCell ref="JT482:JT483"/>
    <mergeCell ref="JU482:JU483"/>
    <mergeCell ref="JV482:JV483"/>
    <mergeCell ref="JW482:JW483"/>
    <mergeCell ref="JX482:JX483"/>
    <mergeCell ref="JY482:JY483"/>
    <mergeCell ref="JZ482:JZ483"/>
    <mergeCell ref="JS484:JS485"/>
    <mergeCell ref="JT484:JT485"/>
    <mergeCell ref="JU484:JU485"/>
    <mergeCell ref="JV484:JV485"/>
    <mergeCell ref="JW484:JW485"/>
    <mergeCell ref="JX484:JX485"/>
    <mergeCell ref="JY484:JY485"/>
    <mergeCell ref="JS486:JS487"/>
    <mergeCell ref="JT486:JT487"/>
    <mergeCell ref="JU486:JU487"/>
    <mergeCell ref="JV486:JV487"/>
    <mergeCell ref="JW486:JW487"/>
    <mergeCell ref="JX486:JX487"/>
    <mergeCell ref="JY486:JY487"/>
    <mergeCell ref="JS488:JS489"/>
    <mergeCell ref="JT488:JT489"/>
    <mergeCell ref="JU488:JU489"/>
    <mergeCell ref="JV488:JV489"/>
    <mergeCell ref="JW488:JW489"/>
    <mergeCell ref="JX488:JX489"/>
    <mergeCell ref="JY488:JY489"/>
    <mergeCell ref="JS490:JS491"/>
    <mergeCell ref="JT490:JT491"/>
    <mergeCell ref="JU490:JU491"/>
    <mergeCell ref="JV490:JV491"/>
    <mergeCell ref="JW490:JW491"/>
    <mergeCell ref="JX490:JX491"/>
    <mergeCell ref="JY490:JY491"/>
    <mergeCell ref="JS492:JS493"/>
    <mergeCell ref="JT492:JT493"/>
    <mergeCell ref="JU492:JU493"/>
    <mergeCell ref="JV492:JV493"/>
    <mergeCell ref="JW492:JW493"/>
    <mergeCell ref="JX492:JX493"/>
    <mergeCell ref="JY492:JY493"/>
    <mergeCell ref="JS494:JS495"/>
    <mergeCell ref="JT494:JT495"/>
    <mergeCell ref="JU494:JU495"/>
    <mergeCell ref="JV494:JV495"/>
    <mergeCell ref="JW494:JW495"/>
    <mergeCell ref="JX494:JX495"/>
    <mergeCell ref="JY494:JY495"/>
    <mergeCell ref="JS496:JS497"/>
    <mergeCell ref="JT496:JT497"/>
    <mergeCell ref="JU496:JU497"/>
    <mergeCell ref="JV496:JV497"/>
    <mergeCell ref="JW496:JW497"/>
    <mergeCell ref="JX496:JX497"/>
    <mergeCell ref="JY496:JY497"/>
    <mergeCell ref="JS498:JS499"/>
    <mergeCell ref="JT498:JT499"/>
    <mergeCell ref="JU498:JU499"/>
    <mergeCell ref="JV498:JV499"/>
    <mergeCell ref="JW498:JW499"/>
    <mergeCell ref="JX498:JX499"/>
    <mergeCell ref="JY498:JY499"/>
    <mergeCell ref="JZ498:JZ499"/>
    <mergeCell ref="JS500:JS501"/>
    <mergeCell ref="JT500:JT501"/>
    <mergeCell ref="JU500:JU501"/>
    <mergeCell ref="JV500:JV501"/>
    <mergeCell ref="JW500:JW501"/>
    <mergeCell ref="JX500:JX501"/>
    <mergeCell ref="JY500:JY501"/>
    <mergeCell ref="JZ500:JZ501"/>
    <mergeCell ref="JS502:JS503"/>
    <mergeCell ref="JT502:JT503"/>
    <mergeCell ref="JU502:JU503"/>
    <mergeCell ref="JV502:JV503"/>
    <mergeCell ref="JW502:JW503"/>
    <mergeCell ref="JX502:JX503"/>
    <mergeCell ref="JY502:JY503"/>
    <mergeCell ref="JZ502:JZ503"/>
    <mergeCell ref="JS504:JS505"/>
    <mergeCell ref="JT504:JT505"/>
    <mergeCell ref="JU504:JU505"/>
    <mergeCell ref="JV504:JV505"/>
    <mergeCell ref="JW504:JW505"/>
    <mergeCell ref="JX504:JX505"/>
    <mergeCell ref="JY504:JY505"/>
    <mergeCell ref="JZ504:JZ505"/>
    <mergeCell ref="JS506:JS507"/>
    <mergeCell ref="JT506:JT507"/>
    <mergeCell ref="JU506:JU507"/>
    <mergeCell ref="JV506:JV507"/>
    <mergeCell ref="JW506:JW507"/>
    <mergeCell ref="JX506:JX507"/>
    <mergeCell ref="JY506:JY507"/>
    <mergeCell ref="JZ506:JZ507"/>
    <mergeCell ref="JS508:JS509"/>
    <mergeCell ref="JT508:JT509"/>
    <mergeCell ref="JU508:JU509"/>
    <mergeCell ref="JV508:JV509"/>
    <mergeCell ref="JW508:JW509"/>
    <mergeCell ref="JX508:JX509"/>
    <mergeCell ref="JY508:JY509"/>
    <mergeCell ref="JZ508:JZ509"/>
    <mergeCell ref="JS510:JS511"/>
    <mergeCell ref="JT510:JT511"/>
    <mergeCell ref="JU510:JU511"/>
    <mergeCell ref="JV510:JV511"/>
    <mergeCell ref="JW510:JW511"/>
    <mergeCell ref="JX510:JX511"/>
    <mergeCell ref="JY510:JY511"/>
    <mergeCell ref="JZ510:JZ511"/>
    <mergeCell ref="JS512:JS513"/>
    <mergeCell ref="JT512:JT513"/>
    <mergeCell ref="JU512:JU513"/>
    <mergeCell ref="JV512:JV513"/>
    <mergeCell ref="JW512:JW513"/>
    <mergeCell ref="JX512:JX513"/>
    <mergeCell ref="JY512:JY513"/>
    <mergeCell ref="JZ512:JZ513"/>
    <mergeCell ref="JS514:JS515"/>
    <mergeCell ref="JT514:JT515"/>
    <mergeCell ref="JU514:JU515"/>
    <mergeCell ref="JV514:JV515"/>
    <mergeCell ref="JW514:JW515"/>
    <mergeCell ref="JX514:JX515"/>
    <mergeCell ref="JY514:JY515"/>
    <mergeCell ref="JZ514:JZ515"/>
    <mergeCell ref="JS516:JS517"/>
    <mergeCell ref="JT516:JT517"/>
    <mergeCell ref="JU516:JU517"/>
    <mergeCell ref="JV516:JV517"/>
    <mergeCell ref="JW516:JW517"/>
    <mergeCell ref="JX516:JX517"/>
    <mergeCell ref="JY516:JY517"/>
    <mergeCell ref="JZ516:JZ517"/>
    <mergeCell ref="JS518:JS519"/>
    <mergeCell ref="JT518:JT519"/>
    <mergeCell ref="JU518:JU519"/>
    <mergeCell ref="JV518:JV519"/>
    <mergeCell ref="JW518:JW519"/>
    <mergeCell ref="JX518:JX519"/>
    <mergeCell ref="JY518:JY519"/>
    <mergeCell ref="JZ518:JZ519"/>
    <mergeCell ref="JS520:JS521"/>
    <mergeCell ref="JT520:JT521"/>
    <mergeCell ref="JU520:JU521"/>
    <mergeCell ref="JV520:JV521"/>
    <mergeCell ref="JW520:JW521"/>
    <mergeCell ref="JX520:JX521"/>
    <mergeCell ref="JY520:JY521"/>
    <mergeCell ref="JZ520:JZ521"/>
    <mergeCell ref="JS522:JS523"/>
    <mergeCell ref="JT522:JT523"/>
    <mergeCell ref="JU522:JU523"/>
    <mergeCell ref="JV522:JV523"/>
    <mergeCell ref="JW522:JW523"/>
    <mergeCell ref="JX522:JX523"/>
    <mergeCell ref="JY522:JY523"/>
    <mergeCell ref="JZ522:JZ523"/>
    <mergeCell ref="JS524:JS525"/>
    <mergeCell ref="JT524:JT525"/>
    <mergeCell ref="JU524:JU525"/>
    <mergeCell ref="JV524:JV525"/>
    <mergeCell ref="JW524:JW525"/>
    <mergeCell ref="JX524:JX525"/>
    <mergeCell ref="JY524:JY525"/>
    <mergeCell ref="JZ524:JZ525"/>
    <mergeCell ref="JS526:JS527"/>
    <mergeCell ref="JT526:JT527"/>
    <mergeCell ref="JU526:JU527"/>
    <mergeCell ref="JV526:JV527"/>
    <mergeCell ref="JW526:JW527"/>
    <mergeCell ref="JX526:JX527"/>
    <mergeCell ref="JY526:JY527"/>
    <mergeCell ref="JZ526:JZ527"/>
    <mergeCell ref="JS528:JS529"/>
    <mergeCell ref="JT528:JT529"/>
    <mergeCell ref="JU528:JU529"/>
    <mergeCell ref="JV528:JV529"/>
    <mergeCell ref="JW528:JW529"/>
    <mergeCell ref="JX528:JX529"/>
    <mergeCell ref="JY528:JY529"/>
    <mergeCell ref="JZ528:JZ529"/>
    <mergeCell ref="JS530:JS531"/>
    <mergeCell ref="JT530:JT531"/>
    <mergeCell ref="JU530:JU531"/>
    <mergeCell ref="JV530:JV531"/>
    <mergeCell ref="JW530:JW531"/>
    <mergeCell ref="JX530:JX531"/>
    <mergeCell ref="JY530:JY531"/>
    <mergeCell ref="JZ530:JZ531"/>
    <mergeCell ref="JS532:JS533"/>
    <mergeCell ref="JT532:JT533"/>
    <mergeCell ref="JU532:JU533"/>
    <mergeCell ref="JV532:JV533"/>
    <mergeCell ref="JW532:JW533"/>
    <mergeCell ref="JX532:JX533"/>
    <mergeCell ref="JY532:JY533"/>
    <mergeCell ref="JZ532:JZ533"/>
    <mergeCell ref="JS534:JS535"/>
    <mergeCell ref="JT534:JT535"/>
    <mergeCell ref="JU534:JU535"/>
    <mergeCell ref="JV534:JV535"/>
    <mergeCell ref="JW534:JW535"/>
    <mergeCell ref="JX534:JX535"/>
    <mergeCell ref="JY534:JY535"/>
    <mergeCell ref="JZ534:JZ535"/>
    <mergeCell ref="JS536:JS537"/>
    <mergeCell ref="JT536:JT537"/>
    <mergeCell ref="JU536:JU537"/>
    <mergeCell ref="JV536:JV537"/>
    <mergeCell ref="JW536:JW537"/>
    <mergeCell ref="JX536:JX537"/>
    <mergeCell ref="JY536:JY537"/>
    <mergeCell ref="JZ536:JZ537"/>
    <mergeCell ref="JS538:JS539"/>
    <mergeCell ref="JT538:JT539"/>
    <mergeCell ref="JU538:JU539"/>
    <mergeCell ref="JV538:JV539"/>
    <mergeCell ref="JW538:JW539"/>
    <mergeCell ref="JX538:JX539"/>
    <mergeCell ref="JY538:JY539"/>
    <mergeCell ref="JZ538:JZ539"/>
    <mergeCell ref="JS540:JS541"/>
    <mergeCell ref="JT540:JT541"/>
    <mergeCell ref="JU540:JU541"/>
    <mergeCell ref="JV540:JV541"/>
    <mergeCell ref="JW540:JW541"/>
    <mergeCell ref="JX540:JX541"/>
    <mergeCell ref="JY540:JY541"/>
    <mergeCell ref="JZ540:JZ541"/>
    <mergeCell ref="JS542:JS543"/>
    <mergeCell ref="JT542:JT543"/>
    <mergeCell ref="JU542:JU543"/>
    <mergeCell ref="JV542:JV543"/>
    <mergeCell ref="JW542:JW543"/>
    <mergeCell ref="JX542:JX543"/>
    <mergeCell ref="JY542:JY543"/>
    <mergeCell ref="JZ542:JZ543"/>
    <mergeCell ref="JS544:JS545"/>
    <mergeCell ref="JT544:JT545"/>
    <mergeCell ref="JU544:JU545"/>
    <mergeCell ref="JV544:JV545"/>
    <mergeCell ref="JW544:JW545"/>
    <mergeCell ref="JX544:JX545"/>
    <mergeCell ref="JY544:JY545"/>
    <mergeCell ref="JZ544:JZ545"/>
    <mergeCell ref="JS546:JS547"/>
    <mergeCell ref="JT546:JT547"/>
    <mergeCell ref="JU546:JU547"/>
    <mergeCell ref="JV546:JV547"/>
    <mergeCell ref="JW546:JW547"/>
    <mergeCell ref="JX546:JX547"/>
    <mergeCell ref="JY546:JY547"/>
    <mergeCell ref="JZ546:JZ547"/>
    <mergeCell ref="JS548:JS549"/>
    <mergeCell ref="JT548:JT549"/>
    <mergeCell ref="JU548:JU549"/>
    <mergeCell ref="JV548:JV549"/>
    <mergeCell ref="JW548:JW549"/>
    <mergeCell ref="JX548:JX549"/>
    <mergeCell ref="JY548:JY549"/>
    <mergeCell ref="JZ548:JZ549"/>
    <mergeCell ref="JS550:JS551"/>
    <mergeCell ref="JT550:JT551"/>
    <mergeCell ref="JU550:JU551"/>
    <mergeCell ref="JV550:JV551"/>
    <mergeCell ref="JW550:JW551"/>
    <mergeCell ref="JX550:JX551"/>
    <mergeCell ref="JY550:JY551"/>
    <mergeCell ref="JZ550:JZ551"/>
    <mergeCell ref="JS552:JS553"/>
    <mergeCell ref="JT552:JT553"/>
    <mergeCell ref="JU552:JU553"/>
    <mergeCell ref="JV552:JV553"/>
    <mergeCell ref="JW552:JW553"/>
    <mergeCell ref="JX552:JX553"/>
    <mergeCell ref="JY552:JY553"/>
    <mergeCell ref="JZ552:JZ553"/>
    <mergeCell ref="JS554:JS555"/>
    <mergeCell ref="JT554:JT555"/>
    <mergeCell ref="JU554:JU555"/>
    <mergeCell ref="JV554:JV555"/>
    <mergeCell ref="JW554:JW555"/>
    <mergeCell ref="JX554:JX555"/>
    <mergeCell ref="JY554:JY555"/>
    <mergeCell ref="JZ554:JZ555"/>
    <mergeCell ref="JS556:JS557"/>
    <mergeCell ref="JT556:JT557"/>
    <mergeCell ref="JU556:JU557"/>
    <mergeCell ref="JV556:JV557"/>
    <mergeCell ref="JW556:JW557"/>
    <mergeCell ref="JX556:JX557"/>
    <mergeCell ref="JY556:JY557"/>
    <mergeCell ref="JZ556:JZ557"/>
    <mergeCell ref="JS558:JS559"/>
    <mergeCell ref="JT558:JT559"/>
    <mergeCell ref="JU558:JU559"/>
    <mergeCell ref="JV558:JV559"/>
    <mergeCell ref="JW558:JW559"/>
    <mergeCell ref="JX558:JX559"/>
    <mergeCell ref="JY558:JY559"/>
    <mergeCell ref="JZ558:JZ559"/>
    <mergeCell ref="JS560:JS561"/>
    <mergeCell ref="JT560:JT561"/>
    <mergeCell ref="JU560:JU561"/>
    <mergeCell ref="JV560:JV561"/>
    <mergeCell ref="JW560:JW561"/>
    <mergeCell ref="JX560:JX561"/>
    <mergeCell ref="JY560:JY561"/>
    <mergeCell ref="JZ560:JZ561"/>
    <mergeCell ref="JS562:JS563"/>
    <mergeCell ref="JT562:JT563"/>
    <mergeCell ref="JU562:JU563"/>
    <mergeCell ref="JV562:JV563"/>
    <mergeCell ref="JW562:JW563"/>
    <mergeCell ref="JX562:JX563"/>
    <mergeCell ref="JY562:JY563"/>
    <mergeCell ref="JZ562:JZ563"/>
    <mergeCell ref="JS564:JS565"/>
    <mergeCell ref="JT564:JT565"/>
    <mergeCell ref="JU564:JU565"/>
    <mergeCell ref="JV564:JV565"/>
    <mergeCell ref="JW564:JW565"/>
    <mergeCell ref="JX564:JX565"/>
    <mergeCell ref="JY564:JY565"/>
    <mergeCell ref="JZ564:JZ565"/>
    <mergeCell ref="JS566:JS567"/>
    <mergeCell ref="JT566:JT567"/>
    <mergeCell ref="JU566:JU567"/>
    <mergeCell ref="JV566:JV567"/>
    <mergeCell ref="JW566:JW567"/>
    <mergeCell ref="JX566:JX567"/>
    <mergeCell ref="JY566:JY567"/>
    <mergeCell ref="JZ566:JZ567"/>
    <mergeCell ref="JS568:JS569"/>
    <mergeCell ref="JT568:JT569"/>
    <mergeCell ref="JU568:JU569"/>
    <mergeCell ref="JV568:JV569"/>
    <mergeCell ref="JW568:JW569"/>
    <mergeCell ref="JX568:JX569"/>
    <mergeCell ref="JY568:JY569"/>
    <mergeCell ref="JZ568:JZ569"/>
    <mergeCell ref="JS570:JS571"/>
    <mergeCell ref="JT570:JT571"/>
    <mergeCell ref="JU570:JU571"/>
    <mergeCell ref="JV570:JV571"/>
    <mergeCell ref="JW570:JW571"/>
    <mergeCell ref="JX570:JX571"/>
    <mergeCell ref="JY570:JY571"/>
    <mergeCell ref="JZ570:JZ571"/>
    <mergeCell ref="JS572:JS573"/>
    <mergeCell ref="JT572:JT573"/>
    <mergeCell ref="JU572:JU573"/>
    <mergeCell ref="JV572:JV573"/>
    <mergeCell ref="JW572:JW573"/>
    <mergeCell ref="JX572:JX573"/>
    <mergeCell ref="JY572:JY573"/>
    <mergeCell ref="JZ572:JZ573"/>
    <mergeCell ref="JS574:JS575"/>
    <mergeCell ref="JT574:JT575"/>
    <mergeCell ref="JU574:JU575"/>
    <mergeCell ref="JV574:JV575"/>
    <mergeCell ref="JW574:JW575"/>
    <mergeCell ref="JX574:JX575"/>
    <mergeCell ref="JY574:JY575"/>
    <mergeCell ref="JZ574:JZ575"/>
    <mergeCell ref="JS576:JS577"/>
    <mergeCell ref="JT576:JT577"/>
    <mergeCell ref="JU576:JU577"/>
    <mergeCell ref="JV576:JV577"/>
    <mergeCell ref="JW576:JW577"/>
    <mergeCell ref="JX576:JX577"/>
    <mergeCell ref="JY576:JY577"/>
    <mergeCell ref="JZ576:JZ577"/>
    <mergeCell ref="JS578:JS579"/>
    <mergeCell ref="JT578:JT579"/>
    <mergeCell ref="JU578:JU579"/>
    <mergeCell ref="JV578:JV579"/>
    <mergeCell ref="JW578:JW579"/>
    <mergeCell ref="JX578:JX579"/>
    <mergeCell ref="JY578:JY579"/>
    <mergeCell ref="JZ578:JZ579"/>
    <mergeCell ref="JS580:JS581"/>
    <mergeCell ref="JT580:JT581"/>
    <mergeCell ref="JU580:JU581"/>
    <mergeCell ref="JV580:JV581"/>
    <mergeCell ref="JW580:JW581"/>
    <mergeCell ref="JX580:JX581"/>
    <mergeCell ref="JY580:JY581"/>
    <mergeCell ref="JZ580:JZ581"/>
    <mergeCell ref="JS582:JS583"/>
    <mergeCell ref="JT582:JT583"/>
    <mergeCell ref="JU582:JU583"/>
    <mergeCell ref="JV582:JV583"/>
    <mergeCell ref="JW582:JW583"/>
    <mergeCell ref="JX582:JX583"/>
    <mergeCell ref="JY582:JY583"/>
    <mergeCell ref="JZ582:JZ583"/>
    <mergeCell ref="JS584:JS585"/>
    <mergeCell ref="JT584:JT585"/>
    <mergeCell ref="JU584:JU585"/>
    <mergeCell ref="JV584:JV585"/>
    <mergeCell ref="JW584:JW585"/>
    <mergeCell ref="JX584:JX585"/>
    <mergeCell ref="JY584:JY585"/>
    <mergeCell ref="JZ584:JZ585"/>
    <mergeCell ref="JS586:JS587"/>
    <mergeCell ref="JT586:JT587"/>
    <mergeCell ref="JU586:JU587"/>
    <mergeCell ref="JV586:JV587"/>
    <mergeCell ref="JW586:JW587"/>
    <mergeCell ref="JX586:JX587"/>
    <mergeCell ref="JY586:JY587"/>
    <mergeCell ref="JZ586:JZ587"/>
    <mergeCell ref="JS588:JS589"/>
    <mergeCell ref="JT588:JT589"/>
    <mergeCell ref="JU588:JU589"/>
    <mergeCell ref="JV588:JV589"/>
    <mergeCell ref="JW588:JW589"/>
    <mergeCell ref="JX588:JX589"/>
    <mergeCell ref="JY588:JY589"/>
    <mergeCell ref="JZ588:JZ589"/>
    <mergeCell ref="JS590:JS591"/>
    <mergeCell ref="JT590:JT591"/>
    <mergeCell ref="JU590:JU591"/>
    <mergeCell ref="JV590:JV591"/>
    <mergeCell ref="JW590:JW591"/>
    <mergeCell ref="JX590:JX591"/>
    <mergeCell ref="JY590:JY591"/>
    <mergeCell ref="JZ590:JZ591"/>
    <mergeCell ref="JS592:JS593"/>
    <mergeCell ref="JT592:JT593"/>
    <mergeCell ref="JU592:JU593"/>
    <mergeCell ref="JV592:JV593"/>
    <mergeCell ref="JW592:JW593"/>
    <mergeCell ref="JX592:JX593"/>
    <mergeCell ref="JY592:JY593"/>
    <mergeCell ref="JZ592:JZ593"/>
    <mergeCell ref="JS594:JS595"/>
    <mergeCell ref="JT594:JT595"/>
    <mergeCell ref="JU594:JU595"/>
    <mergeCell ref="JV594:JV595"/>
    <mergeCell ref="JW594:JW595"/>
    <mergeCell ref="JX594:JX595"/>
    <mergeCell ref="JY594:JY595"/>
    <mergeCell ref="JZ594:JZ595"/>
    <mergeCell ref="JS596:JS597"/>
    <mergeCell ref="JT596:JT597"/>
    <mergeCell ref="JU596:JU597"/>
    <mergeCell ref="JV596:JV597"/>
    <mergeCell ref="JW596:JW597"/>
    <mergeCell ref="JX596:JX597"/>
    <mergeCell ref="JY596:JY597"/>
    <mergeCell ref="JZ596:JZ597"/>
    <mergeCell ref="JS598:JS599"/>
    <mergeCell ref="JT598:JT599"/>
    <mergeCell ref="JU598:JU599"/>
    <mergeCell ref="JV598:JV599"/>
    <mergeCell ref="JW598:JW599"/>
    <mergeCell ref="JX598:JX599"/>
    <mergeCell ref="JY598:JY599"/>
    <mergeCell ref="JZ598:JZ599"/>
    <mergeCell ref="JS600:JS601"/>
    <mergeCell ref="JT600:JT601"/>
    <mergeCell ref="JU600:JU601"/>
    <mergeCell ref="JV600:JV601"/>
    <mergeCell ref="JW600:JW601"/>
    <mergeCell ref="JX600:JX601"/>
    <mergeCell ref="JY600:JY601"/>
    <mergeCell ref="JZ600:JZ601"/>
    <mergeCell ref="JS602:JS603"/>
    <mergeCell ref="JT602:JT603"/>
    <mergeCell ref="JU602:JU603"/>
    <mergeCell ref="JV602:JV603"/>
    <mergeCell ref="JW602:JW603"/>
    <mergeCell ref="JX602:JX603"/>
    <mergeCell ref="JY602:JY603"/>
    <mergeCell ref="JZ602:JZ603"/>
    <mergeCell ref="JS604:JS605"/>
    <mergeCell ref="JT604:JT605"/>
    <mergeCell ref="JU604:JU605"/>
    <mergeCell ref="JV604:JV605"/>
    <mergeCell ref="JW604:JW605"/>
    <mergeCell ref="JX604:JX605"/>
    <mergeCell ref="JY604:JY605"/>
    <mergeCell ref="JZ604:JZ605"/>
    <mergeCell ref="JS606:JS607"/>
    <mergeCell ref="JT606:JT607"/>
    <mergeCell ref="JU606:JU607"/>
    <mergeCell ref="JV606:JV607"/>
    <mergeCell ref="JW606:JW607"/>
    <mergeCell ref="JX606:JX607"/>
    <mergeCell ref="JY606:JY607"/>
    <mergeCell ref="JZ606:JZ607"/>
    <mergeCell ref="JS608:JS609"/>
    <mergeCell ref="JT608:JT609"/>
    <mergeCell ref="JU608:JU609"/>
    <mergeCell ref="JV608:JV609"/>
    <mergeCell ref="JW608:JW609"/>
    <mergeCell ref="JX608:JX609"/>
    <mergeCell ref="JY608:JY609"/>
    <mergeCell ref="JZ608:JZ609"/>
    <mergeCell ref="JS610:JS611"/>
    <mergeCell ref="JT610:JT611"/>
    <mergeCell ref="JU610:JU611"/>
    <mergeCell ref="JV610:JV611"/>
    <mergeCell ref="JW610:JW611"/>
    <mergeCell ref="JX610:JX611"/>
    <mergeCell ref="JY610:JY611"/>
    <mergeCell ref="JZ610:JZ611"/>
    <mergeCell ref="JS612:JS613"/>
    <mergeCell ref="JT612:JT613"/>
    <mergeCell ref="JU612:JU613"/>
    <mergeCell ref="JV612:JV613"/>
    <mergeCell ref="JW612:JW613"/>
    <mergeCell ref="JX612:JX613"/>
    <mergeCell ref="JY612:JY613"/>
    <mergeCell ref="JZ612:JZ613"/>
    <mergeCell ref="JS614:JS615"/>
    <mergeCell ref="JT614:JT615"/>
    <mergeCell ref="JU614:JU615"/>
    <mergeCell ref="JV614:JV615"/>
    <mergeCell ref="JW614:JW615"/>
    <mergeCell ref="JX614:JX615"/>
    <mergeCell ref="JY614:JY615"/>
    <mergeCell ref="JZ614:JZ615"/>
    <mergeCell ref="JS616:JS617"/>
    <mergeCell ref="JT616:JT617"/>
    <mergeCell ref="JU616:JU617"/>
    <mergeCell ref="JV616:JV617"/>
    <mergeCell ref="JW616:JW617"/>
    <mergeCell ref="JX616:JX617"/>
    <mergeCell ref="JY616:JY617"/>
    <mergeCell ref="JZ616:JZ617"/>
    <mergeCell ref="JS618:JS619"/>
    <mergeCell ref="JT618:JT619"/>
    <mergeCell ref="JU618:JU619"/>
    <mergeCell ref="JV618:JV619"/>
    <mergeCell ref="JW618:JW619"/>
    <mergeCell ref="JX618:JX619"/>
    <mergeCell ref="JY618:JY619"/>
    <mergeCell ref="JZ618:JZ619"/>
    <mergeCell ref="JS620:JS621"/>
    <mergeCell ref="JT620:JT621"/>
    <mergeCell ref="JU620:JU621"/>
    <mergeCell ref="JV620:JV621"/>
    <mergeCell ref="JW620:JW621"/>
    <mergeCell ref="JX620:JX621"/>
    <mergeCell ref="JY620:JY621"/>
    <mergeCell ref="JZ620:JZ621"/>
    <mergeCell ref="JZ638:JZ639"/>
    <mergeCell ref="JS640:JS641"/>
    <mergeCell ref="JT640:JT641"/>
    <mergeCell ref="JU640:JU641"/>
    <mergeCell ref="JV640:JV641"/>
    <mergeCell ref="JW640:JW641"/>
    <mergeCell ref="JX640:JX641"/>
    <mergeCell ref="JY640:JY641"/>
    <mergeCell ref="JZ640:JZ641"/>
    <mergeCell ref="JS622:JS623"/>
    <mergeCell ref="JT622:JT623"/>
    <mergeCell ref="JU622:JU623"/>
    <mergeCell ref="JV622:JV623"/>
    <mergeCell ref="JW622:JW623"/>
    <mergeCell ref="JX622:JX623"/>
    <mergeCell ref="JY622:JY623"/>
    <mergeCell ref="JZ622:JZ623"/>
    <mergeCell ref="JS624:JS625"/>
    <mergeCell ref="JT624:JT625"/>
    <mergeCell ref="JU624:JU625"/>
    <mergeCell ref="JV624:JV625"/>
    <mergeCell ref="JW624:JW625"/>
    <mergeCell ref="JX624:JX625"/>
    <mergeCell ref="JY624:JY625"/>
    <mergeCell ref="JZ624:JZ625"/>
    <mergeCell ref="JS626:JS627"/>
    <mergeCell ref="JT626:JT627"/>
    <mergeCell ref="JU626:JU627"/>
    <mergeCell ref="JV626:JV627"/>
    <mergeCell ref="JW626:JW627"/>
    <mergeCell ref="JX626:JX627"/>
    <mergeCell ref="JY626:JY627"/>
    <mergeCell ref="JZ626:JZ627"/>
    <mergeCell ref="JS628:JS629"/>
    <mergeCell ref="JT628:JT629"/>
    <mergeCell ref="JU628:JU629"/>
    <mergeCell ref="JV628:JV629"/>
    <mergeCell ref="JW628:JW629"/>
    <mergeCell ref="JX628:JX629"/>
    <mergeCell ref="JY628:JY629"/>
    <mergeCell ref="JZ628:JZ629"/>
    <mergeCell ref="JS630:JS631"/>
    <mergeCell ref="JT630:JT631"/>
    <mergeCell ref="JU630:JU631"/>
    <mergeCell ref="JV630:JV631"/>
    <mergeCell ref="JW630:JW631"/>
    <mergeCell ref="JX630:JX631"/>
    <mergeCell ref="JY630:JY631"/>
    <mergeCell ref="JZ630:JZ631"/>
    <mergeCell ref="JS642:JS643"/>
    <mergeCell ref="JT642:JT643"/>
    <mergeCell ref="JU642:JU643"/>
    <mergeCell ref="JV642:JV643"/>
    <mergeCell ref="JW642:JW643"/>
    <mergeCell ref="JX642:JX643"/>
    <mergeCell ref="JY642:JY643"/>
    <mergeCell ref="JZ642:JZ643"/>
    <mergeCell ref="JS644:JS645"/>
    <mergeCell ref="JT644:JT645"/>
    <mergeCell ref="JU644:JU645"/>
    <mergeCell ref="JV644:JV645"/>
    <mergeCell ref="JW644:JW645"/>
    <mergeCell ref="JX644:JX645"/>
    <mergeCell ref="JY644:JY645"/>
    <mergeCell ref="JZ644:JZ645"/>
    <mergeCell ref="JS646:JS647"/>
    <mergeCell ref="JT646:JT647"/>
    <mergeCell ref="JU646:JU647"/>
    <mergeCell ref="JV646:JV647"/>
    <mergeCell ref="JW646:JW647"/>
    <mergeCell ref="JX646:JX647"/>
    <mergeCell ref="JY646:JY647"/>
    <mergeCell ref="JZ646:JZ647"/>
    <mergeCell ref="JS648:JS649"/>
    <mergeCell ref="JT648:JT649"/>
    <mergeCell ref="JU648:JU649"/>
    <mergeCell ref="JV648:JV649"/>
    <mergeCell ref="JW648:JW649"/>
    <mergeCell ref="JX648:JX649"/>
    <mergeCell ref="JY648:JY649"/>
    <mergeCell ref="JZ648:JZ649"/>
    <mergeCell ref="JQ1:JZ1"/>
    <mergeCell ref="JS632:JS633"/>
    <mergeCell ref="JT632:JT633"/>
    <mergeCell ref="JU632:JU633"/>
    <mergeCell ref="JV632:JV633"/>
    <mergeCell ref="JW632:JW633"/>
    <mergeCell ref="JX632:JX633"/>
    <mergeCell ref="JY632:JY633"/>
    <mergeCell ref="JZ632:JZ633"/>
    <mergeCell ref="JS634:JS635"/>
    <mergeCell ref="JT634:JT635"/>
    <mergeCell ref="JU634:JU635"/>
    <mergeCell ref="JV634:JV635"/>
    <mergeCell ref="JW634:JW635"/>
    <mergeCell ref="JX634:JX635"/>
    <mergeCell ref="JY634:JY635"/>
    <mergeCell ref="JZ634:JZ635"/>
    <mergeCell ref="JS636:JS637"/>
    <mergeCell ref="JT636:JT637"/>
    <mergeCell ref="JU636:JU637"/>
    <mergeCell ref="JV636:JV637"/>
    <mergeCell ref="JW636:JW637"/>
    <mergeCell ref="JX636:JX637"/>
    <mergeCell ref="JY636:JY637"/>
    <mergeCell ref="JZ636:JZ637"/>
    <mergeCell ref="JS638:JS639"/>
    <mergeCell ref="JT638:JT639"/>
    <mergeCell ref="JU638:JU639"/>
    <mergeCell ref="JV638:JV639"/>
    <mergeCell ref="JW638:JW639"/>
    <mergeCell ref="JX638:JX639"/>
    <mergeCell ref="JY638:JY639"/>
    <mergeCell ref="KA2:KB2"/>
    <mergeCell ref="KC3:KC4"/>
    <mergeCell ref="KD3:KD4"/>
    <mergeCell ref="KE3:KE4"/>
    <mergeCell ref="KF3:KF4"/>
    <mergeCell ref="KG3:KG4"/>
    <mergeCell ref="KH3:KH4"/>
    <mergeCell ref="KI3:KI4"/>
    <mergeCell ref="KJ3:KJ4"/>
    <mergeCell ref="KK3:KK4"/>
    <mergeCell ref="KL3:KL4"/>
    <mergeCell ref="KM3:KM4"/>
    <mergeCell ref="KN3:KN4"/>
    <mergeCell ref="KO3:KO4"/>
    <mergeCell ref="KP3:KP4"/>
    <mergeCell ref="KQ3:KQ4"/>
    <mergeCell ref="KR3:KR4"/>
    <mergeCell ref="KS3:KS4"/>
    <mergeCell ref="KT3:KT4"/>
    <mergeCell ref="KU3:KU4"/>
    <mergeCell ref="KV3:KV4"/>
    <mergeCell ref="KW3:KW4"/>
    <mergeCell ref="KX3:KX4"/>
    <mergeCell ref="KY3:KY4"/>
    <mergeCell ref="KZ3:KZ4"/>
    <mergeCell ref="KC5:KC6"/>
    <mergeCell ref="KD5:KD6"/>
    <mergeCell ref="KE5:KE6"/>
    <mergeCell ref="KF5:KF6"/>
    <mergeCell ref="KG5:KG6"/>
    <mergeCell ref="KH5:KH6"/>
    <mergeCell ref="KI5:KI6"/>
    <mergeCell ref="KJ5:KJ6"/>
    <mergeCell ref="KK5:KK6"/>
    <mergeCell ref="KL5:KL6"/>
    <mergeCell ref="KM5:KM6"/>
    <mergeCell ref="KN5:KN6"/>
    <mergeCell ref="KO5:KO6"/>
    <mergeCell ref="KP5:KP6"/>
    <mergeCell ref="KQ5:KQ6"/>
    <mergeCell ref="KR5:KR6"/>
    <mergeCell ref="KS5:KS6"/>
    <mergeCell ref="KT5:KT6"/>
    <mergeCell ref="KU5:KU6"/>
    <mergeCell ref="KV5:KV6"/>
    <mergeCell ref="KW5:KW6"/>
    <mergeCell ref="KX5:KX6"/>
    <mergeCell ref="KY5:KY6"/>
    <mergeCell ref="KZ5:KZ6"/>
    <mergeCell ref="KC7:KC8"/>
    <mergeCell ref="KD7:KD8"/>
    <mergeCell ref="KE7:KE8"/>
    <mergeCell ref="KF7:KF8"/>
    <mergeCell ref="KG7:KG8"/>
    <mergeCell ref="KH7:KH8"/>
    <mergeCell ref="KI7:KI8"/>
    <mergeCell ref="KJ7:KJ8"/>
    <mergeCell ref="KK7:KK8"/>
    <mergeCell ref="KL7:KL8"/>
    <mergeCell ref="KM7:KM8"/>
    <mergeCell ref="KN7:KN8"/>
    <mergeCell ref="KO7:KO8"/>
    <mergeCell ref="KP7:KP8"/>
    <mergeCell ref="KQ7:KQ8"/>
    <mergeCell ref="KR7:KR8"/>
    <mergeCell ref="KS7:KS8"/>
    <mergeCell ref="KT7:KT8"/>
    <mergeCell ref="KU7:KU8"/>
    <mergeCell ref="KV7:KV8"/>
    <mergeCell ref="KW7:KW8"/>
    <mergeCell ref="KX7:KX8"/>
    <mergeCell ref="KY7:KY8"/>
    <mergeCell ref="KZ7:KZ8"/>
    <mergeCell ref="KC9:KC10"/>
    <mergeCell ref="KD9:KD10"/>
    <mergeCell ref="KE9:KE10"/>
    <mergeCell ref="KF9:KF10"/>
    <mergeCell ref="KG9:KG10"/>
    <mergeCell ref="KH9:KH10"/>
    <mergeCell ref="KI9:KI10"/>
    <mergeCell ref="KJ9:KJ10"/>
    <mergeCell ref="KK9:KK10"/>
    <mergeCell ref="KL9:KL10"/>
    <mergeCell ref="KM9:KM10"/>
    <mergeCell ref="KN9:KN10"/>
    <mergeCell ref="KO9:KO10"/>
    <mergeCell ref="KP9:KP10"/>
    <mergeCell ref="KQ9:KQ10"/>
    <mergeCell ref="KR9:KR10"/>
    <mergeCell ref="KS9:KS10"/>
    <mergeCell ref="KT9:KT10"/>
    <mergeCell ref="KU9:KU10"/>
    <mergeCell ref="KV9:KV10"/>
    <mergeCell ref="KW9:KW10"/>
    <mergeCell ref="KX9:KX10"/>
    <mergeCell ref="KY9:KY10"/>
    <mergeCell ref="KZ9:KZ10"/>
    <mergeCell ref="KC11:KC12"/>
    <mergeCell ref="KD11:KD12"/>
    <mergeCell ref="KE11:KE12"/>
    <mergeCell ref="KF11:KF12"/>
    <mergeCell ref="KG11:KG12"/>
    <mergeCell ref="KH11:KH12"/>
    <mergeCell ref="KI11:KI12"/>
    <mergeCell ref="KJ11:KJ12"/>
    <mergeCell ref="KK11:KK12"/>
    <mergeCell ref="KL11:KL12"/>
    <mergeCell ref="KM11:KM12"/>
    <mergeCell ref="KN11:KN12"/>
    <mergeCell ref="KO11:KO12"/>
    <mergeCell ref="KP11:KP12"/>
    <mergeCell ref="KQ11:KQ12"/>
    <mergeCell ref="KR11:KR12"/>
    <mergeCell ref="KS11:KS12"/>
    <mergeCell ref="KT11:KT12"/>
    <mergeCell ref="KU11:KU12"/>
    <mergeCell ref="KV11:KV12"/>
    <mergeCell ref="KW11:KW12"/>
    <mergeCell ref="KX11:KX12"/>
    <mergeCell ref="KY11:KY12"/>
    <mergeCell ref="KZ11:KZ12"/>
    <mergeCell ref="KC13:KC14"/>
    <mergeCell ref="KD13:KD14"/>
    <mergeCell ref="KE13:KE14"/>
    <mergeCell ref="KF13:KF14"/>
    <mergeCell ref="KG13:KG14"/>
    <mergeCell ref="KH13:KH14"/>
    <mergeCell ref="KI13:KI14"/>
    <mergeCell ref="KJ13:KJ14"/>
    <mergeCell ref="KK13:KK14"/>
    <mergeCell ref="KL13:KL14"/>
    <mergeCell ref="KM13:KM14"/>
    <mergeCell ref="KN13:KN14"/>
    <mergeCell ref="KO13:KO14"/>
    <mergeCell ref="KP13:KP14"/>
    <mergeCell ref="KQ13:KQ14"/>
    <mergeCell ref="KR13:KR14"/>
    <mergeCell ref="KS13:KS14"/>
    <mergeCell ref="KT13:KT14"/>
    <mergeCell ref="KU13:KU14"/>
    <mergeCell ref="KV13:KV14"/>
    <mergeCell ref="KW13:KW14"/>
    <mergeCell ref="KX13:KX14"/>
    <mergeCell ref="KY13:KY14"/>
    <mergeCell ref="KZ13:KZ14"/>
    <mergeCell ref="KC15:KC16"/>
    <mergeCell ref="KD15:KD16"/>
    <mergeCell ref="KE15:KE16"/>
    <mergeCell ref="KF15:KF16"/>
    <mergeCell ref="KG15:KG16"/>
    <mergeCell ref="KH15:KH16"/>
    <mergeCell ref="KI15:KI16"/>
    <mergeCell ref="KJ15:KJ16"/>
    <mergeCell ref="KK15:KK16"/>
    <mergeCell ref="KL15:KL16"/>
    <mergeCell ref="KM15:KM16"/>
    <mergeCell ref="KN15:KN16"/>
    <mergeCell ref="KO15:KO16"/>
    <mergeCell ref="KP15:KP16"/>
    <mergeCell ref="KQ15:KQ16"/>
    <mergeCell ref="KR15:KR16"/>
    <mergeCell ref="KS15:KS16"/>
    <mergeCell ref="KT15:KT16"/>
    <mergeCell ref="KU15:KU16"/>
    <mergeCell ref="KV15:KV16"/>
    <mergeCell ref="KW15:KW16"/>
    <mergeCell ref="KX15:KX16"/>
    <mergeCell ref="KY15:KY16"/>
    <mergeCell ref="KZ15:KZ16"/>
    <mergeCell ref="KC17:KC18"/>
    <mergeCell ref="KD17:KD18"/>
    <mergeCell ref="KE17:KE18"/>
    <mergeCell ref="KF17:KF18"/>
    <mergeCell ref="KG17:KG18"/>
    <mergeCell ref="KH17:KH18"/>
    <mergeCell ref="KI17:KI18"/>
    <mergeCell ref="KJ17:KJ18"/>
    <mergeCell ref="KK17:KK18"/>
    <mergeCell ref="KL17:KL18"/>
    <mergeCell ref="KM17:KM18"/>
    <mergeCell ref="KN17:KN18"/>
    <mergeCell ref="KO17:KO18"/>
    <mergeCell ref="KP17:KP18"/>
    <mergeCell ref="KQ17:KQ18"/>
    <mergeCell ref="KR17:KR18"/>
    <mergeCell ref="KS17:KS18"/>
    <mergeCell ref="KT17:KT18"/>
    <mergeCell ref="KU17:KU18"/>
    <mergeCell ref="KV17:KV18"/>
    <mergeCell ref="KW17:KW18"/>
    <mergeCell ref="KX17:KX18"/>
    <mergeCell ref="KY17:KY18"/>
    <mergeCell ref="KZ17:KZ18"/>
    <mergeCell ref="KC19:KC20"/>
    <mergeCell ref="KD19:KD20"/>
    <mergeCell ref="KE19:KE20"/>
    <mergeCell ref="KF19:KF20"/>
    <mergeCell ref="KG19:KG20"/>
    <mergeCell ref="KH19:KH20"/>
    <mergeCell ref="KI19:KI20"/>
    <mergeCell ref="KJ19:KJ20"/>
    <mergeCell ref="KK19:KK20"/>
    <mergeCell ref="KL19:KL20"/>
    <mergeCell ref="KM19:KM20"/>
    <mergeCell ref="KN19:KN20"/>
    <mergeCell ref="KO19:KO20"/>
    <mergeCell ref="KP19:KP20"/>
    <mergeCell ref="KQ19:KQ20"/>
    <mergeCell ref="KR19:KR20"/>
    <mergeCell ref="KS19:KS20"/>
    <mergeCell ref="KT19:KT20"/>
    <mergeCell ref="KU19:KU20"/>
    <mergeCell ref="KV19:KV20"/>
    <mergeCell ref="KW19:KW20"/>
    <mergeCell ref="KX19:KX20"/>
    <mergeCell ref="KY19:KY20"/>
    <mergeCell ref="KZ19:KZ20"/>
    <mergeCell ref="KC21:KC22"/>
    <mergeCell ref="KD21:KD22"/>
    <mergeCell ref="KE21:KE22"/>
    <mergeCell ref="KF21:KF22"/>
    <mergeCell ref="KG21:KG22"/>
    <mergeCell ref="KH21:KH22"/>
    <mergeCell ref="KI21:KI22"/>
    <mergeCell ref="KJ21:KJ22"/>
    <mergeCell ref="KK21:KK22"/>
    <mergeCell ref="KL21:KL22"/>
    <mergeCell ref="KM21:KM22"/>
    <mergeCell ref="KN21:KN22"/>
    <mergeCell ref="KO21:KO22"/>
    <mergeCell ref="KP21:KP22"/>
    <mergeCell ref="KQ21:KQ22"/>
    <mergeCell ref="KR21:KR22"/>
    <mergeCell ref="KS21:KS22"/>
    <mergeCell ref="KT21:KT22"/>
    <mergeCell ref="KU21:KU22"/>
    <mergeCell ref="KV21:KV22"/>
    <mergeCell ref="KW21:KW22"/>
    <mergeCell ref="KX21:KX22"/>
    <mergeCell ref="KY21:KY22"/>
    <mergeCell ref="KZ21:KZ22"/>
    <mergeCell ref="KC23:KC24"/>
    <mergeCell ref="KD23:KD24"/>
    <mergeCell ref="KE23:KE24"/>
    <mergeCell ref="KF23:KF24"/>
    <mergeCell ref="KG23:KG24"/>
    <mergeCell ref="KH23:KH24"/>
    <mergeCell ref="KI23:KI24"/>
    <mergeCell ref="KJ23:KJ24"/>
    <mergeCell ref="KK23:KK24"/>
    <mergeCell ref="KL23:KL24"/>
    <mergeCell ref="KM23:KM24"/>
    <mergeCell ref="KN23:KN24"/>
    <mergeCell ref="KO23:KO24"/>
    <mergeCell ref="KP23:KP24"/>
    <mergeCell ref="KQ23:KQ24"/>
    <mergeCell ref="KR23:KR24"/>
    <mergeCell ref="KS23:KS24"/>
    <mergeCell ref="KT23:KT24"/>
    <mergeCell ref="KU23:KU24"/>
    <mergeCell ref="KV23:KV24"/>
    <mergeCell ref="KW23:KW24"/>
    <mergeCell ref="KX23:KX24"/>
    <mergeCell ref="KY23:KY24"/>
    <mergeCell ref="KZ23:KZ24"/>
    <mergeCell ref="KC25:KC26"/>
    <mergeCell ref="KD25:KD26"/>
    <mergeCell ref="KE25:KE26"/>
    <mergeCell ref="KF25:KF26"/>
    <mergeCell ref="KG25:KG26"/>
    <mergeCell ref="KH25:KH26"/>
    <mergeCell ref="KI25:KI26"/>
    <mergeCell ref="KJ25:KJ26"/>
    <mergeCell ref="KK25:KK26"/>
    <mergeCell ref="KL25:KL26"/>
    <mergeCell ref="KM25:KM26"/>
    <mergeCell ref="KN25:KN26"/>
    <mergeCell ref="KO25:KO26"/>
    <mergeCell ref="KP25:KP26"/>
    <mergeCell ref="KQ25:KQ26"/>
    <mergeCell ref="KR25:KR26"/>
    <mergeCell ref="KS25:KS26"/>
    <mergeCell ref="KT25:KT26"/>
    <mergeCell ref="KU25:KU26"/>
    <mergeCell ref="KV25:KV26"/>
    <mergeCell ref="KW25:KW26"/>
    <mergeCell ref="KX25:KX26"/>
    <mergeCell ref="KY25:KY26"/>
    <mergeCell ref="KZ25:KZ26"/>
    <mergeCell ref="KC27:KC28"/>
    <mergeCell ref="KD27:KD28"/>
    <mergeCell ref="KE27:KE28"/>
    <mergeCell ref="KF27:KF28"/>
    <mergeCell ref="KG27:KG28"/>
    <mergeCell ref="KH27:KH28"/>
    <mergeCell ref="KI27:KI28"/>
    <mergeCell ref="KJ27:KJ28"/>
    <mergeCell ref="KK27:KK28"/>
    <mergeCell ref="KL27:KL28"/>
    <mergeCell ref="KM27:KM28"/>
    <mergeCell ref="KN27:KN28"/>
    <mergeCell ref="KO27:KO28"/>
    <mergeCell ref="KP27:KP28"/>
    <mergeCell ref="KQ27:KQ28"/>
    <mergeCell ref="KR27:KR28"/>
    <mergeCell ref="KS27:KS28"/>
    <mergeCell ref="KT27:KT28"/>
    <mergeCell ref="KU27:KU28"/>
    <mergeCell ref="KV27:KV28"/>
    <mergeCell ref="KW27:KW28"/>
    <mergeCell ref="KX27:KX28"/>
    <mergeCell ref="KY27:KY28"/>
    <mergeCell ref="KZ27:KZ28"/>
    <mergeCell ref="KC29:KC30"/>
    <mergeCell ref="KD29:KD30"/>
    <mergeCell ref="KE29:KE30"/>
    <mergeCell ref="KF29:KF30"/>
    <mergeCell ref="KG29:KG30"/>
    <mergeCell ref="KH29:KH30"/>
    <mergeCell ref="KI29:KI30"/>
    <mergeCell ref="KJ29:KJ30"/>
    <mergeCell ref="KK29:KK30"/>
    <mergeCell ref="KL29:KL30"/>
    <mergeCell ref="KM29:KM30"/>
    <mergeCell ref="KN29:KN30"/>
    <mergeCell ref="KO29:KO30"/>
    <mergeCell ref="KP29:KP30"/>
    <mergeCell ref="KQ29:KQ30"/>
    <mergeCell ref="KR29:KR30"/>
    <mergeCell ref="KS29:KS30"/>
    <mergeCell ref="KT29:KT30"/>
    <mergeCell ref="KU29:KU30"/>
    <mergeCell ref="KV29:KV30"/>
    <mergeCell ref="KW29:KW30"/>
    <mergeCell ref="KX29:KX30"/>
    <mergeCell ref="KY29:KY30"/>
    <mergeCell ref="KZ29:KZ30"/>
    <mergeCell ref="KC31:KC32"/>
    <mergeCell ref="KD31:KD32"/>
    <mergeCell ref="KE31:KE32"/>
    <mergeCell ref="KF31:KF32"/>
    <mergeCell ref="KG31:KG32"/>
    <mergeCell ref="KH31:KH32"/>
    <mergeCell ref="KI31:KI32"/>
    <mergeCell ref="KJ31:KJ32"/>
    <mergeCell ref="KK31:KK32"/>
    <mergeCell ref="KL31:KL32"/>
    <mergeCell ref="KM31:KM32"/>
    <mergeCell ref="KN31:KN32"/>
    <mergeCell ref="KO31:KO32"/>
    <mergeCell ref="KP31:KP32"/>
    <mergeCell ref="KQ31:KQ32"/>
    <mergeCell ref="KR31:KR32"/>
    <mergeCell ref="KS31:KS32"/>
    <mergeCell ref="KT31:KT32"/>
    <mergeCell ref="KU31:KU32"/>
    <mergeCell ref="KV31:KV32"/>
    <mergeCell ref="KW31:KW32"/>
    <mergeCell ref="KX31:KX32"/>
    <mergeCell ref="KY31:KY32"/>
    <mergeCell ref="KZ31:KZ32"/>
    <mergeCell ref="KC33:KC34"/>
    <mergeCell ref="KD33:KD34"/>
    <mergeCell ref="KE33:KE34"/>
    <mergeCell ref="KF33:KF34"/>
    <mergeCell ref="KG33:KG34"/>
    <mergeCell ref="KH33:KH34"/>
    <mergeCell ref="KI33:KI34"/>
    <mergeCell ref="KJ33:KJ34"/>
    <mergeCell ref="KK33:KK34"/>
    <mergeCell ref="KL33:KL34"/>
    <mergeCell ref="KM33:KM34"/>
    <mergeCell ref="KN33:KN34"/>
    <mergeCell ref="KO33:KO34"/>
    <mergeCell ref="KP33:KP34"/>
    <mergeCell ref="KQ33:KQ34"/>
    <mergeCell ref="KR33:KR34"/>
    <mergeCell ref="KS33:KS34"/>
    <mergeCell ref="KT33:KT34"/>
    <mergeCell ref="KU33:KU34"/>
    <mergeCell ref="KV33:KV34"/>
    <mergeCell ref="KW33:KW34"/>
    <mergeCell ref="KX33:KX34"/>
    <mergeCell ref="KY33:KY34"/>
    <mergeCell ref="KZ33:KZ34"/>
    <mergeCell ref="KC35:KC36"/>
    <mergeCell ref="KD35:KD36"/>
    <mergeCell ref="KE35:KE36"/>
    <mergeCell ref="KF35:KF36"/>
    <mergeCell ref="KG35:KG36"/>
    <mergeCell ref="KH35:KH36"/>
    <mergeCell ref="KI35:KI36"/>
    <mergeCell ref="KJ35:KJ36"/>
    <mergeCell ref="KK35:KK36"/>
    <mergeCell ref="KL35:KL36"/>
    <mergeCell ref="KM35:KM36"/>
    <mergeCell ref="KN35:KN36"/>
    <mergeCell ref="KO35:KO36"/>
    <mergeCell ref="KP35:KP36"/>
    <mergeCell ref="KQ35:KQ36"/>
    <mergeCell ref="KR35:KR36"/>
    <mergeCell ref="KS35:KS36"/>
    <mergeCell ref="KT35:KT36"/>
    <mergeCell ref="KU35:KU36"/>
    <mergeCell ref="KV35:KV36"/>
    <mergeCell ref="KW35:KW36"/>
    <mergeCell ref="KX35:KX36"/>
    <mergeCell ref="KY35:KY36"/>
    <mergeCell ref="KZ35:KZ36"/>
    <mergeCell ref="KC37:KC38"/>
    <mergeCell ref="KD37:KD38"/>
    <mergeCell ref="KE37:KE38"/>
    <mergeCell ref="KF37:KF38"/>
    <mergeCell ref="KG37:KG38"/>
    <mergeCell ref="KH37:KH38"/>
    <mergeCell ref="KI37:KI38"/>
    <mergeCell ref="KJ37:KJ38"/>
    <mergeCell ref="KK37:KK38"/>
    <mergeCell ref="KL37:KL38"/>
    <mergeCell ref="KM37:KM38"/>
    <mergeCell ref="KN37:KN38"/>
    <mergeCell ref="KO37:KO38"/>
    <mergeCell ref="KP37:KP38"/>
    <mergeCell ref="KQ37:KQ38"/>
    <mergeCell ref="KR37:KR38"/>
    <mergeCell ref="KS37:KS38"/>
    <mergeCell ref="KT37:KT38"/>
    <mergeCell ref="KU37:KU38"/>
    <mergeCell ref="KV37:KV38"/>
    <mergeCell ref="KW37:KW38"/>
    <mergeCell ref="KX37:KX38"/>
    <mergeCell ref="KY37:KY38"/>
    <mergeCell ref="KZ37:KZ38"/>
    <mergeCell ref="KC39:KC40"/>
    <mergeCell ref="KD39:KD40"/>
    <mergeCell ref="KE39:KE40"/>
    <mergeCell ref="KF39:KF40"/>
    <mergeCell ref="KG39:KG40"/>
    <mergeCell ref="KH39:KH40"/>
    <mergeCell ref="KI39:KI40"/>
    <mergeCell ref="KJ39:KJ40"/>
    <mergeCell ref="KK39:KK40"/>
    <mergeCell ref="KL39:KL40"/>
    <mergeCell ref="KM39:KM40"/>
    <mergeCell ref="KN39:KN40"/>
    <mergeCell ref="KO39:KO40"/>
    <mergeCell ref="KP39:KP40"/>
    <mergeCell ref="KQ39:KQ40"/>
    <mergeCell ref="KR39:KR40"/>
    <mergeCell ref="KS39:KS40"/>
    <mergeCell ref="KT39:KT40"/>
    <mergeCell ref="KU39:KU40"/>
    <mergeCell ref="KV39:KV40"/>
    <mergeCell ref="KW39:KW40"/>
    <mergeCell ref="KX39:KX40"/>
    <mergeCell ref="KY39:KY40"/>
    <mergeCell ref="KZ39:KZ40"/>
    <mergeCell ref="KC41:KC42"/>
    <mergeCell ref="KD41:KD42"/>
    <mergeCell ref="KE41:KE42"/>
    <mergeCell ref="KF41:KF42"/>
    <mergeCell ref="KG41:KG42"/>
    <mergeCell ref="KH41:KH42"/>
    <mergeCell ref="KI41:KI42"/>
    <mergeCell ref="KJ41:KJ42"/>
    <mergeCell ref="KK41:KK42"/>
    <mergeCell ref="KL41:KL42"/>
    <mergeCell ref="KM41:KM42"/>
    <mergeCell ref="KN41:KN42"/>
    <mergeCell ref="KO41:KO42"/>
    <mergeCell ref="KP41:KP42"/>
    <mergeCell ref="KQ41:KQ42"/>
    <mergeCell ref="KR41:KR42"/>
    <mergeCell ref="KS41:KS42"/>
    <mergeCell ref="KT41:KT42"/>
    <mergeCell ref="KU41:KU42"/>
    <mergeCell ref="KV41:KV42"/>
    <mergeCell ref="KW41:KW42"/>
    <mergeCell ref="KX41:KX42"/>
    <mergeCell ref="KY41:KY42"/>
    <mergeCell ref="KZ41:KZ42"/>
    <mergeCell ref="KC43:KC44"/>
    <mergeCell ref="KD43:KD44"/>
    <mergeCell ref="KE43:KE44"/>
    <mergeCell ref="KF43:KF44"/>
    <mergeCell ref="KG43:KG44"/>
    <mergeCell ref="KH43:KH44"/>
    <mergeCell ref="KI43:KI44"/>
    <mergeCell ref="KJ43:KJ44"/>
    <mergeCell ref="KK43:KK44"/>
    <mergeCell ref="KL43:KL44"/>
    <mergeCell ref="KM43:KM44"/>
    <mergeCell ref="KN43:KN44"/>
    <mergeCell ref="KO43:KO44"/>
    <mergeCell ref="KP43:KP44"/>
    <mergeCell ref="KQ43:KQ44"/>
    <mergeCell ref="KR43:KR44"/>
    <mergeCell ref="KS43:KS44"/>
    <mergeCell ref="KT43:KT44"/>
    <mergeCell ref="KU43:KU44"/>
    <mergeCell ref="KV43:KV44"/>
    <mergeCell ref="KW43:KW44"/>
    <mergeCell ref="KX43:KX44"/>
    <mergeCell ref="KY43:KY44"/>
    <mergeCell ref="KZ43:KZ44"/>
    <mergeCell ref="KC45:KC46"/>
    <mergeCell ref="KD45:KD46"/>
    <mergeCell ref="KE45:KE46"/>
    <mergeCell ref="KF45:KF46"/>
    <mergeCell ref="KG45:KG46"/>
    <mergeCell ref="KH45:KH46"/>
    <mergeCell ref="KI45:KI46"/>
    <mergeCell ref="KJ45:KJ46"/>
    <mergeCell ref="KK45:KK46"/>
    <mergeCell ref="KL45:KL46"/>
    <mergeCell ref="KM45:KM46"/>
    <mergeCell ref="KN45:KN46"/>
    <mergeCell ref="KO45:KO46"/>
    <mergeCell ref="KP45:KP46"/>
    <mergeCell ref="KQ45:KQ46"/>
    <mergeCell ref="KR45:KR46"/>
    <mergeCell ref="KS45:KS46"/>
    <mergeCell ref="KT45:KT46"/>
    <mergeCell ref="KU45:KU46"/>
    <mergeCell ref="KV45:KV46"/>
    <mergeCell ref="KW45:KW46"/>
    <mergeCell ref="KX45:KX46"/>
    <mergeCell ref="KY45:KY46"/>
    <mergeCell ref="KZ45:KZ46"/>
    <mergeCell ref="KC47:KC48"/>
    <mergeCell ref="KD47:KD48"/>
    <mergeCell ref="KE47:KE48"/>
    <mergeCell ref="KF47:KF48"/>
    <mergeCell ref="KG47:KG48"/>
    <mergeCell ref="KH47:KH48"/>
    <mergeCell ref="KI47:KI48"/>
    <mergeCell ref="KJ47:KJ48"/>
    <mergeCell ref="KK47:KK48"/>
    <mergeCell ref="KL47:KL48"/>
    <mergeCell ref="KM47:KM48"/>
    <mergeCell ref="KN47:KN48"/>
    <mergeCell ref="KO47:KO48"/>
    <mergeCell ref="KP47:KP48"/>
    <mergeCell ref="KQ47:KQ48"/>
    <mergeCell ref="KR47:KR48"/>
    <mergeCell ref="KS47:KS48"/>
    <mergeCell ref="KT47:KT48"/>
    <mergeCell ref="KU47:KU48"/>
    <mergeCell ref="KV47:KV48"/>
    <mergeCell ref="KW47:KW48"/>
    <mergeCell ref="KX47:KX48"/>
    <mergeCell ref="KY47:KY48"/>
    <mergeCell ref="KZ47:KZ48"/>
    <mergeCell ref="KC49:KC50"/>
    <mergeCell ref="KD49:KD50"/>
    <mergeCell ref="KE49:KE50"/>
    <mergeCell ref="KF49:KF50"/>
    <mergeCell ref="KG49:KG50"/>
    <mergeCell ref="KH49:KH50"/>
    <mergeCell ref="KI49:KI50"/>
    <mergeCell ref="KJ49:KJ50"/>
    <mergeCell ref="KK49:KK50"/>
    <mergeCell ref="KL49:KL50"/>
    <mergeCell ref="KM49:KM50"/>
    <mergeCell ref="KN49:KN50"/>
    <mergeCell ref="KO49:KO50"/>
    <mergeCell ref="KP49:KP50"/>
    <mergeCell ref="KQ49:KQ50"/>
    <mergeCell ref="KR49:KR50"/>
    <mergeCell ref="KS49:KS50"/>
    <mergeCell ref="KT49:KT50"/>
    <mergeCell ref="KU49:KU50"/>
    <mergeCell ref="KV49:KV50"/>
    <mergeCell ref="KW49:KW50"/>
    <mergeCell ref="KX49:KX50"/>
    <mergeCell ref="KY49:KY50"/>
    <mergeCell ref="KZ49:KZ50"/>
    <mergeCell ref="KC51:KC52"/>
    <mergeCell ref="KD51:KD52"/>
    <mergeCell ref="KE51:KE52"/>
    <mergeCell ref="KF51:KF52"/>
    <mergeCell ref="KG51:KG52"/>
    <mergeCell ref="KH51:KH52"/>
    <mergeCell ref="KI51:KI52"/>
    <mergeCell ref="KJ51:KJ52"/>
    <mergeCell ref="KK51:KK52"/>
    <mergeCell ref="KL51:KL52"/>
    <mergeCell ref="KM51:KM52"/>
    <mergeCell ref="KN51:KN52"/>
    <mergeCell ref="KO51:KO52"/>
    <mergeCell ref="KP51:KP52"/>
    <mergeCell ref="KQ51:KQ52"/>
    <mergeCell ref="KR51:KR52"/>
    <mergeCell ref="KS51:KS52"/>
    <mergeCell ref="KT51:KT52"/>
    <mergeCell ref="KU51:KU52"/>
    <mergeCell ref="KV51:KV52"/>
    <mergeCell ref="KW51:KW52"/>
    <mergeCell ref="KX51:KX52"/>
    <mergeCell ref="KY51:KY52"/>
    <mergeCell ref="KZ51:KZ52"/>
    <mergeCell ref="KC53:KC54"/>
    <mergeCell ref="KD53:KD54"/>
    <mergeCell ref="KE53:KE54"/>
    <mergeCell ref="KF53:KF54"/>
    <mergeCell ref="KG53:KG54"/>
    <mergeCell ref="KH53:KH54"/>
    <mergeCell ref="KI53:KI54"/>
    <mergeCell ref="KJ53:KJ54"/>
    <mergeCell ref="KK53:KK54"/>
    <mergeCell ref="KL53:KL54"/>
    <mergeCell ref="KM53:KM54"/>
    <mergeCell ref="KN53:KN54"/>
    <mergeCell ref="KO53:KO54"/>
    <mergeCell ref="KP53:KP54"/>
    <mergeCell ref="KQ53:KQ54"/>
    <mergeCell ref="KR53:KR54"/>
    <mergeCell ref="KS53:KS54"/>
    <mergeCell ref="KT53:KT54"/>
    <mergeCell ref="KU53:KU54"/>
    <mergeCell ref="KV53:KV54"/>
    <mergeCell ref="KW53:KW54"/>
    <mergeCell ref="KX53:KX54"/>
    <mergeCell ref="KY53:KY54"/>
    <mergeCell ref="KZ53:KZ54"/>
    <mergeCell ref="KC55:KC56"/>
    <mergeCell ref="KD55:KD56"/>
    <mergeCell ref="KE55:KE56"/>
    <mergeCell ref="KF55:KF56"/>
    <mergeCell ref="KG55:KG56"/>
    <mergeCell ref="KH55:KH56"/>
    <mergeCell ref="KI55:KI56"/>
    <mergeCell ref="KJ55:KJ56"/>
    <mergeCell ref="KK55:KK56"/>
    <mergeCell ref="KL55:KL56"/>
    <mergeCell ref="KM55:KM56"/>
    <mergeCell ref="KN55:KN56"/>
    <mergeCell ref="KO55:KO56"/>
    <mergeCell ref="KP55:KP56"/>
    <mergeCell ref="KQ55:KQ56"/>
    <mergeCell ref="KR55:KR56"/>
    <mergeCell ref="KS55:KS56"/>
    <mergeCell ref="KT55:KT56"/>
    <mergeCell ref="KU55:KU56"/>
    <mergeCell ref="KV55:KV56"/>
    <mergeCell ref="KW55:KW56"/>
    <mergeCell ref="KX55:KX56"/>
    <mergeCell ref="KY55:KY56"/>
    <mergeCell ref="KZ55:KZ56"/>
    <mergeCell ref="KC57:KC58"/>
    <mergeCell ref="KD57:KD58"/>
    <mergeCell ref="KE57:KE58"/>
    <mergeCell ref="KF57:KF58"/>
    <mergeCell ref="KG57:KG58"/>
    <mergeCell ref="KH57:KH58"/>
    <mergeCell ref="KI57:KI58"/>
    <mergeCell ref="KJ57:KJ58"/>
    <mergeCell ref="KK57:KK58"/>
    <mergeCell ref="KL57:KL58"/>
    <mergeCell ref="KM57:KM58"/>
    <mergeCell ref="KN57:KN58"/>
    <mergeCell ref="KO57:KO58"/>
    <mergeCell ref="KP57:KP58"/>
    <mergeCell ref="KQ57:KQ58"/>
    <mergeCell ref="KR57:KR58"/>
    <mergeCell ref="KS57:KS58"/>
    <mergeCell ref="KT57:KT58"/>
    <mergeCell ref="KU57:KU58"/>
    <mergeCell ref="KV57:KV58"/>
    <mergeCell ref="KW57:KW58"/>
    <mergeCell ref="KX57:KX58"/>
    <mergeCell ref="KY57:KY58"/>
    <mergeCell ref="KZ57:KZ58"/>
    <mergeCell ref="KC59:KC60"/>
    <mergeCell ref="KD59:KD60"/>
    <mergeCell ref="KE59:KE60"/>
    <mergeCell ref="KF59:KF60"/>
    <mergeCell ref="KG59:KG60"/>
    <mergeCell ref="KH59:KH60"/>
    <mergeCell ref="KI59:KI60"/>
    <mergeCell ref="KJ59:KJ60"/>
    <mergeCell ref="KK59:KK60"/>
    <mergeCell ref="KL59:KL60"/>
    <mergeCell ref="KM59:KM60"/>
    <mergeCell ref="KN59:KN60"/>
    <mergeCell ref="KO59:KO60"/>
    <mergeCell ref="KP59:KP60"/>
    <mergeCell ref="KQ59:KQ60"/>
    <mergeCell ref="KR59:KR60"/>
    <mergeCell ref="KS59:KS60"/>
    <mergeCell ref="KT59:KT60"/>
    <mergeCell ref="KU59:KU60"/>
    <mergeCell ref="KV59:KV60"/>
    <mergeCell ref="KW59:KW60"/>
    <mergeCell ref="KX59:KX60"/>
    <mergeCell ref="KY59:KY60"/>
    <mergeCell ref="KZ59:KZ60"/>
    <mergeCell ref="KC61:KC62"/>
    <mergeCell ref="KD61:KD62"/>
    <mergeCell ref="KE61:KE62"/>
    <mergeCell ref="KF61:KF62"/>
    <mergeCell ref="KG61:KG62"/>
    <mergeCell ref="KH61:KH62"/>
    <mergeCell ref="KI61:KI62"/>
    <mergeCell ref="KJ61:KJ62"/>
    <mergeCell ref="KK61:KK62"/>
    <mergeCell ref="KL61:KL62"/>
    <mergeCell ref="KM61:KM62"/>
    <mergeCell ref="KN61:KN62"/>
    <mergeCell ref="KO61:KO62"/>
    <mergeCell ref="KP61:KP62"/>
    <mergeCell ref="KQ61:KQ62"/>
    <mergeCell ref="KR61:KR62"/>
    <mergeCell ref="KS61:KS62"/>
    <mergeCell ref="KT61:KT62"/>
    <mergeCell ref="KU61:KU62"/>
    <mergeCell ref="KV61:KV62"/>
    <mergeCell ref="KW61:KW62"/>
    <mergeCell ref="KX61:KX62"/>
    <mergeCell ref="KY61:KY62"/>
    <mergeCell ref="KZ61:KZ62"/>
    <mergeCell ref="KC63:KC64"/>
    <mergeCell ref="KD63:KD64"/>
    <mergeCell ref="KE63:KE64"/>
    <mergeCell ref="KF63:KF64"/>
    <mergeCell ref="KG63:KG64"/>
    <mergeCell ref="KH63:KH64"/>
    <mergeCell ref="KI63:KI64"/>
    <mergeCell ref="KJ63:KJ64"/>
    <mergeCell ref="KK63:KK64"/>
    <mergeCell ref="KL63:KL64"/>
    <mergeCell ref="KM63:KM64"/>
    <mergeCell ref="KN63:KN64"/>
    <mergeCell ref="KO63:KO64"/>
    <mergeCell ref="KP63:KP64"/>
    <mergeCell ref="KQ63:KQ64"/>
    <mergeCell ref="KR63:KR64"/>
    <mergeCell ref="KS63:KS64"/>
    <mergeCell ref="KT63:KT64"/>
    <mergeCell ref="KU63:KU64"/>
    <mergeCell ref="KV63:KV64"/>
    <mergeCell ref="KW63:KW64"/>
    <mergeCell ref="KX63:KX64"/>
    <mergeCell ref="KY63:KY64"/>
    <mergeCell ref="KZ63:KZ64"/>
    <mergeCell ref="KC65:KC66"/>
    <mergeCell ref="KD65:KD66"/>
    <mergeCell ref="KE65:KE66"/>
    <mergeCell ref="KF65:KF66"/>
    <mergeCell ref="KG65:KG66"/>
    <mergeCell ref="KH65:KH66"/>
    <mergeCell ref="KI65:KI66"/>
    <mergeCell ref="KJ65:KJ66"/>
    <mergeCell ref="KK65:KK66"/>
    <mergeCell ref="KL65:KL66"/>
    <mergeCell ref="KM65:KM66"/>
    <mergeCell ref="KN65:KN66"/>
    <mergeCell ref="KO65:KO66"/>
    <mergeCell ref="KP65:KP66"/>
    <mergeCell ref="KQ65:KQ66"/>
    <mergeCell ref="KR65:KR66"/>
    <mergeCell ref="KS65:KS66"/>
    <mergeCell ref="KT65:KT66"/>
    <mergeCell ref="KU65:KU66"/>
    <mergeCell ref="KV65:KV66"/>
    <mergeCell ref="KW65:KW66"/>
    <mergeCell ref="KX65:KX66"/>
    <mergeCell ref="KY65:KY66"/>
    <mergeCell ref="KZ65:KZ66"/>
    <mergeCell ref="KC67:KC68"/>
    <mergeCell ref="KD67:KD68"/>
    <mergeCell ref="KE67:KE68"/>
    <mergeCell ref="KF67:KF68"/>
    <mergeCell ref="KG67:KG68"/>
    <mergeCell ref="KH67:KH68"/>
    <mergeCell ref="KI67:KI68"/>
    <mergeCell ref="KJ67:KJ68"/>
    <mergeCell ref="KK67:KK68"/>
    <mergeCell ref="KL67:KL68"/>
    <mergeCell ref="KM67:KM68"/>
    <mergeCell ref="KN67:KN68"/>
    <mergeCell ref="KO67:KO68"/>
    <mergeCell ref="KP67:KP68"/>
    <mergeCell ref="KQ67:KQ68"/>
    <mergeCell ref="KR67:KR68"/>
    <mergeCell ref="KS67:KS68"/>
    <mergeCell ref="KT67:KT68"/>
    <mergeCell ref="KU67:KU68"/>
    <mergeCell ref="KV67:KV68"/>
    <mergeCell ref="KW67:KW68"/>
    <mergeCell ref="KX67:KX68"/>
    <mergeCell ref="KY67:KY68"/>
    <mergeCell ref="KZ67:KZ68"/>
    <mergeCell ref="KC69:KC70"/>
    <mergeCell ref="KD69:KD70"/>
    <mergeCell ref="KE69:KE70"/>
    <mergeCell ref="KF69:KF70"/>
    <mergeCell ref="KG69:KG70"/>
    <mergeCell ref="KH69:KH70"/>
    <mergeCell ref="KI69:KI70"/>
    <mergeCell ref="KJ69:KJ70"/>
    <mergeCell ref="KK69:KK70"/>
    <mergeCell ref="KL69:KL70"/>
    <mergeCell ref="KM69:KM70"/>
    <mergeCell ref="KN69:KN70"/>
    <mergeCell ref="KO69:KO70"/>
    <mergeCell ref="KP69:KP70"/>
    <mergeCell ref="KQ69:KQ70"/>
    <mergeCell ref="KR69:KR70"/>
    <mergeCell ref="KS69:KS70"/>
    <mergeCell ref="KT69:KT70"/>
    <mergeCell ref="KU69:KU70"/>
    <mergeCell ref="KV69:KV70"/>
    <mergeCell ref="KW69:KW70"/>
    <mergeCell ref="KX69:KX70"/>
    <mergeCell ref="KY69:KY70"/>
    <mergeCell ref="KZ69:KZ70"/>
    <mergeCell ref="KC71:KC72"/>
    <mergeCell ref="KD71:KD72"/>
    <mergeCell ref="KE71:KE72"/>
    <mergeCell ref="KF71:KF72"/>
    <mergeCell ref="KG71:KG72"/>
    <mergeCell ref="KH71:KH72"/>
    <mergeCell ref="KI71:KI72"/>
    <mergeCell ref="KJ71:KJ72"/>
    <mergeCell ref="KK71:KK72"/>
    <mergeCell ref="KL71:KL72"/>
    <mergeCell ref="KM71:KM72"/>
    <mergeCell ref="KN71:KN72"/>
    <mergeCell ref="KO71:KO72"/>
    <mergeCell ref="KP71:KP72"/>
    <mergeCell ref="KQ71:KQ72"/>
    <mergeCell ref="KR71:KR72"/>
    <mergeCell ref="KS71:KS72"/>
    <mergeCell ref="KT71:KT72"/>
    <mergeCell ref="KU71:KU72"/>
    <mergeCell ref="KV71:KV72"/>
    <mergeCell ref="KW71:KW72"/>
    <mergeCell ref="KX71:KX72"/>
    <mergeCell ref="KY71:KY72"/>
    <mergeCell ref="KZ71:KZ72"/>
    <mergeCell ref="KC73:KC74"/>
    <mergeCell ref="KD73:KD74"/>
    <mergeCell ref="KE73:KE74"/>
    <mergeCell ref="KF73:KF74"/>
    <mergeCell ref="KG73:KG74"/>
    <mergeCell ref="KH73:KH74"/>
    <mergeCell ref="KI73:KI74"/>
    <mergeCell ref="KJ73:KJ74"/>
    <mergeCell ref="KK73:KK74"/>
    <mergeCell ref="KL73:KL74"/>
    <mergeCell ref="KM73:KM74"/>
    <mergeCell ref="KN73:KN74"/>
    <mergeCell ref="KO73:KO74"/>
    <mergeCell ref="KP73:KP74"/>
    <mergeCell ref="KQ73:KQ74"/>
    <mergeCell ref="KR73:KR74"/>
    <mergeCell ref="KS73:KS74"/>
    <mergeCell ref="KT73:KT74"/>
    <mergeCell ref="KU73:KU74"/>
    <mergeCell ref="KV73:KV74"/>
    <mergeCell ref="KW73:KW74"/>
    <mergeCell ref="KX73:KX74"/>
    <mergeCell ref="KY73:KY74"/>
    <mergeCell ref="KZ73:KZ74"/>
    <mergeCell ref="KC75:KC76"/>
    <mergeCell ref="KD75:KD76"/>
    <mergeCell ref="KE75:KE76"/>
    <mergeCell ref="KF75:KF76"/>
    <mergeCell ref="KG75:KG76"/>
    <mergeCell ref="KH75:KH76"/>
    <mergeCell ref="KI75:KI76"/>
    <mergeCell ref="KJ75:KJ76"/>
    <mergeCell ref="KK75:KK76"/>
    <mergeCell ref="KL75:KL76"/>
    <mergeCell ref="KM75:KM76"/>
    <mergeCell ref="KN75:KN76"/>
    <mergeCell ref="KO75:KO76"/>
    <mergeCell ref="KP75:KP76"/>
    <mergeCell ref="KQ75:KQ76"/>
    <mergeCell ref="KR75:KR76"/>
    <mergeCell ref="KS75:KS76"/>
    <mergeCell ref="KT75:KT76"/>
    <mergeCell ref="KU75:KU76"/>
    <mergeCell ref="KV75:KV76"/>
    <mergeCell ref="KW75:KW76"/>
    <mergeCell ref="KX75:KX76"/>
    <mergeCell ref="KY75:KY76"/>
    <mergeCell ref="KZ75:KZ76"/>
    <mergeCell ref="KC77:KC78"/>
    <mergeCell ref="KD77:KD78"/>
    <mergeCell ref="KE77:KE78"/>
    <mergeCell ref="KF77:KF78"/>
    <mergeCell ref="KG77:KG78"/>
    <mergeCell ref="KH77:KH78"/>
    <mergeCell ref="KI77:KI78"/>
    <mergeCell ref="KJ77:KJ78"/>
    <mergeCell ref="KK77:KK78"/>
    <mergeCell ref="KL77:KL78"/>
    <mergeCell ref="KM77:KM78"/>
    <mergeCell ref="KN77:KN78"/>
    <mergeCell ref="KO77:KO78"/>
    <mergeCell ref="KP77:KP78"/>
    <mergeCell ref="KQ77:KQ78"/>
    <mergeCell ref="KR77:KR78"/>
    <mergeCell ref="KS77:KS78"/>
    <mergeCell ref="KT77:KT78"/>
    <mergeCell ref="KU77:KU78"/>
    <mergeCell ref="KV77:KV78"/>
    <mergeCell ref="KW77:KW78"/>
    <mergeCell ref="KX77:KX78"/>
    <mergeCell ref="KY77:KY78"/>
    <mergeCell ref="KZ77:KZ78"/>
    <mergeCell ref="KC79:KC80"/>
    <mergeCell ref="KD79:KD80"/>
    <mergeCell ref="KE79:KE80"/>
    <mergeCell ref="KF79:KF80"/>
    <mergeCell ref="KG79:KG80"/>
    <mergeCell ref="KH79:KH80"/>
    <mergeCell ref="KI79:KI80"/>
    <mergeCell ref="KJ79:KJ80"/>
    <mergeCell ref="KK79:KK80"/>
    <mergeCell ref="KL79:KL80"/>
    <mergeCell ref="KM79:KM80"/>
    <mergeCell ref="KN79:KN80"/>
    <mergeCell ref="KO79:KO80"/>
    <mergeCell ref="KP79:KP80"/>
    <mergeCell ref="KQ79:KQ80"/>
    <mergeCell ref="KR79:KR80"/>
    <mergeCell ref="KS79:KS80"/>
    <mergeCell ref="KT79:KT80"/>
    <mergeCell ref="KU79:KU80"/>
    <mergeCell ref="KV79:KV80"/>
    <mergeCell ref="KW79:KW80"/>
    <mergeCell ref="KX79:KX80"/>
    <mergeCell ref="KY79:KY80"/>
    <mergeCell ref="KZ79:KZ80"/>
    <mergeCell ref="KC81:KC82"/>
    <mergeCell ref="KD81:KD82"/>
    <mergeCell ref="KE81:KE82"/>
    <mergeCell ref="KF81:KF82"/>
    <mergeCell ref="KG81:KG82"/>
    <mergeCell ref="KH81:KH82"/>
    <mergeCell ref="KI81:KI82"/>
    <mergeCell ref="KJ81:KJ82"/>
    <mergeCell ref="KK81:KK82"/>
    <mergeCell ref="KL81:KL82"/>
    <mergeCell ref="KM81:KM82"/>
    <mergeCell ref="KN81:KN82"/>
    <mergeCell ref="KO81:KO82"/>
    <mergeCell ref="KP81:KP82"/>
    <mergeCell ref="KQ81:KQ82"/>
    <mergeCell ref="KR81:KR82"/>
    <mergeCell ref="KS81:KS82"/>
    <mergeCell ref="KT81:KT82"/>
    <mergeCell ref="KU81:KU82"/>
    <mergeCell ref="KV81:KV82"/>
    <mergeCell ref="KW81:KW82"/>
    <mergeCell ref="KX81:KX82"/>
    <mergeCell ref="KY81:KY82"/>
    <mergeCell ref="KZ81:KZ82"/>
    <mergeCell ref="KC83:KC84"/>
    <mergeCell ref="KD83:KD84"/>
    <mergeCell ref="KE83:KE84"/>
    <mergeCell ref="KF83:KF84"/>
    <mergeCell ref="KG83:KG84"/>
    <mergeCell ref="KH83:KH84"/>
    <mergeCell ref="KI83:KI84"/>
    <mergeCell ref="KJ83:KJ84"/>
    <mergeCell ref="KK83:KK84"/>
    <mergeCell ref="KL83:KL84"/>
    <mergeCell ref="KM83:KM84"/>
    <mergeCell ref="KN83:KN84"/>
    <mergeCell ref="KO83:KO84"/>
    <mergeCell ref="KP83:KP84"/>
    <mergeCell ref="KQ83:KQ84"/>
    <mergeCell ref="KR83:KR84"/>
    <mergeCell ref="KS83:KS84"/>
    <mergeCell ref="KT83:KT84"/>
    <mergeCell ref="KU83:KU84"/>
    <mergeCell ref="KV83:KV84"/>
    <mergeCell ref="KW83:KW84"/>
    <mergeCell ref="KX83:KX84"/>
    <mergeCell ref="KY83:KY84"/>
    <mergeCell ref="KZ83:KZ84"/>
    <mergeCell ref="KC85:KC86"/>
    <mergeCell ref="KD85:KD86"/>
    <mergeCell ref="KE85:KE86"/>
    <mergeCell ref="KF85:KF86"/>
    <mergeCell ref="KG85:KG86"/>
    <mergeCell ref="KH85:KH86"/>
    <mergeCell ref="KI85:KI86"/>
    <mergeCell ref="KJ85:KJ86"/>
    <mergeCell ref="KK85:KK86"/>
    <mergeCell ref="KL85:KL86"/>
    <mergeCell ref="KM85:KM86"/>
    <mergeCell ref="KN85:KN86"/>
    <mergeCell ref="KO85:KO86"/>
    <mergeCell ref="KP85:KP86"/>
    <mergeCell ref="KQ85:KQ86"/>
    <mergeCell ref="KR85:KR86"/>
    <mergeCell ref="KS85:KS86"/>
    <mergeCell ref="KT85:KT86"/>
    <mergeCell ref="KU85:KU86"/>
    <mergeCell ref="KV85:KV86"/>
    <mergeCell ref="KW85:KW86"/>
    <mergeCell ref="KX85:KX86"/>
    <mergeCell ref="KY85:KY86"/>
    <mergeCell ref="KZ85:KZ86"/>
    <mergeCell ref="KC87:KC88"/>
    <mergeCell ref="KD87:KD88"/>
    <mergeCell ref="KE87:KE88"/>
    <mergeCell ref="KF87:KF88"/>
    <mergeCell ref="KG87:KG88"/>
    <mergeCell ref="KH87:KH88"/>
    <mergeCell ref="KI87:KI88"/>
    <mergeCell ref="KJ87:KJ88"/>
    <mergeCell ref="KK87:KK88"/>
    <mergeCell ref="KL87:KL88"/>
    <mergeCell ref="KM87:KM88"/>
    <mergeCell ref="KN87:KN88"/>
    <mergeCell ref="KO87:KO88"/>
    <mergeCell ref="KP87:KP88"/>
    <mergeCell ref="KQ87:KQ88"/>
    <mergeCell ref="KR87:KR88"/>
    <mergeCell ref="KS87:KS88"/>
    <mergeCell ref="KT87:KT88"/>
    <mergeCell ref="KU87:KU88"/>
    <mergeCell ref="KV87:KV88"/>
    <mergeCell ref="KW87:KW88"/>
    <mergeCell ref="KX87:KX88"/>
    <mergeCell ref="KY87:KY88"/>
    <mergeCell ref="KZ87:KZ88"/>
    <mergeCell ref="KC89:KC90"/>
    <mergeCell ref="KD89:KD90"/>
    <mergeCell ref="KE89:KE90"/>
    <mergeCell ref="KF89:KF90"/>
    <mergeCell ref="KG89:KG90"/>
    <mergeCell ref="KH89:KH90"/>
    <mergeCell ref="KI89:KI90"/>
    <mergeCell ref="KJ89:KJ90"/>
    <mergeCell ref="KK89:KK90"/>
    <mergeCell ref="KL89:KL90"/>
    <mergeCell ref="KM89:KM90"/>
    <mergeCell ref="KN89:KN90"/>
    <mergeCell ref="KO89:KO90"/>
    <mergeCell ref="KP89:KP90"/>
    <mergeCell ref="KQ89:KQ90"/>
    <mergeCell ref="KR89:KR90"/>
    <mergeCell ref="KS89:KS90"/>
    <mergeCell ref="KT89:KT90"/>
    <mergeCell ref="KU89:KU90"/>
    <mergeCell ref="KV89:KV90"/>
    <mergeCell ref="KW89:KW90"/>
    <mergeCell ref="KX89:KX90"/>
    <mergeCell ref="KY89:KY90"/>
    <mergeCell ref="KZ89:KZ90"/>
    <mergeCell ref="KC91:KC92"/>
    <mergeCell ref="KD91:KD92"/>
    <mergeCell ref="KE91:KE92"/>
    <mergeCell ref="KF91:KF92"/>
    <mergeCell ref="KG91:KG92"/>
    <mergeCell ref="KH91:KH92"/>
    <mergeCell ref="KI91:KI92"/>
    <mergeCell ref="KJ91:KJ92"/>
    <mergeCell ref="KK91:KK92"/>
    <mergeCell ref="KL91:KL92"/>
    <mergeCell ref="KM91:KM92"/>
    <mergeCell ref="KN91:KN92"/>
    <mergeCell ref="KO91:KO92"/>
    <mergeCell ref="KP91:KP92"/>
    <mergeCell ref="KQ91:KQ92"/>
    <mergeCell ref="KR91:KR92"/>
    <mergeCell ref="KS91:KS92"/>
    <mergeCell ref="KT91:KT92"/>
    <mergeCell ref="KU91:KU92"/>
    <mergeCell ref="KV91:KV92"/>
    <mergeCell ref="KW91:KW92"/>
    <mergeCell ref="KX91:KX92"/>
    <mergeCell ref="KY91:KY92"/>
    <mergeCell ref="KZ91:KZ92"/>
    <mergeCell ref="KC93:KC94"/>
    <mergeCell ref="KD93:KD94"/>
    <mergeCell ref="KE93:KE94"/>
    <mergeCell ref="KF93:KF94"/>
    <mergeCell ref="KG93:KG94"/>
    <mergeCell ref="KH93:KH94"/>
    <mergeCell ref="KI93:KI94"/>
    <mergeCell ref="KJ93:KJ94"/>
    <mergeCell ref="KK93:KK94"/>
    <mergeCell ref="KL93:KL94"/>
    <mergeCell ref="KM93:KM94"/>
    <mergeCell ref="KN93:KN94"/>
    <mergeCell ref="KO93:KO94"/>
    <mergeCell ref="KP93:KP94"/>
    <mergeCell ref="KQ93:KQ94"/>
    <mergeCell ref="KR93:KR94"/>
    <mergeCell ref="KS93:KS94"/>
    <mergeCell ref="KT93:KT94"/>
    <mergeCell ref="KU93:KU94"/>
    <mergeCell ref="KV93:KV94"/>
    <mergeCell ref="KW93:KW94"/>
    <mergeCell ref="KX93:KX94"/>
    <mergeCell ref="KY93:KY94"/>
    <mergeCell ref="KZ93:KZ94"/>
    <mergeCell ref="KC95:KC96"/>
    <mergeCell ref="KD95:KD96"/>
    <mergeCell ref="KE95:KE96"/>
    <mergeCell ref="KF95:KF96"/>
    <mergeCell ref="KG95:KG96"/>
    <mergeCell ref="KH95:KH96"/>
    <mergeCell ref="KI95:KI96"/>
    <mergeCell ref="KJ95:KJ96"/>
    <mergeCell ref="KK95:KK96"/>
    <mergeCell ref="KL95:KL96"/>
    <mergeCell ref="KM95:KM96"/>
    <mergeCell ref="KN95:KN96"/>
    <mergeCell ref="KO95:KO96"/>
    <mergeCell ref="KP95:KP96"/>
    <mergeCell ref="KQ95:KQ96"/>
    <mergeCell ref="KR95:KR96"/>
    <mergeCell ref="KS95:KS96"/>
    <mergeCell ref="KT95:KT96"/>
    <mergeCell ref="KU95:KU96"/>
    <mergeCell ref="KV95:KV96"/>
    <mergeCell ref="KW95:KW96"/>
    <mergeCell ref="KX95:KX96"/>
    <mergeCell ref="KY95:KY96"/>
    <mergeCell ref="KZ95:KZ96"/>
    <mergeCell ref="KC97:KC98"/>
    <mergeCell ref="KD97:KD98"/>
    <mergeCell ref="KE97:KE98"/>
    <mergeCell ref="KF97:KF98"/>
    <mergeCell ref="KG97:KG98"/>
    <mergeCell ref="KH97:KH98"/>
    <mergeCell ref="KI97:KI98"/>
    <mergeCell ref="KJ97:KJ98"/>
    <mergeCell ref="KK97:KK98"/>
    <mergeCell ref="KL97:KL98"/>
    <mergeCell ref="KM97:KM98"/>
    <mergeCell ref="KN97:KN98"/>
    <mergeCell ref="KO97:KO98"/>
    <mergeCell ref="KP97:KP98"/>
    <mergeCell ref="KQ97:KQ98"/>
    <mergeCell ref="KR97:KR98"/>
    <mergeCell ref="KS97:KS98"/>
    <mergeCell ref="KT97:KT98"/>
    <mergeCell ref="KU97:KU98"/>
    <mergeCell ref="KV97:KV98"/>
    <mergeCell ref="KW97:KW98"/>
    <mergeCell ref="KX97:KX98"/>
    <mergeCell ref="KY97:KY98"/>
    <mergeCell ref="KZ97:KZ98"/>
    <mergeCell ref="KC99:KC100"/>
    <mergeCell ref="KD99:KD100"/>
    <mergeCell ref="KE99:KE100"/>
    <mergeCell ref="KF99:KF100"/>
    <mergeCell ref="KG99:KG100"/>
    <mergeCell ref="KH99:KH100"/>
    <mergeCell ref="KI99:KI100"/>
    <mergeCell ref="KJ99:KJ100"/>
    <mergeCell ref="KK99:KK100"/>
    <mergeCell ref="KL99:KL100"/>
    <mergeCell ref="KM99:KM100"/>
    <mergeCell ref="KN99:KN100"/>
    <mergeCell ref="KO99:KO100"/>
    <mergeCell ref="KP99:KP100"/>
    <mergeCell ref="KQ99:KQ100"/>
    <mergeCell ref="KR99:KR100"/>
    <mergeCell ref="KS99:KS100"/>
    <mergeCell ref="KT99:KT100"/>
    <mergeCell ref="KU99:KU100"/>
    <mergeCell ref="KV99:KV100"/>
    <mergeCell ref="KW99:KW100"/>
    <mergeCell ref="KX99:KX100"/>
    <mergeCell ref="KY99:KY100"/>
    <mergeCell ref="KZ99:KZ100"/>
    <mergeCell ref="KC101:KC102"/>
    <mergeCell ref="KD101:KD102"/>
    <mergeCell ref="KE101:KE102"/>
    <mergeCell ref="KF101:KF102"/>
    <mergeCell ref="KG101:KG102"/>
    <mergeCell ref="KH101:KH102"/>
    <mergeCell ref="KI101:KI102"/>
    <mergeCell ref="KJ101:KJ102"/>
    <mergeCell ref="KK101:KK102"/>
    <mergeCell ref="KL101:KL102"/>
    <mergeCell ref="KM101:KM102"/>
    <mergeCell ref="KN101:KN102"/>
    <mergeCell ref="KO101:KO102"/>
    <mergeCell ref="KP101:KP102"/>
    <mergeCell ref="KQ101:KQ102"/>
    <mergeCell ref="KR101:KR102"/>
    <mergeCell ref="KS101:KS102"/>
    <mergeCell ref="KT101:KT102"/>
    <mergeCell ref="KU101:KU102"/>
    <mergeCell ref="KV101:KV102"/>
    <mergeCell ref="KW101:KW102"/>
    <mergeCell ref="KX101:KX102"/>
    <mergeCell ref="KY101:KY102"/>
    <mergeCell ref="KZ101:KZ102"/>
    <mergeCell ref="KC103:KC104"/>
    <mergeCell ref="KD103:KD104"/>
    <mergeCell ref="KE103:KE104"/>
    <mergeCell ref="KF103:KF104"/>
    <mergeCell ref="KG103:KG104"/>
    <mergeCell ref="KH103:KH104"/>
    <mergeCell ref="KI103:KI104"/>
    <mergeCell ref="KJ103:KJ104"/>
    <mergeCell ref="KK103:KK104"/>
    <mergeCell ref="KL103:KL104"/>
    <mergeCell ref="KM103:KM104"/>
    <mergeCell ref="KN103:KN104"/>
    <mergeCell ref="KO103:KO104"/>
    <mergeCell ref="KP103:KP104"/>
    <mergeCell ref="KQ103:KQ104"/>
    <mergeCell ref="KR103:KR104"/>
    <mergeCell ref="KS103:KS104"/>
    <mergeCell ref="KT103:KT104"/>
    <mergeCell ref="KU103:KU104"/>
    <mergeCell ref="KV103:KV104"/>
    <mergeCell ref="KW103:KW104"/>
    <mergeCell ref="KX103:KX104"/>
    <mergeCell ref="KY103:KY104"/>
    <mergeCell ref="KZ103:KZ104"/>
    <mergeCell ref="KC105:KC106"/>
    <mergeCell ref="KD105:KD106"/>
    <mergeCell ref="KE105:KE106"/>
    <mergeCell ref="KF105:KF106"/>
    <mergeCell ref="KG105:KG106"/>
    <mergeCell ref="KH105:KH106"/>
    <mergeCell ref="KI105:KI106"/>
    <mergeCell ref="KJ105:KJ106"/>
    <mergeCell ref="KK105:KK106"/>
    <mergeCell ref="KL105:KL106"/>
    <mergeCell ref="KM105:KM106"/>
    <mergeCell ref="KN105:KN106"/>
    <mergeCell ref="KO105:KO106"/>
    <mergeCell ref="KP105:KP106"/>
    <mergeCell ref="KQ105:KQ106"/>
    <mergeCell ref="KR105:KR106"/>
    <mergeCell ref="KS105:KS106"/>
    <mergeCell ref="KT105:KT106"/>
    <mergeCell ref="KU105:KU106"/>
    <mergeCell ref="KV105:KV106"/>
    <mergeCell ref="KW105:KW106"/>
    <mergeCell ref="KX105:KX106"/>
    <mergeCell ref="KY105:KY106"/>
    <mergeCell ref="KZ105:KZ106"/>
    <mergeCell ref="KC107:KC108"/>
    <mergeCell ref="KD107:KD108"/>
    <mergeCell ref="KE107:KE108"/>
    <mergeCell ref="KF107:KF108"/>
    <mergeCell ref="KG107:KG108"/>
    <mergeCell ref="KH107:KH108"/>
    <mergeCell ref="KI107:KI108"/>
    <mergeCell ref="KJ107:KJ108"/>
    <mergeCell ref="KK107:KK108"/>
    <mergeCell ref="KL107:KL108"/>
    <mergeCell ref="KM107:KM108"/>
    <mergeCell ref="KN107:KN108"/>
    <mergeCell ref="KO107:KO108"/>
    <mergeCell ref="KP107:KP108"/>
    <mergeCell ref="KQ107:KQ108"/>
    <mergeCell ref="KR107:KR108"/>
    <mergeCell ref="KS107:KS108"/>
    <mergeCell ref="KT107:KT108"/>
    <mergeCell ref="KU107:KU108"/>
    <mergeCell ref="KV107:KV108"/>
    <mergeCell ref="KW107:KW108"/>
    <mergeCell ref="KX107:KX108"/>
    <mergeCell ref="KY107:KY108"/>
    <mergeCell ref="KZ107:KZ108"/>
    <mergeCell ref="KC109:KC110"/>
    <mergeCell ref="KD109:KD110"/>
    <mergeCell ref="KE109:KE110"/>
    <mergeCell ref="KF109:KF110"/>
    <mergeCell ref="KG109:KG110"/>
    <mergeCell ref="KH109:KH110"/>
    <mergeCell ref="KI109:KI110"/>
    <mergeCell ref="KJ109:KJ110"/>
    <mergeCell ref="KK109:KK110"/>
    <mergeCell ref="KL109:KL110"/>
    <mergeCell ref="KM109:KM110"/>
    <mergeCell ref="KN109:KN110"/>
    <mergeCell ref="KO109:KO110"/>
    <mergeCell ref="KP109:KP110"/>
    <mergeCell ref="KQ109:KQ110"/>
    <mergeCell ref="KR109:KR110"/>
    <mergeCell ref="KS109:KS110"/>
    <mergeCell ref="KT109:KT110"/>
    <mergeCell ref="KU109:KU110"/>
    <mergeCell ref="KV109:KV110"/>
    <mergeCell ref="KW109:KW110"/>
    <mergeCell ref="KX109:KX110"/>
    <mergeCell ref="KY109:KY110"/>
    <mergeCell ref="KZ109:KZ110"/>
    <mergeCell ref="KC111:KC112"/>
    <mergeCell ref="KD111:KD112"/>
    <mergeCell ref="KE111:KE112"/>
    <mergeCell ref="KF111:KF112"/>
    <mergeCell ref="KG111:KG112"/>
    <mergeCell ref="KH111:KH112"/>
    <mergeCell ref="KI111:KI112"/>
    <mergeCell ref="KJ111:KJ112"/>
    <mergeCell ref="KK111:KK112"/>
    <mergeCell ref="KL111:KL112"/>
    <mergeCell ref="KM111:KM112"/>
    <mergeCell ref="KN111:KN112"/>
    <mergeCell ref="KO111:KO112"/>
    <mergeCell ref="KP111:KP112"/>
    <mergeCell ref="KQ111:KQ112"/>
    <mergeCell ref="KR111:KR112"/>
    <mergeCell ref="KS111:KS112"/>
    <mergeCell ref="KT111:KT112"/>
    <mergeCell ref="KU111:KU112"/>
    <mergeCell ref="KV111:KV112"/>
    <mergeCell ref="KW111:KW112"/>
    <mergeCell ref="KX111:KX112"/>
    <mergeCell ref="KY111:KY112"/>
    <mergeCell ref="KZ111:KZ112"/>
    <mergeCell ref="KC113:KC114"/>
    <mergeCell ref="KD113:KD114"/>
    <mergeCell ref="KE113:KE114"/>
    <mergeCell ref="KF113:KF114"/>
    <mergeCell ref="KG113:KG114"/>
    <mergeCell ref="KH113:KH114"/>
    <mergeCell ref="KI113:KI114"/>
    <mergeCell ref="KJ113:KJ114"/>
    <mergeCell ref="KK113:KK114"/>
    <mergeCell ref="KL113:KL114"/>
    <mergeCell ref="KM113:KM114"/>
    <mergeCell ref="KN113:KN114"/>
    <mergeCell ref="KO113:KO114"/>
    <mergeCell ref="KP113:KP114"/>
    <mergeCell ref="KQ113:KQ114"/>
    <mergeCell ref="KR113:KR114"/>
    <mergeCell ref="KS113:KS114"/>
    <mergeCell ref="KT113:KT114"/>
    <mergeCell ref="KU113:KU114"/>
    <mergeCell ref="KV113:KV114"/>
    <mergeCell ref="KW113:KW114"/>
    <mergeCell ref="KX113:KX114"/>
    <mergeCell ref="KY113:KY114"/>
    <mergeCell ref="KZ113:KZ114"/>
    <mergeCell ref="KC115:KC116"/>
    <mergeCell ref="KD115:KD116"/>
    <mergeCell ref="KE115:KE116"/>
    <mergeCell ref="KF115:KF116"/>
    <mergeCell ref="KG115:KG116"/>
    <mergeCell ref="KH115:KH116"/>
    <mergeCell ref="KI115:KI116"/>
    <mergeCell ref="KJ115:KJ116"/>
    <mergeCell ref="KK115:KK116"/>
    <mergeCell ref="KL115:KL116"/>
    <mergeCell ref="KM115:KM116"/>
    <mergeCell ref="KN115:KN116"/>
    <mergeCell ref="KO115:KO116"/>
    <mergeCell ref="KP115:KP116"/>
    <mergeCell ref="KQ115:KQ116"/>
    <mergeCell ref="KR115:KR116"/>
    <mergeCell ref="KS115:KS116"/>
    <mergeCell ref="KT115:KT116"/>
    <mergeCell ref="KU115:KU116"/>
    <mergeCell ref="KV115:KV116"/>
    <mergeCell ref="KW115:KW116"/>
    <mergeCell ref="KX115:KX116"/>
    <mergeCell ref="KY115:KY116"/>
    <mergeCell ref="KZ115:KZ116"/>
    <mergeCell ref="KC117:KC118"/>
    <mergeCell ref="KD117:KD118"/>
    <mergeCell ref="KE117:KE118"/>
    <mergeCell ref="KF117:KF118"/>
    <mergeCell ref="KG117:KG118"/>
    <mergeCell ref="KH117:KH118"/>
    <mergeCell ref="KI117:KI118"/>
    <mergeCell ref="KJ117:KJ118"/>
    <mergeCell ref="KK117:KK118"/>
    <mergeCell ref="KL117:KL118"/>
    <mergeCell ref="KM117:KM118"/>
    <mergeCell ref="KN117:KN118"/>
    <mergeCell ref="KO117:KO118"/>
    <mergeCell ref="KP117:KP118"/>
    <mergeCell ref="KQ117:KQ118"/>
    <mergeCell ref="KR117:KR118"/>
    <mergeCell ref="KS117:KS118"/>
    <mergeCell ref="KT117:KT118"/>
    <mergeCell ref="KU117:KU118"/>
    <mergeCell ref="KV117:KV118"/>
    <mergeCell ref="KW117:KW118"/>
    <mergeCell ref="KX117:KX118"/>
    <mergeCell ref="KY117:KY118"/>
    <mergeCell ref="KZ117:KZ118"/>
    <mergeCell ref="KC119:KC120"/>
    <mergeCell ref="KD119:KD120"/>
    <mergeCell ref="KE119:KE120"/>
    <mergeCell ref="KF119:KF120"/>
    <mergeCell ref="KG119:KG120"/>
    <mergeCell ref="KH119:KH120"/>
    <mergeCell ref="KI119:KI120"/>
    <mergeCell ref="KJ119:KJ120"/>
    <mergeCell ref="KK119:KK120"/>
    <mergeCell ref="KL119:KL120"/>
    <mergeCell ref="KM119:KM120"/>
    <mergeCell ref="KN119:KN120"/>
    <mergeCell ref="KO119:KO120"/>
    <mergeCell ref="KP119:KP120"/>
    <mergeCell ref="KQ119:KQ120"/>
    <mergeCell ref="KR119:KR120"/>
    <mergeCell ref="KS119:KS120"/>
    <mergeCell ref="KT119:KT120"/>
    <mergeCell ref="KU119:KU120"/>
    <mergeCell ref="KV119:KV120"/>
    <mergeCell ref="KW119:KW120"/>
    <mergeCell ref="KX119:KX120"/>
    <mergeCell ref="KY119:KY120"/>
    <mergeCell ref="KZ119:KZ120"/>
    <mergeCell ref="KC121:KC122"/>
    <mergeCell ref="KD121:KD122"/>
    <mergeCell ref="KE121:KE122"/>
    <mergeCell ref="KF121:KF122"/>
    <mergeCell ref="KG121:KG122"/>
    <mergeCell ref="KH121:KH122"/>
    <mergeCell ref="KI121:KI122"/>
    <mergeCell ref="KJ121:KJ122"/>
    <mergeCell ref="KK121:KK122"/>
    <mergeCell ref="KL121:KL122"/>
    <mergeCell ref="KM121:KM122"/>
    <mergeCell ref="KN121:KN122"/>
    <mergeCell ref="KO121:KO122"/>
    <mergeCell ref="KP121:KP122"/>
    <mergeCell ref="KQ121:KQ122"/>
    <mergeCell ref="KR121:KR122"/>
    <mergeCell ref="KS121:KS122"/>
    <mergeCell ref="KT121:KT122"/>
    <mergeCell ref="KU121:KU122"/>
    <mergeCell ref="KV121:KV122"/>
    <mergeCell ref="KW121:KW122"/>
    <mergeCell ref="KX121:KX122"/>
    <mergeCell ref="KY121:KY122"/>
    <mergeCell ref="KZ121:KZ122"/>
    <mergeCell ref="KC123:KC124"/>
    <mergeCell ref="KD123:KD124"/>
    <mergeCell ref="KE123:KE124"/>
    <mergeCell ref="KF123:KF124"/>
    <mergeCell ref="KG123:KG124"/>
    <mergeCell ref="KH123:KH124"/>
    <mergeCell ref="KI123:KI124"/>
    <mergeCell ref="KJ123:KJ124"/>
    <mergeCell ref="KK123:KK124"/>
    <mergeCell ref="KL123:KL124"/>
    <mergeCell ref="KM123:KM124"/>
    <mergeCell ref="KN123:KN124"/>
    <mergeCell ref="KO123:KO124"/>
    <mergeCell ref="KP123:KP124"/>
    <mergeCell ref="KQ123:KQ124"/>
    <mergeCell ref="KR123:KR124"/>
    <mergeCell ref="KS123:KS124"/>
    <mergeCell ref="KT123:KT124"/>
    <mergeCell ref="KU123:KU124"/>
    <mergeCell ref="KV123:KV124"/>
    <mergeCell ref="KW123:KW124"/>
    <mergeCell ref="KX123:KX124"/>
    <mergeCell ref="KY123:KY124"/>
    <mergeCell ref="KZ123:KZ124"/>
    <mergeCell ref="KC125:KC126"/>
    <mergeCell ref="KD125:KD126"/>
    <mergeCell ref="KE125:KE126"/>
    <mergeCell ref="KF125:KF126"/>
    <mergeCell ref="KG125:KG126"/>
    <mergeCell ref="KH125:KH126"/>
    <mergeCell ref="KI125:KI126"/>
    <mergeCell ref="KJ125:KJ126"/>
    <mergeCell ref="KK125:KK126"/>
    <mergeCell ref="KL125:KL126"/>
    <mergeCell ref="KM125:KM126"/>
    <mergeCell ref="KN125:KN126"/>
    <mergeCell ref="KO125:KO126"/>
    <mergeCell ref="KP125:KP126"/>
    <mergeCell ref="KQ125:KQ126"/>
    <mergeCell ref="KR125:KR126"/>
    <mergeCell ref="KS125:KS126"/>
    <mergeCell ref="KT125:KT126"/>
    <mergeCell ref="KU125:KU126"/>
    <mergeCell ref="KV125:KV126"/>
    <mergeCell ref="KW125:KW126"/>
    <mergeCell ref="KX125:KX126"/>
    <mergeCell ref="KY125:KY126"/>
    <mergeCell ref="KZ125:KZ126"/>
    <mergeCell ref="KC127:KC128"/>
    <mergeCell ref="KD127:KD128"/>
    <mergeCell ref="KE127:KE128"/>
    <mergeCell ref="KF127:KF128"/>
    <mergeCell ref="KG127:KG128"/>
    <mergeCell ref="KH127:KH128"/>
    <mergeCell ref="KI127:KI128"/>
    <mergeCell ref="KJ127:KJ128"/>
    <mergeCell ref="KK127:KK128"/>
    <mergeCell ref="KL127:KL128"/>
    <mergeCell ref="KM127:KM128"/>
    <mergeCell ref="KN127:KN128"/>
    <mergeCell ref="KO127:KO128"/>
    <mergeCell ref="KP127:KP128"/>
    <mergeCell ref="KQ127:KQ128"/>
    <mergeCell ref="KR127:KR128"/>
    <mergeCell ref="KS127:KS128"/>
    <mergeCell ref="KT127:KT128"/>
    <mergeCell ref="KU127:KU128"/>
    <mergeCell ref="KV127:KV128"/>
    <mergeCell ref="KW127:KW128"/>
    <mergeCell ref="KX127:KX128"/>
    <mergeCell ref="KY127:KY128"/>
    <mergeCell ref="KZ127:KZ128"/>
    <mergeCell ref="KC129:KC130"/>
    <mergeCell ref="KD129:KD130"/>
    <mergeCell ref="KE129:KE130"/>
    <mergeCell ref="KF129:KF130"/>
    <mergeCell ref="KG129:KG130"/>
    <mergeCell ref="KH129:KH130"/>
    <mergeCell ref="KI129:KI130"/>
    <mergeCell ref="KJ129:KJ130"/>
    <mergeCell ref="KK129:KK130"/>
    <mergeCell ref="KL129:KL130"/>
    <mergeCell ref="KM129:KM130"/>
    <mergeCell ref="KN129:KN130"/>
    <mergeCell ref="KO129:KO130"/>
    <mergeCell ref="KP129:KP130"/>
    <mergeCell ref="KQ129:KQ130"/>
    <mergeCell ref="KR129:KR130"/>
    <mergeCell ref="KS129:KS130"/>
    <mergeCell ref="KT129:KT130"/>
    <mergeCell ref="KU129:KU130"/>
    <mergeCell ref="KV129:KV130"/>
    <mergeCell ref="KW129:KW130"/>
    <mergeCell ref="KX129:KX130"/>
    <mergeCell ref="KY129:KY130"/>
    <mergeCell ref="KZ129:KZ130"/>
    <mergeCell ref="KC131:KC132"/>
    <mergeCell ref="KD131:KD132"/>
    <mergeCell ref="KE131:KE132"/>
    <mergeCell ref="KF131:KF132"/>
    <mergeCell ref="KG131:KG132"/>
    <mergeCell ref="KH131:KH132"/>
    <mergeCell ref="KI131:KI132"/>
    <mergeCell ref="KJ131:KJ132"/>
    <mergeCell ref="KK131:KK132"/>
    <mergeCell ref="KL131:KL132"/>
    <mergeCell ref="KM131:KM132"/>
    <mergeCell ref="KN131:KN132"/>
    <mergeCell ref="KO131:KO132"/>
    <mergeCell ref="KP131:KP132"/>
    <mergeCell ref="KQ131:KQ132"/>
    <mergeCell ref="KR131:KR132"/>
    <mergeCell ref="KS131:KS132"/>
    <mergeCell ref="KT131:KT132"/>
    <mergeCell ref="KU131:KU132"/>
    <mergeCell ref="KV131:KV132"/>
    <mergeCell ref="KW131:KW132"/>
    <mergeCell ref="KX131:KX132"/>
    <mergeCell ref="KY131:KY132"/>
    <mergeCell ref="KZ131:KZ132"/>
    <mergeCell ref="KC133:KC134"/>
    <mergeCell ref="KD133:KD134"/>
    <mergeCell ref="KE133:KE134"/>
    <mergeCell ref="KF133:KF134"/>
    <mergeCell ref="KG133:KG134"/>
    <mergeCell ref="KH133:KH134"/>
    <mergeCell ref="KI133:KI134"/>
    <mergeCell ref="KJ133:KJ134"/>
    <mergeCell ref="KK133:KK134"/>
    <mergeCell ref="KL133:KL134"/>
    <mergeCell ref="KM133:KM134"/>
    <mergeCell ref="KN133:KN134"/>
    <mergeCell ref="KO133:KO134"/>
    <mergeCell ref="KP133:KP134"/>
    <mergeCell ref="KQ133:KQ134"/>
    <mergeCell ref="KR133:KR134"/>
    <mergeCell ref="KS133:KS134"/>
    <mergeCell ref="KT133:KT134"/>
    <mergeCell ref="KU133:KU134"/>
    <mergeCell ref="KV133:KV134"/>
    <mergeCell ref="KW133:KW134"/>
    <mergeCell ref="KX133:KX134"/>
    <mergeCell ref="KY133:KY134"/>
    <mergeCell ref="KZ133:KZ134"/>
    <mergeCell ref="KC135:KC136"/>
    <mergeCell ref="KD135:KD136"/>
    <mergeCell ref="KE135:KE136"/>
    <mergeCell ref="KF135:KF136"/>
    <mergeCell ref="KG135:KG136"/>
    <mergeCell ref="KH135:KH136"/>
    <mergeCell ref="KI135:KI136"/>
    <mergeCell ref="KJ135:KJ136"/>
    <mergeCell ref="KK135:KK136"/>
    <mergeCell ref="KL135:KL136"/>
    <mergeCell ref="KM135:KM136"/>
    <mergeCell ref="KN135:KN136"/>
    <mergeCell ref="KO135:KO136"/>
    <mergeCell ref="KP135:KP136"/>
    <mergeCell ref="KQ135:KQ136"/>
    <mergeCell ref="KR135:KR136"/>
    <mergeCell ref="KS135:KS136"/>
    <mergeCell ref="KT135:KT136"/>
    <mergeCell ref="KU135:KU136"/>
    <mergeCell ref="KV135:KV136"/>
    <mergeCell ref="KW135:KW136"/>
    <mergeCell ref="KX135:KX136"/>
    <mergeCell ref="KY135:KY136"/>
    <mergeCell ref="KZ135:KZ136"/>
    <mergeCell ref="KC137:KC138"/>
    <mergeCell ref="KD137:KD138"/>
    <mergeCell ref="KE137:KE138"/>
    <mergeCell ref="KF137:KF138"/>
    <mergeCell ref="KG137:KG138"/>
    <mergeCell ref="KH137:KH138"/>
    <mergeCell ref="KI137:KI138"/>
    <mergeCell ref="KJ137:KJ138"/>
    <mergeCell ref="KK137:KK138"/>
    <mergeCell ref="KL137:KL138"/>
    <mergeCell ref="KM137:KM138"/>
    <mergeCell ref="KN137:KN138"/>
    <mergeCell ref="KO137:KO138"/>
    <mergeCell ref="KP137:KP138"/>
    <mergeCell ref="KQ137:KQ138"/>
    <mergeCell ref="KR137:KR138"/>
    <mergeCell ref="KS137:KS138"/>
    <mergeCell ref="KT137:KT138"/>
    <mergeCell ref="KU137:KU138"/>
    <mergeCell ref="KV137:KV138"/>
    <mergeCell ref="KW137:KW138"/>
    <mergeCell ref="KX137:KX138"/>
    <mergeCell ref="KY137:KY138"/>
    <mergeCell ref="KZ137:KZ138"/>
    <mergeCell ref="KC139:KC140"/>
    <mergeCell ref="KD139:KD140"/>
    <mergeCell ref="KE139:KE140"/>
    <mergeCell ref="KF139:KF140"/>
    <mergeCell ref="KG139:KG140"/>
    <mergeCell ref="KH139:KH140"/>
    <mergeCell ref="KI139:KI140"/>
    <mergeCell ref="KJ139:KJ140"/>
    <mergeCell ref="KK139:KK140"/>
    <mergeCell ref="KL139:KL140"/>
    <mergeCell ref="KM139:KM140"/>
    <mergeCell ref="KN139:KN140"/>
    <mergeCell ref="KO139:KO140"/>
    <mergeCell ref="KP139:KP140"/>
    <mergeCell ref="KQ139:KQ140"/>
    <mergeCell ref="KR139:KR140"/>
    <mergeCell ref="KS139:KS140"/>
    <mergeCell ref="KT139:KT140"/>
    <mergeCell ref="KU139:KU140"/>
    <mergeCell ref="KV139:KV140"/>
    <mergeCell ref="KW139:KW140"/>
    <mergeCell ref="KX139:KX140"/>
    <mergeCell ref="KY139:KY140"/>
    <mergeCell ref="KZ139:KZ140"/>
    <mergeCell ref="KC141:KC142"/>
    <mergeCell ref="KD141:KD142"/>
    <mergeCell ref="KE141:KE142"/>
    <mergeCell ref="KF141:KF142"/>
    <mergeCell ref="KG141:KG142"/>
    <mergeCell ref="KH141:KH142"/>
    <mergeCell ref="KI141:KI142"/>
    <mergeCell ref="KJ141:KJ142"/>
    <mergeCell ref="KK141:KK142"/>
    <mergeCell ref="KL141:KL142"/>
    <mergeCell ref="KM141:KM142"/>
    <mergeCell ref="KN141:KN142"/>
    <mergeCell ref="KO141:KO142"/>
    <mergeCell ref="KP141:KP142"/>
    <mergeCell ref="KQ141:KQ142"/>
    <mergeCell ref="KR141:KR142"/>
    <mergeCell ref="KS141:KS142"/>
    <mergeCell ref="KT141:KT142"/>
    <mergeCell ref="KU141:KU142"/>
    <mergeCell ref="KV141:KV142"/>
    <mergeCell ref="KW141:KW142"/>
    <mergeCell ref="KX141:KX142"/>
    <mergeCell ref="KY141:KY142"/>
    <mergeCell ref="KZ141:KZ142"/>
    <mergeCell ref="KC143:KC144"/>
    <mergeCell ref="KD143:KD144"/>
    <mergeCell ref="KE143:KE144"/>
    <mergeCell ref="KF143:KF144"/>
    <mergeCell ref="KG143:KG144"/>
    <mergeCell ref="KH143:KH144"/>
    <mergeCell ref="KI143:KI144"/>
    <mergeCell ref="KJ143:KJ144"/>
    <mergeCell ref="KK143:KK144"/>
    <mergeCell ref="KL143:KL144"/>
    <mergeCell ref="KM143:KM144"/>
    <mergeCell ref="KN143:KN144"/>
    <mergeCell ref="KO143:KO144"/>
    <mergeCell ref="KP143:KP144"/>
    <mergeCell ref="KQ143:KQ144"/>
    <mergeCell ref="KR143:KR144"/>
    <mergeCell ref="KS143:KS144"/>
    <mergeCell ref="KT143:KT144"/>
    <mergeCell ref="KU143:KU144"/>
    <mergeCell ref="KV143:KV144"/>
    <mergeCell ref="KW143:KW144"/>
    <mergeCell ref="KX143:KX144"/>
    <mergeCell ref="KY143:KY144"/>
    <mergeCell ref="KZ143:KZ144"/>
    <mergeCell ref="KC145:KC146"/>
    <mergeCell ref="KD145:KD146"/>
    <mergeCell ref="KE145:KE146"/>
    <mergeCell ref="KF145:KF146"/>
    <mergeCell ref="KG145:KG146"/>
    <mergeCell ref="KH145:KH146"/>
    <mergeCell ref="KI145:KI146"/>
    <mergeCell ref="KJ145:KJ146"/>
    <mergeCell ref="KK145:KK146"/>
    <mergeCell ref="KL145:KL146"/>
    <mergeCell ref="KM145:KM146"/>
    <mergeCell ref="KN145:KN146"/>
    <mergeCell ref="KO145:KO146"/>
    <mergeCell ref="KP145:KP146"/>
    <mergeCell ref="KQ145:KQ146"/>
    <mergeCell ref="KR145:KR146"/>
    <mergeCell ref="KS145:KS146"/>
    <mergeCell ref="KT145:KT146"/>
    <mergeCell ref="KU145:KU146"/>
    <mergeCell ref="KV145:KV146"/>
    <mergeCell ref="KW145:KW146"/>
    <mergeCell ref="KX145:KX146"/>
    <mergeCell ref="KY145:KY146"/>
    <mergeCell ref="KZ145:KZ146"/>
    <mergeCell ref="KC147:KC148"/>
    <mergeCell ref="KD147:KD148"/>
    <mergeCell ref="KE147:KE148"/>
    <mergeCell ref="KF147:KF148"/>
    <mergeCell ref="KG147:KG148"/>
    <mergeCell ref="KH147:KH148"/>
    <mergeCell ref="KI147:KI148"/>
    <mergeCell ref="KJ147:KJ148"/>
    <mergeCell ref="KK147:KK148"/>
    <mergeCell ref="KL147:KL148"/>
    <mergeCell ref="KM147:KM148"/>
    <mergeCell ref="KN147:KN148"/>
    <mergeCell ref="KO147:KO148"/>
    <mergeCell ref="KP147:KP148"/>
    <mergeCell ref="KQ147:KQ148"/>
    <mergeCell ref="KR147:KR148"/>
    <mergeCell ref="KS147:KS148"/>
    <mergeCell ref="KT147:KT148"/>
    <mergeCell ref="KU147:KU148"/>
    <mergeCell ref="KV147:KV148"/>
    <mergeCell ref="KW147:KW148"/>
    <mergeCell ref="KX147:KX148"/>
    <mergeCell ref="KY147:KY148"/>
    <mergeCell ref="KZ147:KZ148"/>
    <mergeCell ref="KC149:KC150"/>
    <mergeCell ref="KD149:KD150"/>
    <mergeCell ref="KE149:KE150"/>
    <mergeCell ref="KF149:KF150"/>
    <mergeCell ref="KG149:KG150"/>
    <mergeCell ref="KH149:KH150"/>
    <mergeCell ref="KI149:KI150"/>
    <mergeCell ref="KJ149:KJ150"/>
    <mergeCell ref="KK149:KK150"/>
    <mergeCell ref="KL149:KL150"/>
    <mergeCell ref="KM149:KM150"/>
    <mergeCell ref="KN149:KN150"/>
    <mergeCell ref="KO149:KO150"/>
    <mergeCell ref="KP149:KP150"/>
    <mergeCell ref="KQ149:KQ150"/>
    <mergeCell ref="KR149:KR150"/>
    <mergeCell ref="KS149:KS150"/>
    <mergeCell ref="KT149:KT150"/>
    <mergeCell ref="KU149:KU150"/>
    <mergeCell ref="KV149:KV150"/>
    <mergeCell ref="KW149:KW150"/>
    <mergeCell ref="KX149:KX150"/>
    <mergeCell ref="KY149:KY150"/>
    <mergeCell ref="KZ149:KZ150"/>
    <mergeCell ref="KC151:KC152"/>
    <mergeCell ref="KD151:KD152"/>
    <mergeCell ref="KE151:KE152"/>
    <mergeCell ref="KF151:KF152"/>
    <mergeCell ref="KG151:KG152"/>
    <mergeCell ref="KH151:KH152"/>
    <mergeCell ref="KI151:KI152"/>
    <mergeCell ref="KJ151:KJ152"/>
    <mergeCell ref="KK151:KK152"/>
    <mergeCell ref="KL151:KL152"/>
    <mergeCell ref="KM151:KM152"/>
    <mergeCell ref="KN151:KN152"/>
    <mergeCell ref="KO151:KO152"/>
    <mergeCell ref="KP151:KP152"/>
    <mergeCell ref="KQ151:KQ152"/>
    <mergeCell ref="KR151:KR152"/>
    <mergeCell ref="KS151:KS152"/>
    <mergeCell ref="KT151:KT152"/>
    <mergeCell ref="KU151:KU152"/>
    <mergeCell ref="KV151:KV152"/>
    <mergeCell ref="KW151:KW152"/>
    <mergeCell ref="KX151:KX152"/>
    <mergeCell ref="KY151:KY152"/>
    <mergeCell ref="KZ151:KZ152"/>
    <mergeCell ref="KC153:KC154"/>
    <mergeCell ref="KD153:KD154"/>
    <mergeCell ref="KE153:KE154"/>
    <mergeCell ref="KF153:KF154"/>
    <mergeCell ref="KG153:KG154"/>
    <mergeCell ref="KH153:KH154"/>
    <mergeCell ref="KI153:KI154"/>
    <mergeCell ref="KJ153:KJ154"/>
    <mergeCell ref="KK153:KK154"/>
    <mergeCell ref="KL153:KL154"/>
    <mergeCell ref="KM153:KM154"/>
    <mergeCell ref="KN153:KN154"/>
    <mergeCell ref="KO153:KO154"/>
    <mergeCell ref="KP153:KP154"/>
    <mergeCell ref="KQ153:KQ154"/>
    <mergeCell ref="KR153:KR154"/>
    <mergeCell ref="KS153:KS154"/>
    <mergeCell ref="KT153:KT154"/>
    <mergeCell ref="KU153:KU154"/>
    <mergeCell ref="KV153:KV154"/>
    <mergeCell ref="KW153:KW154"/>
    <mergeCell ref="KX153:KX154"/>
    <mergeCell ref="KY153:KY154"/>
    <mergeCell ref="KZ153:KZ154"/>
    <mergeCell ref="KC155:KC156"/>
    <mergeCell ref="KD155:KD156"/>
    <mergeCell ref="KE155:KE156"/>
    <mergeCell ref="KF155:KF156"/>
    <mergeCell ref="KG155:KG156"/>
    <mergeCell ref="KH155:KH156"/>
    <mergeCell ref="KI155:KI156"/>
    <mergeCell ref="KJ155:KJ156"/>
    <mergeCell ref="KK155:KK156"/>
    <mergeCell ref="KL155:KL156"/>
    <mergeCell ref="KM155:KM156"/>
    <mergeCell ref="KN155:KN156"/>
    <mergeCell ref="KO155:KO156"/>
    <mergeCell ref="KP155:KP156"/>
    <mergeCell ref="KQ155:KQ156"/>
    <mergeCell ref="KR155:KR156"/>
    <mergeCell ref="KS155:KS156"/>
    <mergeCell ref="KT155:KT156"/>
    <mergeCell ref="KU155:KU156"/>
    <mergeCell ref="KV155:KV156"/>
    <mergeCell ref="KW155:KW156"/>
    <mergeCell ref="KX155:KX156"/>
    <mergeCell ref="KY155:KY156"/>
    <mergeCell ref="KZ155:KZ156"/>
    <mergeCell ref="KC157:KC158"/>
    <mergeCell ref="KD157:KD158"/>
    <mergeCell ref="KE157:KE158"/>
    <mergeCell ref="KF157:KF158"/>
    <mergeCell ref="KG157:KG158"/>
    <mergeCell ref="KH157:KH158"/>
    <mergeCell ref="KI157:KI158"/>
    <mergeCell ref="KJ157:KJ158"/>
    <mergeCell ref="KK157:KK158"/>
    <mergeCell ref="KL157:KL158"/>
    <mergeCell ref="KM157:KM158"/>
    <mergeCell ref="KN157:KN158"/>
    <mergeCell ref="KO157:KO158"/>
    <mergeCell ref="KP157:KP158"/>
    <mergeCell ref="KQ157:KQ158"/>
    <mergeCell ref="KR157:KR158"/>
    <mergeCell ref="KS157:KS158"/>
    <mergeCell ref="KT157:KT158"/>
    <mergeCell ref="KU157:KU158"/>
    <mergeCell ref="KV157:KV158"/>
    <mergeCell ref="KW157:KW158"/>
    <mergeCell ref="KX157:KX158"/>
    <mergeCell ref="KY157:KY158"/>
    <mergeCell ref="KZ157:KZ158"/>
    <mergeCell ref="KC159:KC160"/>
    <mergeCell ref="KD159:KD160"/>
    <mergeCell ref="KE159:KE160"/>
    <mergeCell ref="KF159:KF160"/>
    <mergeCell ref="KG159:KG160"/>
    <mergeCell ref="KH159:KH160"/>
    <mergeCell ref="KI159:KI160"/>
    <mergeCell ref="KJ159:KJ160"/>
    <mergeCell ref="KK159:KK160"/>
    <mergeCell ref="KL159:KL160"/>
    <mergeCell ref="KM159:KM160"/>
    <mergeCell ref="KN159:KN160"/>
    <mergeCell ref="KO159:KO160"/>
    <mergeCell ref="KP159:KP160"/>
    <mergeCell ref="KQ159:KQ160"/>
    <mergeCell ref="KR159:KR160"/>
    <mergeCell ref="KS159:KS160"/>
    <mergeCell ref="KT159:KT160"/>
    <mergeCell ref="KU159:KU160"/>
    <mergeCell ref="KV159:KV160"/>
    <mergeCell ref="KW159:KW160"/>
    <mergeCell ref="KX159:KX160"/>
    <mergeCell ref="KY159:KY160"/>
    <mergeCell ref="KZ159:KZ160"/>
    <mergeCell ref="KC161:KC162"/>
    <mergeCell ref="KD161:KD162"/>
    <mergeCell ref="KE161:KE162"/>
    <mergeCell ref="KF161:KF162"/>
    <mergeCell ref="KG161:KG162"/>
    <mergeCell ref="KH161:KH162"/>
    <mergeCell ref="KI161:KI162"/>
    <mergeCell ref="KJ161:KJ162"/>
    <mergeCell ref="KK161:KK162"/>
    <mergeCell ref="KL161:KL162"/>
    <mergeCell ref="KM161:KM162"/>
    <mergeCell ref="KN161:KN162"/>
    <mergeCell ref="KO161:KO162"/>
    <mergeCell ref="KP161:KP162"/>
    <mergeCell ref="KQ161:KQ162"/>
    <mergeCell ref="KR161:KR162"/>
    <mergeCell ref="KS161:KS162"/>
    <mergeCell ref="KT161:KT162"/>
    <mergeCell ref="KU161:KU162"/>
    <mergeCell ref="KV161:KV162"/>
    <mergeCell ref="KW161:KW162"/>
    <mergeCell ref="KX161:KX162"/>
    <mergeCell ref="KY161:KY162"/>
    <mergeCell ref="KZ161:KZ162"/>
    <mergeCell ref="KC163:KC164"/>
    <mergeCell ref="KD163:KD164"/>
    <mergeCell ref="KE163:KE164"/>
    <mergeCell ref="KF163:KF164"/>
    <mergeCell ref="KG163:KG164"/>
    <mergeCell ref="KH163:KH164"/>
    <mergeCell ref="KI163:KI164"/>
    <mergeCell ref="KJ163:KJ164"/>
    <mergeCell ref="KK163:KK164"/>
    <mergeCell ref="KL163:KL164"/>
    <mergeCell ref="KM163:KM164"/>
    <mergeCell ref="KN163:KN164"/>
    <mergeCell ref="KO163:KO164"/>
    <mergeCell ref="KP163:KP164"/>
    <mergeCell ref="KQ163:KQ164"/>
    <mergeCell ref="KR163:KR164"/>
    <mergeCell ref="KS163:KS164"/>
    <mergeCell ref="KT163:KT164"/>
    <mergeCell ref="KU163:KU164"/>
    <mergeCell ref="KV163:KV164"/>
    <mergeCell ref="KW163:KW164"/>
    <mergeCell ref="KX163:KX164"/>
    <mergeCell ref="KY163:KY164"/>
    <mergeCell ref="KZ163:KZ164"/>
    <mergeCell ref="KC165:KC166"/>
    <mergeCell ref="KD165:KD166"/>
    <mergeCell ref="KE165:KE166"/>
    <mergeCell ref="KF165:KF166"/>
    <mergeCell ref="KG165:KG166"/>
    <mergeCell ref="KH165:KH166"/>
    <mergeCell ref="KI165:KI166"/>
    <mergeCell ref="KJ165:KJ166"/>
    <mergeCell ref="KK165:KK166"/>
    <mergeCell ref="KL165:KL166"/>
    <mergeCell ref="KM165:KM166"/>
    <mergeCell ref="KN165:KN166"/>
    <mergeCell ref="KO165:KO166"/>
    <mergeCell ref="KP165:KP166"/>
    <mergeCell ref="KQ165:KQ166"/>
    <mergeCell ref="KR165:KR166"/>
    <mergeCell ref="KS165:KS166"/>
    <mergeCell ref="KT165:KT166"/>
    <mergeCell ref="KU165:KU166"/>
    <mergeCell ref="KV165:KV166"/>
    <mergeCell ref="KW165:KW166"/>
    <mergeCell ref="KX165:KX166"/>
    <mergeCell ref="KY165:KY166"/>
    <mergeCell ref="KZ165:KZ166"/>
    <mergeCell ref="KC167:KC168"/>
    <mergeCell ref="KD167:KD168"/>
    <mergeCell ref="KE167:KE168"/>
    <mergeCell ref="KF167:KF168"/>
    <mergeCell ref="KG167:KG168"/>
    <mergeCell ref="KH167:KH168"/>
    <mergeCell ref="KI167:KI168"/>
    <mergeCell ref="KJ167:KJ168"/>
    <mergeCell ref="KK167:KK168"/>
    <mergeCell ref="KL167:KL168"/>
    <mergeCell ref="KM167:KM168"/>
    <mergeCell ref="KN167:KN168"/>
    <mergeCell ref="KO167:KO168"/>
    <mergeCell ref="KP167:KP168"/>
    <mergeCell ref="KQ167:KQ168"/>
    <mergeCell ref="KR167:KR168"/>
    <mergeCell ref="KS167:KS168"/>
    <mergeCell ref="KT167:KT168"/>
    <mergeCell ref="KU167:KU168"/>
    <mergeCell ref="KV167:KV168"/>
    <mergeCell ref="KW167:KW168"/>
    <mergeCell ref="KX167:KX168"/>
    <mergeCell ref="KY167:KY168"/>
    <mergeCell ref="KZ167:KZ168"/>
    <mergeCell ref="KC169:KC170"/>
    <mergeCell ref="KD169:KD170"/>
    <mergeCell ref="KE169:KE170"/>
    <mergeCell ref="KF169:KF170"/>
    <mergeCell ref="KG169:KG170"/>
    <mergeCell ref="KH169:KH170"/>
    <mergeCell ref="KI169:KI170"/>
    <mergeCell ref="KJ169:KJ170"/>
    <mergeCell ref="KK169:KK170"/>
    <mergeCell ref="KL169:KL170"/>
    <mergeCell ref="KM169:KM170"/>
    <mergeCell ref="KN169:KN170"/>
    <mergeCell ref="KO169:KO170"/>
    <mergeCell ref="KP169:KP170"/>
    <mergeCell ref="KQ169:KQ170"/>
    <mergeCell ref="KR169:KR170"/>
    <mergeCell ref="KS169:KS170"/>
    <mergeCell ref="KT169:KT170"/>
    <mergeCell ref="KU169:KU170"/>
    <mergeCell ref="KV169:KV170"/>
    <mergeCell ref="KW169:KW170"/>
    <mergeCell ref="KX169:KX170"/>
    <mergeCell ref="KY169:KY170"/>
    <mergeCell ref="KZ169:KZ170"/>
    <mergeCell ref="KC171:KC172"/>
    <mergeCell ref="KD171:KD172"/>
    <mergeCell ref="KE171:KE172"/>
    <mergeCell ref="KF171:KF172"/>
    <mergeCell ref="KG171:KG172"/>
    <mergeCell ref="KH171:KH172"/>
    <mergeCell ref="KI171:KI172"/>
    <mergeCell ref="KJ171:KJ172"/>
    <mergeCell ref="KK171:KK172"/>
    <mergeCell ref="KL171:KL172"/>
    <mergeCell ref="KM171:KM172"/>
    <mergeCell ref="KN171:KN172"/>
    <mergeCell ref="KO171:KO172"/>
    <mergeCell ref="KP171:KP172"/>
    <mergeCell ref="KQ171:KQ172"/>
    <mergeCell ref="KR171:KR172"/>
    <mergeCell ref="KS171:KS172"/>
    <mergeCell ref="KT171:KT172"/>
    <mergeCell ref="KU171:KU172"/>
    <mergeCell ref="KV171:KV172"/>
    <mergeCell ref="KW171:KW172"/>
    <mergeCell ref="KX171:KX172"/>
    <mergeCell ref="KY171:KY172"/>
    <mergeCell ref="KZ171:KZ172"/>
    <mergeCell ref="KC173:KC174"/>
    <mergeCell ref="KD173:KD174"/>
    <mergeCell ref="KE173:KE174"/>
    <mergeCell ref="KF173:KF174"/>
    <mergeCell ref="KG173:KG174"/>
    <mergeCell ref="KH173:KH174"/>
    <mergeCell ref="KI173:KI174"/>
    <mergeCell ref="KJ173:KJ174"/>
    <mergeCell ref="KK173:KK174"/>
    <mergeCell ref="KL173:KL174"/>
    <mergeCell ref="KM173:KM174"/>
    <mergeCell ref="KN173:KN174"/>
    <mergeCell ref="KO173:KO174"/>
    <mergeCell ref="KP173:KP174"/>
    <mergeCell ref="KQ173:KQ174"/>
    <mergeCell ref="KR173:KR174"/>
    <mergeCell ref="KS173:KS174"/>
    <mergeCell ref="KT173:KT174"/>
    <mergeCell ref="KU173:KU174"/>
    <mergeCell ref="KV173:KV174"/>
    <mergeCell ref="KW173:KW174"/>
    <mergeCell ref="KX173:KX174"/>
    <mergeCell ref="KY173:KY174"/>
    <mergeCell ref="KZ173:KZ174"/>
    <mergeCell ref="KC175:KC176"/>
    <mergeCell ref="KD175:KD176"/>
    <mergeCell ref="KE175:KE176"/>
    <mergeCell ref="KF175:KF176"/>
    <mergeCell ref="KG175:KG176"/>
    <mergeCell ref="KH175:KH176"/>
    <mergeCell ref="KI175:KI176"/>
    <mergeCell ref="KJ175:KJ176"/>
    <mergeCell ref="KK175:KK176"/>
    <mergeCell ref="KL175:KL176"/>
    <mergeCell ref="KM175:KM176"/>
    <mergeCell ref="KN175:KN176"/>
    <mergeCell ref="KO175:KO176"/>
    <mergeCell ref="KP175:KP176"/>
    <mergeCell ref="KQ175:KQ176"/>
    <mergeCell ref="KR175:KR176"/>
    <mergeCell ref="KS175:KS176"/>
    <mergeCell ref="KT175:KT176"/>
    <mergeCell ref="KU175:KU176"/>
    <mergeCell ref="KV175:KV176"/>
    <mergeCell ref="KW175:KW176"/>
    <mergeCell ref="KX175:KX176"/>
    <mergeCell ref="KY175:KY176"/>
    <mergeCell ref="KZ175:KZ176"/>
    <mergeCell ref="KC177:KC178"/>
    <mergeCell ref="KD177:KD178"/>
    <mergeCell ref="KE177:KE178"/>
    <mergeCell ref="KF177:KF178"/>
    <mergeCell ref="KG177:KG178"/>
    <mergeCell ref="KH177:KH178"/>
    <mergeCell ref="KI177:KI178"/>
    <mergeCell ref="KJ177:KJ178"/>
    <mergeCell ref="KK177:KK178"/>
    <mergeCell ref="KL177:KL178"/>
    <mergeCell ref="KM177:KM178"/>
    <mergeCell ref="KN177:KN178"/>
    <mergeCell ref="KO177:KO178"/>
    <mergeCell ref="KP177:KP178"/>
    <mergeCell ref="KQ177:KQ178"/>
    <mergeCell ref="KR177:KR178"/>
    <mergeCell ref="KS177:KS178"/>
    <mergeCell ref="KT177:KT178"/>
    <mergeCell ref="KU177:KU178"/>
    <mergeCell ref="KV177:KV178"/>
    <mergeCell ref="KW177:KW178"/>
    <mergeCell ref="KX177:KX178"/>
    <mergeCell ref="KY177:KY178"/>
    <mergeCell ref="KZ177:KZ178"/>
    <mergeCell ref="KC179:KC180"/>
    <mergeCell ref="KD179:KD180"/>
    <mergeCell ref="KE179:KE180"/>
    <mergeCell ref="KF179:KF180"/>
    <mergeCell ref="KG179:KG180"/>
    <mergeCell ref="KH179:KH180"/>
    <mergeCell ref="KI179:KI180"/>
    <mergeCell ref="KJ179:KJ180"/>
    <mergeCell ref="KK179:KK180"/>
    <mergeCell ref="KL179:KL180"/>
    <mergeCell ref="KM179:KM180"/>
    <mergeCell ref="KN179:KN180"/>
    <mergeCell ref="KO179:KO180"/>
    <mergeCell ref="KP179:KP180"/>
    <mergeCell ref="KQ179:KQ180"/>
    <mergeCell ref="KR179:KR180"/>
    <mergeCell ref="KS179:KS180"/>
    <mergeCell ref="KT179:KT180"/>
    <mergeCell ref="KU179:KU180"/>
    <mergeCell ref="KV179:KV180"/>
    <mergeCell ref="KW179:KW180"/>
    <mergeCell ref="KX179:KX180"/>
    <mergeCell ref="KY179:KY180"/>
    <mergeCell ref="KZ179:KZ180"/>
    <mergeCell ref="KC181:KC182"/>
    <mergeCell ref="KD181:KD182"/>
    <mergeCell ref="KE181:KE182"/>
    <mergeCell ref="KF181:KF182"/>
    <mergeCell ref="KG181:KG182"/>
    <mergeCell ref="KH181:KH182"/>
    <mergeCell ref="KI181:KI182"/>
    <mergeCell ref="KJ181:KJ182"/>
    <mergeCell ref="KK181:KK182"/>
    <mergeCell ref="KL181:KL182"/>
    <mergeCell ref="KM181:KM182"/>
    <mergeCell ref="KN181:KN182"/>
    <mergeCell ref="KO181:KO182"/>
    <mergeCell ref="KP181:KP182"/>
    <mergeCell ref="KQ181:KQ182"/>
    <mergeCell ref="KR181:KR182"/>
    <mergeCell ref="KS181:KS182"/>
    <mergeCell ref="KT181:KT182"/>
    <mergeCell ref="KU181:KU182"/>
    <mergeCell ref="KV181:KV182"/>
    <mergeCell ref="KW181:KW182"/>
    <mergeCell ref="KX181:KX182"/>
    <mergeCell ref="KY181:KY182"/>
    <mergeCell ref="KZ181:KZ182"/>
    <mergeCell ref="KC183:KC184"/>
    <mergeCell ref="KD183:KD184"/>
    <mergeCell ref="KE183:KE184"/>
    <mergeCell ref="KF183:KF184"/>
    <mergeCell ref="KG183:KG184"/>
    <mergeCell ref="KH183:KH184"/>
    <mergeCell ref="KI183:KI184"/>
    <mergeCell ref="KJ183:KJ184"/>
    <mergeCell ref="KK183:KK184"/>
    <mergeCell ref="KL183:KL184"/>
    <mergeCell ref="KM183:KM184"/>
    <mergeCell ref="KN183:KN184"/>
    <mergeCell ref="KO183:KO184"/>
    <mergeCell ref="KP183:KP184"/>
    <mergeCell ref="KQ183:KQ184"/>
    <mergeCell ref="KR183:KR184"/>
    <mergeCell ref="KS183:KS184"/>
    <mergeCell ref="KT183:KT184"/>
    <mergeCell ref="KU183:KU184"/>
    <mergeCell ref="KV183:KV184"/>
    <mergeCell ref="KW183:KW184"/>
    <mergeCell ref="KX183:KX184"/>
    <mergeCell ref="KY183:KY184"/>
    <mergeCell ref="KZ183:KZ184"/>
    <mergeCell ref="KC185:KC186"/>
    <mergeCell ref="KD185:KD186"/>
    <mergeCell ref="KE185:KE186"/>
    <mergeCell ref="KF185:KF186"/>
    <mergeCell ref="KG185:KG186"/>
    <mergeCell ref="KH185:KH186"/>
    <mergeCell ref="KI185:KI186"/>
    <mergeCell ref="KJ185:KJ186"/>
    <mergeCell ref="KK185:KK186"/>
    <mergeCell ref="KL185:KL186"/>
    <mergeCell ref="KM185:KM186"/>
    <mergeCell ref="KN185:KN186"/>
    <mergeCell ref="KO185:KO186"/>
    <mergeCell ref="KP185:KP186"/>
    <mergeCell ref="KQ185:KQ186"/>
    <mergeCell ref="KR185:KR186"/>
    <mergeCell ref="KS185:KS186"/>
    <mergeCell ref="KT185:KT186"/>
    <mergeCell ref="KU185:KU186"/>
    <mergeCell ref="KV185:KV186"/>
    <mergeCell ref="KW185:KW186"/>
    <mergeCell ref="KX185:KX186"/>
    <mergeCell ref="KY185:KY186"/>
    <mergeCell ref="KZ185:KZ186"/>
    <mergeCell ref="KC187:KC188"/>
    <mergeCell ref="KD187:KD188"/>
    <mergeCell ref="KE187:KE188"/>
    <mergeCell ref="KF187:KF188"/>
    <mergeCell ref="KG187:KG188"/>
    <mergeCell ref="KH187:KH188"/>
    <mergeCell ref="KI187:KI188"/>
    <mergeCell ref="KJ187:KJ188"/>
    <mergeCell ref="KK187:KK188"/>
    <mergeCell ref="KL187:KL188"/>
    <mergeCell ref="KM187:KM188"/>
    <mergeCell ref="KN187:KN188"/>
    <mergeCell ref="KO187:KO188"/>
    <mergeCell ref="KP187:KP188"/>
    <mergeCell ref="KQ187:KQ188"/>
    <mergeCell ref="KR187:KR188"/>
    <mergeCell ref="KS187:KS188"/>
    <mergeCell ref="KT187:KT188"/>
    <mergeCell ref="KU187:KU188"/>
    <mergeCell ref="KV187:KV188"/>
    <mergeCell ref="KW187:KW188"/>
    <mergeCell ref="KX187:KX188"/>
    <mergeCell ref="KY187:KY188"/>
    <mergeCell ref="KZ187:KZ188"/>
    <mergeCell ref="KC189:KC190"/>
    <mergeCell ref="KD189:KD190"/>
    <mergeCell ref="KE189:KE190"/>
    <mergeCell ref="KF189:KF190"/>
    <mergeCell ref="KG189:KG190"/>
    <mergeCell ref="KH189:KH190"/>
    <mergeCell ref="KI189:KI190"/>
    <mergeCell ref="KJ189:KJ190"/>
    <mergeCell ref="KK189:KK190"/>
    <mergeCell ref="KL189:KL190"/>
    <mergeCell ref="KM189:KM190"/>
    <mergeCell ref="KN189:KN190"/>
    <mergeCell ref="KO189:KO190"/>
    <mergeCell ref="KP189:KP190"/>
    <mergeCell ref="KQ189:KQ190"/>
    <mergeCell ref="KR189:KR190"/>
    <mergeCell ref="KS189:KS190"/>
    <mergeCell ref="KT189:KT190"/>
    <mergeCell ref="KU189:KU190"/>
    <mergeCell ref="KV189:KV190"/>
    <mergeCell ref="KW189:KW190"/>
    <mergeCell ref="KX189:KX190"/>
    <mergeCell ref="KY189:KY190"/>
    <mergeCell ref="KZ189:KZ190"/>
    <mergeCell ref="KC191:KC192"/>
    <mergeCell ref="KD191:KD192"/>
    <mergeCell ref="KE191:KE192"/>
    <mergeCell ref="KF191:KF192"/>
    <mergeCell ref="KG191:KG192"/>
    <mergeCell ref="KH191:KH192"/>
    <mergeCell ref="KI191:KI192"/>
    <mergeCell ref="KJ191:KJ192"/>
    <mergeCell ref="KK191:KK192"/>
    <mergeCell ref="KL191:KL192"/>
    <mergeCell ref="KM191:KM192"/>
    <mergeCell ref="KN191:KN192"/>
    <mergeCell ref="KO191:KO192"/>
    <mergeCell ref="KP191:KP192"/>
    <mergeCell ref="KQ191:KQ192"/>
    <mergeCell ref="KR191:KR192"/>
    <mergeCell ref="KS191:KS192"/>
    <mergeCell ref="KT191:KT192"/>
    <mergeCell ref="KU191:KU192"/>
    <mergeCell ref="KV191:KV192"/>
    <mergeCell ref="KW191:KW192"/>
    <mergeCell ref="KX191:KX192"/>
    <mergeCell ref="KY191:KY192"/>
    <mergeCell ref="KZ191:KZ192"/>
    <mergeCell ref="KC193:KC194"/>
    <mergeCell ref="KD193:KD194"/>
    <mergeCell ref="KE193:KE194"/>
    <mergeCell ref="KF193:KF194"/>
    <mergeCell ref="KG193:KG194"/>
    <mergeCell ref="KH193:KH194"/>
    <mergeCell ref="KI193:KI194"/>
    <mergeCell ref="KJ193:KJ194"/>
    <mergeCell ref="KK193:KK194"/>
    <mergeCell ref="KL193:KL194"/>
    <mergeCell ref="KM193:KM194"/>
    <mergeCell ref="KN193:KN194"/>
    <mergeCell ref="KO193:KO194"/>
    <mergeCell ref="KP193:KP194"/>
    <mergeCell ref="KQ193:KQ194"/>
    <mergeCell ref="KR193:KR194"/>
    <mergeCell ref="KS193:KS194"/>
    <mergeCell ref="KT193:KT194"/>
    <mergeCell ref="KU193:KU194"/>
    <mergeCell ref="KV193:KV194"/>
    <mergeCell ref="KW193:KW194"/>
    <mergeCell ref="KX193:KX194"/>
    <mergeCell ref="KY193:KY194"/>
    <mergeCell ref="KZ193:KZ194"/>
    <mergeCell ref="KC195:KC196"/>
    <mergeCell ref="KD195:KD196"/>
    <mergeCell ref="KE195:KE196"/>
    <mergeCell ref="KF195:KF196"/>
    <mergeCell ref="KG195:KG196"/>
    <mergeCell ref="KH195:KH196"/>
    <mergeCell ref="KI195:KI196"/>
    <mergeCell ref="KJ195:KJ196"/>
    <mergeCell ref="KK195:KK196"/>
    <mergeCell ref="KL195:KL196"/>
    <mergeCell ref="KM195:KM196"/>
    <mergeCell ref="KN195:KN196"/>
    <mergeCell ref="KO195:KO196"/>
    <mergeCell ref="KP195:KP196"/>
    <mergeCell ref="KQ195:KQ196"/>
    <mergeCell ref="KR195:KR196"/>
    <mergeCell ref="KS195:KS196"/>
    <mergeCell ref="KT195:KT196"/>
    <mergeCell ref="KU195:KU196"/>
    <mergeCell ref="KV195:KV196"/>
    <mergeCell ref="KW195:KW196"/>
    <mergeCell ref="KX195:KX196"/>
    <mergeCell ref="KY195:KY196"/>
    <mergeCell ref="KZ195:KZ196"/>
    <mergeCell ref="KC197:KC198"/>
    <mergeCell ref="KD197:KD198"/>
    <mergeCell ref="KE197:KE198"/>
    <mergeCell ref="KF197:KF198"/>
    <mergeCell ref="KG197:KG198"/>
    <mergeCell ref="KH197:KH198"/>
    <mergeCell ref="KI197:KI198"/>
    <mergeCell ref="KJ197:KJ198"/>
    <mergeCell ref="KK197:KK198"/>
    <mergeCell ref="KL197:KL198"/>
    <mergeCell ref="KM197:KM198"/>
    <mergeCell ref="KN197:KN198"/>
    <mergeCell ref="KO197:KO198"/>
    <mergeCell ref="KP197:KP198"/>
    <mergeCell ref="KQ197:KQ198"/>
    <mergeCell ref="KR197:KR198"/>
    <mergeCell ref="KS197:KS198"/>
    <mergeCell ref="KT197:KT198"/>
    <mergeCell ref="KU197:KU198"/>
    <mergeCell ref="KV197:KV198"/>
    <mergeCell ref="KW197:KW198"/>
    <mergeCell ref="KX197:KX198"/>
    <mergeCell ref="KY197:KY198"/>
    <mergeCell ref="KZ197:KZ198"/>
    <mergeCell ref="KC199:KC200"/>
    <mergeCell ref="KD199:KD200"/>
    <mergeCell ref="KE199:KE200"/>
    <mergeCell ref="KF199:KF200"/>
    <mergeCell ref="KG199:KG200"/>
    <mergeCell ref="KH199:KH200"/>
    <mergeCell ref="KI199:KI200"/>
    <mergeCell ref="KJ199:KJ200"/>
    <mergeCell ref="KK199:KK200"/>
    <mergeCell ref="KL199:KL200"/>
    <mergeCell ref="KM199:KM200"/>
    <mergeCell ref="KN199:KN200"/>
    <mergeCell ref="KO199:KO200"/>
    <mergeCell ref="KP199:KP200"/>
    <mergeCell ref="KQ199:KQ200"/>
    <mergeCell ref="KR199:KR200"/>
    <mergeCell ref="KS199:KS200"/>
    <mergeCell ref="KT199:KT200"/>
    <mergeCell ref="KU199:KU200"/>
    <mergeCell ref="KV199:KV200"/>
    <mergeCell ref="KW199:KW200"/>
    <mergeCell ref="KX199:KX200"/>
    <mergeCell ref="KY199:KY200"/>
    <mergeCell ref="KZ199:KZ200"/>
    <mergeCell ref="KC201:KC202"/>
    <mergeCell ref="KD201:KD202"/>
    <mergeCell ref="KE201:KE202"/>
    <mergeCell ref="KF201:KF202"/>
    <mergeCell ref="KG201:KG202"/>
    <mergeCell ref="KH201:KH202"/>
    <mergeCell ref="KI201:KI202"/>
    <mergeCell ref="KJ201:KJ202"/>
    <mergeCell ref="KK201:KK202"/>
    <mergeCell ref="KL201:KL202"/>
    <mergeCell ref="KM201:KM202"/>
    <mergeCell ref="KN201:KN202"/>
    <mergeCell ref="KO201:KO202"/>
    <mergeCell ref="KP201:KP202"/>
    <mergeCell ref="KQ201:KQ202"/>
    <mergeCell ref="KR201:KR202"/>
    <mergeCell ref="KS201:KS202"/>
    <mergeCell ref="KT201:KT202"/>
    <mergeCell ref="KU201:KU202"/>
    <mergeCell ref="KV201:KV202"/>
    <mergeCell ref="KW201:KW202"/>
    <mergeCell ref="KX201:KX202"/>
    <mergeCell ref="KY201:KY202"/>
    <mergeCell ref="KZ201:KZ202"/>
    <mergeCell ref="KC203:KC204"/>
    <mergeCell ref="KD203:KD204"/>
    <mergeCell ref="KE203:KE204"/>
    <mergeCell ref="KF203:KF204"/>
    <mergeCell ref="KG203:KG204"/>
    <mergeCell ref="KH203:KH204"/>
    <mergeCell ref="KI203:KI204"/>
    <mergeCell ref="KJ203:KJ204"/>
    <mergeCell ref="KK203:KK204"/>
    <mergeCell ref="KL203:KL204"/>
    <mergeCell ref="KM203:KM204"/>
    <mergeCell ref="KN203:KN204"/>
    <mergeCell ref="KO203:KO204"/>
    <mergeCell ref="KP203:KP204"/>
    <mergeCell ref="KQ203:KQ204"/>
    <mergeCell ref="KR203:KR204"/>
    <mergeCell ref="KS203:KS204"/>
    <mergeCell ref="KT203:KT204"/>
    <mergeCell ref="KU203:KU204"/>
    <mergeCell ref="KV203:KV204"/>
    <mergeCell ref="KW203:KW204"/>
    <mergeCell ref="KX203:KX204"/>
    <mergeCell ref="KY203:KY204"/>
    <mergeCell ref="KZ203:KZ204"/>
    <mergeCell ref="KC205:KC206"/>
    <mergeCell ref="KD205:KD206"/>
    <mergeCell ref="KE205:KE206"/>
    <mergeCell ref="KF205:KF206"/>
    <mergeCell ref="KG205:KG206"/>
    <mergeCell ref="KH205:KH206"/>
    <mergeCell ref="KI205:KI206"/>
    <mergeCell ref="KJ205:KJ206"/>
    <mergeCell ref="KK205:KK206"/>
    <mergeCell ref="KL205:KL206"/>
    <mergeCell ref="KM205:KM206"/>
    <mergeCell ref="KN205:KN206"/>
    <mergeCell ref="KO205:KO206"/>
    <mergeCell ref="KP205:KP206"/>
    <mergeCell ref="KQ205:KQ206"/>
    <mergeCell ref="KR205:KR206"/>
    <mergeCell ref="KS205:KS206"/>
    <mergeCell ref="KT205:KT206"/>
    <mergeCell ref="KU205:KU206"/>
    <mergeCell ref="KV205:KV206"/>
    <mergeCell ref="KW205:KW206"/>
    <mergeCell ref="KX205:KX206"/>
    <mergeCell ref="KY205:KY206"/>
    <mergeCell ref="KZ205:KZ206"/>
    <mergeCell ref="KC207:KC208"/>
    <mergeCell ref="KD207:KD208"/>
    <mergeCell ref="KE207:KE208"/>
    <mergeCell ref="KF207:KF208"/>
    <mergeCell ref="KG207:KG208"/>
    <mergeCell ref="KH207:KH208"/>
    <mergeCell ref="KI207:KI208"/>
    <mergeCell ref="KJ207:KJ208"/>
    <mergeCell ref="KK207:KK208"/>
    <mergeCell ref="KL207:KL208"/>
    <mergeCell ref="KM207:KM208"/>
    <mergeCell ref="KN207:KN208"/>
    <mergeCell ref="KO207:KO208"/>
    <mergeCell ref="KP207:KP208"/>
    <mergeCell ref="KQ207:KQ208"/>
    <mergeCell ref="KR207:KR208"/>
    <mergeCell ref="KS207:KS208"/>
    <mergeCell ref="KT207:KT208"/>
    <mergeCell ref="KU207:KU208"/>
    <mergeCell ref="KV207:KV208"/>
    <mergeCell ref="KW207:KW208"/>
    <mergeCell ref="KX207:KX208"/>
    <mergeCell ref="KY207:KY208"/>
    <mergeCell ref="KZ207:KZ208"/>
    <mergeCell ref="KC209:KC210"/>
    <mergeCell ref="KD209:KD210"/>
    <mergeCell ref="KE209:KE210"/>
    <mergeCell ref="KF209:KF210"/>
    <mergeCell ref="KG209:KG210"/>
    <mergeCell ref="KH209:KH210"/>
    <mergeCell ref="KI209:KI210"/>
    <mergeCell ref="KJ209:KJ210"/>
    <mergeCell ref="KK209:KK210"/>
    <mergeCell ref="KL209:KL210"/>
    <mergeCell ref="KM209:KM210"/>
    <mergeCell ref="KN209:KN210"/>
    <mergeCell ref="KO209:KO210"/>
    <mergeCell ref="KP209:KP210"/>
    <mergeCell ref="KQ209:KQ210"/>
    <mergeCell ref="KR209:KR210"/>
    <mergeCell ref="KS209:KS210"/>
    <mergeCell ref="KT209:KT210"/>
    <mergeCell ref="KU209:KU210"/>
    <mergeCell ref="KV209:KV210"/>
    <mergeCell ref="KW209:KW210"/>
    <mergeCell ref="KX209:KX210"/>
    <mergeCell ref="KY209:KY210"/>
    <mergeCell ref="KZ209:KZ210"/>
    <mergeCell ref="KC211:KC212"/>
    <mergeCell ref="KD211:KD212"/>
    <mergeCell ref="KE211:KE212"/>
    <mergeCell ref="KF211:KF212"/>
    <mergeCell ref="KG211:KG212"/>
    <mergeCell ref="KH211:KH212"/>
    <mergeCell ref="KI211:KI212"/>
    <mergeCell ref="KJ211:KJ212"/>
    <mergeCell ref="KK211:KK212"/>
    <mergeCell ref="KL211:KL212"/>
    <mergeCell ref="KM211:KM212"/>
    <mergeCell ref="KN211:KN212"/>
    <mergeCell ref="KO211:KO212"/>
    <mergeCell ref="KP211:KP212"/>
    <mergeCell ref="KQ211:KQ212"/>
    <mergeCell ref="KR211:KR212"/>
    <mergeCell ref="KS211:KS212"/>
    <mergeCell ref="KT211:KT212"/>
    <mergeCell ref="KU211:KU212"/>
    <mergeCell ref="KV211:KV212"/>
    <mergeCell ref="KW211:KW212"/>
    <mergeCell ref="KX211:KX212"/>
    <mergeCell ref="KY211:KY212"/>
    <mergeCell ref="KZ211:KZ212"/>
    <mergeCell ref="KC213:KC214"/>
    <mergeCell ref="KD213:KD214"/>
    <mergeCell ref="KE213:KE214"/>
    <mergeCell ref="KF213:KF214"/>
    <mergeCell ref="KG213:KG214"/>
    <mergeCell ref="KH213:KH214"/>
    <mergeCell ref="KI213:KI214"/>
    <mergeCell ref="KJ213:KJ214"/>
    <mergeCell ref="KK213:KK214"/>
    <mergeCell ref="KL213:KL214"/>
    <mergeCell ref="KM213:KM214"/>
    <mergeCell ref="KN213:KN214"/>
    <mergeCell ref="KO213:KO214"/>
    <mergeCell ref="KP213:KP214"/>
    <mergeCell ref="KQ213:KQ214"/>
    <mergeCell ref="KR213:KR214"/>
    <mergeCell ref="KS213:KS214"/>
    <mergeCell ref="KT213:KT214"/>
    <mergeCell ref="KU213:KU214"/>
    <mergeCell ref="KV213:KV214"/>
    <mergeCell ref="KW213:KW214"/>
    <mergeCell ref="KX213:KX214"/>
    <mergeCell ref="KY213:KY214"/>
    <mergeCell ref="KZ213:KZ214"/>
    <mergeCell ref="KC215:KC216"/>
    <mergeCell ref="KD215:KD216"/>
    <mergeCell ref="KE215:KE216"/>
    <mergeCell ref="KF215:KF216"/>
    <mergeCell ref="KG215:KG216"/>
    <mergeCell ref="KH215:KH216"/>
    <mergeCell ref="KI215:KI216"/>
    <mergeCell ref="KJ215:KJ216"/>
    <mergeCell ref="KK215:KK216"/>
    <mergeCell ref="KL215:KL216"/>
    <mergeCell ref="KM215:KM216"/>
    <mergeCell ref="KN215:KN216"/>
    <mergeCell ref="KO215:KO216"/>
    <mergeCell ref="KP215:KP216"/>
    <mergeCell ref="KQ215:KQ216"/>
    <mergeCell ref="KR215:KR216"/>
    <mergeCell ref="KS215:KS216"/>
    <mergeCell ref="KT215:KT216"/>
    <mergeCell ref="KU215:KU216"/>
    <mergeCell ref="KV215:KV216"/>
    <mergeCell ref="KW215:KW216"/>
    <mergeCell ref="KX215:KX216"/>
    <mergeCell ref="KY215:KY216"/>
    <mergeCell ref="KZ215:KZ216"/>
    <mergeCell ref="KC217:KC218"/>
    <mergeCell ref="KD217:KD218"/>
    <mergeCell ref="KE217:KE218"/>
    <mergeCell ref="KF217:KF218"/>
    <mergeCell ref="KG217:KG218"/>
    <mergeCell ref="KH217:KH218"/>
    <mergeCell ref="KI217:KI218"/>
    <mergeCell ref="KJ217:KJ218"/>
    <mergeCell ref="KK217:KK218"/>
    <mergeCell ref="KL217:KL218"/>
    <mergeCell ref="KM217:KM218"/>
    <mergeCell ref="KN217:KN218"/>
    <mergeCell ref="KO217:KO218"/>
    <mergeCell ref="KP217:KP218"/>
    <mergeCell ref="KQ217:KQ218"/>
    <mergeCell ref="KR217:KR218"/>
    <mergeCell ref="KS217:KS218"/>
    <mergeCell ref="KT217:KT218"/>
    <mergeCell ref="KU217:KU218"/>
    <mergeCell ref="KV217:KV218"/>
    <mergeCell ref="KW217:KW218"/>
    <mergeCell ref="KX217:KX218"/>
    <mergeCell ref="KY217:KY218"/>
    <mergeCell ref="KZ217:KZ218"/>
    <mergeCell ref="KC219:KC220"/>
    <mergeCell ref="KD219:KD220"/>
    <mergeCell ref="KE219:KE220"/>
    <mergeCell ref="KF219:KF220"/>
    <mergeCell ref="KG219:KG220"/>
    <mergeCell ref="KH219:KH220"/>
    <mergeCell ref="KI219:KI220"/>
    <mergeCell ref="KJ219:KJ220"/>
    <mergeCell ref="KK219:KK220"/>
    <mergeCell ref="KL219:KL220"/>
    <mergeCell ref="KM219:KM220"/>
    <mergeCell ref="KN219:KN220"/>
    <mergeCell ref="KO219:KO220"/>
    <mergeCell ref="KP219:KP220"/>
    <mergeCell ref="KQ219:KQ220"/>
    <mergeCell ref="KR219:KR220"/>
    <mergeCell ref="KS219:KS220"/>
    <mergeCell ref="KT219:KT220"/>
    <mergeCell ref="KU219:KU220"/>
    <mergeCell ref="KV219:KV220"/>
    <mergeCell ref="KW219:KW220"/>
    <mergeCell ref="KX219:KX220"/>
    <mergeCell ref="KY219:KY220"/>
    <mergeCell ref="KZ219:KZ220"/>
    <mergeCell ref="KC221:KC222"/>
    <mergeCell ref="KD221:KD222"/>
    <mergeCell ref="KE221:KE222"/>
    <mergeCell ref="KF221:KF222"/>
    <mergeCell ref="KG221:KG222"/>
    <mergeCell ref="KH221:KH222"/>
    <mergeCell ref="KI221:KI222"/>
    <mergeCell ref="KJ221:KJ222"/>
    <mergeCell ref="KK221:KK222"/>
    <mergeCell ref="KL221:KL222"/>
    <mergeCell ref="KM221:KM222"/>
    <mergeCell ref="KN221:KN222"/>
    <mergeCell ref="KO221:KO222"/>
    <mergeCell ref="KP221:KP222"/>
    <mergeCell ref="KQ221:KQ222"/>
    <mergeCell ref="KR221:KR222"/>
    <mergeCell ref="KS221:KS222"/>
    <mergeCell ref="KT221:KT222"/>
    <mergeCell ref="KU221:KU222"/>
    <mergeCell ref="KV221:KV222"/>
    <mergeCell ref="KW221:KW222"/>
    <mergeCell ref="KX221:KX222"/>
    <mergeCell ref="KY221:KY222"/>
    <mergeCell ref="KZ221:KZ222"/>
    <mergeCell ref="KC223:KC224"/>
    <mergeCell ref="KD223:KD224"/>
    <mergeCell ref="KE223:KE224"/>
    <mergeCell ref="KF223:KF224"/>
    <mergeCell ref="KG223:KG224"/>
    <mergeCell ref="KH223:KH224"/>
    <mergeCell ref="KI223:KI224"/>
    <mergeCell ref="KJ223:KJ224"/>
    <mergeCell ref="KK223:KK224"/>
    <mergeCell ref="KL223:KL224"/>
    <mergeCell ref="KM223:KM224"/>
    <mergeCell ref="KN223:KN224"/>
    <mergeCell ref="KO223:KO224"/>
    <mergeCell ref="KP223:KP224"/>
    <mergeCell ref="KQ223:KQ224"/>
    <mergeCell ref="KR223:KR224"/>
    <mergeCell ref="KS223:KS224"/>
    <mergeCell ref="KT223:KT224"/>
    <mergeCell ref="KU223:KU224"/>
    <mergeCell ref="KV223:KV224"/>
    <mergeCell ref="KW223:KW224"/>
    <mergeCell ref="KX223:KX224"/>
    <mergeCell ref="KY223:KY224"/>
    <mergeCell ref="KZ223:KZ224"/>
    <mergeCell ref="KC225:KC226"/>
    <mergeCell ref="KD225:KD226"/>
    <mergeCell ref="KE225:KE226"/>
    <mergeCell ref="KF225:KF226"/>
    <mergeCell ref="KG225:KG226"/>
    <mergeCell ref="KH225:KH226"/>
    <mergeCell ref="KI225:KI226"/>
    <mergeCell ref="KJ225:KJ226"/>
    <mergeCell ref="KK225:KK226"/>
    <mergeCell ref="KL225:KL226"/>
    <mergeCell ref="KM225:KM226"/>
    <mergeCell ref="KN225:KN226"/>
    <mergeCell ref="KO225:KO226"/>
    <mergeCell ref="KP225:KP226"/>
    <mergeCell ref="KQ225:KQ226"/>
    <mergeCell ref="KR225:KR226"/>
    <mergeCell ref="KS225:KS226"/>
    <mergeCell ref="KT225:KT226"/>
    <mergeCell ref="KU225:KU226"/>
    <mergeCell ref="KV225:KV226"/>
    <mergeCell ref="KW225:KW226"/>
    <mergeCell ref="KX225:KX226"/>
    <mergeCell ref="KY225:KY226"/>
    <mergeCell ref="KZ225:KZ226"/>
    <mergeCell ref="KC227:KC228"/>
    <mergeCell ref="KD227:KD228"/>
    <mergeCell ref="KE227:KE228"/>
    <mergeCell ref="KF227:KF228"/>
    <mergeCell ref="KG227:KG228"/>
    <mergeCell ref="KH227:KH228"/>
    <mergeCell ref="KI227:KI228"/>
    <mergeCell ref="KJ227:KJ228"/>
    <mergeCell ref="KK227:KK228"/>
    <mergeCell ref="KL227:KL228"/>
    <mergeCell ref="KM227:KM228"/>
    <mergeCell ref="KN227:KN228"/>
    <mergeCell ref="KO227:KO228"/>
    <mergeCell ref="KP227:KP228"/>
    <mergeCell ref="KQ227:KQ228"/>
    <mergeCell ref="KR227:KR228"/>
    <mergeCell ref="KS227:KS228"/>
    <mergeCell ref="KT227:KT228"/>
    <mergeCell ref="KU227:KU228"/>
    <mergeCell ref="KV227:KV228"/>
    <mergeCell ref="KW227:KW228"/>
    <mergeCell ref="KX227:KX228"/>
    <mergeCell ref="KY227:KY228"/>
    <mergeCell ref="KZ227:KZ228"/>
    <mergeCell ref="KC229:KC230"/>
    <mergeCell ref="KD229:KD230"/>
    <mergeCell ref="KE229:KE230"/>
    <mergeCell ref="KF229:KF230"/>
    <mergeCell ref="KG229:KG230"/>
    <mergeCell ref="KH229:KH230"/>
    <mergeCell ref="KI229:KI230"/>
    <mergeCell ref="KJ229:KJ230"/>
    <mergeCell ref="KK229:KK230"/>
    <mergeCell ref="KL229:KL230"/>
    <mergeCell ref="KM229:KM230"/>
    <mergeCell ref="KN229:KN230"/>
    <mergeCell ref="KO229:KO230"/>
    <mergeCell ref="KP229:KP230"/>
    <mergeCell ref="KQ229:KQ230"/>
    <mergeCell ref="KR229:KR230"/>
    <mergeCell ref="KS229:KS230"/>
    <mergeCell ref="KT229:KT230"/>
    <mergeCell ref="KU229:KU230"/>
    <mergeCell ref="KV229:KV230"/>
    <mergeCell ref="KW229:KW230"/>
    <mergeCell ref="KX229:KX230"/>
    <mergeCell ref="KY229:KY230"/>
    <mergeCell ref="KZ229:KZ230"/>
    <mergeCell ref="KC231:KC232"/>
    <mergeCell ref="KD231:KD232"/>
    <mergeCell ref="KE231:KE232"/>
    <mergeCell ref="KF231:KF232"/>
    <mergeCell ref="KG231:KG232"/>
    <mergeCell ref="KH231:KH232"/>
    <mergeCell ref="KI231:KI232"/>
    <mergeCell ref="KJ231:KJ232"/>
    <mergeCell ref="KK231:KK232"/>
    <mergeCell ref="KL231:KL232"/>
    <mergeCell ref="KM231:KM232"/>
    <mergeCell ref="KN231:KN232"/>
    <mergeCell ref="KO231:KO232"/>
    <mergeCell ref="KP231:KP232"/>
    <mergeCell ref="KQ231:KQ232"/>
    <mergeCell ref="KR231:KR232"/>
    <mergeCell ref="KS231:KS232"/>
    <mergeCell ref="KT231:KT232"/>
    <mergeCell ref="KU231:KU232"/>
    <mergeCell ref="KV231:KV232"/>
    <mergeCell ref="KW231:KW232"/>
    <mergeCell ref="KX231:KX232"/>
    <mergeCell ref="KY231:KY232"/>
    <mergeCell ref="KZ231:KZ232"/>
    <mergeCell ref="KC233:KC234"/>
    <mergeCell ref="KD233:KD234"/>
    <mergeCell ref="KE233:KE234"/>
    <mergeCell ref="KF233:KF234"/>
    <mergeCell ref="KG233:KG234"/>
    <mergeCell ref="KH233:KH234"/>
    <mergeCell ref="KI233:KI234"/>
    <mergeCell ref="KJ233:KJ234"/>
    <mergeCell ref="KK233:KK234"/>
    <mergeCell ref="KL233:KL234"/>
    <mergeCell ref="KM233:KM234"/>
    <mergeCell ref="KN233:KN234"/>
    <mergeCell ref="KO233:KO234"/>
    <mergeCell ref="KP233:KP234"/>
    <mergeCell ref="KQ233:KQ234"/>
    <mergeCell ref="KR233:KR234"/>
    <mergeCell ref="KS233:KS234"/>
    <mergeCell ref="KT233:KT234"/>
    <mergeCell ref="KU233:KU234"/>
    <mergeCell ref="KV233:KV234"/>
    <mergeCell ref="KW233:KW234"/>
    <mergeCell ref="KX233:KX234"/>
    <mergeCell ref="KY233:KY234"/>
    <mergeCell ref="KZ233:KZ234"/>
    <mergeCell ref="KC235:KC236"/>
    <mergeCell ref="KD235:KD236"/>
    <mergeCell ref="KE235:KE236"/>
    <mergeCell ref="KF235:KF236"/>
    <mergeCell ref="KG235:KG236"/>
    <mergeCell ref="KH235:KH236"/>
    <mergeCell ref="KI235:KI236"/>
    <mergeCell ref="KJ235:KJ236"/>
    <mergeCell ref="KK235:KK236"/>
    <mergeCell ref="KL235:KL236"/>
    <mergeCell ref="KM235:KM236"/>
    <mergeCell ref="KN235:KN236"/>
    <mergeCell ref="KO235:KO236"/>
    <mergeCell ref="KP235:KP236"/>
    <mergeCell ref="KQ235:KQ236"/>
    <mergeCell ref="KR235:KR236"/>
    <mergeCell ref="KS235:KS236"/>
    <mergeCell ref="KT235:KT236"/>
    <mergeCell ref="KU235:KU236"/>
    <mergeCell ref="KV235:KV236"/>
    <mergeCell ref="KW235:KW236"/>
    <mergeCell ref="KX235:KX236"/>
    <mergeCell ref="KY235:KY236"/>
    <mergeCell ref="KZ235:KZ236"/>
    <mergeCell ref="KC237:KC238"/>
    <mergeCell ref="KD237:KD238"/>
    <mergeCell ref="KE237:KE238"/>
    <mergeCell ref="KF237:KF238"/>
    <mergeCell ref="KH237:KH238"/>
    <mergeCell ref="KI237:KI238"/>
    <mergeCell ref="KJ237:KJ238"/>
    <mergeCell ref="KK237:KK238"/>
    <mergeCell ref="KL237:KL238"/>
    <mergeCell ref="KM237:KM238"/>
    <mergeCell ref="KN237:KN238"/>
    <mergeCell ref="KO237:KO238"/>
    <mergeCell ref="KP237:KP238"/>
    <mergeCell ref="KQ237:KQ238"/>
    <mergeCell ref="KR237:KR238"/>
    <mergeCell ref="KS237:KS238"/>
    <mergeCell ref="KT237:KT238"/>
    <mergeCell ref="KU237:KU238"/>
    <mergeCell ref="KV237:KV238"/>
    <mergeCell ref="KW237:KW238"/>
    <mergeCell ref="KX237:KX238"/>
    <mergeCell ref="KY237:KY238"/>
    <mergeCell ref="KZ237:KZ238"/>
    <mergeCell ref="KC239:KC240"/>
    <mergeCell ref="KD239:KD240"/>
    <mergeCell ref="KE239:KE240"/>
    <mergeCell ref="KF239:KF240"/>
    <mergeCell ref="KG239:KG240"/>
    <mergeCell ref="KH239:KH240"/>
    <mergeCell ref="KI239:KI240"/>
    <mergeCell ref="KJ239:KJ240"/>
    <mergeCell ref="KK239:KK240"/>
    <mergeCell ref="KL239:KL240"/>
    <mergeCell ref="KM239:KM240"/>
    <mergeCell ref="KN239:KN240"/>
    <mergeCell ref="KO239:KO240"/>
    <mergeCell ref="KP239:KP240"/>
    <mergeCell ref="KQ239:KQ240"/>
    <mergeCell ref="KR239:KR240"/>
    <mergeCell ref="KS239:KS240"/>
    <mergeCell ref="KT239:KT240"/>
    <mergeCell ref="KU239:KU240"/>
    <mergeCell ref="KV239:KV240"/>
    <mergeCell ref="KW239:KW240"/>
    <mergeCell ref="KX239:KX240"/>
    <mergeCell ref="KY239:KY240"/>
    <mergeCell ref="KZ239:KZ240"/>
    <mergeCell ref="KC241:KC242"/>
    <mergeCell ref="KD241:KD242"/>
    <mergeCell ref="KE241:KE242"/>
    <mergeCell ref="KF241:KF242"/>
    <mergeCell ref="KG241:KG242"/>
    <mergeCell ref="KH241:KH242"/>
    <mergeCell ref="KI241:KI242"/>
    <mergeCell ref="KJ241:KJ242"/>
    <mergeCell ref="KK241:KK242"/>
    <mergeCell ref="KL241:KL242"/>
    <mergeCell ref="KM241:KM242"/>
    <mergeCell ref="KN241:KN242"/>
    <mergeCell ref="KO241:KO242"/>
    <mergeCell ref="KP241:KP242"/>
    <mergeCell ref="KQ241:KQ242"/>
    <mergeCell ref="KR241:KR242"/>
    <mergeCell ref="KS241:KS242"/>
    <mergeCell ref="KT241:KT242"/>
    <mergeCell ref="KU241:KU242"/>
    <mergeCell ref="KV241:KV242"/>
    <mergeCell ref="KW241:KW242"/>
    <mergeCell ref="KX241:KX242"/>
    <mergeCell ref="KY241:KY242"/>
    <mergeCell ref="KZ241:KZ242"/>
    <mergeCell ref="KC243:KC244"/>
    <mergeCell ref="KD243:KD244"/>
    <mergeCell ref="KE243:KE244"/>
    <mergeCell ref="KF243:KF244"/>
    <mergeCell ref="KG243:KG244"/>
    <mergeCell ref="KH243:KH244"/>
    <mergeCell ref="KI243:KI244"/>
    <mergeCell ref="KJ243:KJ244"/>
    <mergeCell ref="KK243:KK244"/>
    <mergeCell ref="KL243:KL244"/>
    <mergeCell ref="KM243:KM244"/>
    <mergeCell ref="KN243:KN244"/>
    <mergeCell ref="KO243:KO244"/>
    <mergeCell ref="KP243:KP244"/>
    <mergeCell ref="KQ243:KQ244"/>
    <mergeCell ref="KR243:KR244"/>
    <mergeCell ref="KS243:KS244"/>
    <mergeCell ref="KT243:KT244"/>
    <mergeCell ref="KU243:KU244"/>
    <mergeCell ref="KV243:KV244"/>
    <mergeCell ref="KW243:KW244"/>
    <mergeCell ref="KX243:KX244"/>
    <mergeCell ref="KY243:KY244"/>
    <mergeCell ref="KZ243:KZ244"/>
    <mergeCell ref="KC245:KC246"/>
    <mergeCell ref="KD245:KD246"/>
    <mergeCell ref="KE245:KE246"/>
    <mergeCell ref="KF245:KF246"/>
    <mergeCell ref="KG245:KG246"/>
    <mergeCell ref="KH245:KH246"/>
    <mergeCell ref="KI245:KI246"/>
    <mergeCell ref="KJ245:KJ246"/>
    <mergeCell ref="KK245:KK246"/>
    <mergeCell ref="KL245:KL246"/>
    <mergeCell ref="KM245:KM246"/>
    <mergeCell ref="KN245:KN246"/>
    <mergeCell ref="KO245:KO246"/>
    <mergeCell ref="KP245:KP246"/>
    <mergeCell ref="KQ245:KQ246"/>
    <mergeCell ref="KR245:KR246"/>
    <mergeCell ref="KS245:KS246"/>
    <mergeCell ref="KT245:KT246"/>
    <mergeCell ref="KU245:KU246"/>
    <mergeCell ref="KV245:KV246"/>
    <mergeCell ref="KW245:KW246"/>
    <mergeCell ref="KX245:KX246"/>
    <mergeCell ref="KY245:KY246"/>
    <mergeCell ref="KZ245:KZ246"/>
    <mergeCell ref="KC247:KC248"/>
    <mergeCell ref="KD247:KD248"/>
    <mergeCell ref="KE247:KE248"/>
    <mergeCell ref="KF247:KF248"/>
    <mergeCell ref="KG247:KG248"/>
    <mergeCell ref="KH247:KH248"/>
    <mergeCell ref="KI247:KI248"/>
    <mergeCell ref="KJ247:KJ248"/>
    <mergeCell ref="KK247:KK248"/>
    <mergeCell ref="KL247:KL248"/>
    <mergeCell ref="KM247:KM248"/>
    <mergeCell ref="KN247:KN248"/>
    <mergeCell ref="KO247:KO248"/>
    <mergeCell ref="KP247:KP248"/>
    <mergeCell ref="KQ247:KQ248"/>
    <mergeCell ref="KR247:KR248"/>
    <mergeCell ref="KS247:KS248"/>
    <mergeCell ref="KT247:KT248"/>
    <mergeCell ref="KU247:KU248"/>
    <mergeCell ref="KV247:KV248"/>
    <mergeCell ref="KW247:KW248"/>
    <mergeCell ref="KX247:KX248"/>
    <mergeCell ref="KY247:KY248"/>
    <mergeCell ref="KZ247:KZ248"/>
    <mergeCell ref="KC249:KC250"/>
    <mergeCell ref="KD249:KD250"/>
    <mergeCell ref="KE249:KE250"/>
    <mergeCell ref="KF249:KF250"/>
    <mergeCell ref="KG249:KG250"/>
    <mergeCell ref="KH249:KH250"/>
    <mergeCell ref="KI249:KI250"/>
    <mergeCell ref="KJ249:KJ250"/>
    <mergeCell ref="KK249:KK250"/>
    <mergeCell ref="KL249:KL250"/>
    <mergeCell ref="KM249:KM250"/>
    <mergeCell ref="KN249:KN250"/>
    <mergeCell ref="KO249:KO250"/>
    <mergeCell ref="KP249:KP250"/>
    <mergeCell ref="KQ249:KQ250"/>
    <mergeCell ref="KR249:KR250"/>
    <mergeCell ref="KS249:KS250"/>
    <mergeCell ref="KT249:KT250"/>
    <mergeCell ref="KU249:KU250"/>
    <mergeCell ref="KV249:KV250"/>
    <mergeCell ref="KW249:KW250"/>
    <mergeCell ref="KX249:KX250"/>
    <mergeCell ref="KY249:KY250"/>
    <mergeCell ref="KZ249:KZ250"/>
    <mergeCell ref="KC251:KC252"/>
    <mergeCell ref="KD251:KD252"/>
    <mergeCell ref="KE251:KE252"/>
    <mergeCell ref="KF251:KF252"/>
    <mergeCell ref="KG251:KG252"/>
    <mergeCell ref="KH251:KH252"/>
    <mergeCell ref="KI251:KI252"/>
    <mergeCell ref="KJ251:KJ252"/>
    <mergeCell ref="KK251:KK252"/>
    <mergeCell ref="KL251:KL252"/>
    <mergeCell ref="KM251:KM252"/>
    <mergeCell ref="KN251:KN252"/>
    <mergeCell ref="KO251:KO252"/>
    <mergeCell ref="KP251:KP252"/>
    <mergeCell ref="KQ251:KQ252"/>
    <mergeCell ref="KR251:KR252"/>
    <mergeCell ref="KS251:KS252"/>
    <mergeCell ref="KT251:KT252"/>
    <mergeCell ref="KU251:KU252"/>
    <mergeCell ref="KV251:KV252"/>
    <mergeCell ref="KW251:KW252"/>
    <mergeCell ref="KX251:KX252"/>
    <mergeCell ref="KY251:KY252"/>
    <mergeCell ref="KZ251:KZ252"/>
    <mergeCell ref="KC253:KC254"/>
    <mergeCell ref="KD253:KD254"/>
    <mergeCell ref="KE253:KE254"/>
    <mergeCell ref="KF253:KF254"/>
    <mergeCell ref="KG253:KG254"/>
    <mergeCell ref="KH253:KH254"/>
    <mergeCell ref="KI253:KI254"/>
    <mergeCell ref="KJ253:KJ254"/>
    <mergeCell ref="KK253:KK254"/>
    <mergeCell ref="KL253:KL254"/>
    <mergeCell ref="KM253:KM254"/>
    <mergeCell ref="KN253:KN254"/>
    <mergeCell ref="KO253:KO254"/>
    <mergeCell ref="KP253:KP254"/>
    <mergeCell ref="KQ253:KQ254"/>
    <mergeCell ref="KR253:KR254"/>
    <mergeCell ref="KS253:KS254"/>
    <mergeCell ref="KT253:KT254"/>
    <mergeCell ref="KU253:KU254"/>
    <mergeCell ref="KV253:KV254"/>
    <mergeCell ref="KW253:KW254"/>
    <mergeCell ref="KX253:KX254"/>
    <mergeCell ref="KY253:KY254"/>
    <mergeCell ref="KZ253:KZ254"/>
    <mergeCell ref="KC255:KC256"/>
    <mergeCell ref="KD255:KD256"/>
    <mergeCell ref="KE255:KE256"/>
    <mergeCell ref="KF255:KF256"/>
    <mergeCell ref="KG255:KG256"/>
    <mergeCell ref="KH255:KH256"/>
    <mergeCell ref="KI255:KI256"/>
    <mergeCell ref="KJ255:KJ256"/>
    <mergeCell ref="KK255:KK256"/>
    <mergeCell ref="KL255:KL256"/>
    <mergeCell ref="KM255:KM256"/>
    <mergeCell ref="KN255:KN256"/>
    <mergeCell ref="KO255:KO256"/>
    <mergeCell ref="KP255:KP256"/>
    <mergeCell ref="KQ255:KQ256"/>
    <mergeCell ref="KR255:KR256"/>
    <mergeCell ref="KS255:KS256"/>
    <mergeCell ref="KT255:KT256"/>
    <mergeCell ref="KU255:KU256"/>
    <mergeCell ref="KV255:KV256"/>
    <mergeCell ref="KW255:KW256"/>
    <mergeCell ref="KX255:KX256"/>
    <mergeCell ref="KY255:KY256"/>
    <mergeCell ref="KZ255:KZ256"/>
    <mergeCell ref="KC257:KC258"/>
    <mergeCell ref="KD257:KD258"/>
    <mergeCell ref="KE257:KE258"/>
    <mergeCell ref="KF257:KF258"/>
    <mergeCell ref="KG257:KG258"/>
    <mergeCell ref="KH257:KH258"/>
    <mergeCell ref="KI257:KI258"/>
    <mergeCell ref="KJ257:KJ258"/>
    <mergeCell ref="KK257:KK258"/>
    <mergeCell ref="KL257:KL258"/>
    <mergeCell ref="KM257:KM258"/>
    <mergeCell ref="KN257:KN258"/>
    <mergeCell ref="KO257:KO258"/>
    <mergeCell ref="KP257:KP258"/>
    <mergeCell ref="KQ257:KQ258"/>
    <mergeCell ref="KR257:KR258"/>
    <mergeCell ref="KS257:KS258"/>
    <mergeCell ref="KT257:KT258"/>
    <mergeCell ref="KU257:KU258"/>
    <mergeCell ref="KV257:KV258"/>
    <mergeCell ref="KW257:KW258"/>
    <mergeCell ref="KX257:KX258"/>
    <mergeCell ref="KY257:KY258"/>
    <mergeCell ref="KZ257:KZ258"/>
    <mergeCell ref="KC259:KC260"/>
    <mergeCell ref="KD259:KD260"/>
    <mergeCell ref="KE259:KE260"/>
    <mergeCell ref="KF259:KF260"/>
    <mergeCell ref="KG259:KG260"/>
    <mergeCell ref="KH259:KH260"/>
    <mergeCell ref="KI259:KI260"/>
    <mergeCell ref="KJ259:KJ260"/>
    <mergeCell ref="KK259:KK260"/>
    <mergeCell ref="KL259:KL260"/>
    <mergeCell ref="KM259:KM260"/>
    <mergeCell ref="KN259:KN260"/>
    <mergeCell ref="KO259:KO260"/>
    <mergeCell ref="KP259:KP260"/>
    <mergeCell ref="KQ259:KQ260"/>
    <mergeCell ref="KR259:KR260"/>
    <mergeCell ref="KS259:KS260"/>
    <mergeCell ref="KT259:KT260"/>
    <mergeCell ref="KU259:KU260"/>
    <mergeCell ref="KV259:KV260"/>
    <mergeCell ref="KW259:KW260"/>
    <mergeCell ref="KX259:KX260"/>
    <mergeCell ref="KY259:KY260"/>
    <mergeCell ref="KZ259:KZ260"/>
    <mergeCell ref="KC261:KC262"/>
    <mergeCell ref="KD261:KD262"/>
    <mergeCell ref="KE261:KE262"/>
    <mergeCell ref="KF261:KF262"/>
    <mergeCell ref="KG261:KG262"/>
    <mergeCell ref="KH261:KH262"/>
    <mergeCell ref="KI261:KI262"/>
    <mergeCell ref="KJ261:KJ262"/>
    <mergeCell ref="KK261:KK262"/>
    <mergeCell ref="KL261:KL262"/>
    <mergeCell ref="KM261:KM262"/>
    <mergeCell ref="KN261:KN262"/>
    <mergeCell ref="KO261:KO262"/>
    <mergeCell ref="KP261:KP262"/>
    <mergeCell ref="KQ261:KQ262"/>
    <mergeCell ref="KR261:KR262"/>
    <mergeCell ref="KS261:KS262"/>
    <mergeCell ref="KT261:KT262"/>
    <mergeCell ref="KU261:KU262"/>
    <mergeCell ref="KV261:KV262"/>
    <mergeCell ref="KW261:KW262"/>
    <mergeCell ref="KX261:KX262"/>
    <mergeCell ref="KY261:KY262"/>
    <mergeCell ref="KZ261:KZ262"/>
    <mergeCell ref="KC263:KC264"/>
    <mergeCell ref="KD263:KD264"/>
    <mergeCell ref="KE263:KE264"/>
    <mergeCell ref="KF263:KF264"/>
    <mergeCell ref="KG263:KG264"/>
    <mergeCell ref="KH263:KH264"/>
    <mergeCell ref="KI263:KI264"/>
    <mergeCell ref="KJ263:KJ264"/>
    <mergeCell ref="KK263:KK264"/>
    <mergeCell ref="KL263:KL264"/>
    <mergeCell ref="KM263:KM264"/>
    <mergeCell ref="KN263:KN264"/>
    <mergeCell ref="KO263:KO264"/>
    <mergeCell ref="KP263:KP264"/>
    <mergeCell ref="KQ263:KQ264"/>
    <mergeCell ref="KR263:KR264"/>
    <mergeCell ref="KS263:KS264"/>
    <mergeCell ref="KT263:KT264"/>
    <mergeCell ref="KU263:KU264"/>
    <mergeCell ref="KV263:KV264"/>
    <mergeCell ref="KW263:KW264"/>
    <mergeCell ref="KX263:KX264"/>
    <mergeCell ref="KY263:KY264"/>
    <mergeCell ref="KZ263:KZ264"/>
    <mergeCell ref="KC265:KC266"/>
    <mergeCell ref="KD265:KD266"/>
    <mergeCell ref="KE265:KE266"/>
    <mergeCell ref="KF265:KF266"/>
    <mergeCell ref="KG265:KG266"/>
    <mergeCell ref="KH265:KH266"/>
    <mergeCell ref="KI265:KI266"/>
    <mergeCell ref="KJ265:KJ266"/>
    <mergeCell ref="KK265:KK266"/>
    <mergeCell ref="KL265:KL266"/>
    <mergeCell ref="KM265:KM266"/>
    <mergeCell ref="KN265:KN266"/>
    <mergeCell ref="KO265:KO266"/>
    <mergeCell ref="KP265:KP266"/>
    <mergeCell ref="KQ265:KQ266"/>
    <mergeCell ref="KR265:KR266"/>
    <mergeCell ref="KS265:KS266"/>
    <mergeCell ref="KT265:KT266"/>
    <mergeCell ref="KU265:KU266"/>
    <mergeCell ref="KV265:KV266"/>
    <mergeCell ref="KW265:KW266"/>
    <mergeCell ref="KX265:KX266"/>
    <mergeCell ref="KY265:KY266"/>
    <mergeCell ref="KZ265:KZ266"/>
    <mergeCell ref="KC267:KC268"/>
    <mergeCell ref="KD267:KD268"/>
    <mergeCell ref="KE267:KE268"/>
    <mergeCell ref="KF267:KF268"/>
    <mergeCell ref="KG267:KG268"/>
    <mergeCell ref="KH267:KH268"/>
    <mergeCell ref="KI267:KI268"/>
    <mergeCell ref="KJ267:KJ268"/>
    <mergeCell ref="KK267:KK268"/>
    <mergeCell ref="KL267:KL268"/>
    <mergeCell ref="KM267:KM268"/>
    <mergeCell ref="KN267:KN268"/>
    <mergeCell ref="KO267:KO268"/>
    <mergeCell ref="KP267:KP268"/>
    <mergeCell ref="KQ267:KQ268"/>
    <mergeCell ref="KR267:KR268"/>
    <mergeCell ref="KS267:KS268"/>
    <mergeCell ref="KT267:KT268"/>
    <mergeCell ref="KU267:KU268"/>
    <mergeCell ref="KV267:KV268"/>
    <mergeCell ref="KW267:KW268"/>
    <mergeCell ref="KX267:KX268"/>
    <mergeCell ref="KY267:KY268"/>
    <mergeCell ref="KZ267:KZ268"/>
    <mergeCell ref="KC269:KC270"/>
    <mergeCell ref="KD269:KD270"/>
    <mergeCell ref="KE269:KE270"/>
    <mergeCell ref="KF269:KF270"/>
    <mergeCell ref="KG269:KG270"/>
    <mergeCell ref="KH269:KH270"/>
    <mergeCell ref="KI269:KI270"/>
    <mergeCell ref="KJ269:KJ270"/>
    <mergeCell ref="KK269:KK270"/>
    <mergeCell ref="KL269:KL270"/>
    <mergeCell ref="KM269:KM270"/>
    <mergeCell ref="KN269:KN270"/>
    <mergeCell ref="KO269:KO270"/>
    <mergeCell ref="KP269:KP270"/>
    <mergeCell ref="KQ269:KQ270"/>
    <mergeCell ref="KR269:KR270"/>
    <mergeCell ref="KS269:KS270"/>
    <mergeCell ref="KT269:KT270"/>
    <mergeCell ref="KU269:KU270"/>
    <mergeCell ref="KV269:KV270"/>
    <mergeCell ref="KW269:KW270"/>
    <mergeCell ref="KX269:KX270"/>
    <mergeCell ref="KY269:KY270"/>
    <mergeCell ref="KZ269:KZ270"/>
    <mergeCell ref="KC271:KC272"/>
    <mergeCell ref="KD271:KD272"/>
    <mergeCell ref="KE271:KE272"/>
    <mergeCell ref="KF271:KF272"/>
    <mergeCell ref="KG271:KG272"/>
    <mergeCell ref="KH271:KH272"/>
    <mergeCell ref="KI271:KI272"/>
    <mergeCell ref="KJ271:KJ272"/>
    <mergeCell ref="KK271:KK272"/>
    <mergeCell ref="KL271:KL272"/>
    <mergeCell ref="KM271:KM272"/>
    <mergeCell ref="KN271:KN272"/>
    <mergeCell ref="KO271:KO272"/>
    <mergeCell ref="KP271:KP272"/>
    <mergeCell ref="KQ271:KQ272"/>
    <mergeCell ref="KR271:KR272"/>
    <mergeCell ref="KS271:KS272"/>
    <mergeCell ref="KT271:KT272"/>
    <mergeCell ref="KU271:KU272"/>
    <mergeCell ref="KV271:KV272"/>
    <mergeCell ref="KW271:KW272"/>
    <mergeCell ref="KX271:KX272"/>
    <mergeCell ref="KY271:KY272"/>
    <mergeCell ref="KZ271:KZ272"/>
    <mergeCell ref="KC273:KC274"/>
    <mergeCell ref="KD273:KD274"/>
    <mergeCell ref="KE273:KE274"/>
    <mergeCell ref="KF273:KF274"/>
    <mergeCell ref="KG273:KG274"/>
    <mergeCell ref="KH273:KH274"/>
    <mergeCell ref="KI273:KI274"/>
    <mergeCell ref="KJ273:KJ274"/>
    <mergeCell ref="KK273:KK274"/>
    <mergeCell ref="KL273:KL274"/>
    <mergeCell ref="KM273:KM274"/>
    <mergeCell ref="KN273:KN274"/>
    <mergeCell ref="KO273:KO274"/>
    <mergeCell ref="KP273:KP274"/>
    <mergeCell ref="KQ273:KQ274"/>
    <mergeCell ref="KR273:KR274"/>
    <mergeCell ref="KS273:KS274"/>
    <mergeCell ref="KT273:KT274"/>
    <mergeCell ref="KU273:KU274"/>
    <mergeCell ref="KV273:KV274"/>
    <mergeCell ref="KW273:KW274"/>
    <mergeCell ref="KX273:KX274"/>
    <mergeCell ref="KY273:KY274"/>
    <mergeCell ref="KZ273:KZ274"/>
    <mergeCell ref="KC275:KC276"/>
    <mergeCell ref="KD275:KD276"/>
    <mergeCell ref="KE275:KE276"/>
    <mergeCell ref="KF275:KF276"/>
    <mergeCell ref="KG275:KG276"/>
    <mergeCell ref="KH275:KH276"/>
    <mergeCell ref="KI275:KI276"/>
    <mergeCell ref="KJ275:KJ276"/>
    <mergeCell ref="KK275:KK276"/>
    <mergeCell ref="KL275:KL276"/>
    <mergeCell ref="KM275:KM276"/>
    <mergeCell ref="KN275:KN276"/>
    <mergeCell ref="KO275:KO276"/>
    <mergeCell ref="KP275:KP276"/>
    <mergeCell ref="KQ275:KQ276"/>
    <mergeCell ref="KR275:KR276"/>
    <mergeCell ref="KS275:KS276"/>
    <mergeCell ref="KT275:KT276"/>
    <mergeCell ref="KU275:KU276"/>
    <mergeCell ref="KV275:KV276"/>
    <mergeCell ref="KW275:KW276"/>
    <mergeCell ref="KX275:KX276"/>
    <mergeCell ref="KY275:KY276"/>
    <mergeCell ref="KZ275:KZ276"/>
    <mergeCell ref="KC277:KC278"/>
    <mergeCell ref="KD277:KD278"/>
    <mergeCell ref="KE277:KE278"/>
    <mergeCell ref="KF277:KF278"/>
    <mergeCell ref="KG277:KG278"/>
    <mergeCell ref="KH277:KH278"/>
    <mergeCell ref="KI277:KI278"/>
    <mergeCell ref="KJ277:KJ278"/>
    <mergeCell ref="KK277:KK278"/>
    <mergeCell ref="KL277:KL278"/>
    <mergeCell ref="KM277:KM278"/>
    <mergeCell ref="KN277:KN278"/>
    <mergeCell ref="KO277:KO278"/>
    <mergeCell ref="KP277:KP278"/>
    <mergeCell ref="KQ277:KQ278"/>
    <mergeCell ref="KR277:KR278"/>
    <mergeCell ref="KS277:KS278"/>
    <mergeCell ref="KT277:KT278"/>
    <mergeCell ref="KU277:KU278"/>
    <mergeCell ref="KV277:KV278"/>
    <mergeCell ref="KW277:KW278"/>
    <mergeCell ref="KX277:KX278"/>
    <mergeCell ref="KY277:KY278"/>
    <mergeCell ref="KZ277:KZ278"/>
    <mergeCell ref="KC279:KC280"/>
    <mergeCell ref="KD279:KD280"/>
    <mergeCell ref="KE279:KE280"/>
    <mergeCell ref="KF279:KF280"/>
    <mergeCell ref="KG279:KG280"/>
    <mergeCell ref="KH279:KH280"/>
    <mergeCell ref="KI279:KI280"/>
    <mergeCell ref="KJ279:KJ280"/>
    <mergeCell ref="KK279:KK280"/>
    <mergeCell ref="KL279:KL280"/>
    <mergeCell ref="KM279:KM280"/>
    <mergeCell ref="KN279:KN280"/>
    <mergeCell ref="KO279:KO280"/>
    <mergeCell ref="KP279:KP280"/>
    <mergeCell ref="KQ279:KQ280"/>
    <mergeCell ref="KR279:KR280"/>
    <mergeCell ref="KS279:KS280"/>
    <mergeCell ref="KT279:KT280"/>
    <mergeCell ref="KU279:KU280"/>
    <mergeCell ref="KV279:KV280"/>
    <mergeCell ref="KW279:KW280"/>
    <mergeCell ref="KX279:KX280"/>
    <mergeCell ref="KY279:KY280"/>
    <mergeCell ref="KZ279:KZ280"/>
    <mergeCell ref="KC281:KC282"/>
    <mergeCell ref="KD281:KD282"/>
    <mergeCell ref="KE281:KE282"/>
    <mergeCell ref="KF281:KF282"/>
    <mergeCell ref="KG281:KG282"/>
    <mergeCell ref="KH281:KH282"/>
    <mergeCell ref="KI281:KI282"/>
    <mergeCell ref="KJ281:KJ282"/>
    <mergeCell ref="KK281:KK282"/>
    <mergeCell ref="KL281:KL282"/>
    <mergeCell ref="KM281:KM282"/>
    <mergeCell ref="KN281:KN282"/>
    <mergeCell ref="KO281:KO282"/>
    <mergeCell ref="KP281:KP282"/>
    <mergeCell ref="KQ281:KQ282"/>
    <mergeCell ref="KR281:KR282"/>
    <mergeCell ref="KS281:KS282"/>
    <mergeCell ref="KT281:KT282"/>
    <mergeCell ref="KU281:KU282"/>
    <mergeCell ref="KV281:KV282"/>
    <mergeCell ref="KW281:KW282"/>
    <mergeCell ref="KX281:KX282"/>
    <mergeCell ref="KY281:KY282"/>
    <mergeCell ref="KZ281:KZ282"/>
    <mergeCell ref="KC283:KC284"/>
    <mergeCell ref="KD283:KD284"/>
    <mergeCell ref="KE283:KE284"/>
    <mergeCell ref="KF283:KF284"/>
    <mergeCell ref="KG283:KG284"/>
    <mergeCell ref="KH283:KH284"/>
    <mergeCell ref="KI283:KI284"/>
    <mergeCell ref="KJ283:KJ284"/>
    <mergeCell ref="KK283:KK284"/>
    <mergeCell ref="KL283:KL284"/>
    <mergeCell ref="KM283:KM284"/>
    <mergeCell ref="KN283:KN284"/>
    <mergeCell ref="KO283:KO284"/>
    <mergeCell ref="KP283:KP284"/>
    <mergeCell ref="KQ283:KQ284"/>
    <mergeCell ref="KR283:KR284"/>
    <mergeCell ref="KS283:KS284"/>
    <mergeCell ref="KT283:KT284"/>
    <mergeCell ref="KU283:KU284"/>
    <mergeCell ref="KV283:KV284"/>
    <mergeCell ref="KW283:KW284"/>
    <mergeCell ref="KX283:KX284"/>
    <mergeCell ref="KY283:KY284"/>
    <mergeCell ref="KZ283:KZ284"/>
    <mergeCell ref="KC285:KC286"/>
    <mergeCell ref="KD285:KD286"/>
    <mergeCell ref="KE285:KE286"/>
    <mergeCell ref="KF285:KF286"/>
    <mergeCell ref="KG285:KG286"/>
    <mergeCell ref="KH285:KH286"/>
    <mergeCell ref="KI285:KI286"/>
    <mergeCell ref="KJ285:KJ286"/>
    <mergeCell ref="KK285:KK286"/>
    <mergeCell ref="KL285:KL286"/>
    <mergeCell ref="KM285:KM286"/>
    <mergeCell ref="KN285:KN286"/>
    <mergeCell ref="KO285:KO286"/>
    <mergeCell ref="KP285:KP286"/>
    <mergeCell ref="KQ285:KQ286"/>
    <mergeCell ref="KR285:KR286"/>
    <mergeCell ref="KS285:KS286"/>
    <mergeCell ref="KT285:KT286"/>
    <mergeCell ref="KU285:KU286"/>
    <mergeCell ref="KV285:KV286"/>
    <mergeCell ref="KW285:KW286"/>
    <mergeCell ref="KX285:KX286"/>
    <mergeCell ref="KY285:KY286"/>
    <mergeCell ref="KZ285:KZ286"/>
    <mergeCell ref="KC287:KC288"/>
    <mergeCell ref="KD287:KD288"/>
    <mergeCell ref="KE287:KE288"/>
    <mergeCell ref="KF287:KF288"/>
    <mergeCell ref="KG287:KG288"/>
    <mergeCell ref="KH287:KH288"/>
    <mergeCell ref="KI287:KI288"/>
    <mergeCell ref="KJ287:KJ288"/>
    <mergeCell ref="KK287:KK288"/>
    <mergeCell ref="KL287:KL288"/>
    <mergeCell ref="KM287:KM288"/>
    <mergeCell ref="KN287:KN288"/>
    <mergeCell ref="KO287:KO288"/>
    <mergeCell ref="KP287:KP288"/>
    <mergeCell ref="KQ287:KQ288"/>
    <mergeCell ref="KR287:KR288"/>
    <mergeCell ref="KS287:KS288"/>
    <mergeCell ref="KT287:KT288"/>
    <mergeCell ref="KU287:KU288"/>
    <mergeCell ref="KV287:KV288"/>
    <mergeCell ref="KW287:KW288"/>
    <mergeCell ref="KX287:KX288"/>
    <mergeCell ref="KY287:KY288"/>
    <mergeCell ref="KZ287:KZ288"/>
    <mergeCell ref="KC289:KC290"/>
    <mergeCell ref="KD289:KD290"/>
    <mergeCell ref="KE289:KE290"/>
    <mergeCell ref="KF289:KF290"/>
    <mergeCell ref="KG289:KG290"/>
    <mergeCell ref="KH289:KH290"/>
    <mergeCell ref="KI289:KI290"/>
    <mergeCell ref="KJ289:KJ290"/>
    <mergeCell ref="KK289:KK290"/>
    <mergeCell ref="KL289:KL290"/>
    <mergeCell ref="KM289:KM290"/>
    <mergeCell ref="KN289:KN290"/>
    <mergeCell ref="KO289:KO290"/>
    <mergeCell ref="KP289:KP290"/>
    <mergeCell ref="KQ289:KQ290"/>
    <mergeCell ref="KR289:KR290"/>
    <mergeCell ref="KS289:KS290"/>
    <mergeCell ref="KT289:KT290"/>
    <mergeCell ref="KU289:KU290"/>
    <mergeCell ref="KV289:KV290"/>
    <mergeCell ref="KW289:KW290"/>
    <mergeCell ref="KX289:KX290"/>
    <mergeCell ref="KY289:KY290"/>
    <mergeCell ref="KZ289:KZ290"/>
    <mergeCell ref="KC291:KC292"/>
    <mergeCell ref="KD291:KD292"/>
    <mergeCell ref="KE291:KE292"/>
    <mergeCell ref="KF291:KF292"/>
    <mergeCell ref="KG291:KG292"/>
    <mergeCell ref="KH291:KH292"/>
    <mergeCell ref="KI291:KI292"/>
    <mergeCell ref="KJ291:KJ292"/>
    <mergeCell ref="KK291:KK292"/>
    <mergeCell ref="KL291:KL292"/>
    <mergeCell ref="KM291:KM292"/>
    <mergeCell ref="KN291:KN292"/>
    <mergeCell ref="KO291:KO292"/>
    <mergeCell ref="KP291:KP292"/>
    <mergeCell ref="KQ291:KQ292"/>
    <mergeCell ref="KR291:KR292"/>
    <mergeCell ref="KS291:KS292"/>
    <mergeCell ref="KT291:KT292"/>
    <mergeCell ref="KU291:KU292"/>
    <mergeCell ref="KV291:KV292"/>
    <mergeCell ref="KW291:KW292"/>
    <mergeCell ref="KX291:KX292"/>
    <mergeCell ref="KY291:KY292"/>
    <mergeCell ref="KZ291:KZ292"/>
    <mergeCell ref="KC293:KC294"/>
    <mergeCell ref="KD293:KD294"/>
    <mergeCell ref="KE293:KE294"/>
    <mergeCell ref="KF293:KF294"/>
    <mergeCell ref="KG293:KG294"/>
    <mergeCell ref="KH293:KH294"/>
    <mergeCell ref="KI293:KI294"/>
    <mergeCell ref="KJ293:KJ294"/>
    <mergeCell ref="KK293:KK294"/>
    <mergeCell ref="KL293:KL294"/>
    <mergeCell ref="KM293:KM294"/>
    <mergeCell ref="KN293:KN294"/>
    <mergeCell ref="KO293:KO294"/>
    <mergeCell ref="KP293:KP294"/>
    <mergeCell ref="KQ293:KQ294"/>
    <mergeCell ref="KR293:KR294"/>
    <mergeCell ref="KS293:KS294"/>
    <mergeCell ref="KT293:KT294"/>
    <mergeCell ref="KU293:KU294"/>
    <mergeCell ref="KV293:KV294"/>
    <mergeCell ref="KW293:KW294"/>
    <mergeCell ref="KX293:KX294"/>
    <mergeCell ref="KY293:KY294"/>
    <mergeCell ref="KZ293:KZ294"/>
    <mergeCell ref="KC295:KC296"/>
    <mergeCell ref="KD295:KD296"/>
    <mergeCell ref="KE295:KE296"/>
    <mergeCell ref="KF295:KF296"/>
    <mergeCell ref="KG295:KG296"/>
    <mergeCell ref="KH295:KH296"/>
    <mergeCell ref="KI295:KI296"/>
    <mergeCell ref="KJ295:KJ296"/>
    <mergeCell ref="KK295:KK296"/>
    <mergeCell ref="KL295:KL296"/>
    <mergeCell ref="KM295:KM296"/>
    <mergeCell ref="KN295:KN296"/>
    <mergeCell ref="KO295:KO296"/>
    <mergeCell ref="KP295:KP296"/>
    <mergeCell ref="KQ295:KQ296"/>
    <mergeCell ref="KR295:KR296"/>
    <mergeCell ref="KS295:KS296"/>
    <mergeCell ref="KT295:KT296"/>
    <mergeCell ref="KU295:KU296"/>
    <mergeCell ref="KV295:KV296"/>
    <mergeCell ref="KW295:KW296"/>
    <mergeCell ref="KX295:KX296"/>
    <mergeCell ref="KY295:KY296"/>
    <mergeCell ref="KZ295:KZ296"/>
    <mergeCell ref="KC297:KC298"/>
    <mergeCell ref="KD297:KD298"/>
    <mergeCell ref="KE297:KE298"/>
    <mergeCell ref="KF297:KF298"/>
    <mergeCell ref="KG297:KG298"/>
    <mergeCell ref="KH297:KH298"/>
    <mergeCell ref="KI297:KI298"/>
    <mergeCell ref="KJ297:KJ298"/>
    <mergeCell ref="KK297:KK298"/>
    <mergeCell ref="KL297:KL298"/>
    <mergeCell ref="KM297:KM298"/>
    <mergeCell ref="KN297:KN298"/>
    <mergeCell ref="KO297:KO298"/>
    <mergeCell ref="KP297:KP298"/>
    <mergeCell ref="KQ297:KQ298"/>
    <mergeCell ref="KR297:KR298"/>
    <mergeCell ref="KS297:KS298"/>
    <mergeCell ref="KT297:KT298"/>
    <mergeCell ref="KU297:KU298"/>
    <mergeCell ref="KV297:KV298"/>
    <mergeCell ref="KW297:KW298"/>
    <mergeCell ref="KX297:KX298"/>
    <mergeCell ref="KY297:KY298"/>
    <mergeCell ref="KZ297:KZ298"/>
    <mergeCell ref="KC299:KC300"/>
    <mergeCell ref="KD299:KD300"/>
    <mergeCell ref="KE299:KE300"/>
    <mergeCell ref="KF299:KF300"/>
    <mergeCell ref="KG299:KG300"/>
    <mergeCell ref="KH299:KH300"/>
    <mergeCell ref="KI299:KI300"/>
    <mergeCell ref="KJ299:KJ300"/>
    <mergeCell ref="KK299:KK300"/>
    <mergeCell ref="KL299:KL300"/>
    <mergeCell ref="KM299:KM300"/>
    <mergeCell ref="KN299:KN300"/>
    <mergeCell ref="KO299:KO300"/>
    <mergeCell ref="KP299:KP300"/>
    <mergeCell ref="KQ299:KQ300"/>
    <mergeCell ref="KR299:KR300"/>
    <mergeCell ref="KS299:KS300"/>
    <mergeCell ref="KT299:KT300"/>
    <mergeCell ref="KU299:KU300"/>
    <mergeCell ref="KV299:KV300"/>
    <mergeCell ref="KW299:KW300"/>
    <mergeCell ref="KX299:KX300"/>
    <mergeCell ref="KY299:KY300"/>
    <mergeCell ref="KZ299:KZ300"/>
    <mergeCell ref="KC301:KC302"/>
    <mergeCell ref="KD301:KD302"/>
    <mergeCell ref="KE301:KE302"/>
    <mergeCell ref="KF301:KF302"/>
    <mergeCell ref="KG301:KG302"/>
    <mergeCell ref="KH301:KH302"/>
    <mergeCell ref="KI301:KI302"/>
    <mergeCell ref="KJ301:KJ302"/>
    <mergeCell ref="KK301:KK302"/>
    <mergeCell ref="KL301:KL302"/>
    <mergeCell ref="KM301:KM302"/>
    <mergeCell ref="KN301:KN302"/>
    <mergeCell ref="KO301:KO302"/>
    <mergeCell ref="KP301:KP302"/>
    <mergeCell ref="KQ301:KQ302"/>
    <mergeCell ref="KR301:KR302"/>
    <mergeCell ref="KS301:KS302"/>
    <mergeCell ref="KT301:KT302"/>
    <mergeCell ref="KU301:KU302"/>
    <mergeCell ref="KV301:KV302"/>
    <mergeCell ref="KW301:KW302"/>
    <mergeCell ref="KX301:KX302"/>
    <mergeCell ref="KY301:KY302"/>
    <mergeCell ref="KZ301:KZ302"/>
    <mergeCell ref="KC303:KC304"/>
    <mergeCell ref="KD303:KD304"/>
    <mergeCell ref="KE303:KE304"/>
    <mergeCell ref="KF303:KF304"/>
    <mergeCell ref="KG303:KG304"/>
    <mergeCell ref="KH303:KH304"/>
    <mergeCell ref="KI303:KI304"/>
    <mergeCell ref="KJ303:KJ304"/>
    <mergeCell ref="KK303:KK304"/>
    <mergeCell ref="KL303:KL304"/>
    <mergeCell ref="KM303:KM304"/>
    <mergeCell ref="KN303:KN304"/>
    <mergeCell ref="KO303:KO304"/>
    <mergeCell ref="KP303:KP304"/>
    <mergeCell ref="KQ303:KQ304"/>
    <mergeCell ref="KR303:KR304"/>
    <mergeCell ref="KS303:KS304"/>
    <mergeCell ref="KT303:KT304"/>
    <mergeCell ref="KU303:KU304"/>
    <mergeCell ref="KV303:KV304"/>
    <mergeCell ref="KW303:KW304"/>
    <mergeCell ref="KX303:KX304"/>
    <mergeCell ref="KY303:KY304"/>
    <mergeCell ref="KZ303:KZ304"/>
    <mergeCell ref="KC305:KC306"/>
    <mergeCell ref="KD305:KD306"/>
    <mergeCell ref="KE305:KE306"/>
    <mergeCell ref="KF305:KF306"/>
    <mergeCell ref="KG305:KG306"/>
    <mergeCell ref="KH305:KH306"/>
    <mergeCell ref="KI305:KI306"/>
    <mergeCell ref="KJ305:KJ306"/>
    <mergeCell ref="KK305:KK306"/>
    <mergeCell ref="KL305:KL306"/>
    <mergeCell ref="KM305:KM306"/>
    <mergeCell ref="KN305:KN306"/>
    <mergeCell ref="KO305:KO306"/>
    <mergeCell ref="KP305:KP306"/>
    <mergeCell ref="KQ305:KQ306"/>
    <mergeCell ref="KR305:KR306"/>
    <mergeCell ref="KS305:KS306"/>
    <mergeCell ref="KT305:KT306"/>
    <mergeCell ref="KU305:KU306"/>
    <mergeCell ref="KV305:KV306"/>
    <mergeCell ref="KW305:KW306"/>
    <mergeCell ref="KX305:KX306"/>
    <mergeCell ref="KY305:KY306"/>
    <mergeCell ref="KZ305:KZ306"/>
    <mergeCell ref="KC307:KC308"/>
    <mergeCell ref="KD307:KD308"/>
    <mergeCell ref="KE307:KE308"/>
    <mergeCell ref="KF307:KF308"/>
    <mergeCell ref="KG307:KG308"/>
    <mergeCell ref="KH307:KH308"/>
    <mergeCell ref="KI307:KI308"/>
    <mergeCell ref="KJ307:KJ308"/>
    <mergeCell ref="KK307:KK308"/>
    <mergeCell ref="KL307:KL308"/>
    <mergeCell ref="KM307:KM308"/>
    <mergeCell ref="KN307:KN308"/>
    <mergeCell ref="KO307:KO308"/>
    <mergeCell ref="KP307:KP308"/>
    <mergeCell ref="KQ307:KQ308"/>
    <mergeCell ref="KR307:KR308"/>
    <mergeCell ref="KS307:KS308"/>
    <mergeCell ref="KT307:KT308"/>
    <mergeCell ref="KU307:KU308"/>
    <mergeCell ref="KV307:KV308"/>
    <mergeCell ref="KW307:KW308"/>
    <mergeCell ref="KX307:KX308"/>
    <mergeCell ref="KY307:KY308"/>
    <mergeCell ref="KZ307:KZ308"/>
    <mergeCell ref="KC309:KC310"/>
    <mergeCell ref="KD309:KD310"/>
    <mergeCell ref="KE309:KE310"/>
    <mergeCell ref="KF309:KF310"/>
    <mergeCell ref="KG309:KG310"/>
    <mergeCell ref="KH309:KH310"/>
    <mergeCell ref="KI309:KI310"/>
    <mergeCell ref="KJ309:KJ310"/>
    <mergeCell ref="KK309:KK310"/>
    <mergeCell ref="KL309:KL310"/>
    <mergeCell ref="KM309:KM310"/>
    <mergeCell ref="KN309:KN310"/>
    <mergeCell ref="KO309:KO310"/>
    <mergeCell ref="KP309:KP310"/>
    <mergeCell ref="KQ309:KQ310"/>
    <mergeCell ref="KR309:KR310"/>
    <mergeCell ref="KS309:KS310"/>
    <mergeCell ref="KT309:KT310"/>
    <mergeCell ref="KU309:KU310"/>
    <mergeCell ref="KV309:KV310"/>
    <mergeCell ref="KW309:KW310"/>
    <mergeCell ref="KX309:KX310"/>
    <mergeCell ref="KY309:KY310"/>
    <mergeCell ref="KZ309:KZ310"/>
    <mergeCell ref="KC311:KC312"/>
    <mergeCell ref="KD311:KD312"/>
    <mergeCell ref="KE311:KE312"/>
    <mergeCell ref="KF311:KF312"/>
    <mergeCell ref="KG311:KG312"/>
    <mergeCell ref="KH311:KH312"/>
    <mergeCell ref="KI311:KI312"/>
    <mergeCell ref="KJ311:KJ312"/>
    <mergeCell ref="KK311:KK312"/>
    <mergeCell ref="KL311:KL312"/>
    <mergeCell ref="KM311:KM312"/>
    <mergeCell ref="KN311:KN312"/>
    <mergeCell ref="KO311:KO312"/>
    <mergeCell ref="KP311:KP312"/>
    <mergeCell ref="KQ311:KQ312"/>
    <mergeCell ref="KR311:KR312"/>
    <mergeCell ref="KS311:KS312"/>
    <mergeCell ref="KT311:KT312"/>
    <mergeCell ref="KU311:KU312"/>
    <mergeCell ref="KV311:KV312"/>
    <mergeCell ref="KW311:KW312"/>
    <mergeCell ref="KX311:KX312"/>
    <mergeCell ref="KY311:KY312"/>
    <mergeCell ref="KZ311:KZ312"/>
    <mergeCell ref="KC313:KC314"/>
    <mergeCell ref="KD313:KD314"/>
    <mergeCell ref="KE313:KE314"/>
    <mergeCell ref="KF313:KF314"/>
    <mergeCell ref="KG313:KG314"/>
    <mergeCell ref="KH313:KH314"/>
    <mergeCell ref="KI313:KI314"/>
    <mergeCell ref="KJ313:KJ314"/>
    <mergeCell ref="KK313:KK314"/>
    <mergeCell ref="KL313:KL314"/>
    <mergeCell ref="KM313:KM314"/>
    <mergeCell ref="KN313:KN314"/>
    <mergeCell ref="KO313:KO314"/>
    <mergeCell ref="KP313:KP314"/>
    <mergeCell ref="KQ313:KQ314"/>
    <mergeCell ref="KR313:KR314"/>
    <mergeCell ref="KS313:KS314"/>
    <mergeCell ref="KT313:KT314"/>
    <mergeCell ref="KU313:KU314"/>
    <mergeCell ref="KV313:KV314"/>
    <mergeCell ref="KW313:KW314"/>
    <mergeCell ref="KX313:KX314"/>
    <mergeCell ref="KY313:KY314"/>
    <mergeCell ref="KZ313:KZ314"/>
    <mergeCell ref="KC315:KC316"/>
    <mergeCell ref="KD315:KD316"/>
    <mergeCell ref="KE315:KE316"/>
    <mergeCell ref="KF315:KF316"/>
    <mergeCell ref="KG315:KG316"/>
    <mergeCell ref="KH315:KH316"/>
    <mergeCell ref="KI315:KI316"/>
    <mergeCell ref="KJ315:KJ316"/>
    <mergeCell ref="KK315:KK316"/>
    <mergeCell ref="KL315:KL316"/>
    <mergeCell ref="KM315:KM316"/>
    <mergeCell ref="KN315:KN316"/>
    <mergeCell ref="KO315:KO316"/>
    <mergeCell ref="KP315:KP316"/>
    <mergeCell ref="KQ315:KQ316"/>
    <mergeCell ref="KR315:KR316"/>
    <mergeCell ref="KS315:KS316"/>
    <mergeCell ref="KT315:KT316"/>
    <mergeCell ref="KU315:KU316"/>
    <mergeCell ref="KV315:KV316"/>
    <mergeCell ref="KW315:KW316"/>
    <mergeCell ref="KX315:KX316"/>
    <mergeCell ref="KY315:KY316"/>
    <mergeCell ref="KZ315:KZ316"/>
    <mergeCell ref="KC317:KC318"/>
    <mergeCell ref="KD317:KD318"/>
    <mergeCell ref="KE317:KE318"/>
    <mergeCell ref="KF317:KF318"/>
    <mergeCell ref="KG317:KG318"/>
    <mergeCell ref="KH317:KH318"/>
    <mergeCell ref="KI317:KI318"/>
    <mergeCell ref="KJ317:KJ318"/>
    <mergeCell ref="KK317:KK318"/>
    <mergeCell ref="KL317:KL318"/>
    <mergeCell ref="KM317:KM318"/>
    <mergeCell ref="KN317:KN318"/>
    <mergeCell ref="KO317:KO318"/>
    <mergeCell ref="KP317:KP318"/>
    <mergeCell ref="KQ317:KQ318"/>
    <mergeCell ref="KR317:KR318"/>
    <mergeCell ref="KS317:KS318"/>
    <mergeCell ref="KT317:KT318"/>
    <mergeCell ref="KU317:KU318"/>
    <mergeCell ref="KV317:KV318"/>
    <mergeCell ref="KW317:KW318"/>
    <mergeCell ref="KX317:KX318"/>
    <mergeCell ref="KY317:KY318"/>
    <mergeCell ref="KZ317:KZ318"/>
    <mergeCell ref="KC319:KC320"/>
    <mergeCell ref="KD319:KD320"/>
    <mergeCell ref="KE319:KE320"/>
    <mergeCell ref="KF319:KF320"/>
    <mergeCell ref="KG319:KG320"/>
    <mergeCell ref="KH319:KH320"/>
    <mergeCell ref="KI319:KI320"/>
    <mergeCell ref="KJ319:KJ320"/>
    <mergeCell ref="KK319:KK320"/>
    <mergeCell ref="KL319:KL320"/>
    <mergeCell ref="KM319:KM320"/>
    <mergeCell ref="KN319:KN320"/>
    <mergeCell ref="KO319:KO320"/>
    <mergeCell ref="KP319:KP320"/>
    <mergeCell ref="KQ319:KQ320"/>
    <mergeCell ref="KR319:KR320"/>
    <mergeCell ref="KS319:KS320"/>
    <mergeCell ref="KT319:KT320"/>
    <mergeCell ref="KU319:KU320"/>
    <mergeCell ref="KV319:KV320"/>
    <mergeCell ref="KW319:KW320"/>
    <mergeCell ref="KX319:KX320"/>
    <mergeCell ref="KY319:KY320"/>
    <mergeCell ref="KZ319:KZ320"/>
    <mergeCell ref="KC321:KC322"/>
    <mergeCell ref="KD321:KD322"/>
    <mergeCell ref="KE321:KE322"/>
    <mergeCell ref="KF321:KF322"/>
    <mergeCell ref="KG321:KG322"/>
    <mergeCell ref="KH321:KH322"/>
    <mergeCell ref="KI321:KI322"/>
    <mergeCell ref="KJ321:KJ322"/>
    <mergeCell ref="KK321:KK322"/>
    <mergeCell ref="KL321:KL322"/>
    <mergeCell ref="KM321:KM322"/>
    <mergeCell ref="KN321:KN322"/>
    <mergeCell ref="KO321:KO322"/>
    <mergeCell ref="KP321:KP322"/>
    <mergeCell ref="KQ321:KQ322"/>
    <mergeCell ref="KR321:KR322"/>
    <mergeCell ref="KS321:KS322"/>
    <mergeCell ref="KT321:KT322"/>
    <mergeCell ref="KU321:KU322"/>
    <mergeCell ref="KV321:KV322"/>
    <mergeCell ref="KW321:KW322"/>
    <mergeCell ref="KX321:KX322"/>
    <mergeCell ref="KY321:KY322"/>
    <mergeCell ref="KZ321:KZ322"/>
    <mergeCell ref="KC323:KC324"/>
    <mergeCell ref="KD323:KD324"/>
    <mergeCell ref="KE323:KE324"/>
    <mergeCell ref="KF323:KF324"/>
    <mergeCell ref="KG323:KG324"/>
    <mergeCell ref="KH323:KH324"/>
    <mergeCell ref="KI323:KI324"/>
    <mergeCell ref="KJ323:KJ324"/>
    <mergeCell ref="KK323:KK324"/>
    <mergeCell ref="KL323:KL324"/>
    <mergeCell ref="KM323:KM324"/>
    <mergeCell ref="KN323:KN324"/>
    <mergeCell ref="KO323:KO324"/>
    <mergeCell ref="KP323:KP324"/>
    <mergeCell ref="KQ323:KQ324"/>
    <mergeCell ref="KR323:KR324"/>
    <mergeCell ref="KS323:KS324"/>
    <mergeCell ref="KT323:KT324"/>
    <mergeCell ref="KU323:KU324"/>
    <mergeCell ref="KV323:KV324"/>
    <mergeCell ref="KW323:KW324"/>
    <mergeCell ref="KX323:KX324"/>
    <mergeCell ref="KY323:KY324"/>
    <mergeCell ref="KZ323:KZ324"/>
    <mergeCell ref="KC325:KC326"/>
    <mergeCell ref="KD325:KD326"/>
    <mergeCell ref="KE325:KE326"/>
    <mergeCell ref="KF325:KF326"/>
    <mergeCell ref="KG325:KG326"/>
    <mergeCell ref="KH325:KH326"/>
    <mergeCell ref="KI325:KI326"/>
    <mergeCell ref="KJ325:KJ326"/>
    <mergeCell ref="KK325:KK326"/>
    <mergeCell ref="KL325:KL326"/>
    <mergeCell ref="KM325:KM326"/>
    <mergeCell ref="KN325:KN326"/>
    <mergeCell ref="KO325:KO326"/>
    <mergeCell ref="KP325:KP326"/>
    <mergeCell ref="KQ325:KQ326"/>
    <mergeCell ref="KR325:KR326"/>
    <mergeCell ref="KS325:KS326"/>
    <mergeCell ref="KT325:KT326"/>
    <mergeCell ref="KU325:KU326"/>
    <mergeCell ref="KV325:KV326"/>
    <mergeCell ref="KW325:KW326"/>
    <mergeCell ref="KX325:KX326"/>
    <mergeCell ref="KY325:KY326"/>
    <mergeCell ref="KZ325:KZ326"/>
    <mergeCell ref="KC327:KC328"/>
    <mergeCell ref="KD327:KD328"/>
    <mergeCell ref="KE327:KE328"/>
    <mergeCell ref="KF327:KF328"/>
    <mergeCell ref="KG327:KG328"/>
    <mergeCell ref="KH327:KH328"/>
    <mergeCell ref="KI327:KI328"/>
    <mergeCell ref="KJ327:KJ328"/>
    <mergeCell ref="KK327:KK328"/>
    <mergeCell ref="KL327:KL328"/>
    <mergeCell ref="KM327:KM328"/>
    <mergeCell ref="KN327:KN328"/>
    <mergeCell ref="KO327:KO328"/>
    <mergeCell ref="KP327:KP328"/>
    <mergeCell ref="KQ327:KQ328"/>
    <mergeCell ref="KR327:KR328"/>
    <mergeCell ref="KS327:KS328"/>
    <mergeCell ref="KT327:KT328"/>
    <mergeCell ref="KU327:KU328"/>
    <mergeCell ref="KV327:KV328"/>
    <mergeCell ref="KW327:KW328"/>
    <mergeCell ref="KX327:KX328"/>
    <mergeCell ref="KY327:KY328"/>
    <mergeCell ref="KZ327:KZ328"/>
    <mergeCell ref="KC329:KC330"/>
    <mergeCell ref="KD329:KD330"/>
    <mergeCell ref="KE329:KE330"/>
    <mergeCell ref="KF329:KF330"/>
    <mergeCell ref="KG329:KG330"/>
    <mergeCell ref="KH329:KH330"/>
    <mergeCell ref="KI329:KI330"/>
    <mergeCell ref="KJ329:KJ330"/>
    <mergeCell ref="KK329:KK330"/>
    <mergeCell ref="KL329:KL330"/>
    <mergeCell ref="KM329:KM330"/>
    <mergeCell ref="KN329:KN330"/>
    <mergeCell ref="KO329:KO330"/>
    <mergeCell ref="KP329:KP330"/>
    <mergeCell ref="KQ329:KQ330"/>
    <mergeCell ref="KR329:KR330"/>
    <mergeCell ref="KS329:KS330"/>
    <mergeCell ref="KT329:KT330"/>
    <mergeCell ref="KU329:KU330"/>
    <mergeCell ref="KV329:KV330"/>
    <mergeCell ref="KW329:KW330"/>
    <mergeCell ref="KX329:KX330"/>
    <mergeCell ref="KY329:KY330"/>
    <mergeCell ref="KZ329:KZ330"/>
    <mergeCell ref="KC331:KC332"/>
    <mergeCell ref="KD331:KD332"/>
    <mergeCell ref="KE331:KE332"/>
    <mergeCell ref="KF331:KF332"/>
    <mergeCell ref="KG331:KG332"/>
    <mergeCell ref="KH331:KH332"/>
    <mergeCell ref="KI331:KI332"/>
    <mergeCell ref="KJ331:KJ332"/>
    <mergeCell ref="KK331:KK332"/>
    <mergeCell ref="KL331:KL332"/>
    <mergeCell ref="KM331:KM332"/>
    <mergeCell ref="KN331:KN332"/>
    <mergeCell ref="KO331:KO332"/>
    <mergeCell ref="KP331:KP332"/>
    <mergeCell ref="KQ331:KQ332"/>
    <mergeCell ref="KR331:KR332"/>
    <mergeCell ref="KS331:KS332"/>
    <mergeCell ref="KT331:KT332"/>
    <mergeCell ref="KU331:KU332"/>
    <mergeCell ref="KV331:KV332"/>
    <mergeCell ref="KW331:KW332"/>
    <mergeCell ref="KX331:KX332"/>
    <mergeCell ref="KY331:KY332"/>
    <mergeCell ref="KZ331:KZ332"/>
    <mergeCell ref="KC333:KC334"/>
    <mergeCell ref="KD333:KD334"/>
    <mergeCell ref="KE333:KE334"/>
    <mergeCell ref="KF333:KF334"/>
    <mergeCell ref="KG333:KG334"/>
    <mergeCell ref="KH333:KH334"/>
    <mergeCell ref="KI333:KI334"/>
    <mergeCell ref="KJ333:KJ334"/>
    <mergeCell ref="KK333:KK334"/>
    <mergeCell ref="KL333:KL334"/>
    <mergeCell ref="KM333:KM334"/>
    <mergeCell ref="KN333:KN334"/>
    <mergeCell ref="KO333:KO334"/>
    <mergeCell ref="KP333:KP334"/>
    <mergeCell ref="KQ333:KQ334"/>
    <mergeCell ref="KR333:KR334"/>
    <mergeCell ref="KS333:KS334"/>
    <mergeCell ref="KT333:KT334"/>
    <mergeCell ref="KU333:KU334"/>
    <mergeCell ref="KV333:KV334"/>
    <mergeCell ref="KW333:KW334"/>
    <mergeCell ref="KX333:KX334"/>
    <mergeCell ref="KY333:KY334"/>
    <mergeCell ref="KZ333:KZ334"/>
    <mergeCell ref="KC335:KC336"/>
    <mergeCell ref="KD335:KD336"/>
    <mergeCell ref="KE335:KE336"/>
    <mergeCell ref="KF335:KF336"/>
    <mergeCell ref="KG335:KG336"/>
    <mergeCell ref="KH335:KH336"/>
    <mergeCell ref="KI335:KI336"/>
    <mergeCell ref="KJ335:KJ336"/>
    <mergeCell ref="KK335:KK336"/>
    <mergeCell ref="KL335:KL336"/>
    <mergeCell ref="KM335:KM336"/>
    <mergeCell ref="KN335:KN336"/>
    <mergeCell ref="KO335:KO336"/>
    <mergeCell ref="KP335:KP336"/>
    <mergeCell ref="KQ335:KQ336"/>
    <mergeCell ref="KR335:KR336"/>
    <mergeCell ref="KS335:KS336"/>
    <mergeCell ref="KT335:KT336"/>
    <mergeCell ref="KU335:KU336"/>
    <mergeCell ref="KV335:KV336"/>
    <mergeCell ref="KW335:KW336"/>
    <mergeCell ref="KX335:KX336"/>
    <mergeCell ref="KY335:KY336"/>
    <mergeCell ref="KZ335:KZ336"/>
    <mergeCell ref="KC337:KC338"/>
    <mergeCell ref="KD337:KD338"/>
    <mergeCell ref="KE337:KE338"/>
    <mergeCell ref="KF337:KF338"/>
    <mergeCell ref="KG337:KG338"/>
    <mergeCell ref="KH337:KH338"/>
    <mergeCell ref="KI337:KI338"/>
    <mergeCell ref="KJ337:KJ338"/>
    <mergeCell ref="KK337:KK338"/>
    <mergeCell ref="KL337:KL338"/>
    <mergeCell ref="KM337:KM338"/>
    <mergeCell ref="KN337:KN338"/>
    <mergeCell ref="KO337:KO338"/>
    <mergeCell ref="KP337:KP338"/>
    <mergeCell ref="KQ337:KQ338"/>
    <mergeCell ref="KR337:KR338"/>
    <mergeCell ref="KS337:KS338"/>
    <mergeCell ref="KT337:KT338"/>
    <mergeCell ref="KU337:KU338"/>
    <mergeCell ref="KV337:KV338"/>
    <mergeCell ref="KW337:KW338"/>
    <mergeCell ref="KX337:KX338"/>
    <mergeCell ref="KY337:KY338"/>
    <mergeCell ref="KZ337:KZ338"/>
    <mergeCell ref="KC339:KC340"/>
    <mergeCell ref="KD339:KD340"/>
    <mergeCell ref="KE339:KE340"/>
    <mergeCell ref="KF339:KF340"/>
    <mergeCell ref="KG339:KG340"/>
    <mergeCell ref="KH339:KH340"/>
    <mergeCell ref="KI339:KI340"/>
    <mergeCell ref="KJ339:KJ340"/>
    <mergeCell ref="KK339:KK340"/>
    <mergeCell ref="KL339:KL340"/>
    <mergeCell ref="KM339:KM340"/>
    <mergeCell ref="KN339:KN340"/>
    <mergeCell ref="KO339:KO340"/>
    <mergeCell ref="KP339:KP340"/>
    <mergeCell ref="KQ339:KQ340"/>
    <mergeCell ref="KR339:KR340"/>
    <mergeCell ref="KS339:KS340"/>
    <mergeCell ref="KT339:KT340"/>
    <mergeCell ref="KU339:KU340"/>
    <mergeCell ref="KV339:KV340"/>
    <mergeCell ref="KW339:KW340"/>
    <mergeCell ref="KX339:KX340"/>
    <mergeCell ref="KY339:KY340"/>
    <mergeCell ref="KZ339:KZ340"/>
    <mergeCell ref="KC341:KC342"/>
    <mergeCell ref="KD341:KD342"/>
    <mergeCell ref="KE341:KE342"/>
    <mergeCell ref="KF341:KF342"/>
    <mergeCell ref="KG341:KG342"/>
    <mergeCell ref="KH341:KH342"/>
    <mergeCell ref="KI341:KI342"/>
    <mergeCell ref="KJ341:KJ342"/>
    <mergeCell ref="KK341:KK342"/>
    <mergeCell ref="KL341:KL342"/>
    <mergeCell ref="KM341:KM342"/>
    <mergeCell ref="KN341:KN342"/>
    <mergeCell ref="KO341:KO342"/>
    <mergeCell ref="KP341:KP342"/>
    <mergeCell ref="KQ341:KQ342"/>
    <mergeCell ref="KR341:KR342"/>
    <mergeCell ref="KS341:KS342"/>
    <mergeCell ref="KT341:KT342"/>
    <mergeCell ref="KU341:KU342"/>
    <mergeCell ref="KV341:KV342"/>
    <mergeCell ref="KW341:KW342"/>
    <mergeCell ref="KX341:KX342"/>
    <mergeCell ref="KY341:KY342"/>
    <mergeCell ref="KZ341:KZ342"/>
    <mergeCell ref="KC343:KC344"/>
    <mergeCell ref="KD343:KD344"/>
    <mergeCell ref="KE343:KE344"/>
    <mergeCell ref="KF343:KF344"/>
    <mergeCell ref="KG343:KG344"/>
    <mergeCell ref="KH343:KH344"/>
    <mergeCell ref="KI343:KI344"/>
    <mergeCell ref="KJ343:KJ344"/>
    <mergeCell ref="KK343:KK344"/>
    <mergeCell ref="KL343:KL344"/>
    <mergeCell ref="KM343:KM344"/>
    <mergeCell ref="KN343:KN344"/>
    <mergeCell ref="KO343:KO344"/>
    <mergeCell ref="KP343:KP344"/>
    <mergeCell ref="KQ343:KQ344"/>
    <mergeCell ref="KR343:KR344"/>
    <mergeCell ref="KS343:KS344"/>
    <mergeCell ref="KT343:KT344"/>
    <mergeCell ref="KU343:KU344"/>
    <mergeCell ref="KV343:KV344"/>
    <mergeCell ref="KW343:KW344"/>
    <mergeCell ref="KX343:KX344"/>
    <mergeCell ref="KY343:KY344"/>
    <mergeCell ref="KZ343:KZ344"/>
    <mergeCell ref="KC345:KC346"/>
    <mergeCell ref="KD345:KD346"/>
    <mergeCell ref="KE345:KE346"/>
    <mergeCell ref="KF345:KF346"/>
    <mergeCell ref="KG345:KG346"/>
    <mergeCell ref="KH345:KH346"/>
    <mergeCell ref="KI345:KI346"/>
    <mergeCell ref="KJ345:KJ346"/>
    <mergeCell ref="KK345:KK346"/>
    <mergeCell ref="KL345:KL346"/>
    <mergeCell ref="KM345:KM346"/>
    <mergeCell ref="KN345:KN346"/>
    <mergeCell ref="KO345:KO346"/>
    <mergeCell ref="KP345:KP346"/>
    <mergeCell ref="KQ345:KQ346"/>
    <mergeCell ref="KR345:KR346"/>
    <mergeCell ref="KS345:KS346"/>
    <mergeCell ref="KT345:KT346"/>
    <mergeCell ref="KU345:KU346"/>
    <mergeCell ref="KV345:KV346"/>
    <mergeCell ref="KW345:KW346"/>
    <mergeCell ref="KX345:KX346"/>
    <mergeCell ref="KY345:KY346"/>
    <mergeCell ref="KZ345:KZ346"/>
    <mergeCell ref="KC347:KC348"/>
    <mergeCell ref="KD347:KD348"/>
    <mergeCell ref="KE347:KE348"/>
    <mergeCell ref="KF347:KF348"/>
    <mergeCell ref="KG347:KG348"/>
    <mergeCell ref="KH347:KH348"/>
    <mergeCell ref="KI347:KI348"/>
    <mergeCell ref="KJ347:KJ348"/>
    <mergeCell ref="KK347:KK348"/>
    <mergeCell ref="KL347:KL348"/>
    <mergeCell ref="KM347:KM348"/>
    <mergeCell ref="KN347:KN348"/>
    <mergeCell ref="KO347:KO348"/>
    <mergeCell ref="KP347:KP348"/>
    <mergeCell ref="KQ347:KQ348"/>
    <mergeCell ref="KR347:KR348"/>
    <mergeCell ref="KS347:KS348"/>
    <mergeCell ref="KT347:KT348"/>
    <mergeCell ref="KU347:KU348"/>
    <mergeCell ref="KV347:KV348"/>
    <mergeCell ref="KW347:KW348"/>
    <mergeCell ref="KX347:KX348"/>
    <mergeCell ref="KY347:KY348"/>
    <mergeCell ref="KZ347:KZ348"/>
    <mergeCell ref="KC349:KC350"/>
    <mergeCell ref="KD349:KD350"/>
    <mergeCell ref="KE349:KE350"/>
    <mergeCell ref="KF349:KF350"/>
    <mergeCell ref="KG349:KG350"/>
    <mergeCell ref="KH349:KH350"/>
    <mergeCell ref="KI349:KI350"/>
    <mergeCell ref="KJ349:KJ350"/>
    <mergeCell ref="KK349:KK350"/>
    <mergeCell ref="KL349:KL350"/>
    <mergeCell ref="KM349:KM350"/>
    <mergeCell ref="KN349:KN350"/>
    <mergeCell ref="KO349:KO350"/>
    <mergeCell ref="KP349:KP350"/>
    <mergeCell ref="KQ349:KQ350"/>
    <mergeCell ref="KR349:KR350"/>
    <mergeCell ref="KS349:KS350"/>
    <mergeCell ref="KT349:KT350"/>
    <mergeCell ref="KU349:KU350"/>
    <mergeCell ref="KV349:KV350"/>
    <mergeCell ref="KW349:KW350"/>
    <mergeCell ref="KX349:KX350"/>
    <mergeCell ref="KY349:KY350"/>
    <mergeCell ref="KZ349:KZ350"/>
    <mergeCell ref="KC351:KC352"/>
    <mergeCell ref="KD351:KD352"/>
    <mergeCell ref="KE351:KE352"/>
    <mergeCell ref="KF351:KF352"/>
    <mergeCell ref="KG351:KG352"/>
    <mergeCell ref="KH351:KH352"/>
    <mergeCell ref="KI351:KI352"/>
    <mergeCell ref="KJ351:KJ352"/>
    <mergeCell ref="KK351:KK352"/>
    <mergeCell ref="KL351:KL352"/>
    <mergeCell ref="KM351:KM352"/>
    <mergeCell ref="KN351:KN352"/>
    <mergeCell ref="KO351:KO352"/>
    <mergeCell ref="KP351:KP352"/>
    <mergeCell ref="KQ351:KQ352"/>
    <mergeCell ref="KR351:KR352"/>
    <mergeCell ref="KS351:KS352"/>
    <mergeCell ref="KT351:KT352"/>
    <mergeCell ref="KU351:KU352"/>
    <mergeCell ref="KV351:KV352"/>
    <mergeCell ref="KW351:KW352"/>
    <mergeCell ref="KX351:KX352"/>
    <mergeCell ref="KY351:KY352"/>
    <mergeCell ref="KZ351:KZ352"/>
    <mergeCell ref="KC353:KC354"/>
    <mergeCell ref="KD353:KD354"/>
    <mergeCell ref="KE353:KE354"/>
    <mergeCell ref="KF353:KF354"/>
    <mergeCell ref="KG353:KG354"/>
    <mergeCell ref="KH353:KH354"/>
    <mergeCell ref="KI353:KI354"/>
    <mergeCell ref="KJ353:KJ354"/>
    <mergeCell ref="KK353:KK354"/>
    <mergeCell ref="KL353:KL354"/>
    <mergeCell ref="KM353:KM354"/>
    <mergeCell ref="KN353:KN354"/>
    <mergeCell ref="KO353:KO354"/>
    <mergeCell ref="KP353:KP354"/>
    <mergeCell ref="KQ353:KQ354"/>
    <mergeCell ref="KR353:KR354"/>
    <mergeCell ref="KS353:KS354"/>
    <mergeCell ref="KT353:KT354"/>
    <mergeCell ref="KU353:KU354"/>
    <mergeCell ref="KV353:KV354"/>
    <mergeCell ref="KW353:KW354"/>
    <mergeCell ref="KX353:KX354"/>
    <mergeCell ref="KY353:KY354"/>
    <mergeCell ref="KZ353:KZ354"/>
    <mergeCell ref="KC355:KC356"/>
    <mergeCell ref="KD355:KD356"/>
    <mergeCell ref="KE355:KE356"/>
    <mergeCell ref="KF355:KF356"/>
    <mergeCell ref="KG355:KG356"/>
    <mergeCell ref="KH355:KH356"/>
    <mergeCell ref="KI355:KI356"/>
    <mergeCell ref="KJ355:KJ356"/>
    <mergeCell ref="KK355:KK356"/>
    <mergeCell ref="KL355:KL356"/>
    <mergeCell ref="KM355:KM356"/>
    <mergeCell ref="KN355:KN356"/>
    <mergeCell ref="KO355:KO356"/>
    <mergeCell ref="KP355:KP356"/>
    <mergeCell ref="KQ355:KQ356"/>
    <mergeCell ref="KR355:KR356"/>
    <mergeCell ref="KS355:KS356"/>
    <mergeCell ref="KT355:KT356"/>
    <mergeCell ref="KU355:KU356"/>
    <mergeCell ref="KV355:KV356"/>
    <mergeCell ref="KW355:KW356"/>
    <mergeCell ref="KX355:KX356"/>
    <mergeCell ref="KY355:KY356"/>
    <mergeCell ref="KZ355:KZ356"/>
    <mergeCell ref="KC357:KC358"/>
    <mergeCell ref="KD357:KD358"/>
    <mergeCell ref="KE357:KE358"/>
    <mergeCell ref="KF357:KF358"/>
    <mergeCell ref="KG357:KG358"/>
    <mergeCell ref="KH357:KH358"/>
    <mergeCell ref="KI357:KI358"/>
    <mergeCell ref="KJ357:KJ358"/>
    <mergeCell ref="KK357:KK358"/>
    <mergeCell ref="KL357:KL358"/>
    <mergeCell ref="KM357:KM358"/>
    <mergeCell ref="KN357:KN358"/>
    <mergeCell ref="KO357:KO358"/>
    <mergeCell ref="KP357:KP358"/>
    <mergeCell ref="KQ357:KQ358"/>
    <mergeCell ref="KR357:KR358"/>
    <mergeCell ref="KS357:KS358"/>
    <mergeCell ref="KT357:KT358"/>
    <mergeCell ref="KU357:KU358"/>
    <mergeCell ref="KV357:KV358"/>
    <mergeCell ref="KW357:KW358"/>
    <mergeCell ref="KX357:KX358"/>
    <mergeCell ref="KY357:KY358"/>
    <mergeCell ref="KZ357:KZ358"/>
    <mergeCell ref="KC359:KC360"/>
    <mergeCell ref="KD359:KD360"/>
    <mergeCell ref="KE359:KE360"/>
    <mergeCell ref="KF359:KF360"/>
    <mergeCell ref="KG359:KG360"/>
    <mergeCell ref="KH359:KH360"/>
    <mergeCell ref="KI359:KI360"/>
    <mergeCell ref="KJ359:KJ360"/>
    <mergeCell ref="KK359:KK360"/>
    <mergeCell ref="KL359:KL360"/>
    <mergeCell ref="KM359:KM360"/>
    <mergeCell ref="KN359:KN360"/>
    <mergeCell ref="KO359:KO360"/>
    <mergeCell ref="KP359:KP360"/>
    <mergeCell ref="KQ359:KQ360"/>
    <mergeCell ref="KR359:KR360"/>
    <mergeCell ref="KS359:KS360"/>
    <mergeCell ref="KT359:KT360"/>
    <mergeCell ref="KU359:KU360"/>
    <mergeCell ref="KV359:KV360"/>
    <mergeCell ref="KW359:KW360"/>
    <mergeCell ref="KX359:KX360"/>
    <mergeCell ref="KY359:KY360"/>
    <mergeCell ref="KC361:KC362"/>
    <mergeCell ref="KD361:KD362"/>
    <mergeCell ref="KE361:KE362"/>
    <mergeCell ref="KF361:KF362"/>
    <mergeCell ref="KG361:KG362"/>
    <mergeCell ref="KH361:KH362"/>
    <mergeCell ref="KI361:KI362"/>
    <mergeCell ref="KJ361:KJ362"/>
    <mergeCell ref="KK361:KK362"/>
    <mergeCell ref="KL361:KL362"/>
    <mergeCell ref="KM361:KM362"/>
    <mergeCell ref="KN361:KN362"/>
    <mergeCell ref="KO361:KO362"/>
    <mergeCell ref="KP361:KP362"/>
    <mergeCell ref="KQ361:KQ362"/>
    <mergeCell ref="KR361:KR362"/>
    <mergeCell ref="KS361:KS362"/>
    <mergeCell ref="KT361:KT362"/>
    <mergeCell ref="KU361:KU362"/>
    <mergeCell ref="KV361:KV362"/>
    <mergeCell ref="KW361:KW362"/>
    <mergeCell ref="KX361:KX362"/>
    <mergeCell ref="KY361:KY362"/>
    <mergeCell ref="KC363:KC364"/>
    <mergeCell ref="KD363:KD364"/>
    <mergeCell ref="KE363:KE364"/>
    <mergeCell ref="KF363:KF364"/>
    <mergeCell ref="KG363:KG364"/>
    <mergeCell ref="KH363:KH364"/>
    <mergeCell ref="KI363:KI364"/>
    <mergeCell ref="KJ363:KJ364"/>
    <mergeCell ref="KK363:KK364"/>
    <mergeCell ref="KL363:KL364"/>
    <mergeCell ref="KM363:KM364"/>
    <mergeCell ref="KN363:KN364"/>
    <mergeCell ref="KO363:KO364"/>
    <mergeCell ref="KP363:KP364"/>
    <mergeCell ref="KQ363:KQ364"/>
    <mergeCell ref="KR363:KR364"/>
    <mergeCell ref="KS363:KS364"/>
    <mergeCell ref="KT363:KT364"/>
    <mergeCell ref="KU363:KU364"/>
    <mergeCell ref="KV363:KV364"/>
    <mergeCell ref="KW363:KW364"/>
    <mergeCell ref="KX363:KX364"/>
    <mergeCell ref="KY363:KY364"/>
    <mergeCell ref="KC365:KC366"/>
    <mergeCell ref="KD365:KD366"/>
    <mergeCell ref="KE365:KE366"/>
    <mergeCell ref="KF365:KF366"/>
    <mergeCell ref="KG365:KG366"/>
    <mergeCell ref="KH365:KH366"/>
    <mergeCell ref="KI365:KI366"/>
    <mergeCell ref="KJ365:KJ366"/>
    <mergeCell ref="KK365:KK366"/>
    <mergeCell ref="KL365:KL366"/>
    <mergeCell ref="KM365:KM366"/>
    <mergeCell ref="KN365:KN366"/>
    <mergeCell ref="KO365:KO366"/>
    <mergeCell ref="KP365:KP366"/>
    <mergeCell ref="KQ365:KQ366"/>
    <mergeCell ref="KR365:KR366"/>
    <mergeCell ref="KS365:KS366"/>
    <mergeCell ref="KT365:KT366"/>
    <mergeCell ref="KU365:KU366"/>
    <mergeCell ref="KV365:KV366"/>
    <mergeCell ref="KW365:KW366"/>
    <mergeCell ref="KX365:KX366"/>
    <mergeCell ref="KY365:KY366"/>
    <mergeCell ref="KC367:KC368"/>
    <mergeCell ref="KD367:KD368"/>
    <mergeCell ref="KE367:KE368"/>
    <mergeCell ref="KF367:KF368"/>
    <mergeCell ref="KG367:KG368"/>
    <mergeCell ref="KH367:KH368"/>
    <mergeCell ref="KI367:KI368"/>
    <mergeCell ref="KJ367:KJ368"/>
    <mergeCell ref="KK367:KK368"/>
    <mergeCell ref="KL367:KL368"/>
    <mergeCell ref="KM367:KM368"/>
    <mergeCell ref="KN367:KN368"/>
    <mergeCell ref="KO367:KO368"/>
    <mergeCell ref="KP367:KP368"/>
    <mergeCell ref="KQ367:KQ368"/>
    <mergeCell ref="KR367:KR368"/>
    <mergeCell ref="KS367:KS368"/>
    <mergeCell ref="KT367:KT368"/>
    <mergeCell ref="KU367:KU368"/>
    <mergeCell ref="KV367:KV368"/>
    <mergeCell ref="KW367:KW368"/>
    <mergeCell ref="KX367:KX368"/>
    <mergeCell ref="KY367:KY368"/>
    <mergeCell ref="KC369:KC370"/>
    <mergeCell ref="KD369:KD370"/>
    <mergeCell ref="KE369:KE370"/>
    <mergeCell ref="KF369:KF370"/>
    <mergeCell ref="KG369:KG370"/>
    <mergeCell ref="KH369:KH370"/>
    <mergeCell ref="KI369:KI370"/>
    <mergeCell ref="KJ369:KJ370"/>
    <mergeCell ref="KK369:KK370"/>
    <mergeCell ref="KL369:KL370"/>
    <mergeCell ref="KM369:KM370"/>
    <mergeCell ref="KN369:KN370"/>
    <mergeCell ref="KO369:KO370"/>
    <mergeCell ref="KP369:KP370"/>
    <mergeCell ref="KQ369:KQ370"/>
    <mergeCell ref="KR369:KR370"/>
    <mergeCell ref="KS369:KS370"/>
    <mergeCell ref="KT369:KT370"/>
    <mergeCell ref="KU369:KU370"/>
    <mergeCell ref="KV369:KV370"/>
    <mergeCell ref="KW369:KW370"/>
    <mergeCell ref="KX369:KX370"/>
    <mergeCell ref="KY369:KY370"/>
    <mergeCell ref="KC371:KC372"/>
    <mergeCell ref="KD371:KD372"/>
    <mergeCell ref="KE371:KE372"/>
    <mergeCell ref="KF371:KF372"/>
    <mergeCell ref="KG371:KG372"/>
    <mergeCell ref="KH371:KH372"/>
    <mergeCell ref="KI371:KI372"/>
    <mergeCell ref="KJ371:KJ372"/>
    <mergeCell ref="KK371:KK372"/>
    <mergeCell ref="KL371:KL372"/>
    <mergeCell ref="KM371:KM372"/>
    <mergeCell ref="KN371:KN372"/>
    <mergeCell ref="KO371:KO372"/>
    <mergeCell ref="KP371:KP372"/>
    <mergeCell ref="KQ371:KQ372"/>
    <mergeCell ref="KR371:KR372"/>
    <mergeCell ref="KS371:KS372"/>
    <mergeCell ref="KT371:KT372"/>
    <mergeCell ref="KU371:KU372"/>
    <mergeCell ref="KV371:KV372"/>
    <mergeCell ref="KW371:KW372"/>
    <mergeCell ref="KX371:KX372"/>
    <mergeCell ref="KY371:KY372"/>
    <mergeCell ref="KC373:KC374"/>
    <mergeCell ref="KD373:KD374"/>
    <mergeCell ref="KE373:KE374"/>
    <mergeCell ref="KF373:KF374"/>
    <mergeCell ref="KG373:KG374"/>
    <mergeCell ref="KH373:KH374"/>
    <mergeCell ref="KI373:KI374"/>
    <mergeCell ref="KJ373:KJ374"/>
    <mergeCell ref="KK373:KK374"/>
    <mergeCell ref="KL373:KL374"/>
    <mergeCell ref="KM373:KM374"/>
    <mergeCell ref="KN373:KN374"/>
    <mergeCell ref="KO373:KO374"/>
    <mergeCell ref="KP373:KP374"/>
    <mergeCell ref="KQ373:KQ374"/>
    <mergeCell ref="KR373:KR374"/>
    <mergeCell ref="KS373:KS374"/>
    <mergeCell ref="KT373:KT374"/>
    <mergeCell ref="KU373:KU374"/>
    <mergeCell ref="KV373:KV374"/>
    <mergeCell ref="KW373:KW374"/>
    <mergeCell ref="KX373:KX374"/>
    <mergeCell ref="KY373:KY374"/>
    <mergeCell ref="KC375:KC376"/>
    <mergeCell ref="KD375:KD376"/>
    <mergeCell ref="KE375:KE376"/>
    <mergeCell ref="KF375:KF376"/>
    <mergeCell ref="KG375:KG376"/>
    <mergeCell ref="KH375:KH376"/>
    <mergeCell ref="KI375:KI376"/>
    <mergeCell ref="KJ375:KJ376"/>
    <mergeCell ref="KK375:KK376"/>
    <mergeCell ref="KL375:KL376"/>
    <mergeCell ref="KM375:KM376"/>
    <mergeCell ref="KN375:KN376"/>
    <mergeCell ref="KO375:KO376"/>
    <mergeCell ref="KP375:KP376"/>
    <mergeCell ref="KQ375:KQ376"/>
    <mergeCell ref="KR375:KR376"/>
    <mergeCell ref="KS375:KS376"/>
    <mergeCell ref="KT375:KT376"/>
    <mergeCell ref="KU375:KU376"/>
    <mergeCell ref="KV375:KV376"/>
    <mergeCell ref="KW375:KW376"/>
    <mergeCell ref="KX375:KX376"/>
    <mergeCell ref="KY375:KY376"/>
    <mergeCell ref="KC377:KC378"/>
    <mergeCell ref="KD377:KD378"/>
    <mergeCell ref="KE377:KE378"/>
    <mergeCell ref="KF377:KF378"/>
    <mergeCell ref="KG377:KG378"/>
    <mergeCell ref="KH377:KH378"/>
    <mergeCell ref="KI377:KI378"/>
    <mergeCell ref="KJ377:KJ378"/>
    <mergeCell ref="KK377:KK378"/>
    <mergeCell ref="KL377:KL378"/>
    <mergeCell ref="KM377:KM378"/>
    <mergeCell ref="KN377:KN378"/>
    <mergeCell ref="KO377:KO378"/>
    <mergeCell ref="KP377:KP378"/>
    <mergeCell ref="KQ377:KQ378"/>
    <mergeCell ref="KR377:KR378"/>
    <mergeCell ref="KS377:KS378"/>
    <mergeCell ref="KT377:KT378"/>
    <mergeCell ref="KU377:KU378"/>
    <mergeCell ref="KV377:KV378"/>
    <mergeCell ref="KW377:KW378"/>
    <mergeCell ref="KX377:KX378"/>
    <mergeCell ref="KY377:KY378"/>
    <mergeCell ref="KC379:KC380"/>
    <mergeCell ref="KD379:KD380"/>
    <mergeCell ref="KE379:KE380"/>
    <mergeCell ref="KF379:KF380"/>
    <mergeCell ref="KG379:KG380"/>
    <mergeCell ref="KH379:KH380"/>
    <mergeCell ref="KI379:KI380"/>
    <mergeCell ref="KJ379:KJ380"/>
    <mergeCell ref="KK379:KK380"/>
    <mergeCell ref="KL379:KL380"/>
    <mergeCell ref="KM379:KM380"/>
    <mergeCell ref="KN379:KN380"/>
    <mergeCell ref="KO379:KO380"/>
    <mergeCell ref="KP379:KP380"/>
    <mergeCell ref="KQ379:KQ380"/>
    <mergeCell ref="KR379:KR380"/>
    <mergeCell ref="KS379:KS380"/>
    <mergeCell ref="KT379:KT380"/>
    <mergeCell ref="KU379:KU380"/>
    <mergeCell ref="KV379:KV380"/>
    <mergeCell ref="KW379:KW380"/>
    <mergeCell ref="KX379:KX380"/>
    <mergeCell ref="KY379:KY380"/>
    <mergeCell ref="KC381:KC382"/>
    <mergeCell ref="KD381:KD382"/>
    <mergeCell ref="KE381:KE382"/>
    <mergeCell ref="KF381:KF382"/>
    <mergeCell ref="KG381:KG382"/>
    <mergeCell ref="KH381:KH382"/>
    <mergeCell ref="KI381:KI382"/>
    <mergeCell ref="KJ381:KJ382"/>
    <mergeCell ref="KK381:KK382"/>
    <mergeCell ref="KL381:KL382"/>
    <mergeCell ref="KM381:KM382"/>
    <mergeCell ref="KN381:KN382"/>
    <mergeCell ref="KO381:KO382"/>
    <mergeCell ref="KP381:KP382"/>
    <mergeCell ref="KQ381:KQ382"/>
    <mergeCell ref="KR381:KR382"/>
    <mergeCell ref="KS381:KS382"/>
    <mergeCell ref="KT381:KT382"/>
    <mergeCell ref="KU381:KU382"/>
    <mergeCell ref="KV381:KV382"/>
    <mergeCell ref="KW381:KW382"/>
    <mergeCell ref="KX381:KX382"/>
    <mergeCell ref="KY381:KY382"/>
    <mergeCell ref="KC383:KC384"/>
    <mergeCell ref="KD383:KD384"/>
    <mergeCell ref="KE383:KE384"/>
    <mergeCell ref="KF383:KF384"/>
    <mergeCell ref="KG383:KG384"/>
    <mergeCell ref="KH383:KH384"/>
    <mergeCell ref="KI383:KI384"/>
    <mergeCell ref="KJ383:KJ384"/>
    <mergeCell ref="KK383:KK384"/>
    <mergeCell ref="KL383:KL384"/>
    <mergeCell ref="KM383:KM384"/>
    <mergeCell ref="KN383:KN384"/>
    <mergeCell ref="KO383:KO384"/>
    <mergeCell ref="KP383:KP384"/>
    <mergeCell ref="KQ383:KQ384"/>
    <mergeCell ref="KR383:KR384"/>
    <mergeCell ref="KS383:KS384"/>
    <mergeCell ref="KT383:KT384"/>
    <mergeCell ref="KU383:KU384"/>
    <mergeCell ref="KV383:KV384"/>
    <mergeCell ref="KW383:KW384"/>
    <mergeCell ref="KX383:KX384"/>
    <mergeCell ref="KY383:KY384"/>
    <mergeCell ref="KC385:KC386"/>
    <mergeCell ref="KD385:KD386"/>
    <mergeCell ref="KE385:KE386"/>
    <mergeCell ref="KF385:KF386"/>
    <mergeCell ref="KG385:KG386"/>
    <mergeCell ref="KH385:KH386"/>
    <mergeCell ref="KI385:KI386"/>
    <mergeCell ref="KJ385:KJ386"/>
    <mergeCell ref="KK385:KK386"/>
    <mergeCell ref="KL385:KL386"/>
    <mergeCell ref="KM385:KM386"/>
    <mergeCell ref="KN385:KN386"/>
    <mergeCell ref="KO385:KO386"/>
    <mergeCell ref="KP385:KP386"/>
    <mergeCell ref="KQ385:KQ386"/>
    <mergeCell ref="KR385:KR386"/>
    <mergeCell ref="KS385:KS386"/>
    <mergeCell ref="KT385:KT386"/>
    <mergeCell ref="KU385:KU386"/>
    <mergeCell ref="KV385:KV386"/>
    <mergeCell ref="KW385:KW386"/>
    <mergeCell ref="KX385:KX386"/>
    <mergeCell ref="KY385:KY386"/>
    <mergeCell ref="KC387:KC388"/>
    <mergeCell ref="KD387:KD388"/>
    <mergeCell ref="KE387:KE388"/>
    <mergeCell ref="KF387:KF388"/>
    <mergeCell ref="KG387:KG388"/>
    <mergeCell ref="KH387:KH388"/>
    <mergeCell ref="KI387:KI388"/>
    <mergeCell ref="KJ387:KJ388"/>
    <mergeCell ref="KK387:KK388"/>
    <mergeCell ref="KL387:KL388"/>
    <mergeCell ref="KM387:KM388"/>
    <mergeCell ref="KN387:KN388"/>
    <mergeCell ref="KO387:KO388"/>
    <mergeCell ref="KP387:KP388"/>
    <mergeCell ref="KQ387:KQ388"/>
    <mergeCell ref="KR387:KR388"/>
    <mergeCell ref="KS387:KS388"/>
    <mergeCell ref="KT387:KT388"/>
    <mergeCell ref="KU387:KU388"/>
    <mergeCell ref="KV387:KV388"/>
    <mergeCell ref="KW387:KW388"/>
    <mergeCell ref="KX387:KX388"/>
    <mergeCell ref="KY387:KY388"/>
    <mergeCell ref="KC389:KC390"/>
    <mergeCell ref="KD389:KD390"/>
    <mergeCell ref="KE389:KE390"/>
    <mergeCell ref="KF389:KF390"/>
    <mergeCell ref="KG389:KG390"/>
    <mergeCell ref="KH389:KH390"/>
    <mergeCell ref="KI389:KI390"/>
    <mergeCell ref="KJ389:KJ390"/>
    <mergeCell ref="KK389:KK390"/>
    <mergeCell ref="KL389:KL390"/>
    <mergeCell ref="KM389:KM390"/>
    <mergeCell ref="KN389:KN390"/>
    <mergeCell ref="KO389:KO390"/>
    <mergeCell ref="KP389:KP390"/>
    <mergeCell ref="KQ389:KQ390"/>
    <mergeCell ref="KR389:KR390"/>
    <mergeCell ref="KS389:KS390"/>
    <mergeCell ref="KT389:KT390"/>
    <mergeCell ref="KU389:KU390"/>
    <mergeCell ref="KV389:KV390"/>
    <mergeCell ref="KW389:KW390"/>
    <mergeCell ref="KX389:KX390"/>
    <mergeCell ref="KY389:KY390"/>
    <mergeCell ref="KC391:KC392"/>
    <mergeCell ref="KD391:KD392"/>
    <mergeCell ref="KE391:KE392"/>
    <mergeCell ref="KF391:KF392"/>
    <mergeCell ref="KG391:KG392"/>
    <mergeCell ref="KH391:KH392"/>
    <mergeCell ref="KI391:KI392"/>
    <mergeCell ref="KJ391:KJ392"/>
    <mergeCell ref="KK391:KK392"/>
    <mergeCell ref="KL391:KL392"/>
    <mergeCell ref="KM391:KM392"/>
    <mergeCell ref="KN391:KN392"/>
    <mergeCell ref="KO391:KO392"/>
    <mergeCell ref="KP391:KP392"/>
    <mergeCell ref="KQ391:KQ392"/>
    <mergeCell ref="KR391:KR392"/>
    <mergeCell ref="KS391:KS392"/>
    <mergeCell ref="KT391:KT392"/>
    <mergeCell ref="KU391:KU392"/>
    <mergeCell ref="KV391:KV392"/>
    <mergeCell ref="KW391:KW392"/>
    <mergeCell ref="KX391:KX392"/>
    <mergeCell ref="KY391:KY392"/>
    <mergeCell ref="KZ391:KZ392"/>
    <mergeCell ref="KC393:KC394"/>
    <mergeCell ref="KD393:KD394"/>
    <mergeCell ref="KE393:KE394"/>
    <mergeCell ref="KF393:KF394"/>
    <mergeCell ref="KG393:KG394"/>
    <mergeCell ref="KH393:KH394"/>
    <mergeCell ref="KI393:KI394"/>
    <mergeCell ref="KJ393:KJ394"/>
    <mergeCell ref="KK393:KK394"/>
    <mergeCell ref="KL393:KL394"/>
    <mergeCell ref="KM393:KM394"/>
    <mergeCell ref="KN393:KN394"/>
    <mergeCell ref="KO393:KO394"/>
    <mergeCell ref="KP393:KP394"/>
    <mergeCell ref="KQ393:KQ394"/>
    <mergeCell ref="KR393:KR394"/>
    <mergeCell ref="KS393:KS394"/>
    <mergeCell ref="KT393:KT394"/>
    <mergeCell ref="KU393:KU394"/>
    <mergeCell ref="KV393:KV394"/>
    <mergeCell ref="KW393:KW394"/>
    <mergeCell ref="KX393:KX394"/>
    <mergeCell ref="KY393:KY394"/>
    <mergeCell ref="KZ393:KZ394"/>
    <mergeCell ref="KC395:KC396"/>
    <mergeCell ref="KD395:KD396"/>
    <mergeCell ref="KE395:KE396"/>
    <mergeCell ref="KF395:KF396"/>
    <mergeCell ref="KG395:KG396"/>
    <mergeCell ref="KH395:KH396"/>
    <mergeCell ref="KI395:KI396"/>
    <mergeCell ref="KJ395:KJ396"/>
    <mergeCell ref="KK395:KK396"/>
    <mergeCell ref="KL395:KL396"/>
    <mergeCell ref="KM395:KM396"/>
    <mergeCell ref="KN395:KN396"/>
    <mergeCell ref="KO395:KO396"/>
    <mergeCell ref="KP395:KP396"/>
    <mergeCell ref="KQ395:KQ396"/>
    <mergeCell ref="KR395:KR396"/>
    <mergeCell ref="KS395:KS396"/>
    <mergeCell ref="KT395:KT396"/>
    <mergeCell ref="KU395:KU396"/>
    <mergeCell ref="KV395:KV396"/>
    <mergeCell ref="KW395:KW396"/>
    <mergeCell ref="KX395:KX396"/>
    <mergeCell ref="KY395:KY396"/>
    <mergeCell ref="KZ395:KZ396"/>
    <mergeCell ref="KC397:KC398"/>
    <mergeCell ref="KD397:KD398"/>
    <mergeCell ref="KE397:KE398"/>
    <mergeCell ref="KF397:KF398"/>
    <mergeCell ref="KG397:KG398"/>
    <mergeCell ref="KH397:KH398"/>
    <mergeCell ref="KI397:KI398"/>
    <mergeCell ref="KJ397:KJ398"/>
    <mergeCell ref="KK397:KK398"/>
    <mergeCell ref="KL397:KL398"/>
    <mergeCell ref="KM397:KM398"/>
    <mergeCell ref="KN397:KN398"/>
    <mergeCell ref="KO397:KO398"/>
    <mergeCell ref="KP397:KP398"/>
    <mergeCell ref="KQ397:KQ398"/>
    <mergeCell ref="KR397:KR398"/>
    <mergeCell ref="KS397:KS398"/>
    <mergeCell ref="KT397:KT398"/>
    <mergeCell ref="KU397:KU398"/>
    <mergeCell ref="KV397:KV398"/>
    <mergeCell ref="KW397:KW398"/>
    <mergeCell ref="KX397:KX398"/>
    <mergeCell ref="KY397:KY398"/>
    <mergeCell ref="KZ397:KZ398"/>
    <mergeCell ref="KC399:KC400"/>
    <mergeCell ref="KD399:KD400"/>
    <mergeCell ref="KE399:KE400"/>
    <mergeCell ref="KF399:KF400"/>
    <mergeCell ref="KG399:KG400"/>
    <mergeCell ref="KH399:KH400"/>
    <mergeCell ref="KI399:KI400"/>
    <mergeCell ref="KJ399:KJ400"/>
    <mergeCell ref="KK399:KK400"/>
    <mergeCell ref="KL399:KL400"/>
    <mergeCell ref="KM399:KM400"/>
    <mergeCell ref="KN399:KN400"/>
    <mergeCell ref="KO399:KO400"/>
    <mergeCell ref="KP399:KP400"/>
    <mergeCell ref="KQ399:KQ400"/>
    <mergeCell ref="KR399:KR400"/>
    <mergeCell ref="KS399:KS400"/>
    <mergeCell ref="KT399:KT400"/>
    <mergeCell ref="KU399:KU400"/>
    <mergeCell ref="KV399:KV400"/>
    <mergeCell ref="KW399:KW400"/>
    <mergeCell ref="KX399:KX400"/>
    <mergeCell ref="KY399:KY400"/>
    <mergeCell ref="KZ399:KZ400"/>
    <mergeCell ref="KC401:KC402"/>
    <mergeCell ref="KD401:KD402"/>
    <mergeCell ref="KE401:KE402"/>
    <mergeCell ref="KF401:KF402"/>
    <mergeCell ref="KG401:KG402"/>
    <mergeCell ref="KH401:KH402"/>
    <mergeCell ref="KI401:KI402"/>
    <mergeCell ref="KJ401:KJ402"/>
    <mergeCell ref="KK401:KK402"/>
    <mergeCell ref="KL401:KL402"/>
    <mergeCell ref="KM401:KM402"/>
    <mergeCell ref="KN401:KN402"/>
    <mergeCell ref="KO401:KO402"/>
    <mergeCell ref="KP401:KP402"/>
    <mergeCell ref="KQ401:KQ402"/>
    <mergeCell ref="KR401:KR402"/>
    <mergeCell ref="KS401:KS402"/>
    <mergeCell ref="KT401:KT402"/>
    <mergeCell ref="KU401:KU402"/>
    <mergeCell ref="KV401:KV402"/>
    <mergeCell ref="KW401:KW402"/>
    <mergeCell ref="KX401:KX402"/>
    <mergeCell ref="KY401:KY402"/>
    <mergeCell ref="KZ401:KZ402"/>
    <mergeCell ref="KC403:KC404"/>
    <mergeCell ref="KD403:KD404"/>
    <mergeCell ref="KE403:KE404"/>
    <mergeCell ref="KF403:KF404"/>
    <mergeCell ref="KG403:KG404"/>
    <mergeCell ref="KH403:KH404"/>
    <mergeCell ref="KI403:KI404"/>
    <mergeCell ref="KJ403:KJ404"/>
    <mergeCell ref="KK403:KK404"/>
    <mergeCell ref="KL403:KL404"/>
    <mergeCell ref="KM403:KM404"/>
    <mergeCell ref="KN403:KN404"/>
    <mergeCell ref="KO403:KO404"/>
    <mergeCell ref="KP403:KP404"/>
    <mergeCell ref="KQ403:KQ404"/>
    <mergeCell ref="KR403:KR404"/>
    <mergeCell ref="KS403:KS404"/>
    <mergeCell ref="KT403:KT404"/>
    <mergeCell ref="KU403:KU404"/>
    <mergeCell ref="KV403:KV404"/>
    <mergeCell ref="KW403:KW404"/>
    <mergeCell ref="KX403:KX404"/>
    <mergeCell ref="KY403:KY404"/>
    <mergeCell ref="KZ403:KZ404"/>
    <mergeCell ref="KC405:KC406"/>
    <mergeCell ref="KD405:KD406"/>
    <mergeCell ref="KE405:KE406"/>
    <mergeCell ref="KF405:KF406"/>
    <mergeCell ref="KG405:KG406"/>
    <mergeCell ref="KH405:KH406"/>
    <mergeCell ref="KI405:KI406"/>
    <mergeCell ref="KJ405:KJ406"/>
    <mergeCell ref="KK405:KK406"/>
    <mergeCell ref="KL405:KL406"/>
    <mergeCell ref="KM405:KM406"/>
    <mergeCell ref="KN405:KN406"/>
    <mergeCell ref="KO405:KO406"/>
    <mergeCell ref="KP405:KP406"/>
    <mergeCell ref="KQ405:KQ406"/>
    <mergeCell ref="KR405:KR406"/>
    <mergeCell ref="KS405:KS406"/>
    <mergeCell ref="KT405:KT406"/>
    <mergeCell ref="KU405:KU406"/>
    <mergeCell ref="KV405:KV406"/>
    <mergeCell ref="KW405:KW406"/>
    <mergeCell ref="KX405:KX406"/>
    <mergeCell ref="KY405:KY406"/>
    <mergeCell ref="KZ405:KZ406"/>
    <mergeCell ref="KC407:KC408"/>
    <mergeCell ref="KD407:KD408"/>
    <mergeCell ref="KE407:KE408"/>
    <mergeCell ref="KF407:KF408"/>
    <mergeCell ref="KG407:KG408"/>
    <mergeCell ref="KH407:KH408"/>
    <mergeCell ref="KI407:KI408"/>
    <mergeCell ref="KJ407:KJ408"/>
    <mergeCell ref="KK407:KK408"/>
    <mergeCell ref="KL407:KL408"/>
    <mergeCell ref="KM407:KM408"/>
    <mergeCell ref="KN407:KN408"/>
    <mergeCell ref="KO407:KO408"/>
    <mergeCell ref="KP407:KP408"/>
    <mergeCell ref="KQ407:KQ408"/>
    <mergeCell ref="KR407:KR408"/>
    <mergeCell ref="KS407:KS408"/>
    <mergeCell ref="KT407:KT408"/>
    <mergeCell ref="KU407:KU408"/>
    <mergeCell ref="KV407:KV408"/>
    <mergeCell ref="KW407:KW408"/>
    <mergeCell ref="KX407:KX408"/>
    <mergeCell ref="KY407:KY408"/>
    <mergeCell ref="KZ407:KZ408"/>
    <mergeCell ref="KC409:KC410"/>
    <mergeCell ref="KD409:KD410"/>
    <mergeCell ref="KE409:KE410"/>
    <mergeCell ref="KF409:KF410"/>
    <mergeCell ref="KG409:KG410"/>
    <mergeCell ref="KH409:KH410"/>
    <mergeCell ref="KI409:KI410"/>
    <mergeCell ref="KJ409:KJ410"/>
    <mergeCell ref="KK409:KK410"/>
    <mergeCell ref="KL409:KL410"/>
    <mergeCell ref="KM409:KM410"/>
    <mergeCell ref="KN409:KN410"/>
    <mergeCell ref="KO409:KO410"/>
    <mergeCell ref="KP409:KP410"/>
    <mergeCell ref="KQ409:KQ410"/>
    <mergeCell ref="KR409:KR410"/>
    <mergeCell ref="KS409:KS410"/>
    <mergeCell ref="KT409:KT410"/>
    <mergeCell ref="KU409:KU410"/>
    <mergeCell ref="KV409:KV410"/>
    <mergeCell ref="KW409:KW410"/>
    <mergeCell ref="KX409:KX410"/>
    <mergeCell ref="KY409:KY410"/>
    <mergeCell ref="KZ409:KZ410"/>
    <mergeCell ref="KC411:KC412"/>
    <mergeCell ref="KD411:KD412"/>
    <mergeCell ref="KE411:KE412"/>
    <mergeCell ref="KF411:KF412"/>
    <mergeCell ref="KG411:KG412"/>
    <mergeCell ref="KH411:KH412"/>
    <mergeCell ref="KI411:KI412"/>
    <mergeCell ref="KJ411:KJ412"/>
    <mergeCell ref="KK411:KK412"/>
    <mergeCell ref="KL411:KL412"/>
    <mergeCell ref="KM411:KM412"/>
    <mergeCell ref="KN411:KN412"/>
    <mergeCell ref="KO411:KO412"/>
    <mergeCell ref="KP411:KP412"/>
    <mergeCell ref="KQ411:KQ412"/>
    <mergeCell ref="KR411:KR412"/>
    <mergeCell ref="KS411:KS412"/>
    <mergeCell ref="KT411:KT412"/>
    <mergeCell ref="KU411:KU412"/>
    <mergeCell ref="KV411:KV412"/>
    <mergeCell ref="KW411:KW412"/>
    <mergeCell ref="KX411:KX412"/>
    <mergeCell ref="KY411:KY412"/>
    <mergeCell ref="KZ411:KZ412"/>
    <mergeCell ref="KC413:KC414"/>
    <mergeCell ref="KD413:KD414"/>
    <mergeCell ref="KE413:KE414"/>
    <mergeCell ref="KF413:KF414"/>
    <mergeCell ref="KG413:KG414"/>
    <mergeCell ref="KH413:KH414"/>
    <mergeCell ref="KI413:KI414"/>
    <mergeCell ref="KJ413:KJ414"/>
    <mergeCell ref="KK413:KK414"/>
    <mergeCell ref="KL413:KL414"/>
    <mergeCell ref="KM413:KM414"/>
    <mergeCell ref="KN413:KN414"/>
    <mergeCell ref="KO413:KO414"/>
    <mergeCell ref="KP413:KP414"/>
    <mergeCell ref="KQ413:KQ414"/>
    <mergeCell ref="KR413:KR414"/>
    <mergeCell ref="KS413:KS414"/>
    <mergeCell ref="KT413:KT414"/>
    <mergeCell ref="KU413:KU414"/>
    <mergeCell ref="KV413:KV414"/>
    <mergeCell ref="KW413:KW414"/>
    <mergeCell ref="KX413:KX414"/>
    <mergeCell ref="KY413:KY414"/>
    <mergeCell ref="KZ413:KZ414"/>
    <mergeCell ref="KC415:KC416"/>
    <mergeCell ref="KD415:KD416"/>
    <mergeCell ref="KE415:KE416"/>
    <mergeCell ref="KF415:KF416"/>
    <mergeCell ref="KG415:KG416"/>
    <mergeCell ref="KH415:KH416"/>
    <mergeCell ref="KI415:KI416"/>
    <mergeCell ref="KJ415:KJ416"/>
    <mergeCell ref="KK415:KK416"/>
    <mergeCell ref="KL415:KL416"/>
    <mergeCell ref="KM415:KM416"/>
    <mergeCell ref="KN415:KN416"/>
    <mergeCell ref="KO415:KO416"/>
    <mergeCell ref="KP415:KP416"/>
    <mergeCell ref="KQ415:KQ416"/>
    <mergeCell ref="KR415:KR416"/>
    <mergeCell ref="KS415:KS416"/>
    <mergeCell ref="KT415:KT416"/>
    <mergeCell ref="KU415:KU416"/>
    <mergeCell ref="KV415:KV416"/>
    <mergeCell ref="KW415:KW416"/>
    <mergeCell ref="KX415:KX416"/>
    <mergeCell ref="KY415:KY416"/>
    <mergeCell ref="KZ415:KZ416"/>
    <mergeCell ref="KC417:KC418"/>
    <mergeCell ref="KD417:KD418"/>
    <mergeCell ref="KE417:KE418"/>
    <mergeCell ref="KF417:KF418"/>
    <mergeCell ref="KG417:KG418"/>
    <mergeCell ref="KH417:KH418"/>
    <mergeCell ref="KI417:KI418"/>
    <mergeCell ref="KJ417:KJ418"/>
    <mergeCell ref="KK417:KK418"/>
    <mergeCell ref="KL417:KL418"/>
    <mergeCell ref="KM417:KM418"/>
    <mergeCell ref="KN417:KN418"/>
    <mergeCell ref="KO417:KO418"/>
    <mergeCell ref="KP417:KP418"/>
    <mergeCell ref="KQ417:KQ418"/>
    <mergeCell ref="KR417:KR418"/>
    <mergeCell ref="KS417:KS418"/>
    <mergeCell ref="KT417:KT418"/>
    <mergeCell ref="KU417:KU418"/>
    <mergeCell ref="KV417:KV418"/>
    <mergeCell ref="KW417:KW418"/>
    <mergeCell ref="KX417:KX418"/>
    <mergeCell ref="KY417:KY418"/>
    <mergeCell ref="KZ417:KZ418"/>
    <mergeCell ref="KC419:KC420"/>
    <mergeCell ref="KD419:KD420"/>
    <mergeCell ref="KE419:KE420"/>
    <mergeCell ref="KF419:KF420"/>
    <mergeCell ref="KG419:KG420"/>
    <mergeCell ref="KH419:KH420"/>
    <mergeCell ref="KI419:KI420"/>
    <mergeCell ref="KJ419:KJ420"/>
    <mergeCell ref="KK419:KK420"/>
    <mergeCell ref="KL419:KL420"/>
    <mergeCell ref="KM419:KM420"/>
    <mergeCell ref="KN419:KN420"/>
    <mergeCell ref="KO419:KO420"/>
    <mergeCell ref="KP419:KP420"/>
    <mergeCell ref="KQ419:KQ420"/>
    <mergeCell ref="KR419:KR420"/>
    <mergeCell ref="KS419:KS420"/>
    <mergeCell ref="KT419:KT420"/>
    <mergeCell ref="KU419:KU420"/>
    <mergeCell ref="KV419:KV420"/>
    <mergeCell ref="KW419:KW420"/>
    <mergeCell ref="KX419:KX420"/>
    <mergeCell ref="KY419:KY420"/>
    <mergeCell ref="KZ419:KZ420"/>
    <mergeCell ref="KC421:KC422"/>
    <mergeCell ref="KD421:KD422"/>
    <mergeCell ref="KE421:KE422"/>
    <mergeCell ref="KF421:KF422"/>
    <mergeCell ref="KG421:KG422"/>
    <mergeCell ref="KH421:KH422"/>
    <mergeCell ref="KI421:KI422"/>
    <mergeCell ref="KJ421:KJ422"/>
    <mergeCell ref="KK421:KK422"/>
    <mergeCell ref="KL421:KL422"/>
    <mergeCell ref="KM421:KM422"/>
    <mergeCell ref="KN421:KN422"/>
    <mergeCell ref="KO421:KO422"/>
    <mergeCell ref="KP421:KP422"/>
    <mergeCell ref="KQ421:KQ422"/>
    <mergeCell ref="KR421:KR422"/>
    <mergeCell ref="KS421:KS422"/>
    <mergeCell ref="KT421:KT422"/>
    <mergeCell ref="KU421:KU422"/>
    <mergeCell ref="KV421:KV422"/>
    <mergeCell ref="KW421:KW422"/>
    <mergeCell ref="KX421:KX422"/>
    <mergeCell ref="KY421:KY422"/>
    <mergeCell ref="KZ421:KZ422"/>
    <mergeCell ref="KC423:KC424"/>
    <mergeCell ref="KD423:KD424"/>
    <mergeCell ref="KE423:KE424"/>
    <mergeCell ref="KF423:KF424"/>
    <mergeCell ref="KG423:KG424"/>
    <mergeCell ref="KH423:KH424"/>
    <mergeCell ref="KI423:KI424"/>
    <mergeCell ref="KJ423:KJ424"/>
    <mergeCell ref="KK423:KK424"/>
    <mergeCell ref="KL423:KL424"/>
    <mergeCell ref="KM423:KM424"/>
    <mergeCell ref="KN423:KN424"/>
    <mergeCell ref="KO423:KO424"/>
    <mergeCell ref="KP423:KP424"/>
    <mergeCell ref="KQ423:KQ424"/>
    <mergeCell ref="KR423:KR424"/>
    <mergeCell ref="KS423:KS424"/>
    <mergeCell ref="KT423:KT424"/>
    <mergeCell ref="KU423:KU424"/>
    <mergeCell ref="KV423:KV424"/>
    <mergeCell ref="KW423:KW424"/>
    <mergeCell ref="KX423:KX424"/>
    <mergeCell ref="KY423:KY424"/>
    <mergeCell ref="KZ423:KZ424"/>
    <mergeCell ref="KC425:KC426"/>
    <mergeCell ref="KD425:KD426"/>
    <mergeCell ref="KE425:KE426"/>
    <mergeCell ref="KF425:KF426"/>
    <mergeCell ref="KG425:KG426"/>
    <mergeCell ref="KH425:KH426"/>
    <mergeCell ref="KI425:KI426"/>
    <mergeCell ref="KJ425:KJ426"/>
    <mergeCell ref="KK425:KK426"/>
    <mergeCell ref="KL425:KL426"/>
    <mergeCell ref="KM425:KM426"/>
    <mergeCell ref="KN425:KN426"/>
    <mergeCell ref="KO425:KO426"/>
    <mergeCell ref="KP425:KP426"/>
    <mergeCell ref="KQ425:KQ426"/>
    <mergeCell ref="KR425:KR426"/>
    <mergeCell ref="KS425:KS426"/>
    <mergeCell ref="KT425:KT426"/>
    <mergeCell ref="KU425:KU426"/>
    <mergeCell ref="KV425:KV426"/>
    <mergeCell ref="KW425:KW426"/>
    <mergeCell ref="KX425:KX426"/>
    <mergeCell ref="KY425:KY426"/>
    <mergeCell ref="KZ425:KZ426"/>
    <mergeCell ref="KC427:KC428"/>
    <mergeCell ref="KD427:KD428"/>
    <mergeCell ref="KE427:KE428"/>
    <mergeCell ref="KF427:KF428"/>
    <mergeCell ref="KG427:KG428"/>
    <mergeCell ref="KH427:KH428"/>
    <mergeCell ref="KI427:KI428"/>
    <mergeCell ref="KJ427:KJ428"/>
    <mergeCell ref="KK427:KK428"/>
    <mergeCell ref="KL427:KL428"/>
    <mergeCell ref="KM427:KM428"/>
    <mergeCell ref="KN427:KN428"/>
    <mergeCell ref="KO427:KO428"/>
    <mergeCell ref="KP427:KP428"/>
    <mergeCell ref="KQ427:KQ428"/>
    <mergeCell ref="KR427:KR428"/>
    <mergeCell ref="KS427:KS428"/>
    <mergeCell ref="KT427:KT428"/>
    <mergeCell ref="KU427:KU428"/>
    <mergeCell ref="KV427:KV428"/>
    <mergeCell ref="KW427:KW428"/>
    <mergeCell ref="KX427:KX428"/>
    <mergeCell ref="KY427:KY428"/>
    <mergeCell ref="KZ427:KZ428"/>
    <mergeCell ref="KC429:KC430"/>
    <mergeCell ref="KD429:KD430"/>
    <mergeCell ref="KE429:KE430"/>
    <mergeCell ref="KF429:KF430"/>
    <mergeCell ref="KG429:KG430"/>
    <mergeCell ref="KH429:KH430"/>
    <mergeCell ref="KI429:KI430"/>
    <mergeCell ref="KJ429:KJ430"/>
    <mergeCell ref="KK429:KK430"/>
    <mergeCell ref="KL429:KL430"/>
    <mergeCell ref="KM429:KM430"/>
    <mergeCell ref="KN429:KN430"/>
    <mergeCell ref="KO429:KO430"/>
    <mergeCell ref="KP429:KP430"/>
    <mergeCell ref="KQ429:KQ430"/>
    <mergeCell ref="KR429:KR430"/>
    <mergeCell ref="KS429:KS430"/>
    <mergeCell ref="KT429:KT430"/>
    <mergeCell ref="KU429:KU430"/>
    <mergeCell ref="KV429:KV430"/>
    <mergeCell ref="KW429:KW430"/>
    <mergeCell ref="KX429:KX430"/>
    <mergeCell ref="KY429:KY430"/>
    <mergeCell ref="KZ429:KZ430"/>
    <mergeCell ref="KC431:KC432"/>
    <mergeCell ref="KD431:KD432"/>
    <mergeCell ref="KE431:KE432"/>
    <mergeCell ref="KF431:KF432"/>
    <mergeCell ref="KG431:KG432"/>
    <mergeCell ref="KH431:KH432"/>
    <mergeCell ref="KI431:KI432"/>
    <mergeCell ref="KJ431:KJ432"/>
    <mergeCell ref="KK431:KK432"/>
    <mergeCell ref="KL431:KL432"/>
    <mergeCell ref="KM431:KM432"/>
    <mergeCell ref="KN431:KN432"/>
    <mergeCell ref="KO431:KO432"/>
    <mergeCell ref="KP431:KP432"/>
    <mergeCell ref="KQ431:KQ432"/>
    <mergeCell ref="KR431:KR432"/>
    <mergeCell ref="KS431:KS432"/>
    <mergeCell ref="KT431:KT432"/>
    <mergeCell ref="KU431:KU432"/>
    <mergeCell ref="KV431:KV432"/>
    <mergeCell ref="KW431:KW432"/>
    <mergeCell ref="KX431:KX432"/>
    <mergeCell ref="KY431:KY432"/>
    <mergeCell ref="KZ431:KZ432"/>
    <mergeCell ref="KC433:KC434"/>
    <mergeCell ref="KD433:KD434"/>
    <mergeCell ref="KE433:KE434"/>
    <mergeCell ref="KF433:KF434"/>
    <mergeCell ref="KG433:KG434"/>
    <mergeCell ref="KH433:KH434"/>
    <mergeCell ref="KI433:KI434"/>
    <mergeCell ref="KJ433:KJ434"/>
    <mergeCell ref="KK433:KK434"/>
    <mergeCell ref="KL433:KL434"/>
    <mergeCell ref="KM433:KM434"/>
    <mergeCell ref="KN433:KN434"/>
    <mergeCell ref="KO433:KO434"/>
    <mergeCell ref="KP433:KP434"/>
    <mergeCell ref="KQ433:KQ434"/>
    <mergeCell ref="KR433:KR434"/>
    <mergeCell ref="KS433:KS434"/>
    <mergeCell ref="KT433:KT434"/>
    <mergeCell ref="KU433:KU434"/>
    <mergeCell ref="KV433:KV434"/>
    <mergeCell ref="KW433:KW434"/>
    <mergeCell ref="KX433:KX434"/>
    <mergeCell ref="KY433:KY434"/>
    <mergeCell ref="KZ433:KZ434"/>
    <mergeCell ref="KC435:KC436"/>
    <mergeCell ref="KD435:KD436"/>
    <mergeCell ref="KE435:KE436"/>
    <mergeCell ref="KF435:KF436"/>
    <mergeCell ref="KG435:KG436"/>
    <mergeCell ref="KH435:KH436"/>
    <mergeCell ref="KI435:KI436"/>
    <mergeCell ref="KJ435:KJ436"/>
    <mergeCell ref="KK435:KK436"/>
    <mergeCell ref="KL435:KL436"/>
    <mergeCell ref="KM435:KM436"/>
    <mergeCell ref="KN435:KN436"/>
    <mergeCell ref="KO435:KO436"/>
    <mergeCell ref="KP435:KP436"/>
    <mergeCell ref="KQ435:KQ436"/>
    <mergeCell ref="KR435:KR436"/>
    <mergeCell ref="KS435:KS436"/>
    <mergeCell ref="KT435:KT436"/>
    <mergeCell ref="KU435:KU436"/>
    <mergeCell ref="KV435:KV436"/>
    <mergeCell ref="KW435:KW436"/>
    <mergeCell ref="KX435:KX436"/>
    <mergeCell ref="KY435:KY436"/>
    <mergeCell ref="KZ435:KZ436"/>
    <mergeCell ref="KC437:KC438"/>
    <mergeCell ref="KD437:KD438"/>
    <mergeCell ref="KE437:KE438"/>
    <mergeCell ref="KF437:KF438"/>
    <mergeCell ref="KG437:KG438"/>
    <mergeCell ref="KH437:KH438"/>
    <mergeCell ref="KI437:KI438"/>
    <mergeCell ref="KJ437:KJ438"/>
    <mergeCell ref="KK437:KK438"/>
    <mergeCell ref="KL437:KL438"/>
    <mergeCell ref="KM437:KM438"/>
    <mergeCell ref="KN437:KN438"/>
    <mergeCell ref="KO437:KO438"/>
    <mergeCell ref="KP437:KP438"/>
    <mergeCell ref="KQ437:KQ438"/>
    <mergeCell ref="KR437:KR438"/>
    <mergeCell ref="KS437:KS438"/>
    <mergeCell ref="KT437:KT438"/>
    <mergeCell ref="KU437:KU438"/>
    <mergeCell ref="KV437:KV438"/>
    <mergeCell ref="KW437:KW438"/>
    <mergeCell ref="KX437:KX438"/>
    <mergeCell ref="KY437:KY438"/>
    <mergeCell ref="KZ437:KZ438"/>
    <mergeCell ref="KC439:KC440"/>
    <mergeCell ref="KD439:KD440"/>
    <mergeCell ref="KE439:KE440"/>
    <mergeCell ref="KF439:KF440"/>
    <mergeCell ref="KG439:KG440"/>
    <mergeCell ref="KH439:KH440"/>
    <mergeCell ref="KI439:KI440"/>
    <mergeCell ref="KJ439:KJ440"/>
    <mergeCell ref="KK439:KK440"/>
    <mergeCell ref="KL439:KL440"/>
    <mergeCell ref="KM439:KM440"/>
    <mergeCell ref="KN439:KN440"/>
    <mergeCell ref="KO439:KO440"/>
    <mergeCell ref="KP439:KP440"/>
    <mergeCell ref="KQ439:KQ440"/>
    <mergeCell ref="KR439:KR440"/>
    <mergeCell ref="KS439:KS440"/>
    <mergeCell ref="KT439:KT440"/>
    <mergeCell ref="KU439:KU440"/>
    <mergeCell ref="KV439:KV440"/>
    <mergeCell ref="KW439:KW440"/>
    <mergeCell ref="KX439:KX440"/>
    <mergeCell ref="KY439:KY440"/>
    <mergeCell ref="KZ439:KZ440"/>
    <mergeCell ref="KC441:KC442"/>
    <mergeCell ref="KD441:KD442"/>
    <mergeCell ref="KE441:KE442"/>
    <mergeCell ref="KF441:KF442"/>
    <mergeCell ref="KG441:KG442"/>
    <mergeCell ref="KH441:KH442"/>
    <mergeCell ref="KI441:KI442"/>
    <mergeCell ref="KJ441:KJ442"/>
    <mergeCell ref="KK441:KK442"/>
    <mergeCell ref="KL441:KL442"/>
    <mergeCell ref="KM441:KM442"/>
    <mergeCell ref="KN441:KN442"/>
    <mergeCell ref="KO441:KO442"/>
    <mergeCell ref="KP441:KP442"/>
    <mergeCell ref="KQ441:KQ442"/>
    <mergeCell ref="KR441:KR442"/>
    <mergeCell ref="KS441:KS442"/>
    <mergeCell ref="KT441:KT442"/>
    <mergeCell ref="KU441:KU442"/>
    <mergeCell ref="KV441:KV442"/>
    <mergeCell ref="KW441:KW442"/>
    <mergeCell ref="KX441:KX442"/>
    <mergeCell ref="KY441:KY442"/>
    <mergeCell ref="KZ441:KZ442"/>
    <mergeCell ref="KC443:KC444"/>
    <mergeCell ref="KD443:KD444"/>
    <mergeCell ref="KE443:KE444"/>
    <mergeCell ref="KF443:KF444"/>
    <mergeCell ref="KG443:KG444"/>
    <mergeCell ref="KH443:KH444"/>
    <mergeCell ref="KI443:KI444"/>
    <mergeCell ref="KJ443:KJ444"/>
    <mergeCell ref="KK443:KK444"/>
    <mergeCell ref="KL443:KL444"/>
    <mergeCell ref="KM443:KM444"/>
    <mergeCell ref="KN443:KN444"/>
    <mergeCell ref="KO443:KO444"/>
    <mergeCell ref="KP443:KP444"/>
    <mergeCell ref="KQ443:KQ444"/>
    <mergeCell ref="KR443:KR444"/>
    <mergeCell ref="KS443:KS444"/>
    <mergeCell ref="KT443:KT444"/>
    <mergeCell ref="KU443:KU444"/>
    <mergeCell ref="KV443:KV444"/>
    <mergeCell ref="KW443:KW444"/>
    <mergeCell ref="KX443:KX444"/>
    <mergeCell ref="KY443:KY444"/>
    <mergeCell ref="KZ443:KZ444"/>
    <mergeCell ref="KC445:KC446"/>
    <mergeCell ref="KD445:KD446"/>
    <mergeCell ref="KE445:KE446"/>
    <mergeCell ref="KF445:KF446"/>
    <mergeCell ref="KG445:KG446"/>
    <mergeCell ref="KH445:KH446"/>
    <mergeCell ref="KI445:KI446"/>
    <mergeCell ref="KJ445:KJ446"/>
    <mergeCell ref="KK445:KK446"/>
    <mergeCell ref="KL445:KL446"/>
    <mergeCell ref="KM445:KM446"/>
    <mergeCell ref="KN445:KN446"/>
    <mergeCell ref="KO445:KO446"/>
    <mergeCell ref="KP445:KP446"/>
    <mergeCell ref="KQ445:KQ446"/>
    <mergeCell ref="KR445:KR446"/>
    <mergeCell ref="KS445:KS446"/>
    <mergeCell ref="KT445:KT446"/>
    <mergeCell ref="KU445:KU446"/>
    <mergeCell ref="KV445:KV446"/>
    <mergeCell ref="KW445:KW446"/>
    <mergeCell ref="KX445:KX446"/>
    <mergeCell ref="KY445:KY446"/>
    <mergeCell ref="KZ445:KZ446"/>
    <mergeCell ref="KC447:KC448"/>
    <mergeCell ref="KD447:KD448"/>
    <mergeCell ref="KE447:KE448"/>
    <mergeCell ref="KF447:KF448"/>
    <mergeCell ref="KG447:KG448"/>
    <mergeCell ref="KH447:KH448"/>
    <mergeCell ref="KI447:KI448"/>
    <mergeCell ref="KJ447:KJ448"/>
    <mergeCell ref="KK447:KK448"/>
    <mergeCell ref="KL447:KL448"/>
    <mergeCell ref="KM447:KM448"/>
    <mergeCell ref="KN447:KN448"/>
    <mergeCell ref="KO447:KO448"/>
    <mergeCell ref="KP447:KP448"/>
    <mergeCell ref="KQ447:KQ448"/>
    <mergeCell ref="KR447:KR448"/>
    <mergeCell ref="KS447:KS448"/>
    <mergeCell ref="KT447:KT448"/>
    <mergeCell ref="KU447:KU448"/>
    <mergeCell ref="KV447:KV448"/>
    <mergeCell ref="KW447:KW448"/>
    <mergeCell ref="KX447:KX448"/>
    <mergeCell ref="KY447:KY448"/>
    <mergeCell ref="KZ447:KZ448"/>
    <mergeCell ref="KC449:KC450"/>
    <mergeCell ref="KD449:KD450"/>
    <mergeCell ref="KE449:KE450"/>
    <mergeCell ref="KF449:KF450"/>
    <mergeCell ref="KG449:KG450"/>
    <mergeCell ref="KH449:KH450"/>
    <mergeCell ref="KI449:KI450"/>
    <mergeCell ref="KJ449:KJ450"/>
    <mergeCell ref="KK449:KK450"/>
    <mergeCell ref="KL449:KL450"/>
    <mergeCell ref="KM449:KM450"/>
    <mergeCell ref="KN449:KN450"/>
    <mergeCell ref="KO449:KO450"/>
    <mergeCell ref="KP449:KP450"/>
    <mergeCell ref="KQ449:KQ450"/>
    <mergeCell ref="KR449:KR450"/>
    <mergeCell ref="KS449:KS450"/>
    <mergeCell ref="KT449:KT450"/>
    <mergeCell ref="KU449:KU450"/>
    <mergeCell ref="KV449:KV450"/>
    <mergeCell ref="KW449:KW450"/>
    <mergeCell ref="KX449:KX450"/>
    <mergeCell ref="KY449:KY450"/>
    <mergeCell ref="KZ449:KZ450"/>
    <mergeCell ref="KC451:KC452"/>
    <mergeCell ref="KD451:KD452"/>
    <mergeCell ref="KE451:KE452"/>
    <mergeCell ref="KF451:KF452"/>
    <mergeCell ref="KG451:KG452"/>
    <mergeCell ref="KH451:KH452"/>
    <mergeCell ref="KI451:KI452"/>
    <mergeCell ref="KJ451:KJ452"/>
    <mergeCell ref="KK451:KK452"/>
    <mergeCell ref="KL451:KL452"/>
    <mergeCell ref="KM451:KM452"/>
    <mergeCell ref="KN451:KN452"/>
    <mergeCell ref="KO451:KO452"/>
    <mergeCell ref="KP451:KP452"/>
    <mergeCell ref="KQ451:KQ452"/>
    <mergeCell ref="KR451:KR452"/>
    <mergeCell ref="KS451:KS452"/>
    <mergeCell ref="KT451:KT452"/>
    <mergeCell ref="KU451:KU452"/>
    <mergeCell ref="KV451:KV452"/>
    <mergeCell ref="KW451:KW452"/>
    <mergeCell ref="KX451:KX452"/>
    <mergeCell ref="KY451:KY452"/>
    <mergeCell ref="KZ451:KZ452"/>
    <mergeCell ref="KC453:KC454"/>
    <mergeCell ref="KD453:KD454"/>
    <mergeCell ref="KE453:KE454"/>
    <mergeCell ref="KF453:KF454"/>
    <mergeCell ref="KG453:KG454"/>
    <mergeCell ref="KH453:KH454"/>
    <mergeCell ref="KI453:KI454"/>
    <mergeCell ref="KJ453:KJ454"/>
    <mergeCell ref="KK453:KK454"/>
    <mergeCell ref="KL453:KL454"/>
    <mergeCell ref="KM453:KM454"/>
    <mergeCell ref="KN453:KN454"/>
    <mergeCell ref="KO453:KO454"/>
    <mergeCell ref="KP453:KP454"/>
    <mergeCell ref="KQ453:KQ454"/>
    <mergeCell ref="KR453:KR454"/>
    <mergeCell ref="KS453:KS454"/>
    <mergeCell ref="KT453:KT454"/>
    <mergeCell ref="KU453:KU454"/>
    <mergeCell ref="KV453:KV454"/>
    <mergeCell ref="KW453:KW454"/>
    <mergeCell ref="KX453:KX454"/>
    <mergeCell ref="KY453:KY454"/>
    <mergeCell ref="KZ453:KZ454"/>
    <mergeCell ref="KC455:KC456"/>
    <mergeCell ref="KD455:KD456"/>
    <mergeCell ref="KE455:KE456"/>
    <mergeCell ref="KF455:KF456"/>
    <mergeCell ref="KG455:KG456"/>
    <mergeCell ref="KH455:KH456"/>
    <mergeCell ref="KI455:KI456"/>
    <mergeCell ref="KJ455:KJ456"/>
    <mergeCell ref="KK455:KK456"/>
    <mergeCell ref="KL455:KL456"/>
    <mergeCell ref="KM455:KM456"/>
    <mergeCell ref="KN455:KN456"/>
    <mergeCell ref="KO455:KO456"/>
    <mergeCell ref="KP455:KP456"/>
    <mergeCell ref="KQ455:KQ456"/>
    <mergeCell ref="KR455:KR456"/>
    <mergeCell ref="KS455:KS456"/>
    <mergeCell ref="KT455:KT456"/>
    <mergeCell ref="KU455:KU456"/>
    <mergeCell ref="KV455:KV456"/>
    <mergeCell ref="KW455:KW456"/>
    <mergeCell ref="KX455:KX456"/>
    <mergeCell ref="KY455:KY456"/>
    <mergeCell ref="KZ455:KZ456"/>
    <mergeCell ref="KC457:KC458"/>
    <mergeCell ref="KD457:KD458"/>
    <mergeCell ref="KE457:KE458"/>
    <mergeCell ref="KF457:KF458"/>
    <mergeCell ref="KG457:KG458"/>
    <mergeCell ref="KH457:KH458"/>
    <mergeCell ref="KI457:KI458"/>
    <mergeCell ref="KJ457:KJ458"/>
    <mergeCell ref="KK457:KK458"/>
    <mergeCell ref="KL457:KL458"/>
    <mergeCell ref="KM457:KM458"/>
    <mergeCell ref="KN457:KN458"/>
    <mergeCell ref="KO457:KO458"/>
    <mergeCell ref="KP457:KP458"/>
    <mergeCell ref="KQ457:KQ458"/>
    <mergeCell ref="KR457:KR458"/>
    <mergeCell ref="KS457:KS458"/>
    <mergeCell ref="KT457:KT458"/>
    <mergeCell ref="KU457:KU458"/>
    <mergeCell ref="KV457:KV458"/>
    <mergeCell ref="KW457:KW458"/>
    <mergeCell ref="KX457:KX458"/>
    <mergeCell ref="KY457:KY458"/>
    <mergeCell ref="KZ457:KZ458"/>
    <mergeCell ref="KC459:KC460"/>
    <mergeCell ref="KD459:KD460"/>
    <mergeCell ref="KE459:KE460"/>
    <mergeCell ref="KF459:KF460"/>
    <mergeCell ref="KG459:KG460"/>
    <mergeCell ref="KH459:KH460"/>
    <mergeCell ref="KI459:KI460"/>
    <mergeCell ref="KJ459:KJ460"/>
    <mergeCell ref="KK459:KK460"/>
    <mergeCell ref="KL459:KL460"/>
    <mergeCell ref="KM459:KM460"/>
    <mergeCell ref="KN459:KN460"/>
    <mergeCell ref="KO459:KO460"/>
    <mergeCell ref="KP459:KP460"/>
    <mergeCell ref="KQ459:KQ460"/>
    <mergeCell ref="KR459:KR460"/>
    <mergeCell ref="KS459:KS460"/>
    <mergeCell ref="KT459:KT460"/>
    <mergeCell ref="KU459:KU460"/>
    <mergeCell ref="KV459:KV460"/>
    <mergeCell ref="KW459:KW460"/>
    <mergeCell ref="KX459:KX460"/>
    <mergeCell ref="KY459:KY460"/>
    <mergeCell ref="KZ459:KZ460"/>
    <mergeCell ref="KC461:KC462"/>
    <mergeCell ref="KD461:KD462"/>
    <mergeCell ref="KE461:KE462"/>
    <mergeCell ref="KF461:KF462"/>
    <mergeCell ref="KG461:KG462"/>
    <mergeCell ref="KH461:KH462"/>
    <mergeCell ref="KI461:KI462"/>
    <mergeCell ref="KJ461:KJ462"/>
    <mergeCell ref="KK461:KK462"/>
    <mergeCell ref="KL461:KL462"/>
    <mergeCell ref="KM461:KM462"/>
    <mergeCell ref="KN461:KN462"/>
    <mergeCell ref="KO461:KO462"/>
    <mergeCell ref="KP461:KP462"/>
    <mergeCell ref="KQ461:KQ462"/>
    <mergeCell ref="KR461:KR462"/>
    <mergeCell ref="KS461:KS462"/>
    <mergeCell ref="KT461:KT462"/>
    <mergeCell ref="KU461:KU462"/>
    <mergeCell ref="KV461:KV462"/>
    <mergeCell ref="KW461:KW462"/>
    <mergeCell ref="KX461:KX462"/>
    <mergeCell ref="KY461:KY462"/>
    <mergeCell ref="KZ461:KZ462"/>
    <mergeCell ref="KC463:KC464"/>
    <mergeCell ref="KD463:KD464"/>
    <mergeCell ref="KE463:KE464"/>
    <mergeCell ref="KF463:KF464"/>
    <mergeCell ref="KG463:KG464"/>
    <mergeCell ref="KH463:KH464"/>
    <mergeCell ref="KI463:KI464"/>
    <mergeCell ref="KJ463:KJ464"/>
    <mergeCell ref="KK463:KK464"/>
    <mergeCell ref="KL463:KL464"/>
    <mergeCell ref="KM463:KM464"/>
    <mergeCell ref="KN463:KN464"/>
    <mergeCell ref="KO463:KO464"/>
    <mergeCell ref="KP463:KP464"/>
    <mergeCell ref="KQ463:KQ464"/>
    <mergeCell ref="KR463:KR464"/>
    <mergeCell ref="KS463:KS464"/>
    <mergeCell ref="KT463:KT464"/>
    <mergeCell ref="KU463:KU464"/>
    <mergeCell ref="KV463:KV464"/>
    <mergeCell ref="KW463:KW464"/>
    <mergeCell ref="KX463:KX464"/>
    <mergeCell ref="KY463:KY464"/>
    <mergeCell ref="KZ463:KZ464"/>
    <mergeCell ref="KC465:KC466"/>
    <mergeCell ref="KD465:KD466"/>
    <mergeCell ref="KE465:KE466"/>
    <mergeCell ref="KF465:KF466"/>
    <mergeCell ref="KG465:KG466"/>
    <mergeCell ref="KH465:KH466"/>
    <mergeCell ref="KI465:KI466"/>
    <mergeCell ref="KJ465:KJ466"/>
    <mergeCell ref="KK465:KK466"/>
    <mergeCell ref="KL465:KL466"/>
    <mergeCell ref="KM465:KM466"/>
    <mergeCell ref="KN465:KN466"/>
    <mergeCell ref="KO465:KO466"/>
    <mergeCell ref="KP465:KP466"/>
    <mergeCell ref="KQ465:KQ466"/>
    <mergeCell ref="KR465:KR466"/>
    <mergeCell ref="KS465:KS466"/>
    <mergeCell ref="KT465:KT466"/>
    <mergeCell ref="KU465:KU466"/>
    <mergeCell ref="KV465:KV466"/>
    <mergeCell ref="KW465:KW466"/>
    <mergeCell ref="KX465:KX466"/>
    <mergeCell ref="KY465:KY466"/>
    <mergeCell ref="KZ465:KZ466"/>
    <mergeCell ref="KC467:KC468"/>
    <mergeCell ref="KD467:KD468"/>
    <mergeCell ref="KE467:KE468"/>
    <mergeCell ref="KF467:KF468"/>
    <mergeCell ref="KG467:KG468"/>
    <mergeCell ref="KH467:KH468"/>
    <mergeCell ref="KI467:KI468"/>
    <mergeCell ref="KJ467:KJ468"/>
    <mergeCell ref="KK467:KK468"/>
    <mergeCell ref="KL467:KL468"/>
    <mergeCell ref="KM467:KM468"/>
    <mergeCell ref="KN467:KN468"/>
    <mergeCell ref="KO467:KO468"/>
    <mergeCell ref="KP467:KP468"/>
    <mergeCell ref="KQ467:KQ468"/>
    <mergeCell ref="KR467:KR468"/>
    <mergeCell ref="KS467:KS468"/>
    <mergeCell ref="KT467:KT468"/>
    <mergeCell ref="KU467:KU468"/>
    <mergeCell ref="KV467:KV468"/>
    <mergeCell ref="KW467:KW468"/>
    <mergeCell ref="KX467:KX468"/>
    <mergeCell ref="KY467:KY468"/>
    <mergeCell ref="KZ467:KZ468"/>
    <mergeCell ref="KC469:KC470"/>
    <mergeCell ref="KD469:KD470"/>
    <mergeCell ref="KE469:KE470"/>
    <mergeCell ref="KF469:KF470"/>
    <mergeCell ref="KG469:KG470"/>
    <mergeCell ref="KH469:KH470"/>
    <mergeCell ref="KI469:KI470"/>
    <mergeCell ref="KJ469:KJ470"/>
    <mergeCell ref="KK469:KK470"/>
    <mergeCell ref="KL469:KL470"/>
    <mergeCell ref="KM469:KM470"/>
    <mergeCell ref="KN469:KN470"/>
    <mergeCell ref="KO469:KO470"/>
    <mergeCell ref="KP469:KP470"/>
    <mergeCell ref="KQ469:KQ470"/>
    <mergeCell ref="KR469:KR470"/>
    <mergeCell ref="KS469:KS470"/>
    <mergeCell ref="KT469:KT470"/>
    <mergeCell ref="KU469:KU470"/>
    <mergeCell ref="KV469:KV470"/>
    <mergeCell ref="KW469:KW470"/>
    <mergeCell ref="KX469:KX470"/>
    <mergeCell ref="KY469:KY470"/>
    <mergeCell ref="KZ469:KZ470"/>
    <mergeCell ref="KC471:KC472"/>
    <mergeCell ref="KD471:KD472"/>
    <mergeCell ref="KE471:KE472"/>
    <mergeCell ref="KF471:KF472"/>
    <mergeCell ref="KG471:KG472"/>
    <mergeCell ref="KH471:KH472"/>
    <mergeCell ref="KI471:KI472"/>
    <mergeCell ref="KJ471:KJ472"/>
    <mergeCell ref="KK471:KK472"/>
    <mergeCell ref="KL471:KL472"/>
    <mergeCell ref="KM471:KM472"/>
    <mergeCell ref="KN471:KN472"/>
    <mergeCell ref="KO471:KO472"/>
    <mergeCell ref="KP471:KP472"/>
    <mergeCell ref="KQ471:KQ472"/>
    <mergeCell ref="KR471:KR472"/>
    <mergeCell ref="KS471:KS472"/>
    <mergeCell ref="KT471:KT472"/>
    <mergeCell ref="KU471:KU472"/>
    <mergeCell ref="KV471:KV472"/>
    <mergeCell ref="KW471:KW472"/>
    <mergeCell ref="KX471:KX472"/>
    <mergeCell ref="KY471:KY472"/>
    <mergeCell ref="KZ471:KZ472"/>
    <mergeCell ref="KC473:KC474"/>
    <mergeCell ref="KD473:KD474"/>
    <mergeCell ref="KE473:KE474"/>
    <mergeCell ref="KF473:KF474"/>
    <mergeCell ref="KG473:KG474"/>
    <mergeCell ref="KH473:KH474"/>
    <mergeCell ref="KI473:KI474"/>
    <mergeCell ref="KJ473:KJ474"/>
    <mergeCell ref="KK473:KK474"/>
    <mergeCell ref="KL473:KL474"/>
    <mergeCell ref="KM473:KM474"/>
    <mergeCell ref="KN473:KN474"/>
    <mergeCell ref="KO473:KO474"/>
    <mergeCell ref="KP473:KP474"/>
    <mergeCell ref="KQ473:KQ474"/>
    <mergeCell ref="KR473:KR474"/>
    <mergeCell ref="KS473:KS474"/>
    <mergeCell ref="KT473:KT474"/>
    <mergeCell ref="KU473:KU474"/>
    <mergeCell ref="KV473:KV474"/>
    <mergeCell ref="KW473:KW474"/>
    <mergeCell ref="KX473:KX474"/>
    <mergeCell ref="KY473:KY474"/>
    <mergeCell ref="KZ473:KZ474"/>
    <mergeCell ref="KC475:KC476"/>
    <mergeCell ref="KD475:KD476"/>
    <mergeCell ref="KE475:KE476"/>
    <mergeCell ref="KF475:KF476"/>
    <mergeCell ref="KG475:KG476"/>
    <mergeCell ref="KH475:KH476"/>
    <mergeCell ref="KI475:KI476"/>
    <mergeCell ref="KJ475:KJ476"/>
    <mergeCell ref="KK475:KK476"/>
    <mergeCell ref="KL475:KL476"/>
    <mergeCell ref="KM475:KM476"/>
    <mergeCell ref="KN475:KN476"/>
    <mergeCell ref="KO475:KO476"/>
    <mergeCell ref="KP475:KP476"/>
    <mergeCell ref="KQ475:KQ476"/>
    <mergeCell ref="KR475:KR476"/>
    <mergeCell ref="KS475:KS476"/>
    <mergeCell ref="KT475:KT476"/>
    <mergeCell ref="KU475:KU476"/>
    <mergeCell ref="KV475:KV476"/>
    <mergeCell ref="KW475:KW476"/>
    <mergeCell ref="KX475:KX476"/>
    <mergeCell ref="KY475:KY476"/>
    <mergeCell ref="KZ475:KZ476"/>
    <mergeCell ref="KC477:KC478"/>
    <mergeCell ref="KD477:KD478"/>
    <mergeCell ref="KE477:KE478"/>
    <mergeCell ref="KF477:KF478"/>
    <mergeCell ref="KG477:KG478"/>
    <mergeCell ref="KH477:KH478"/>
    <mergeCell ref="KI477:KI478"/>
    <mergeCell ref="KJ477:KJ478"/>
    <mergeCell ref="KK477:KK478"/>
    <mergeCell ref="KL477:KL478"/>
    <mergeCell ref="KM477:KM478"/>
    <mergeCell ref="KN477:KN478"/>
    <mergeCell ref="KO477:KO478"/>
    <mergeCell ref="KP477:KP478"/>
    <mergeCell ref="KQ477:KQ478"/>
    <mergeCell ref="KR477:KR478"/>
    <mergeCell ref="KS477:KS478"/>
    <mergeCell ref="KT477:KT478"/>
    <mergeCell ref="KU477:KU478"/>
    <mergeCell ref="KV477:KV478"/>
    <mergeCell ref="KW477:KW478"/>
    <mergeCell ref="KX477:KX478"/>
    <mergeCell ref="KY477:KY478"/>
    <mergeCell ref="KZ477:KZ478"/>
    <mergeCell ref="KC479:KC480"/>
    <mergeCell ref="KD479:KD480"/>
    <mergeCell ref="KE479:KE480"/>
    <mergeCell ref="KF479:KF480"/>
    <mergeCell ref="KG479:KG480"/>
    <mergeCell ref="KH479:KH480"/>
    <mergeCell ref="KI479:KI480"/>
    <mergeCell ref="KJ479:KJ480"/>
    <mergeCell ref="KK479:KK480"/>
    <mergeCell ref="KL479:KL480"/>
    <mergeCell ref="KM479:KM480"/>
    <mergeCell ref="KN479:KN480"/>
    <mergeCell ref="KO479:KO480"/>
    <mergeCell ref="KP479:KP480"/>
    <mergeCell ref="KQ479:KQ480"/>
    <mergeCell ref="KR479:KR480"/>
    <mergeCell ref="KS479:KS480"/>
    <mergeCell ref="KT479:KT480"/>
    <mergeCell ref="KU479:KU480"/>
    <mergeCell ref="KV479:KV480"/>
    <mergeCell ref="KW479:KW480"/>
    <mergeCell ref="KX479:KX480"/>
    <mergeCell ref="KY479:KY480"/>
    <mergeCell ref="KZ479:KZ480"/>
    <mergeCell ref="KC481:KC482"/>
    <mergeCell ref="KD481:KD482"/>
    <mergeCell ref="KE481:KE482"/>
    <mergeCell ref="KF481:KF482"/>
    <mergeCell ref="KG481:KG482"/>
    <mergeCell ref="KH481:KH482"/>
    <mergeCell ref="KI481:KI482"/>
    <mergeCell ref="KJ481:KJ482"/>
    <mergeCell ref="KK481:KK482"/>
    <mergeCell ref="KL481:KL482"/>
    <mergeCell ref="KM481:KM482"/>
    <mergeCell ref="KN481:KN482"/>
    <mergeCell ref="KO481:KO482"/>
    <mergeCell ref="KP481:KP482"/>
    <mergeCell ref="KQ481:KQ482"/>
    <mergeCell ref="KR481:KR482"/>
    <mergeCell ref="KS481:KS482"/>
    <mergeCell ref="KT481:KT482"/>
    <mergeCell ref="KU481:KU482"/>
    <mergeCell ref="KV481:KV482"/>
    <mergeCell ref="KW481:KW482"/>
    <mergeCell ref="KX481:KX482"/>
    <mergeCell ref="KY481:KY482"/>
    <mergeCell ref="KZ481:KZ482"/>
    <mergeCell ref="KC483:KC484"/>
    <mergeCell ref="KD483:KD484"/>
    <mergeCell ref="KE483:KE484"/>
    <mergeCell ref="KF483:KF484"/>
    <mergeCell ref="KG483:KG484"/>
    <mergeCell ref="KH483:KH484"/>
    <mergeCell ref="KI483:KI484"/>
    <mergeCell ref="KJ483:KJ484"/>
    <mergeCell ref="KK483:KK484"/>
    <mergeCell ref="KL483:KL484"/>
    <mergeCell ref="KM483:KM484"/>
    <mergeCell ref="KN483:KN484"/>
    <mergeCell ref="KO483:KO484"/>
    <mergeCell ref="KP483:KP484"/>
    <mergeCell ref="KQ483:KQ484"/>
    <mergeCell ref="KR483:KR484"/>
    <mergeCell ref="KS483:KS484"/>
    <mergeCell ref="KT483:KT484"/>
    <mergeCell ref="KU483:KU484"/>
    <mergeCell ref="KV483:KV484"/>
    <mergeCell ref="KW483:KW484"/>
    <mergeCell ref="KX483:KX484"/>
    <mergeCell ref="KY483:KY484"/>
    <mergeCell ref="KZ483:KZ484"/>
    <mergeCell ref="KC485:KC486"/>
    <mergeCell ref="KD485:KD486"/>
    <mergeCell ref="KE485:KE486"/>
    <mergeCell ref="KF485:KF486"/>
    <mergeCell ref="KG485:KG486"/>
    <mergeCell ref="KH485:KH486"/>
    <mergeCell ref="KI485:KI486"/>
    <mergeCell ref="KJ485:KJ486"/>
    <mergeCell ref="KK485:KK486"/>
    <mergeCell ref="KL485:KL486"/>
    <mergeCell ref="KM485:KM486"/>
    <mergeCell ref="KN485:KN486"/>
    <mergeCell ref="KO485:KO486"/>
    <mergeCell ref="KP485:KP486"/>
    <mergeCell ref="KQ485:KQ486"/>
    <mergeCell ref="KR485:KR486"/>
    <mergeCell ref="KS485:KS486"/>
    <mergeCell ref="KT485:KT486"/>
    <mergeCell ref="KU485:KU486"/>
    <mergeCell ref="KV485:KV486"/>
    <mergeCell ref="KW485:KW486"/>
    <mergeCell ref="KX485:KX486"/>
    <mergeCell ref="KY485:KY486"/>
    <mergeCell ref="KZ485:KZ486"/>
    <mergeCell ref="KC487:KC488"/>
    <mergeCell ref="KD487:KD488"/>
    <mergeCell ref="KE487:KE488"/>
    <mergeCell ref="KF487:KF488"/>
    <mergeCell ref="KG487:KG488"/>
    <mergeCell ref="KH487:KH488"/>
    <mergeCell ref="KI487:KI488"/>
    <mergeCell ref="KJ487:KJ488"/>
    <mergeCell ref="KK487:KK488"/>
    <mergeCell ref="KL487:KL488"/>
    <mergeCell ref="KM487:KM488"/>
    <mergeCell ref="KN487:KN488"/>
    <mergeCell ref="KO487:KO488"/>
    <mergeCell ref="KP487:KP488"/>
    <mergeCell ref="KQ487:KQ488"/>
    <mergeCell ref="KR487:KR488"/>
    <mergeCell ref="KS487:KS488"/>
    <mergeCell ref="KT487:KT488"/>
    <mergeCell ref="KU487:KU488"/>
    <mergeCell ref="KV487:KV488"/>
    <mergeCell ref="KW487:KW488"/>
    <mergeCell ref="KX487:KX488"/>
    <mergeCell ref="KY487:KY488"/>
    <mergeCell ref="KZ487:KZ488"/>
    <mergeCell ref="KC489:KC490"/>
    <mergeCell ref="KD489:KD490"/>
    <mergeCell ref="KE489:KE490"/>
    <mergeCell ref="KF489:KF490"/>
    <mergeCell ref="KG489:KG490"/>
    <mergeCell ref="KH489:KH490"/>
    <mergeCell ref="KI489:KI490"/>
    <mergeCell ref="KJ489:KJ490"/>
    <mergeCell ref="KK489:KK490"/>
    <mergeCell ref="KL489:KL490"/>
    <mergeCell ref="KM489:KM490"/>
    <mergeCell ref="KN489:KN490"/>
    <mergeCell ref="KO489:KO490"/>
    <mergeCell ref="KP489:KP490"/>
    <mergeCell ref="KQ489:KQ490"/>
    <mergeCell ref="KR489:KR490"/>
    <mergeCell ref="KS489:KS490"/>
    <mergeCell ref="KT489:KT490"/>
    <mergeCell ref="KU489:KU490"/>
    <mergeCell ref="KV489:KV490"/>
    <mergeCell ref="KW489:KW490"/>
    <mergeCell ref="KX489:KX490"/>
    <mergeCell ref="KY489:KY490"/>
    <mergeCell ref="KZ489:KZ490"/>
    <mergeCell ref="KC491:KC492"/>
    <mergeCell ref="KD491:KD492"/>
    <mergeCell ref="KE491:KE492"/>
    <mergeCell ref="KF491:KF492"/>
    <mergeCell ref="KG491:KG492"/>
    <mergeCell ref="KH491:KH492"/>
    <mergeCell ref="KI491:KI492"/>
    <mergeCell ref="KJ491:KJ492"/>
    <mergeCell ref="KK491:KK492"/>
    <mergeCell ref="KL491:KL492"/>
    <mergeCell ref="KM491:KM492"/>
    <mergeCell ref="KN491:KN492"/>
    <mergeCell ref="KO491:KO492"/>
    <mergeCell ref="KP491:KP492"/>
    <mergeCell ref="KQ491:KQ492"/>
    <mergeCell ref="KR491:KR492"/>
    <mergeCell ref="KS491:KS492"/>
    <mergeCell ref="KT491:KT492"/>
    <mergeCell ref="KU491:KU492"/>
    <mergeCell ref="KV491:KV492"/>
    <mergeCell ref="KW491:KW492"/>
    <mergeCell ref="KX491:KX492"/>
    <mergeCell ref="KY491:KY492"/>
    <mergeCell ref="KZ491:KZ492"/>
    <mergeCell ref="KC493:KC494"/>
    <mergeCell ref="KD493:KD494"/>
    <mergeCell ref="KE493:KE494"/>
    <mergeCell ref="KF493:KF494"/>
    <mergeCell ref="KG493:KG494"/>
    <mergeCell ref="KH493:KH494"/>
    <mergeCell ref="KI493:KI494"/>
    <mergeCell ref="KJ493:KJ494"/>
    <mergeCell ref="KK493:KK494"/>
    <mergeCell ref="KL493:KL494"/>
    <mergeCell ref="KM493:KM494"/>
    <mergeCell ref="KN493:KN494"/>
    <mergeCell ref="KO493:KO494"/>
    <mergeCell ref="KP493:KP494"/>
    <mergeCell ref="KQ493:KQ494"/>
    <mergeCell ref="KR493:KR494"/>
    <mergeCell ref="KS493:KS494"/>
    <mergeCell ref="KT493:KT494"/>
    <mergeCell ref="KU493:KU494"/>
    <mergeCell ref="KV493:KV494"/>
    <mergeCell ref="KW493:KW494"/>
    <mergeCell ref="KX493:KX494"/>
    <mergeCell ref="KY493:KY494"/>
    <mergeCell ref="KZ493:KZ494"/>
    <mergeCell ref="KC495:KC496"/>
    <mergeCell ref="KD495:KD496"/>
    <mergeCell ref="KE495:KE496"/>
    <mergeCell ref="KF495:KF496"/>
    <mergeCell ref="KG495:KG496"/>
    <mergeCell ref="KH495:KH496"/>
    <mergeCell ref="KI495:KI496"/>
    <mergeCell ref="KJ495:KJ496"/>
    <mergeCell ref="KK495:KK496"/>
    <mergeCell ref="KL495:KL496"/>
    <mergeCell ref="KM495:KM496"/>
    <mergeCell ref="KN495:KN496"/>
    <mergeCell ref="KO495:KO496"/>
    <mergeCell ref="KP495:KP496"/>
    <mergeCell ref="KQ495:KQ496"/>
    <mergeCell ref="KR495:KR496"/>
    <mergeCell ref="KS495:KS496"/>
    <mergeCell ref="KT495:KT496"/>
    <mergeCell ref="KU495:KU496"/>
    <mergeCell ref="KV495:KV496"/>
    <mergeCell ref="KW495:KW496"/>
    <mergeCell ref="KX495:KX496"/>
    <mergeCell ref="KY495:KY496"/>
    <mergeCell ref="KZ495:KZ496"/>
    <mergeCell ref="KC497:KC498"/>
    <mergeCell ref="KD497:KD498"/>
    <mergeCell ref="KE497:KE498"/>
    <mergeCell ref="KF497:KF498"/>
    <mergeCell ref="KG497:KG498"/>
    <mergeCell ref="KH497:KH498"/>
    <mergeCell ref="KI497:KI498"/>
    <mergeCell ref="KJ497:KJ498"/>
    <mergeCell ref="KK497:KK498"/>
    <mergeCell ref="KL497:KL498"/>
    <mergeCell ref="KM497:KM498"/>
    <mergeCell ref="KN497:KN498"/>
    <mergeCell ref="KO497:KO498"/>
    <mergeCell ref="KP497:KP498"/>
    <mergeCell ref="KQ497:KQ498"/>
    <mergeCell ref="KR497:KR498"/>
    <mergeCell ref="KS497:KS498"/>
    <mergeCell ref="KT497:KT498"/>
    <mergeCell ref="KU497:KU498"/>
    <mergeCell ref="KV497:KV498"/>
    <mergeCell ref="KW497:KW498"/>
    <mergeCell ref="KX497:KX498"/>
    <mergeCell ref="KY497:KY498"/>
    <mergeCell ref="KZ497:KZ498"/>
    <mergeCell ref="KC499:KC500"/>
    <mergeCell ref="KD499:KD500"/>
    <mergeCell ref="KE499:KE500"/>
    <mergeCell ref="KF499:KF500"/>
    <mergeCell ref="KG499:KG500"/>
    <mergeCell ref="KH499:KH500"/>
    <mergeCell ref="KI499:KI500"/>
    <mergeCell ref="KJ499:KJ500"/>
    <mergeCell ref="KK499:KK500"/>
    <mergeCell ref="KL499:KL500"/>
    <mergeCell ref="KM499:KM500"/>
    <mergeCell ref="KN499:KN500"/>
    <mergeCell ref="KO499:KO500"/>
    <mergeCell ref="KP499:KP500"/>
    <mergeCell ref="KQ499:KQ500"/>
    <mergeCell ref="KR499:KR500"/>
    <mergeCell ref="KS499:KS500"/>
    <mergeCell ref="KT499:KT500"/>
    <mergeCell ref="KU499:KU500"/>
    <mergeCell ref="KV499:KV500"/>
    <mergeCell ref="KW499:KW500"/>
    <mergeCell ref="KX499:KX500"/>
    <mergeCell ref="KY499:KY500"/>
    <mergeCell ref="KZ499:KZ500"/>
    <mergeCell ref="KC501:KC502"/>
    <mergeCell ref="KD501:KD502"/>
    <mergeCell ref="KE501:KE502"/>
    <mergeCell ref="KF501:KF502"/>
    <mergeCell ref="KG501:KG502"/>
    <mergeCell ref="KH501:KH502"/>
    <mergeCell ref="KI501:KI502"/>
    <mergeCell ref="KJ501:KJ502"/>
    <mergeCell ref="KK501:KK502"/>
    <mergeCell ref="KL501:KL502"/>
    <mergeCell ref="KM501:KM502"/>
    <mergeCell ref="KN501:KN502"/>
    <mergeCell ref="KO501:KO502"/>
    <mergeCell ref="KP501:KP502"/>
    <mergeCell ref="KQ501:KQ502"/>
    <mergeCell ref="KR501:KR502"/>
    <mergeCell ref="KS501:KS502"/>
    <mergeCell ref="KT501:KT502"/>
    <mergeCell ref="KU501:KU502"/>
    <mergeCell ref="KV501:KV502"/>
    <mergeCell ref="KW501:KW502"/>
    <mergeCell ref="KX501:KX502"/>
    <mergeCell ref="KY501:KY502"/>
    <mergeCell ref="KZ501:KZ502"/>
    <mergeCell ref="KC503:KC504"/>
    <mergeCell ref="KD503:KD504"/>
    <mergeCell ref="KE503:KE504"/>
    <mergeCell ref="KF503:KF504"/>
    <mergeCell ref="KG503:KG504"/>
    <mergeCell ref="KH503:KH504"/>
    <mergeCell ref="KI503:KI504"/>
    <mergeCell ref="KJ503:KJ504"/>
    <mergeCell ref="KK503:KK504"/>
    <mergeCell ref="KL503:KL504"/>
    <mergeCell ref="KM503:KM504"/>
    <mergeCell ref="KN503:KN504"/>
    <mergeCell ref="KO503:KO504"/>
    <mergeCell ref="KP503:KP504"/>
    <mergeCell ref="KQ503:KQ504"/>
    <mergeCell ref="KR503:KR504"/>
    <mergeCell ref="KS503:KS504"/>
    <mergeCell ref="KT503:KT504"/>
    <mergeCell ref="KU503:KU504"/>
    <mergeCell ref="KV503:KV504"/>
    <mergeCell ref="KW503:KW504"/>
    <mergeCell ref="KX503:KX504"/>
    <mergeCell ref="KY503:KY504"/>
    <mergeCell ref="KZ503:KZ504"/>
    <mergeCell ref="KC505:KC506"/>
    <mergeCell ref="KD505:KD506"/>
    <mergeCell ref="KE505:KE506"/>
    <mergeCell ref="KF505:KF506"/>
    <mergeCell ref="KG505:KG506"/>
    <mergeCell ref="KH505:KH506"/>
    <mergeCell ref="KI505:KI506"/>
    <mergeCell ref="KJ505:KJ506"/>
    <mergeCell ref="KK505:KK506"/>
    <mergeCell ref="KL505:KL506"/>
    <mergeCell ref="KM505:KM506"/>
    <mergeCell ref="KN505:KN506"/>
    <mergeCell ref="KO505:KO506"/>
    <mergeCell ref="KP505:KP506"/>
    <mergeCell ref="KQ505:KQ506"/>
    <mergeCell ref="KR505:KR506"/>
    <mergeCell ref="KS505:KS506"/>
    <mergeCell ref="KT505:KT506"/>
    <mergeCell ref="KU505:KU506"/>
    <mergeCell ref="KV505:KV506"/>
    <mergeCell ref="KW505:KW506"/>
    <mergeCell ref="KX505:KX506"/>
    <mergeCell ref="KY505:KY506"/>
    <mergeCell ref="KZ505:KZ506"/>
    <mergeCell ref="KC507:KC508"/>
    <mergeCell ref="KD507:KD508"/>
    <mergeCell ref="KE507:KE508"/>
    <mergeCell ref="KF507:KF508"/>
    <mergeCell ref="KG507:KG508"/>
    <mergeCell ref="KH507:KH508"/>
    <mergeCell ref="KI507:KI508"/>
    <mergeCell ref="KJ507:KJ508"/>
    <mergeCell ref="KK507:KK508"/>
    <mergeCell ref="KL507:KL508"/>
    <mergeCell ref="KM507:KM508"/>
    <mergeCell ref="KN507:KN508"/>
    <mergeCell ref="KO507:KO508"/>
    <mergeCell ref="KP507:KP508"/>
    <mergeCell ref="KQ507:KQ508"/>
    <mergeCell ref="KR507:KR508"/>
    <mergeCell ref="KS507:KS508"/>
    <mergeCell ref="KT507:KT508"/>
    <mergeCell ref="KU507:KU508"/>
    <mergeCell ref="KV507:KV508"/>
    <mergeCell ref="KW507:KW508"/>
    <mergeCell ref="KX507:KX508"/>
    <mergeCell ref="KY507:KY508"/>
    <mergeCell ref="KZ507:KZ508"/>
    <mergeCell ref="KC509:KC510"/>
    <mergeCell ref="KD509:KD510"/>
    <mergeCell ref="KE509:KE510"/>
    <mergeCell ref="KF509:KF510"/>
    <mergeCell ref="KG509:KG510"/>
    <mergeCell ref="KH509:KH510"/>
    <mergeCell ref="KI509:KI510"/>
    <mergeCell ref="KJ509:KJ510"/>
    <mergeCell ref="KK509:KK510"/>
    <mergeCell ref="KL509:KL510"/>
    <mergeCell ref="KM509:KM510"/>
    <mergeCell ref="KN509:KN510"/>
    <mergeCell ref="KO509:KO510"/>
    <mergeCell ref="KP509:KP510"/>
    <mergeCell ref="KQ509:KQ510"/>
    <mergeCell ref="KR509:KR510"/>
    <mergeCell ref="KS509:KS510"/>
    <mergeCell ref="KT509:KT510"/>
    <mergeCell ref="KU509:KU510"/>
    <mergeCell ref="KV509:KV510"/>
    <mergeCell ref="KW509:KW510"/>
    <mergeCell ref="KX509:KX510"/>
    <mergeCell ref="KY509:KY510"/>
    <mergeCell ref="KZ509:KZ510"/>
    <mergeCell ref="KR511:KR512"/>
    <mergeCell ref="KS511:KS512"/>
    <mergeCell ref="KT511:KT512"/>
    <mergeCell ref="KU511:KU512"/>
    <mergeCell ref="KV511:KV512"/>
    <mergeCell ref="KW511:KW512"/>
    <mergeCell ref="KX511:KX512"/>
    <mergeCell ref="KY511:KY512"/>
    <mergeCell ref="KZ511:KZ512"/>
    <mergeCell ref="KC513:KC514"/>
    <mergeCell ref="KD513:KD514"/>
    <mergeCell ref="KE513:KE514"/>
    <mergeCell ref="KF513:KF514"/>
    <mergeCell ref="KG513:KG514"/>
    <mergeCell ref="KH513:KH514"/>
    <mergeCell ref="KI513:KI514"/>
    <mergeCell ref="KJ513:KJ514"/>
    <mergeCell ref="KK513:KK514"/>
    <mergeCell ref="KL513:KL514"/>
    <mergeCell ref="KM513:KM514"/>
    <mergeCell ref="KN513:KN514"/>
    <mergeCell ref="KO513:KO514"/>
    <mergeCell ref="KP513:KP514"/>
    <mergeCell ref="KQ513:KQ514"/>
    <mergeCell ref="KR513:KR514"/>
    <mergeCell ref="KS513:KS514"/>
    <mergeCell ref="KT513:KT514"/>
    <mergeCell ref="KU513:KU514"/>
    <mergeCell ref="KV513:KV514"/>
    <mergeCell ref="KW513:KW514"/>
    <mergeCell ref="KX513:KX514"/>
    <mergeCell ref="KY513:KY514"/>
    <mergeCell ref="KZ513:KZ514"/>
    <mergeCell ref="KA1:KZ1"/>
    <mergeCell ref="KC515:KC516"/>
    <mergeCell ref="KD515:KD516"/>
    <mergeCell ref="KE515:KE516"/>
    <mergeCell ref="KF515:KF516"/>
    <mergeCell ref="KG515:KG516"/>
    <mergeCell ref="KH515:KH516"/>
    <mergeCell ref="KI515:KI516"/>
    <mergeCell ref="KJ515:KJ516"/>
    <mergeCell ref="KK515:KK516"/>
    <mergeCell ref="KL515:KL516"/>
    <mergeCell ref="KM515:KM516"/>
    <mergeCell ref="KN515:KN516"/>
    <mergeCell ref="KO515:KO516"/>
    <mergeCell ref="KP515:KP516"/>
    <mergeCell ref="KQ515:KQ516"/>
    <mergeCell ref="KR515:KR516"/>
    <mergeCell ref="KS515:KS516"/>
    <mergeCell ref="KT515:KT516"/>
    <mergeCell ref="KU515:KU516"/>
    <mergeCell ref="KV515:KV516"/>
    <mergeCell ref="KW515:KW516"/>
    <mergeCell ref="KX515:KX516"/>
    <mergeCell ref="KY515:KY516"/>
    <mergeCell ref="KZ515:KZ516"/>
    <mergeCell ref="KC517:KC518"/>
    <mergeCell ref="KD517:KD518"/>
    <mergeCell ref="KE517:KE518"/>
    <mergeCell ref="KF517:KF518"/>
    <mergeCell ref="KG517:KG518"/>
    <mergeCell ref="KH517:KH518"/>
    <mergeCell ref="KI517:KI518"/>
    <mergeCell ref="KJ517:KJ518"/>
    <mergeCell ref="KK517:KK518"/>
    <mergeCell ref="KL517:KL518"/>
    <mergeCell ref="KM517:KM518"/>
    <mergeCell ref="KN517:KN518"/>
    <mergeCell ref="KO517:KO518"/>
    <mergeCell ref="KP517:KP518"/>
    <mergeCell ref="KQ517:KQ518"/>
    <mergeCell ref="KR517:KR518"/>
    <mergeCell ref="KS517:KS518"/>
    <mergeCell ref="KT517:KT518"/>
    <mergeCell ref="KU517:KU518"/>
    <mergeCell ref="KV517:KV518"/>
    <mergeCell ref="KW517:KW518"/>
    <mergeCell ref="KX517:KX518"/>
    <mergeCell ref="KY517:KY518"/>
    <mergeCell ref="KZ517:KZ518"/>
    <mergeCell ref="KC511:KC512"/>
    <mergeCell ref="KD511:KD512"/>
    <mergeCell ref="KE511:KE512"/>
    <mergeCell ref="KF511:KF512"/>
    <mergeCell ref="KG511:KG512"/>
    <mergeCell ref="KH511:KH512"/>
    <mergeCell ref="KI511:KI512"/>
    <mergeCell ref="KJ511:KJ512"/>
    <mergeCell ref="KK511:KK512"/>
    <mergeCell ref="KL511:KL512"/>
    <mergeCell ref="KM511:KM512"/>
    <mergeCell ref="KN511:KN512"/>
    <mergeCell ref="KO511:KO512"/>
    <mergeCell ref="KP511:KP512"/>
    <mergeCell ref="KQ511:KQ512"/>
    <mergeCell ref="U9:U10"/>
    <mergeCell ref="V9:V10"/>
    <mergeCell ref="W9:W10"/>
    <mergeCell ref="X9:X10"/>
    <mergeCell ref="Y9:Y10"/>
    <mergeCell ref="Z9:Z10"/>
    <mergeCell ref="AA9:AA10"/>
    <mergeCell ref="AB9:AB10"/>
    <mergeCell ref="AC9:AC10"/>
    <mergeCell ref="AD9:AD10"/>
    <mergeCell ref="AE9:AE10"/>
    <mergeCell ref="AF9:AF10"/>
    <mergeCell ref="AG9:AG10"/>
    <mergeCell ref="AH9:AH10"/>
    <mergeCell ref="AI9:AI10"/>
    <mergeCell ref="AJ9:AJ10"/>
    <mergeCell ref="U11:U12"/>
    <mergeCell ref="V11:V12"/>
    <mergeCell ref="W11:W12"/>
    <mergeCell ref="X11:X12"/>
    <mergeCell ref="Y11:Y12"/>
    <mergeCell ref="Z11:Z12"/>
    <mergeCell ref="AA11:AA12"/>
    <mergeCell ref="AB11:AB12"/>
    <mergeCell ref="AC11:AC12"/>
    <mergeCell ref="AD11:AD12"/>
    <mergeCell ref="AE11:AE12"/>
    <mergeCell ref="AF11:AF12"/>
    <mergeCell ref="AG11:AG12"/>
    <mergeCell ref="AH11:AH12"/>
    <mergeCell ref="AI11:AI12"/>
    <mergeCell ref="AJ11:AJ12"/>
    <mergeCell ref="S2:T2"/>
    <mergeCell ref="U3:U4"/>
    <mergeCell ref="V3:V4"/>
    <mergeCell ref="W3:W4"/>
    <mergeCell ref="X3:X4"/>
    <mergeCell ref="Y3:Y4"/>
    <mergeCell ref="Z3:Z4"/>
    <mergeCell ref="AA3:AA4"/>
    <mergeCell ref="AB3:AB4"/>
    <mergeCell ref="AC3:AC4"/>
    <mergeCell ref="AD3:AD4"/>
    <mergeCell ref="AE3:AE4"/>
    <mergeCell ref="AF3:AF4"/>
    <mergeCell ref="AG3:AG4"/>
    <mergeCell ref="AH3:AH4"/>
    <mergeCell ref="AI3:AI4"/>
    <mergeCell ref="AJ3:AJ4"/>
    <mergeCell ref="U5:U6"/>
    <mergeCell ref="V5:V6"/>
    <mergeCell ref="W5:W6"/>
    <mergeCell ref="X5:X6"/>
    <mergeCell ref="Y5:Y6"/>
    <mergeCell ref="Z5:Z6"/>
    <mergeCell ref="AA5:AA6"/>
    <mergeCell ref="AB5:AB6"/>
    <mergeCell ref="AC5:AC6"/>
    <mergeCell ref="AD5:AD6"/>
    <mergeCell ref="AE5:AE6"/>
    <mergeCell ref="AF5:AF6"/>
    <mergeCell ref="AG5:AG6"/>
    <mergeCell ref="AH5:AH6"/>
    <mergeCell ref="AI5:AI6"/>
    <mergeCell ref="U13:U14"/>
    <mergeCell ref="V13:V14"/>
    <mergeCell ref="W13:W14"/>
    <mergeCell ref="X13:X14"/>
    <mergeCell ref="Y13:Y14"/>
    <mergeCell ref="Z13:Z14"/>
    <mergeCell ref="AA13:AA14"/>
    <mergeCell ref="AB13:AB14"/>
    <mergeCell ref="AC13:AC14"/>
    <mergeCell ref="AD13:AD14"/>
    <mergeCell ref="AE13:AE14"/>
    <mergeCell ref="AF13:AF14"/>
    <mergeCell ref="AG13:AG14"/>
    <mergeCell ref="AH13:AH14"/>
    <mergeCell ref="AI13:AI14"/>
    <mergeCell ref="AJ13:AJ14"/>
    <mergeCell ref="U15:U16"/>
    <mergeCell ref="V15:V16"/>
    <mergeCell ref="W15:W16"/>
    <mergeCell ref="X15:X16"/>
    <mergeCell ref="Y15:Y16"/>
    <mergeCell ref="Z15:Z16"/>
    <mergeCell ref="AA15:AA16"/>
    <mergeCell ref="AB15:AB16"/>
    <mergeCell ref="AC15:AC16"/>
    <mergeCell ref="AD15:AD16"/>
    <mergeCell ref="AE15:AE16"/>
    <mergeCell ref="AF15:AF16"/>
    <mergeCell ref="AG15:AG16"/>
    <mergeCell ref="AH15:AH16"/>
    <mergeCell ref="AI15:AI16"/>
    <mergeCell ref="AJ15:AJ16"/>
    <mergeCell ref="U17:U18"/>
    <mergeCell ref="V17:V18"/>
    <mergeCell ref="W17:W18"/>
    <mergeCell ref="X17:X18"/>
    <mergeCell ref="Y17:Y18"/>
    <mergeCell ref="Z17:Z18"/>
    <mergeCell ref="AA17:AA18"/>
    <mergeCell ref="AB17:AB18"/>
    <mergeCell ref="AC17:AC18"/>
    <mergeCell ref="AD17:AD18"/>
    <mergeCell ref="AE17:AE18"/>
    <mergeCell ref="AF17:AF18"/>
    <mergeCell ref="AG17:AG18"/>
    <mergeCell ref="AH17:AH18"/>
    <mergeCell ref="AI17:AI18"/>
    <mergeCell ref="AJ17:AJ18"/>
    <mergeCell ref="U19:U20"/>
    <mergeCell ref="V19:V20"/>
    <mergeCell ref="W19:W20"/>
    <mergeCell ref="X19:X20"/>
    <mergeCell ref="Y19:Y20"/>
    <mergeCell ref="Z19:Z20"/>
    <mergeCell ref="AA19:AA20"/>
    <mergeCell ref="AB19:AB20"/>
    <mergeCell ref="AC19:AC20"/>
    <mergeCell ref="AD19:AD20"/>
    <mergeCell ref="AE19:AE20"/>
    <mergeCell ref="AF19:AF20"/>
    <mergeCell ref="AG19:AG20"/>
    <mergeCell ref="AH19:AH20"/>
    <mergeCell ref="AI19:AI20"/>
    <mergeCell ref="AJ19:AJ20"/>
    <mergeCell ref="U21:U22"/>
    <mergeCell ref="V21:V22"/>
    <mergeCell ref="W21:W22"/>
    <mergeCell ref="X21:X22"/>
    <mergeCell ref="Y21:Y22"/>
    <mergeCell ref="Z21:Z22"/>
    <mergeCell ref="AA21:AA22"/>
    <mergeCell ref="AB21:AB22"/>
    <mergeCell ref="AC21:AC22"/>
    <mergeCell ref="AD21:AD22"/>
    <mergeCell ref="AE21:AE22"/>
    <mergeCell ref="AF21:AF22"/>
    <mergeCell ref="AG21:AG22"/>
    <mergeCell ref="AH21:AH22"/>
    <mergeCell ref="AI21:AI22"/>
    <mergeCell ref="AJ21:AJ22"/>
    <mergeCell ref="U23:U24"/>
    <mergeCell ref="V23:V24"/>
    <mergeCell ref="W23:W24"/>
    <mergeCell ref="X23:X24"/>
    <mergeCell ref="Y23:Y24"/>
    <mergeCell ref="Z23:Z24"/>
    <mergeCell ref="AA23:AA24"/>
    <mergeCell ref="AB23:AB24"/>
    <mergeCell ref="AC23:AC24"/>
    <mergeCell ref="AD23:AD24"/>
    <mergeCell ref="AE23:AE24"/>
    <mergeCell ref="AF23:AF24"/>
    <mergeCell ref="AG23:AG24"/>
    <mergeCell ref="AH23:AH24"/>
    <mergeCell ref="AI23:AI24"/>
    <mergeCell ref="AJ23:AJ24"/>
    <mergeCell ref="U25:U26"/>
    <mergeCell ref="V25:V26"/>
    <mergeCell ref="W25:W26"/>
    <mergeCell ref="X25:X26"/>
    <mergeCell ref="Y25:Y26"/>
    <mergeCell ref="Z25:Z26"/>
    <mergeCell ref="AA25:AA26"/>
    <mergeCell ref="AB25:AB26"/>
    <mergeCell ref="AC25:AC26"/>
    <mergeCell ref="AD25:AD26"/>
    <mergeCell ref="AE25:AE26"/>
    <mergeCell ref="AF25:AF26"/>
    <mergeCell ref="AG25:AG26"/>
    <mergeCell ref="AH25:AH26"/>
    <mergeCell ref="AI25:AI26"/>
    <mergeCell ref="AJ25:AJ26"/>
    <mergeCell ref="U27:U28"/>
    <mergeCell ref="V27:V28"/>
    <mergeCell ref="W27:W28"/>
    <mergeCell ref="X27:X28"/>
    <mergeCell ref="Y27:Y28"/>
    <mergeCell ref="Z27:Z28"/>
    <mergeCell ref="AA27:AA28"/>
    <mergeCell ref="AB27:AB28"/>
    <mergeCell ref="AC27:AC28"/>
    <mergeCell ref="AD27:AD28"/>
    <mergeCell ref="AE27:AE28"/>
    <mergeCell ref="AF27:AF28"/>
    <mergeCell ref="AG27:AG28"/>
    <mergeCell ref="AH27:AH28"/>
    <mergeCell ref="AI27:AI28"/>
    <mergeCell ref="AJ27:AJ28"/>
    <mergeCell ref="U29:U30"/>
    <mergeCell ref="V29:V30"/>
    <mergeCell ref="W29:W30"/>
    <mergeCell ref="X29:X30"/>
    <mergeCell ref="Y29:Y30"/>
    <mergeCell ref="Z29:Z30"/>
    <mergeCell ref="AA29:AA30"/>
    <mergeCell ref="AB29:AB30"/>
    <mergeCell ref="AC29:AC30"/>
    <mergeCell ref="AD29:AD30"/>
    <mergeCell ref="AE29:AE30"/>
    <mergeCell ref="AF29:AF30"/>
    <mergeCell ref="AG29:AG30"/>
    <mergeCell ref="AH29:AH30"/>
    <mergeCell ref="AI29:AI30"/>
    <mergeCell ref="AJ29:AJ30"/>
    <mergeCell ref="U31:U32"/>
    <mergeCell ref="V31:V32"/>
    <mergeCell ref="W31:W32"/>
    <mergeCell ref="X31:X32"/>
    <mergeCell ref="Y31:Y32"/>
    <mergeCell ref="Z31:Z32"/>
    <mergeCell ref="AA31:AA32"/>
    <mergeCell ref="AB31:AB32"/>
    <mergeCell ref="AC31:AC32"/>
    <mergeCell ref="AD31:AD32"/>
    <mergeCell ref="AE31:AE32"/>
    <mergeCell ref="AF31:AF32"/>
    <mergeCell ref="AG31:AG32"/>
    <mergeCell ref="AH31:AH32"/>
    <mergeCell ref="AI31:AI32"/>
    <mergeCell ref="AJ31:AJ32"/>
    <mergeCell ref="U33:U34"/>
    <mergeCell ref="V33:V34"/>
    <mergeCell ref="W33:W34"/>
    <mergeCell ref="X33:X34"/>
    <mergeCell ref="Y33:Y34"/>
    <mergeCell ref="Z33:Z34"/>
    <mergeCell ref="AA33:AA34"/>
    <mergeCell ref="AB33:AB34"/>
    <mergeCell ref="AC33:AC34"/>
    <mergeCell ref="AD33:AD34"/>
    <mergeCell ref="AE33:AE34"/>
    <mergeCell ref="AF33:AF34"/>
    <mergeCell ref="AG33:AG34"/>
    <mergeCell ref="AH33:AH34"/>
    <mergeCell ref="AI33:AI34"/>
    <mergeCell ref="AJ33:AJ34"/>
    <mergeCell ref="U35:U36"/>
    <mergeCell ref="V35:V36"/>
    <mergeCell ref="W35:W36"/>
    <mergeCell ref="X35:X36"/>
    <mergeCell ref="Y35:Y36"/>
    <mergeCell ref="Z35:Z36"/>
    <mergeCell ref="AA35:AA36"/>
    <mergeCell ref="AB35:AB36"/>
    <mergeCell ref="AC35:AC36"/>
    <mergeCell ref="AD35:AD36"/>
    <mergeCell ref="AE35:AE36"/>
    <mergeCell ref="AF35:AF36"/>
    <mergeCell ref="AG35:AG36"/>
    <mergeCell ref="AH35:AH36"/>
    <mergeCell ref="AI35:AI36"/>
    <mergeCell ref="AJ35:AJ36"/>
    <mergeCell ref="U37:U38"/>
    <mergeCell ref="V37:V38"/>
    <mergeCell ref="W37:W38"/>
    <mergeCell ref="X37:X38"/>
    <mergeCell ref="Y37:Y38"/>
    <mergeCell ref="Z37:Z38"/>
    <mergeCell ref="AA37:AA38"/>
    <mergeCell ref="AB37:AB38"/>
    <mergeCell ref="AC37:AC38"/>
    <mergeCell ref="AD37:AD38"/>
    <mergeCell ref="AE37:AE38"/>
    <mergeCell ref="AF37:AF38"/>
    <mergeCell ref="AG37:AG38"/>
    <mergeCell ref="AH37:AH38"/>
    <mergeCell ref="AI37:AI38"/>
    <mergeCell ref="AJ37:AJ38"/>
    <mergeCell ref="U39:U40"/>
    <mergeCell ref="V39:V40"/>
    <mergeCell ref="W39:W40"/>
    <mergeCell ref="X39:X40"/>
    <mergeCell ref="Y39:Y40"/>
    <mergeCell ref="Z39:Z40"/>
    <mergeCell ref="AA39:AA40"/>
    <mergeCell ref="AB39:AB40"/>
    <mergeCell ref="AC39:AC40"/>
    <mergeCell ref="AD39:AD40"/>
    <mergeCell ref="AE39:AE40"/>
    <mergeCell ref="AF39:AF40"/>
    <mergeCell ref="AG39:AG40"/>
    <mergeCell ref="AH39:AH40"/>
    <mergeCell ref="AI39:AI40"/>
    <mergeCell ref="AJ39:AJ40"/>
    <mergeCell ref="U41:U42"/>
    <mergeCell ref="V41:V42"/>
    <mergeCell ref="W41:W42"/>
    <mergeCell ref="X41:X42"/>
    <mergeCell ref="Y41:Y42"/>
    <mergeCell ref="Z41:Z42"/>
    <mergeCell ref="AA41:AA42"/>
    <mergeCell ref="AB41:AB42"/>
    <mergeCell ref="AC41:AC42"/>
    <mergeCell ref="AD41:AD42"/>
    <mergeCell ref="AE41:AE42"/>
    <mergeCell ref="AF41:AF42"/>
    <mergeCell ref="AG41:AG42"/>
    <mergeCell ref="AH41:AH42"/>
    <mergeCell ref="AI41:AI42"/>
    <mergeCell ref="AJ41:AJ42"/>
    <mergeCell ref="U43:U44"/>
    <mergeCell ref="V43:V44"/>
    <mergeCell ref="W43:W44"/>
    <mergeCell ref="X43:X44"/>
    <mergeCell ref="Y43:Y44"/>
    <mergeCell ref="Z43:Z44"/>
    <mergeCell ref="AA43:AA44"/>
    <mergeCell ref="AB43:AB44"/>
    <mergeCell ref="AC43:AC44"/>
    <mergeCell ref="AD43:AD44"/>
    <mergeCell ref="AE43:AE44"/>
    <mergeCell ref="AF43:AF44"/>
    <mergeCell ref="AG43:AG44"/>
    <mergeCell ref="AH43:AH44"/>
    <mergeCell ref="AI43:AI44"/>
    <mergeCell ref="AJ43:AJ44"/>
    <mergeCell ref="U45:U46"/>
    <mergeCell ref="V45:V46"/>
    <mergeCell ref="W45:W46"/>
    <mergeCell ref="X45:X46"/>
    <mergeCell ref="Y45:Y46"/>
    <mergeCell ref="Z45:Z46"/>
    <mergeCell ref="AA45:AA46"/>
    <mergeCell ref="AB45:AB46"/>
    <mergeCell ref="AC45:AC46"/>
    <mergeCell ref="AD45:AD46"/>
    <mergeCell ref="AE45:AE46"/>
    <mergeCell ref="AF45:AF46"/>
    <mergeCell ref="AG45:AG46"/>
    <mergeCell ref="AH45:AH46"/>
    <mergeCell ref="AI45:AI46"/>
    <mergeCell ref="AJ45:AJ46"/>
    <mergeCell ref="U47:U48"/>
    <mergeCell ref="V47:V48"/>
    <mergeCell ref="W47:W48"/>
    <mergeCell ref="X47:X48"/>
    <mergeCell ref="Y47:Y48"/>
    <mergeCell ref="Z47:Z48"/>
    <mergeCell ref="AA47:AA48"/>
    <mergeCell ref="AB47:AB48"/>
    <mergeCell ref="AC47:AC48"/>
    <mergeCell ref="AD47:AD48"/>
    <mergeCell ref="AE47:AE48"/>
    <mergeCell ref="AF47:AF48"/>
    <mergeCell ref="AG47:AG48"/>
    <mergeCell ref="AH47:AH48"/>
    <mergeCell ref="AI47:AI48"/>
    <mergeCell ref="AJ47:AJ48"/>
    <mergeCell ref="U49:U50"/>
    <mergeCell ref="V49:V50"/>
    <mergeCell ref="W49:W50"/>
    <mergeCell ref="X49:X50"/>
    <mergeCell ref="Y49:Y50"/>
    <mergeCell ref="Z49:Z50"/>
    <mergeCell ref="AA49:AA50"/>
    <mergeCell ref="AB49:AB50"/>
    <mergeCell ref="AC49:AC50"/>
    <mergeCell ref="AD49:AD50"/>
    <mergeCell ref="AE49:AE50"/>
    <mergeCell ref="AF49:AF50"/>
    <mergeCell ref="AG49:AG50"/>
    <mergeCell ref="AH49:AH50"/>
    <mergeCell ref="AI49:AI50"/>
    <mergeCell ref="AJ49:AJ50"/>
    <mergeCell ref="U51:U52"/>
    <mergeCell ref="V51:V52"/>
    <mergeCell ref="W51:W52"/>
    <mergeCell ref="X51:X52"/>
    <mergeCell ref="Y51:Y52"/>
    <mergeCell ref="Z51:Z52"/>
    <mergeCell ref="AA51:AA52"/>
    <mergeCell ref="AB51:AB52"/>
    <mergeCell ref="AC51:AC52"/>
    <mergeCell ref="AD51:AD52"/>
    <mergeCell ref="AE51:AE52"/>
    <mergeCell ref="AF51:AF52"/>
    <mergeCell ref="AG51:AG52"/>
    <mergeCell ref="AH51:AH52"/>
    <mergeCell ref="AI51:AI52"/>
    <mergeCell ref="AJ51:AJ52"/>
    <mergeCell ref="U53:U54"/>
    <mergeCell ref="V53:V54"/>
    <mergeCell ref="W53:W54"/>
    <mergeCell ref="X53:X54"/>
    <mergeCell ref="Y53:Y54"/>
    <mergeCell ref="Z53:Z54"/>
    <mergeCell ref="AA53:AA54"/>
    <mergeCell ref="AB53:AB54"/>
    <mergeCell ref="AC53:AC54"/>
    <mergeCell ref="AD53:AD54"/>
    <mergeCell ref="AE53:AE54"/>
    <mergeCell ref="AF53:AF54"/>
    <mergeCell ref="AG53:AG54"/>
    <mergeCell ref="AH53:AH54"/>
    <mergeCell ref="AI53:AI54"/>
    <mergeCell ref="AJ53:AJ54"/>
    <mergeCell ref="U55:U56"/>
    <mergeCell ref="V55:V56"/>
    <mergeCell ref="W55:W56"/>
    <mergeCell ref="X55:X56"/>
    <mergeCell ref="Y55:Y56"/>
    <mergeCell ref="Z55:Z56"/>
    <mergeCell ref="AA55:AA56"/>
    <mergeCell ref="AB55:AB56"/>
    <mergeCell ref="AC55:AC56"/>
    <mergeCell ref="AD55:AD56"/>
    <mergeCell ref="AE55:AE56"/>
    <mergeCell ref="AF55:AF56"/>
    <mergeCell ref="AG55:AG56"/>
    <mergeCell ref="AH55:AH56"/>
    <mergeCell ref="AI55:AI56"/>
    <mergeCell ref="AJ55:AJ56"/>
    <mergeCell ref="U57:U58"/>
    <mergeCell ref="V57:V58"/>
    <mergeCell ref="W57:W58"/>
    <mergeCell ref="X57:X58"/>
    <mergeCell ref="Y57:Y58"/>
    <mergeCell ref="Z57:Z58"/>
    <mergeCell ref="AA57:AA58"/>
    <mergeCell ref="AB57:AB58"/>
    <mergeCell ref="AC57:AC58"/>
    <mergeCell ref="AD57:AD58"/>
    <mergeCell ref="AE57:AE58"/>
    <mergeCell ref="AF57:AF58"/>
    <mergeCell ref="AG57:AG58"/>
    <mergeCell ref="AH57:AH58"/>
    <mergeCell ref="AI57:AI58"/>
    <mergeCell ref="AJ57:AJ58"/>
    <mergeCell ref="U59:U60"/>
    <mergeCell ref="V59:V60"/>
    <mergeCell ref="W59:W60"/>
    <mergeCell ref="X59:X60"/>
    <mergeCell ref="Y59:Y60"/>
    <mergeCell ref="Z59:Z60"/>
    <mergeCell ref="AA59:AA60"/>
    <mergeCell ref="AB59:AB60"/>
    <mergeCell ref="AC59:AC60"/>
    <mergeCell ref="AD59:AD60"/>
    <mergeCell ref="AE59:AE60"/>
    <mergeCell ref="AF59:AF60"/>
    <mergeCell ref="AG59:AG60"/>
    <mergeCell ref="AH59:AH60"/>
    <mergeCell ref="AI59:AI60"/>
    <mergeCell ref="AJ59:AJ60"/>
    <mergeCell ref="U61:U62"/>
    <mergeCell ref="V61:V62"/>
    <mergeCell ref="W61:W62"/>
    <mergeCell ref="X61:X62"/>
    <mergeCell ref="Y61:Y62"/>
    <mergeCell ref="Z61:Z62"/>
    <mergeCell ref="AA61:AA62"/>
    <mergeCell ref="AB61:AB62"/>
    <mergeCell ref="AC61:AC62"/>
    <mergeCell ref="AD61:AD62"/>
    <mergeCell ref="AE61:AE62"/>
    <mergeCell ref="AF61:AF62"/>
    <mergeCell ref="AG61:AG62"/>
    <mergeCell ref="AH61:AH62"/>
    <mergeCell ref="AI61:AI62"/>
    <mergeCell ref="AJ61:AJ62"/>
    <mergeCell ref="U63:U64"/>
    <mergeCell ref="V63:V64"/>
    <mergeCell ref="W63:W64"/>
    <mergeCell ref="X63:X64"/>
    <mergeCell ref="Y63:Y64"/>
    <mergeCell ref="Z63:Z64"/>
    <mergeCell ref="AA63:AA64"/>
    <mergeCell ref="AB63:AB64"/>
    <mergeCell ref="AC63:AC64"/>
    <mergeCell ref="AD63:AD64"/>
    <mergeCell ref="AE63:AE64"/>
    <mergeCell ref="AF63:AF64"/>
    <mergeCell ref="AG63:AG64"/>
    <mergeCell ref="AH63:AH64"/>
    <mergeCell ref="AI63:AI64"/>
    <mergeCell ref="AJ63:AJ64"/>
    <mergeCell ref="U65:U66"/>
    <mergeCell ref="V65:V66"/>
    <mergeCell ref="W65:W66"/>
    <mergeCell ref="X65:X66"/>
    <mergeCell ref="Y65:Y66"/>
    <mergeCell ref="Z65:Z66"/>
    <mergeCell ref="AA65:AA66"/>
    <mergeCell ref="AB65:AB66"/>
    <mergeCell ref="AC65:AC66"/>
    <mergeCell ref="AD65:AD66"/>
    <mergeCell ref="AE65:AE66"/>
    <mergeCell ref="AF65:AF66"/>
    <mergeCell ref="AG65:AG66"/>
    <mergeCell ref="AH65:AH66"/>
    <mergeCell ref="AI65:AI66"/>
    <mergeCell ref="AJ65:AJ66"/>
    <mergeCell ref="U67:U68"/>
    <mergeCell ref="V67:V68"/>
    <mergeCell ref="W67:W68"/>
    <mergeCell ref="X67:X68"/>
    <mergeCell ref="Y67:Y68"/>
    <mergeCell ref="Z67:Z68"/>
    <mergeCell ref="AA67:AA68"/>
    <mergeCell ref="AB67:AB68"/>
    <mergeCell ref="AC67:AC68"/>
    <mergeCell ref="AD67:AD68"/>
    <mergeCell ref="AE67:AE68"/>
    <mergeCell ref="AF67:AF68"/>
    <mergeCell ref="AG67:AG68"/>
    <mergeCell ref="AH67:AH68"/>
    <mergeCell ref="AI67:AI68"/>
    <mergeCell ref="AJ67:AJ68"/>
    <mergeCell ref="U69:U70"/>
    <mergeCell ref="V69:V70"/>
    <mergeCell ref="W69:W70"/>
    <mergeCell ref="X69:X70"/>
    <mergeCell ref="Y69:Y70"/>
    <mergeCell ref="Z69:Z70"/>
    <mergeCell ref="AA69:AA70"/>
    <mergeCell ref="AB69:AB70"/>
    <mergeCell ref="AC69:AC70"/>
    <mergeCell ref="AD69:AD70"/>
    <mergeCell ref="AE69:AE70"/>
    <mergeCell ref="AF69:AF70"/>
    <mergeCell ref="AG69:AG70"/>
    <mergeCell ref="AH69:AH70"/>
    <mergeCell ref="AI69:AI70"/>
    <mergeCell ref="AJ69:AJ70"/>
    <mergeCell ref="U71:U72"/>
    <mergeCell ref="V71:V72"/>
    <mergeCell ref="W71:W72"/>
    <mergeCell ref="X71:X72"/>
    <mergeCell ref="Y71:Y72"/>
    <mergeCell ref="Z71:Z72"/>
    <mergeCell ref="AA71:AA72"/>
    <mergeCell ref="AB71:AB72"/>
    <mergeCell ref="AC71:AC72"/>
    <mergeCell ref="AD71:AD72"/>
    <mergeCell ref="AE71:AE72"/>
    <mergeCell ref="AF71:AF72"/>
    <mergeCell ref="AG71:AG72"/>
    <mergeCell ref="AH71:AH72"/>
    <mergeCell ref="AI71:AI72"/>
    <mergeCell ref="AJ71:AJ72"/>
    <mergeCell ref="U73:U74"/>
    <mergeCell ref="V73:V74"/>
    <mergeCell ref="W73:W74"/>
    <mergeCell ref="X73:X74"/>
    <mergeCell ref="Y73:Y74"/>
    <mergeCell ref="Z73:Z74"/>
    <mergeCell ref="AA73:AA74"/>
    <mergeCell ref="AB73:AB74"/>
    <mergeCell ref="AC73:AC74"/>
    <mergeCell ref="AD73:AD74"/>
    <mergeCell ref="AE73:AE74"/>
    <mergeCell ref="AF73:AF74"/>
    <mergeCell ref="AG73:AG74"/>
    <mergeCell ref="AH73:AH74"/>
    <mergeCell ref="AI73:AI74"/>
    <mergeCell ref="AJ73:AJ74"/>
    <mergeCell ref="U75:U76"/>
    <mergeCell ref="V75:V76"/>
    <mergeCell ref="W75:W76"/>
    <mergeCell ref="X75:X76"/>
    <mergeCell ref="Y75:Y76"/>
    <mergeCell ref="Z75:Z76"/>
    <mergeCell ref="AA75:AA76"/>
    <mergeCell ref="AB75:AB76"/>
    <mergeCell ref="AC75:AC76"/>
    <mergeCell ref="AD75:AD76"/>
    <mergeCell ref="AE75:AE76"/>
    <mergeCell ref="AF75:AF76"/>
    <mergeCell ref="AG75:AG76"/>
    <mergeCell ref="AH75:AH76"/>
    <mergeCell ref="AI75:AI76"/>
    <mergeCell ref="AJ75:AJ76"/>
    <mergeCell ref="U77:U78"/>
    <mergeCell ref="V77:V78"/>
    <mergeCell ref="W77:W78"/>
    <mergeCell ref="X77:X78"/>
    <mergeCell ref="Y77:Y78"/>
    <mergeCell ref="Z77:Z78"/>
    <mergeCell ref="AA77:AA78"/>
    <mergeCell ref="AB77:AB78"/>
    <mergeCell ref="AC77:AC78"/>
    <mergeCell ref="AD77:AD78"/>
    <mergeCell ref="AE77:AE78"/>
    <mergeCell ref="AF77:AF78"/>
    <mergeCell ref="AG77:AG78"/>
    <mergeCell ref="AH77:AH78"/>
    <mergeCell ref="AI77:AI78"/>
    <mergeCell ref="AJ77:AJ78"/>
    <mergeCell ref="U79:U80"/>
    <mergeCell ref="V79:V80"/>
    <mergeCell ref="W79:W80"/>
    <mergeCell ref="X79:X80"/>
    <mergeCell ref="Y79:Y80"/>
    <mergeCell ref="Z79:Z80"/>
    <mergeCell ref="AA79:AA80"/>
    <mergeCell ref="AB79:AB80"/>
    <mergeCell ref="AC79:AC80"/>
    <mergeCell ref="AD79:AD80"/>
    <mergeCell ref="AE79:AE80"/>
    <mergeCell ref="AF79:AF80"/>
    <mergeCell ref="AG79:AG80"/>
    <mergeCell ref="AH79:AH80"/>
    <mergeCell ref="AI79:AI80"/>
    <mergeCell ref="AJ79:AJ80"/>
    <mergeCell ref="U81:U82"/>
    <mergeCell ref="V81:V82"/>
    <mergeCell ref="W81:W82"/>
    <mergeCell ref="X81:X82"/>
    <mergeCell ref="Y81:Y82"/>
    <mergeCell ref="Z81:Z82"/>
    <mergeCell ref="AA81:AA82"/>
    <mergeCell ref="AB81:AB82"/>
    <mergeCell ref="AC81:AC82"/>
    <mergeCell ref="AD81:AD82"/>
    <mergeCell ref="AE81:AE82"/>
    <mergeCell ref="AF81:AF82"/>
    <mergeCell ref="AG81:AG82"/>
    <mergeCell ref="AH81:AH82"/>
    <mergeCell ref="AI81:AI82"/>
    <mergeCell ref="AJ81:AJ82"/>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I83:AI84"/>
    <mergeCell ref="AJ83:AJ84"/>
    <mergeCell ref="U85:U86"/>
    <mergeCell ref="V85:V86"/>
    <mergeCell ref="W85:W86"/>
    <mergeCell ref="X85:X86"/>
    <mergeCell ref="Y85:Y86"/>
    <mergeCell ref="Z85:Z86"/>
    <mergeCell ref="AA85:AA86"/>
    <mergeCell ref="AB85:AB86"/>
    <mergeCell ref="AC85:AC86"/>
    <mergeCell ref="AD85:AD86"/>
    <mergeCell ref="AE85:AE86"/>
    <mergeCell ref="AF85:AF86"/>
    <mergeCell ref="AG85:AG86"/>
    <mergeCell ref="AH85:AH86"/>
    <mergeCell ref="AI85:AI86"/>
    <mergeCell ref="AJ85:AJ86"/>
    <mergeCell ref="U87:U88"/>
    <mergeCell ref="V87:V88"/>
    <mergeCell ref="W87:W88"/>
    <mergeCell ref="X87:X88"/>
    <mergeCell ref="Y87:Y88"/>
    <mergeCell ref="Z87:Z88"/>
    <mergeCell ref="AA87:AA88"/>
    <mergeCell ref="AB87:AB88"/>
    <mergeCell ref="AC87:AC88"/>
    <mergeCell ref="AD87:AD88"/>
    <mergeCell ref="AE87:AE88"/>
    <mergeCell ref="AF87:AF88"/>
    <mergeCell ref="AG87:AG88"/>
    <mergeCell ref="AH87:AH88"/>
    <mergeCell ref="AI87:AI88"/>
    <mergeCell ref="AJ87:AJ88"/>
    <mergeCell ref="U89:U90"/>
    <mergeCell ref="V89:V90"/>
    <mergeCell ref="W89:W90"/>
    <mergeCell ref="X89:X90"/>
    <mergeCell ref="Y89:Y90"/>
    <mergeCell ref="Z89:Z90"/>
    <mergeCell ref="AA89:AA90"/>
    <mergeCell ref="AB89:AB90"/>
    <mergeCell ref="AC89:AC90"/>
    <mergeCell ref="AD89:AD90"/>
    <mergeCell ref="AE89:AE90"/>
    <mergeCell ref="AF89:AF90"/>
    <mergeCell ref="AG89:AG90"/>
    <mergeCell ref="AH89:AH90"/>
    <mergeCell ref="AI89:AI90"/>
    <mergeCell ref="AJ89:AJ90"/>
    <mergeCell ref="U91:U92"/>
    <mergeCell ref="V91:V92"/>
    <mergeCell ref="W91:W92"/>
    <mergeCell ref="X91:X92"/>
    <mergeCell ref="Y91:Y92"/>
    <mergeCell ref="Z91:Z92"/>
    <mergeCell ref="AA91:AA92"/>
    <mergeCell ref="AB91:AB92"/>
    <mergeCell ref="AC91:AC92"/>
    <mergeCell ref="AD91:AD92"/>
    <mergeCell ref="AE91:AE92"/>
    <mergeCell ref="AF91:AF92"/>
    <mergeCell ref="AG91:AG92"/>
    <mergeCell ref="AH91:AH92"/>
    <mergeCell ref="AI91:AI92"/>
    <mergeCell ref="AJ91:AJ92"/>
    <mergeCell ref="U93:U94"/>
    <mergeCell ref="V93:V94"/>
    <mergeCell ref="W93:W94"/>
    <mergeCell ref="X93:X94"/>
    <mergeCell ref="Y93:Y94"/>
    <mergeCell ref="Z93:Z94"/>
    <mergeCell ref="AA93:AA94"/>
    <mergeCell ref="AB93:AB94"/>
    <mergeCell ref="AC93:AC94"/>
    <mergeCell ref="AD93:AD94"/>
    <mergeCell ref="AE93:AE94"/>
    <mergeCell ref="AF93:AF94"/>
    <mergeCell ref="AG93:AG94"/>
    <mergeCell ref="AH93:AH94"/>
    <mergeCell ref="AI93:AI94"/>
    <mergeCell ref="AJ93:AJ94"/>
    <mergeCell ref="U95:U96"/>
    <mergeCell ref="V95:V96"/>
    <mergeCell ref="W95:W96"/>
    <mergeCell ref="X95:X96"/>
    <mergeCell ref="Y95:Y96"/>
    <mergeCell ref="Z95:Z96"/>
    <mergeCell ref="AA95:AA96"/>
    <mergeCell ref="AB95:AB96"/>
    <mergeCell ref="AC95:AC96"/>
    <mergeCell ref="AD95:AD96"/>
    <mergeCell ref="AE95:AE96"/>
    <mergeCell ref="AF95:AF96"/>
    <mergeCell ref="AG95:AG96"/>
    <mergeCell ref="AH95:AH96"/>
    <mergeCell ref="AI95:AI96"/>
    <mergeCell ref="AJ95:AJ96"/>
    <mergeCell ref="U97:U98"/>
    <mergeCell ref="V97:V98"/>
    <mergeCell ref="W97:W98"/>
    <mergeCell ref="X97:X98"/>
    <mergeCell ref="Y97:Y98"/>
    <mergeCell ref="Z97:Z98"/>
    <mergeCell ref="AA97:AA98"/>
    <mergeCell ref="AB97:AB98"/>
    <mergeCell ref="AC97:AC98"/>
    <mergeCell ref="AD97:AD98"/>
    <mergeCell ref="AE97:AE98"/>
    <mergeCell ref="AF97:AF98"/>
    <mergeCell ref="AG97:AG98"/>
    <mergeCell ref="AH97:AH98"/>
    <mergeCell ref="AI97:AI98"/>
    <mergeCell ref="AJ97:AJ98"/>
    <mergeCell ref="U99:U100"/>
    <mergeCell ref="V99:V100"/>
    <mergeCell ref="W99:W100"/>
    <mergeCell ref="X99:X100"/>
    <mergeCell ref="Y99:Y100"/>
    <mergeCell ref="Z99:Z100"/>
    <mergeCell ref="AA99:AA100"/>
    <mergeCell ref="AB99:AB100"/>
    <mergeCell ref="AC99:AC100"/>
    <mergeCell ref="AD99:AD100"/>
    <mergeCell ref="AE99:AE100"/>
    <mergeCell ref="AF99:AF100"/>
    <mergeCell ref="AG99:AG100"/>
    <mergeCell ref="AH99:AH100"/>
    <mergeCell ref="AI99:AI100"/>
    <mergeCell ref="AJ99:AJ100"/>
    <mergeCell ref="U101:U102"/>
    <mergeCell ref="V101:V102"/>
    <mergeCell ref="W101:W102"/>
    <mergeCell ref="X101:X102"/>
    <mergeCell ref="Y101:Y102"/>
    <mergeCell ref="Z101:Z102"/>
    <mergeCell ref="AA101:AA102"/>
    <mergeCell ref="AB101:AB102"/>
    <mergeCell ref="AC101:AC102"/>
    <mergeCell ref="AD101:AD102"/>
    <mergeCell ref="AE101:AE102"/>
    <mergeCell ref="AF101:AF102"/>
    <mergeCell ref="AG101:AG102"/>
    <mergeCell ref="AH101:AH102"/>
    <mergeCell ref="AI101:AI102"/>
    <mergeCell ref="AJ101:AJ102"/>
    <mergeCell ref="X103:X104"/>
    <mergeCell ref="Y103:Y104"/>
    <mergeCell ref="Z103:Z104"/>
    <mergeCell ref="AA103:AA104"/>
    <mergeCell ref="AB103:AB104"/>
    <mergeCell ref="AC103:AC104"/>
    <mergeCell ref="AD103:AD104"/>
    <mergeCell ref="AE103:AE104"/>
    <mergeCell ref="AF103:AF104"/>
    <mergeCell ref="AG103:AG104"/>
    <mergeCell ref="AH103:AH104"/>
    <mergeCell ref="AI103:AI104"/>
    <mergeCell ref="AJ103:AJ104"/>
    <mergeCell ref="U105:U106"/>
    <mergeCell ref="V105:V106"/>
    <mergeCell ref="W105:W106"/>
    <mergeCell ref="X105:X106"/>
    <mergeCell ref="Y105:Y106"/>
    <mergeCell ref="Z105:Z106"/>
    <mergeCell ref="AA105:AA106"/>
    <mergeCell ref="AB105:AB106"/>
    <mergeCell ref="AC105:AC106"/>
    <mergeCell ref="AD105:AD106"/>
    <mergeCell ref="AE105:AE106"/>
    <mergeCell ref="AF105:AF106"/>
    <mergeCell ref="AG105:AG106"/>
    <mergeCell ref="AH105:AH106"/>
    <mergeCell ref="AI105:AI106"/>
    <mergeCell ref="AJ105:AJ106"/>
    <mergeCell ref="U107:U108"/>
    <mergeCell ref="V107:V108"/>
    <mergeCell ref="W107:W108"/>
    <mergeCell ref="X107:X108"/>
    <mergeCell ref="Y107:Y108"/>
    <mergeCell ref="Z107:Z108"/>
    <mergeCell ref="AA107:AA108"/>
    <mergeCell ref="AB107:AB108"/>
    <mergeCell ref="AC107:AC108"/>
    <mergeCell ref="AD107:AD108"/>
    <mergeCell ref="AE107:AE108"/>
    <mergeCell ref="AF107:AF108"/>
    <mergeCell ref="AG107:AG108"/>
    <mergeCell ref="AH107:AH108"/>
    <mergeCell ref="AI107:AI108"/>
    <mergeCell ref="AJ107:AJ108"/>
    <mergeCell ref="U109:U110"/>
    <mergeCell ref="V109:V110"/>
    <mergeCell ref="W109:W110"/>
    <mergeCell ref="X109:X110"/>
    <mergeCell ref="Y109:Y110"/>
    <mergeCell ref="Z109:Z110"/>
    <mergeCell ref="AA109:AA110"/>
    <mergeCell ref="AB109:AB110"/>
    <mergeCell ref="AC109:AC110"/>
    <mergeCell ref="AD109:AD110"/>
    <mergeCell ref="AE109:AE110"/>
    <mergeCell ref="AF109:AF110"/>
    <mergeCell ref="AG109:AG110"/>
    <mergeCell ref="AH109:AH110"/>
    <mergeCell ref="AI109:AI110"/>
    <mergeCell ref="AJ109:AJ110"/>
    <mergeCell ref="U111:U112"/>
    <mergeCell ref="V111:V112"/>
    <mergeCell ref="W111:W112"/>
    <mergeCell ref="X111:X112"/>
    <mergeCell ref="Y111:Y112"/>
    <mergeCell ref="Z111:Z112"/>
    <mergeCell ref="AA111:AA112"/>
    <mergeCell ref="AB111:AB112"/>
    <mergeCell ref="AC111:AC112"/>
    <mergeCell ref="AD111:AD112"/>
    <mergeCell ref="AE111:AE112"/>
    <mergeCell ref="AF111:AF112"/>
    <mergeCell ref="AG111:AG112"/>
    <mergeCell ref="AH111:AH112"/>
    <mergeCell ref="AI111:AI112"/>
    <mergeCell ref="AJ111:AJ112"/>
    <mergeCell ref="U113:U114"/>
    <mergeCell ref="V113:V114"/>
    <mergeCell ref="W113:W114"/>
    <mergeCell ref="X113:X114"/>
    <mergeCell ref="Y113:Y114"/>
    <mergeCell ref="Z113:Z114"/>
    <mergeCell ref="AA113:AA114"/>
    <mergeCell ref="AB113:AB114"/>
    <mergeCell ref="AC113:AC114"/>
    <mergeCell ref="AD113:AD114"/>
    <mergeCell ref="AE113:AE114"/>
    <mergeCell ref="AF113:AF114"/>
    <mergeCell ref="AG113:AG114"/>
    <mergeCell ref="AH113:AH114"/>
    <mergeCell ref="AI113:AI114"/>
    <mergeCell ref="AJ113:AJ114"/>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J115:AJ116"/>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H117:AH118"/>
    <mergeCell ref="AI117:AI118"/>
    <mergeCell ref="AJ117:AJ118"/>
    <mergeCell ref="U119:U120"/>
    <mergeCell ref="V119:V120"/>
    <mergeCell ref="W119:W120"/>
    <mergeCell ref="X119:X120"/>
    <mergeCell ref="Y119:Y120"/>
    <mergeCell ref="Z119:Z120"/>
    <mergeCell ref="AA119:AA120"/>
    <mergeCell ref="AB119:AB120"/>
    <mergeCell ref="AC119:AC120"/>
    <mergeCell ref="AD119:AD120"/>
    <mergeCell ref="AE119:AE120"/>
    <mergeCell ref="AF119:AF120"/>
    <mergeCell ref="AG119:AG120"/>
    <mergeCell ref="AH119:AH120"/>
    <mergeCell ref="AI119:AI120"/>
    <mergeCell ref="AJ119:AJ120"/>
    <mergeCell ref="U121:U122"/>
    <mergeCell ref="V121:V122"/>
    <mergeCell ref="W121:W122"/>
    <mergeCell ref="X121:X122"/>
    <mergeCell ref="Y121:Y122"/>
    <mergeCell ref="Z121:Z122"/>
    <mergeCell ref="AA121:AA122"/>
    <mergeCell ref="AB121:AB122"/>
    <mergeCell ref="AC121:AC122"/>
    <mergeCell ref="AD121:AD122"/>
    <mergeCell ref="AE121:AE122"/>
    <mergeCell ref="AF121:AF122"/>
    <mergeCell ref="AG121:AG122"/>
    <mergeCell ref="AH121:AH122"/>
    <mergeCell ref="AI121:AI122"/>
    <mergeCell ref="AJ121:AJ122"/>
    <mergeCell ref="U123:U124"/>
    <mergeCell ref="V123:V124"/>
    <mergeCell ref="W123:W124"/>
    <mergeCell ref="X123:X124"/>
    <mergeCell ref="Y123:Y124"/>
    <mergeCell ref="Z123:Z124"/>
    <mergeCell ref="AA123:AA124"/>
    <mergeCell ref="AB123:AB124"/>
    <mergeCell ref="AC123:AC124"/>
    <mergeCell ref="AD123:AD124"/>
    <mergeCell ref="AE123:AE124"/>
    <mergeCell ref="AF123:AF124"/>
    <mergeCell ref="AG123:AG124"/>
    <mergeCell ref="AH123:AH124"/>
    <mergeCell ref="AI123:AI124"/>
    <mergeCell ref="AJ123:AJ124"/>
    <mergeCell ref="U125:U126"/>
    <mergeCell ref="V125:V126"/>
    <mergeCell ref="W125:W126"/>
    <mergeCell ref="X125:X126"/>
    <mergeCell ref="Y125:Y126"/>
    <mergeCell ref="Z125:Z126"/>
    <mergeCell ref="AA125:AA126"/>
    <mergeCell ref="AB125:AB126"/>
    <mergeCell ref="AC125:AC126"/>
    <mergeCell ref="AD125:AD126"/>
    <mergeCell ref="AE125:AE126"/>
    <mergeCell ref="AF125:AF126"/>
    <mergeCell ref="AG125:AG126"/>
    <mergeCell ref="AH125:AH126"/>
    <mergeCell ref="AI125:AI126"/>
    <mergeCell ref="AJ125:AJ126"/>
    <mergeCell ref="U127:U128"/>
    <mergeCell ref="V127:V128"/>
    <mergeCell ref="W127:W128"/>
    <mergeCell ref="X127:X128"/>
    <mergeCell ref="Y127:Y128"/>
    <mergeCell ref="Z127:Z128"/>
    <mergeCell ref="AA127:AA128"/>
    <mergeCell ref="AB127:AB128"/>
    <mergeCell ref="AC127:AC128"/>
    <mergeCell ref="AD127:AD128"/>
    <mergeCell ref="AE127:AE128"/>
    <mergeCell ref="AF127:AF128"/>
    <mergeCell ref="AG127:AG128"/>
    <mergeCell ref="AH127:AH128"/>
    <mergeCell ref="AI127:AI128"/>
    <mergeCell ref="AJ127:AJ128"/>
    <mergeCell ref="U129:U130"/>
    <mergeCell ref="V129:V130"/>
    <mergeCell ref="W129:W130"/>
    <mergeCell ref="X129:X130"/>
    <mergeCell ref="Y129:Y130"/>
    <mergeCell ref="Z129:Z130"/>
    <mergeCell ref="AA129:AA130"/>
    <mergeCell ref="AB129:AB130"/>
    <mergeCell ref="AC129:AC130"/>
    <mergeCell ref="AD129:AD130"/>
    <mergeCell ref="AE129:AE130"/>
    <mergeCell ref="AF129:AF130"/>
    <mergeCell ref="AG129:AG130"/>
    <mergeCell ref="AH129:AH130"/>
    <mergeCell ref="AI129:AI130"/>
    <mergeCell ref="AJ129:AJ130"/>
    <mergeCell ref="U131:U132"/>
    <mergeCell ref="V131:V132"/>
    <mergeCell ref="W131:W132"/>
    <mergeCell ref="X131:X132"/>
    <mergeCell ref="Y131:Y132"/>
    <mergeCell ref="Z131:Z132"/>
    <mergeCell ref="AA131:AA132"/>
    <mergeCell ref="AB131:AB132"/>
    <mergeCell ref="AC131:AC132"/>
    <mergeCell ref="AD131:AD132"/>
    <mergeCell ref="AE131:AE132"/>
    <mergeCell ref="AF131:AF132"/>
    <mergeCell ref="AG131:AG132"/>
    <mergeCell ref="AH131:AH132"/>
    <mergeCell ref="AI131:AI132"/>
    <mergeCell ref="AJ131:AJ132"/>
    <mergeCell ref="U133:U134"/>
    <mergeCell ref="V133:V134"/>
    <mergeCell ref="W133:W134"/>
    <mergeCell ref="X133:X134"/>
    <mergeCell ref="Y133:Y134"/>
    <mergeCell ref="Z133:Z134"/>
    <mergeCell ref="AA133:AA134"/>
    <mergeCell ref="AB133:AB134"/>
    <mergeCell ref="AC133:AC134"/>
    <mergeCell ref="AD133:AD134"/>
    <mergeCell ref="AE133:AE134"/>
    <mergeCell ref="AF133:AF134"/>
    <mergeCell ref="AG133:AG134"/>
    <mergeCell ref="AH133:AH134"/>
    <mergeCell ref="AI133:AI134"/>
    <mergeCell ref="AJ133:AJ134"/>
    <mergeCell ref="U135:U136"/>
    <mergeCell ref="V135:V136"/>
    <mergeCell ref="W135:W136"/>
    <mergeCell ref="X135:X136"/>
    <mergeCell ref="Y135:Y136"/>
    <mergeCell ref="Z135:Z136"/>
    <mergeCell ref="AA135:AA136"/>
    <mergeCell ref="AB135:AB136"/>
    <mergeCell ref="AC135:AC136"/>
    <mergeCell ref="AD135:AD136"/>
    <mergeCell ref="AE135:AE136"/>
    <mergeCell ref="AF135:AF136"/>
    <mergeCell ref="AG135:AG136"/>
    <mergeCell ref="AH135:AH136"/>
    <mergeCell ref="AI135:AI136"/>
    <mergeCell ref="AJ135:AJ136"/>
    <mergeCell ref="U137:U138"/>
    <mergeCell ref="V137:V138"/>
    <mergeCell ref="W137:W138"/>
    <mergeCell ref="X137:X138"/>
    <mergeCell ref="Y137:Y138"/>
    <mergeCell ref="Z137:Z138"/>
    <mergeCell ref="AA137:AA138"/>
    <mergeCell ref="AB137:AB138"/>
    <mergeCell ref="AC137:AC138"/>
    <mergeCell ref="AD137:AD138"/>
    <mergeCell ref="AE137:AE138"/>
    <mergeCell ref="AF137:AF138"/>
    <mergeCell ref="AG137:AG138"/>
    <mergeCell ref="AH137:AH138"/>
    <mergeCell ref="AI137:AI138"/>
    <mergeCell ref="AJ137:AJ138"/>
    <mergeCell ref="U139:U140"/>
    <mergeCell ref="V139:V140"/>
    <mergeCell ref="W139:W140"/>
    <mergeCell ref="X139:X140"/>
    <mergeCell ref="Y139:Y140"/>
    <mergeCell ref="Z139:Z140"/>
    <mergeCell ref="AA139:AA140"/>
    <mergeCell ref="AB139:AB140"/>
    <mergeCell ref="AC139:AC140"/>
    <mergeCell ref="AD139:AD140"/>
    <mergeCell ref="AE139:AE140"/>
    <mergeCell ref="AF139:AF140"/>
    <mergeCell ref="AG139:AG140"/>
    <mergeCell ref="AH139:AH140"/>
    <mergeCell ref="AI139:AI140"/>
    <mergeCell ref="AJ139:AJ140"/>
    <mergeCell ref="U141:U142"/>
    <mergeCell ref="V141:V142"/>
    <mergeCell ref="W141:W142"/>
    <mergeCell ref="X141:X142"/>
    <mergeCell ref="Y141:Y142"/>
    <mergeCell ref="Z141:Z142"/>
    <mergeCell ref="AA141:AA142"/>
    <mergeCell ref="AB141:AB142"/>
    <mergeCell ref="AC141:AC142"/>
    <mergeCell ref="AD141:AD142"/>
    <mergeCell ref="AE141:AE142"/>
    <mergeCell ref="AF141:AF142"/>
    <mergeCell ref="AG141:AG142"/>
    <mergeCell ref="AH141:AH142"/>
    <mergeCell ref="AI141:AI142"/>
    <mergeCell ref="AJ141:AJ142"/>
    <mergeCell ref="U143:U144"/>
    <mergeCell ref="V143:V144"/>
    <mergeCell ref="W143:W144"/>
    <mergeCell ref="X143:X144"/>
    <mergeCell ref="Y143:Y144"/>
    <mergeCell ref="Z143:Z144"/>
    <mergeCell ref="AA143:AA144"/>
    <mergeCell ref="AB143:AB144"/>
    <mergeCell ref="AC143:AC144"/>
    <mergeCell ref="AD143:AD144"/>
    <mergeCell ref="AE143:AE144"/>
    <mergeCell ref="AF143:AF144"/>
    <mergeCell ref="AG143:AG144"/>
    <mergeCell ref="AH143:AH144"/>
    <mergeCell ref="AI143:AI144"/>
    <mergeCell ref="AJ143:AJ144"/>
    <mergeCell ref="U145:U146"/>
    <mergeCell ref="V145:V146"/>
    <mergeCell ref="W145:W146"/>
    <mergeCell ref="X145:X146"/>
    <mergeCell ref="Y145:Y146"/>
    <mergeCell ref="Z145:Z146"/>
    <mergeCell ref="AA145:AA146"/>
    <mergeCell ref="AB145:AB146"/>
    <mergeCell ref="AC145:AC146"/>
    <mergeCell ref="AD145:AD146"/>
    <mergeCell ref="AE145:AE146"/>
    <mergeCell ref="AF145:AF146"/>
    <mergeCell ref="AG145:AG146"/>
    <mergeCell ref="AH145:AH146"/>
    <mergeCell ref="AI145:AI146"/>
    <mergeCell ref="AJ145:AJ146"/>
    <mergeCell ref="U147:U148"/>
    <mergeCell ref="V147:V148"/>
    <mergeCell ref="W147:W148"/>
    <mergeCell ref="X147:X148"/>
    <mergeCell ref="Y147:Y148"/>
    <mergeCell ref="Z147:Z148"/>
    <mergeCell ref="AA147:AA148"/>
    <mergeCell ref="AB147:AB148"/>
    <mergeCell ref="AC147:AC148"/>
    <mergeCell ref="AD147:AD148"/>
    <mergeCell ref="AE147:AE148"/>
    <mergeCell ref="AF147:AF148"/>
    <mergeCell ref="AG147:AG148"/>
    <mergeCell ref="AH147:AH148"/>
    <mergeCell ref="AI147:AI148"/>
    <mergeCell ref="AJ147:AJ148"/>
    <mergeCell ref="U149:U150"/>
    <mergeCell ref="V149:V150"/>
    <mergeCell ref="W149:W150"/>
    <mergeCell ref="X149:X150"/>
    <mergeCell ref="Y149:Y150"/>
    <mergeCell ref="Z149:Z150"/>
    <mergeCell ref="AA149:AA150"/>
    <mergeCell ref="AB149:AB150"/>
    <mergeCell ref="AC149:AC150"/>
    <mergeCell ref="AD149:AD150"/>
    <mergeCell ref="AE149:AE150"/>
    <mergeCell ref="AF149:AF150"/>
    <mergeCell ref="AG149:AG150"/>
    <mergeCell ref="AH149:AH150"/>
    <mergeCell ref="AI149:AI150"/>
    <mergeCell ref="AJ149:AJ150"/>
    <mergeCell ref="U151:U152"/>
    <mergeCell ref="V151:V152"/>
    <mergeCell ref="W151:W152"/>
    <mergeCell ref="X151:X152"/>
    <mergeCell ref="Y151:Y152"/>
    <mergeCell ref="Z151:Z152"/>
    <mergeCell ref="AA151:AA152"/>
    <mergeCell ref="AB151:AB152"/>
    <mergeCell ref="AC151:AC152"/>
    <mergeCell ref="AD151:AD152"/>
    <mergeCell ref="AE151:AE152"/>
    <mergeCell ref="AF151:AF152"/>
    <mergeCell ref="AG151:AG152"/>
    <mergeCell ref="AH151:AH152"/>
    <mergeCell ref="AI151:AI152"/>
    <mergeCell ref="AJ151:AJ152"/>
    <mergeCell ref="U153:U154"/>
    <mergeCell ref="V153:V154"/>
    <mergeCell ref="W153:W154"/>
    <mergeCell ref="X153:X154"/>
    <mergeCell ref="Y153:Y154"/>
    <mergeCell ref="Z153:Z154"/>
    <mergeCell ref="AA153:AA154"/>
    <mergeCell ref="AB153:AB154"/>
    <mergeCell ref="AC153:AC154"/>
    <mergeCell ref="AD153:AD154"/>
    <mergeCell ref="AE153:AE154"/>
    <mergeCell ref="AF153:AF154"/>
    <mergeCell ref="AG153:AG154"/>
    <mergeCell ref="AH153:AH154"/>
    <mergeCell ref="AI153:AI154"/>
    <mergeCell ref="AJ153:AJ154"/>
    <mergeCell ref="U155:U156"/>
    <mergeCell ref="V155:V156"/>
    <mergeCell ref="W155:W156"/>
    <mergeCell ref="X155:X156"/>
    <mergeCell ref="Y155:Y156"/>
    <mergeCell ref="Z155:Z156"/>
    <mergeCell ref="AA155:AA156"/>
    <mergeCell ref="AB155:AB156"/>
    <mergeCell ref="AC155:AC156"/>
    <mergeCell ref="AD155:AD156"/>
    <mergeCell ref="AE155:AE156"/>
    <mergeCell ref="AF155:AF156"/>
    <mergeCell ref="AG155:AG156"/>
    <mergeCell ref="AH155:AH156"/>
    <mergeCell ref="AI155:AI156"/>
    <mergeCell ref="AJ155:AJ156"/>
    <mergeCell ref="U157:U158"/>
    <mergeCell ref="V157:V158"/>
    <mergeCell ref="W157:W158"/>
    <mergeCell ref="X157:X158"/>
    <mergeCell ref="Y157:Y158"/>
    <mergeCell ref="Z157:Z158"/>
    <mergeCell ref="AA157:AA158"/>
    <mergeCell ref="AB157:AB158"/>
    <mergeCell ref="AC157:AC158"/>
    <mergeCell ref="AD157:AD158"/>
    <mergeCell ref="AE157:AE158"/>
    <mergeCell ref="AF157:AF158"/>
    <mergeCell ref="AG157:AG158"/>
    <mergeCell ref="AH157:AH158"/>
    <mergeCell ref="AI157:AI158"/>
    <mergeCell ref="AJ157:AJ158"/>
    <mergeCell ref="U159:U160"/>
    <mergeCell ref="V159:V160"/>
    <mergeCell ref="W159:W160"/>
    <mergeCell ref="X159:X160"/>
    <mergeCell ref="Y159:Y160"/>
    <mergeCell ref="Z159:Z160"/>
    <mergeCell ref="AA159:AA160"/>
    <mergeCell ref="AB159:AB160"/>
    <mergeCell ref="AC159:AC160"/>
    <mergeCell ref="AD159:AD160"/>
    <mergeCell ref="AE159:AE160"/>
    <mergeCell ref="AF159:AF160"/>
    <mergeCell ref="AG159:AG160"/>
    <mergeCell ref="AH159:AH160"/>
    <mergeCell ref="AI159:AI160"/>
    <mergeCell ref="AJ159:AJ160"/>
    <mergeCell ref="U161:U162"/>
    <mergeCell ref="V161:V162"/>
    <mergeCell ref="W161:W162"/>
    <mergeCell ref="X161:X162"/>
    <mergeCell ref="Y161:Y162"/>
    <mergeCell ref="Z161:Z162"/>
    <mergeCell ref="AA161:AA162"/>
    <mergeCell ref="AB161:AB162"/>
    <mergeCell ref="AC161:AC162"/>
    <mergeCell ref="AD161:AD162"/>
    <mergeCell ref="AE161:AE162"/>
    <mergeCell ref="AF161:AF162"/>
    <mergeCell ref="AG161:AG162"/>
    <mergeCell ref="AH161:AH162"/>
    <mergeCell ref="AI161:AI162"/>
    <mergeCell ref="AJ161:AJ162"/>
    <mergeCell ref="U163:U164"/>
    <mergeCell ref="V163:V164"/>
    <mergeCell ref="W163:W164"/>
    <mergeCell ref="X163:X164"/>
    <mergeCell ref="Y163:Y164"/>
    <mergeCell ref="Z163:Z164"/>
    <mergeCell ref="AA163:AA164"/>
    <mergeCell ref="AB163:AB164"/>
    <mergeCell ref="AC163:AC164"/>
    <mergeCell ref="AD163:AD164"/>
    <mergeCell ref="AE163:AE164"/>
    <mergeCell ref="AF163:AF164"/>
    <mergeCell ref="AG163:AG164"/>
    <mergeCell ref="AH163:AH164"/>
    <mergeCell ref="AI163:AI164"/>
    <mergeCell ref="AJ163:AJ164"/>
    <mergeCell ref="U165:U166"/>
    <mergeCell ref="V165:V166"/>
    <mergeCell ref="W165:W166"/>
    <mergeCell ref="X165:X166"/>
    <mergeCell ref="Y165:Y166"/>
    <mergeCell ref="Z165:Z166"/>
    <mergeCell ref="AA165:AA166"/>
    <mergeCell ref="AB165:AB166"/>
    <mergeCell ref="AC165:AC166"/>
    <mergeCell ref="AD165:AD166"/>
    <mergeCell ref="AE165:AE166"/>
    <mergeCell ref="AF165:AF166"/>
    <mergeCell ref="AG165:AG166"/>
    <mergeCell ref="AH165:AH166"/>
    <mergeCell ref="AI165:AI166"/>
    <mergeCell ref="AJ165:AJ166"/>
    <mergeCell ref="U167:U168"/>
    <mergeCell ref="V167:V168"/>
    <mergeCell ref="W167:W168"/>
    <mergeCell ref="X167:X168"/>
    <mergeCell ref="Y167:Y168"/>
    <mergeCell ref="Z167:Z168"/>
    <mergeCell ref="AA167:AA168"/>
    <mergeCell ref="AB167:AB168"/>
    <mergeCell ref="AC167:AC168"/>
    <mergeCell ref="AD167:AD168"/>
    <mergeCell ref="AE167:AE168"/>
    <mergeCell ref="AF167:AF168"/>
    <mergeCell ref="AG167:AG168"/>
    <mergeCell ref="AH167:AH168"/>
    <mergeCell ref="AI167:AI168"/>
    <mergeCell ref="AJ167:AJ168"/>
    <mergeCell ref="U169:U170"/>
    <mergeCell ref="V169:V170"/>
    <mergeCell ref="W169:W170"/>
    <mergeCell ref="X169:X170"/>
    <mergeCell ref="Y169:Y170"/>
    <mergeCell ref="Z169:Z170"/>
    <mergeCell ref="AA169:AA170"/>
    <mergeCell ref="AB169:AB170"/>
    <mergeCell ref="AC169:AC170"/>
    <mergeCell ref="AD169:AD170"/>
    <mergeCell ref="AE169:AE170"/>
    <mergeCell ref="AF169:AF170"/>
    <mergeCell ref="AG169:AG170"/>
    <mergeCell ref="AH169:AH170"/>
    <mergeCell ref="AI169:AI170"/>
    <mergeCell ref="AJ169:AJ170"/>
    <mergeCell ref="U171:U172"/>
    <mergeCell ref="V171:V172"/>
    <mergeCell ref="W171:W172"/>
    <mergeCell ref="X171:X172"/>
    <mergeCell ref="Y171:Y172"/>
    <mergeCell ref="Z171:Z172"/>
    <mergeCell ref="AA171:AA172"/>
    <mergeCell ref="AB171:AB172"/>
    <mergeCell ref="AC171:AC172"/>
    <mergeCell ref="AD171:AD172"/>
    <mergeCell ref="AE171:AE172"/>
    <mergeCell ref="AF171:AF172"/>
    <mergeCell ref="AG171:AG172"/>
    <mergeCell ref="AH171:AH172"/>
    <mergeCell ref="AI171:AI172"/>
    <mergeCell ref="AJ171:AJ172"/>
    <mergeCell ref="U173:U174"/>
    <mergeCell ref="V173:V174"/>
    <mergeCell ref="W173:W174"/>
    <mergeCell ref="X173:X174"/>
    <mergeCell ref="Y173:Y174"/>
    <mergeCell ref="Z173:Z174"/>
    <mergeCell ref="AA173:AA174"/>
    <mergeCell ref="AB173:AB174"/>
    <mergeCell ref="AC173:AC174"/>
    <mergeCell ref="AD173:AD174"/>
    <mergeCell ref="AE173:AE174"/>
    <mergeCell ref="AF173:AF174"/>
    <mergeCell ref="AG173:AG174"/>
    <mergeCell ref="AH173:AH174"/>
    <mergeCell ref="AI173:AI174"/>
    <mergeCell ref="AJ173:AJ174"/>
    <mergeCell ref="U175:U176"/>
    <mergeCell ref="V175:V176"/>
    <mergeCell ref="W175:W176"/>
    <mergeCell ref="X175:X176"/>
    <mergeCell ref="Y175:Y176"/>
    <mergeCell ref="Z175:Z176"/>
    <mergeCell ref="AA175:AA176"/>
    <mergeCell ref="AB175:AB176"/>
    <mergeCell ref="AC175:AC176"/>
    <mergeCell ref="AD175:AD176"/>
    <mergeCell ref="AE175:AE176"/>
    <mergeCell ref="AF175:AF176"/>
    <mergeCell ref="AG175:AG176"/>
    <mergeCell ref="AH175:AH176"/>
    <mergeCell ref="AI175:AI176"/>
    <mergeCell ref="AJ175:AJ176"/>
    <mergeCell ref="U177:U178"/>
    <mergeCell ref="V177:V178"/>
    <mergeCell ref="W177:W178"/>
    <mergeCell ref="X177:X178"/>
    <mergeCell ref="Y177:Y178"/>
    <mergeCell ref="Z177:Z178"/>
    <mergeCell ref="AA177:AA178"/>
    <mergeCell ref="AB177:AB178"/>
    <mergeCell ref="AC177:AC178"/>
    <mergeCell ref="AD177:AD178"/>
    <mergeCell ref="AE177:AE178"/>
    <mergeCell ref="AF177:AF178"/>
    <mergeCell ref="AG177:AG178"/>
    <mergeCell ref="AH177:AH178"/>
    <mergeCell ref="AI177:AI178"/>
    <mergeCell ref="AJ177:AJ178"/>
    <mergeCell ref="U179:U180"/>
    <mergeCell ref="V179:V180"/>
    <mergeCell ref="W179:W180"/>
    <mergeCell ref="X179:X180"/>
    <mergeCell ref="Y179:Y180"/>
    <mergeCell ref="Z179:Z180"/>
    <mergeCell ref="AA179:AA180"/>
    <mergeCell ref="AB179:AB180"/>
    <mergeCell ref="AC179:AC180"/>
    <mergeCell ref="AD179:AD180"/>
    <mergeCell ref="AE179:AE180"/>
    <mergeCell ref="AF179:AF180"/>
    <mergeCell ref="AG179:AG180"/>
    <mergeCell ref="AH179:AH180"/>
    <mergeCell ref="AI179:AI180"/>
    <mergeCell ref="AJ179:AJ180"/>
    <mergeCell ref="U181:U182"/>
    <mergeCell ref="V181:V182"/>
    <mergeCell ref="W181:W182"/>
    <mergeCell ref="X181:X182"/>
    <mergeCell ref="Y181:Y182"/>
    <mergeCell ref="Z181:Z182"/>
    <mergeCell ref="AA181:AA182"/>
    <mergeCell ref="AB181:AB182"/>
    <mergeCell ref="AC181:AC182"/>
    <mergeCell ref="AD181:AD182"/>
    <mergeCell ref="AE181:AE182"/>
    <mergeCell ref="AF181:AF182"/>
    <mergeCell ref="AG181:AG182"/>
    <mergeCell ref="AH181:AH182"/>
    <mergeCell ref="AI181:AI182"/>
    <mergeCell ref="AJ181:AJ182"/>
    <mergeCell ref="U183:U184"/>
    <mergeCell ref="V183:V184"/>
    <mergeCell ref="W183:W184"/>
    <mergeCell ref="X183:X184"/>
    <mergeCell ref="Y183:Y184"/>
    <mergeCell ref="Z183:Z184"/>
    <mergeCell ref="AA183:AA184"/>
    <mergeCell ref="AB183:AB184"/>
    <mergeCell ref="AC183:AC184"/>
    <mergeCell ref="AD183:AD184"/>
    <mergeCell ref="AE183:AE184"/>
    <mergeCell ref="AF183:AF184"/>
    <mergeCell ref="AG183:AG184"/>
    <mergeCell ref="AH183:AH184"/>
    <mergeCell ref="AI183:AI184"/>
    <mergeCell ref="AJ183:AJ184"/>
    <mergeCell ref="U185:U186"/>
    <mergeCell ref="V185:V186"/>
    <mergeCell ref="W185:W186"/>
    <mergeCell ref="X185:X186"/>
    <mergeCell ref="Y185:Y186"/>
    <mergeCell ref="Z185:Z186"/>
    <mergeCell ref="AA185:AA186"/>
    <mergeCell ref="AB185:AB186"/>
    <mergeCell ref="AC185:AC186"/>
    <mergeCell ref="AD185:AD186"/>
    <mergeCell ref="AE185:AE186"/>
    <mergeCell ref="AF185:AF186"/>
    <mergeCell ref="AG185:AG186"/>
    <mergeCell ref="AH185:AH186"/>
    <mergeCell ref="AI185:AI186"/>
    <mergeCell ref="AJ185:AJ186"/>
    <mergeCell ref="U187:U188"/>
    <mergeCell ref="V187:V188"/>
    <mergeCell ref="W187:W188"/>
    <mergeCell ref="X187:X188"/>
    <mergeCell ref="Y187:Y188"/>
    <mergeCell ref="Z187:Z188"/>
    <mergeCell ref="AA187:AA188"/>
    <mergeCell ref="AB187:AB188"/>
    <mergeCell ref="AC187:AC188"/>
    <mergeCell ref="AD187:AD188"/>
    <mergeCell ref="AE187:AE188"/>
    <mergeCell ref="AF187:AF188"/>
    <mergeCell ref="AG187:AG188"/>
    <mergeCell ref="AH187:AH188"/>
    <mergeCell ref="AI187:AI188"/>
    <mergeCell ref="AJ187:AJ188"/>
    <mergeCell ref="U189:U190"/>
    <mergeCell ref="V189:V190"/>
    <mergeCell ref="W189:W190"/>
    <mergeCell ref="X189:X190"/>
    <mergeCell ref="Y189:Y190"/>
    <mergeCell ref="Z189:Z190"/>
    <mergeCell ref="AA189:AA190"/>
    <mergeCell ref="AB189:AB190"/>
    <mergeCell ref="AC189:AC190"/>
    <mergeCell ref="AD189:AD190"/>
    <mergeCell ref="AE189:AE190"/>
    <mergeCell ref="AF189:AF190"/>
    <mergeCell ref="AG189:AG190"/>
    <mergeCell ref="AH189:AH190"/>
    <mergeCell ref="AI189:AI190"/>
    <mergeCell ref="AJ189:AJ190"/>
    <mergeCell ref="U191:U192"/>
    <mergeCell ref="V191:V192"/>
    <mergeCell ref="W191:W192"/>
    <mergeCell ref="X191:X192"/>
    <mergeCell ref="Y191:Y192"/>
    <mergeCell ref="Z191:Z192"/>
    <mergeCell ref="AA191:AA192"/>
    <mergeCell ref="AB191:AB192"/>
    <mergeCell ref="AC191:AC192"/>
    <mergeCell ref="AD191:AD192"/>
    <mergeCell ref="AE191:AE192"/>
    <mergeCell ref="AF191:AF192"/>
    <mergeCell ref="AG191:AG192"/>
    <mergeCell ref="AH191:AH192"/>
    <mergeCell ref="AI191:AI192"/>
    <mergeCell ref="AJ191:AJ192"/>
    <mergeCell ref="U193:U194"/>
    <mergeCell ref="V193:V194"/>
    <mergeCell ref="W193:W194"/>
    <mergeCell ref="X193:X194"/>
    <mergeCell ref="Y193:Y194"/>
    <mergeCell ref="Z193:Z194"/>
    <mergeCell ref="AA193:AA194"/>
    <mergeCell ref="AB193:AB194"/>
    <mergeCell ref="AC193:AC194"/>
    <mergeCell ref="AD193:AD194"/>
    <mergeCell ref="AE193:AE194"/>
    <mergeCell ref="AF193:AF194"/>
    <mergeCell ref="AG193:AG194"/>
    <mergeCell ref="AH193:AH194"/>
    <mergeCell ref="AI193:AI194"/>
    <mergeCell ref="AJ193:AJ194"/>
    <mergeCell ref="U195:U196"/>
    <mergeCell ref="V195:V196"/>
    <mergeCell ref="W195:W196"/>
    <mergeCell ref="X195:X196"/>
    <mergeCell ref="Y195:Y196"/>
    <mergeCell ref="Z195:Z196"/>
    <mergeCell ref="AA195:AA196"/>
    <mergeCell ref="AB195:AB196"/>
    <mergeCell ref="AC195:AC196"/>
    <mergeCell ref="AD195:AD196"/>
    <mergeCell ref="AE195:AE196"/>
    <mergeCell ref="AF195:AF196"/>
    <mergeCell ref="AG195:AG196"/>
    <mergeCell ref="AH195:AH196"/>
    <mergeCell ref="AI195:AI196"/>
    <mergeCell ref="AJ195:AJ196"/>
    <mergeCell ref="U197:U198"/>
    <mergeCell ref="V197:V198"/>
    <mergeCell ref="W197:W198"/>
    <mergeCell ref="X197:X198"/>
    <mergeCell ref="Y197:Y198"/>
    <mergeCell ref="Z197:Z198"/>
    <mergeCell ref="AA197:AA198"/>
    <mergeCell ref="AB197:AB198"/>
    <mergeCell ref="AC197:AC198"/>
    <mergeCell ref="AD197:AD198"/>
    <mergeCell ref="AE197:AE198"/>
    <mergeCell ref="AF197:AF198"/>
    <mergeCell ref="AG197:AG198"/>
    <mergeCell ref="AH197:AH198"/>
    <mergeCell ref="AI197:AI198"/>
    <mergeCell ref="AJ197:AJ198"/>
    <mergeCell ref="U199:U200"/>
    <mergeCell ref="V199:V200"/>
    <mergeCell ref="W199:W200"/>
    <mergeCell ref="X199:X200"/>
    <mergeCell ref="Y199:Y200"/>
    <mergeCell ref="Z199:Z200"/>
    <mergeCell ref="AA199:AA200"/>
    <mergeCell ref="AB199:AB200"/>
    <mergeCell ref="AC199:AC200"/>
    <mergeCell ref="AD199:AD200"/>
    <mergeCell ref="AE199:AE200"/>
    <mergeCell ref="AF199:AF200"/>
    <mergeCell ref="AG199:AG200"/>
    <mergeCell ref="AH199:AH200"/>
    <mergeCell ref="AI199:AI200"/>
    <mergeCell ref="AJ199:AJ200"/>
    <mergeCell ref="U201:U202"/>
    <mergeCell ref="V201:V202"/>
    <mergeCell ref="W201:W202"/>
    <mergeCell ref="X201:X202"/>
    <mergeCell ref="Y201:Y202"/>
    <mergeCell ref="Z201:Z202"/>
    <mergeCell ref="AA201:AA202"/>
    <mergeCell ref="AB201:AB202"/>
    <mergeCell ref="AC201:AC202"/>
    <mergeCell ref="AD201:AD202"/>
    <mergeCell ref="AE201:AE202"/>
    <mergeCell ref="AF201:AF202"/>
    <mergeCell ref="AG201:AG202"/>
    <mergeCell ref="AH201:AH202"/>
    <mergeCell ref="AI201:AI202"/>
    <mergeCell ref="AJ201:AJ202"/>
    <mergeCell ref="U203:U204"/>
    <mergeCell ref="V203:V204"/>
    <mergeCell ref="W203:W204"/>
    <mergeCell ref="X203:X204"/>
    <mergeCell ref="Y203:Y204"/>
    <mergeCell ref="Z203:Z204"/>
    <mergeCell ref="AA203:AA204"/>
    <mergeCell ref="AB203:AB204"/>
    <mergeCell ref="AC203:AC204"/>
    <mergeCell ref="AD203:AD204"/>
    <mergeCell ref="AE203:AE204"/>
    <mergeCell ref="AF203:AF204"/>
    <mergeCell ref="AG203:AG204"/>
    <mergeCell ref="AH203:AH204"/>
    <mergeCell ref="AI203:AI204"/>
    <mergeCell ref="AJ203:AJ204"/>
    <mergeCell ref="U205:U206"/>
    <mergeCell ref="V205:V206"/>
    <mergeCell ref="W205:W206"/>
    <mergeCell ref="X205:X206"/>
    <mergeCell ref="Y205:Y206"/>
    <mergeCell ref="Z205:Z206"/>
    <mergeCell ref="AA205:AA206"/>
    <mergeCell ref="AB205:AB206"/>
    <mergeCell ref="AC205:AC206"/>
    <mergeCell ref="AD205:AD206"/>
    <mergeCell ref="AE205:AE206"/>
    <mergeCell ref="AF205:AF206"/>
    <mergeCell ref="AG205:AG206"/>
    <mergeCell ref="AH205:AH206"/>
    <mergeCell ref="AI205:AI206"/>
    <mergeCell ref="AJ205:AJ206"/>
    <mergeCell ref="U207:U208"/>
    <mergeCell ref="V207:V208"/>
    <mergeCell ref="W207:W208"/>
    <mergeCell ref="X207:X208"/>
    <mergeCell ref="Y207:Y208"/>
    <mergeCell ref="Z207:Z208"/>
    <mergeCell ref="AA207:AA208"/>
    <mergeCell ref="AB207:AB208"/>
    <mergeCell ref="AC207:AC208"/>
    <mergeCell ref="AD207:AD208"/>
    <mergeCell ref="AE207:AE208"/>
    <mergeCell ref="AF207:AF208"/>
    <mergeCell ref="AG207:AG208"/>
    <mergeCell ref="AH207:AH208"/>
    <mergeCell ref="AI207:AI208"/>
    <mergeCell ref="AJ207:AJ208"/>
    <mergeCell ref="U209:U210"/>
    <mergeCell ref="V209:V210"/>
    <mergeCell ref="W209:W210"/>
    <mergeCell ref="X209:X210"/>
    <mergeCell ref="Y209:Y210"/>
    <mergeCell ref="Z209:Z210"/>
    <mergeCell ref="AA209:AA210"/>
    <mergeCell ref="AB209:AB210"/>
    <mergeCell ref="AC209:AC210"/>
    <mergeCell ref="AD209:AD210"/>
    <mergeCell ref="AE209:AE210"/>
    <mergeCell ref="AF209:AF210"/>
    <mergeCell ref="AG209:AG210"/>
    <mergeCell ref="AH209:AH210"/>
    <mergeCell ref="AI209:AI210"/>
    <mergeCell ref="AJ209:AJ210"/>
    <mergeCell ref="U211:U212"/>
    <mergeCell ref="V211:V212"/>
    <mergeCell ref="W211:W212"/>
    <mergeCell ref="X211:X212"/>
    <mergeCell ref="Y211:Y212"/>
    <mergeCell ref="Z211:Z212"/>
    <mergeCell ref="AA211:AA212"/>
    <mergeCell ref="AB211:AB212"/>
    <mergeCell ref="AC211:AC212"/>
    <mergeCell ref="AD211:AD212"/>
    <mergeCell ref="AE211:AE212"/>
    <mergeCell ref="AF211:AF212"/>
    <mergeCell ref="AG211:AG212"/>
    <mergeCell ref="AH211:AH212"/>
    <mergeCell ref="AI211:AI212"/>
    <mergeCell ref="AJ211:AJ212"/>
    <mergeCell ref="U213:U214"/>
    <mergeCell ref="V213:V214"/>
    <mergeCell ref="W213:W214"/>
    <mergeCell ref="X213:X214"/>
    <mergeCell ref="Y213:Y214"/>
    <mergeCell ref="Z213:Z214"/>
    <mergeCell ref="AA213:AA214"/>
    <mergeCell ref="AB213:AB214"/>
    <mergeCell ref="AC213:AC214"/>
    <mergeCell ref="AD213:AD214"/>
    <mergeCell ref="AE213:AE214"/>
    <mergeCell ref="AF213:AF214"/>
    <mergeCell ref="AG213:AG214"/>
    <mergeCell ref="AH213:AH214"/>
    <mergeCell ref="AI213:AI214"/>
    <mergeCell ref="AJ213:AJ214"/>
    <mergeCell ref="U215:U216"/>
    <mergeCell ref="V215:V216"/>
    <mergeCell ref="W215:W216"/>
    <mergeCell ref="X215:X216"/>
    <mergeCell ref="Y215:Y216"/>
    <mergeCell ref="Z215:Z216"/>
    <mergeCell ref="AA215:AA216"/>
    <mergeCell ref="AB215:AB216"/>
    <mergeCell ref="AC215:AC216"/>
    <mergeCell ref="AD215:AD216"/>
    <mergeCell ref="AE215:AE216"/>
    <mergeCell ref="AF215:AF216"/>
    <mergeCell ref="AG215:AG216"/>
    <mergeCell ref="AH215:AH216"/>
    <mergeCell ref="AI215:AI216"/>
    <mergeCell ref="AJ215:AJ216"/>
    <mergeCell ref="U217:U218"/>
    <mergeCell ref="V217:V218"/>
    <mergeCell ref="W217:W218"/>
    <mergeCell ref="X217:X218"/>
    <mergeCell ref="Y217:Y218"/>
    <mergeCell ref="Z217:Z218"/>
    <mergeCell ref="AA217:AA218"/>
    <mergeCell ref="AB217:AB218"/>
    <mergeCell ref="AC217:AC218"/>
    <mergeCell ref="AD217:AD218"/>
    <mergeCell ref="AE217:AE218"/>
    <mergeCell ref="AF217:AF218"/>
    <mergeCell ref="AG217:AG218"/>
    <mergeCell ref="AH217:AH218"/>
    <mergeCell ref="AI217:AI218"/>
    <mergeCell ref="AJ217:AJ218"/>
    <mergeCell ref="U219:U220"/>
    <mergeCell ref="V219:V220"/>
    <mergeCell ref="W219:W220"/>
    <mergeCell ref="X219:X220"/>
    <mergeCell ref="Y219:Y220"/>
    <mergeCell ref="Z219:Z220"/>
    <mergeCell ref="AA219:AA220"/>
    <mergeCell ref="AB219:AB220"/>
    <mergeCell ref="AC219:AC220"/>
    <mergeCell ref="AD219:AD220"/>
    <mergeCell ref="AE219:AE220"/>
    <mergeCell ref="AF219:AF220"/>
    <mergeCell ref="AG219:AG220"/>
    <mergeCell ref="AH219:AH220"/>
    <mergeCell ref="AI219:AI220"/>
    <mergeCell ref="AJ219:AJ220"/>
    <mergeCell ref="U221:U222"/>
    <mergeCell ref="V221:V222"/>
    <mergeCell ref="W221:W222"/>
    <mergeCell ref="X221:X222"/>
    <mergeCell ref="Y221:Y222"/>
    <mergeCell ref="Z221:Z222"/>
    <mergeCell ref="AA221:AA222"/>
    <mergeCell ref="AB221:AB222"/>
    <mergeCell ref="AC221:AC222"/>
    <mergeCell ref="AD221:AD222"/>
    <mergeCell ref="AE221:AE222"/>
    <mergeCell ref="AF221:AF222"/>
    <mergeCell ref="AG221:AG222"/>
    <mergeCell ref="AH221:AH222"/>
    <mergeCell ref="AI221:AI222"/>
    <mergeCell ref="AJ221:AJ222"/>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 ref="AG223:AG224"/>
    <mergeCell ref="AH223:AH224"/>
    <mergeCell ref="AI223:AI224"/>
    <mergeCell ref="AJ223:AJ224"/>
    <mergeCell ref="U225:U226"/>
    <mergeCell ref="V225:V226"/>
    <mergeCell ref="W225:W226"/>
    <mergeCell ref="X225:X226"/>
    <mergeCell ref="Y225:Y226"/>
    <mergeCell ref="Z225:Z226"/>
    <mergeCell ref="AA225:AA226"/>
    <mergeCell ref="AB225:AB226"/>
    <mergeCell ref="AC225:AC226"/>
    <mergeCell ref="AD225:AD226"/>
    <mergeCell ref="AE225:AE226"/>
    <mergeCell ref="AF225:AF226"/>
    <mergeCell ref="AG225:AG226"/>
    <mergeCell ref="AH225:AH226"/>
    <mergeCell ref="AI225:AI226"/>
    <mergeCell ref="AJ225:AJ226"/>
    <mergeCell ref="U227:U228"/>
    <mergeCell ref="V227:V228"/>
    <mergeCell ref="W227:W228"/>
    <mergeCell ref="X227:X228"/>
    <mergeCell ref="Y227:Y228"/>
    <mergeCell ref="Z227:Z228"/>
    <mergeCell ref="AA227:AA228"/>
    <mergeCell ref="AB227:AB228"/>
    <mergeCell ref="AC227:AC228"/>
    <mergeCell ref="AD227:AD228"/>
    <mergeCell ref="AE227:AE228"/>
    <mergeCell ref="AF227:AF228"/>
    <mergeCell ref="AG227:AG228"/>
    <mergeCell ref="AH227:AH228"/>
    <mergeCell ref="AI227:AI228"/>
    <mergeCell ref="AJ227:AJ228"/>
    <mergeCell ref="U229:U230"/>
    <mergeCell ref="V229:V230"/>
    <mergeCell ref="W229:W230"/>
    <mergeCell ref="X229:X230"/>
    <mergeCell ref="Y229:Y230"/>
    <mergeCell ref="Z229:Z230"/>
    <mergeCell ref="AA229:AA230"/>
    <mergeCell ref="AB229:AB230"/>
    <mergeCell ref="AC229:AC230"/>
    <mergeCell ref="AD229:AD230"/>
    <mergeCell ref="AE229:AE230"/>
    <mergeCell ref="AF229:AF230"/>
    <mergeCell ref="AG229:AG230"/>
    <mergeCell ref="AH229:AH230"/>
    <mergeCell ref="AI229:AI230"/>
    <mergeCell ref="AJ229:AJ230"/>
    <mergeCell ref="U231:U232"/>
    <mergeCell ref="V231:V232"/>
    <mergeCell ref="W231:W232"/>
    <mergeCell ref="X231:X232"/>
    <mergeCell ref="Y231:Y232"/>
    <mergeCell ref="Z231:Z232"/>
    <mergeCell ref="AA231:AA232"/>
    <mergeCell ref="AB231:AB232"/>
    <mergeCell ref="AC231:AC232"/>
    <mergeCell ref="AD231:AD232"/>
    <mergeCell ref="AE231:AE232"/>
    <mergeCell ref="AF231:AF232"/>
    <mergeCell ref="AG231:AG232"/>
    <mergeCell ref="AH231:AH232"/>
    <mergeCell ref="AI231:AI232"/>
    <mergeCell ref="AJ231:AJ232"/>
    <mergeCell ref="U233:U234"/>
    <mergeCell ref="V233:V234"/>
    <mergeCell ref="W233:W234"/>
    <mergeCell ref="X233:X234"/>
    <mergeCell ref="Y233:Y234"/>
    <mergeCell ref="Z233:Z234"/>
    <mergeCell ref="AA233:AA234"/>
    <mergeCell ref="AB233:AB234"/>
    <mergeCell ref="AC233:AC234"/>
    <mergeCell ref="AD233:AD234"/>
    <mergeCell ref="AE233:AE234"/>
    <mergeCell ref="AF233:AF234"/>
    <mergeCell ref="AG233:AG234"/>
    <mergeCell ref="AH233:AH234"/>
    <mergeCell ref="AI233:AI234"/>
    <mergeCell ref="AJ233:AJ234"/>
    <mergeCell ref="U235:U236"/>
    <mergeCell ref="V235:V236"/>
    <mergeCell ref="W235:W236"/>
    <mergeCell ref="X235:X236"/>
    <mergeCell ref="Y235:Y236"/>
    <mergeCell ref="Z235:Z236"/>
    <mergeCell ref="AA235:AA236"/>
    <mergeCell ref="AB235:AB236"/>
    <mergeCell ref="AC235:AC236"/>
    <mergeCell ref="AD235:AD236"/>
    <mergeCell ref="AE235:AE236"/>
    <mergeCell ref="AF235:AF236"/>
    <mergeCell ref="AG235:AG236"/>
    <mergeCell ref="AH235:AH236"/>
    <mergeCell ref="AI235:AI236"/>
    <mergeCell ref="AJ235:AJ236"/>
    <mergeCell ref="U237:U238"/>
    <mergeCell ref="V237:V238"/>
    <mergeCell ref="W237:W238"/>
    <mergeCell ref="X237:X238"/>
    <mergeCell ref="Y237:Y238"/>
    <mergeCell ref="Z237:Z238"/>
    <mergeCell ref="AA237:AA238"/>
    <mergeCell ref="AB237:AB238"/>
    <mergeCell ref="AC237:AC238"/>
    <mergeCell ref="AD237:AD238"/>
    <mergeCell ref="AE237:AE238"/>
    <mergeCell ref="AF237:AF238"/>
    <mergeCell ref="AG237:AG238"/>
    <mergeCell ref="AH237:AH238"/>
    <mergeCell ref="AI237:AI238"/>
    <mergeCell ref="AJ237:AJ238"/>
    <mergeCell ref="U239:U240"/>
    <mergeCell ref="V239:V240"/>
    <mergeCell ref="W239:W240"/>
    <mergeCell ref="X239:X240"/>
    <mergeCell ref="Y239:Y240"/>
    <mergeCell ref="Z239:Z240"/>
    <mergeCell ref="AA239:AA240"/>
    <mergeCell ref="AB239:AB240"/>
    <mergeCell ref="AC239:AC240"/>
    <mergeCell ref="AD239:AD240"/>
    <mergeCell ref="AE239:AE240"/>
    <mergeCell ref="AF239:AF240"/>
    <mergeCell ref="AG239:AG240"/>
    <mergeCell ref="AH239:AH240"/>
    <mergeCell ref="AI239:AI240"/>
    <mergeCell ref="AJ239:AJ240"/>
    <mergeCell ref="U241:U242"/>
    <mergeCell ref="V241:V242"/>
    <mergeCell ref="W241:W242"/>
    <mergeCell ref="X241:X242"/>
    <mergeCell ref="Y241:Y242"/>
    <mergeCell ref="Z241:Z242"/>
    <mergeCell ref="AA241:AA242"/>
    <mergeCell ref="AB241:AB242"/>
    <mergeCell ref="AC241:AC242"/>
    <mergeCell ref="AD241:AD242"/>
    <mergeCell ref="AE241:AE242"/>
    <mergeCell ref="AF241:AF242"/>
    <mergeCell ref="AG241:AG242"/>
    <mergeCell ref="AH241:AH242"/>
    <mergeCell ref="AI241:AI242"/>
    <mergeCell ref="AJ241:AJ242"/>
    <mergeCell ref="U243:U244"/>
    <mergeCell ref="V243:V244"/>
    <mergeCell ref="W243:W244"/>
    <mergeCell ref="X243:X244"/>
    <mergeCell ref="Y243:Y244"/>
    <mergeCell ref="Z243:Z244"/>
    <mergeCell ref="AA243:AA244"/>
    <mergeCell ref="AB243:AB244"/>
    <mergeCell ref="AC243:AC244"/>
    <mergeCell ref="AD243:AD244"/>
    <mergeCell ref="AE243:AE244"/>
    <mergeCell ref="AF243:AF244"/>
    <mergeCell ref="AG243:AG244"/>
    <mergeCell ref="AH243:AH244"/>
    <mergeCell ref="AI243:AI244"/>
    <mergeCell ref="AJ243:AJ244"/>
    <mergeCell ref="U245:U246"/>
    <mergeCell ref="V245:V246"/>
    <mergeCell ref="W245:W246"/>
    <mergeCell ref="X245:X246"/>
    <mergeCell ref="Y245:Y246"/>
    <mergeCell ref="Z245:Z246"/>
    <mergeCell ref="AA245:AA246"/>
    <mergeCell ref="AB245:AB246"/>
    <mergeCell ref="AC245:AC246"/>
    <mergeCell ref="AD245:AD246"/>
    <mergeCell ref="AE245:AE246"/>
    <mergeCell ref="AF245:AF246"/>
    <mergeCell ref="AG245:AG246"/>
    <mergeCell ref="AH245:AH246"/>
    <mergeCell ref="AI245:AI246"/>
    <mergeCell ref="AJ245:AJ246"/>
    <mergeCell ref="U247:U248"/>
    <mergeCell ref="V247:V248"/>
    <mergeCell ref="W247:W248"/>
    <mergeCell ref="X247:X248"/>
    <mergeCell ref="Y247:Y248"/>
    <mergeCell ref="Z247:Z248"/>
    <mergeCell ref="AA247:AA248"/>
    <mergeCell ref="AB247:AB248"/>
    <mergeCell ref="AC247:AC248"/>
    <mergeCell ref="AD247:AD248"/>
    <mergeCell ref="AE247:AE248"/>
    <mergeCell ref="AF247:AF248"/>
    <mergeCell ref="AG247:AG248"/>
    <mergeCell ref="AH247:AH248"/>
    <mergeCell ref="AI247:AI248"/>
    <mergeCell ref="AJ247:AJ248"/>
    <mergeCell ref="U249:U250"/>
    <mergeCell ref="V249:V250"/>
    <mergeCell ref="W249:W250"/>
    <mergeCell ref="X249:X250"/>
    <mergeCell ref="Y249:Y250"/>
    <mergeCell ref="Z249:Z250"/>
    <mergeCell ref="AA249:AA250"/>
    <mergeCell ref="AB249:AB250"/>
    <mergeCell ref="AC249:AC250"/>
    <mergeCell ref="AD249:AD250"/>
    <mergeCell ref="AE249:AE250"/>
    <mergeCell ref="AF249:AF250"/>
    <mergeCell ref="AG249:AG250"/>
    <mergeCell ref="AH249:AH250"/>
    <mergeCell ref="AI249:AI250"/>
    <mergeCell ref="AJ249:AJ250"/>
    <mergeCell ref="U251:U252"/>
    <mergeCell ref="V251:V252"/>
    <mergeCell ref="W251:W252"/>
    <mergeCell ref="X251:X252"/>
    <mergeCell ref="Y251:Y252"/>
    <mergeCell ref="Z251:Z252"/>
    <mergeCell ref="AA251:AA252"/>
    <mergeCell ref="AB251:AB252"/>
    <mergeCell ref="AC251:AC252"/>
    <mergeCell ref="AD251:AD252"/>
    <mergeCell ref="AE251:AE252"/>
    <mergeCell ref="AF251:AF252"/>
    <mergeCell ref="AG251:AG252"/>
    <mergeCell ref="AH251:AH252"/>
    <mergeCell ref="AI251:AI252"/>
    <mergeCell ref="AJ251:AJ252"/>
    <mergeCell ref="U253:U254"/>
    <mergeCell ref="V253:V254"/>
    <mergeCell ref="W253:W254"/>
    <mergeCell ref="X253:X254"/>
    <mergeCell ref="Y253:Y254"/>
    <mergeCell ref="Z253:Z254"/>
    <mergeCell ref="AA253:AA254"/>
    <mergeCell ref="AB253:AB254"/>
    <mergeCell ref="AC253:AC254"/>
    <mergeCell ref="AD253:AD254"/>
    <mergeCell ref="AE253:AE254"/>
    <mergeCell ref="AF253:AF254"/>
    <mergeCell ref="AG253:AG254"/>
    <mergeCell ref="AH253:AH254"/>
    <mergeCell ref="AI253:AI254"/>
    <mergeCell ref="AJ253:AJ254"/>
    <mergeCell ref="U255:U256"/>
    <mergeCell ref="V255:V256"/>
    <mergeCell ref="W255:W256"/>
    <mergeCell ref="X255:X256"/>
    <mergeCell ref="Y255:Y256"/>
    <mergeCell ref="Z255:Z256"/>
    <mergeCell ref="AA255:AA256"/>
    <mergeCell ref="AB255:AB256"/>
    <mergeCell ref="AC255:AC256"/>
    <mergeCell ref="AD255:AD256"/>
    <mergeCell ref="AE255:AE256"/>
    <mergeCell ref="AF255:AF256"/>
    <mergeCell ref="AG255:AG256"/>
    <mergeCell ref="AH255:AH256"/>
    <mergeCell ref="AI255:AI256"/>
    <mergeCell ref="AJ255:AJ256"/>
    <mergeCell ref="U257:U258"/>
    <mergeCell ref="V257:V258"/>
    <mergeCell ref="W257:W258"/>
    <mergeCell ref="X257:X258"/>
    <mergeCell ref="Y257:Y258"/>
    <mergeCell ref="Z257:Z258"/>
    <mergeCell ref="AA257:AA258"/>
    <mergeCell ref="AB257:AB258"/>
    <mergeCell ref="AC257:AC258"/>
    <mergeCell ref="AD257:AD258"/>
    <mergeCell ref="AE257:AE258"/>
    <mergeCell ref="AF257:AF258"/>
    <mergeCell ref="AG257:AG258"/>
    <mergeCell ref="AH257:AH258"/>
    <mergeCell ref="AI257:AI258"/>
    <mergeCell ref="AJ257:AJ258"/>
    <mergeCell ref="U259:U260"/>
    <mergeCell ref="V259:V260"/>
    <mergeCell ref="W259:W260"/>
    <mergeCell ref="X259:X260"/>
    <mergeCell ref="Y259:Y260"/>
    <mergeCell ref="Z259:Z260"/>
    <mergeCell ref="AA259:AA260"/>
    <mergeCell ref="AB259:AB260"/>
    <mergeCell ref="AC259:AC260"/>
    <mergeCell ref="AD259:AD260"/>
    <mergeCell ref="AE259:AE260"/>
    <mergeCell ref="AF259:AF260"/>
    <mergeCell ref="AG259:AG260"/>
    <mergeCell ref="AH259:AH260"/>
    <mergeCell ref="AI259:AI260"/>
    <mergeCell ref="AJ259:AJ260"/>
    <mergeCell ref="U261:U262"/>
    <mergeCell ref="V261:V262"/>
    <mergeCell ref="W261:W262"/>
    <mergeCell ref="X261:X262"/>
    <mergeCell ref="Y261:Y262"/>
    <mergeCell ref="Z261:Z262"/>
    <mergeCell ref="AA261:AA262"/>
    <mergeCell ref="AB261:AB262"/>
    <mergeCell ref="AC261:AC262"/>
    <mergeCell ref="AD261:AD262"/>
    <mergeCell ref="AE261:AE262"/>
    <mergeCell ref="AF261:AF262"/>
    <mergeCell ref="AG261:AG262"/>
    <mergeCell ref="AH261:AH262"/>
    <mergeCell ref="AI261:AI262"/>
    <mergeCell ref="AJ261:AJ262"/>
    <mergeCell ref="U263:U264"/>
    <mergeCell ref="V263:V264"/>
    <mergeCell ref="W263:W264"/>
    <mergeCell ref="X263:X264"/>
    <mergeCell ref="Y263:Y264"/>
    <mergeCell ref="Z263:Z264"/>
    <mergeCell ref="AA263:AA264"/>
    <mergeCell ref="AB263:AB264"/>
    <mergeCell ref="AC263:AC264"/>
    <mergeCell ref="AD263:AD264"/>
    <mergeCell ref="AE263:AE264"/>
    <mergeCell ref="AF263:AF264"/>
    <mergeCell ref="AG263:AG264"/>
    <mergeCell ref="AH263:AH264"/>
    <mergeCell ref="AI263:AI264"/>
    <mergeCell ref="AJ263:AJ264"/>
    <mergeCell ref="U265:U266"/>
    <mergeCell ref="V265:V266"/>
    <mergeCell ref="W265:W266"/>
    <mergeCell ref="X265:X266"/>
    <mergeCell ref="Y265:Y266"/>
    <mergeCell ref="Z265:Z266"/>
    <mergeCell ref="AA265:AA266"/>
    <mergeCell ref="AB265:AB266"/>
    <mergeCell ref="AC265:AC266"/>
    <mergeCell ref="AD265:AD266"/>
    <mergeCell ref="AE265:AE266"/>
    <mergeCell ref="AF265:AF266"/>
    <mergeCell ref="AG265:AG266"/>
    <mergeCell ref="AH265:AH266"/>
    <mergeCell ref="AI265:AI266"/>
    <mergeCell ref="AJ265:AJ266"/>
    <mergeCell ref="U267:U268"/>
    <mergeCell ref="V267:V268"/>
    <mergeCell ref="W267:W268"/>
    <mergeCell ref="X267:X268"/>
    <mergeCell ref="Y267:Y268"/>
    <mergeCell ref="Z267:Z268"/>
    <mergeCell ref="AA267:AA268"/>
    <mergeCell ref="AB267:AB268"/>
    <mergeCell ref="AC267:AC268"/>
    <mergeCell ref="AD267:AD268"/>
    <mergeCell ref="AE267:AE268"/>
    <mergeCell ref="AF267:AF268"/>
    <mergeCell ref="AG267:AG268"/>
    <mergeCell ref="AH267:AH268"/>
    <mergeCell ref="AI267:AI268"/>
    <mergeCell ref="AJ267:AJ268"/>
    <mergeCell ref="U269:U270"/>
    <mergeCell ref="V269:V270"/>
    <mergeCell ref="W269:W270"/>
    <mergeCell ref="X269:X270"/>
    <mergeCell ref="Y269:Y270"/>
    <mergeCell ref="Z269:Z270"/>
    <mergeCell ref="AA269:AA270"/>
    <mergeCell ref="AB269:AB270"/>
    <mergeCell ref="AC269:AC270"/>
    <mergeCell ref="AD269:AD270"/>
    <mergeCell ref="AE269:AE270"/>
    <mergeCell ref="AF269:AF270"/>
    <mergeCell ref="AG269:AG270"/>
    <mergeCell ref="AH269:AH270"/>
    <mergeCell ref="AI269:AI270"/>
    <mergeCell ref="AJ269:AJ270"/>
    <mergeCell ref="U271:U272"/>
    <mergeCell ref="V271:V272"/>
    <mergeCell ref="W271:W272"/>
    <mergeCell ref="X271:X272"/>
    <mergeCell ref="Y271:Y272"/>
    <mergeCell ref="Z271:Z272"/>
    <mergeCell ref="AA271:AA272"/>
    <mergeCell ref="AB271:AB272"/>
    <mergeCell ref="AC271:AC272"/>
    <mergeCell ref="AD271:AD272"/>
    <mergeCell ref="AE271:AE272"/>
    <mergeCell ref="AF271:AF272"/>
    <mergeCell ref="AG271:AG272"/>
    <mergeCell ref="AH271:AH272"/>
    <mergeCell ref="AI271:AI272"/>
    <mergeCell ref="AJ271:AJ272"/>
    <mergeCell ref="U273:U274"/>
    <mergeCell ref="V273:V274"/>
    <mergeCell ref="W273:W274"/>
    <mergeCell ref="X273:X274"/>
    <mergeCell ref="Y273:Y274"/>
    <mergeCell ref="Z273:Z274"/>
    <mergeCell ref="AA273:AA274"/>
    <mergeCell ref="AB273:AB274"/>
    <mergeCell ref="AC273:AC274"/>
    <mergeCell ref="AD273:AD274"/>
    <mergeCell ref="AE273:AE274"/>
    <mergeCell ref="AF273:AF274"/>
    <mergeCell ref="AG273:AG274"/>
    <mergeCell ref="AH273:AH274"/>
    <mergeCell ref="AI273:AI274"/>
    <mergeCell ref="AJ273:AJ274"/>
    <mergeCell ref="U275:U276"/>
    <mergeCell ref="V275:V276"/>
    <mergeCell ref="W275:W276"/>
    <mergeCell ref="X275:X276"/>
    <mergeCell ref="Y275:Y276"/>
    <mergeCell ref="Z275:Z276"/>
    <mergeCell ref="AA275:AA276"/>
    <mergeCell ref="AB275:AB276"/>
    <mergeCell ref="AC275:AC276"/>
    <mergeCell ref="AD275:AD276"/>
    <mergeCell ref="AE275:AE276"/>
    <mergeCell ref="AF275:AF276"/>
    <mergeCell ref="AG275:AG276"/>
    <mergeCell ref="AH275:AH276"/>
    <mergeCell ref="AI275:AI276"/>
    <mergeCell ref="AJ275:AJ276"/>
    <mergeCell ref="U277:U278"/>
    <mergeCell ref="V277:V278"/>
    <mergeCell ref="W277:W278"/>
    <mergeCell ref="X277:X278"/>
    <mergeCell ref="Y277:Y278"/>
    <mergeCell ref="Z277:Z278"/>
    <mergeCell ref="AA277:AA278"/>
    <mergeCell ref="AB277:AB278"/>
    <mergeCell ref="AC277:AC278"/>
    <mergeCell ref="AD277:AD278"/>
    <mergeCell ref="AE277:AE278"/>
    <mergeCell ref="AF277:AF278"/>
    <mergeCell ref="AG277:AG278"/>
    <mergeCell ref="AH277:AH278"/>
    <mergeCell ref="AI277:AI278"/>
    <mergeCell ref="AJ277:AJ278"/>
    <mergeCell ref="U279:U280"/>
    <mergeCell ref="V279:V280"/>
    <mergeCell ref="W279:W280"/>
    <mergeCell ref="X279:X280"/>
    <mergeCell ref="Y279:Y280"/>
    <mergeCell ref="Z279:Z280"/>
    <mergeCell ref="AA279:AA280"/>
    <mergeCell ref="AB279:AB280"/>
    <mergeCell ref="AC279:AC280"/>
    <mergeCell ref="AD279:AD280"/>
    <mergeCell ref="AE279:AE280"/>
    <mergeCell ref="AF279:AF280"/>
    <mergeCell ref="AG279:AG280"/>
    <mergeCell ref="AH279:AH280"/>
    <mergeCell ref="AI279:AI280"/>
    <mergeCell ref="AJ279:AJ280"/>
    <mergeCell ref="U281:U282"/>
    <mergeCell ref="V281:V282"/>
    <mergeCell ref="W281:W282"/>
    <mergeCell ref="X281:X282"/>
    <mergeCell ref="Y281:Y282"/>
    <mergeCell ref="Z281:Z282"/>
    <mergeCell ref="AA281:AA282"/>
    <mergeCell ref="AB281:AB282"/>
    <mergeCell ref="AC281:AC282"/>
    <mergeCell ref="AD281:AD282"/>
    <mergeCell ref="AE281:AE282"/>
    <mergeCell ref="AF281:AF282"/>
    <mergeCell ref="AG281:AG282"/>
    <mergeCell ref="AH281:AH282"/>
    <mergeCell ref="AI281:AI282"/>
    <mergeCell ref="AJ281:AJ282"/>
    <mergeCell ref="U283:U284"/>
    <mergeCell ref="V283:V284"/>
    <mergeCell ref="W283:W284"/>
    <mergeCell ref="X283:X284"/>
    <mergeCell ref="Y283:Y284"/>
    <mergeCell ref="Z283:Z284"/>
    <mergeCell ref="AA283:AA284"/>
    <mergeCell ref="AB283:AB284"/>
    <mergeCell ref="AC283:AC284"/>
    <mergeCell ref="AD283:AD284"/>
    <mergeCell ref="AE283:AE284"/>
    <mergeCell ref="AF283:AF284"/>
    <mergeCell ref="AG283:AG284"/>
    <mergeCell ref="AH283:AH284"/>
    <mergeCell ref="AI283:AI284"/>
    <mergeCell ref="AJ283:AJ284"/>
    <mergeCell ref="U285:U286"/>
    <mergeCell ref="V285:V286"/>
    <mergeCell ref="W285:W286"/>
    <mergeCell ref="X285:X286"/>
    <mergeCell ref="Y285:Y286"/>
    <mergeCell ref="Z285:Z286"/>
    <mergeCell ref="AA285:AA286"/>
    <mergeCell ref="AB285:AB286"/>
    <mergeCell ref="AC285:AC286"/>
    <mergeCell ref="AD285:AD286"/>
    <mergeCell ref="AE285:AE286"/>
    <mergeCell ref="AF285:AF286"/>
    <mergeCell ref="AG285:AG286"/>
    <mergeCell ref="AH285:AH286"/>
    <mergeCell ref="AI285:AI286"/>
    <mergeCell ref="AJ285:AJ286"/>
    <mergeCell ref="U287:U288"/>
    <mergeCell ref="V287:V288"/>
    <mergeCell ref="W287:W288"/>
    <mergeCell ref="X287:X288"/>
    <mergeCell ref="Y287:Y288"/>
    <mergeCell ref="Z287:Z288"/>
    <mergeCell ref="AA287:AA288"/>
    <mergeCell ref="AB287:AB288"/>
    <mergeCell ref="AC287:AC288"/>
    <mergeCell ref="AD287:AD288"/>
    <mergeCell ref="AE287:AE288"/>
    <mergeCell ref="AF287:AF288"/>
    <mergeCell ref="AG287:AG288"/>
    <mergeCell ref="AH287:AH288"/>
    <mergeCell ref="AI287:AI288"/>
    <mergeCell ref="AJ287:AJ288"/>
    <mergeCell ref="U289:U290"/>
    <mergeCell ref="V289:V290"/>
    <mergeCell ref="W289:W290"/>
    <mergeCell ref="X289:X290"/>
    <mergeCell ref="Y289:Y290"/>
    <mergeCell ref="Z289:Z290"/>
    <mergeCell ref="AA289:AA290"/>
    <mergeCell ref="AB289:AB290"/>
    <mergeCell ref="AC289:AC290"/>
    <mergeCell ref="AD289:AD290"/>
    <mergeCell ref="AE289:AE290"/>
    <mergeCell ref="AF289:AF290"/>
    <mergeCell ref="AG289:AG290"/>
    <mergeCell ref="AH289:AH290"/>
    <mergeCell ref="AI289:AI290"/>
    <mergeCell ref="AJ289:AJ290"/>
    <mergeCell ref="U291:U292"/>
    <mergeCell ref="V291:V292"/>
    <mergeCell ref="W291:W292"/>
    <mergeCell ref="X291:X292"/>
    <mergeCell ref="Y291:Y292"/>
    <mergeCell ref="Z291:Z292"/>
    <mergeCell ref="AA291:AA292"/>
    <mergeCell ref="AB291:AB292"/>
    <mergeCell ref="AC291:AC292"/>
    <mergeCell ref="AD291:AD292"/>
    <mergeCell ref="AE291:AE292"/>
    <mergeCell ref="AF291:AF292"/>
    <mergeCell ref="AG291:AG292"/>
    <mergeCell ref="AH291:AH292"/>
    <mergeCell ref="AI291:AI292"/>
    <mergeCell ref="AJ291:AJ292"/>
    <mergeCell ref="U293:U294"/>
    <mergeCell ref="V293:V294"/>
    <mergeCell ref="W293:W294"/>
    <mergeCell ref="X293:X294"/>
    <mergeCell ref="Y293:Y294"/>
    <mergeCell ref="Z293:Z294"/>
    <mergeCell ref="AA293:AA294"/>
    <mergeCell ref="AB293:AB294"/>
    <mergeCell ref="AC293:AC294"/>
    <mergeCell ref="AD293:AD294"/>
    <mergeCell ref="AE293:AE294"/>
    <mergeCell ref="AF293:AF294"/>
    <mergeCell ref="AG293:AG294"/>
    <mergeCell ref="AH293:AH294"/>
    <mergeCell ref="AI293:AI294"/>
    <mergeCell ref="AJ293:AJ294"/>
    <mergeCell ref="U295:U296"/>
    <mergeCell ref="V295:V296"/>
    <mergeCell ref="W295:W296"/>
    <mergeCell ref="X295:X296"/>
    <mergeCell ref="Y295:Y296"/>
    <mergeCell ref="Z295:Z296"/>
    <mergeCell ref="AA295:AA296"/>
    <mergeCell ref="AB295:AB296"/>
    <mergeCell ref="AC295:AC296"/>
    <mergeCell ref="AD295:AD296"/>
    <mergeCell ref="AE295:AE296"/>
    <mergeCell ref="AF295:AF296"/>
    <mergeCell ref="AG295:AG296"/>
    <mergeCell ref="AH295:AH296"/>
    <mergeCell ref="AI295:AI296"/>
    <mergeCell ref="AJ295:AJ296"/>
    <mergeCell ref="U297:U298"/>
    <mergeCell ref="V297:V298"/>
    <mergeCell ref="W297:W298"/>
    <mergeCell ref="X297:X298"/>
    <mergeCell ref="Y297:Y298"/>
    <mergeCell ref="Z297:Z298"/>
    <mergeCell ref="AA297:AA298"/>
    <mergeCell ref="AB297:AB298"/>
    <mergeCell ref="AC297:AC298"/>
    <mergeCell ref="AD297:AD298"/>
    <mergeCell ref="AE297:AE298"/>
    <mergeCell ref="AF297:AF298"/>
    <mergeCell ref="AG297:AG298"/>
    <mergeCell ref="AH297:AH298"/>
    <mergeCell ref="AI297:AI298"/>
    <mergeCell ref="AJ297:AJ298"/>
    <mergeCell ref="U299:U300"/>
    <mergeCell ref="V299:V300"/>
    <mergeCell ref="W299:W300"/>
    <mergeCell ref="X299:X300"/>
    <mergeCell ref="Y299:Y300"/>
    <mergeCell ref="Z299:Z300"/>
    <mergeCell ref="AA299:AA300"/>
    <mergeCell ref="AB299:AB300"/>
    <mergeCell ref="AC299:AC300"/>
    <mergeCell ref="AD299:AD300"/>
    <mergeCell ref="AE299:AE300"/>
    <mergeCell ref="AF299:AF300"/>
    <mergeCell ref="AG299:AG300"/>
    <mergeCell ref="AH299:AH300"/>
    <mergeCell ref="AI299:AI300"/>
    <mergeCell ref="AJ299:AJ300"/>
    <mergeCell ref="U301:U302"/>
    <mergeCell ref="V301:V302"/>
    <mergeCell ref="W301:W302"/>
    <mergeCell ref="X301:X302"/>
    <mergeCell ref="Y301:Y302"/>
    <mergeCell ref="Z301:Z302"/>
    <mergeCell ref="AA301:AA302"/>
    <mergeCell ref="AB301:AB302"/>
    <mergeCell ref="AC301:AC302"/>
    <mergeCell ref="AD301:AD302"/>
    <mergeCell ref="AE301:AE302"/>
    <mergeCell ref="AF301:AF302"/>
    <mergeCell ref="AG301:AG302"/>
    <mergeCell ref="AH301:AH302"/>
    <mergeCell ref="AI301:AI302"/>
    <mergeCell ref="AJ301:AJ302"/>
    <mergeCell ref="U303:U304"/>
    <mergeCell ref="V303:V304"/>
    <mergeCell ref="W303:W304"/>
    <mergeCell ref="X303:X304"/>
    <mergeCell ref="Y303:Y304"/>
    <mergeCell ref="Z303:Z304"/>
    <mergeCell ref="AA303:AA304"/>
    <mergeCell ref="AB303:AB304"/>
    <mergeCell ref="AC303:AC304"/>
    <mergeCell ref="AD303:AD304"/>
    <mergeCell ref="AE303:AE304"/>
    <mergeCell ref="AF303:AF304"/>
    <mergeCell ref="AG303:AG304"/>
    <mergeCell ref="AH303:AH304"/>
    <mergeCell ref="AI303:AI304"/>
    <mergeCell ref="AJ303:AJ304"/>
    <mergeCell ref="U305:U306"/>
    <mergeCell ref="V305:V306"/>
    <mergeCell ref="W305:W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U307:U308"/>
    <mergeCell ref="V307:V308"/>
    <mergeCell ref="W307:W308"/>
    <mergeCell ref="X307:X308"/>
    <mergeCell ref="Y307:Y308"/>
    <mergeCell ref="Z307:Z308"/>
    <mergeCell ref="AA307:AA308"/>
    <mergeCell ref="AB307:AB308"/>
    <mergeCell ref="AC307:AC308"/>
    <mergeCell ref="AD307:AD308"/>
    <mergeCell ref="AE307:AE308"/>
    <mergeCell ref="AF307:AF308"/>
    <mergeCell ref="AG307:AG308"/>
    <mergeCell ref="AH307:AH308"/>
    <mergeCell ref="AI307:AI308"/>
    <mergeCell ref="AJ307:AJ308"/>
    <mergeCell ref="U309:U310"/>
    <mergeCell ref="V309:V310"/>
    <mergeCell ref="W309:W310"/>
    <mergeCell ref="X309:X310"/>
    <mergeCell ref="Y309:Y310"/>
    <mergeCell ref="Z309:Z310"/>
    <mergeCell ref="AA309:AA310"/>
    <mergeCell ref="AB309:AB310"/>
    <mergeCell ref="AC309:AC310"/>
    <mergeCell ref="AD309:AD310"/>
    <mergeCell ref="AE309:AE310"/>
    <mergeCell ref="AF309:AF310"/>
    <mergeCell ref="AG309:AG310"/>
    <mergeCell ref="AH309:AH310"/>
    <mergeCell ref="AI309:AI310"/>
    <mergeCell ref="AJ309:AJ310"/>
    <mergeCell ref="U311:U312"/>
    <mergeCell ref="V311:V312"/>
    <mergeCell ref="W311:W312"/>
    <mergeCell ref="X311:X312"/>
    <mergeCell ref="Y311:Y312"/>
    <mergeCell ref="Z311:Z312"/>
    <mergeCell ref="AA311:AA312"/>
    <mergeCell ref="AB311:AB312"/>
    <mergeCell ref="AC311:AC312"/>
    <mergeCell ref="AD311:AD312"/>
    <mergeCell ref="AE311:AE312"/>
    <mergeCell ref="AF311:AF312"/>
    <mergeCell ref="AG311:AG312"/>
    <mergeCell ref="AH311:AH312"/>
    <mergeCell ref="AI311:AI312"/>
    <mergeCell ref="AJ311:AJ312"/>
    <mergeCell ref="U313:U314"/>
    <mergeCell ref="V313:V314"/>
    <mergeCell ref="W313:W314"/>
    <mergeCell ref="X313:X314"/>
    <mergeCell ref="Y313:Y314"/>
    <mergeCell ref="Z313:Z314"/>
    <mergeCell ref="AA313:AA314"/>
    <mergeCell ref="AB313:AB314"/>
    <mergeCell ref="AC313:AC314"/>
    <mergeCell ref="AD313:AD314"/>
    <mergeCell ref="AE313:AE314"/>
    <mergeCell ref="AF313:AF314"/>
    <mergeCell ref="AG313:AG314"/>
    <mergeCell ref="AH313:AH314"/>
    <mergeCell ref="AI313:AI314"/>
    <mergeCell ref="AJ313:AJ314"/>
    <mergeCell ref="U315:U316"/>
    <mergeCell ref="V315:V316"/>
    <mergeCell ref="W315:W316"/>
    <mergeCell ref="X315:X316"/>
    <mergeCell ref="Y315:Y316"/>
    <mergeCell ref="Z315:Z316"/>
    <mergeCell ref="AA315:AA316"/>
    <mergeCell ref="AB315:AB316"/>
    <mergeCell ref="AC315:AC316"/>
    <mergeCell ref="AD315:AD316"/>
    <mergeCell ref="AE315:AE316"/>
    <mergeCell ref="AF315:AF316"/>
    <mergeCell ref="AG315:AG316"/>
    <mergeCell ref="AH315:AH316"/>
    <mergeCell ref="AI315:AI316"/>
    <mergeCell ref="AJ315:AJ316"/>
    <mergeCell ref="U317:U318"/>
    <mergeCell ref="V317:V318"/>
    <mergeCell ref="W317:W318"/>
    <mergeCell ref="X317:X318"/>
    <mergeCell ref="Y317:Y318"/>
    <mergeCell ref="Z317:Z318"/>
    <mergeCell ref="AA317:AA318"/>
    <mergeCell ref="AB317:AB318"/>
    <mergeCell ref="AC317:AC318"/>
    <mergeCell ref="AD317:AD318"/>
    <mergeCell ref="AE317:AE318"/>
    <mergeCell ref="AF317:AF318"/>
    <mergeCell ref="AG317:AG318"/>
    <mergeCell ref="AH317:AH318"/>
    <mergeCell ref="AI317:AI318"/>
    <mergeCell ref="AJ317:AJ318"/>
    <mergeCell ref="U319:U320"/>
    <mergeCell ref="V319:V320"/>
    <mergeCell ref="W319:W320"/>
    <mergeCell ref="X319:X320"/>
    <mergeCell ref="Y319:Y320"/>
    <mergeCell ref="Z319:Z320"/>
    <mergeCell ref="AA319:AA320"/>
    <mergeCell ref="AB319:AB320"/>
    <mergeCell ref="AC319:AC320"/>
    <mergeCell ref="AD319:AD320"/>
    <mergeCell ref="AE319:AE320"/>
    <mergeCell ref="AF319:AF320"/>
    <mergeCell ref="AG319:AG320"/>
    <mergeCell ref="AH319:AH320"/>
    <mergeCell ref="AI319:AI320"/>
    <mergeCell ref="AJ319:AJ320"/>
    <mergeCell ref="U321:U322"/>
    <mergeCell ref="V321:V322"/>
    <mergeCell ref="W321:W322"/>
    <mergeCell ref="X321:X322"/>
    <mergeCell ref="Y321:Y322"/>
    <mergeCell ref="Z321:Z322"/>
    <mergeCell ref="AA321:AA322"/>
    <mergeCell ref="AB321:AB322"/>
    <mergeCell ref="AC321:AC322"/>
    <mergeCell ref="AD321:AD322"/>
    <mergeCell ref="AE321:AE322"/>
    <mergeCell ref="AF321:AF322"/>
    <mergeCell ref="AG321:AG322"/>
    <mergeCell ref="AH321:AH322"/>
    <mergeCell ref="AI321:AI322"/>
    <mergeCell ref="AJ321:AJ322"/>
    <mergeCell ref="U323:U324"/>
    <mergeCell ref="V323:V324"/>
    <mergeCell ref="W323:W324"/>
    <mergeCell ref="X323:X324"/>
    <mergeCell ref="Y323:Y324"/>
    <mergeCell ref="Z323:Z324"/>
    <mergeCell ref="AA323:AA324"/>
    <mergeCell ref="AB323:AB324"/>
    <mergeCell ref="AC323:AC324"/>
    <mergeCell ref="AD323:AD324"/>
    <mergeCell ref="AE323:AE324"/>
    <mergeCell ref="AF323:AF324"/>
    <mergeCell ref="AG323:AG324"/>
    <mergeCell ref="AH323:AH324"/>
    <mergeCell ref="AI323:AI324"/>
    <mergeCell ref="AJ323:AJ324"/>
    <mergeCell ref="U325:U326"/>
    <mergeCell ref="V325:V326"/>
    <mergeCell ref="W325:W326"/>
    <mergeCell ref="X325:X326"/>
    <mergeCell ref="Y325:Y326"/>
    <mergeCell ref="Z325:Z326"/>
    <mergeCell ref="AA325:AA326"/>
    <mergeCell ref="AB325:AB326"/>
    <mergeCell ref="AC325:AC326"/>
    <mergeCell ref="AD325:AD326"/>
    <mergeCell ref="AE325:AE326"/>
    <mergeCell ref="AF325:AF326"/>
    <mergeCell ref="AG325:AG326"/>
    <mergeCell ref="AH325:AH326"/>
    <mergeCell ref="AI325:AI326"/>
    <mergeCell ref="AJ325:AJ326"/>
    <mergeCell ref="U327:U328"/>
    <mergeCell ref="V327:V328"/>
    <mergeCell ref="W327:W328"/>
    <mergeCell ref="X327:X328"/>
    <mergeCell ref="Y327:Y328"/>
    <mergeCell ref="Z327:Z328"/>
    <mergeCell ref="AA327:AA328"/>
    <mergeCell ref="AB327:AB328"/>
    <mergeCell ref="AC327:AC328"/>
    <mergeCell ref="AD327:AD328"/>
    <mergeCell ref="AE327:AE328"/>
    <mergeCell ref="AF327:AF328"/>
    <mergeCell ref="AG327:AG328"/>
    <mergeCell ref="AH327:AH328"/>
    <mergeCell ref="AI327:AI328"/>
    <mergeCell ref="AJ327:AJ328"/>
    <mergeCell ref="U329:U330"/>
    <mergeCell ref="V329:V330"/>
    <mergeCell ref="W329:W330"/>
    <mergeCell ref="X329:X330"/>
    <mergeCell ref="Y329:Y330"/>
    <mergeCell ref="Z329:Z330"/>
    <mergeCell ref="AA329:AA330"/>
    <mergeCell ref="AB329:AB330"/>
    <mergeCell ref="AC329:AC330"/>
    <mergeCell ref="AD329:AD330"/>
    <mergeCell ref="AE329:AE330"/>
    <mergeCell ref="AF329:AF330"/>
    <mergeCell ref="AG329:AG330"/>
    <mergeCell ref="AH329:AH330"/>
    <mergeCell ref="AI329:AI330"/>
    <mergeCell ref="AJ329:AJ330"/>
    <mergeCell ref="U331:U332"/>
    <mergeCell ref="V331:V332"/>
    <mergeCell ref="W331:W332"/>
    <mergeCell ref="X331:X332"/>
    <mergeCell ref="Y331:Y332"/>
    <mergeCell ref="Z331:Z332"/>
    <mergeCell ref="AA331:AA332"/>
    <mergeCell ref="AB331:AB332"/>
    <mergeCell ref="AC331:AC332"/>
    <mergeCell ref="AD331:AD332"/>
    <mergeCell ref="AE331:AE332"/>
    <mergeCell ref="AF331:AF332"/>
    <mergeCell ref="AG331:AG332"/>
    <mergeCell ref="AH331:AH332"/>
    <mergeCell ref="AI331:AI332"/>
    <mergeCell ref="AJ331:AJ332"/>
    <mergeCell ref="U333:U334"/>
    <mergeCell ref="V333:V334"/>
    <mergeCell ref="W333:W334"/>
    <mergeCell ref="X333:X334"/>
    <mergeCell ref="Y333:Y334"/>
    <mergeCell ref="Z333:Z334"/>
    <mergeCell ref="AA333:AA334"/>
    <mergeCell ref="AB333:AB334"/>
    <mergeCell ref="AC333:AC334"/>
    <mergeCell ref="AD333:AD334"/>
    <mergeCell ref="AE333:AE334"/>
    <mergeCell ref="AF333:AF334"/>
    <mergeCell ref="AG333:AG334"/>
    <mergeCell ref="AH333:AH334"/>
    <mergeCell ref="AI333:AI334"/>
    <mergeCell ref="AJ333:AJ334"/>
    <mergeCell ref="U335:U336"/>
    <mergeCell ref="V335:V336"/>
    <mergeCell ref="W335:W336"/>
    <mergeCell ref="X335:X336"/>
    <mergeCell ref="Y335:Y336"/>
    <mergeCell ref="Z335:Z336"/>
    <mergeCell ref="AA335:AA336"/>
    <mergeCell ref="AB335:AB336"/>
    <mergeCell ref="AC335:AC336"/>
    <mergeCell ref="AD335:AD336"/>
    <mergeCell ref="AE335:AE336"/>
    <mergeCell ref="AF335:AF336"/>
    <mergeCell ref="AG335:AG336"/>
    <mergeCell ref="AH335:AH336"/>
    <mergeCell ref="AI335:AI336"/>
    <mergeCell ref="AJ335:AJ336"/>
    <mergeCell ref="U337:U338"/>
    <mergeCell ref="V337:V338"/>
    <mergeCell ref="W337:W338"/>
    <mergeCell ref="X337:X338"/>
    <mergeCell ref="Y337:Y338"/>
    <mergeCell ref="Z337:Z338"/>
    <mergeCell ref="AA337:AA338"/>
    <mergeCell ref="AB337:AB338"/>
    <mergeCell ref="AC337:AC338"/>
    <mergeCell ref="AD337:AD338"/>
    <mergeCell ref="AE337:AE338"/>
    <mergeCell ref="AF337:AF338"/>
    <mergeCell ref="AG337:AG338"/>
    <mergeCell ref="AH337:AH338"/>
    <mergeCell ref="AI337:AI338"/>
    <mergeCell ref="AJ337:AJ338"/>
    <mergeCell ref="U339:U340"/>
    <mergeCell ref="V339:V340"/>
    <mergeCell ref="W339:W340"/>
    <mergeCell ref="X339:X340"/>
    <mergeCell ref="Y339:Y340"/>
    <mergeCell ref="Z339:Z340"/>
    <mergeCell ref="AA339:AA340"/>
    <mergeCell ref="AB339:AB340"/>
    <mergeCell ref="AC339:AC340"/>
    <mergeCell ref="AD339:AD340"/>
    <mergeCell ref="AE339:AE340"/>
    <mergeCell ref="AF339:AF340"/>
    <mergeCell ref="AG339:AG340"/>
    <mergeCell ref="AH339:AH340"/>
    <mergeCell ref="AI339:AI340"/>
    <mergeCell ref="AJ339:AJ340"/>
    <mergeCell ref="U341:U342"/>
    <mergeCell ref="V341:V342"/>
    <mergeCell ref="W341:W342"/>
    <mergeCell ref="X341:X342"/>
    <mergeCell ref="Y341:Y342"/>
    <mergeCell ref="Z341:Z342"/>
    <mergeCell ref="AA341:AA342"/>
    <mergeCell ref="AB341:AB342"/>
    <mergeCell ref="AC341:AC342"/>
    <mergeCell ref="AD341:AD342"/>
    <mergeCell ref="AE341:AE342"/>
    <mergeCell ref="AF341:AF342"/>
    <mergeCell ref="AG341:AG342"/>
    <mergeCell ref="AH341:AH342"/>
    <mergeCell ref="AI341:AI342"/>
    <mergeCell ref="AJ341:AJ342"/>
    <mergeCell ref="U343:U344"/>
    <mergeCell ref="V343:V344"/>
    <mergeCell ref="W343:W344"/>
    <mergeCell ref="X343:X344"/>
    <mergeCell ref="Y343:Y344"/>
    <mergeCell ref="Z343:Z344"/>
    <mergeCell ref="AA343:AA344"/>
    <mergeCell ref="AB343:AB344"/>
    <mergeCell ref="AC343:AC344"/>
    <mergeCell ref="AD343:AD344"/>
    <mergeCell ref="AE343:AE344"/>
    <mergeCell ref="AF343:AF344"/>
    <mergeCell ref="AG343:AG344"/>
    <mergeCell ref="AH343:AH344"/>
    <mergeCell ref="AI343:AI344"/>
    <mergeCell ref="AJ343:AJ344"/>
    <mergeCell ref="U345:U346"/>
    <mergeCell ref="V345:V346"/>
    <mergeCell ref="W345:W346"/>
    <mergeCell ref="X345:X346"/>
    <mergeCell ref="Y345:Y346"/>
    <mergeCell ref="Z345:Z346"/>
    <mergeCell ref="AA345:AA346"/>
    <mergeCell ref="AB345:AB346"/>
    <mergeCell ref="AC345:AC346"/>
    <mergeCell ref="AD345:AD346"/>
    <mergeCell ref="AE345:AE346"/>
    <mergeCell ref="AF345:AF346"/>
    <mergeCell ref="AG345:AG346"/>
    <mergeCell ref="AH345:AH346"/>
    <mergeCell ref="AI345:AI346"/>
    <mergeCell ref="AJ345:AJ346"/>
    <mergeCell ref="U347:U348"/>
    <mergeCell ref="V347:V348"/>
    <mergeCell ref="W347:W348"/>
    <mergeCell ref="X347:X348"/>
    <mergeCell ref="Y347:Y348"/>
    <mergeCell ref="Z347:Z348"/>
    <mergeCell ref="AA347:AA348"/>
    <mergeCell ref="AB347:AB348"/>
    <mergeCell ref="AC347:AC348"/>
    <mergeCell ref="AD347:AD348"/>
    <mergeCell ref="AE347:AE348"/>
    <mergeCell ref="AF347:AF348"/>
    <mergeCell ref="AG347:AG348"/>
    <mergeCell ref="AH347:AH348"/>
    <mergeCell ref="AI347:AI348"/>
    <mergeCell ref="AJ347:AJ348"/>
    <mergeCell ref="U349:U350"/>
    <mergeCell ref="V349:V350"/>
    <mergeCell ref="W349:W350"/>
    <mergeCell ref="X349:X350"/>
    <mergeCell ref="Y349:Y350"/>
    <mergeCell ref="Z349:Z350"/>
    <mergeCell ref="AA349:AA350"/>
    <mergeCell ref="AB349:AB350"/>
    <mergeCell ref="AC349:AC350"/>
    <mergeCell ref="AD349:AD350"/>
    <mergeCell ref="AE349:AE350"/>
    <mergeCell ref="AF349:AF350"/>
    <mergeCell ref="AG349:AG350"/>
    <mergeCell ref="AH349:AH350"/>
    <mergeCell ref="AI349:AI350"/>
    <mergeCell ref="AJ349:AJ350"/>
    <mergeCell ref="U351:U352"/>
    <mergeCell ref="V351:V352"/>
    <mergeCell ref="W351:W352"/>
    <mergeCell ref="X351:X352"/>
    <mergeCell ref="Y351:Y352"/>
    <mergeCell ref="Z351:Z352"/>
    <mergeCell ref="AA351:AA352"/>
    <mergeCell ref="AB351:AB352"/>
    <mergeCell ref="AC351:AC352"/>
    <mergeCell ref="AD351:AD352"/>
    <mergeCell ref="AE351:AE352"/>
    <mergeCell ref="AF351:AF352"/>
    <mergeCell ref="AG351:AG352"/>
    <mergeCell ref="AH351:AH352"/>
    <mergeCell ref="AI351:AI352"/>
    <mergeCell ref="AJ351:AJ352"/>
    <mergeCell ref="U353:U354"/>
    <mergeCell ref="V353:V354"/>
    <mergeCell ref="W353:W354"/>
    <mergeCell ref="X353:X354"/>
    <mergeCell ref="Y353:Y354"/>
    <mergeCell ref="Z353:Z354"/>
    <mergeCell ref="AA353:AA354"/>
    <mergeCell ref="AB353:AB354"/>
    <mergeCell ref="AC353:AC354"/>
    <mergeCell ref="AD353:AD354"/>
    <mergeCell ref="AE353:AE354"/>
    <mergeCell ref="AF353:AF354"/>
    <mergeCell ref="AG353:AG354"/>
    <mergeCell ref="AH353:AH354"/>
    <mergeCell ref="AI353:AI354"/>
    <mergeCell ref="AJ353:AJ354"/>
    <mergeCell ref="U355:U356"/>
    <mergeCell ref="V355:V356"/>
    <mergeCell ref="W355:W356"/>
    <mergeCell ref="X355:X356"/>
    <mergeCell ref="Y355:Y356"/>
    <mergeCell ref="Z355:Z356"/>
    <mergeCell ref="AA355:AA356"/>
    <mergeCell ref="AB355:AB356"/>
    <mergeCell ref="AC355:AC356"/>
    <mergeCell ref="AD355:AD356"/>
    <mergeCell ref="AE355:AE356"/>
    <mergeCell ref="AF355:AF356"/>
    <mergeCell ref="AG355:AG356"/>
    <mergeCell ref="AH355:AH356"/>
    <mergeCell ref="AI355:AI356"/>
    <mergeCell ref="AJ355:AJ356"/>
    <mergeCell ref="U357:U358"/>
    <mergeCell ref="V357:V358"/>
    <mergeCell ref="W357:W358"/>
    <mergeCell ref="X357:X358"/>
    <mergeCell ref="Y357:Y358"/>
    <mergeCell ref="Z357:Z358"/>
    <mergeCell ref="AA357:AA358"/>
    <mergeCell ref="AB357:AB358"/>
    <mergeCell ref="AC357:AC358"/>
    <mergeCell ref="AD357:AD358"/>
    <mergeCell ref="AE357:AE358"/>
    <mergeCell ref="AF357:AF358"/>
    <mergeCell ref="AG357:AG358"/>
    <mergeCell ref="AH357:AH358"/>
    <mergeCell ref="AI357:AI358"/>
    <mergeCell ref="AJ357:AJ358"/>
    <mergeCell ref="U359:U360"/>
    <mergeCell ref="V359:V360"/>
    <mergeCell ref="W359:W360"/>
    <mergeCell ref="X359:X360"/>
    <mergeCell ref="Y359:Y360"/>
    <mergeCell ref="Z359:Z360"/>
    <mergeCell ref="AA359:AA360"/>
    <mergeCell ref="AB359:AB360"/>
    <mergeCell ref="AC359:AC360"/>
    <mergeCell ref="AD359:AD360"/>
    <mergeCell ref="AE359:AE360"/>
    <mergeCell ref="AF359:AF360"/>
    <mergeCell ref="AG359:AG360"/>
    <mergeCell ref="AH359:AH360"/>
    <mergeCell ref="AI359:AI360"/>
    <mergeCell ref="AJ359:AJ360"/>
    <mergeCell ref="U361:U362"/>
    <mergeCell ref="V361:V362"/>
    <mergeCell ref="W361:W362"/>
    <mergeCell ref="X361:X362"/>
    <mergeCell ref="Y361:Y362"/>
    <mergeCell ref="Z361:Z362"/>
    <mergeCell ref="AA361:AA362"/>
    <mergeCell ref="AB361:AB362"/>
    <mergeCell ref="AC361:AC362"/>
    <mergeCell ref="AD361:AD362"/>
    <mergeCell ref="AE361:AE362"/>
    <mergeCell ref="AF361:AF362"/>
    <mergeCell ref="AG361:AG362"/>
    <mergeCell ref="AH361:AH362"/>
    <mergeCell ref="AI361:AI362"/>
    <mergeCell ref="AJ361:AJ362"/>
    <mergeCell ref="U363:U364"/>
    <mergeCell ref="V363:V364"/>
    <mergeCell ref="W363:W364"/>
    <mergeCell ref="X363:X364"/>
    <mergeCell ref="Y363:Y364"/>
    <mergeCell ref="Z363:Z364"/>
    <mergeCell ref="AA363:AA364"/>
    <mergeCell ref="AB363:AB364"/>
    <mergeCell ref="AC363:AC364"/>
    <mergeCell ref="AD363:AD364"/>
    <mergeCell ref="AE363:AE364"/>
    <mergeCell ref="AF363:AF364"/>
    <mergeCell ref="AG363:AG364"/>
    <mergeCell ref="AH363:AH364"/>
    <mergeCell ref="AI363:AI364"/>
    <mergeCell ref="AJ363:AJ364"/>
    <mergeCell ref="U365:U366"/>
    <mergeCell ref="V365:V366"/>
    <mergeCell ref="W365:W366"/>
    <mergeCell ref="X365:X366"/>
    <mergeCell ref="Y365:Y366"/>
    <mergeCell ref="Z365:Z366"/>
    <mergeCell ref="AA365:AA366"/>
    <mergeCell ref="AB365:AB366"/>
    <mergeCell ref="AC365:AC366"/>
    <mergeCell ref="AD365:AD366"/>
    <mergeCell ref="AE365:AE366"/>
    <mergeCell ref="AF365:AF366"/>
    <mergeCell ref="AG365:AG366"/>
    <mergeCell ref="AH365:AH366"/>
    <mergeCell ref="AI365:AI366"/>
    <mergeCell ref="AJ365:AJ366"/>
    <mergeCell ref="U367:U368"/>
    <mergeCell ref="V367:V368"/>
    <mergeCell ref="W367:W368"/>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J367:AJ368"/>
    <mergeCell ref="U369:U370"/>
    <mergeCell ref="V369:V370"/>
    <mergeCell ref="W369:W370"/>
    <mergeCell ref="X369:X370"/>
    <mergeCell ref="Y369:Y370"/>
    <mergeCell ref="Z369:Z370"/>
    <mergeCell ref="AA369:AA370"/>
    <mergeCell ref="AB369:AB370"/>
    <mergeCell ref="AC369:AC370"/>
    <mergeCell ref="AD369:AD370"/>
    <mergeCell ref="AE369:AE370"/>
    <mergeCell ref="AF369:AF370"/>
    <mergeCell ref="AG369:AG370"/>
    <mergeCell ref="AH369:AH370"/>
    <mergeCell ref="AI369:AI370"/>
    <mergeCell ref="AJ369:AJ370"/>
    <mergeCell ref="U371:U372"/>
    <mergeCell ref="V371:V372"/>
    <mergeCell ref="W371:W372"/>
    <mergeCell ref="X371:X372"/>
    <mergeCell ref="Y371:Y372"/>
    <mergeCell ref="Z371:Z372"/>
    <mergeCell ref="AA371:AA372"/>
    <mergeCell ref="AB371:AB372"/>
    <mergeCell ref="AC371:AC372"/>
    <mergeCell ref="AD371:AD372"/>
    <mergeCell ref="AE371:AE372"/>
    <mergeCell ref="AF371:AF372"/>
    <mergeCell ref="AG371:AG372"/>
    <mergeCell ref="AH371:AH372"/>
    <mergeCell ref="AI371:AI372"/>
    <mergeCell ref="AJ371:AJ372"/>
    <mergeCell ref="U373:U374"/>
    <mergeCell ref="V373:V374"/>
    <mergeCell ref="W373:W374"/>
    <mergeCell ref="X373:X374"/>
    <mergeCell ref="Y373:Y374"/>
    <mergeCell ref="Z373:Z374"/>
    <mergeCell ref="AA373:AA374"/>
    <mergeCell ref="AB373:AB374"/>
    <mergeCell ref="AC373:AC374"/>
    <mergeCell ref="AD373:AD374"/>
    <mergeCell ref="AE373:AE374"/>
    <mergeCell ref="AF373:AF374"/>
    <mergeCell ref="AG373:AG374"/>
    <mergeCell ref="AH373:AH374"/>
    <mergeCell ref="AI373:AI374"/>
    <mergeCell ref="AJ373:AJ374"/>
    <mergeCell ref="U375:U376"/>
    <mergeCell ref="V375:V376"/>
    <mergeCell ref="W375:W376"/>
    <mergeCell ref="X375:X376"/>
    <mergeCell ref="Y375:Y376"/>
    <mergeCell ref="Z375:Z376"/>
    <mergeCell ref="AA375:AA376"/>
    <mergeCell ref="AB375:AB376"/>
    <mergeCell ref="AC375:AC376"/>
    <mergeCell ref="AD375:AD376"/>
    <mergeCell ref="AE375:AE376"/>
    <mergeCell ref="AF375:AF376"/>
    <mergeCell ref="AG375:AG376"/>
    <mergeCell ref="AH375:AH376"/>
    <mergeCell ref="AI375:AI376"/>
    <mergeCell ref="AJ375:AJ376"/>
    <mergeCell ref="U377:U378"/>
    <mergeCell ref="V377:V378"/>
    <mergeCell ref="W377:W378"/>
    <mergeCell ref="X377:X378"/>
    <mergeCell ref="Y377:Y378"/>
    <mergeCell ref="Z377:Z378"/>
    <mergeCell ref="AA377:AA378"/>
    <mergeCell ref="AB377:AB378"/>
    <mergeCell ref="AC377:AC378"/>
    <mergeCell ref="AD377:AD378"/>
    <mergeCell ref="AE377:AE378"/>
    <mergeCell ref="AF377:AF378"/>
    <mergeCell ref="AG377:AG378"/>
    <mergeCell ref="AH377:AH378"/>
    <mergeCell ref="AI377:AI378"/>
    <mergeCell ref="AJ377:AJ378"/>
    <mergeCell ref="U379:U380"/>
    <mergeCell ref="V379:V380"/>
    <mergeCell ref="W379:W380"/>
    <mergeCell ref="X379:X380"/>
    <mergeCell ref="Y379:Y380"/>
    <mergeCell ref="Z379:Z380"/>
    <mergeCell ref="AA379:AA380"/>
    <mergeCell ref="AB379:AB380"/>
    <mergeCell ref="AC379:AC380"/>
    <mergeCell ref="AD379:AD380"/>
    <mergeCell ref="AE379:AE380"/>
    <mergeCell ref="AF379:AF380"/>
    <mergeCell ref="AG379:AG380"/>
    <mergeCell ref="AH379:AH380"/>
    <mergeCell ref="AI379:AI380"/>
    <mergeCell ref="AJ379:AJ380"/>
    <mergeCell ref="U381:U382"/>
    <mergeCell ref="V381:V382"/>
    <mergeCell ref="W381:W382"/>
    <mergeCell ref="X381:X382"/>
    <mergeCell ref="Y381:Y382"/>
    <mergeCell ref="Z381:Z382"/>
    <mergeCell ref="AA381:AA382"/>
    <mergeCell ref="AB381:AB382"/>
    <mergeCell ref="AC381:AC382"/>
    <mergeCell ref="AD381:AD382"/>
    <mergeCell ref="AE381:AE382"/>
    <mergeCell ref="AF381:AF382"/>
    <mergeCell ref="AG381:AG382"/>
    <mergeCell ref="AH381:AH382"/>
    <mergeCell ref="AI381:AI382"/>
    <mergeCell ref="AJ381:AJ382"/>
    <mergeCell ref="U383:U384"/>
    <mergeCell ref="V383:V384"/>
    <mergeCell ref="W383:W384"/>
    <mergeCell ref="X383:X384"/>
    <mergeCell ref="Y383:Y384"/>
    <mergeCell ref="Z383:Z384"/>
    <mergeCell ref="AA383:AA384"/>
    <mergeCell ref="AB383:AB384"/>
    <mergeCell ref="AC383:AC384"/>
    <mergeCell ref="AD383:AD384"/>
    <mergeCell ref="AE383:AE384"/>
    <mergeCell ref="AF383:AF384"/>
    <mergeCell ref="AG383:AG384"/>
    <mergeCell ref="AH383:AH384"/>
    <mergeCell ref="AI383:AI384"/>
    <mergeCell ref="AJ383:AJ384"/>
    <mergeCell ref="U385:U386"/>
    <mergeCell ref="V385:V386"/>
    <mergeCell ref="W385:W386"/>
    <mergeCell ref="X385:X386"/>
    <mergeCell ref="Y385:Y386"/>
    <mergeCell ref="Z385:Z386"/>
    <mergeCell ref="AA385:AA386"/>
    <mergeCell ref="AB385:AB386"/>
    <mergeCell ref="AC385:AC386"/>
    <mergeCell ref="AD385:AD386"/>
    <mergeCell ref="AE385:AE386"/>
    <mergeCell ref="AF385:AF386"/>
    <mergeCell ref="AG385:AG386"/>
    <mergeCell ref="AH385:AH386"/>
    <mergeCell ref="AI385:AI386"/>
    <mergeCell ref="AJ385:AJ386"/>
    <mergeCell ref="U387:U388"/>
    <mergeCell ref="V387:V388"/>
    <mergeCell ref="W387:W388"/>
    <mergeCell ref="X387:X388"/>
    <mergeCell ref="Y387:Y388"/>
    <mergeCell ref="Z387:Z388"/>
    <mergeCell ref="AA387:AA388"/>
    <mergeCell ref="AB387:AB388"/>
    <mergeCell ref="AC387:AC388"/>
    <mergeCell ref="AD387:AD388"/>
    <mergeCell ref="AE387:AE388"/>
    <mergeCell ref="AF387:AF388"/>
    <mergeCell ref="AG387:AG388"/>
    <mergeCell ref="AH387:AH388"/>
    <mergeCell ref="AI387:AI388"/>
    <mergeCell ref="AJ387:AJ388"/>
    <mergeCell ref="U389:U390"/>
    <mergeCell ref="V389:V390"/>
    <mergeCell ref="W389:W390"/>
    <mergeCell ref="X389:X390"/>
    <mergeCell ref="Y389:Y390"/>
    <mergeCell ref="Z389:Z390"/>
    <mergeCell ref="AA389:AA390"/>
    <mergeCell ref="AB389:AB390"/>
    <mergeCell ref="AC389:AC390"/>
    <mergeCell ref="AD389:AD390"/>
    <mergeCell ref="AE389:AE390"/>
    <mergeCell ref="AF389:AF390"/>
    <mergeCell ref="AG389:AG390"/>
    <mergeCell ref="AH389:AH390"/>
    <mergeCell ref="AI389:AI390"/>
    <mergeCell ref="AJ389:AJ390"/>
    <mergeCell ref="U391:U392"/>
    <mergeCell ref="V391:V392"/>
    <mergeCell ref="W391:W392"/>
    <mergeCell ref="X391:X392"/>
    <mergeCell ref="Y391:Y392"/>
    <mergeCell ref="Z391:Z392"/>
    <mergeCell ref="AA391:AA392"/>
    <mergeCell ref="AB391:AB392"/>
    <mergeCell ref="AC391:AC392"/>
    <mergeCell ref="AD391:AD392"/>
    <mergeCell ref="AE391:AE392"/>
    <mergeCell ref="AF391:AF392"/>
    <mergeCell ref="AG391:AG392"/>
    <mergeCell ref="AH391:AH392"/>
    <mergeCell ref="AI391:AI392"/>
    <mergeCell ref="AJ391:AJ392"/>
    <mergeCell ref="U393:U394"/>
    <mergeCell ref="V393:V394"/>
    <mergeCell ref="W393:W394"/>
    <mergeCell ref="X393:X394"/>
    <mergeCell ref="Y393:Y394"/>
    <mergeCell ref="Z393:Z394"/>
    <mergeCell ref="AA393:AA394"/>
    <mergeCell ref="AB393:AB394"/>
    <mergeCell ref="AC393:AC394"/>
    <mergeCell ref="AD393:AD394"/>
    <mergeCell ref="AE393:AE394"/>
    <mergeCell ref="AF393:AF394"/>
    <mergeCell ref="AG393:AG394"/>
    <mergeCell ref="AH393:AH394"/>
    <mergeCell ref="AI393:AI394"/>
    <mergeCell ref="AJ393:AJ394"/>
    <mergeCell ref="U395:U396"/>
    <mergeCell ref="V395:V396"/>
    <mergeCell ref="W395:W396"/>
    <mergeCell ref="X395:X396"/>
    <mergeCell ref="Y395:Y396"/>
    <mergeCell ref="Z395:Z396"/>
    <mergeCell ref="AA395:AA396"/>
    <mergeCell ref="AB395:AB396"/>
    <mergeCell ref="AC395:AC396"/>
    <mergeCell ref="AD395:AD396"/>
    <mergeCell ref="AE395:AE396"/>
    <mergeCell ref="AF395:AF396"/>
    <mergeCell ref="AG395:AG396"/>
    <mergeCell ref="AH395:AH396"/>
    <mergeCell ref="AI395:AI396"/>
    <mergeCell ref="AJ395:AJ396"/>
    <mergeCell ref="U397:U398"/>
    <mergeCell ref="V397:V398"/>
    <mergeCell ref="W397:W398"/>
    <mergeCell ref="X397:X398"/>
    <mergeCell ref="Y397:Y398"/>
    <mergeCell ref="Z397:Z398"/>
    <mergeCell ref="AA397:AA398"/>
    <mergeCell ref="AB397:AB398"/>
    <mergeCell ref="AC397:AC398"/>
    <mergeCell ref="AD397:AD398"/>
    <mergeCell ref="AE397:AE398"/>
    <mergeCell ref="AF397:AF398"/>
    <mergeCell ref="AG397:AG398"/>
    <mergeCell ref="AH397:AH398"/>
    <mergeCell ref="AI397:AI398"/>
    <mergeCell ref="AJ397:AJ398"/>
    <mergeCell ref="U399:U400"/>
    <mergeCell ref="V399:V400"/>
    <mergeCell ref="W399:W400"/>
    <mergeCell ref="X399:X400"/>
    <mergeCell ref="Y399:Y400"/>
    <mergeCell ref="Z399:Z400"/>
    <mergeCell ref="AA399:AA400"/>
    <mergeCell ref="AB399:AB400"/>
    <mergeCell ref="AC399:AC400"/>
    <mergeCell ref="AD399:AD400"/>
    <mergeCell ref="AE399:AE400"/>
    <mergeCell ref="AF399:AF400"/>
    <mergeCell ref="AG399:AG400"/>
    <mergeCell ref="AH399:AH400"/>
    <mergeCell ref="AI399:AI400"/>
    <mergeCell ref="AJ399:AJ400"/>
    <mergeCell ref="U401:U402"/>
    <mergeCell ref="V401:V402"/>
    <mergeCell ref="W401:W402"/>
    <mergeCell ref="X401:X402"/>
    <mergeCell ref="Y401:Y402"/>
    <mergeCell ref="Z401:Z402"/>
    <mergeCell ref="AA401:AA402"/>
    <mergeCell ref="AB401:AB402"/>
    <mergeCell ref="AC401:AC402"/>
    <mergeCell ref="AD401:AD402"/>
    <mergeCell ref="AE401:AE402"/>
    <mergeCell ref="AF401:AF402"/>
    <mergeCell ref="AG401:AG402"/>
    <mergeCell ref="AH401:AH402"/>
    <mergeCell ref="AI401:AI402"/>
    <mergeCell ref="AJ401:AJ402"/>
    <mergeCell ref="U403:U404"/>
    <mergeCell ref="V403:V404"/>
    <mergeCell ref="W403:W404"/>
    <mergeCell ref="X403:X404"/>
    <mergeCell ref="Y403:Y404"/>
    <mergeCell ref="Z403:Z404"/>
    <mergeCell ref="AA403:AA404"/>
    <mergeCell ref="AB403:AB404"/>
    <mergeCell ref="AC403:AC404"/>
    <mergeCell ref="AD403:AD404"/>
    <mergeCell ref="AE403:AE404"/>
    <mergeCell ref="AF403:AF404"/>
    <mergeCell ref="AG403:AG404"/>
    <mergeCell ref="AH403:AH404"/>
    <mergeCell ref="AI403:AI404"/>
    <mergeCell ref="AJ403:AJ404"/>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U407:U408"/>
    <mergeCell ref="V407:V408"/>
    <mergeCell ref="W407:W408"/>
    <mergeCell ref="X407:X408"/>
    <mergeCell ref="Y407:Y408"/>
    <mergeCell ref="Z407:Z408"/>
    <mergeCell ref="AA407:AA408"/>
    <mergeCell ref="AB407:AB408"/>
    <mergeCell ref="AC407:AC408"/>
    <mergeCell ref="AD407:AD408"/>
    <mergeCell ref="AE407:AE408"/>
    <mergeCell ref="AF407:AF408"/>
    <mergeCell ref="AG407:AG408"/>
    <mergeCell ref="AH407:AH408"/>
    <mergeCell ref="AI407:AI408"/>
    <mergeCell ref="AJ407:AJ408"/>
    <mergeCell ref="U409:U410"/>
    <mergeCell ref="V409:V410"/>
    <mergeCell ref="W409:W410"/>
    <mergeCell ref="X409:X410"/>
    <mergeCell ref="Y409:Y410"/>
    <mergeCell ref="Z409:Z410"/>
    <mergeCell ref="AA409:AA410"/>
    <mergeCell ref="AB409:AB410"/>
    <mergeCell ref="AC409:AC410"/>
    <mergeCell ref="AD409:AD410"/>
    <mergeCell ref="AE409:AE410"/>
    <mergeCell ref="AF409:AF410"/>
    <mergeCell ref="AG409:AG410"/>
    <mergeCell ref="AH409:AH410"/>
    <mergeCell ref="AI409:AI410"/>
    <mergeCell ref="AJ409:AJ410"/>
    <mergeCell ref="U411:U412"/>
    <mergeCell ref="V411:V412"/>
    <mergeCell ref="W411:W412"/>
    <mergeCell ref="X411:X412"/>
    <mergeCell ref="Y411:Y412"/>
    <mergeCell ref="Z411:Z412"/>
    <mergeCell ref="AA411:AA412"/>
    <mergeCell ref="AB411:AB412"/>
    <mergeCell ref="AC411:AC412"/>
    <mergeCell ref="AD411:AD412"/>
    <mergeCell ref="AE411:AE412"/>
    <mergeCell ref="AF411:AF412"/>
    <mergeCell ref="AG411:AG412"/>
    <mergeCell ref="AH411:AH412"/>
    <mergeCell ref="AI411:AI412"/>
    <mergeCell ref="AJ411:AJ412"/>
    <mergeCell ref="U413:U414"/>
    <mergeCell ref="V413:V414"/>
    <mergeCell ref="W413:W414"/>
    <mergeCell ref="X413:X414"/>
    <mergeCell ref="Y413:Y414"/>
    <mergeCell ref="Z413:Z414"/>
    <mergeCell ref="AA413:AA414"/>
    <mergeCell ref="AB413:AB414"/>
    <mergeCell ref="AC413:AC414"/>
    <mergeCell ref="AD413:AD414"/>
    <mergeCell ref="AE413:AE414"/>
    <mergeCell ref="AF413:AF414"/>
    <mergeCell ref="AG413:AG414"/>
    <mergeCell ref="AH413:AH414"/>
    <mergeCell ref="AI413:AI414"/>
    <mergeCell ref="AJ413:AJ414"/>
    <mergeCell ref="U415:U416"/>
    <mergeCell ref="V415:V416"/>
    <mergeCell ref="W415:W416"/>
    <mergeCell ref="X415:X416"/>
    <mergeCell ref="Y415:Y416"/>
    <mergeCell ref="Z415:Z416"/>
    <mergeCell ref="AA415:AA416"/>
    <mergeCell ref="AB415:AB416"/>
    <mergeCell ref="AC415:AC416"/>
    <mergeCell ref="AD415:AD416"/>
    <mergeCell ref="AE415:AE416"/>
    <mergeCell ref="AF415:AF416"/>
    <mergeCell ref="AG415:AG416"/>
    <mergeCell ref="AH415:AH416"/>
    <mergeCell ref="AI415:AI416"/>
    <mergeCell ref="AJ415:AJ416"/>
    <mergeCell ref="U417:U418"/>
    <mergeCell ref="V417:V418"/>
    <mergeCell ref="W417:W418"/>
    <mergeCell ref="X417:X418"/>
    <mergeCell ref="Y417:Y418"/>
    <mergeCell ref="Z417:Z418"/>
    <mergeCell ref="AA417:AA418"/>
    <mergeCell ref="AB417:AB418"/>
    <mergeCell ref="AC417:AC418"/>
    <mergeCell ref="AD417:AD418"/>
    <mergeCell ref="AE417:AE418"/>
    <mergeCell ref="AF417:AF418"/>
    <mergeCell ref="AG417:AG418"/>
    <mergeCell ref="AH417:AH418"/>
    <mergeCell ref="AI417:AI418"/>
    <mergeCell ref="AJ417:AJ418"/>
    <mergeCell ref="U419:U420"/>
    <mergeCell ref="V419:V420"/>
    <mergeCell ref="W419:W420"/>
    <mergeCell ref="X419:X420"/>
    <mergeCell ref="Y419:Y420"/>
    <mergeCell ref="Z419:Z420"/>
    <mergeCell ref="AA419:AA420"/>
    <mergeCell ref="AB419:AB420"/>
    <mergeCell ref="AC419:AC420"/>
    <mergeCell ref="AD419:AD420"/>
    <mergeCell ref="AE419:AE420"/>
    <mergeCell ref="AF419:AF420"/>
    <mergeCell ref="AG419:AG420"/>
    <mergeCell ref="AH419:AH420"/>
    <mergeCell ref="AI419:AI420"/>
    <mergeCell ref="AJ419:AJ420"/>
    <mergeCell ref="U421:U422"/>
    <mergeCell ref="V421:V422"/>
    <mergeCell ref="W421:W422"/>
    <mergeCell ref="X421:X422"/>
    <mergeCell ref="Y421:Y422"/>
    <mergeCell ref="Z421:Z422"/>
    <mergeCell ref="AA421:AA422"/>
    <mergeCell ref="AB421:AB422"/>
    <mergeCell ref="AC421:AC422"/>
    <mergeCell ref="AD421:AD422"/>
    <mergeCell ref="AE421:AE422"/>
    <mergeCell ref="AF421:AF422"/>
    <mergeCell ref="AG421:AG422"/>
    <mergeCell ref="AH421:AH422"/>
    <mergeCell ref="AI421:AI422"/>
    <mergeCell ref="AJ421:AJ422"/>
    <mergeCell ref="U423:U424"/>
    <mergeCell ref="V423:V424"/>
    <mergeCell ref="W423:W424"/>
    <mergeCell ref="X423:X424"/>
    <mergeCell ref="Y423:Y424"/>
    <mergeCell ref="Z423:Z424"/>
    <mergeCell ref="AA423:AA424"/>
    <mergeCell ref="AB423:AB424"/>
    <mergeCell ref="AC423:AC424"/>
    <mergeCell ref="AD423:AD424"/>
    <mergeCell ref="AE423:AE424"/>
    <mergeCell ref="AF423:AF424"/>
    <mergeCell ref="AG423:AG424"/>
    <mergeCell ref="AH423:AH424"/>
    <mergeCell ref="AI423:AI424"/>
    <mergeCell ref="AJ423:AJ424"/>
    <mergeCell ref="U425:U426"/>
    <mergeCell ref="V425:V426"/>
    <mergeCell ref="W425:W426"/>
    <mergeCell ref="X425:X426"/>
    <mergeCell ref="Y425:Y426"/>
    <mergeCell ref="Z425:Z426"/>
    <mergeCell ref="AA425:AA426"/>
    <mergeCell ref="AB425:AB426"/>
    <mergeCell ref="AC425:AC426"/>
    <mergeCell ref="AD425:AD426"/>
    <mergeCell ref="AE425:AE426"/>
    <mergeCell ref="AF425:AF426"/>
    <mergeCell ref="AG425:AG426"/>
    <mergeCell ref="AH425:AH426"/>
    <mergeCell ref="AI425:AI426"/>
    <mergeCell ref="AJ425:AJ426"/>
    <mergeCell ref="U427:U428"/>
    <mergeCell ref="V427:V428"/>
    <mergeCell ref="W427:W428"/>
    <mergeCell ref="X427:X428"/>
    <mergeCell ref="Y427:Y428"/>
    <mergeCell ref="Z427:Z428"/>
    <mergeCell ref="AA427:AA428"/>
    <mergeCell ref="AB427:AB428"/>
    <mergeCell ref="AC427:AC428"/>
    <mergeCell ref="AD427:AD428"/>
    <mergeCell ref="AE427:AE428"/>
    <mergeCell ref="AF427:AF428"/>
    <mergeCell ref="AG427:AG428"/>
    <mergeCell ref="AH427:AH428"/>
    <mergeCell ref="AI427:AI428"/>
    <mergeCell ref="AJ427:AJ428"/>
    <mergeCell ref="U429:U430"/>
    <mergeCell ref="V429:V430"/>
    <mergeCell ref="W429:W430"/>
    <mergeCell ref="X429:X430"/>
    <mergeCell ref="Y429:Y430"/>
    <mergeCell ref="Z429:Z430"/>
    <mergeCell ref="AA429:AA430"/>
    <mergeCell ref="AB429:AB430"/>
    <mergeCell ref="AC429:AC430"/>
    <mergeCell ref="AD429:AD430"/>
    <mergeCell ref="AE429:AE430"/>
    <mergeCell ref="AF429:AF430"/>
    <mergeCell ref="AG429:AG430"/>
    <mergeCell ref="AH429:AH430"/>
    <mergeCell ref="AI429:AI430"/>
    <mergeCell ref="AJ429:AJ430"/>
    <mergeCell ref="U431:U432"/>
    <mergeCell ref="V431:V432"/>
    <mergeCell ref="W431:W432"/>
    <mergeCell ref="X431:X432"/>
    <mergeCell ref="Y431:Y432"/>
    <mergeCell ref="Z431:Z432"/>
    <mergeCell ref="AA431:AA432"/>
    <mergeCell ref="AB431:AB432"/>
    <mergeCell ref="AC431:AC432"/>
    <mergeCell ref="AD431:AD432"/>
    <mergeCell ref="AE431:AE432"/>
    <mergeCell ref="AF431:AF432"/>
    <mergeCell ref="AG431:AG432"/>
    <mergeCell ref="AH431:AH432"/>
    <mergeCell ref="AI431:AI432"/>
    <mergeCell ref="AJ431:AJ432"/>
    <mergeCell ref="U433:U434"/>
    <mergeCell ref="V433:V434"/>
    <mergeCell ref="W433:W434"/>
    <mergeCell ref="X433:X434"/>
    <mergeCell ref="Y433:Y434"/>
    <mergeCell ref="Z433:Z434"/>
    <mergeCell ref="AA433:AA434"/>
    <mergeCell ref="AB433:AB434"/>
    <mergeCell ref="AC433:AC434"/>
    <mergeCell ref="AD433:AD434"/>
    <mergeCell ref="AE433:AE434"/>
    <mergeCell ref="AF433:AF434"/>
    <mergeCell ref="AG433:AG434"/>
    <mergeCell ref="AH433:AH434"/>
    <mergeCell ref="AI433:AI434"/>
    <mergeCell ref="AJ433:AJ434"/>
    <mergeCell ref="U435:U436"/>
    <mergeCell ref="V435:V436"/>
    <mergeCell ref="W435:W436"/>
    <mergeCell ref="X435:X436"/>
    <mergeCell ref="Y435:Y436"/>
    <mergeCell ref="Z435:Z436"/>
    <mergeCell ref="AA435:AA436"/>
    <mergeCell ref="AB435:AB436"/>
    <mergeCell ref="AC435:AC436"/>
    <mergeCell ref="AD435:AD436"/>
    <mergeCell ref="AE435:AE436"/>
    <mergeCell ref="AF435:AF436"/>
    <mergeCell ref="AG435:AG436"/>
    <mergeCell ref="AH435:AH436"/>
    <mergeCell ref="AI435:AI436"/>
    <mergeCell ref="AJ435:AJ436"/>
    <mergeCell ref="U437:U438"/>
    <mergeCell ref="V437:V438"/>
    <mergeCell ref="W437:W438"/>
    <mergeCell ref="X437:X438"/>
    <mergeCell ref="Y437:Y438"/>
    <mergeCell ref="Z437:Z438"/>
    <mergeCell ref="AA437:AA438"/>
    <mergeCell ref="AB437:AB438"/>
    <mergeCell ref="AC437:AC438"/>
    <mergeCell ref="AD437:AD438"/>
    <mergeCell ref="AE437:AE438"/>
    <mergeCell ref="AF437:AF438"/>
    <mergeCell ref="AG437:AG438"/>
    <mergeCell ref="AH437:AH438"/>
    <mergeCell ref="AI437:AI438"/>
    <mergeCell ref="AJ437:AJ438"/>
    <mergeCell ref="U439:U440"/>
    <mergeCell ref="V439:V440"/>
    <mergeCell ref="W439:W440"/>
    <mergeCell ref="X439:X440"/>
    <mergeCell ref="Y439:Y440"/>
    <mergeCell ref="Z439:Z440"/>
    <mergeCell ref="AA439:AA440"/>
    <mergeCell ref="AB439:AB440"/>
    <mergeCell ref="AC439:AC440"/>
    <mergeCell ref="AD439:AD440"/>
    <mergeCell ref="AE439:AE440"/>
    <mergeCell ref="AF439:AF440"/>
    <mergeCell ref="AG439:AG440"/>
    <mergeCell ref="AH439:AH440"/>
    <mergeCell ref="AI439:AI440"/>
    <mergeCell ref="AJ439:AJ440"/>
    <mergeCell ref="U441:U442"/>
    <mergeCell ref="V441:V442"/>
    <mergeCell ref="W441:W442"/>
    <mergeCell ref="X441:X442"/>
    <mergeCell ref="Y441:Y442"/>
    <mergeCell ref="Z441:Z442"/>
    <mergeCell ref="AA441:AA442"/>
    <mergeCell ref="AB441:AB442"/>
    <mergeCell ref="AC441:AC442"/>
    <mergeCell ref="AD441:AD442"/>
    <mergeCell ref="AE441:AE442"/>
    <mergeCell ref="AF441:AF442"/>
    <mergeCell ref="AG441:AG442"/>
    <mergeCell ref="AH441:AH442"/>
    <mergeCell ref="AI441:AI442"/>
    <mergeCell ref="AJ441:AJ442"/>
    <mergeCell ref="U443:U444"/>
    <mergeCell ref="V443:V444"/>
    <mergeCell ref="W443:W444"/>
    <mergeCell ref="X443:X444"/>
    <mergeCell ref="Y443:Y444"/>
    <mergeCell ref="Z443:Z444"/>
    <mergeCell ref="AA443:AA444"/>
    <mergeCell ref="AB443:AB444"/>
    <mergeCell ref="AC443:AC444"/>
    <mergeCell ref="AD443:AD444"/>
    <mergeCell ref="AE443:AE444"/>
    <mergeCell ref="AF443:AF444"/>
    <mergeCell ref="AG443:AG444"/>
    <mergeCell ref="AH443:AH444"/>
    <mergeCell ref="AI443:AI444"/>
    <mergeCell ref="AJ443:AJ444"/>
    <mergeCell ref="U445:U446"/>
    <mergeCell ref="V445:V446"/>
    <mergeCell ref="W445:W446"/>
    <mergeCell ref="X445:X446"/>
    <mergeCell ref="Y445:Y446"/>
    <mergeCell ref="Z445:Z446"/>
    <mergeCell ref="AA445:AA446"/>
    <mergeCell ref="AB445:AB446"/>
    <mergeCell ref="AC445:AC446"/>
    <mergeCell ref="AD445:AD446"/>
    <mergeCell ref="AE445:AE446"/>
    <mergeCell ref="AF445:AF446"/>
    <mergeCell ref="AG445:AG446"/>
    <mergeCell ref="AH445:AH446"/>
    <mergeCell ref="AI445:AI446"/>
    <mergeCell ref="AJ445:AJ446"/>
    <mergeCell ref="U447:U448"/>
    <mergeCell ref="V447:V448"/>
    <mergeCell ref="W447:W448"/>
    <mergeCell ref="X447:X448"/>
    <mergeCell ref="Y447:Y448"/>
    <mergeCell ref="Z447:Z448"/>
    <mergeCell ref="AA447:AA448"/>
    <mergeCell ref="AB447:AB448"/>
    <mergeCell ref="AC447:AC448"/>
    <mergeCell ref="AD447:AD448"/>
    <mergeCell ref="AE447:AE448"/>
    <mergeCell ref="AF447:AF448"/>
    <mergeCell ref="AG447:AG448"/>
    <mergeCell ref="AH447:AH448"/>
    <mergeCell ref="AI447:AI448"/>
    <mergeCell ref="AJ447:AJ448"/>
    <mergeCell ref="U449:U450"/>
    <mergeCell ref="V449:V450"/>
    <mergeCell ref="W449:W450"/>
    <mergeCell ref="X449:X450"/>
    <mergeCell ref="Y449:Y450"/>
    <mergeCell ref="Z449:Z450"/>
    <mergeCell ref="AA449:AA450"/>
    <mergeCell ref="AB449:AB450"/>
    <mergeCell ref="AC449:AC450"/>
    <mergeCell ref="AD449:AD450"/>
    <mergeCell ref="AE449:AE450"/>
    <mergeCell ref="AF449:AF450"/>
    <mergeCell ref="AG449:AG450"/>
    <mergeCell ref="AH449:AH450"/>
    <mergeCell ref="AI449:AI450"/>
    <mergeCell ref="AJ449:AJ450"/>
    <mergeCell ref="U451:U452"/>
    <mergeCell ref="V451:V452"/>
    <mergeCell ref="W451:W452"/>
    <mergeCell ref="X451:X452"/>
    <mergeCell ref="Y451:Y452"/>
    <mergeCell ref="Z451:Z452"/>
    <mergeCell ref="AA451:AA452"/>
    <mergeCell ref="AB451:AB452"/>
    <mergeCell ref="AC451:AC452"/>
    <mergeCell ref="AD451:AD452"/>
    <mergeCell ref="AE451:AE452"/>
    <mergeCell ref="AF451:AF452"/>
    <mergeCell ref="AG451:AG452"/>
    <mergeCell ref="AH451:AH452"/>
    <mergeCell ref="AI451:AI452"/>
    <mergeCell ref="AJ451:AJ452"/>
    <mergeCell ref="U453:U454"/>
    <mergeCell ref="V453:V454"/>
    <mergeCell ref="W453:W454"/>
    <mergeCell ref="X453:X454"/>
    <mergeCell ref="Y453:Y454"/>
    <mergeCell ref="Z453:Z454"/>
    <mergeCell ref="AA453:AA454"/>
    <mergeCell ref="AB453:AB454"/>
    <mergeCell ref="AC453:AC454"/>
    <mergeCell ref="AD453:AD454"/>
    <mergeCell ref="AE453:AE454"/>
    <mergeCell ref="AF453:AF454"/>
    <mergeCell ref="AG453:AG454"/>
    <mergeCell ref="AH453:AH454"/>
    <mergeCell ref="AI453:AI454"/>
    <mergeCell ref="AJ453:AJ454"/>
    <mergeCell ref="U455:U456"/>
    <mergeCell ref="V455:V456"/>
    <mergeCell ref="W455:W456"/>
    <mergeCell ref="X455:X456"/>
    <mergeCell ref="Y455:Y456"/>
    <mergeCell ref="Z455:Z456"/>
    <mergeCell ref="AA455:AA456"/>
    <mergeCell ref="AB455:AB456"/>
    <mergeCell ref="AC455:AC456"/>
    <mergeCell ref="AD455:AD456"/>
    <mergeCell ref="AE455:AE456"/>
    <mergeCell ref="AF455:AF456"/>
    <mergeCell ref="AG455:AG456"/>
    <mergeCell ref="AH455:AH456"/>
    <mergeCell ref="AI455:AI456"/>
    <mergeCell ref="AJ455:AJ456"/>
    <mergeCell ref="U457:U458"/>
    <mergeCell ref="V457:V458"/>
    <mergeCell ref="W457:W458"/>
    <mergeCell ref="X457:X458"/>
    <mergeCell ref="Y457:Y458"/>
    <mergeCell ref="Z457:Z458"/>
    <mergeCell ref="AA457:AA458"/>
    <mergeCell ref="AB457:AB458"/>
    <mergeCell ref="AC457:AC458"/>
    <mergeCell ref="AD457:AD458"/>
    <mergeCell ref="AE457:AE458"/>
    <mergeCell ref="AF457:AF458"/>
    <mergeCell ref="AG457:AG458"/>
    <mergeCell ref="AH457:AH458"/>
    <mergeCell ref="AI457:AI458"/>
    <mergeCell ref="AJ457:AJ458"/>
    <mergeCell ref="U459:U460"/>
    <mergeCell ref="V459:V460"/>
    <mergeCell ref="W459:W460"/>
    <mergeCell ref="X459:X460"/>
    <mergeCell ref="Y459:Y460"/>
    <mergeCell ref="Z459:Z460"/>
    <mergeCell ref="AA459:AA460"/>
    <mergeCell ref="AB459:AB460"/>
    <mergeCell ref="AC459:AC460"/>
    <mergeCell ref="AD459:AD460"/>
    <mergeCell ref="AE459:AE460"/>
    <mergeCell ref="AF459:AF460"/>
    <mergeCell ref="AG459:AG460"/>
    <mergeCell ref="AH459:AH460"/>
    <mergeCell ref="AI459:AI460"/>
    <mergeCell ref="AJ459:AJ460"/>
    <mergeCell ref="U461:U462"/>
    <mergeCell ref="V461:V462"/>
    <mergeCell ref="W461:W462"/>
    <mergeCell ref="X461:X462"/>
    <mergeCell ref="Y461:Y462"/>
    <mergeCell ref="Z461:Z462"/>
    <mergeCell ref="AA461:AA462"/>
    <mergeCell ref="AB461:AB462"/>
    <mergeCell ref="AC461:AC462"/>
    <mergeCell ref="AD461:AD462"/>
    <mergeCell ref="AE461:AE462"/>
    <mergeCell ref="AF461:AF462"/>
    <mergeCell ref="AG461:AG462"/>
    <mergeCell ref="AH461:AH462"/>
    <mergeCell ref="AI461:AI462"/>
    <mergeCell ref="AJ461:AJ462"/>
    <mergeCell ref="U463:U464"/>
    <mergeCell ref="V463:V464"/>
    <mergeCell ref="W463:W464"/>
    <mergeCell ref="X463:X464"/>
    <mergeCell ref="Y463:Y464"/>
    <mergeCell ref="Z463:Z464"/>
    <mergeCell ref="AA463:AA464"/>
    <mergeCell ref="AB463:AB464"/>
    <mergeCell ref="AC463:AC464"/>
    <mergeCell ref="AD463:AD464"/>
    <mergeCell ref="AE463:AE464"/>
    <mergeCell ref="AF463:AF464"/>
    <mergeCell ref="AG463:AG464"/>
    <mergeCell ref="AH463:AH464"/>
    <mergeCell ref="AI463:AI464"/>
    <mergeCell ref="AJ463:AJ464"/>
    <mergeCell ref="U465:U466"/>
    <mergeCell ref="V465:V466"/>
    <mergeCell ref="W465:W466"/>
    <mergeCell ref="X465:X466"/>
    <mergeCell ref="Y465:Y466"/>
    <mergeCell ref="Z465:Z466"/>
    <mergeCell ref="AA465:AA466"/>
    <mergeCell ref="AB465:AB466"/>
    <mergeCell ref="AC465:AC466"/>
    <mergeCell ref="AD465:AD466"/>
    <mergeCell ref="AE465:AE466"/>
    <mergeCell ref="AF465:AF466"/>
    <mergeCell ref="AG465:AG466"/>
    <mergeCell ref="AH465:AH466"/>
    <mergeCell ref="AI465:AI466"/>
    <mergeCell ref="AJ465:AJ466"/>
    <mergeCell ref="U467:U468"/>
    <mergeCell ref="V467:V468"/>
    <mergeCell ref="W467:W468"/>
    <mergeCell ref="X467:X468"/>
    <mergeCell ref="Y467:Y468"/>
    <mergeCell ref="Z467:Z468"/>
    <mergeCell ref="AA467:AA468"/>
    <mergeCell ref="AB467:AB468"/>
    <mergeCell ref="AC467:AC468"/>
    <mergeCell ref="AD467:AD468"/>
    <mergeCell ref="AE467:AE468"/>
    <mergeCell ref="AF467:AF468"/>
    <mergeCell ref="AG467:AG468"/>
    <mergeCell ref="AH467:AH468"/>
    <mergeCell ref="AI467:AI468"/>
    <mergeCell ref="AJ467:AJ468"/>
    <mergeCell ref="U469:U470"/>
    <mergeCell ref="V469:V470"/>
    <mergeCell ref="W469:W470"/>
    <mergeCell ref="X469:X470"/>
    <mergeCell ref="Y469:Y470"/>
    <mergeCell ref="Z469:Z470"/>
    <mergeCell ref="AA469:AA470"/>
    <mergeCell ref="AB469:AB470"/>
    <mergeCell ref="AC469:AC470"/>
    <mergeCell ref="AD469:AD470"/>
    <mergeCell ref="AE469:AE470"/>
    <mergeCell ref="AF469:AF470"/>
    <mergeCell ref="AG469:AG470"/>
    <mergeCell ref="AH469:AH470"/>
    <mergeCell ref="AI469:AI470"/>
    <mergeCell ref="AJ469:AJ470"/>
    <mergeCell ref="U471:U472"/>
    <mergeCell ref="V471:V472"/>
    <mergeCell ref="W471:W472"/>
    <mergeCell ref="X471:X472"/>
    <mergeCell ref="Y471:Y472"/>
    <mergeCell ref="Z471:Z472"/>
    <mergeCell ref="AA471:AA472"/>
    <mergeCell ref="AB471:AB472"/>
    <mergeCell ref="AC471:AC472"/>
    <mergeCell ref="AD471:AD472"/>
    <mergeCell ref="AE471:AE472"/>
    <mergeCell ref="AF471:AF472"/>
    <mergeCell ref="AG471:AG472"/>
    <mergeCell ref="AH471:AH472"/>
    <mergeCell ref="AI471:AI472"/>
    <mergeCell ref="AJ471:AJ472"/>
    <mergeCell ref="U473:U474"/>
    <mergeCell ref="V473:V474"/>
    <mergeCell ref="W473:W474"/>
    <mergeCell ref="X473:X474"/>
    <mergeCell ref="Y473:Y474"/>
    <mergeCell ref="Z473:Z474"/>
    <mergeCell ref="AA473:AA474"/>
    <mergeCell ref="AB473:AB474"/>
    <mergeCell ref="AC473:AC474"/>
    <mergeCell ref="AD473:AD474"/>
    <mergeCell ref="AE473:AE474"/>
    <mergeCell ref="AF473:AF474"/>
    <mergeCell ref="AG473:AG474"/>
    <mergeCell ref="AH473:AH474"/>
    <mergeCell ref="AI473:AI474"/>
    <mergeCell ref="AJ473:AJ474"/>
    <mergeCell ref="U475:U476"/>
    <mergeCell ref="V475:V476"/>
    <mergeCell ref="W475:W476"/>
    <mergeCell ref="X475:X476"/>
    <mergeCell ref="Y475:Y476"/>
    <mergeCell ref="Z475:Z476"/>
    <mergeCell ref="AA475:AA476"/>
    <mergeCell ref="AB475:AB476"/>
    <mergeCell ref="AC475:AC476"/>
    <mergeCell ref="AD475:AD476"/>
    <mergeCell ref="AE475:AE476"/>
    <mergeCell ref="AF475:AF476"/>
    <mergeCell ref="AG475:AG476"/>
    <mergeCell ref="AH475:AH476"/>
    <mergeCell ref="AI475:AI476"/>
    <mergeCell ref="AJ475:AJ476"/>
    <mergeCell ref="U477:U478"/>
    <mergeCell ref="V477:V478"/>
    <mergeCell ref="W477:W478"/>
    <mergeCell ref="X477:X478"/>
    <mergeCell ref="Y477:Y478"/>
    <mergeCell ref="Z477:Z478"/>
    <mergeCell ref="AA477:AA478"/>
    <mergeCell ref="AB477:AB478"/>
    <mergeCell ref="AC477:AC478"/>
    <mergeCell ref="AD477:AD478"/>
    <mergeCell ref="AE477:AE478"/>
    <mergeCell ref="AF477:AF478"/>
    <mergeCell ref="AG477:AG478"/>
    <mergeCell ref="AH477:AH478"/>
    <mergeCell ref="AI477:AI478"/>
    <mergeCell ref="AJ477:AJ478"/>
    <mergeCell ref="U479:U480"/>
    <mergeCell ref="V479:V480"/>
    <mergeCell ref="W479:W480"/>
    <mergeCell ref="X479:X480"/>
    <mergeCell ref="Y479:Y480"/>
    <mergeCell ref="Z479:Z480"/>
    <mergeCell ref="AA479:AA480"/>
    <mergeCell ref="AB479:AB480"/>
    <mergeCell ref="AC479:AC480"/>
    <mergeCell ref="AD479:AD480"/>
    <mergeCell ref="AE479:AE480"/>
    <mergeCell ref="AF479:AF480"/>
    <mergeCell ref="AG479:AG480"/>
    <mergeCell ref="AH479:AH480"/>
    <mergeCell ref="AI479:AI480"/>
    <mergeCell ref="AJ479:AJ480"/>
    <mergeCell ref="U481:U482"/>
    <mergeCell ref="V481:V482"/>
    <mergeCell ref="W481:W482"/>
    <mergeCell ref="X481:X482"/>
    <mergeCell ref="Y481:Y482"/>
    <mergeCell ref="Z481:Z482"/>
    <mergeCell ref="AA481:AA482"/>
    <mergeCell ref="AB481:AB482"/>
    <mergeCell ref="AC481:AC482"/>
    <mergeCell ref="AD481:AD482"/>
    <mergeCell ref="AE481:AE482"/>
    <mergeCell ref="AF481:AF482"/>
    <mergeCell ref="AG481:AG482"/>
    <mergeCell ref="AH481:AH482"/>
    <mergeCell ref="AI481:AI482"/>
    <mergeCell ref="AJ481:AJ482"/>
    <mergeCell ref="U483:U484"/>
    <mergeCell ref="V483:V484"/>
    <mergeCell ref="W483:W484"/>
    <mergeCell ref="X483:X484"/>
    <mergeCell ref="Y483:Y484"/>
    <mergeCell ref="Z483:Z484"/>
    <mergeCell ref="AA483:AA484"/>
    <mergeCell ref="AB483:AB484"/>
    <mergeCell ref="AC483:AC484"/>
    <mergeCell ref="AD483:AD484"/>
    <mergeCell ref="AE483:AE484"/>
    <mergeCell ref="AF483:AF484"/>
    <mergeCell ref="AG483:AG484"/>
    <mergeCell ref="AH483:AH484"/>
    <mergeCell ref="AI483:AI484"/>
    <mergeCell ref="AJ483:AJ484"/>
    <mergeCell ref="U485:U486"/>
    <mergeCell ref="V485:V486"/>
    <mergeCell ref="W485:W486"/>
    <mergeCell ref="X485:X486"/>
    <mergeCell ref="Y485:Y486"/>
    <mergeCell ref="Z485:Z486"/>
    <mergeCell ref="AA485:AA486"/>
    <mergeCell ref="AB485:AB486"/>
    <mergeCell ref="AC485:AC486"/>
    <mergeCell ref="AD485:AD486"/>
    <mergeCell ref="AE485:AE486"/>
    <mergeCell ref="AF485:AF486"/>
    <mergeCell ref="AG485:AG486"/>
    <mergeCell ref="AH485:AH486"/>
    <mergeCell ref="AI485:AI486"/>
    <mergeCell ref="AJ485:AJ486"/>
    <mergeCell ref="U487:U488"/>
    <mergeCell ref="V487:V488"/>
    <mergeCell ref="W487:W488"/>
    <mergeCell ref="X487:X488"/>
    <mergeCell ref="Y487:Y488"/>
    <mergeCell ref="Z487:Z488"/>
    <mergeCell ref="AA487:AA488"/>
    <mergeCell ref="AB487:AB488"/>
    <mergeCell ref="AC487:AC488"/>
    <mergeCell ref="AD487:AD488"/>
    <mergeCell ref="AE487:AE488"/>
    <mergeCell ref="AF487:AF488"/>
    <mergeCell ref="AG487:AG488"/>
    <mergeCell ref="AH487:AH488"/>
    <mergeCell ref="AI487:AI488"/>
    <mergeCell ref="AJ487:AJ488"/>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I489:AI490"/>
    <mergeCell ref="AJ489:AJ490"/>
    <mergeCell ref="U491:U492"/>
    <mergeCell ref="V491:V492"/>
    <mergeCell ref="W491:W492"/>
    <mergeCell ref="X491:X492"/>
    <mergeCell ref="Y491:Y492"/>
    <mergeCell ref="Z491:Z492"/>
    <mergeCell ref="AA491:AA492"/>
    <mergeCell ref="AB491:AB492"/>
    <mergeCell ref="AC491:AC492"/>
    <mergeCell ref="AD491:AD492"/>
    <mergeCell ref="AE491:AE492"/>
    <mergeCell ref="AF491:AF492"/>
    <mergeCell ref="AG491:AG492"/>
    <mergeCell ref="AH491:AH492"/>
    <mergeCell ref="AI491:AI492"/>
    <mergeCell ref="AJ491:AJ492"/>
    <mergeCell ref="U493:U494"/>
    <mergeCell ref="V493:V494"/>
    <mergeCell ref="W493:W494"/>
    <mergeCell ref="X493:X494"/>
    <mergeCell ref="Y493:Y494"/>
    <mergeCell ref="Z493:Z494"/>
    <mergeCell ref="AA493:AA494"/>
    <mergeCell ref="AB493:AB494"/>
    <mergeCell ref="AC493:AC494"/>
    <mergeCell ref="AD493:AD494"/>
    <mergeCell ref="AE493:AE494"/>
    <mergeCell ref="AF493:AF494"/>
    <mergeCell ref="AG493:AG494"/>
    <mergeCell ref="AH493:AH494"/>
    <mergeCell ref="AI493:AI494"/>
    <mergeCell ref="AJ493:AJ494"/>
    <mergeCell ref="U495:U496"/>
    <mergeCell ref="V495:V496"/>
    <mergeCell ref="W495:W496"/>
    <mergeCell ref="X495:X496"/>
    <mergeCell ref="Y495:Y496"/>
    <mergeCell ref="Z495:Z496"/>
    <mergeCell ref="AA495:AA496"/>
    <mergeCell ref="AB495:AB496"/>
    <mergeCell ref="AC495:AC496"/>
    <mergeCell ref="AD495:AD496"/>
    <mergeCell ref="AE495:AE496"/>
    <mergeCell ref="AF495:AF496"/>
    <mergeCell ref="AG495:AG496"/>
    <mergeCell ref="AH495:AH496"/>
    <mergeCell ref="AI495:AI496"/>
    <mergeCell ref="AJ495:AJ496"/>
    <mergeCell ref="U497:U498"/>
    <mergeCell ref="V497:V498"/>
    <mergeCell ref="W497:W498"/>
    <mergeCell ref="X497:X498"/>
    <mergeCell ref="Y497:Y498"/>
    <mergeCell ref="Z497:Z498"/>
    <mergeCell ref="AA497:AA498"/>
    <mergeCell ref="AB497:AB498"/>
    <mergeCell ref="AC497:AC498"/>
    <mergeCell ref="AD497:AD498"/>
    <mergeCell ref="AE497:AE498"/>
    <mergeCell ref="AF497:AF498"/>
    <mergeCell ref="AG497:AG498"/>
    <mergeCell ref="AH497:AH498"/>
    <mergeCell ref="AI497:AI498"/>
    <mergeCell ref="AJ497:AJ498"/>
    <mergeCell ref="U499:U500"/>
    <mergeCell ref="V499:V500"/>
    <mergeCell ref="W499:W500"/>
    <mergeCell ref="X499:X500"/>
    <mergeCell ref="Y499:Y500"/>
    <mergeCell ref="Z499:Z500"/>
    <mergeCell ref="AA499:AA500"/>
    <mergeCell ref="AB499:AB500"/>
    <mergeCell ref="AC499:AC500"/>
    <mergeCell ref="AD499:AD500"/>
    <mergeCell ref="AE499:AE500"/>
    <mergeCell ref="AF499:AF500"/>
    <mergeCell ref="AG499:AG500"/>
    <mergeCell ref="AH499:AH500"/>
    <mergeCell ref="AI499:AI500"/>
    <mergeCell ref="AJ499:AJ500"/>
    <mergeCell ref="U501:U502"/>
    <mergeCell ref="V501:V502"/>
    <mergeCell ref="W501:W502"/>
    <mergeCell ref="X501:X502"/>
    <mergeCell ref="Y501:Y502"/>
    <mergeCell ref="Z501:Z502"/>
    <mergeCell ref="AA501:AA502"/>
    <mergeCell ref="AB501:AB502"/>
    <mergeCell ref="AC501:AC502"/>
    <mergeCell ref="AD501:AD502"/>
    <mergeCell ref="AE501:AE502"/>
    <mergeCell ref="AF501:AF502"/>
    <mergeCell ref="AG501:AG502"/>
    <mergeCell ref="AH501:AH502"/>
    <mergeCell ref="AI501:AI502"/>
    <mergeCell ref="AJ501:AJ502"/>
    <mergeCell ref="U503:U504"/>
    <mergeCell ref="V503:V504"/>
    <mergeCell ref="W503:W504"/>
    <mergeCell ref="X503:X504"/>
    <mergeCell ref="Y503:Y504"/>
    <mergeCell ref="Z503:Z504"/>
    <mergeCell ref="AA503:AA504"/>
    <mergeCell ref="AB503:AB504"/>
    <mergeCell ref="AC503:AC504"/>
    <mergeCell ref="AD503:AD504"/>
    <mergeCell ref="AE503:AE504"/>
    <mergeCell ref="AF503:AF504"/>
    <mergeCell ref="AG503:AG504"/>
    <mergeCell ref="AH503:AH504"/>
    <mergeCell ref="AI503:AI504"/>
    <mergeCell ref="AJ503:AJ504"/>
    <mergeCell ref="U505:U506"/>
    <mergeCell ref="V505:V506"/>
    <mergeCell ref="W505:W506"/>
    <mergeCell ref="X505:X506"/>
    <mergeCell ref="Y505:Y506"/>
    <mergeCell ref="Z505:Z506"/>
    <mergeCell ref="AA505:AA506"/>
    <mergeCell ref="AB505:AB506"/>
    <mergeCell ref="AC505:AC506"/>
    <mergeCell ref="AD505:AD506"/>
    <mergeCell ref="AE505:AE506"/>
    <mergeCell ref="AF505:AF506"/>
    <mergeCell ref="AG505:AG506"/>
    <mergeCell ref="AH505:AH506"/>
    <mergeCell ref="AI505:AI506"/>
    <mergeCell ref="AJ505:AJ506"/>
    <mergeCell ref="U507:U508"/>
    <mergeCell ref="V507:V508"/>
    <mergeCell ref="W507:W508"/>
    <mergeCell ref="X507:X508"/>
    <mergeCell ref="Y507:Y508"/>
    <mergeCell ref="Z507:Z508"/>
    <mergeCell ref="AA507:AA508"/>
    <mergeCell ref="AB507:AB508"/>
    <mergeCell ref="AC507:AC508"/>
    <mergeCell ref="AD507:AD508"/>
    <mergeCell ref="AE507:AE508"/>
    <mergeCell ref="AF507:AF508"/>
    <mergeCell ref="AG507:AG508"/>
    <mergeCell ref="AH507:AH508"/>
    <mergeCell ref="AI507:AI508"/>
    <mergeCell ref="AJ507:AJ508"/>
    <mergeCell ref="U509:U510"/>
    <mergeCell ref="V509:V510"/>
    <mergeCell ref="W509:W510"/>
    <mergeCell ref="X509:X510"/>
    <mergeCell ref="Y509:Y510"/>
    <mergeCell ref="Z509:Z510"/>
    <mergeCell ref="AA509:AA510"/>
    <mergeCell ref="AB509:AB510"/>
    <mergeCell ref="AC509:AC510"/>
    <mergeCell ref="AD509:AD510"/>
    <mergeCell ref="AE509:AE510"/>
    <mergeCell ref="AF509:AF510"/>
    <mergeCell ref="AG509:AG510"/>
    <mergeCell ref="AH509:AH510"/>
    <mergeCell ref="AI509:AI510"/>
    <mergeCell ref="AJ509:AJ510"/>
    <mergeCell ref="U511:U512"/>
    <mergeCell ref="V511:V512"/>
    <mergeCell ref="W511:W512"/>
    <mergeCell ref="X511:X512"/>
    <mergeCell ref="Y511:Y512"/>
    <mergeCell ref="Z511:Z512"/>
    <mergeCell ref="AA511:AA512"/>
    <mergeCell ref="AB511:AB512"/>
    <mergeCell ref="AC511:AC512"/>
    <mergeCell ref="AD511:AD512"/>
    <mergeCell ref="AE511:AE512"/>
    <mergeCell ref="AF511:AF512"/>
    <mergeCell ref="AG511:AG512"/>
    <mergeCell ref="AH511:AH512"/>
    <mergeCell ref="AI511:AI512"/>
    <mergeCell ref="AJ511:AJ512"/>
    <mergeCell ref="U513:U514"/>
    <mergeCell ref="V513:V514"/>
    <mergeCell ref="W513:W514"/>
    <mergeCell ref="X513:X514"/>
    <mergeCell ref="Y513:Y514"/>
    <mergeCell ref="Z513:Z514"/>
    <mergeCell ref="AA513:AA514"/>
    <mergeCell ref="AB513:AB514"/>
    <mergeCell ref="AC513:AC514"/>
    <mergeCell ref="AD513:AD514"/>
    <mergeCell ref="AE513:AE514"/>
    <mergeCell ref="AF513:AF514"/>
    <mergeCell ref="AG513:AG514"/>
    <mergeCell ref="AH513:AH514"/>
    <mergeCell ref="AI513:AI514"/>
    <mergeCell ref="AJ513:AJ514"/>
    <mergeCell ref="U515:U516"/>
    <mergeCell ref="V515:V516"/>
    <mergeCell ref="W515:W516"/>
    <mergeCell ref="X515:X516"/>
    <mergeCell ref="Y515:Y516"/>
    <mergeCell ref="Z515:Z516"/>
    <mergeCell ref="AA515:AA516"/>
    <mergeCell ref="AB515:AB516"/>
    <mergeCell ref="AC515:AC516"/>
    <mergeCell ref="AD515:AD516"/>
    <mergeCell ref="AE515:AE516"/>
    <mergeCell ref="AF515:AF516"/>
    <mergeCell ref="AG515:AG516"/>
    <mergeCell ref="AH515:AH516"/>
    <mergeCell ref="AI515:AI516"/>
    <mergeCell ref="AJ515:AJ516"/>
    <mergeCell ref="S1:AJ1"/>
    <mergeCell ref="DS2:DT2"/>
    <mergeCell ref="DU3:DU4"/>
    <mergeCell ref="DV3:DV4"/>
    <mergeCell ref="DW3:DW4"/>
    <mergeCell ref="DX3:DX4"/>
    <mergeCell ref="DY3:DY4"/>
    <mergeCell ref="DZ3:DZ4"/>
    <mergeCell ref="EA3:EA4"/>
    <mergeCell ref="EB3:EB4"/>
    <mergeCell ref="EC3:EC4"/>
    <mergeCell ref="ED3:ED4"/>
    <mergeCell ref="EE3:EE4"/>
    <mergeCell ref="EF3:EF4"/>
    <mergeCell ref="EG3:EG4"/>
    <mergeCell ref="EH3:EH4"/>
    <mergeCell ref="DU5:DU6"/>
    <mergeCell ref="DV5:DV6"/>
    <mergeCell ref="DW5:DW6"/>
    <mergeCell ref="DX5:DX6"/>
    <mergeCell ref="DY5:DY6"/>
    <mergeCell ref="DZ5:DZ6"/>
    <mergeCell ref="EA5:EA6"/>
    <mergeCell ref="EB5:EB6"/>
    <mergeCell ref="EC5:EC6"/>
    <mergeCell ref="ED5:ED6"/>
    <mergeCell ref="EE5:EE6"/>
    <mergeCell ref="EF5:EF6"/>
    <mergeCell ref="EG5:EG6"/>
    <mergeCell ref="EH5:EH6"/>
    <mergeCell ref="DU7:DU8"/>
    <mergeCell ref="DV7:DV8"/>
    <mergeCell ref="DW7:DW8"/>
    <mergeCell ref="DX7:DX8"/>
    <mergeCell ref="DY7:DY8"/>
    <mergeCell ref="DZ7:DZ8"/>
    <mergeCell ref="EA7:EA8"/>
    <mergeCell ref="EB7:EB8"/>
    <mergeCell ref="EC7:EC8"/>
    <mergeCell ref="ED7:ED8"/>
    <mergeCell ref="EE7:EE8"/>
    <mergeCell ref="EF7:EF8"/>
    <mergeCell ref="EG7:EG8"/>
    <mergeCell ref="EH7:EH8"/>
    <mergeCell ref="U7:U8"/>
    <mergeCell ref="V7:V8"/>
    <mergeCell ref="W7:W8"/>
    <mergeCell ref="X7:X8"/>
    <mergeCell ref="Y7:Y8"/>
    <mergeCell ref="Z7:Z8"/>
    <mergeCell ref="AA7:AA8"/>
    <mergeCell ref="AB7:AB8"/>
    <mergeCell ref="AC7:AC8"/>
    <mergeCell ref="AD7:AD8"/>
    <mergeCell ref="AE7:AE8"/>
    <mergeCell ref="AF7:AF8"/>
    <mergeCell ref="AG7:AG8"/>
    <mergeCell ref="AH7:AH8"/>
    <mergeCell ref="AI7:AI8"/>
    <mergeCell ref="AJ7:AJ8"/>
    <mergeCell ref="AJ5:AJ6"/>
    <mergeCell ref="AU5:AU6"/>
    <mergeCell ref="AV5:AV6"/>
    <mergeCell ref="AW5:AW6"/>
    <mergeCell ref="DU9:DU10"/>
    <mergeCell ref="DV9:DV10"/>
    <mergeCell ref="DW9:DW10"/>
    <mergeCell ref="DX9:DX10"/>
    <mergeCell ref="DY9:DY10"/>
    <mergeCell ref="DZ9:DZ10"/>
    <mergeCell ref="EA9:EA10"/>
    <mergeCell ref="EB9:EB10"/>
    <mergeCell ref="EC9:EC10"/>
    <mergeCell ref="ED9:ED10"/>
    <mergeCell ref="EE9:EE10"/>
    <mergeCell ref="EF9:EF10"/>
    <mergeCell ref="EG9:EG10"/>
    <mergeCell ref="EH9:EH10"/>
    <mergeCell ref="DU11:DU12"/>
    <mergeCell ref="DV11:DV12"/>
    <mergeCell ref="DW11:DW12"/>
    <mergeCell ref="DX11:DX12"/>
    <mergeCell ref="DY11:DY12"/>
    <mergeCell ref="DZ11:DZ12"/>
    <mergeCell ref="EA11:EA12"/>
    <mergeCell ref="EB11:EB12"/>
    <mergeCell ref="EC11:EC12"/>
    <mergeCell ref="ED11:ED12"/>
    <mergeCell ref="EE11:EE12"/>
    <mergeCell ref="EF11:EF12"/>
    <mergeCell ref="EG11:EG12"/>
    <mergeCell ref="EH11:EH12"/>
    <mergeCell ref="DU13:DU14"/>
    <mergeCell ref="DV13:DV14"/>
    <mergeCell ref="DW13:DW14"/>
    <mergeCell ref="DX13:DX14"/>
    <mergeCell ref="DY13:DY14"/>
    <mergeCell ref="DZ13:DZ14"/>
    <mergeCell ref="EA13:EA14"/>
    <mergeCell ref="EB13:EB14"/>
    <mergeCell ref="EC13:EC14"/>
    <mergeCell ref="ED13:ED14"/>
    <mergeCell ref="EE13:EE14"/>
    <mergeCell ref="EF13:EF14"/>
    <mergeCell ref="EG13:EG14"/>
    <mergeCell ref="EH13:EH14"/>
    <mergeCell ref="DU15:DU16"/>
    <mergeCell ref="DV15:DV16"/>
    <mergeCell ref="DW15:DW16"/>
    <mergeCell ref="DX15:DX16"/>
    <mergeCell ref="DY15:DY16"/>
    <mergeCell ref="DZ15:DZ16"/>
    <mergeCell ref="EA15:EA16"/>
    <mergeCell ref="EB15:EB16"/>
    <mergeCell ref="EC15:EC16"/>
    <mergeCell ref="ED15:ED16"/>
    <mergeCell ref="EE15:EE16"/>
    <mergeCell ref="EF15:EF16"/>
    <mergeCell ref="EG15:EG16"/>
    <mergeCell ref="EH15:EH16"/>
    <mergeCell ref="DU17:DU18"/>
    <mergeCell ref="DV17:DV18"/>
    <mergeCell ref="DW17:DW18"/>
    <mergeCell ref="DX17:DX18"/>
    <mergeCell ref="DY17:DY18"/>
    <mergeCell ref="DZ17:DZ18"/>
    <mergeCell ref="EA17:EA18"/>
    <mergeCell ref="EB17:EB18"/>
    <mergeCell ref="EC17:EC18"/>
    <mergeCell ref="ED17:ED18"/>
    <mergeCell ref="EE17:EE18"/>
    <mergeCell ref="EF17:EF18"/>
    <mergeCell ref="EG17:EG18"/>
    <mergeCell ref="EH17:EH18"/>
    <mergeCell ref="DU19:DU20"/>
    <mergeCell ref="DV19:DV20"/>
    <mergeCell ref="DW19:DW20"/>
    <mergeCell ref="DX19:DX20"/>
    <mergeCell ref="DY19:DY20"/>
    <mergeCell ref="DZ19:DZ20"/>
    <mergeCell ref="EA19:EA20"/>
    <mergeCell ref="EB19:EB20"/>
    <mergeCell ref="EC19:EC20"/>
    <mergeCell ref="ED19:ED20"/>
    <mergeCell ref="EE19:EE20"/>
    <mergeCell ref="EF19:EF20"/>
    <mergeCell ref="EG19:EG20"/>
    <mergeCell ref="EH19:EH20"/>
    <mergeCell ref="DU21:DU22"/>
    <mergeCell ref="DV21:DV22"/>
    <mergeCell ref="DW21:DW22"/>
    <mergeCell ref="DX21:DX22"/>
    <mergeCell ref="DY21:DY22"/>
    <mergeCell ref="DZ21:DZ22"/>
    <mergeCell ref="EA21:EA22"/>
    <mergeCell ref="EB21:EB22"/>
    <mergeCell ref="EC21:EC22"/>
    <mergeCell ref="ED21:ED22"/>
    <mergeCell ref="EE21:EE22"/>
    <mergeCell ref="EF21:EF22"/>
    <mergeCell ref="EG21:EG22"/>
    <mergeCell ref="EH21:EH22"/>
    <mergeCell ref="DU23:DU24"/>
    <mergeCell ref="DV23:DV24"/>
    <mergeCell ref="DW23:DW24"/>
    <mergeCell ref="DX23:DX24"/>
    <mergeCell ref="DY23:DY24"/>
    <mergeCell ref="DZ23:DZ24"/>
    <mergeCell ref="EA23:EA24"/>
    <mergeCell ref="EB23:EB24"/>
    <mergeCell ref="EC23:EC24"/>
    <mergeCell ref="ED23:ED24"/>
    <mergeCell ref="EE23:EE24"/>
    <mergeCell ref="EF23:EF24"/>
    <mergeCell ref="EG23:EG24"/>
    <mergeCell ref="EH23:EH24"/>
    <mergeCell ref="DU25:DU26"/>
    <mergeCell ref="DV25:DV26"/>
    <mergeCell ref="DW25:DW26"/>
    <mergeCell ref="DX25:DX26"/>
    <mergeCell ref="DY25:DY26"/>
    <mergeCell ref="DZ25:DZ26"/>
    <mergeCell ref="EA25:EA26"/>
    <mergeCell ref="EB25:EB26"/>
    <mergeCell ref="EC25:EC26"/>
    <mergeCell ref="ED25:ED26"/>
    <mergeCell ref="EE25:EE26"/>
    <mergeCell ref="EF25:EF26"/>
    <mergeCell ref="EG25:EG26"/>
    <mergeCell ref="EH25:EH26"/>
    <mergeCell ref="DU27:DU28"/>
    <mergeCell ref="DV27:DV28"/>
    <mergeCell ref="DW27:DW28"/>
    <mergeCell ref="DX27:DX28"/>
    <mergeCell ref="DY27:DY28"/>
    <mergeCell ref="DZ27:DZ28"/>
    <mergeCell ref="EA27:EA28"/>
    <mergeCell ref="EB27:EB28"/>
    <mergeCell ref="EC27:EC28"/>
    <mergeCell ref="ED27:ED28"/>
    <mergeCell ref="EE27:EE28"/>
    <mergeCell ref="EF27:EF28"/>
    <mergeCell ref="EG27:EG28"/>
    <mergeCell ref="EH27:EH28"/>
    <mergeCell ref="DU29:DU30"/>
    <mergeCell ref="DV29:DV30"/>
    <mergeCell ref="DW29:DW30"/>
    <mergeCell ref="DX29:DX30"/>
    <mergeCell ref="DY29:DY30"/>
    <mergeCell ref="DZ29:DZ30"/>
    <mergeCell ref="EA29:EA30"/>
    <mergeCell ref="EB29:EB30"/>
    <mergeCell ref="EC29:EC30"/>
    <mergeCell ref="ED29:ED30"/>
    <mergeCell ref="EE29:EE30"/>
    <mergeCell ref="EF29:EF30"/>
    <mergeCell ref="EG29:EG30"/>
    <mergeCell ref="EH29:EH30"/>
    <mergeCell ref="DU31:DU32"/>
    <mergeCell ref="DV31:DV32"/>
    <mergeCell ref="DW31:DW32"/>
    <mergeCell ref="DX31:DX32"/>
    <mergeCell ref="DY31:DY32"/>
    <mergeCell ref="DZ31:DZ32"/>
    <mergeCell ref="EA31:EA32"/>
    <mergeCell ref="EB31:EB32"/>
    <mergeCell ref="EC31:EC32"/>
    <mergeCell ref="ED31:ED32"/>
    <mergeCell ref="EE31:EE32"/>
    <mergeCell ref="EF31:EF32"/>
    <mergeCell ref="EG31:EG32"/>
    <mergeCell ref="EH31:EH32"/>
    <mergeCell ref="DU33:DU34"/>
    <mergeCell ref="DV33:DV34"/>
    <mergeCell ref="DW33:DW34"/>
    <mergeCell ref="DX33:DX34"/>
    <mergeCell ref="DY33:DY34"/>
    <mergeCell ref="DZ33:DZ34"/>
    <mergeCell ref="EA33:EA34"/>
    <mergeCell ref="EB33:EB34"/>
    <mergeCell ref="EC33:EC34"/>
    <mergeCell ref="ED33:ED34"/>
    <mergeCell ref="EE33:EE34"/>
    <mergeCell ref="EF33:EF34"/>
    <mergeCell ref="EG33:EG34"/>
    <mergeCell ref="EH33:EH34"/>
    <mergeCell ref="DU35:DU36"/>
    <mergeCell ref="DV35:DV36"/>
    <mergeCell ref="DW35:DW36"/>
    <mergeCell ref="DX35:DX36"/>
    <mergeCell ref="DY35:DY36"/>
    <mergeCell ref="DZ35:DZ36"/>
    <mergeCell ref="EA35:EA36"/>
    <mergeCell ref="EB35:EB36"/>
    <mergeCell ref="EC35:EC36"/>
    <mergeCell ref="ED35:ED36"/>
    <mergeCell ref="EE35:EE36"/>
    <mergeCell ref="EF35:EF36"/>
    <mergeCell ref="EG35:EG36"/>
    <mergeCell ref="EH35:EH36"/>
    <mergeCell ref="DU37:DU38"/>
    <mergeCell ref="DV37:DV38"/>
    <mergeCell ref="DW37:DW38"/>
    <mergeCell ref="DX37:DX38"/>
    <mergeCell ref="DY37:DY38"/>
    <mergeCell ref="DZ37:DZ38"/>
    <mergeCell ref="EA37:EA38"/>
    <mergeCell ref="EB37:EB38"/>
    <mergeCell ref="EC37:EC38"/>
    <mergeCell ref="ED37:ED38"/>
    <mergeCell ref="EE37:EE38"/>
    <mergeCell ref="EF37:EF38"/>
    <mergeCell ref="EG37:EG38"/>
    <mergeCell ref="EH37:EH38"/>
    <mergeCell ref="DU39:DU40"/>
    <mergeCell ref="DV39:DV40"/>
    <mergeCell ref="DW39:DW40"/>
    <mergeCell ref="DX39:DX40"/>
    <mergeCell ref="DY39:DY40"/>
    <mergeCell ref="DZ39:DZ40"/>
    <mergeCell ref="EA39:EA40"/>
    <mergeCell ref="EB39:EB40"/>
    <mergeCell ref="EC39:EC40"/>
    <mergeCell ref="ED39:ED40"/>
    <mergeCell ref="EE39:EE40"/>
    <mergeCell ref="EF39:EF40"/>
    <mergeCell ref="EG39:EG40"/>
    <mergeCell ref="EH39:EH40"/>
    <mergeCell ref="DU41:DU42"/>
    <mergeCell ref="DV41:DV42"/>
    <mergeCell ref="DW41:DW42"/>
    <mergeCell ref="DX41:DX42"/>
    <mergeCell ref="DY41:DY42"/>
    <mergeCell ref="DZ41:DZ42"/>
    <mergeCell ref="EA41:EA42"/>
    <mergeCell ref="EB41:EB42"/>
    <mergeCell ref="EC41:EC42"/>
    <mergeCell ref="ED41:ED42"/>
    <mergeCell ref="EE41:EE42"/>
    <mergeCell ref="EF41:EF42"/>
    <mergeCell ref="EG41:EG42"/>
    <mergeCell ref="EH41:EH42"/>
    <mergeCell ref="DU43:DU44"/>
    <mergeCell ref="DV43:DV44"/>
    <mergeCell ref="DW43:DW44"/>
    <mergeCell ref="DX43:DX44"/>
    <mergeCell ref="DY43:DY44"/>
    <mergeCell ref="DZ43:DZ44"/>
    <mergeCell ref="EA43:EA44"/>
    <mergeCell ref="EB43:EB44"/>
    <mergeCell ref="EC43:EC44"/>
    <mergeCell ref="ED43:ED44"/>
    <mergeCell ref="EE43:EE44"/>
    <mergeCell ref="EF43:EF44"/>
    <mergeCell ref="EG43:EG44"/>
    <mergeCell ref="EH43:EH44"/>
    <mergeCell ref="DU45:DU46"/>
    <mergeCell ref="DV45:DV46"/>
    <mergeCell ref="DW45:DW46"/>
    <mergeCell ref="DX45:DX46"/>
    <mergeCell ref="DY45:DY46"/>
    <mergeCell ref="DZ45:DZ46"/>
    <mergeCell ref="EA45:EA46"/>
    <mergeCell ref="EB45:EB46"/>
    <mergeCell ref="EC45:EC46"/>
    <mergeCell ref="ED45:ED46"/>
    <mergeCell ref="EE45:EE46"/>
    <mergeCell ref="EF45:EF46"/>
    <mergeCell ref="EG45:EG46"/>
    <mergeCell ref="EH45:EH46"/>
    <mergeCell ref="DU47:DU48"/>
    <mergeCell ref="DV47:DV48"/>
    <mergeCell ref="DW47:DW48"/>
    <mergeCell ref="DX47:DX48"/>
    <mergeCell ref="DY47:DY48"/>
    <mergeCell ref="DZ47:DZ48"/>
    <mergeCell ref="EA47:EA48"/>
    <mergeCell ref="EB47:EB48"/>
    <mergeCell ref="EC47:EC48"/>
    <mergeCell ref="ED47:ED48"/>
    <mergeCell ref="EE47:EE48"/>
    <mergeCell ref="EF47:EF48"/>
    <mergeCell ref="EG47:EG48"/>
    <mergeCell ref="EH47:EH48"/>
    <mergeCell ref="DU49:DU50"/>
    <mergeCell ref="DV49:DV50"/>
    <mergeCell ref="DW49:DW50"/>
    <mergeCell ref="DX49:DX50"/>
    <mergeCell ref="DY49:DY50"/>
    <mergeCell ref="DZ49:DZ50"/>
    <mergeCell ref="EA49:EA50"/>
    <mergeCell ref="EB49:EB50"/>
    <mergeCell ref="EC49:EC50"/>
    <mergeCell ref="ED49:ED50"/>
    <mergeCell ref="EE49:EE50"/>
    <mergeCell ref="EF49:EF50"/>
    <mergeCell ref="EG49:EG50"/>
    <mergeCell ref="EH49:EH50"/>
    <mergeCell ref="DU51:DU52"/>
    <mergeCell ref="DV51:DV52"/>
    <mergeCell ref="DW51:DW52"/>
    <mergeCell ref="DX51:DX52"/>
    <mergeCell ref="DY51:DY52"/>
    <mergeCell ref="DZ51:DZ52"/>
    <mergeCell ref="EA51:EA52"/>
    <mergeCell ref="EB51:EB52"/>
    <mergeCell ref="EC51:EC52"/>
    <mergeCell ref="ED51:ED52"/>
    <mergeCell ref="EE51:EE52"/>
    <mergeCell ref="EF51:EF52"/>
    <mergeCell ref="EG51:EG52"/>
    <mergeCell ref="EH51:EH52"/>
    <mergeCell ref="DU53:DU54"/>
    <mergeCell ref="DV53:DV54"/>
    <mergeCell ref="DW53:DW54"/>
    <mergeCell ref="DX53:DX54"/>
    <mergeCell ref="DY53:DY54"/>
    <mergeCell ref="DZ53:DZ54"/>
    <mergeCell ref="EA53:EA54"/>
    <mergeCell ref="EB53:EB54"/>
    <mergeCell ref="EC53:EC54"/>
    <mergeCell ref="ED53:ED54"/>
    <mergeCell ref="EE53:EE54"/>
    <mergeCell ref="EF53:EF54"/>
    <mergeCell ref="EG53:EG54"/>
    <mergeCell ref="EH53:EH54"/>
    <mergeCell ref="DU55:DU56"/>
    <mergeCell ref="DV55:DV56"/>
    <mergeCell ref="DW55:DW56"/>
    <mergeCell ref="DX55:DX56"/>
    <mergeCell ref="DY55:DY56"/>
    <mergeCell ref="DZ55:DZ56"/>
    <mergeCell ref="EA55:EA56"/>
    <mergeCell ref="EB55:EB56"/>
    <mergeCell ref="EC55:EC56"/>
    <mergeCell ref="ED55:ED56"/>
    <mergeCell ref="EE55:EE56"/>
    <mergeCell ref="EF55:EF56"/>
    <mergeCell ref="EG55:EG56"/>
    <mergeCell ref="EH55:EH56"/>
    <mergeCell ref="DU57:DU58"/>
    <mergeCell ref="DV57:DV58"/>
    <mergeCell ref="DW57:DW58"/>
    <mergeCell ref="DX57:DX58"/>
    <mergeCell ref="DY57:DY58"/>
    <mergeCell ref="DZ57:DZ58"/>
    <mergeCell ref="EA57:EA58"/>
    <mergeCell ref="EB57:EB58"/>
    <mergeCell ref="EC57:EC58"/>
    <mergeCell ref="ED57:ED58"/>
    <mergeCell ref="EE57:EE58"/>
    <mergeCell ref="EF57:EF58"/>
    <mergeCell ref="EG57:EG58"/>
    <mergeCell ref="EH57:EH58"/>
    <mergeCell ref="DU59:DU60"/>
    <mergeCell ref="DV59:DV60"/>
    <mergeCell ref="DW59:DW60"/>
    <mergeCell ref="DX59:DX60"/>
    <mergeCell ref="DY59:DY60"/>
    <mergeCell ref="DZ59:DZ60"/>
    <mergeCell ref="EA59:EA60"/>
    <mergeCell ref="EB59:EB60"/>
    <mergeCell ref="EC59:EC60"/>
    <mergeCell ref="ED59:ED60"/>
    <mergeCell ref="EE59:EE60"/>
    <mergeCell ref="EF59:EF60"/>
    <mergeCell ref="EG59:EG60"/>
    <mergeCell ref="EH59:EH60"/>
    <mergeCell ref="DU61:DU62"/>
    <mergeCell ref="DV61:DV62"/>
    <mergeCell ref="DW61:DW62"/>
    <mergeCell ref="DX61:DX62"/>
    <mergeCell ref="DY61:DY62"/>
    <mergeCell ref="DZ61:DZ62"/>
    <mergeCell ref="EA61:EA62"/>
    <mergeCell ref="EB61:EB62"/>
    <mergeCell ref="EC61:EC62"/>
    <mergeCell ref="ED61:ED62"/>
    <mergeCell ref="EE61:EE62"/>
    <mergeCell ref="EF61:EF62"/>
    <mergeCell ref="EG61:EG62"/>
    <mergeCell ref="EH61:EH62"/>
    <mergeCell ref="DU63:DU64"/>
    <mergeCell ref="DV63:DV64"/>
    <mergeCell ref="DW63:DW64"/>
    <mergeCell ref="DX63:DX64"/>
    <mergeCell ref="DY63:DY64"/>
    <mergeCell ref="DZ63:DZ64"/>
    <mergeCell ref="EA63:EA64"/>
    <mergeCell ref="EB63:EB64"/>
    <mergeCell ref="EC63:EC64"/>
    <mergeCell ref="ED63:ED64"/>
    <mergeCell ref="EE63:EE64"/>
    <mergeCell ref="EF63:EF64"/>
    <mergeCell ref="EG63:EG64"/>
    <mergeCell ref="EH63:EH64"/>
    <mergeCell ref="DU65:DU66"/>
    <mergeCell ref="DV65:DV66"/>
    <mergeCell ref="DW65:DW66"/>
    <mergeCell ref="DX65:DX66"/>
    <mergeCell ref="DY65:DY66"/>
    <mergeCell ref="DZ65:DZ66"/>
    <mergeCell ref="EA65:EA66"/>
    <mergeCell ref="EB65:EB66"/>
    <mergeCell ref="EC65:EC66"/>
    <mergeCell ref="ED65:ED66"/>
    <mergeCell ref="EE65:EE66"/>
    <mergeCell ref="EF65:EF66"/>
    <mergeCell ref="EG65:EG66"/>
    <mergeCell ref="EH65:EH66"/>
    <mergeCell ref="DU67:DU68"/>
    <mergeCell ref="DV67:DV68"/>
    <mergeCell ref="DW67:DW68"/>
    <mergeCell ref="DX67:DX68"/>
    <mergeCell ref="DY67:DY68"/>
    <mergeCell ref="DZ67:DZ68"/>
    <mergeCell ref="EA67:EA68"/>
    <mergeCell ref="EB67:EB68"/>
    <mergeCell ref="EC67:EC68"/>
    <mergeCell ref="ED67:ED68"/>
    <mergeCell ref="EE67:EE68"/>
    <mergeCell ref="EF67:EF68"/>
    <mergeCell ref="EG67:EG68"/>
    <mergeCell ref="EH67:EH68"/>
    <mergeCell ref="DU69:DU70"/>
    <mergeCell ref="DV69:DV70"/>
    <mergeCell ref="DW69:DW70"/>
    <mergeCell ref="DX69:DX70"/>
    <mergeCell ref="DY69:DY70"/>
    <mergeCell ref="DZ69:DZ70"/>
    <mergeCell ref="EA69:EA70"/>
    <mergeCell ref="EB69:EB70"/>
    <mergeCell ref="EC69:EC70"/>
    <mergeCell ref="ED69:ED70"/>
    <mergeCell ref="EE69:EE70"/>
    <mergeCell ref="EF69:EF70"/>
    <mergeCell ref="EG69:EG70"/>
    <mergeCell ref="EH69:EH70"/>
    <mergeCell ref="DU71:DU72"/>
    <mergeCell ref="DV71:DV72"/>
    <mergeCell ref="DW71:DW72"/>
    <mergeCell ref="DX71:DX72"/>
    <mergeCell ref="DY71:DY72"/>
    <mergeCell ref="DZ71:DZ72"/>
    <mergeCell ref="EA71:EA72"/>
    <mergeCell ref="EB71:EB72"/>
    <mergeCell ref="EC71:EC72"/>
    <mergeCell ref="ED71:ED72"/>
    <mergeCell ref="EE71:EE72"/>
    <mergeCell ref="EF71:EF72"/>
    <mergeCell ref="EG71:EG72"/>
    <mergeCell ref="EH71:EH72"/>
    <mergeCell ref="DU73:DU74"/>
    <mergeCell ref="DV73:DV74"/>
    <mergeCell ref="DW73:DW74"/>
    <mergeCell ref="DX73:DX74"/>
    <mergeCell ref="DY73:DY74"/>
    <mergeCell ref="DZ73:DZ74"/>
    <mergeCell ref="EA73:EA74"/>
    <mergeCell ref="EB73:EB74"/>
    <mergeCell ref="EC73:EC74"/>
    <mergeCell ref="ED73:ED74"/>
    <mergeCell ref="EE73:EE74"/>
    <mergeCell ref="EF73:EF74"/>
    <mergeCell ref="EG73:EG74"/>
    <mergeCell ref="EH73:EH74"/>
    <mergeCell ref="DU75:DU76"/>
    <mergeCell ref="DV75:DV76"/>
    <mergeCell ref="DW75:DW76"/>
    <mergeCell ref="DX75:DX76"/>
    <mergeCell ref="DY75:DY76"/>
    <mergeCell ref="DZ75:DZ76"/>
    <mergeCell ref="EA75:EA76"/>
    <mergeCell ref="EB75:EB76"/>
    <mergeCell ref="EC75:EC76"/>
    <mergeCell ref="ED75:ED76"/>
    <mergeCell ref="EE75:EE76"/>
    <mergeCell ref="EF75:EF76"/>
    <mergeCell ref="EG75:EG76"/>
    <mergeCell ref="EH75:EH76"/>
    <mergeCell ref="DU77:DU78"/>
    <mergeCell ref="DV77:DV78"/>
    <mergeCell ref="DW77:DW78"/>
    <mergeCell ref="DX77:DX78"/>
    <mergeCell ref="DY77:DY78"/>
    <mergeCell ref="DZ77:DZ78"/>
    <mergeCell ref="EA77:EA78"/>
    <mergeCell ref="EB77:EB78"/>
    <mergeCell ref="EC77:EC78"/>
    <mergeCell ref="ED77:ED78"/>
    <mergeCell ref="EE77:EE78"/>
    <mergeCell ref="EF77:EF78"/>
    <mergeCell ref="EG77:EG78"/>
    <mergeCell ref="EH77:EH78"/>
    <mergeCell ref="DU79:DU80"/>
    <mergeCell ref="DV79:DV80"/>
    <mergeCell ref="DW79:DW80"/>
    <mergeCell ref="DX79:DX80"/>
    <mergeCell ref="DY79:DY80"/>
    <mergeCell ref="DZ79:DZ80"/>
    <mergeCell ref="EA79:EA80"/>
    <mergeCell ref="EB79:EB80"/>
    <mergeCell ref="EC79:EC80"/>
    <mergeCell ref="ED79:ED80"/>
    <mergeCell ref="EE79:EE80"/>
    <mergeCell ref="EF79:EF80"/>
    <mergeCell ref="EG79:EG80"/>
    <mergeCell ref="EH79:EH80"/>
    <mergeCell ref="DU81:DU82"/>
    <mergeCell ref="DV81:DV82"/>
    <mergeCell ref="DW81:DW82"/>
    <mergeCell ref="DX81:DX82"/>
    <mergeCell ref="DY81:DY82"/>
    <mergeCell ref="DZ81:DZ82"/>
    <mergeCell ref="EA81:EA82"/>
    <mergeCell ref="EB81:EB82"/>
    <mergeCell ref="EC81:EC82"/>
    <mergeCell ref="ED81:ED82"/>
    <mergeCell ref="EE81:EE82"/>
    <mergeCell ref="EF81:EF82"/>
    <mergeCell ref="EG81:EG82"/>
    <mergeCell ref="EH81:EH82"/>
    <mergeCell ref="DU83:DU84"/>
    <mergeCell ref="DV83:DV84"/>
    <mergeCell ref="DW83:DW84"/>
    <mergeCell ref="DX83:DX84"/>
    <mergeCell ref="DY83:DY84"/>
    <mergeCell ref="DZ83:DZ84"/>
    <mergeCell ref="EA83:EA84"/>
    <mergeCell ref="EB83:EB84"/>
    <mergeCell ref="EC83:EC84"/>
    <mergeCell ref="ED83:ED84"/>
    <mergeCell ref="EE83:EE84"/>
    <mergeCell ref="EF83:EF84"/>
    <mergeCell ref="EG83:EG84"/>
    <mergeCell ref="EH83:EH84"/>
    <mergeCell ref="DU85:DU86"/>
    <mergeCell ref="DV85:DV86"/>
    <mergeCell ref="DW85:DW86"/>
    <mergeCell ref="DX85:DX86"/>
    <mergeCell ref="DY85:DY86"/>
    <mergeCell ref="DZ85:DZ86"/>
    <mergeCell ref="EA85:EA86"/>
    <mergeCell ref="EB85:EB86"/>
    <mergeCell ref="EC85:EC86"/>
    <mergeCell ref="ED85:ED86"/>
    <mergeCell ref="EE85:EE86"/>
    <mergeCell ref="EF85:EF86"/>
    <mergeCell ref="EG85:EG86"/>
    <mergeCell ref="EH85:EH86"/>
    <mergeCell ref="DU87:DU88"/>
    <mergeCell ref="DV87:DV88"/>
    <mergeCell ref="DW87:DW88"/>
    <mergeCell ref="DX87:DX88"/>
    <mergeCell ref="DY87:DY88"/>
    <mergeCell ref="DZ87:DZ88"/>
    <mergeCell ref="EA87:EA88"/>
    <mergeCell ref="EB87:EB88"/>
    <mergeCell ref="EC87:EC88"/>
    <mergeCell ref="ED87:ED88"/>
    <mergeCell ref="EE87:EE88"/>
    <mergeCell ref="EF87:EF88"/>
    <mergeCell ref="EG87:EG88"/>
    <mergeCell ref="EH87:EH88"/>
    <mergeCell ref="DU89:DU90"/>
    <mergeCell ref="DV89:DV90"/>
    <mergeCell ref="DW89:DW90"/>
    <mergeCell ref="DX89:DX90"/>
    <mergeCell ref="DY89:DY90"/>
    <mergeCell ref="DZ89:DZ90"/>
    <mergeCell ref="EA89:EA90"/>
    <mergeCell ref="EB89:EB90"/>
    <mergeCell ref="EC89:EC90"/>
    <mergeCell ref="ED89:ED90"/>
    <mergeCell ref="EE89:EE90"/>
    <mergeCell ref="EF89:EF90"/>
    <mergeCell ref="EG89:EG90"/>
    <mergeCell ref="EH89:EH90"/>
    <mergeCell ref="DU91:DU92"/>
    <mergeCell ref="DV91:DV92"/>
    <mergeCell ref="DW91:DW92"/>
    <mergeCell ref="DX91:DX92"/>
    <mergeCell ref="DY91:DY92"/>
    <mergeCell ref="DZ91:DZ92"/>
    <mergeCell ref="EA91:EA92"/>
    <mergeCell ref="EB91:EB92"/>
    <mergeCell ref="EC91:EC92"/>
    <mergeCell ref="ED91:ED92"/>
    <mergeCell ref="EE91:EE92"/>
    <mergeCell ref="EF91:EF92"/>
    <mergeCell ref="EG91:EG92"/>
    <mergeCell ref="EH91:EH92"/>
    <mergeCell ref="DU93:DU94"/>
    <mergeCell ref="DV93:DV94"/>
    <mergeCell ref="DW93:DW94"/>
    <mergeCell ref="DX93:DX94"/>
    <mergeCell ref="DY93:DY94"/>
    <mergeCell ref="DZ93:DZ94"/>
    <mergeCell ref="EA93:EA94"/>
    <mergeCell ref="EB93:EB94"/>
    <mergeCell ref="EC93:EC94"/>
    <mergeCell ref="ED93:ED94"/>
    <mergeCell ref="EE93:EE94"/>
    <mergeCell ref="EF93:EF94"/>
    <mergeCell ref="EG93:EG94"/>
    <mergeCell ref="EH93:EH94"/>
    <mergeCell ref="DU95:DU96"/>
    <mergeCell ref="DV95:DV96"/>
    <mergeCell ref="DW95:DW96"/>
    <mergeCell ref="DX95:DX96"/>
    <mergeCell ref="DY95:DY96"/>
    <mergeCell ref="DZ95:DZ96"/>
    <mergeCell ref="EA95:EA96"/>
    <mergeCell ref="EB95:EB96"/>
    <mergeCell ref="EC95:EC96"/>
    <mergeCell ref="ED95:ED96"/>
    <mergeCell ref="EE95:EE96"/>
    <mergeCell ref="EF95:EF96"/>
    <mergeCell ref="EG95:EG96"/>
    <mergeCell ref="EH95:EH96"/>
    <mergeCell ref="DU97:DU98"/>
    <mergeCell ref="DV97:DV98"/>
    <mergeCell ref="DW97:DW98"/>
    <mergeCell ref="DX97:DX98"/>
    <mergeCell ref="DY97:DY98"/>
    <mergeCell ref="DZ97:DZ98"/>
    <mergeCell ref="EA97:EA98"/>
    <mergeCell ref="EB97:EB98"/>
    <mergeCell ref="EC97:EC98"/>
    <mergeCell ref="ED97:ED98"/>
    <mergeCell ref="EE97:EE98"/>
    <mergeCell ref="EF97:EF98"/>
    <mergeCell ref="EG97:EG98"/>
    <mergeCell ref="EH97:EH98"/>
    <mergeCell ref="DU99:DU100"/>
    <mergeCell ref="DV99:DV100"/>
    <mergeCell ref="DW99:DW100"/>
    <mergeCell ref="DX99:DX100"/>
    <mergeCell ref="DY99:DY100"/>
    <mergeCell ref="DZ99:DZ100"/>
    <mergeCell ref="EA99:EA100"/>
    <mergeCell ref="EB99:EB100"/>
    <mergeCell ref="EC99:EC100"/>
    <mergeCell ref="ED99:ED100"/>
    <mergeCell ref="EE99:EE100"/>
    <mergeCell ref="EF99:EF100"/>
    <mergeCell ref="EG99:EG100"/>
    <mergeCell ref="EH99:EH100"/>
    <mergeCell ref="DU101:DU102"/>
    <mergeCell ref="DV101:DV102"/>
    <mergeCell ref="DW101:DW102"/>
    <mergeCell ref="DX101:DX102"/>
    <mergeCell ref="DY101:DY102"/>
    <mergeCell ref="DZ101:DZ102"/>
    <mergeCell ref="EA101:EA102"/>
    <mergeCell ref="EB101:EB102"/>
    <mergeCell ref="EC101:EC102"/>
    <mergeCell ref="ED101:ED102"/>
    <mergeCell ref="EE101:EE102"/>
    <mergeCell ref="EF101:EF102"/>
    <mergeCell ref="EG101:EG102"/>
    <mergeCell ref="EH101:EH102"/>
    <mergeCell ref="DU103:DU104"/>
    <mergeCell ref="DV103:DV104"/>
    <mergeCell ref="DW103:DW104"/>
    <mergeCell ref="DX103:DX104"/>
    <mergeCell ref="DY103:DY104"/>
    <mergeCell ref="DZ103:DZ104"/>
    <mergeCell ref="EA103:EA104"/>
    <mergeCell ref="EB103:EB104"/>
    <mergeCell ref="EC103:EC104"/>
    <mergeCell ref="ED103:ED104"/>
    <mergeCell ref="EE103:EE104"/>
    <mergeCell ref="EF103:EF104"/>
    <mergeCell ref="EG103:EG104"/>
    <mergeCell ref="EH103:EH104"/>
    <mergeCell ref="DU105:DU106"/>
    <mergeCell ref="DV105:DV106"/>
    <mergeCell ref="DW105:DW106"/>
    <mergeCell ref="DX105:DX106"/>
    <mergeCell ref="DY105:DY106"/>
    <mergeCell ref="DZ105:DZ106"/>
    <mergeCell ref="EA105:EA106"/>
    <mergeCell ref="EB105:EB106"/>
    <mergeCell ref="EC105:EC106"/>
    <mergeCell ref="ED105:ED106"/>
    <mergeCell ref="EE105:EE106"/>
    <mergeCell ref="EF105:EF106"/>
    <mergeCell ref="EG105:EG106"/>
    <mergeCell ref="EH105:EH106"/>
    <mergeCell ref="DU107:DU108"/>
    <mergeCell ref="DV107:DV108"/>
    <mergeCell ref="DW107:DW108"/>
    <mergeCell ref="DX107:DX108"/>
    <mergeCell ref="DY107:DY108"/>
    <mergeCell ref="DZ107:DZ108"/>
    <mergeCell ref="EA107:EA108"/>
    <mergeCell ref="EB107:EB108"/>
    <mergeCell ref="EC107:EC108"/>
    <mergeCell ref="ED107:ED108"/>
    <mergeCell ref="EE107:EE108"/>
    <mergeCell ref="EF107:EF108"/>
    <mergeCell ref="EG107:EG108"/>
    <mergeCell ref="EH107:EH108"/>
    <mergeCell ref="DU109:DU110"/>
    <mergeCell ref="DV109:DV110"/>
    <mergeCell ref="DW109:DW110"/>
    <mergeCell ref="DX109:DX110"/>
    <mergeCell ref="DY109:DY110"/>
    <mergeCell ref="DZ109:DZ110"/>
    <mergeCell ref="EA109:EA110"/>
    <mergeCell ref="EB109:EB110"/>
    <mergeCell ref="EC109:EC110"/>
    <mergeCell ref="ED109:ED110"/>
    <mergeCell ref="EE109:EE110"/>
    <mergeCell ref="EF109:EF110"/>
    <mergeCell ref="EG109:EG110"/>
    <mergeCell ref="EH109:EH110"/>
    <mergeCell ref="DU111:DU112"/>
    <mergeCell ref="DV111:DV112"/>
    <mergeCell ref="DW111:DW112"/>
    <mergeCell ref="DX111:DX112"/>
    <mergeCell ref="DY111:DY112"/>
    <mergeCell ref="DZ111:DZ112"/>
    <mergeCell ref="EA111:EA112"/>
    <mergeCell ref="EB111:EB112"/>
    <mergeCell ref="EC111:EC112"/>
    <mergeCell ref="ED111:ED112"/>
    <mergeCell ref="EE111:EE112"/>
    <mergeCell ref="EF111:EF112"/>
    <mergeCell ref="EG111:EG112"/>
    <mergeCell ref="EH111:EH112"/>
    <mergeCell ref="DU113:DU114"/>
    <mergeCell ref="DV113:DV114"/>
    <mergeCell ref="DW113:DW114"/>
    <mergeCell ref="DX113:DX114"/>
    <mergeCell ref="DY113:DY114"/>
    <mergeCell ref="DZ113:DZ114"/>
    <mergeCell ref="EA113:EA114"/>
    <mergeCell ref="EB113:EB114"/>
    <mergeCell ref="EC113:EC114"/>
    <mergeCell ref="ED113:ED114"/>
    <mergeCell ref="EE113:EE114"/>
    <mergeCell ref="EF113:EF114"/>
    <mergeCell ref="EG113:EG114"/>
    <mergeCell ref="EH113:EH114"/>
    <mergeCell ref="DU115:DU116"/>
    <mergeCell ref="DV115:DV116"/>
    <mergeCell ref="DW115:DW116"/>
    <mergeCell ref="DX115:DX116"/>
    <mergeCell ref="DY115:DY116"/>
    <mergeCell ref="DZ115:DZ116"/>
    <mergeCell ref="EA115:EA116"/>
    <mergeCell ref="EB115:EB116"/>
    <mergeCell ref="EC115:EC116"/>
    <mergeCell ref="ED115:ED116"/>
    <mergeCell ref="EE115:EE116"/>
    <mergeCell ref="EF115:EF116"/>
    <mergeCell ref="EG115:EG116"/>
    <mergeCell ref="EH115:EH116"/>
    <mergeCell ref="DU117:DU118"/>
    <mergeCell ref="DV117:DV118"/>
    <mergeCell ref="DW117:DW118"/>
    <mergeCell ref="DX117:DX118"/>
    <mergeCell ref="DY117:DY118"/>
    <mergeCell ref="DZ117:DZ118"/>
    <mergeCell ref="EA117:EA118"/>
    <mergeCell ref="EB117:EB118"/>
    <mergeCell ref="EC117:EC118"/>
    <mergeCell ref="ED117:ED118"/>
    <mergeCell ref="EE117:EE118"/>
    <mergeCell ref="EF117:EF118"/>
    <mergeCell ref="EG117:EG118"/>
    <mergeCell ref="EH117:EH118"/>
    <mergeCell ref="DU119:DU120"/>
    <mergeCell ref="DV119:DV120"/>
    <mergeCell ref="DW119:DW120"/>
    <mergeCell ref="DX119:DX120"/>
    <mergeCell ref="DY119:DY120"/>
    <mergeCell ref="DZ119:DZ120"/>
    <mergeCell ref="EA119:EA120"/>
    <mergeCell ref="EB119:EB120"/>
    <mergeCell ref="EC119:EC120"/>
    <mergeCell ref="ED119:ED120"/>
    <mergeCell ref="EE119:EE120"/>
    <mergeCell ref="EF119:EF120"/>
    <mergeCell ref="EG119:EG120"/>
    <mergeCell ref="EH119:EH120"/>
    <mergeCell ref="DU121:DU122"/>
    <mergeCell ref="DV121:DV122"/>
    <mergeCell ref="DW121:DW122"/>
    <mergeCell ref="DX121:DX122"/>
    <mergeCell ref="DY121:DY122"/>
    <mergeCell ref="DZ121:DZ122"/>
    <mergeCell ref="EA121:EA122"/>
    <mergeCell ref="EB121:EB122"/>
    <mergeCell ref="EC121:EC122"/>
    <mergeCell ref="ED121:ED122"/>
    <mergeCell ref="EE121:EE122"/>
    <mergeCell ref="EF121:EF122"/>
    <mergeCell ref="EG121:EG122"/>
    <mergeCell ref="EH121:EH122"/>
    <mergeCell ref="DU123:DU124"/>
    <mergeCell ref="DV123:DV124"/>
    <mergeCell ref="DW123:DW124"/>
    <mergeCell ref="DX123:DX124"/>
    <mergeCell ref="DY123:DY124"/>
    <mergeCell ref="DZ123:DZ124"/>
    <mergeCell ref="EA123:EA124"/>
    <mergeCell ref="EB123:EB124"/>
    <mergeCell ref="EC123:EC124"/>
    <mergeCell ref="ED123:ED124"/>
    <mergeCell ref="EE123:EE124"/>
    <mergeCell ref="EF123:EF124"/>
    <mergeCell ref="EG123:EG124"/>
    <mergeCell ref="EH123:EH124"/>
    <mergeCell ref="DU125:DU126"/>
    <mergeCell ref="DV125:DV126"/>
    <mergeCell ref="DW125:DW126"/>
    <mergeCell ref="DX125:DX126"/>
    <mergeCell ref="DY125:DY126"/>
    <mergeCell ref="DZ125:DZ126"/>
    <mergeCell ref="EA125:EA126"/>
    <mergeCell ref="EB125:EB126"/>
    <mergeCell ref="EC125:EC126"/>
    <mergeCell ref="ED125:ED126"/>
    <mergeCell ref="EE125:EE126"/>
    <mergeCell ref="EF125:EF126"/>
    <mergeCell ref="EG125:EG126"/>
    <mergeCell ref="EH125:EH126"/>
    <mergeCell ref="DU127:DU128"/>
    <mergeCell ref="DV127:DV128"/>
    <mergeCell ref="DW127:DW128"/>
    <mergeCell ref="DX127:DX128"/>
    <mergeCell ref="DY127:DY128"/>
    <mergeCell ref="DZ127:DZ128"/>
    <mergeCell ref="EA127:EA128"/>
    <mergeCell ref="EB127:EB128"/>
    <mergeCell ref="EC127:EC128"/>
    <mergeCell ref="ED127:ED128"/>
    <mergeCell ref="EE127:EE128"/>
    <mergeCell ref="EF127:EF128"/>
    <mergeCell ref="EG127:EG128"/>
    <mergeCell ref="EH127:EH128"/>
    <mergeCell ref="DU129:DU130"/>
    <mergeCell ref="DV129:DV130"/>
    <mergeCell ref="DW129:DW130"/>
    <mergeCell ref="DX129:DX130"/>
    <mergeCell ref="DY129:DY130"/>
    <mergeCell ref="DZ129:DZ130"/>
    <mergeCell ref="EA129:EA130"/>
    <mergeCell ref="EB129:EB130"/>
    <mergeCell ref="EC129:EC130"/>
    <mergeCell ref="ED129:ED130"/>
    <mergeCell ref="EE129:EE130"/>
    <mergeCell ref="EF129:EF130"/>
    <mergeCell ref="EG129:EG130"/>
    <mergeCell ref="EH129:EH130"/>
    <mergeCell ref="DU131:DU132"/>
    <mergeCell ref="DV131:DV132"/>
    <mergeCell ref="DW131:DW132"/>
    <mergeCell ref="DX131:DX132"/>
    <mergeCell ref="DY131:DY132"/>
    <mergeCell ref="DZ131:DZ132"/>
    <mergeCell ref="EA131:EA132"/>
    <mergeCell ref="EB131:EB132"/>
    <mergeCell ref="EC131:EC132"/>
    <mergeCell ref="ED131:ED132"/>
    <mergeCell ref="EE131:EE132"/>
    <mergeCell ref="EF131:EF132"/>
    <mergeCell ref="EG131:EG132"/>
    <mergeCell ref="EH131:EH132"/>
    <mergeCell ref="DU133:DU134"/>
    <mergeCell ref="DV133:DV134"/>
    <mergeCell ref="DW133:DW134"/>
    <mergeCell ref="DX133:DX134"/>
    <mergeCell ref="DY133:DY134"/>
    <mergeCell ref="DZ133:DZ134"/>
    <mergeCell ref="EA133:EA134"/>
    <mergeCell ref="EB133:EB134"/>
    <mergeCell ref="EC133:EC134"/>
    <mergeCell ref="ED133:ED134"/>
    <mergeCell ref="EE133:EE134"/>
    <mergeCell ref="EF133:EF134"/>
    <mergeCell ref="EG133:EG134"/>
    <mergeCell ref="EH133:EH134"/>
    <mergeCell ref="DU135:DU136"/>
    <mergeCell ref="DV135:DV136"/>
    <mergeCell ref="DW135:DW136"/>
    <mergeCell ref="DX135:DX136"/>
    <mergeCell ref="DY135:DY136"/>
    <mergeCell ref="DZ135:DZ136"/>
    <mergeCell ref="EA135:EA136"/>
    <mergeCell ref="EB135:EB136"/>
    <mergeCell ref="EC135:EC136"/>
    <mergeCell ref="ED135:ED136"/>
    <mergeCell ref="EE135:EE136"/>
    <mergeCell ref="EF135:EF136"/>
    <mergeCell ref="EG135:EG136"/>
    <mergeCell ref="EH135:EH136"/>
    <mergeCell ref="DU137:DU138"/>
    <mergeCell ref="DV137:DV138"/>
    <mergeCell ref="DW137:DW138"/>
    <mergeCell ref="DX137:DX138"/>
    <mergeCell ref="DY137:DY138"/>
    <mergeCell ref="DZ137:DZ138"/>
    <mergeCell ref="EA137:EA138"/>
    <mergeCell ref="EB137:EB138"/>
    <mergeCell ref="EC137:EC138"/>
    <mergeCell ref="ED137:ED138"/>
    <mergeCell ref="EE137:EE138"/>
    <mergeCell ref="EF137:EF138"/>
    <mergeCell ref="EG137:EG138"/>
    <mergeCell ref="EH137:EH138"/>
    <mergeCell ref="DU139:DU140"/>
    <mergeCell ref="DV139:DV140"/>
    <mergeCell ref="DW139:DW140"/>
    <mergeCell ref="DX139:DX140"/>
    <mergeCell ref="DY139:DY140"/>
    <mergeCell ref="DZ139:DZ140"/>
    <mergeCell ref="EA139:EA140"/>
    <mergeCell ref="EB139:EB140"/>
    <mergeCell ref="EC139:EC140"/>
    <mergeCell ref="ED139:ED140"/>
    <mergeCell ref="EE139:EE140"/>
    <mergeCell ref="EF139:EF140"/>
    <mergeCell ref="EG139:EG140"/>
    <mergeCell ref="EH139:EH140"/>
    <mergeCell ref="DU141:DU142"/>
    <mergeCell ref="DV141:DV142"/>
    <mergeCell ref="DW141:DW142"/>
    <mergeCell ref="DX141:DX142"/>
    <mergeCell ref="DY141:DY142"/>
    <mergeCell ref="DZ141:DZ142"/>
    <mergeCell ref="EA141:EA142"/>
    <mergeCell ref="EB141:EB142"/>
    <mergeCell ref="EC141:EC142"/>
    <mergeCell ref="ED141:ED142"/>
    <mergeCell ref="EE141:EE142"/>
    <mergeCell ref="EF141:EF142"/>
    <mergeCell ref="EG141:EG142"/>
    <mergeCell ref="EH141:EH142"/>
    <mergeCell ref="DU143:DU144"/>
    <mergeCell ref="DV143:DV144"/>
    <mergeCell ref="DW143:DW144"/>
    <mergeCell ref="DX143:DX144"/>
    <mergeCell ref="DY143:DY144"/>
    <mergeCell ref="DZ143:DZ144"/>
    <mergeCell ref="EA143:EA144"/>
    <mergeCell ref="EB143:EB144"/>
    <mergeCell ref="EC143:EC144"/>
    <mergeCell ref="ED143:ED144"/>
    <mergeCell ref="EE143:EE144"/>
    <mergeCell ref="EF143:EF144"/>
    <mergeCell ref="EG143:EG144"/>
    <mergeCell ref="EH143:EH144"/>
    <mergeCell ref="DU145:DU146"/>
    <mergeCell ref="DV145:DV146"/>
    <mergeCell ref="DW145:DW146"/>
    <mergeCell ref="DX145:DX146"/>
    <mergeCell ref="DY145:DY146"/>
    <mergeCell ref="DZ145:DZ146"/>
    <mergeCell ref="EA145:EA146"/>
    <mergeCell ref="EB145:EB146"/>
    <mergeCell ref="EC145:EC146"/>
    <mergeCell ref="ED145:ED146"/>
    <mergeCell ref="EE145:EE146"/>
    <mergeCell ref="EF145:EF146"/>
    <mergeCell ref="EG145:EG146"/>
    <mergeCell ref="EH145:EH146"/>
    <mergeCell ref="DU147:DU148"/>
    <mergeCell ref="DV147:DV148"/>
    <mergeCell ref="DW147:DW148"/>
    <mergeCell ref="DX147:DX148"/>
    <mergeCell ref="DY147:DY148"/>
    <mergeCell ref="DZ147:DZ148"/>
    <mergeCell ref="EA147:EA148"/>
    <mergeCell ref="EB147:EB148"/>
    <mergeCell ref="EC147:EC148"/>
    <mergeCell ref="ED147:ED148"/>
    <mergeCell ref="EE147:EE148"/>
    <mergeCell ref="EF147:EF148"/>
    <mergeCell ref="EG147:EG148"/>
    <mergeCell ref="EH147:EH148"/>
    <mergeCell ref="DU149:DU150"/>
    <mergeCell ref="DV149:DV150"/>
    <mergeCell ref="DW149:DW150"/>
    <mergeCell ref="DX149:DX150"/>
    <mergeCell ref="DY149:DY150"/>
    <mergeCell ref="DZ149:DZ150"/>
    <mergeCell ref="EA149:EA150"/>
    <mergeCell ref="EB149:EB150"/>
    <mergeCell ref="EC149:EC150"/>
    <mergeCell ref="ED149:ED150"/>
    <mergeCell ref="EE149:EE150"/>
    <mergeCell ref="EF149:EF150"/>
    <mergeCell ref="EG149:EG150"/>
    <mergeCell ref="EH149:EH150"/>
    <mergeCell ref="DU151:DU152"/>
    <mergeCell ref="DV151:DV152"/>
    <mergeCell ref="DW151:DW152"/>
    <mergeCell ref="DX151:DX152"/>
    <mergeCell ref="DY151:DY152"/>
    <mergeCell ref="DZ151:DZ152"/>
    <mergeCell ref="EA151:EA152"/>
    <mergeCell ref="EB151:EB152"/>
    <mergeCell ref="EC151:EC152"/>
    <mergeCell ref="ED151:ED152"/>
    <mergeCell ref="EE151:EE152"/>
    <mergeCell ref="EF151:EF152"/>
    <mergeCell ref="EG151:EG152"/>
    <mergeCell ref="EH151:EH152"/>
    <mergeCell ref="DU153:DU154"/>
    <mergeCell ref="DV153:DV154"/>
    <mergeCell ref="DW153:DW154"/>
    <mergeCell ref="DX153:DX154"/>
    <mergeCell ref="DY153:DY154"/>
    <mergeCell ref="DZ153:DZ154"/>
    <mergeCell ref="EA153:EA154"/>
    <mergeCell ref="EB153:EB154"/>
    <mergeCell ref="EC153:EC154"/>
    <mergeCell ref="ED153:ED154"/>
    <mergeCell ref="EE153:EE154"/>
    <mergeCell ref="EF153:EF154"/>
    <mergeCell ref="EG153:EG154"/>
    <mergeCell ref="EH153:EH154"/>
    <mergeCell ref="DU155:DU156"/>
    <mergeCell ref="DV155:DV156"/>
    <mergeCell ref="DW155:DW156"/>
    <mergeCell ref="DX155:DX156"/>
    <mergeCell ref="DY155:DY156"/>
    <mergeCell ref="DZ155:DZ156"/>
    <mergeCell ref="EA155:EA156"/>
    <mergeCell ref="EB155:EB156"/>
    <mergeCell ref="EC155:EC156"/>
    <mergeCell ref="ED155:ED156"/>
    <mergeCell ref="EE155:EE156"/>
    <mergeCell ref="EF155:EF156"/>
    <mergeCell ref="EG155:EG156"/>
    <mergeCell ref="EH155:EH156"/>
    <mergeCell ref="DU157:DU158"/>
    <mergeCell ref="DV157:DV158"/>
    <mergeCell ref="DW157:DW158"/>
    <mergeCell ref="DX157:DX158"/>
    <mergeCell ref="DY157:DY158"/>
    <mergeCell ref="DZ157:DZ158"/>
    <mergeCell ref="EA157:EA158"/>
    <mergeCell ref="EB157:EB158"/>
    <mergeCell ref="EC157:EC158"/>
    <mergeCell ref="ED157:ED158"/>
    <mergeCell ref="EE157:EE158"/>
    <mergeCell ref="EF157:EF158"/>
    <mergeCell ref="EG157:EG158"/>
    <mergeCell ref="EH157:EH158"/>
    <mergeCell ref="DU159:DU160"/>
    <mergeCell ref="DV159:DV160"/>
    <mergeCell ref="DW159:DW160"/>
    <mergeCell ref="DX159:DX160"/>
    <mergeCell ref="DY159:DY160"/>
    <mergeCell ref="DZ159:DZ160"/>
    <mergeCell ref="EA159:EA160"/>
    <mergeCell ref="EB159:EB160"/>
    <mergeCell ref="EC159:EC160"/>
    <mergeCell ref="ED159:ED160"/>
    <mergeCell ref="EE159:EE160"/>
    <mergeCell ref="EF159:EF160"/>
    <mergeCell ref="EG159:EG160"/>
    <mergeCell ref="EH159:EH160"/>
    <mergeCell ref="DU161:DU162"/>
    <mergeCell ref="DV161:DV162"/>
    <mergeCell ref="DW161:DW162"/>
    <mergeCell ref="DX161:DX162"/>
    <mergeCell ref="DY161:DY162"/>
    <mergeCell ref="DZ161:DZ162"/>
    <mergeCell ref="EA161:EA162"/>
    <mergeCell ref="EB161:EB162"/>
    <mergeCell ref="EC161:EC162"/>
    <mergeCell ref="ED161:ED162"/>
    <mergeCell ref="EE161:EE162"/>
    <mergeCell ref="EF161:EF162"/>
    <mergeCell ref="EG161:EG162"/>
    <mergeCell ref="EH161:EH162"/>
    <mergeCell ref="DU163:DU164"/>
    <mergeCell ref="DV163:DV164"/>
    <mergeCell ref="DW163:DW164"/>
    <mergeCell ref="DX163:DX164"/>
    <mergeCell ref="DY163:DY164"/>
    <mergeCell ref="DZ163:DZ164"/>
    <mergeCell ref="EA163:EA164"/>
    <mergeCell ref="EB163:EB164"/>
    <mergeCell ref="EC163:EC164"/>
    <mergeCell ref="ED163:ED164"/>
    <mergeCell ref="EE163:EE164"/>
    <mergeCell ref="EF163:EF164"/>
    <mergeCell ref="EG163:EG164"/>
    <mergeCell ref="EH163:EH164"/>
    <mergeCell ref="DU165:DU166"/>
    <mergeCell ref="DV165:DV166"/>
    <mergeCell ref="DW165:DW166"/>
    <mergeCell ref="DX165:DX166"/>
    <mergeCell ref="DY165:DY166"/>
    <mergeCell ref="DZ165:DZ166"/>
    <mergeCell ref="EA165:EA166"/>
    <mergeCell ref="EB165:EB166"/>
    <mergeCell ref="EC165:EC166"/>
    <mergeCell ref="ED165:ED166"/>
    <mergeCell ref="EE165:EE166"/>
    <mergeCell ref="EF165:EF166"/>
    <mergeCell ref="EG165:EG166"/>
    <mergeCell ref="EH165:EH166"/>
    <mergeCell ref="DU167:DU168"/>
    <mergeCell ref="DV167:DV168"/>
    <mergeCell ref="DW167:DW168"/>
    <mergeCell ref="DX167:DX168"/>
    <mergeCell ref="DY167:DY168"/>
    <mergeCell ref="DZ167:DZ168"/>
    <mergeCell ref="EA167:EA168"/>
    <mergeCell ref="EB167:EB168"/>
    <mergeCell ref="EC167:EC168"/>
    <mergeCell ref="ED167:ED168"/>
    <mergeCell ref="EE167:EE168"/>
    <mergeCell ref="EF167:EF168"/>
    <mergeCell ref="EG167:EG168"/>
    <mergeCell ref="EH167:EH168"/>
    <mergeCell ref="DU169:DU170"/>
    <mergeCell ref="DV169:DV170"/>
    <mergeCell ref="DW169:DW170"/>
    <mergeCell ref="DX169:DX170"/>
    <mergeCell ref="DY169:DY170"/>
    <mergeCell ref="DZ169:DZ170"/>
    <mergeCell ref="EA169:EA170"/>
    <mergeCell ref="EB169:EB170"/>
    <mergeCell ref="EC169:EC170"/>
    <mergeCell ref="ED169:ED170"/>
    <mergeCell ref="EE169:EE170"/>
    <mergeCell ref="EF169:EF170"/>
    <mergeCell ref="EG169:EG170"/>
    <mergeCell ref="EH169:EH170"/>
    <mergeCell ref="DU171:DU172"/>
    <mergeCell ref="DV171:DV172"/>
    <mergeCell ref="DW171:DW172"/>
    <mergeCell ref="DX171:DX172"/>
    <mergeCell ref="DY171:DY172"/>
    <mergeCell ref="DZ171:DZ172"/>
    <mergeCell ref="EA171:EA172"/>
    <mergeCell ref="EB171:EB172"/>
    <mergeCell ref="EC171:EC172"/>
    <mergeCell ref="ED171:ED172"/>
    <mergeCell ref="EE171:EE172"/>
    <mergeCell ref="EF171:EF172"/>
    <mergeCell ref="EG171:EG172"/>
    <mergeCell ref="EH171:EH172"/>
    <mergeCell ref="DU173:DU174"/>
    <mergeCell ref="DV173:DV174"/>
    <mergeCell ref="DW173:DW174"/>
    <mergeCell ref="DX173:DX174"/>
    <mergeCell ref="DY173:DY174"/>
    <mergeCell ref="DZ173:DZ174"/>
    <mergeCell ref="EA173:EA174"/>
    <mergeCell ref="EB173:EB174"/>
    <mergeCell ref="EC173:EC174"/>
    <mergeCell ref="ED173:ED174"/>
    <mergeCell ref="EE173:EE174"/>
    <mergeCell ref="EF173:EF174"/>
    <mergeCell ref="EG173:EG174"/>
    <mergeCell ref="EH173:EH174"/>
    <mergeCell ref="DU175:DU176"/>
    <mergeCell ref="DV175:DV176"/>
    <mergeCell ref="DW175:DW176"/>
    <mergeCell ref="DX175:DX176"/>
    <mergeCell ref="DY175:DY176"/>
    <mergeCell ref="DZ175:DZ176"/>
    <mergeCell ref="EA175:EA176"/>
    <mergeCell ref="EB175:EB176"/>
    <mergeCell ref="EC175:EC176"/>
    <mergeCell ref="ED175:ED176"/>
    <mergeCell ref="EE175:EE176"/>
    <mergeCell ref="EF175:EF176"/>
    <mergeCell ref="EG175:EG176"/>
    <mergeCell ref="EH175:EH176"/>
    <mergeCell ref="DU177:DU178"/>
    <mergeCell ref="DV177:DV178"/>
    <mergeCell ref="DW177:DW178"/>
    <mergeCell ref="DX177:DX178"/>
    <mergeCell ref="DY177:DY178"/>
    <mergeCell ref="DZ177:DZ178"/>
    <mergeCell ref="EA177:EA178"/>
    <mergeCell ref="EB177:EB178"/>
    <mergeCell ref="EC177:EC178"/>
    <mergeCell ref="ED177:ED178"/>
    <mergeCell ref="EE177:EE178"/>
    <mergeCell ref="EF177:EF178"/>
    <mergeCell ref="EG177:EG178"/>
    <mergeCell ref="EH177:EH178"/>
    <mergeCell ref="DU179:DU180"/>
    <mergeCell ref="DV179:DV180"/>
    <mergeCell ref="DW179:DW180"/>
    <mergeCell ref="DX179:DX180"/>
    <mergeCell ref="DY179:DY180"/>
    <mergeCell ref="DZ179:DZ180"/>
    <mergeCell ref="EA179:EA180"/>
    <mergeCell ref="EB179:EB180"/>
    <mergeCell ref="EC179:EC180"/>
    <mergeCell ref="ED179:ED180"/>
    <mergeCell ref="EE179:EE180"/>
    <mergeCell ref="EF179:EF180"/>
    <mergeCell ref="EG179:EG180"/>
    <mergeCell ref="EH179:EH180"/>
    <mergeCell ref="DU181:DU182"/>
    <mergeCell ref="DV181:DV182"/>
    <mergeCell ref="DW181:DW182"/>
    <mergeCell ref="DX181:DX182"/>
    <mergeCell ref="DY181:DY182"/>
    <mergeCell ref="DZ181:DZ182"/>
    <mergeCell ref="EA181:EA182"/>
    <mergeCell ref="EB181:EB182"/>
    <mergeCell ref="EC181:EC182"/>
    <mergeCell ref="ED181:ED182"/>
    <mergeCell ref="EE181:EE182"/>
    <mergeCell ref="EF181:EF182"/>
    <mergeCell ref="EG181:EG182"/>
    <mergeCell ref="EH181:EH182"/>
    <mergeCell ref="DU183:DU184"/>
    <mergeCell ref="DV183:DV184"/>
    <mergeCell ref="DW183:DW184"/>
    <mergeCell ref="DX183:DX184"/>
    <mergeCell ref="DY183:DY184"/>
    <mergeCell ref="DZ183:DZ184"/>
    <mergeCell ref="EA183:EA184"/>
    <mergeCell ref="EB183:EB184"/>
    <mergeCell ref="EC183:EC184"/>
    <mergeCell ref="ED183:ED184"/>
    <mergeCell ref="EE183:EE184"/>
    <mergeCell ref="EF183:EF184"/>
    <mergeCell ref="EG183:EG184"/>
    <mergeCell ref="EH183:EH184"/>
    <mergeCell ref="DU185:DU186"/>
    <mergeCell ref="DV185:DV186"/>
    <mergeCell ref="DW185:DW186"/>
    <mergeCell ref="DX185:DX186"/>
    <mergeCell ref="DY185:DY186"/>
    <mergeCell ref="DZ185:DZ186"/>
    <mergeCell ref="EA185:EA186"/>
    <mergeCell ref="EB185:EB186"/>
    <mergeCell ref="EC185:EC186"/>
    <mergeCell ref="ED185:ED186"/>
    <mergeCell ref="EE185:EE186"/>
    <mergeCell ref="EF185:EF186"/>
    <mergeCell ref="EG185:EG186"/>
    <mergeCell ref="EH185:EH186"/>
    <mergeCell ref="DU187:DU188"/>
    <mergeCell ref="DV187:DV188"/>
    <mergeCell ref="DW187:DW188"/>
    <mergeCell ref="DX187:DX188"/>
    <mergeCell ref="DY187:DY188"/>
    <mergeCell ref="DZ187:DZ188"/>
    <mergeCell ref="EA187:EA188"/>
    <mergeCell ref="EB187:EB188"/>
    <mergeCell ref="EC187:EC188"/>
    <mergeCell ref="ED187:ED188"/>
    <mergeCell ref="EE187:EE188"/>
    <mergeCell ref="EF187:EF188"/>
    <mergeCell ref="EG187:EG188"/>
    <mergeCell ref="EH187:EH188"/>
    <mergeCell ref="DU189:DU190"/>
    <mergeCell ref="DV189:DV190"/>
    <mergeCell ref="DW189:DW190"/>
    <mergeCell ref="DX189:DX190"/>
    <mergeCell ref="DY189:DY190"/>
    <mergeCell ref="DZ189:DZ190"/>
    <mergeCell ref="EA189:EA190"/>
    <mergeCell ref="EB189:EB190"/>
    <mergeCell ref="EC189:EC190"/>
    <mergeCell ref="ED189:ED190"/>
    <mergeCell ref="EE189:EE190"/>
    <mergeCell ref="EF189:EF190"/>
    <mergeCell ref="EG189:EG190"/>
    <mergeCell ref="EH189:EH190"/>
    <mergeCell ref="DU191:DU192"/>
    <mergeCell ref="DV191:DV192"/>
    <mergeCell ref="DW191:DW192"/>
    <mergeCell ref="DX191:DX192"/>
    <mergeCell ref="DY191:DY192"/>
    <mergeCell ref="DZ191:DZ192"/>
    <mergeCell ref="EA191:EA192"/>
    <mergeCell ref="EB191:EB192"/>
    <mergeCell ref="EC191:EC192"/>
    <mergeCell ref="ED191:ED192"/>
    <mergeCell ref="EE191:EE192"/>
    <mergeCell ref="EF191:EF192"/>
    <mergeCell ref="EG191:EG192"/>
    <mergeCell ref="EH191:EH192"/>
    <mergeCell ref="DU193:DU194"/>
    <mergeCell ref="DV193:DV194"/>
    <mergeCell ref="DW193:DW194"/>
    <mergeCell ref="DX193:DX194"/>
    <mergeCell ref="DY193:DY194"/>
    <mergeCell ref="DZ193:DZ194"/>
    <mergeCell ref="EA193:EA194"/>
    <mergeCell ref="EB193:EB194"/>
    <mergeCell ref="EC193:EC194"/>
    <mergeCell ref="ED193:ED194"/>
    <mergeCell ref="EE193:EE194"/>
    <mergeCell ref="EF193:EF194"/>
    <mergeCell ref="EG193:EG194"/>
    <mergeCell ref="EH193:EH194"/>
    <mergeCell ref="DU195:DU196"/>
    <mergeCell ref="DV195:DV196"/>
    <mergeCell ref="DW195:DW196"/>
    <mergeCell ref="DX195:DX196"/>
    <mergeCell ref="DY195:DY196"/>
    <mergeCell ref="DZ195:DZ196"/>
    <mergeCell ref="EA195:EA196"/>
    <mergeCell ref="EB195:EB196"/>
    <mergeCell ref="EC195:EC196"/>
    <mergeCell ref="ED195:ED196"/>
    <mergeCell ref="EE195:EE196"/>
    <mergeCell ref="EF195:EF196"/>
    <mergeCell ref="EG195:EG196"/>
    <mergeCell ref="EH195:EH196"/>
    <mergeCell ref="DU197:DU198"/>
    <mergeCell ref="DV197:DV198"/>
    <mergeCell ref="DW197:DW198"/>
    <mergeCell ref="DX197:DX198"/>
    <mergeCell ref="DY197:DY198"/>
    <mergeCell ref="DZ197:DZ198"/>
    <mergeCell ref="EA197:EA198"/>
    <mergeCell ref="EB197:EB198"/>
    <mergeCell ref="EC197:EC198"/>
    <mergeCell ref="ED197:ED198"/>
    <mergeCell ref="EE197:EE198"/>
    <mergeCell ref="EF197:EF198"/>
    <mergeCell ref="EG197:EG198"/>
    <mergeCell ref="EH197:EH198"/>
    <mergeCell ref="DU199:DU200"/>
    <mergeCell ref="DV199:DV200"/>
    <mergeCell ref="DW199:DW200"/>
    <mergeCell ref="DX199:DX200"/>
    <mergeCell ref="DY199:DY200"/>
    <mergeCell ref="DZ199:DZ200"/>
    <mergeCell ref="EA199:EA200"/>
    <mergeCell ref="EB199:EB200"/>
    <mergeCell ref="EC199:EC200"/>
    <mergeCell ref="ED199:ED200"/>
    <mergeCell ref="EE199:EE200"/>
    <mergeCell ref="EF199:EF200"/>
    <mergeCell ref="EG199:EG200"/>
    <mergeCell ref="EH199:EH200"/>
    <mergeCell ref="DU201:DU202"/>
    <mergeCell ref="DV201:DV202"/>
    <mergeCell ref="DW201:DW202"/>
    <mergeCell ref="DX201:DX202"/>
    <mergeCell ref="DY201:DY202"/>
    <mergeCell ref="DZ201:DZ202"/>
    <mergeCell ref="EA201:EA202"/>
    <mergeCell ref="EB201:EB202"/>
    <mergeCell ref="EC201:EC202"/>
    <mergeCell ref="ED201:ED202"/>
    <mergeCell ref="EE201:EE202"/>
    <mergeCell ref="EF201:EF202"/>
    <mergeCell ref="EG201:EG202"/>
    <mergeCell ref="EH201:EH202"/>
    <mergeCell ref="DU203:DU204"/>
    <mergeCell ref="DV203:DV204"/>
    <mergeCell ref="DW203:DW204"/>
    <mergeCell ref="DX203:DX204"/>
    <mergeCell ref="DY203:DY204"/>
    <mergeCell ref="DZ203:DZ204"/>
    <mergeCell ref="EA203:EA204"/>
    <mergeCell ref="EB203:EB204"/>
    <mergeCell ref="EC203:EC204"/>
    <mergeCell ref="ED203:ED204"/>
    <mergeCell ref="EE203:EE204"/>
    <mergeCell ref="EF203:EF204"/>
    <mergeCell ref="EG203:EG204"/>
    <mergeCell ref="EH203:EH204"/>
    <mergeCell ref="DU205:DU206"/>
    <mergeCell ref="DV205:DV206"/>
    <mergeCell ref="DW205:DW206"/>
    <mergeCell ref="DX205:DX206"/>
    <mergeCell ref="DY205:DY206"/>
    <mergeCell ref="DZ205:DZ206"/>
    <mergeCell ref="EA205:EA206"/>
    <mergeCell ref="EB205:EB206"/>
    <mergeCell ref="EC205:EC206"/>
    <mergeCell ref="ED205:ED206"/>
    <mergeCell ref="EE205:EE206"/>
    <mergeCell ref="EF205:EF206"/>
    <mergeCell ref="EG205:EG206"/>
    <mergeCell ref="EH205:EH206"/>
    <mergeCell ref="DU207:DU208"/>
    <mergeCell ref="DV207:DV208"/>
    <mergeCell ref="DW207:DW208"/>
    <mergeCell ref="DX207:DX208"/>
    <mergeCell ref="DY207:DY208"/>
    <mergeCell ref="DZ207:DZ208"/>
    <mergeCell ref="EA207:EA208"/>
    <mergeCell ref="EB207:EB208"/>
    <mergeCell ref="EC207:EC208"/>
    <mergeCell ref="ED207:ED208"/>
    <mergeCell ref="EE207:EE208"/>
    <mergeCell ref="EF207:EF208"/>
    <mergeCell ref="EG207:EG208"/>
    <mergeCell ref="EH207:EH208"/>
    <mergeCell ref="DU209:DU210"/>
    <mergeCell ref="DV209:DV210"/>
    <mergeCell ref="DW209:DW210"/>
    <mergeCell ref="DX209:DX210"/>
    <mergeCell ref="DY209:DY210"/>
    <mergeCell ref="DZ209:DZ210"/>
    <mergeCell ref="EA209:EA210"/>
    <mergeCell ref="EB209:EB210"/>
    <mergeCell ref="EC209:EC210"/>
    <mergeCell ref="ED209:ED210"/>
    <mergeCell ref="EE209:EE210"/>
    <mergeCell ref="EF209:EF210"/>
    <mergeCell ref="EG209:EG210"/>
    <mergeCell ref="EH209:EH210"/>
    <mergeCell ref="DU211:DU212"/>
    <mergeCell ref="DV211:DV212"/>
    <mergeCell ref="DW211:DW212"/>
    <mergeCell ref="DX211:DX212"/>
    <mergeCell ref="DY211:DY212"/>
    <mergeCell ref="DZ211:DZ212"/>
    <mergeCell ref="EA211:EA212"/>
    <mergeCell ref="EB211:EB212"/>
    <mergeCell ref="EC211:EC212"/>
    <mergeCell ref="ED211:ED212"/>
    <mergeCell ref="EE211:EE212"/>
    <mergeCell ref="EF211:EF212"/>
    <mergeCell ref="EG211:EG212"/>
    <mergeCell ref="EH211:EH212"/>
    <mergeCell ref="DU213:DU214"/>
    <mergeCell ref="DV213:DV214"/>
    <mergeCell ref="DW213:DW214"/>
    <mergeCell ref="DX213:DX214"/>
    <mergeCell ref="DY213:DY214"/>
    <mergeCell ref="DZ213:DZ214"/>
    <mergeCell ref="EA213:EA214"/>
    <mergeCell ref="EB213:EB214"/>
    <mergeCell ref="EC213:EC214"/>
    <mergeCell ref="ED213:ED214"/>
    <mergeCell ref="EE213:EE214"/>
    <mergeCell ref="EF213:EF214"/>
    <mergeCell ref="EG213:EG214"/>
    <mergeCell ref="EH213:EH214"/>
    <mergeCell ref="DU215:DU216"/>
    <mergeCell ref="DV215:DV216"/>
    <mergeCell ref="DW215:DW216"/>
    <mergeCell ref="DX215:DX216"/>
    <mergeCell ref="DY215:DY216"/>
    <mergeCell ref="DZ215:DZ216"/>
    <mergeCell ref="EA215:EA216"/>
    <mergeCell ref="EB215:EB216"/>
    <mergeCell ref="EC215:EC216"/>
    <mergeCell ref="ED215:ED216"/>
    <mergeCell ref="EE215:EE216"/>
    <mergeCell ref="EF215:EF216"/>
    <mergeCell ref="EG215:EG216"/>
    <mergeCell ref="EH215:EH216"/>
    <mergeCell ref="DU217:DU218"/>
    <mergeCell ref="DV217:DV218"/>
    <mergeCell ref="DW217:DW218"/>
    <mergeCell ref="DX217:DX218"/>
    <mergeCell ref="DY217:DY218"/>
    <mergeCell ref="DZ217:DZ218"/>
    <mergeCell ref="EA217:EA218"/>
    <mergeCell ref="EB217:EB218"/>
    <mergeCell ref="EC217:EC218"/>
    <mergeCell ref="ED217:ED218"/>
    <mergeCell ref="EE217:EE218"/>
    <mergeCell ref="EF217:EF218"/>
    <mergeCell ref="EG217:EG218"/>
    <mergeCell ref="EH217:EH218"/>
    <mergeCell ref="DU219:DU220"/>
    <mergeCell ref="DV219:DV220"/>
    <mergeCell ref="DW219:DW220"/>
    <mergeCell ref="DX219:DX220"/>
    <mergeCell ref="DY219:DY220"/>
    <mergeCell ref="DZ219:DZ220"/>
    <mergeCell ref="EA219:EA220"/>
    <mergeCell ref="EB219:EB220"/>
    <mergeCell ref="EC219:EC220"/>
    <mergeCell ref="ED219:ED220"/>
    <mergeCell ref="EE219:EE220"/>
    <mergeCell ref="EF219:EF220"/>
    <mergeCell ref="EG219:EG220"/>
    <mergeCell ref="EH219:EH220"/>
    <mergeCell ref="DU221:DU222"/>
    <mergeCell ref="DV221:DV222"/>
    <mergeCell ref="DW221:DW222"/>
    <mergeCell ref="DX221:DX222"/>
    <mergeCell ref="DY221:DY222"/>
    <mergeCell ref="DZ221:DZ222"/>
    <mergeCell ref="EA221:EA222"/>
    <mergeCell ref="EB221:EB222"/>
    <mergeCell ref="EC221:EC222"/>
    <mergeCell ref="ED221:ED222"/>
    <mergeCell ref="EE221:EE222"/>
    <mergeCell ref="EF221:EF222"/>
    <mergeCell ref="EG221:EG222"/>
    <mergeCell ref="EH221:EH222"/>
    <mergeCell ref="DU223:DU224"/>
    <mergeCell ref="DV223:DV224"/>
    <mergeCell ref="DW223:DW224"/>
    <mergeCell ref="DX223:DX224"/>
    <mergeCell ref="DY223:DY224"/>
    <mergeCell ref="DZ223:DZ224"/>
    <mergeCell ref="EA223:EA224"/>
    <mergeCell ref="EB223:EB224"/>
    <mergeCell ref="EC223:EC224"/>
    <mergeCell ref="ED223:ED224"/>
    <mergeCell ref="EE223:EE224"/>
    <mergeCell ref="EF223:EF224"/>
    <mergeCell ref="EG223:EG224"/>
    <mergeCell ref="EH223:EH224"/>
    <mergeCell ref="DU225:DU226"/>
    <mergeCell ref="DV225:DV226"/>
    <mergeCell ref="DW225:DW226"/>
    <mergeCell ref="DX225:DX226"/>
    <mergeCell ref="DY225:DY226"/>
    <mergeCell ref="DZ225:DZ226"/>
    <mergeCell ref="EA225:EA226"/>
    <mergeCell ref="EB225:EB226"/>
    <mergeCell ref="EC225:EC226"/>
    <mergeCell ref="ED225:ED226"/>
    <mergeCell ref="EE225:EE226"/>
    <mergeCell ref="EF225:EF226"/>
    <mergeCell ref="EG225:EG226"/>
    <mergeCell ref="EH225:EH226"/>
    <mergeCell ref="DU227:DU228"/>
    <mergeCell ref="DV227:DV228"/>
    <mergeCell ref="DW227:DW228"/>
    <mergeCell ref="DX227:DX228"/>
    <mergeCell ref="DY227:DY228"/>
    <mergeCell ref="DZ227:DZ228"/>
    <mergeCell ref="EA227:EA228"/>
    <mergeCell ref="EB227:EB228"/>
    <mergeCell ref="EC227:EC228"/>
    <mergeCell ref="ED227:ED228"/>
    <mergeCell ref="EE227:EE228"/>
    <mergeCell ref="EF227:EF228"/>
    <mergeCell ref="EG227:EG228"/>
    <mergeCell ref="EH227:EH228"/>
    <mergeCell ref="DU229:DU230"/>
    <mergeCell ref="DV229:DV230"/>
    <mergeCell ref="DW229:DW230"/>
    <mergeCell ref="DX229:DX230"/>
    <mergeCell ref="DY229:DY230"/>
    <mergeCell ref="DZ229:DZ230"/>
    <mergeCell ref="EA229:EA230"/>
    <mergeCell ref="EB229:EB230"/>
    <mergeCell ref="EC229:EC230"/>
    <mergeCell ref="ED229:ED230"/>
    <mergeCell ref="EE229:EE230"/>
    <mergeCell ref="EF229:EF230"/>
    <mergeCell ref="EG229:EG230"/>
    <mergeCell ref="EH229:EH230"/>
    <mergeCell ref="DU231:DU232"/>
    <mergeCell ref="DV231:DV232"/>
    <mergeCell ref="DW231:DW232"/>
    <mergeCell ref="DX231:DX232"/>
    <mergeCell ref="DY231:DY232"/>
    <mergeCell ref="DZ231:DZ232"/>
    <mergeCell ref="EA231:EA232"/>
    <mergeCell ref="EB231:EB232"/>
    <mergeCell ref="EC231:EC232"/>
    <mergeCell ref="ED231:ED232"/>
    <mergeCell ref="EE231:EE232"/>
    <mergeCell ref="EF231:EF232"/>
    <mergeCell ref="EG231:EG232"/>
    <mergeCell ref="EH231:EH232"/>
    <mergeCell ref="DU233:DU234"/>
    <mergeCell ref="DV233:DV234"/>
    <mergeCell ref="DW233:DW234"/>
    <mergeCell ref="DX233:DX234"/>
    <mergeCell ref="DY233:DY234"/>
    <mergeCell ref="DZ233:DZ234"/>
    <mergeCell ref="EA233:EA234"/>
    <mergeCell ref="EB233:EB234"/>
    <mergeCell ref="EC233:EC234"/>
    <mergeCell ref="ED233:ED234"/>
    <mergeCell ref="EE233:EE234"/>
    <mergeCell ref="EF233:EF234"/>
    <mergeCell ref="EG233:EG234"/>
    <mergeCell ref="EH233:EH234"/>
    <mergeCell ref="DU235:DU236"/>
    <mergeCell ref="DV235:DV236"/>
    <mergeCell ref="DW235:DW236"/>
    <mergeCell ref="DX235:DX236"/>
    <mergeCell ref="DY235:DY236"/>
    <mergeCell ref="DZ235:DZ236"/>
    <mergeCell ref="EA235:EA236"/>
    <mergeCell ref="EB235:EB236"/>
    <mergeCell ref="EC235:EC236"/>
    <mergeCell ref="ED235:ED236"/>
    <mergeCell ref="EE235:EE236"/>
    <mergeCell ref="EF235:EF236"/>
    <mergeCell ref="EG235:EG236"/>
    <mergeCell ref="EH235:EH236"/>
    <mergeCell ref="DU237:DU238"/>
    <mergeCell ref="DV237:DV238"/>
    <mergeCell ref="DW237:DW238"/>
    <mergeCell ref="DX237:DX238"/>
    <mergeCell ref="DY237:DY238"/>
    <mergeCell ref="DZ237:DZ238"/>
    <mergeCell ref="EA237:EA238"/>
    <mergeCell ref="EB237:EB238"/>
    <mergeCell ref="EC237:EC238"/>
    <mergeCell ref="ED237:ED238"/>
    <mergeCell ref="EE237:EE238"/>
    <mergeCell ref="EF237:EF238"/>
    <mergeCell ref="EG237:EG238"/>
    <mergeCell ref="EH237:EH238"/>
    <mergeCell ref="DU239:DU240"/>
    <mergeCell ref="DV239:DV240"/>
    <mergeCell ref="DW239:DW240"/>
    <mergeCell ref="DX239:DX240"/>
    <mergeCell ref="DY239:DY240"/>
    <mergeCell ref="DZ239:DZ240"/>
    <mergeCell ref="EA239:EA240"/>
    <mergeCell ref="EB239:EB240"/>
    <mergeCell ref="EC239:EC240"/>
    <mergeCell ref="ED239:ED240"/>
    <mergeCell ref="EE239:EE240"/>
    <mergeCell ref="EF239:EF240"/>
    <mergeCell ref="EG239:EG240"/>
    <mergeCell ref="EH239:EH240"/>
    <mergeCell ref="DU241:DU242"/>
    <mergeCell ref="DV241:DV242"/>
    <mergeCell ref="DW241:DW242"/>
    <mergeCell ref="DX241:DX242"/>
    <mergeCell ref="DY241:DY242"/>
    <mergeCell ref="DZ241:DZ242"/>
    <mergeCell ref="EA241:EA242"/>
    <mergeCell ref="EB241:EB242"/>
    <mergeCell ref="EC241:EC242"/>
    <mergeCell ref="ED241:ED242"/>
    <mergeCell ref="EE241:EE242"/>
    <mergeCell ref="EF241:EF242"/>
    <mergeCell ref="EG241:EG242"/>
    <mergeCell ref="EH241:EH242"/>
    <mergeCell ref="DU243:DU244"/>
    <mergeCell ref="DV243:DV244"/>
    <mergeCell ref="DW243:DW244"/>
    <mergeCell ref="DX243:DX244"/>
    <mergeCell ref="DY243:DY244"/>
    <mergeCell ref="DZ243:DZ244"/>
    <mergeCell ref="EA243:EA244"/>
    <mergeCell ref="EB243:EB244"/>
    <mergeCell ref="EC243:EC244"/>
    <mergeCell ref="ED243:ED244"/>
    <mergeCell ref="EE243:EE244"/>
    <mergeCell ref="EF243:EF244"/>
    <mergeCell ref="EG243:EG244"/>
    <mergeCell ref="EH243:EH244"/>
    <mergeCell ref="DU245:DU246"/>
    <mergeCell ref="DV245:DV246"/>
    <mergeCell ref="DW245:DW246"/>
    <mergeCell ref="DX245:DX246"/>
    <mergeCell ref="DY245:DY246"/>
    <mergeCell ref="DZ245:DZ246"/>
    <mergeCell ref="EA245:EA246"/>
    <mergeCell ref="EB245:EB246"/>
    <mergeCell ref="EC245:EC246"/>
    <mergeCell ref="ED245:ED246"/>
    <mergeCell ref="EE245:EE246"/>
    <mergeCell ref="EF245:EF246"/>
    <mergeCell ref="EG245:EG246"/>
    <mergeCell ref="EH245:EH246"/>
    <mergeCell ref="DU247:DU248"/>
    <mergeCell ref="DV247:DV248"/>
    <mergeCell ref="DW247:DW248"/>
    <mergeCell ref="DX247:DX248"/>
    <mergeCell ref="DY247:DY248"/>
    <mergeCell ref="DZ247:DZ248"/>
    <mergeCell ref="EA247:EA248"/>
    <mergeCell ref="EB247:EB248"/>
    <mergeCell ref="EC247:EC248"/>
    <mergeCell ref="ED247:ED248"/>
    <mergeCell ref="EE247:EE248"/>
    <mergeCell ref="EF247:EF248"/>
    <mergeCell ref="EG247:EG248"/>
    <mergeCell ref="EH247:EH248"/>
    <mergeCell ref="DU249:DU250"/>
    <mergeCell ref="DV249:DV250"/>
    <mergeCell ref="DW249:DW250"/>
    <mergeCell ref="DX249:DX250"/>
    <mergeCell ref="DY249:DY250"/>
    <mergeCell ref="DZ249:DZ250"/>
    <mergeCell ref="EA249:EA250"/>
    <mergeCell ref="EB249:EB250"/>
    <mergeCell ref="EC249:EC250"/>
    <mergeCell ref="ED249:ED250"/>
    <mergeCell ref="EE249:EE250"/>
    <mergeCell ref="EF249:EF250"/>
    <mergeCell ref="EG249:EG250"/>
    <mergeCell ref="EH249:EH250"/>
    <mergeCell ref="DU251:DU252"/>
    <mergeCell ref="DV251:DV252"/>
    <mergeCell ref="DW251:DW252"/>
    <mergeCell ref="DX251:DX252"/>
    <mergeCell ref="DY251:DY252"/>
    <mergeCell ref="DZ251:DZ252"/>
    <mergeCell ref="EA251:EA252"/>
    <mergeCell ref="EB251:EB252"/>
    <mergeCell ref="EC251:EC252"/>
    <mergeCell ref="ED251:ED252"/>
    <mergeCell ref="EE251:EE252"/>
    <mergeCell ref="EF251:EF252"/>
    <mergeCell ref="EG251:EG252"/>
    <mergeCell ref="EH251:EH252"/>
    <mergeCell ref="DU253:DU254"/>
    <mergeCell ref="DV253:DV254"/>
    <mergeCell ref="DW253:DW254"/>
    <mergeCell ref="DX253:DX254"/>
    <mergeCell ref="DY253:DY254"/>
    <mergeCell ref="DZ253:DZ254"/>
    <mergeCell ref="EA253:EA254"/>
    <mergeCell ref="EB253:EB254"/>
    <mergeCell ref="EC253:EC254"/>
    <mergeCell ref="ED253:ED254"/>
    <mergeCell ref="EE253:EE254"/>
    <mergeCell ref="EF253:EF254"/>
    <mergeCell ref="EG253:EG254"/>
    <mergeCell ref="EH253:EH254"/>
    <mergeCell ref="DU255:DU256"/>
    <mergeCell ref="DV255:DV256"/>
    <mergeCell ref="DW255:DW256"/>
    <mergeCell ref="DX255:DX256"/>
    <mergeCell ref="DY255:DY256"/>
    <mergeCell ref="DZ255:DZ256"/>
    <mergeCell ref="EA255:EA256"/>
    <mergeCell ref="EB255:EB256"/>
    <mergeCell ref="EC255:EC256"/>
    <mergeCell ref="ED255:ED256"/>
    <mergeCell ref="EE255:EE256"/>
    <mergeCell ref="EF255:EF256"/>
    <mergeCell ref="EG255:EG256"/>
    <mergeCell ref="EH255:EH256"/>
    <mergeCell ref="DU257:DU258"/>
    <mergeCell ref="DV257:DV258"/>
    <mergeCell ref="DW257:DW258"/>
    <mergeCell ref="DX257:DX258"/>
    <mergeCell ref="DY257:DY258"/>
    <mergeCell ref="DZ257:DZ258"/>
    <mergeCell ref="EA257:EA258"/>
    <mergeCell ref="EB257:EB258"/>
    <mergeCell ref="EC257:EC258"/>
    <mergeCell ref="ED257:ED258"/>
    <mergeCell ref="EE257:EE258"/>
    <mergeCell ref="EF257:EF258"/>
    <mergeCell ref="EG257:EG258"/>
    <mergeCell ref="EH257:EH258"/>
    <mergeCell ref="DU259:DU260"/>
    <mergeCell ref="DV259:DV260"/>
    <mergeCell ref="DW259:DW260"/>
    <mergeCell ref="DX259:DX260"/>
    <mergeCell ref="DY259:DY260"/>
    <mergeCell ref="DZ259:DZ260"/>
    <mergeCell ref="EA259:EA260"/>
    <mergeCell ref="EB259:EB260"/>
    <mergeCell ref="EC259:EC260"/>
    <mergeCell ref="ED259:ED260"/>
    <mergeCell ref="EE259:EE260"/>
    <mergeCell ref="EF259:EF260"/>
    <mergeCell ref="EG259:EG260"/>
    <mergeCell ref="EH259:EH260"/>
    <mergeCell ref="DU261:DU262"/>
    <mergeCell ref="DV261:DV262"/>
    <mergeCell ref="DW261:DW262"/>
    <mergeCell ref="DX261:DX262"/>
    <mergeCell ref="DY261:DY262"/>
    <mergeCell ref="DZ261:DZ262"/>
    <mergeCell ref="EA261:EA262"/>
    <mergeCell ref="EB261:EB262"/>
    <mergeCell ref="EC261:EC262"/>
    <mergeCell ref="ED261:ED262"/>
    <mergeCell ref="EE261:EE262"/>
    <mergeCell ref="EF261:EF262"/>
    <mergeCell ref="EG261:EG262"/>
    <mergeCell ref="EH261:EH262"/>
    <mergeCell ref="DU263:DU264"/>
    <mergeCell ref="DV263:DV264"/>
    <mergeCell ref="DW263:DW264"/>
    <mergeCell ref="DX263:DX264"/>
    <mergeCell ref="DY263:DY264"/>
    <mergeCell ref="DZ263:DZ264"/>
    <mergeCell ref="EA263:EA264"/>
    <mergeCell ref="EB263:EB264"/>
    <mergeCell ref="EC263:EC264"/>
    <mergeCell ref="ED263:ED264"/>
    <mergeCell ref="EE263:EE264"/>
    <mergeCell ref="EF263:EF264"/>
    <mergeCell ref="EG263:EG264"/>
    <mergeCell ref="EH263:EH264"/>
    <mergeCell ref="DU265:DU266"/>
    <mergeCell ref="DV265:DV266"/>
    <mergeCell ref="DW265:DW266"/>
    <mergeCell ref="DX265:DX266"/>
    <mergeCell ref="DY265:DY266"/>
    <mergeCell ref="DZ265:DZ266"/>
    <mergeCell ref="EA265:EA266"/>
    <mergeCell ref="EB265:EB266"/>
    <mergeCell ref="EC265:EC266"/>
    <mergeCell ref="ED265:ED266"/>
    <mergeCell ref="EE265:EE266"/>
    <mergeCell ref="EF265:EF266"/>
    <mergeCell ref="EG265:EG266"/>
    <mergeCell ref="EH265:EH266"/>
    <mergeCell ref="DU267:DU268"/>
    <mergeCell ref="DV267:DV268"/>
    <mergeCell ref="DW267:DW268"/>
    <mergeCell ref="DX267:DX268"/>
    <mergeCell ref="DY267:DY268"/>
    <mergeCell ref="DZ267:DZ268"/>
    <mergeCell ref="EA267:EA268"/>
    <mergeCell ref="EB267:EB268"/>
    <mergeCell ref="EC267:EC268"/>
    <mergeCell ref="ED267:ED268"/>
    <mergeCell ref="EE267:EE268"/>
    <mergeCell ref="EF267:EF268"/>
    <mergeCell ref="EG267:EG268"/>
    <mergeCell ref="EH267:EH268"/>
    <mergeCell ref="DU269:DU270"/>
    <mergeCell ref="DV269:DV270"/>
    <mergeCell ref="DW269:DW270"/>
    <mergeCell ref="DX269:DX270"/>
    <mergeCell ref="DY269:DY270"/>
    <mergeCell ref="DZ269:DZ270"/>
    <mergeCell ref="EA269:EA270"/>
    <mergeCell ref="EB269:EB270"/>
    <mergeCell ref="EC269:EC270"/>
    <mergeCell ref="ED269:ED270"/>
    <mergeCell ref="EE269:EE270"/>
    <mergeCell ref="EF269:EF270"/>
    <mergeCell ref="EG269:EG270"/>
    <mergeCell ref="EH269:EH270"/>
    <mergeCell ref="DU271:DU272"/>
    <mergeCell ref="DV271:DV272"/>
    <mergeCell ref="DW271:DW272"/>
    <mergeCell ref="DX271:DX272"/>
    <mergeCell ref="DY271:DY272"/>
    <mergeCell ref="DZ271:DZ272"/>
    <mergeCell ref="EA271:EA272"/>
    <mergeCell ref="EB271:EB272"/>
    <mergeCell ref="EC271:EC272"/>
    <mergeCell ref="ED271:ED272"/>
    <mergeCell ref="EE271:EE272"/>
    <mergeCell ref="EF271:EF272"/>
    <mergeCell ref="EG271:EG272"/>
    <mergeCell ref="EH271:EH272"/>
    <mergeCell ref="DU273:DU274"/>
    <mergeCell ref="DV273:DV274"/>
    <mergeCell ref="DW273:DW274"/>
    <mergeCell ref="DX273:DX274"/>
    <mergeCell ref="DY273:DY274"/>
    <mergeCell ref="DZ273:DZ274"/>
    <mergeCell ref="EA273:EA274"/>
    <mergeCell ref="EB273:EB274"/>
    <mergeCell ref="EC273:EC274"/>
    <mergeCell ref="ED273:ED274"/>
    <mergeCell ref="EE273:EE274"/>
    <mergeCell ref="EF273:EF274"/>
    <mergeCell ref="EG273:EG274"/>
    <mergeCell ref="EH273:EH274"/>
    <mergeCell ref="DU275:DU276"/>
    <mergeCell ref="DV275:DV276"/>
    <mergeCell ref="DW275:DW276"/>
    <mergeCell ref="DX275:DX276"/>
    <mergeCell ref="DY275:DY276"/>
    <mergeCell ref="DZ275:DZ276"/>
    <mergeCell ref="EA275:EA276"/>
    <mergeCell ref="EB275:EB276"/>
    <mergeCell ref="EC275:EC276"/>
    <mergeCell ref="ED275:ED276"/>
    <mergeCell ref="EE275:EE276"/>
    <mergeCell ref="EF275:EF276"/>
    <mergeCell ref="EG275:EG276"/>
    <mergeCell ref="EH275:EH276"/>
    <mergeCell ref="DU277:DU278"/>
    <mergeCell ref="DV277:DV278"/>
    <mergeCell ref="DW277:DW278"/>
    <mergeCell ref="DX277:DX278"/>
    <mergeCell ref="DY277:DY278"/>
    <mergeCell ref="DZ277:DZ278"/>
    <mergeCell ref="EA277:EA278"/>
    <mergeCell ref="EB277:EB278"/>
    <mergeCell ref="EC277:EC278"/>
    <mergeCell ref="ED277:ED278"/>
    <mergeCell ref="EE277:EE278"/>
    <mergeCell ref="EF277:EF278"/>
    <mergeCell ref="EG277:EG278"/>
    <mergeCell ref="EH277:EH278"/>
    <mergeCell ref="DU279:DU280"/>
    <mergeCell ref="DV279:DV280"/>
    <mergeCell ref="DW279:DW280"/>
    <mergeCell ref="DX279:DX280"/>
    <mergeCell ref="DY279:DY280"/>
    <mergeCell ref="DZ279:DZ280"/>
    <mergeCell ref="EA279:EA280"/>
    <mergeCell ref="EB279:EB280"/>
    <mergeCell ref="EC279:EC280"/>
    <mergeCell ref="ED279:ED280"/>
    <mergeCell ref="EE279:EE280"/>
    <mergeCell ref="EF279:EF280"/>
    <mergeCell ref="EG279:EG280"/>
    <mergeCell ref="EH279:EH280"/>
    <mergeCell ref="DU281:DU282"/>
    <mergeCell ref="DV281:DV282"/>
    <mergeCell ref="DW281:DW282"/>
    <mergeCell ref="DX281:DX282"/>
    <mergeCell ref="DY281:DY282"/>
    <mergeCell ref="DZ281:DZ282"/>
    <mergeCell ref="EA281:EA282"/>
    <mergeCell ref="EB281:EB282"/>
    <mergeCell ref="EC281:EC282"/>
    <mergeCell ref="ED281:ED282"/>
    <mergeCell ref="EE281:EE282"/>
    <mergeCell ref="EF281:EF282"/>
    <mergeCell ref="EG281:EG282"/>
    <mergeCell ref="EH281:EH282"/>
    <mergeCell ref="DU283:DU284"/>
    <mergeCell ref="DV283:DV284"/>
    <mergeCell ref="DW283:DW284"/>
    <mergeCell ref="DX283:DX284"/>
    <mergeCell ref="DY283:DY284"/>
    <mergeCell ref="DZ283:DZ284"/>
    <mergeCell ref="EA283:EA284"/>
    <mergeCell ref="EB283:EB284"/>
    <mergeCell ref="EC283:EC284"/>
    <mergeCell ref="ED283:ED284"/>
    <mergeCell ref="EE283:EE284"/>
    <mergeCell ref="EF283:EF284"/>
    <mergeCell ref="EG283:EG284"/>
    <mergeCell ref="EH283:EH284"/>
    <mergeCell ref="DU285:DU286"/>
    <mergeCell ref="DV285:DV286"/>
    <mergeCell ref="DW285:DW286"/>
    <mergeCell ref="DX285:DX286"/>
    <mergeCell ref="DY285:DY286"/>
    <mergeCell ref="DZ285:DZ286"/>
    <mergeCell ref="EA285:EA286"/>
    <mergeCell ref="EB285:EB286"/>
    <mergeCell ref="EC285:EC286"/>
    <mergeCell ref="ED285:ED286"/>
    <mergeCell ref="EE285:EE286"/>
    <mergeCell ref="EF285:EF286"/>
    <mergeCell ref="EG285:EG286"/>
    <mergeCell ref="EH285:EH286"/>
    <mergeCell ref="DU287:DU288"/>
    <mergeCell ref="DV287:DV288"/>
    <mergeCell ref="DW287:DW288"/>
    <mergeCell ref="DX287:DX288"/>
    <mergeCell ref="DY287:DY288"/>
    <mergeCell ref="DZ287:DZ288"/>
    <mergeCell ref="EA287:EA288"/>
    <mergeCell ref="EB287:EB288"/>
    <mergeCell ref="EC287:EC288"/>
    <mergeCell ref="ED287:ED288"/>
    <mergeCell ref="EE287:EE288"/>
    <mergeCell ref="EF287:EF288"/>
    <mergeCell ref="EG287:EG288"/>
    <mergeCell ref="EH287:EH288"/>
    <mergeCell ref="DU289:DU290"/>
    <mergeCell ref="DV289:DV290"/>
    <mergeCell ref="DW289:DW290"/>
    <mergeCell ref="DX289:DX290"/>
    <mergeCell ref="DY289:DY290"/>
    <mergeCell ref="DZ289:DZ290"/>
    <mergeCell ref="EA289:EA290"/>
    <mergeCell ref="EB289:EB290"/>
    <mergeCell ref="EC289:EC290"/>
    <mergeCell ref="ED289:ED290"/>
    <mergeCell ref="EE289:EE290"/>
    <mergeCell ref="EF289:EF290"/>
    <mergeCell ref="EG289:EG290"/>
    <mergeCell ref="EH289:EH290"/>
    <mergeCell ref="DU291:DU292"/>
    <mergeCell ref="DV291:DV292"/>
    <mergeCell ref="DW291:DW292"/>
    <mergeCell ref="DX291:DX292"/>
    <mergeCell ref="DY291:DY292"/>
    <mergeCell ref="DZ291:DZ292"/>
    <mergeCell ref="EA291:EA292"/>
    <mergeCell ref="EB291:EB292"/>
    <mergeCell ref="EC291:EC292"/>
    <mergeCell ref="ED291:ED292"/>
    <mergeCell ref="EE291:EE292"/>
    <mergeCell ref="EF291:EF292"/>
    <mergeCell ref="EG291:EG292"/>
    <mergeCell ref="EH291:EH292"/>
    <mergeCell ref="DU293:DU294"/>
    <mergeCell ref="DV293:DV294"/>
    <mergeCell ref="DW293:DW294"/>
    <mergeCell ref="DX293:DX294"/>
    <mergeCell ref="DY293:DY294"/>
    <mergeCell ref="DZ293:DZ294"/>
    <mergeCell ref="EA293:EA294"/>
    <mergeCell ref="EB293:EB294"/>
    <mergeCell ref="EC293:EC294"/>
    <mergeCell ref="ED293:ED294"/>
    <mergeCell ref="EE293:EE294"/>
    <mergeCell ref="EF293:EF294"/>
    <mergeCell ref="EG293:EG294"/>
    <mergeCell ref="EH293:EH294"/>
    <mergeCell ref="DU295:DU296"/>
    <mergeCell ref="DV295:DV296"/>
    <mergeCell ref="DW295:DW296"/>
    <mergeCell ref="DX295:DX296"/>
    <mergeCell ref="DY295:DY296"/>
    <mergeCell ref="DZ295:DZ296"/>
    <mergeCell ref="EA295:EA296"/>
    <mergeCell ref="EB295:EB296"/>
    <mergeCell ref="EC295:EC296"/>
    <mergeCell ref="ED295:ED296"/>
    <mergeCell ref="EE295:EE296"/>
    <mergeCell ref="EF295:EF296"/>
    <mergeCell ref="EG295:EG296"/>
    <mergeCell ref="EH295:EH296"/>
    <mergeCell ref="DU297:DU298"/>
    <mergeCell ref="DV297:DV298"/>
    <mergeCell ref="DW297:DW298"/>
    <mergeCell ref="DX297:DX298"/>
    <mergeCell ref="DY297:DY298"/>
    <mergeCell ref="DZ297:DZ298"/>
    <mergeCell ref="EA297:EA298"/>
    <mergeCell ref="EB297:EB298"/>
    <mergeCell ref="EC297:EC298"/>
    <mergeCell ref="ED297:ED298"/>
    <mergeCell ref="EE297:EE298"/>
    <mergeCell ref="EF297:EF298"/>
    <mergeCell ref="EG297:EG298"/>
    <mergeCell ref="EH297:EH298"/>
    <mergeCell ref="DU299:DU300"/>
    <mergeCell ref="DV299:DV300"/>
    <mergeCell ref="DW299:DW300"/>
    <mergeCell ref="DX299:DX300"/>
    <mergeCell ref="DY299:DY300"/>
    <mergeCell ref="DZ299:DZ300"/>
    <mergeCell ref="EA299:EA300"/>
    <mergeCell ref="EB299:EB300"/>
    <mergeCell ref="EC299:EC300"/>
    <mergeCell ref="ED299:ED300"/>
    <mergeCell ref="EE299:EE300"/>
    <mergeCell ref="EF299:EF300"/>
    <mergeCell ref="EG299:EG300"/>
    <mergeCell ref="EH299:EH300"/>
    <mergeCell ref="DU301:DU302"/>
    <mergeCell ref="DV301:DV302"/>
    <mergeCell ref="DW301:DW302"/>
    <mergeCell ref="DX301:DX302"/>
    <mergeCell ref="DY301:DY302"/>
    <mergeCell ref="DZ301:DZ302"/>
    <mergeCell ref="EA301:EA302"/>
    <mergeCell ref="EB301:EB302"/>
    <mergeCell ref="EC301:EC302"/>
    <mergeCell ref="ED301:ED302"/>
    <mergeCell ref="EE301:EE302"/>
    <mergeCell ref="EF301:EF302"/>
    <mergeCell ref="EG301:EG302"/>
    <mergeCell ref="EH301:EH302"/>
    <mergeCell ref="DU303:DU304"/>
    <mergeCell ref="DV303:DV304"/>
    <mergeCell ref="DW303:DW304"/>
    <mergeCell ref="DX303:DX304"/>
    <mergeCell ref="DY303:DY304"/>
    <mergeCell ref="DZ303:DZ304"/>
    <mergeCell ref="EA303:EA304"/>
    <mergeCell ref="EB303:EB304"/>
    <mergeCell ref="EC303:EC304"/>
    <mergeCell ref="ED303:ED304"/>
    <mergeCell ref="EE303:EE304"/>
    <mergeCell ref="EF303:EF304"/>
    <mergeCell ref="EG303:EG304"/>
    <mergeCell ref="EH303:EH304"/>
    <mergeCell ref="DU305:DU306"/>
    <mergeCell ref="DV305:DV306"/>
    <mergeCell ref="DW305:DW306"/>
    <mergeCell ref="DX305:DX306"/>
    <mergeCell ref="DY305:DY306"/>
    <mergeCell ref="DZ305:DZ306"/>
    <mergeCell ref="EA305:EA306"/>
    <mergeCell ref="EB305:EB306"/>
    <mergeCell ref="EC305:EC306"/>
    <mergeCell ref="ED305:ED306"/>
    <mergeCell ref="EE305:EE306"/>
    <mergeCell ref="EF305:EF306"/>
    <mergeCell ref="EG305:EG306"/>
    <mergeCell ref="EH305:EH306"/>
    <mergeCell ref="DU307:DU308"/>
    <mergeCell ref="DV307:DV308"/>
    <mergeCell ref="DW307:DW308"/>
    <mergeCell ref="DX307:DX308"/>
    <mergeCell ref="DY307:DY308"/>
    <mergeCell ref="DZ307:DZ308"/>
    <mergeCell ref="EA307:EA308"/>
    <mergeCell ref="EB307:EB308"/>
    <mergeCell ref="EC307:EC308"/>
    <mergeCell ref="ED307:ED308"/>
    <mergeCell ref="EE307:EE308"/>
    <mergeCell ref="EF307:EF308"/>
    <mergeCell ref="EG307:EG308"/>
    <mergeCell ref="EH307:EH308"/>
    <mergeCell ref="DU309:DU310"/>
    <mergeCell ref="DV309:DV310"/>
    <mergeCell ref="DW309:DW310"/>
    <mergeCell ref="DX309:DX310"/>
    <mergeCell ref="DY309:DY310"/>
    <mergeCell ref="DZ309:DZ310"/>
    <mergeCell ref="EA309:EA310"/>
    <mergeCell ref="EB309:EB310"/>
    <mergeCell ref="EC309:EC310"/>
    <mergeCell ref="ED309:ED310"/>
    <mergeCell ref="EE309:EE310"/>
    <mergeCell ref="EF309:EF310"/>
    <mergeCell ref="EG309:EG310"/>
    <mergeCell ref="EH309:EH310"/>
    <mergeCell ref="DU311:DU312"/>
    <mergeCell ref="DV311:DV312"/>
    <mergeCell ref="DW311:DW312"/>
    <mergeCell ref="DX311:DX312"/>
    <mergeCell ref="DY311:DY312"/>
    <mergeCell ref="DZ311:DZ312"/>
    <mergeCell ref="EA311:EA312"/>
    <mergeCell ref="EB311:EB312"/>
    <mergeCell ref="EC311:EC312"/>
    <mergeCell ref="ED311:ED312"/>
    <mergeCell ref="EE311:EE312"/>
    <mergeCell ref="EF311:EF312"/>
    <mergeCell ref="EG311:EG312"/>
    <mergeCell ref="EH311:EH312"/>
    <mergeCell ref="DU313:DU314"/>
    <mergeCell ref="DV313:DV314"/>
    <mergeCell ref="DW313:DW314"/>
    <mergeCell ref="DX313:DX314"/>
    <mergeCell ref="DY313:DY314"/>
    <mergeCell ref="DZ313:DZ314"/>
    <mergeCell ref="EA313:EA314"/>
    <mergeCell ref="EB313:EB314"/>
    <mergeCell ref="EC313:EC314"/>
    <mergeCell ref="ED313:ED314"/>
    <mergeCell ref="EE313:EE314"/>
    <mergeCell ref="EF313:EF314"/>
    <mergeCell ref="EG313:EG314"/>
    <mergeCell ref="EH313:EH314"/>
    <mergeCell ref="DU315:DU316"/>
    <mergeCell ref="DV315:DV316"/>
    <mergeCell ref="DW315:DW316"/>
    <mergeCell ref="DX315:DX316"/>
    <mergeCell ref="DY315:DY316"/>
    <mergeCell ref="DZ315:DZ316"/>
    <mergeCell ref="EA315:EA316"/>
    <mergeCell ref="EB315:EB316"/>
    <mergeCell ref="EC315:EC316"/>
    <mergeCell ref="ED315:ED316"/>
    <mergeCell ref="EE315:EE316"/>
    <mergeCell ref="EF315:EF316"/>
    <mergeCell ref="EG315:EG316"/>
    <mergeCell ref="EH315:EH316"/>
    <mergeCell ref="DU317:DU318"/>
    <mergeCell ref="DV317:DV318"/>
    <mergeCell ref="DW317:DW318"/>
    <mergeCell ref="DX317:DX318"/>
    <mergeCell ref="DY317:DY318"/>
    <mergeCell ref="DZ317:DZ318"/>
    <mergeCell ref="EA317:EA318"/>
    <mergeCell ref="EB317:EB318"/>
    <mergeCell ref="EC317:EC318"/>
    <mergeCell ref="ED317:ED318"/>
    <mergeCell ref="EE317:EE318"/>
    <mergeCell ref="EF317:EF318"/>
    <mergeCell ref="EG317:EG318"/>
    <mergeCell ref="EH317:EH318"/>
    <mergeCell ref="DU319:DU320"/>
    <mergeCell ref="DV319:DV320"/>
    <mergeCell ref="DW319:DW320"/>
    <mergeCell ref="DX319:DX320"/>
    <mergeCell ref="DY319:DY320"/>
    <mergeCell ref="DZ319:DZ320"/>
    <mergeCell ref="EA319:EA320"/>
    <mergeCell ref="EB319:EB320"/>
    <mergeCell ref="EC319:EC320"/>
    <mergeCell ref="ED319:ED320"/>
    <mergeCell ref="EE319:EE320"/>
    <mergeCell ref="EF319:EF320"/>
    <mergeCell ref="EG319:EG320"/>
    <mergeCell ref="EH319:EH320"/>
    <mergeCell ref="DU321:DU322"/>
    <mergeCell ref="DV321:DV322"/>
    <mergeCell ref="DW321:DW322"/>
    <mergeCell ref="DX321:DX322"/>
    <mergeCell ref="DY321:DY322"/>
    <mergeCell ref="DZ321:DZ322"/>
    <mergeCell ref="EA321:EA322"/>
    <mergeCell ref="EB321:EB322"/>
    <mergeCell ref="EC321:EC322"/>
    <mergeCell ref="ED321:ED322"/>
    <mergeCell ref="EE321:EE322"/>
    <mergeCell ref="EF321:EF322"/>
    <mergeCell ref="EG321:EG322"/>
    <mergeCell ref="EH321:EH322"/>
    <mergeCell ref="DU323:DU324"/>
    <mergeCell ref="DV323:DV324"/>
    <mergeCell ref="DW323:DW324"/>
    <mergeCell ref="DX323:DX324"/>
    <mergeCell ref="DY323:DY324"/>
    <mergeCell ref="DZ323:DZ324"/>
    <mergeCell ref="EA323:EA324"/>
    <mergeCell ref="EB323:EB324"/>
    <mergeCell ref="EC323:EC324"/>
    <mergeCell ref="ED323:ED324"/>
    <mergeCell ref="EE323:EE324"/>
    <mergeCell ref="EF323:EF324"/>
    <mergeCell ref="EG323:EG324"/>
    <mergeCell ref="EH323:EH324"/>
    <mergeCell ref="DU325:DU326"/>
    <mergeCell ref="DV325:DV326"/>
    <mergeCell ref="DW325:DW326"/>
    <mergeCell ref="DX325:DX326"/>
    <mergeCell ref="DY325:DY326"/>
    <mergeCell ref="DZ325:DZ326"/>
    <mergeCell ref="EA325:EA326"/>
    <mergeCell ref="EB325:EB326"/>
    <mergeCell ref="EC325:EC326"/>
    <mergeCell ref="ED325:ED326"/>
    <mergeCell ref="EE325:EE326"/>
    <mergeCell ref="EF325:EF326"/>
    <mergeCell ref="EG325:EG326"/>
    <mergeCell ref="EH325:EH326"/>
    <mergeCell ref="DU327:DU328"/>
    <mergeCell ref="DV327:DV328"/>
    <mergeCell ref="DW327:DW328"/>
    <mergeCell ref="DX327:DX328"/>
    <mergeCell ref="DY327:DY328"/>
    <mergeCell ref="DZ327:DZ328"/>
    <mergeCell ref="EA327:EA328"/>
    <mergeCell ref="EB327:EB328"/>
    <mergeCell ref="EC327:EC328"/>
    <mergeCell ref="ED327:ED328"/>
    <mergeCell ref="EE327:EE328"/>
    <mergeCell ref="EF327:EF328"/>
    <mergeCell ref="EG327:EG328"/>
    <mergeCell ref="EH327:EH328"/>
    <mergeCell ref="DU329:DU330"/>
    <mergeCell ref="DV329:DV330"/>
    <mergeCell ref="DW329:DW330"/>
    <mergeCell ref="DX329:DX330"/>
    <mergeCell ref="DY329:DY330"/>
    <mergeCell ref="DZ329:DZ330"/>
    <mergeCell ref="EA329:EA330"/>
    <mergeCell ref="EB329:EB330"/>
    <mergeCell ref="EC329:EC330"/>
    <mergeCell ref="ED329:ED330"/>
    <mergeCell ref="EE329:EE330"/>
    <mergeCell ref="EF329:EF330"/>
    <mergeCell ref="EG329:EG330"/>
    <mergeCell ref="EH329:EH330"/>
    <mergeCell ref="DU331:DU332"/>
    <mergeCell ref="DV331:DV332"/>
    <mergeCell ref="DW331:DW332"/>
    <mergeCell ref="DX331:DX332"/>
    <mergeCell ref="DY331:DY332"/>
    <mergeCell ref="DZ331:DZ332"/>
    <mergeCell ref="EA331:EA332"/>
    <mergeCell ref="EB331:EB332"/>
    <mergeCell ref="EC331:EC332"/>
    <mergeCell ref="ED331:ED332"/>
    <mergeCell ref="EE331:EE332"/>
    <mergeCell ref="EF331:EF332"/>
    <mergeCell ref="EG331:EG332"/>
    <mergeCell ref="EH331:EH332"/>
    <mergeCell ref="DU333:DU334"/>
    <mergeCell ref="DV333:DV334"/>
    <mergeCell ref="DW333:DW334"/>
    <mergeCell ref="DX333:DX334"/>
    <mergeCell ref="DY333:DY334"/>
    <mergeCell ref="DZ333:DZ334"/>
    <mergeCell ref="EA333:EA334"/>
    <mergeCell ref="EB333:EB334"/>
    <mergeCell ref="EC333:EC334"/>
    <mergeCell ref="ED333:ED334"/>
    <mergeCell ref="EE333:EE334"/>
    <mergeCell ref="EF333:EF334"/>
    <mergeCell ref="EG333:EG334"/>
    <mergeCell ref="EH333:EH334"/>
    <mergeCell ref="DU335:DU336"/>
    <mergeCell ref="DV335:DV336"/>
    <mergeCell ref="DW335:DW336"/>
    <mergeCell ref="DX335:DX336"/>
    <mergeCell ref="DY335:DY336"/>
    <mergeCell ref="DZ335:DZ336"/>
    <mergeCell ref="EA335:EA336"/>
    <mergeCell ref="EB335:EB336"/>
    <mergeCell ref="EC335:EC336"/>
    <mergeCell ref="ED335:ED336"/>
    <mergeCell ref="EE335:EE336"/>
    <mergeCell ref="EF335:EF336"/>
    <mergeCell ref="EG335:EG336"/>
    <mergeCell ref="EH335:EH336"/>
    <mergeCell ref="DU337:DU338"/>
    <mergeCell ref="DV337:DV338"/>
    <mergeCell ref="DW337:DW338"/>
    <mergeCell ref="DX337:DX338"/>
    <mergeCell ref="DY337:DY338"/>
    <mergeCell ref="DZ337:DZ338"/>
    <mergeCell ref="EA337:EA338"/>
    <mergeCell ref="EB337:EB338"/>
    <mergeCell ref="EC337:EC338"/>
    <mergeCell ref="ED337:ED338"/>
    <mergeCell ref="EE337:EE338"/>
    <mergeCell ref="EF337:EF338"/>
    <mergeCell ref="EG337:EG338"/>
    <mergeCell ref="EH337:EH338"/>
    <mergeCell ref="DU339:DU340"/>
    <mergeCell ref="DV339:DV340"/>
    <mergeCell ref="DW339:DW340"/>
    <mergeCell ref="DX339:DX340"/>
    <mergeCell ref="DY339:DY340"/>
    <mergeCell ref="DZ339:DZ340"/>
    <mergeCell ref="EA339:EA340"/>
    <mergeCell ref="EB339:EB340"/>
    <mergeCell ref="EC339:EC340"/>
    <mergeCell ref="ED339:ED340"/>
    <mergeCell ref="EE339:EE340"/>
    <mergeCell ref="EF339:EF340"/>
    <mergeCell ref="EG339:EG340"/>
    <mergeCell ref="EH339:EH340"/>
    <mergeCell ref="DU341:DU342"/>
    <mergeCell ref="DV341:DV342"/>
    <mergeCell ref="DW341:DW342"/>
    <mergeCell ref="DX341:DX342"/>
    <mergeCell ref="DY341:DY342"/>
    <mergeCell ref="DZ341:DZ342"/>
    <mergeCell ref="EA341:EA342"/>
    <mergeCell ref="EB341:EB342"/>
    <mergeCell ref="EC341:EC342"/>
    <mergeCell ref="ED341:ED342"/>
    <mergeCell ref="EE341:EE342"/>
    <mergeCell ref="EF341:EF342"/>
    <mergeCell ref="EG341:EG342"/>
    <mergeCell ref="EH341:EH342"/>
    <mergeCell ref="DU343:DU344"/>
    <mergeCell ref="DV343:DV344"/>
    <mergeCell ref="DW343:DW344"/>
    <mergeCell ref="DX343:DX344"/>
    <mergeCell ref="DY343:DY344"/>
    <mergeCell ref="DZ343:DZ344"/>
    <mergeCell ref="EA343:EA344"/>
    <mergeCell ref="EB343:EB344"/>
    <mergeCell ref="EC343:EC344"/>
    <mergeCell ref="ED343:ED344"/>
    <mergeCell ref="EE343:EE344"/>
    <mergeCell ref="EF343:EF344"/>
    <mergeCell ref="EG343:EG344"/>
    <mergeCell ref="EH343:EH344"/>
    <mergeCell ref="DU345:DU346"/>
    <mergeCell ref="DV345:DV346"/>
    <mergeCell ref="DW345:DW346"/>
    <mergeCell ref="DX345:DX346"/>
    <mergeCell ref="DY345:DY346"/>
    <mergeCell ref="DZ345:DZ346"/>
    <mergeCell ref="EA345:EA346"/>
    <mergeCell ref="EB345:EB346"/>
    <mergeCell ref="EC345:EC346"/>
    <mergeCell ref="ED345:ED346"/>
    <mergeCell ref="EE345:EE346"/>
    <mergeCell ref="EF345:EF346"/>
    <mergeCell ref="EG345:EG346"/>
    <mergeCell ref="EH345:EH346"/>
    <mergeCell ref="DU347:DU348"/>
    <mergeCell ref="DV347:DV348"/>
    <mergeCell ref="DW347:DW348"/>
    <mergeCell ref="DX347:DX348"/>
    <mergeCell ref="DY347:DY348"/>
    <mergeCell ref="DZ347:DZ348"/>
    <mergeCell ref="EA347:EA348"/>
    <mergeCell ref="EB347:EB348"/>
    <mergeCell ref="EC347:EC348"/>
    <mergeCell ref="ED347:ED348"/>
    <mergeCell ref="EE347:EE348"/>
    <mergeCell ref="EF347:EF348"/>
    <mergeCell ref="EG347:EG348"/>
    <mergeCell ref="EH347:EH348"/>
    <mergeCell ref="DU349:DU350"/>
    <mergeCell ref="DV349:DV350"/>
    <mergeCell ref="DW349:DW350"/>
    <mergeCell ref="DX349:DX350"/>
    <mergeCell ref="DY349:DY350"/>
    <mergeCell ref="DZ349:DZ350"/>
    <mergeCell ref="EA349:EA350"/>
    <mergeCell ref="EB349:EB350"/>
    <mergeCell ref="EC349:EC350"/>
    <mergeCell ref="ED349:ED350"/>
    <mergeCell ref="EE349:EE350"/>
    <mergeCell ref="EF349:EF350"/>
    <mergeCell ref="EG349:EG350"/>
    <mergeCell ref="EH349:EH350"/>
    <mergeCell ref="DU351:DU352"/>
    <mergeCell ref="DV351:DV352"/>
    <mergeCell ref="DW351:DW352"/>
    <mergeCell ref="DX351:DX352"/>
    <mergeCell ref="DY351:DY352"/>
    <mergeCell ref="DZ351:DZ352"/>
    <mergeCell ref="EA351:EA352"/>
    <mergeCell ref="EB351:EB352"/>
    <mergeCell ref="EC351:EC352"/>
    <mergeCell ref="ED351:ED352"/>
    <mergeCell ref="EE351:EE352"/>
    <mergeCell ref="EF351:EF352"/>
    <mergeCell ref="EG351:EG352"/>
    <mergeCell ref="EH351:EH352"/>
    <mergeCell ref="DU353:DU354"/>
    <mergeCell ref="DV353:DV354"/>
    <mergeCell ref="DW353:DW354"/>
    <mergeCell ref="DX353:DX354"/>
    <mergeCell ref="DY353:DY354"/>
    <mergeCell ref="DZ353:DZ354"/>
    <mergeCell ref="EA353:EA354"/>
    <mergeCell ref="EB353:EB354"/>
    <mergeCell ref="EC353:EC354"/>
    <mergeCell ref="ED353:ED354"/>
    <mergeCell ref="EE353:EE354"/>
    <mergeCell ref="EF353:EF354"/>
    <mergeCell ref="EG353:EG354"/>
    <mergeCell ref="EH353:EH354"/>
    <mergeCell ref="DU355:DU356"/>
    <mergeCell ref="DV355:DV356"/>
    <mergeCell ref="DW355:DW356"/>
    <mergeCell ref="DX355:DX356"/>
    <mergeCell ref="DY355:DY356"/>
    <mergeCell ref="DZ355:DZ356"/>
    <mergeCell ref="EA355:EA356"/>
    <mergeCell ref="EB355:EB356"/>
    <mergeCell ref="EC355:EC356"/>
    <mergeCell ref="ED355:ED356"/>
    <mergeCell ref="EE355:EE356"/>
    <mergeCell ref="EF355:EF356"/>
    <mergeCell ref="EG355:EG356"/>
    <mergeCell ref="EH355:EH356"/>
    <mergeCell ref="DU357:DU358"/>
    <mergeCell ref="DV357:DV358"/>
    <mergeCell ref="DW357:DW358"/>
    <mergeCell ref="DX357:DX358"/>
    <mergeCell ref="DY357:DY358"/>
    <mergeCell ref="DZ357:DZ358"/>
    <mergeCell ref="EA357:EA358"/>
    <mergeCell ref="EB357:EB358"/>
    <mergeCell ref="EC357:EC358"/>
    <mergeCell ref="ED357:ED358"/>
    <mergeCell ref="EE357:EE358"/>
    <mergeCell ref="EF357:EF358"/>
    <mergeCell ref="EG357:EG358"/>
    <mergeCell ref="EH357:EH358"/>
    <mergeCell ref="DU359:DU360"/>
    <mergeCell ref="DV359:DV360"/>
    <mergeCell ref="DW359:DW360"/>
    <mergeCell ref="DX359:DX360"/>
    <mergeCell ref="DY359:DY360"/>
    <mergeCell ref="DZ359:DZ360"/>
    <mergeCell ref="EA359:EA360"/>
    <mergeCell ref="EB359:EB360"/>
    <mergeCell ref="EC359:EC360"/>
    <mergeCell ref="ED359:ED360"/>
    <mergeCell ref="EE359:EE360"/>
    <mergeCell ref="EF359:EF360"/>
    <mergeCell ref="EG359:EG360"/>
    <mergeCell ref="EH359:EH360"/>
    <mergeCell ref="DU361:DU362"/>
    <mergeCell ref="DV361:DV362"/>
    <mergeCell ref="DW361:DW362"/>
    <mergeCell ref="DX361:DX362"/>
    <mergeCell ref="DY361:DY362"/>
    <mergeCell ref="DZ361:DZ362"/>
    <mergeCell ref="EA361:EA362"/>
    <mergeCell ref="EB361:EB362"/>
    <mergeCell ref="EC361:EC362"/>
    <mergeCell ref="ED361:ED362"/>
    <mergeCell ref="EE361:EE362"/>
    <mergeCell ref="EF361:EF362"/>
    <mergeCell ref="EG361:EG362"/>
    <mergeCell ref="EH361:EH362"/>
    <mergeCell ref="DU363:DU364"/>
    <mergeCell ref="DV363:DV364"/>
    <mergeCell ref="DW363:DW364"/>
    <mergeCell ref="DX363:DX364"/>
    <mergeCell ref="DY363:DY364"/>
    <mergeCell ref="DZ363:DZ364"/>
    <mergeCell ref="EA363:EA364"/>
    <mergeCell ref="EB363:EB364"/>
    <mergeCell ref="EC363:EC364"/>
    <mergeCell ref="ED363:ED364"/>
    <mergeCell ref="EE363:EE364"/>
    <mergeCell ref="EF363:EF364"/>
    <mergeCell ref="EG363:EG364"/>
    <mergeCell ref="EH363:EH364"/>
    <mergeCell ref="DU365:DU366"/>
    <mergeCell ref="DV365:DV366"/>
    <mergeCell ref="DW365:DW366"/>
    <mergeCell ref="DX365:DX366"/>
    <mergeCell ref="DY365:DY366"/>
    <mergeCell ref="DZ365:DZ366"/>
    <mergeCell ref="EA365:EA366"/>
    <mergeCell ref="EB365:EB366"/>
    <mergeCell ref="EC365:EC366"/>
    <mergeCell ref="ED365:ED366"/>
    <mergeCell ref="EE365:EE366"/>
    <mergeCell ref="EF365:EF366"/>
    <mergeCell ref="EG365:EG366"/>
    <mergeCell ref="DU367:DU368"/>
    <mergeCell ref="DV367:DV368"/>
    <mergeCell ref="DW367:DW368"/>
    <mergeCell ref="DX367:DX368"/>
    <mergeCell ref="DY367:DY368"/>
    <mergeCell ref="DZ367:DZ368"/>
    <mergeCell ref="EA367:EA368"/>
    <mergeCell ref="EB367:EB368"/>
    <mergeCell ref="EC367:EC368"/>
    <mergeCell ref="ED367:ED368"/>
    <mergeCell ref="EE367:EE368"/>
    <mergeCell ref="EF367:EF368"/>
    <mergeCell ref="EG367:EG368"/>
    <mergeCell ref="DU369:DU370"/>
    <mergeCell ref="DV369:DV370"/>
    <mergeCell ref="DW369:DW370"/>
    <mergeCell ref="DX369:DX370"/>
    <mergeCell ref="DY369:DY370"/>
    <mergeCell ref="DZ369:DZ370"/>
    <mergeCell ref="EA369:EA370"/>
    <mergeCell ref="EB369:EB370"/>
    <mergeCell ref="EC369:EC370"/>
    <mergeCell ref="ED369:ED370"/>
    <mergeCell ref="EE369:EE370"/>
    <mergeCell ref="EF369:EF370"/>
    <mergeCell ref="EG369:EG370"/>
    <mergeCell ref="DU371:DU372"/>
    <mergeCell ref="DV371:DV372"/>
    <mergeCell ref="DW371:DW372"/>
    <mergeCell ref="DX371:DX372"/>
    <mergeCell ref="DY371:DY372"/>
    <mergeCell ref="DZ371:DZ372"/>
    <mergeCell ref="EA371:EA372"/>
    <mergeCell ref="EB371:EB372"/>
    <mergeCell ref="EC371:EC372"/>
    <mergeCell ref="ED371:ED372"/>
    <mergeCell ref="EE371:EE372"/>
    <mergeCell ref="EF371:EF372"/>
    <mergeCell ref="EG371:EG372"/>
    <mergeCell ref="DU373:DU374"/>
    <mergeCell ref="DV373:DV374"/>
    <mergeCell ref="DW373:DW374"/>
    <mergeCell ref="DX373:DX374"/>
    <mergeCell ref="DY373:DY374"/>
    <mergeCell ref="DZ373:DZ374"/>
    <mergeCell ref="EA373:EA374"/>
    <mergeCell ref="EB373:EB374"/>
    <mergeCell ref="EC373:EC374"/>
    <mergeCell ref="ED373:ED374"/>
    <mergeCell ref="EE373:EE374"/>
    <mergeCell ref="EF373:EF374"/>
    <mergeCell ref="EG373:EG374"/>
    <mergeCell ref="DU375:DU376"/>
    <mergeCell ref="DV375:DV376"/>
    <mergeCell ref="DW375:DW376"/>
    <mergeCell ref="DX375:DX376"/>
    <mergeCell ref="DY375:DY376"/>
    <mergeCell ref="DZ375:DZ376"/>
    <mergeCell ref="EA375:EA376"/>
    <mergeCell ref="EB375:EB376"/>
    <mergeCell ref="EC375:EC376"/>
    <mergeCell ref="ED375:ED376"/>
    <mergeCell ref="EE375:EE376"/>
    <mergeCell ref="EF375:EF376"/>
    <mergeCell ref="EG375:EG376"/>
    <mergeCell ref="DU377:DU378"/>
    <mergeCell ref="DV377:DV378"/>
    <mergeCell ref="DW377:DW378"/>
    <mergeCell ref="DX377:DX378"/>
    <mergeCell ref="DY377:DY378"/>
    <mergeCell ref="DZ377:DZ378"/>
    <mergeCell ref="EA377:EA378"/>
    <mergeCell ref="EB377:EB378"/>
    <mergeCell ref="EC377:EC378"/>
    <mergeCell ref="ED377:ED378"/>
    <mergeCell ref="EE377:EE378"/>
    <mergeCell ref="EF377:EF378"/>
    <mergeCell ref="EG377:EG378"/>
    <mergeCell ref="DU379:DU380"/>
    <mergeCell ref="DV379:DV380"/>
    <mergeCell ref="DW379:DW380"/>
    <mergeCell ref="DX379:DX380"/>
    <mergeCell ref="DY379:DY380"/>
    <mergeCell ref="DZ379:DZ380"/>
    <mergeCell ref="EA379:EA380"/>
    <mergeCell ref="EB379:EB380"/>
    <mergeCell ref="EC379:EC380"/>
    <mergeCell ref="ED379:ED380"/>
    <mergeCell ref="EE379:EE380"/>
    <mergeCell ref="EF379:EF380"/>
    <mergeCell ref="EG379:EG380"/>
    <mergeCell ref="DU381:DU382"/>
    <mergeCell ref="DV381:DV382"/>
    <mergeCell ref="DW381:DW382"/>
    <mergeCell ref="DX381:DX382"/>
    <mergeCell ref="DY381:DY382"/>
    <mergeCell ref="DZ381:DZ382"/>
    <mergeCell ref="EA381:EA382"/>
    <mergeCell ref="EB381:EB382"/>
    <mergeCell ref="EC381:EC382"/>
    <mergeCell ref="ED381:ED382"/>
    <mergeCell ref="EE381:EE382"/>
    <mergeCell ref="EF381:EF382"/>
    <mergeCell ref="EG381:EG382"/>
    <mergeCell ref="DU383:DU384"/>
    <mergeCell ref="DV383:DV384"/>
    <mergeCell ref="DW383:DW384"/>
    <mergeCell ref="DX383:DX384"/>
    <mergeCell ref="DY383:DY384"/>
    <mergeCell ref="DZ383:DZ384"/>
    <mergeCell ref="EA383:EA384"/>
    <mergeCell ref="EB383:EB384"/>
    <mergeCell ref="EC383:EC384"/>
    <mergeCell ref="ED383:ED384"/>
    <mergeCell ref="EE383:EE384"/>
    <mergeCell ref="EF383:EF384"/>
    <mergeCell ref="EG383:EG384"/>
    <mergeCell ref="DU385:DU386"/>
    <mergeCell ref="DV385:DV386"/>
    <mergeCell ref="DW385:DW386"/>
    <mergeCell ref="DX385:DX386"/>
    <mergeCell ref="DY385:DY386"/>
    <mergeCell ref="DZ385:DZ386"/>
    <mergeCell ref="EA385:EA386"/>
    <mergeCell ref="EB385:EB386"/>
    <mergeCell ref="EC385:EC386"/>
    <mergeCell ref="ED385:ED386"/>
    <mergeCell ref="EE385:EE386"/>
    <mergeCell ref="EF385:EF386"/>
    <mergeCell ref="EG385:EG386"/>
    <mergeCell ref="DU387:DU388"/>
    <mergeCell ref="DV387:DV388"/>
    <mergeCell ref="DW387:DW388"/>
    <mergeCell ref="DX387:DX388"/>
    <mergeCell ref="DY387:DY388"/>
    <mergeCell ref="DZ387:DZ388"/>
    <mergeCell ref="EA387:EA388"/>
    <mergeCell ref="EB387:EB388"/>
    <mergeCell ref="EC387:EC388"/>
    <mergeCell ref="ED387:ED388"/>
    <mergeCell ref="EE387:EE388"/>
    <mergeCell ref="EF387:EF388"/>
    <mergeCell ref="EG387:EG388"/>
    <mergeCell ref="DU389:DU390"/>
    <mergeCell ref="DV389:DV390"/>
    <mergeCell ref="DW389:DW390"/>
    <mergeCell ref="DX389:DX390"/>
    <mergeCell ref="DY389:DY390"/>
    <mergeCell ref="DZ389:DZ390"/>
    <mergeCell ref="EA389:EA390"/>
    <mergeCell ref="EB389:EB390"/>
    <mergeCell ref="EC389:EC390"/>
    <mergeCell ref="ED389:ED390"/>
    <mergeCell ref="EE389:EE390"/>
    <mergeCell ref="EF389:EF390"/>
    <mergeCell ref="EG389:EG390"/>
    <mergeCell ref="DU391:DU392"/>
    <mergeCell ref="DV391:DV392"/>
    <mergeCell ref="DW391:DW392"/>
    <mergeCell ref="DX391:DX392"/>
    <mergeCell ref="DY391:DY392"/>
    <mergeCell ref="DZ391:DZ392"/>
    <mergeCell ref="EA391:EA392"/>
    <mergeCell ref="EB391:EB392"/>
    <mergeCell ref="EC391:EC392"/>
    <mergeCell ref="ED391:ED392"/>
    <mergeCell ref="EE391:EE392"/>
    <mergeCell ref="EF391:EF392"/>
    <mergeCell ref="EG391:EG392"/>
    <mergeCell ref="DU393:DU394"/>
    <mergeCell ref="DV393:DV394"/>
    <mergeCell ref="DW393:DW394"/>
    <mergeCell ref="DX393:DX394"/>
    <mergeCell ref="DY393:DY394"/>
    <mergeCell ref="DZ393:DZ394"/>
    <mergeCell ref="EA393:EA394"/>
    <mergeCell ref="EB393:EB394"/>
    <mergeCell ref="EC393:EC394"/>
    <mergeCell ref="ED393:ED394"/>
    <mergeCell ref="EE393:EE394"/>
    <mergeCell ref="EF393:EF394"/>
    <mergeCell ref="EG393:EG394"/>
    <mergeCell ref="DU395:DU396"/>
    <mergeCell ref="DV395:DV396"/>
    <mergeCell ref="DW395:DW396"/>
    <mergeCell ref="DX395:DX396"/>
    <mergeCell ref="DY395:DY396"/>
    <mergeCell ref="DZ395:DZ396"/>
    <mergeCell ref="EA395:EA396"/>
    <mergeCell ref="EB395:EB396"/>
    <mergeCell ref="EC395:EC396"/>
    <mergeCell ref="ED395:ED396"/>
    <mergeCell ref="EE395:EE396"/>
    <mergeCell ref="EF395:EF396"/>
    <mergeCell ref="EG395:EG396"/>
    <mergeCell ref="DU397:DU398"/>
    <mergeCell ref="DV397:DV398"/>
    <mergeCell ref="DW397:DW398"/>
    <mergeCell ref="DX397:DX398"/>
    <mergeCell ref="DY397:DY398"/>
    <mergeCell ref="DZ397:DZ398"/>
    <mergeCell ref="EA397:EA398"/>
    <mergeCell ref="EB397:EB398"/>
    <mergeCell ref="EC397:EC398"/>
    <mergeCell ref="ED397:ED398"/>
    <mergeCell ref="EE397:EE398"/>
    <mergeCell ref="EF397:EF398"/>
    <mergeCell ref="EG397:EG398"/>
    <mergeCell ref="EH397:EH398"/>
    <mergeCell ref="DU399:DU400"/>
    <mergeCell ref="DV399:DV400"/>
    <mergeCell ref="DW399:DW400"/>
    <mergeCell ref="DX399:DX400"/>
    <mergeCell ref="DY399:DY400"/>
    <mergeCell ref="DZ399:DZ400"/>
    <mergeCell ref="EA399:EA400"/>
    <mergeCell ref="EB399:EB400"/>
    <mergeCell ref="EC399:EC400"/>
    <mergeCell ref="ED399:ED400"/>
    <mergeCell ref="EE399:EE400"/>
    <mergeCell ref="EF399:EF400"/>
    <mergeCell ref="EG399:EG400"/>
    <mergeCell ref="EH399:EH400"/>
    <mergeCell ref="DU401:DU402"/>
    <mergeCell ref="DV401:DV402"/>
    <mergeCell ref="DW401:DW402"/>
    <mergeCell ref="DX401:DX402"/>
    <mergeCell ref="DY401:DY402"/>
    <mergeCell ref="DZ401:DZ402"/>
    <mergeCell ref="EA401:EA402"/>
    <mergeCell ref="EB401:EB402"/>
    <mergeCell ref="EC401:EC402"/>
    <mergeCell ref="ED401:ED402"/>
    <mergeCell ref="EE401:EE402"/>
    <mergeCell ref="EF401:EF402"/>
    <mergeCell ref="EG401:EG402"/>
    <mergeCell ref="EH401:EH402"/>
    <mergeCell ref="DU403:DU404"/>
    <mergeCell ref="DV403:DV404"/>
    <mergeCell ref="DW403:DW404"/>
    <mergeCell ref="DX403:DX404"/>
    <mergeCell ref="DY403:DY404"/>
    <mergeCell ref="DZ403:DZ404"/>
    <mergeCell ref="EA403:EA404"/>
    <mergeCell ref="EB403:EB404"/>
    <mergeCell ref="EC403:EC404"/>
    <mergeCell ref="ED403:ED404"/>
    <mergeCell ref="EE403:EE404"/>
    <mergeCell ref="EF403:EF404"/>
    <mergeCell ref="EG403:EG404"/>
    <mergeCell ref="EH403:EH404"/>
    <mergeCell ref="DU405:DU406"/>
    <mergeCell ref="DV405:DV406"/>
    <mergeCell ref="DW405:DW406"/>
    <mergeCell ref="DX405:DX406"/>
    <mergeCell ref="DY405:DY406"/>
    <mergeCell ref="DZ405:DZ406"/>
    <mergeCell ref="EA405:EA406"/>
    <mergeCell ref="EB405:EB406"/>
    <mergeCell ref="EC405:EC406"/>
    <mergeCell ref="ED405:ED406"/>
    <mergeCell ref="EE405:EE406"/>
    <mergeCell ref="EF405:EF406"/>
    <mergeCell ref="EG405:EG406"/>
    <mergeCell ref="EH405:EH406"/>
    <mergeCell ref="DU407:DU408"/>
    <mergeCell ref="DV407:DV408"/>
    <mergeCell ref="DW407:DW408"/>
    <mergeCell ref="DX407:DX408"/>
    <mergeCell ref="DY407:DY408"/>
    <mergeCell ref="DZ407:DZ408"/>
    <mergeCell ref="EA407:EA408"/>
    <mergeCell ref="EB407:EB408"/>
    <mergeCell ref="EC407:EC408"/>
    <mergeCell ref="ED407:ED408"/>
    <mergeCell ref="EE407:EE408"/>
    <mergeCell ref="EF407:EF408"/>
    <mergeCell ref="EG407:EG408"/>
    <mergeCell ref="EH407:EH408"/>
    <mergeCell ref="DU409:DU410"/>
    <mergeCell ref="DV409:DV410"/>
    <mergeCell ref="DW409:DW410"/>
    <mergeCell ref="DX409:DX410"/>
    <mergeCell ref="DY409:DY410"/>
    <mergeCell ref="DZ409:DZ410"/>
    <mergeCell ref="EA409:EA410"/>
    <mergeCell ref="EB409:EB410"/>
    <mergeCell ref="EC409:EC410"/>
    <mergeCell ref="ED409:ED410"/>
    <mergeCell ref="EE409:EE410"/>
    <mergeCell ref="EF409:EF410"/>
    <mergeCell ref="EG409:EG410"/>
    <mergeCell ref="EH409:EH410"/>
    <mergeCell ref="DU411:DU412"/>
    <mergeCell ref="DV411:DV412"/>
    <mergeCell ref="DW411:DW412"/>
    <mergeCell ref="DX411:DX412"/>
    <mergeCell ref="DY411:DY412"/>
    <mergeCell ref="DZ411:DZ412"/>
    <mergeCell ref="EA411:EA412"/>
    <mergeCell ref="EB411:EB412"/>
    <mergeCell ref="EC411:EC412"/>
    <mergeCell ref="ED411:ED412"/>
    <mergeCell ref="EE411:EE412"/>
    <mergeCell ref="EF411:EF412"/>
    <mergeCell ref="EG411:EG412"/>
    <mergeCell ref="EH411:EH412"/>
    <mergeCell ref="DU413:DU414"/>
    <mergeCell ref="DV413:DV414"/>
    <mergeCell ref="DW413:DW414"/>
    <mergeCell ref="DX413:DX414"/>
    <mergeCell ref="DY413:DY414"/>
    <mergeCell ref="DZ413:DZ414"/>
    <mergeCell ref="EA413:EA414"/>
    <mergeCell ref="EB413:EB414"/>
    <mergeCell ref="EC413:EC414"/>
    <mergeCell ref="ED413:ED414"/>
    <mergeCell ref="EE413:EE414"/>
    <mergeCell ref="EF413:EF414"/>
    <mergeCell ref="EG413:EG414"/>
    <mergeCell ref="EH413:EH414"/>
    <mergeCell ref="DU415:DU416"/>
    <mergeCell ref="DV415:DV416"/>
    <mergeCell ref="DW415:DW416"/>
    <mergeCell ref="DX415:DX416"/>
    <mergeCell ref="DY415:DY416"/>
    <mergeCell ref="DZ415:DZ416"/>
    <mergeCell ref="EA415:EA416"/>
    <mergeCell ref="EB415:EB416"/>
    <mergeCell ref="EC415:EC416"/>
    <mergeCell ref="ED415:ED416"/>
    <mergeCell ref="EE415:EE416"/>
    <mergeCell ref="EF415:EF416"/>
    <mergeCell ref="EG415:EG416"/>
    <mergeCell ref="EH415:EH416"/>
    <mergeCell ref="DU417:DU418"/>
    <mergeCell ref="DV417:DV418"/>
    <mergeCell ref="DW417:DW418"/>
    <mergeCell ref="DX417:DX418"/>
    <mergeCell ref="DY417:DY418"/>
    <mergeCell ref="DZ417:DZ418"/>
    <mergeCell ref="EA417:EA418"/>
    <mergeCell ref="EB417:EB418"/>
    <mergeCell ref="EC417:EC418"/>
    <mergeCell ref="ED417:ED418"/>
    <mergeCell ref="EE417:EE418"/>
    <mergeCell ref="EF417:EF418"/>
    <mergeCell ref="EG417:EG418"/>
    <mergeCell ref="EH417:EH418"/>
    <mergeCell ref="DU419:DU420"/>
    <mergeCell ref="DV419:DV420"/>
    <mergeCell ref="DW419:DW420"/>
    <mergeCell ref="DX419:DX420"/>
    <mergeCell ref="DY419:DY420"/>
    <mergeCell ref="DZ419:DZ420"/>
    <mergeCell ref="EA419:EA420"/>
    <mergeCell ref="EB419:EB420"/>
    <mergeCell ref="EC419:EC420"/>
    <mergeCell ref="ED419:ED420"/>
    <mergeCell ref="EE419:EE420"/>
    <mergeCell ref="EF419:EF420"/>
    <mergeCell ref="EG419:EG420"/>
    <mergeCell ref="EH419:EH420"/>
    <mergeCell ref="DU421:DU422"/>
    <mergeCell ref="DV421:DV422"/>
    <mergeCell ref="DW421:DW422"/>
    <mergeCell ref="DX421:DX422"/>
    <mergeCell ref="DY421:DY422"/>
    <mergeCell ref="DZ421:DZ422"/>
    <mergeCell ref="EA421:EA422"/>
    <mergeCell ref="EB421:EB422"/>
    <mergeCell ref="EC421:EC422"/>
    <mergeCell ref="ED421:ED422"/>
    <mergeCell ref="EE421:EE422"/>
    <mergeCell ref="EF421:EF422"/>
    <mergeCell ref="EG421:EG422"/>
    <mergeCell ref="EH421:EH422"/>
    <mergeCell ref="DU423:DU424"/>
    <mergeCell ref="DV423:DV424"/>
    <mergeCell ref="DW423:DW424"/>
    <mergeCell ref="DX423:DX424"/>
    <mergeCell ref="DY423:DY424"/>
    <mergeCell ref="DZ423:DZ424"/>
    <mergeCell ref="EA423:EA424"/>
    <mergeCell ref="EB423:EB424"/>
    <mergeCell ref="EC423:EC424"/>
    <mergeCell ref="ED423:ED424"/>
    <mergeCell ref="EE423:EE424"/>
    <mergeCell ref="EF423:EF424"/>
    <mergeCell ref="EG423:EG424"/>
    <mergeCell ref="EH423:EH424"/>
    <mergeCell ref="DU425:DU426"/>
    <mergeCell ref="DV425:DV426"/>
    <mergeCell ref="DW425:DW426"/>
    <mergeCell ref="DX425:DX426"/>
    <mergeCell ref="DY425:DY426"/>
    <mergeCell ref="DZ425:DZ426"/>
    <mergeCell ref="EA425:EA426"/>
    <mergeCell ref="EB425:EB426"/>
    <mergeCell ref="EC425:EC426"/>
    <mergeCell ref="ED425:ED426"/>
    <mergeCell ref="EE425:EE426"/>
    <mergeCell ref="EF425:EF426"/>
    <mergeCell ref="EG425:EG426"/>
    <mergeCell ref="EH425:EH426"/>
    <mergeCell ref="DU427:DU428"/>
    <mergeCell ref="DV427:DV428"/>
    <mergeCell ref="DW427:DW428"/>
    <mergeCell ref="DX427:DX428"/>
    <mergeCell ref="DY427:DY428"/>
    <mergeCell ref="DZ427:DZ428"/>
    <mergeCell ref="EA427:EA428"/>
    <mergeCell ref="EB427:EB428"/>
    <mergeCell ref="EC427:EC428"/>
    <mergeCell ref="ED427:ED428"/>
    <mergeCell ref="EE427:EE428"/>
    <mergeCell ref="EF427:EF428"/>
    <mergeCell ref="EG427:EG428"/>
    <mergeCell ref="EH427:EH428"/>
    <mergeCell ref="DU429:DU430"/>
    <mergeCell ref="DV429:DV430"/>
    <mergeCell ref="DW429:DW430"/>
    <mergeCell ref="DX429:DX430"/>
    <mergeCell ref="DY429:DY430"/>
    <mergeCell ref="DZ429:DZ430"/>
    <mergeCell ref="EA429:EA430"/>
    <mergeCell ref="EB429:EB430"/>
    <mergeCell ref="EC429:EC430"/>
    <mergeCell ref="ED429:ED430"/>
    <mergeCell ref="EE429:EE430"/>
    <mergeCell ref="EF429:EF430"/>
    <mergeCell ref="EG429:EG430"/>
    <mergeCell ref="EH429:EH430"/>
    <mergeCell ref="DU431:DU432"/>
    <mergeCell ref="DV431:DV432"/>
    <mergeCell ref="DW431:DW432"/>
    <mergeCell ref="DX431:DX432"/>
    <mergeCell ref="DY431:DY432"/>
    <mergeCell ref="DZ431:DZ432"/>
    <mergeCell ref="EA431:EA432"/>
    <mergeCell ref="EB431:EB432"/>
    <mergeCell ref="EC431:EC432"/>
    <mergeCell ref="ED431:ED432"/>
    <mergeCell ref="EE431:EE432"/>
    <mergeCell ref="EF431:EF432"/>
    <mergeCell ref="EG431:EG432"/>
    <mergeCell ref="EH431:EH432"/>
    <mergeCell ref="DU433:DU434"/>
    <mergeCell ref="DV433:DV434"/>
    <mergeCell ref="DW433:DW434"/>
    <mergeCell ref="DX433:DX434"/>
    <mergeCell ref="DY433:DY434"/>
    <mergeCell ref="DZ433:DZ434"/>
    <mergeCell ref="EA433:EA434"/>
    <mergeCell ref="EB433:EB434"/>
    <mergeCell ref="EC433:EC434"/>
    <mergeCell ref="ED433:ED434"/>
    <mergeCell ref="EE433:EE434"/>
    <mergeCell ref="EF433:EF434"/>
    <mergeCell ref="EG433:EG434"/>
    <mergeCell ref="EH433:EH434"/>
    <mergeCell ref="DU435:DU436"/>
    <mergeCell ref="DV435:DV436"/>
    <mergeCell ref="DW435:DW436"/>
    <mergeCell ref="DX435:DX436"/>
    <mergeCell ref="DY435:DY436"/>
    <mergeCell ref="DZ435:DZ436"/>
    <mergeCell ref="EA435:EA436"/>
    <mergeCell ref="EB435:EB436"/>
    <mergeCell ref="EC435:EC436"/>
    <mergeCell ref="ED435:ED436"/>
    <mergeCell ref="EE435:EE436"/>
    <mergeCell ref="EF435:EF436"/>
    <mergeCell ref="EG435:EG436"/>
    <mergeCell ref="EH435:EH436"/>
    <mergeCell ref="DU437:DU438"/>
    <mergeCell ref="DV437:DV438"/>
    <mergeCell ref="DW437:DW438"/>
    <mergeCell ref="DX437:DX438"/>
    <mergeCell ref="DY437:DY438"/>
    <mergeCell ref="DZ437:DZ438"/>
    <mergeCell ref="EA437:EA438"/>
    <mergeCell ref="EB437:EB438"/>
    <mergeCell ref="EC437:EC438"/>
    <mergeCell ref="ED437:ED438"/>
    <mergeCell ref="EE437:EE438"/>
    <mergeCell ref="EF437:EF438"/>
    <mergeCell ref="EG437:EG438"/>
    <mergeCell ref="EH437:EH438"/>
    <mergeCell ref="DU439:DU440"/>
    <mergeCell ref="DV439:DV440"/>
    <mergeCell ref="DW439:DW440"/>
    <mergeCell ref="DX439:DX440"/>
    <mergeCell ref="DY439:DY440"/>
    <mergeCell ref="DZ439:DZ440"/>
    <mergeCell ref="EA439:EA440"/>
    <mergeCell ref="EB439:EB440"/>
    <mergeCell ref="EC439:EC440"/>
    <mergeCell ref="ED439:ED440"/>
    <mergeCell ref="EE439:EE440"/>
    <mergeCell ref="EF439:EF440"/>
    <mergeCell ref="EG439:EG440"/>
    <mergeCell ref="EH439:EH440"/>
    <mergeCell ref="DU441:DU442"/>
    <mergeCell ref="DV441:DV442"/>
    <mergeCell ref="DW441:DW442"/>
    <mergeCell ref="DX441:DX442"/>
    <mergeCell ref="DY441:DY442"/>
    <mergeCell ref="DZ441:DZ442"/>
    <mergeCell ref="EA441:EA442"/>
    <mergeCell ref="EB441:EB442"/>
    <mergeCell ref="EC441:EC442"/>
    <mergeCell ref="ED441:ED442"/>
    <mergeCell ref="EE441:EE442"/>
    <mergeCell ref="EF441:EF442"/>
    <mergeCell ref="EG441:EG442"/>
    <mergeCell ref="EH441:EH442"/>
    <mergeCell ref="DU443:DU444"/>
    <mergeCell ref="DV443:DV444"/>
    <mergeCell ref="DW443:DW444"/>
    <mergeCell ref="DX443:DX444"/>
    <mergeCell ref="DY443:DY444"/>
    <mergeCell ref="DZ443:DZ444"/>
    <mergeCell ref="EA443:EA444"/>
    <mergeCell ref="EB443:EB444"/>
    <mergeCell ref="EC443:EC444"/>
    <mergeCell ref="ED443:ED444"/>
    <mergeCell ref="EE443:EE444"/>
    <mergeCell ref="EF443:EF444"/>
    <mergeCell ref="EG443:EG444"/>
    <mergeCell ref="EH443:EH444"/>
    <mergeCell ref="DU445:DU446"/>
    <mergeCell ref="DV445:DV446"/>
    <mergeCell ref="DW445:DW446"/>
    <mergeCell ref="DX445:DX446"/>
    <mergeCell ref="DY445:DY446"/>
    <mergeCell ref="DZ445:DZ446"/>
    <mergeCell ref="EA445:EA446"/>
    <mergeCell ref="EB445:EB446"/>
    <mergeCell ref="EC445:EC446"/>
    <mergeCell ref="ED445:ED446"/>
    <mergeCell ref="EE445:EE446"/>
    <mergeCell ref="EF445:EF446"/>
    <mergeCell ref="EG445:EG446"/>
    <mergeCell ref="EH445:EH446"/>
    <mergeCell ref="DU447:DU448"/>
    <mergeCell ref="DV447:DV448"/>
    <mergeCell ref="DW447:DW448"/>
    <mergeCell ref="DX447:DX448"/>
    <mergeCell ref="DY447:DY448"/>
    <mergeCell ref="DZ447:DZ448"/>
    <mergeCell ref="EA447:EA448"/>
    <mergeCell ref="EB447:EB448"/>
    <mergeCell ref="EC447:EC448"/>
    <mergeCell ref="ED447:ED448"/>
    <mergeCell ref="EE447:EE448"/>
    <mergeCell ref="EF447:EF448"/>
    <mergeCell ref="EG447:EG448"/>
    <mergeCell ref="EH447:EH448"/>
    <mergeCell ref="DU449:DU450"/>
    <mergeCell ref="DV449:DV450"/>
    <mergeCell ref="DW449:DW450"/>
    <mergeCell ref="DX449:DX450"/>
    <mergeCell ref="DY449:DY450"/>
    <mergeCell ref="DZ449:DZ450"/>
    <mergeCell ref="EA449:EA450"/>
    <mergeCell ref="EB449:EB450"/>
    <mergeCell ref="EC449:EC450"/>
    <mergeCell ref="ED449:ED450"/>
    <mergeCell ref="EE449:EE450"/>
    <mergeCell ref="EF449:EF450"/>
    <mergeCell ref="EG449:EG450"/>
    <mergeCell ref="EH449:EH450"/>
    <mergeCell ref="DU451:DU452"/>
    <mergeCell ref="DV451:DV452"/>
    <mergeCell ref="DW451:DW452"/>
    <mergeCell ref="DX451:DX452"/>
    <mergeCell ref="DY451:DY452"/>
    <mergeCell ref="DZ451:DZ452"/>
    <mergeCell ref="EA451:EA452"/>
    <mergeCell ref="EB451:EB452"/>
    <mergeCell ref="EC451:EC452"/>
    <mergeCell ref="ED451:ED452"/>
    <mergeCell ref="EE451:EE452"/>
    <mergeCell ref="EF451:EF452"/>
    <mergeCell ref="EG451:EG452"/>
    <mergeCell ref="EH451:EH452"/>
    <mergeCell ref="DU453:DU454"/>
    <mergeCell ref="DV453:DV454"/>
    <mergeCell ref="DW453:DW454"/>
    <mergeCell ref="DX453:DX454"/>
    <mergeCell ref="DY453:DY454"/>
    <mergeCell ref="DZ453:DZ454"/>
    <mergeCell ref="EA453:EA454"/>
    <mergeCell ref="EB453:EB454"/>
    <mergeCell ref="EC453:EC454"/>
    <mergeCell ref="ED453:ED454"/>
    <mergeCell ref="EE453:EE454"/>
    <mergeCell ref="EF453:EF454"/>
    <mergeCell ref="EG453:EG454"/>
    <mergeCell ref="EH453:EH454"/>
    <mergeCell ref="DU455:DU456"/>
    <mergeCell ref="DV455:DV456"/>
    <mergeCell ref="DW455:DW456"/>
    <mergeCell ref="DX455:DX456"/>
    <mergeCell ref="DY455:DY456"/>
    <mergeCell ref="DZ455:DZ456"/>
    <mergeCell ref="EA455:EA456"/>
    <mergeCell ref="EB455:EB456"/>
    <mergeCell ref="EC455:EC456"/>
    <mergeCell ref="ED455:ED456"/>
    <mergeCell ref="EE455:EE456"/>
    <mergeCell ref="EF455:EF456"/>
    <mergeCell ref="EG455:EG456"/>
    <mergeCell ref="EH455:EH456"/>
    <mergeCell ref="DU457:DU458"/>
    <mergeCell ref="DV457:DV458"/>
    <mergeCell ref="DW457:DW458"/>
    <mergeCell ref="DX457:DX458"/>
    <mergeCell ref="DY457:DY458"/>
    <mergeCell ref="DZ457:DZ458"/>
    <mergeCell ref="EA457:EA458"/>
    <mergeCell ref="EB457:EB458"/>
    <mergeCell ref="EC457:EC458"/>
    <mergeCell ref="ED457:ED458"/>
    <mergeCell ref="EE457:EE458"/>
    <mergeCell ref="EF457:EF458"/>
    <mergeCell ref="EG457:EG458"/>
    <mergeCell ref="EH457:EH458"/>
    <mergeCell ref="DU459:DU460"/>
    <mergeCell ref="DV459:DV460"/>
    <mergeCell ref="DW459:DW460"/>
    <mergeCell ref="DX459:DX460"/>
    <mergeCell ref="DY459:DY460"/>
    <mergeCell ref="DZ459:DZ460"/>
    <mergeCell ref="EA459:EA460"/>
    <mergeCell ref="EB459:EB460"/>
    <mergeCell ref="EC459:EC460"/>
    <mergeCell ref="ED459:ED460"/>
    <mergeCell ref="EE459:EE460"/>
    <mergeCell ref="EF459:EF460"/>
    <mergeCell ref="EG459:EG460"/>
    <mergeCell ref="EH459:EH460"/>
    <mergeCell ref="DU461:DU462"/>
    <mergeCell ref="DV461:DV462"/>
    <mergeCell ref="DW461:DW462"/>
    <mergeCell ref="DX461:DX462"/>
    <mergeCell ref="DY461:DY462"/>
    <mergeCell ref="DZ461:DZ462"/>
    <mergeCell ref="EA461:EA462"/>
    <mergeCell ref="EB461:EB462"/>
    <mergeCell ref="EC461:EC462"/>
    <mergeCell ref="ED461:ED462"/>
    <mergeCell ref="EE461:EE462"/>
    <mergeCell ref="EF461:EF462"/>
    <mergeCell ref="EG461:EG462"/>
    <mergeCell ref="EH461:EH462"/>
    <mergeCell ref="DU463:DU464"/>
    <mergeCell ref="DV463:DV464"/>
    <mergeCell ref="DW463:DW464"/>
    <mergeCell ref="DX463:DX464"/>
    <mergeCell ref="DY463:DY464"/>
    <mergeCell ref="DZ463:DZ464"/>
    <mergeCell ref="EA463:EA464"/>
    <mergeCell ref="EB463:EB464"/>
    <mergeCell ref="EC463:EC464"/>
    <mergeCell ref="ED463:ED464"/>
    <mergeCell ref="EE463:EE464"/>
    <mergeCell ref="EF463:EF464"/>
    <mergeCell ref="EG463:EG464"/>
    <mergeCell ref="EH463:EH464"/>
    <mergeCell ref="DU465:DU466"/>
    <mergeCell ref="DV465:DV466"/>
    <mergeCell ref="DW465:DW466"/>
    <mergeCell ref="DX465:DX466"/>
    <mergeCell ref="DY465:DY466"/>
    <mergeCell ref="DZ465:DZ466"/>
    <mergeCell ref="EA465:EA466"/>
    <mergeCell ref="EB465:EB466"/>
    <mergeCell ref="EC465:EC466"/>
    <mergeCell ref="ED465:ED466"/>
    <mergeCell ref="EE465:EE466"/>
    <mergeCell ref="EF465:EF466"/>
    <mergeCell ref="EG465:EG466"/>
    <mergeCell ref="EH465:EH466"/>
    <mergeCell ref="DU467:DU468"/>
    <mergeCell ref="DV467:DV468"/>
    <mergeCell ref="DW467:DW468"/>
    <mergeCell ref="DX467:DX468"/>
    <mergeCell ref="DY467:DY468"/>
    <mergeCell ref="DZ467:DZ468"/>
    <mergeCell ref="EA467:EA468"/>
    <mergeCell ref="EB467:EB468"/>
    <mergeCell ref="EC467:EC468"/>
    <mergeCell ref="ED467:ED468"/>
    <mergeCell ref="EE467:EE468"/>
    <mergeCell ref="EF467:EF468"/>
    <mergeCell ref="EG467:EG468"/>
    <mergeCell ref="EH467:EH468"/>
    <mergeCell ref="DU469:DU470"/>
    <mergeCell ref="DV469:DV470"/>
    <mergeCell ref="DW469:DW470"/>
    <mergeCell ref="DX469:DX470"/>
    <mergeCell ref="DY469:DY470"/>
    <mergeCell ref="DZ469:DZ470"/>
    <mergeCell ref="EA469:EA470"/>
    <mergeCell ref="EB469:EB470"/>
    <mergeCell ref="EC469:EC470"/>
    <mergeCell ref="ED469:ED470"/>
    <mergeCell ref="EE469:EE470"/>
    <mergeCell ref="EF469:EF470"/>
    <mergeCell ref="EG469:EG470"/>
    <mergeCell ref="EH469:EH470"/>
    <mergeCell ref="DU471:DU472"/>
    <mergeCell ref="DV471:DV472"/>
    <mergeCell ref="DW471:DW472"/>
    <mergeCell ref="DX471:DX472"/>
    <mergeCell ref="DY471:DY472"/>
    <mergeCell ref="DZ471:DZ472"/>
    <mergeCell ref="EA471:EA472"/>
    <mergeCell ref="EB471:EB472"/>
    <mergeCell ref="EC471:EC472"/>
    <mergeCell ref="ED471:ED472"/>
    <mergeCell ref="EE471:EE472"/>
    <mergeCell ref="EF471:EF472"/>
    <mergeCell ref="EG471:EG472"/>
    <mergeCell ref="EH471:EH472"/>
    <mergeCell ref="DU473:DU474"/>
    <mergeCell ref="DV473:DV474"/>
    <mergeCell ref="DW473:DW474"/>
    <mergeCell ref="DX473:DX474"/>
    <mergeCell ref="DY473:DY474"/>
    <mergeCell ref="DZ473:DZ474"/>
    <mergeCell ref="EA473:EA474"/>
    <mergeCell ref="EB473:EB474"/>
    <mergeCell ref="EC473:EC474"/>
    <mergeCell ref="ED473:ED474"/>
    <mergeCell ref="EE473:EE474"/>
    <mergeCell ref="EF473:EF474"/>
    <mergeCell ref="EG473:EG474"/>
    <mergeCell ref="EH473:EH474"/>
    <mergeCell ref="DU475:DU476"/>
    <mergeCell ref="DV475:DV476"/>
    <mergeCell ref="DW475:DW476"/>
    <mergeCell ref="DX475:DX476"/>
    <mergeCell ref="DY475:DY476"/>
    <mergeCell ref="DZ475:DZ476"/>
    <mergeCell ref="EA475:EA476"/>
    <mergeCell ref="EB475:EB476"/>
    <mergeCell ref="EC475:EC476"/>
    <mergeCell ref="ED475:ED476"/>
    <mergeCell ref="EE475:EE476"/>
    <mergeCell ref="EF475:EF476"/>
    <mergeCell ref="EG475:EG476"/>
    <mergeCell ref="EH475:EH476"/>
    <mergeCell ref="DU477:DU478"/>
    <mergeCell ref="DV477:DV478"/>
    <mergeCell ref="DW477:DW478"/>
    <mergeCell ref="DX477:DX478"/>
    <mergeCell ref="DY477:DY478"/>
    <mergeCell ref="DZ477:DZ478"/>
    <mergeCell ref="EA477:EA478"/>
    <mergeCell ref="EB477:EB478"/>
    <mergeCell ref="EC477:EC478"/>
    <mergeCell ref="ED477:ED478"/>
    <mergeCell ref="EE477:EE478"/>
    <mergeCell ref="EF477:EF478"/>
    <mergeCell ref="EG477:EG478"/>
    <mergeCell ref="EH477:EH478"/>
    <mergeCell ref="DU479:DU480"/>
    <mergeCell ref="DV479:DV480"/>
    <mergeCell ref="DW479:DW480"/>
    <mergeCell ref="DX479:DX480"/>
    <mergeCell ref="DY479:DY480"/>
    <mergeCell ref="DZ479:DZ480"/>
    <mergeCell ref="EA479:EA480"/>
    <mergeCell ref="EB479:EB480"/>
    <mergeCell ref="EC479:EC480"/>
    <mergeCell ref="ED479:ED480"/>
    <mergeCell ref="EE479:EE480"/>
    <mergeCell ref="EF479:EF480"/>
    <mergeCell ref="EG479:EG480"/>
    <mergeCell ref="EH479:EH480"/>
    <mergeCell ref="DU481:DU482"/>
    <mergeCell ref="DV481:DV482"/>
    <mergeCell ref="DW481:DW482"/>
    <mergeCell ref="DX481:DX482"/>
    <mergeCell ref="DY481:DY482"/>
    <mergeCell ref="DZ481:DZ482"/>
    <mergeCell ref="EA481:EA482"/>
    <mergeCell ref="EB481:EB482"/>
    <mergeCell ref="EC481:EC482"/>
    <mergeCell ref="ED481:ED482"/>
    <mergeCell ref="EE481:EE482"/>
    <mergeCell ref="EF481:EF482"/>
    <mergeCell ref="EG481:EG482"/>
    <mergeCell ref="EH481:EH482"/>
    <mergeCell ref="DU483:DU484"/>
    <mergeCell ref="DV483:DV484"/>
    <mergeCell ref="DW483:DW484"/>
    <mergeCell ref="DX483:DX484"/>
    <mergeCell ref="DY483:DY484"/>
    <mergeCell ref="DZ483:DZ484"/>
    <mergeCell ref="EA483:EA484"/>
    <mergeCell ref="EB483:EB484"/>
    <mergeCell ref="EC483:EC484"/>
    <mergeCell ref="ED483:ED484"/>
    <mergeCell ref="EE483:EE484"/>
    <mergeCell ref="EF483:EF484"/>
    <mergeCell ref="EG483:EG484"/>
    <mergeCell ref="EH483:EH484"/>
    <mergeCell ref="DU485:DU486"/>
    <mergeCell ref="DV485:DV486"/>
    <mergeCell ref="DW485:DW486"/>
    <mergeCell ref="DX485:DX486"/>
    <mergeCell ref="DY485:DY486"/>
    <mergeCell ref="DZ485:DZ486"/>
    <mergeCell ref="EA485:EA486"/>
    <mergeCell ref="EB485:EB486"/>
    <mergeCell ref="EC485:EC486"/>
    <mergeCell ref="ED485:ED486"/>
    <mergeCell ref="EE485:EE486"/>
    <mergeCell ref="EF485:EF486"/>
    <mergeCell ref="EG485:EG486"/>
    <mergeCell ref="EH485:EH486"/>
    <mergeCell ref="DU487:DU488"/>
    <mergeCell ref="DV487:DV488"/>
    <mergeCell ref="DW487:DW488"/>
    <mergeCell ref="DX487:DX488"/>
    <mergeCell ref="DY487:DY488"/>
    <mergeCell ref="DZ487:DZ488"/>
    <mergeCell ref="EA487:EA488"/>
    <mergeCell ref="EB487:EB488"/>
    <mergeCell ref="EC487:EC488"/>
    <mergeCell ref="ED487:ED488"/>
    <mergeCell ref="EE487:EE488"/>
    <mergeCell ref="EF487:EF488"/>
    <mergeCell ref="EG487:EG488"/>
    <mergeCell ref="EH487:EH488"/>
    <mergeCell ref="DU489:DU490"/>
    <mergeCell ref="DV489:DV490"/>
    <mergeCell ref="DW489:DW490"/>
    <mergeCell ref="DX489:DX490"/>
    <mergeCell ref="DY489:DY490"/>
    <mergeCell ref="DZ489:DZ490"/>
    <mergeCell ref="EA489:EA490"/>
    <mergeCell ref="EB489:EB490"/>
    <mergeCell ref="EC489:EC490"/>
    <mergeCell ref="ED489:ED490"/>
    <mergeCell ref="EE489:EE490"/>
    <mergeCell ref="EF489:EF490"/>
    <mergeCell ref="EG489:EG490"/>
    <mergeCell ref="EH489:EH490"/>
    <mergeCell ref="DU491:DU492"/>
    <mergeCell ref="DV491:DV492"/>
    <mergeCell ref="DW491:DW492"/>
    <mergeCell ref="DX491:DX492"/>
    <mergeCell ref="DY491:DY492"/>
    <mergeCell ref="DZ491:DZ492"/>
    <mergeCell ref="EA491:EA492"/>
    <mergeCell ref="EB491:EB492"/>
    <mergeCell ref="EC491:EC492"/>
    <mergeCell ref="ED491:ED492"/>
    <mergeCell ref="EE491:EE492"/>
    <mergeCell ref="EF491:EF492"/>
    <mergeCell ref="EG491:EG492"/>
    <mergeCell ref="EH491:EH492"/>
    <mergeCell ref="DU493:DU494"/>
    <mergeCell ref="DV493:DV494"/>
    <mergeCell ref="DW493:DW494"/>
    <mergeCell ref="DX493:DX494"/>
    <mergeCell ref="DY493:DY494"/>
    <mergeCell ref="DZ493:DZ494"/>
    <mergeCell ref="EA493:EA494"/>
    <mergeCell ref="EB493:EB494"/>
    <mergeCell ref="EC493:EC494"/>
    <mergeCell ref="ED493:ED494"/>
    <mergeCell ref="EE493:EE494"/>
    <mergeCell ref="EF493:EF494"/>
    <mergeCell ref="EG493:EG494"/>
    <mergeCell ref="EH493:EH494"/>
    <mergeCell ref="DU495:DU496"/>
    <mergeCell ref="DV495:DV496"/>
    <mergeCell ref="DW495:DW496"/>
    <mergeCell ref="DX495:DX496"/>
    <mergeCell ref="DY495:DY496"/>
    <mergeCell ref="DZ495:DZ496"/>
    <mergeCell ref="EA495:EA496"/>
    <mergeCell ref="EB495:EB496"/>
    <mergeCell ref="EC495:EC496"/>
    <mergeCell ref="ED495:ED496"/>
    <mergeCell ref="EE495:EE496"/>
    <mergeCell ref="EF495:EF496"/>
    <mergeCell ref="EG495:EG496"/>
    <mergeCell ref="EH495:EH496"/>
    <mergeCell ref="DU497:DU498"/>
    <mergeCell ref="DV497:DV498"/>
    <mergeCell ref="DW497:DW498"/>
    <mergeCell ref="DX497:DX498"/>
    <mergeCell ref="DY497:DY498"/>
    <mergeCell ref="DZ497:DZ498"/>
    <mergeCell ref="EA497:EA498"/>
    <mergeCell ref="EB497:EB498"/>
    <mergeCell ref="EC497:EC498"/>
    <mergeCell ref="ED497:ED498"/>
    <mergeCell ref="EE497:EE498"/>
    <mergeCell ref="EF497:EF498"/>
    <mergeCell ref="EG497:EG498"/>
    <mergeCell ref="EH497:EH498"/>
    <mergeCell ref="DU499:DU500"/>
    <mergeCell ref="DV499:DV500"/>
    <mergeCell ref="DW499:DW500"/>
    <mergeCell ref="DX499:DX500"/>
    <mergeCell ref="DY499:DY500"/>
    <mergeCell ref="DZ499:DZ500"/>
    <mergeCell ref="EA499:EA500"/>
    <mergeCell ref="EB499:EB500"/>
    <mergeCell ref="EC499:EC500"/>
    <mergeCell ref="ED499:ED500"/>
    <mergeCell ref="EE499:EE500"/>
    <mergeCell ref="EF499:EF500"/>
    <mergeCell ref="EG499:EG500"/>
    <mergeCell ref="EH499:EH500"/>
    <mergeCell ref="DU501:DU502"/>
    <mergeCell ref="DV501:DV502"/>
    <mergeCell ref="DW501:DW502"/>
    <mergeCell ref="DX501:DX502"/>
    <mergeCell ref="DY501:DY502"/>
    <mergeCell ref="DZ501:DZ502"/>
    <mergeCell ref="EA501:EA502"/>
    <mergeCell ref="EB501:EB502"/>
    <mergeCell ref="EC501:EC502"/>
    <mergeCell ref="ED501:ED502"/>
    <mergeCell ref="EE501:EE502"/>
    <mergeCell ref="EF501:EF502"/>
    <mergeCell ref="EG501:EG502"/>
    <mergeCell ref="EH501:EH502"/>
    <mergeCell ref="DU503:DU504"/>
    <mergeCell ref="DV503:DV504"/>
    <mergeCell ref="DW503:DW504"/>
    <mergeCell ref="DX503:DX504"/>
    <mergeCell ref="DY503:DY504"/>
    <mergeCell ref="DZ503:DZ504"/>
    <mergeCell ref="EA503:EA504"/>
    <mergeCell ref="EB503:EB504"/>
    <mergeCell ref="EC503:EC504"/>
    <mergeCell ref="ED503:ED504"/>
    <mergeCell ref="EE503:EE504"/>
    <mergeCell ref="EF503:EF504"/>
    <mergeCell ref="EG503:EG504"/>
    <mergeCell ref="EH503:EH504"/>
    <mergeCell ref="DU505:DU506"/>
    <mergeCell ref="DV505:DV506"/>
    <mergeCell ref="DW505:DW506"/>
    <mergeCell ref="DX505:DX506"/>
    <mergeCell ref="DY505:DY506"/>
    <mergeCell ref="DZ505:DZ506"/>
    <mergeCell ref="EA505:EA506"/>
    <mergeCell ref="EB505:EB506"/>
    <mergeCell ref="EC505:EC506"/>
    <mergeCell ref="ED505:ED506"/>
    <mergeCell ref="EE505:EE506"/>
    <mergeCell ref="EF505:EF506"/>
    <mergeCell ref="EG505:EG506"/>
    <mergeCell ref="EH505:EH506"/>
    <mergeCell ref="DU507:DU508"/>
    <mergeCell ref="DV507:DV508"/>
    <mergeCell ref="DW507:DW508"/>
    <mergeCell ref="DX507:DX508"/>
    <mergeCell ref="DY507:DY508"/>
    <mergeCell ref="DZ507:DZ508"/>
    <mergeCell ref="EA507:EA508"/>
    <mergeCell ref="EB507:EB508"/>
    <mergeCell ref="EC507:EC508"/>
    <mergeCell ref="ED507:ED508"/>
    <mergeCell ref="EE507:EE508"/>
    <mergeCell ref="EF507:EF508"/>
    <mergeCell ref="EG507:EG508"/>
    <mergeCell ref="EH507:EH508"/>
    <mergeCell ref="DU509:DU510"/>
    <mergeCell ref="DV509:DV510"/>
    <mergeCell ref="DW509:DW510"/>
    <mergeCell ref="DX509:DX510"/>
    <mergeCell ref="DY509:DY510"/>
    <mergeCell ref="DZ509:DZ510"/>
    <mergeCell ref="EA509:EA510"/>
    <mergeCell ref="EB509:EB510"/>
    <mergeCell ref="EC509:EC510"/>
    <mergeCell ref="ED509:ED510"/>
    <mergeCell ref="EE509:EE510"/>
    <mergeCell ref="EF509:EF510"/>
    <mergeCell ref="EG509:EG510"/>
    <mergeCell ref="EH509:EH510"/>
    <mergeCell ref="DU511:DU512"/>
    <mergeCell ref="DV511:DV512"/>
    <mergeCell ref="DW511:DW512"/>
    <mergeCell ref="DX511:DX512"/>
    <mergeCell ref="DY511:DY512"/>
    <mergeCell ref="DZ511:DZ512"/>
    <mergeCell ref="EA511:EA512"/>
    <mergeCell ref="EB511:EB512"/>
    <mergeCell ref="EC511:EC512"/>
    <mergeCell ref="ED511:ED512"/>
    <mergeCell ref="EE511:EE512"/>
    <mergeCell ref="EF511:EF512"/>
    <mergeCell ref="EG511:EG512"/>
    <mergeCell ref="EH511:EH512"/>
    <mergeCell ref="DU513:DU514"/>
    <mergeCell ref="DV513:DV514"/>
    <mergeCell ref="DW513:DW514"/>
    <mergeCell ref="DX513:DX514"/>
    <mergeCell ref="DY513:DY514"/>
    <mergeCell ref="DZ513:DZ514"/>
    <mergeCell ref="EA513:EA514"/>
    <mergeCell ref="EB513:EB514"/>
    <mergeCell ref="EC513:EC514"/>
    <mergeCell ref="ED513:ED514"/>
    <mergeCell ref="EE513:EE514"/>
    <mergeCell ref="EF513:EF514"/>
    <mergeCell ref="EG513:EG514"/>
    <mergeCell ref="EH513:EH514"/>
    <mergeCell ref="DU515:DU516"/>
    <mergeCell ref="DV515:DV516"/>
    <mergeCell ref="DW515:DW516"/>
    <mergeCell ref="DX515:DX516"/>
    <mergeCell ref="DY515:DY516"/>
    <mergeCell ref="DZ515:DZ516"/>
    <mergeCell ref="EA515:EA516"/>
    <mergeCell ref="EB515:EB516"/>
    <mergeCell ref="EC515:EC516"/>
    <mergeCell ref="ED515:ED516"/>
    <mergeCell ref="EE515:EE516"/>
    <mergeCell ref="EF515:EF516"/>
    <mergeCell ref="EG515:EG516"/>
    <mergeCell ref="EH515:EH516"/>
    <mergeCell ref="DU517:DU518"/>
    <mergeCell ref="DV517:DV518"/>
    <mergeCell ref="DW517:DW518"/>
    <mergeCell ref="DX517:DX518"/>
    <mergeCell ref="DY517:DY518"/>
    <mergeCell ref="DZ517:DZ518"/>
    <mergeCell ref="EA517:EA518"/>
    <mergeCell ref="EB517:EB518"/>
    <mergeCell ref="EC517:EC518"/>
    <mergeCell ref="ED517:ED518"/>
    <mergeCell ref="EE517:EE518"/>
    <mergeCell ref="EF517:EF518"/>
    <mergeCell ref="EG517:EG518"/>
    <mergeCell ref="EH517:EH518"/>
    <mergeCell ref="DU519:DU520"/>
    <mergeCell ref="DV519:DV520"/>
    <mergeCell ref="DW519:DW520"/>
    <mergeCell ref="DX519:DX520"/>
    <mergeCell ref="DY519:DY520"/>
    <mergeCell ref="DZ519:DZ520"/>
    <mergeCell ref="EA519:EA520"/>
    <mergeCell ref="EB519:EB520"/>
    <mergeCell ref="EC519:EC520"/>
    <mergeCell ref="ED519:ED520"/>
    <mergeCell ref="EE519:EE520"/>
    <mergeCell ref="EF519:EF520"/>
    <mergeCell ref="EG519:EG520"/>
    <mergeCell ref="EH519:EH520"/>
    <mergeCell ref="DU521:DU522"/>
    <mergeCell ref="DV521:DV522"/>
    <mergeCell ref="DW521:DW522"/>
    <mergeCell ref="DX521:DX522"/>
    <mergeCell ref="DY521:DY522"/>
    <mergeCell ref="DZ521:DZ522"/>
    <mergeCell ref="EA521:EA522"/>
    <mergeCell ref="EB521:EB522"/>
    <mergeCell ref="EC521:EC522"/>
    <mergeCell ref="ED521:ED522"/>
    <mergeCell ref="EE521:EE522"/>
    <mergeCell ref="EF521:EF522"/>
    <mergeCell ref="EG521:EG522"/>
    <mergeCell ref="EH521:EH522"/>
    <mergeCell ref="DU523:DU524"/>
    <mergeCell ref="DV523:DV524"/>
    <mergeCell ref="DW523:DW524"/>
    <mergeCell ref="DX523:DX524"/>
    <mergeCell ref="DY523:DY524"/>
    <mergeCell ref="DZ523:DZ524"/>
    <mergeCell ref="EA523:EA524"/>
    <mergeCell ref="EB523:EB524"/>
    <mergeCell ref="EC523:EC524"/>
    <mergeCell ref="ED523:ED524"/>
    <mergeCell ref="EE523:EE524"/>
    <mergeCell ref="EF523:EF524"/>
    <mergeCell ref="EG523:EG524"/>
    <mergeCell ref="EH523:EH524"/>
    <mergeCell ref="DU525:DU526"/>
    <mergeCell ref="DV525:DV526"/>
    <mergeCell ref="DW525:DW526"/>
    <mergeCell ref="DX525:DX526"/>
    <mergeCell ref="DY525:DY526"/>
    <mergeCell ref="DZ525:DZ526"/>
    <mergeCell ref="EA525:EA526"/>
    <mergeCell ref="EB525:EB526"/>
    <mergeCell ref="EC525:EC526"/>
    <mergeCell ref="ED525:ED526"/>
    <mergeCell ref="EE525:EE526"/>
    <mergeCell ref="EF525:EF526"/>
    <mergeCell ref="EG525:EG526"/>
    <mergeCell ref="EH525:EH526"/>
    <mergeCell ref="DS1:EH1"/>
    <mergeCell ref="LA2:LB2"/>
    <mergeCell ref="LC3:LC4"/>
    <mergeCell ref="LD3:LD4"/>
    <mergeCell ref="LE3:LE4"/>
    <mergeCell ref="LF3:LF4"/>
    <mergeCell ref="LG3:LG4"/>
    <mergeCell ref="LH3:LH4"/>
    <mergeCell ref="LI3:LI4"/>
    <mergeCell ref="LJ3:LJ4"/>
    <mergeCell ref="LK3:LK4"/>
    <mergeCell ref="LL3:LL4"/>
    <mergeCell ref="LM3:LM4"/>
    <mergeCell ref="LN3:LN4"/>
    <mergeCell ref="LO3:LO4"/>
    <mergeCell ref="LP3:LP4"/>
    <mergeCell ref="LC5:LC6"/>
    <mergeCell ref="LD5:LD6"/>
    <mergeCell ref="LE5:LE6"/>
    <mergeCell ref="LF5:LF6"/>
    <mergeCell ref="LG5:LG6"/>
    <mergeCell ref="LH5:LH6"/>
    <mergeCell ref="LI5:LI6"/>
    <mergeCell ref="LJ5:LJ6"/>
    <mergeCell ref="LK5:LK6"/>
    <mergeCell ref="LL5:LL6"/>
    <mergeCell ref="LM5:LM6"/>
    <mergeCell ref="LN5:LN6"/>
    <mergeCell ref="LO5:LO6"/>
    <mergeCell ref="LP5:LP6"/>
    <mergeCell ref="LC7:LC8"/>
    <mergeCell ref="LD7:LD8"/>
    <mergeCell ref="LE7:LE8"/>
    <mergeCell ref="LF7:LF8"/>
    <mergeCell ref="LG7:LG8"/>
    <mergeCell ref="LH7:LH8"/>
    <mergeCell ref="LI7:LI8"/>
    <mergeCell ref="LJ7:LJ8"/>
    <mergeCell ref="LK7:LK8"/>
    <mergeCell ref="LL7:LL8"/>
    <mergeCell ref="LM7:LM8"/>
    <mergeCell ref="LN7:LN8"/>
    <mergeCell ref="LO7:LO8"/>
    <mergeCell ref="LP7:LP8"/>
    <mergeCell ref="LC9:LC10"/>
    <mergeCell ref="LD9:LD10"/>
    <mergeCell ref="LE9:LE10"/>
    <mergeCell ref="LF9:LF10"/>
    <mergeCell ref="LG9:LG10"/>
    <mergeCell ref="LH9:LH10"/>
    <mergeCell ref="LI9:LI10"/>
    <mergeCell ref="LJ9:LJ10"/>
    <mergeCell ref="LK9:LK10"/>
    <mergeCell ref="LL9:LL10"/>
    <mergeCell ref="LM9:LM10"/>
    <mergeCell ref="LN9:LN10"/>
    <mergeCell ref="LO9:LO10"/>
    <mergeCell ref="LP9:LP10"/>
    <mergeCell ref="LC11:LC12"/>
    <mergeCell ref="LD11:LD12"/>
    <mergeCell ref="LE11:LE12"/>
    <mergeCell ref="LF11:LF12"/>
    <mergeCell ref="LG11:LG12"/>
    <mergeCell ref="LH11:LH12"/>
    <mergeCell ref="LI11:LI12"/>
    <mergeCell ref="LJ11:LJ12"/>
    <mergeCell ref="LK11:LK12"/>
    <mergeCell ref="LL11:LL12"/>
    <mergeCell ref="LM11:LM12"/>
    <mergeCell ref="LN11:LN12"/>
    <mergeCell ref="LO11:LO12"/>
    <mergeCell ref="LP11:LP12"/>
    <mergeCell ref="LC13:LC14"/>
    <mergeCell ref="LD13:LD14"/>
    <mergeCell ref="LE13:LE14"/>
    <mergeCell ref="LF13:LF14"/>
    <mergeCell ref="LG13:LG14"/>
    <mergeCell ref="LH13:LH14"/>
    <mergeCell ref="LI13:LI14"/>
    <mergeCell ref="LJ13:LJ14"/>
    <mergeCell ref="LK13:LK14"/>
    <mergeCell ref="LL13:LL14"/>
    <mergeCell ref="LM13:LM14"/>
    <mergeCell ref="LN13:LN14"/>
    <mergeCell ref="LO13:LO14"/>
    <mergeCell ref="LP13:LP14"/>
    <mergeCell ref="LC15:LC16"/>
    <mergeCell ref="LD15:LD16"/>
    <mergeCell ref="LE15:LE16"/>
    <mergeCell ref="LF15:LF16"/>
    <mergeCell ref="LG15:LG16"/>
    <mergeCell ref="LH15:LH16"/>
    <mergeCell ref="LI15:LI16"/>
    <mergeCell ref="LJ15:LJ16"/>
    <mergeCell ref="LK15:LK16"/>
    <mergeCell ref="LL15:LL16"/>
    <mergeCell ref="LM15:LM16"/>
    <mergeCell ref="LN15:LN16"/>
    <mergeCell ref="LO15:LO16"/>
    <mergeCell ref="LP15:LP16"/>
    <mergeCell ref="LC17:LC18"/>
    <mergeCell ref="LD17:LD18"/>
    <mergeCell ref="LE17:LE18"/>
    <mergeCell ref="LF17:LF18"/>
    <mergeCell ref="LG17:LG18"/>
    <mergeCell ref="LH17:LH18"/>
    <mergeCell ref="LI17:LI18"/>
    <mergeCell ref="LJ17:LJ18"/>
    <mergeCell ref="LK17:LK18"/>
    <mergeCell ref="LL17:LL18"/>
    <mergeCell ref="LM17:LM18"/>
    <mergeCell ref="LN17:LN18"/>
    <mergeCell ref="LO17:LO18"/>
    <mergeCell ref="LP17:LP18"/>
    <mergeCell ref="LC19:LC20"/>
    <mergeCell ref="LD19:LD20"/>
    <mergeCell ref="LE19:LE20"/>
    <mergeCell ref="LF19:LF20"/>
    <mergeCell ref="LG19:LG20"/>
    <mergeCell ref="LH19:LH20"/>
    <mergeCell ref="LI19:LI20"/>
    <mergeCell ref="LJ19:LJ20"/>
    <mergeCell ref="LK19:LK20"/>
    <mergeCell ref="LL19:LL20"/>
    <mergeCell ref="LM19:LM20"/>
    <mergeCell ref="LN19:LN20"/>
    <mergeCell ref="LO19:LO20"/>
    <mergeCell ref="LP19:LP20"/>
    <mergeCell ref="LC21:LC22"/>
    <mergeCell ref="LD21:LD22"/>
    <mergeCell ref="LE21:LE22"/>
    <mergeCell ref="LF21:LF22"/>
    <mergeCell ref="LG21:LG22"/>
    <mergeCell ref="LH21:LH22"/>
    <mergeCell ref="LI21:LI22"/>
    <mergeCell ref="LJ21:LJ22"/>
    <mergeCell ref="LK21:LK22"/>
    <mergeCell ref="LL21:LL22"/>
    <mergeCell ref="LM21:LM22"/>
    <mergeCell ref="LN21:LN22"/>
    <mergeCell ref="LO21:LO22"/>
    <mergeCell ref="LP21:LP22"/>
    <mergeCell ref="LC23:LC24"/>
    <mergeCell ref="LD23:LD24"/>
    <mergeCell ref="LE23:LE24"/>
    <mergeCell ref="LF23:LF24"/>
    <mergeCell ref="LG23:LG24"/>
    <mergeCell ref="LH23:LH24"/>
    <mergeCell ref="LI23:LI24"/>
    <mergeCell ref="LJ23:LJ24"/>
    <mergeCell ref="LK23:LK24"/>
    <mergeCell ref="LL23:LL24"/>
    <mergeCell ref="LM23:LM24"/>
    <mergeCell ref="LN23:LN24"/>
    <mergeCell ref="LO23:LO24"/>
    <mergeCell ref="LP23:LP24"/>
    <mergeCell ref="LC25:LC26"/>
    <mergeCell ref="LD25:LD26"/>
    <mergeCell ref="LE25:LE26"/>
    <mergeCell ref="LF25:LF26"/>
    <mergeCell ref="LG25:LG26"/>
    <mergeCell ref="LH25:LH26"/>
    <mergeCell ref="LI25:LI26"/>
    <mergeCell ref="LJ25:LJ26"/>
    <mergeCell ref="LK25:LK26"/>
    <mergeCell ref="LL25:LL26"/>
    <mergeCell ref="LM25:LM26"/>
    <mergeCell ref="LN25:LN26"/>
    <mergeCell ref="LO25:LO26"/>
    <mergeCell ref="LP25:LP26"/>
    <mergeCell ref="LC27:LC28"/>
    <mergeCell ref="LD27:LD28"/>
    <mergeCell ref="LE27:LE28"/>
    <mergeCell ref="LF27:LF28"/>
    <mergeCell ref="LG27:LG28"/>
    <mergeCell ref="LH27:LH28"/>
    <mergeCell ref="LI27:LI28"/>
    <mergeCell ref="LJ27:LJ28"/>
    <mergeCell ref="LK27:LK28"/>
    <mergeCell ref="LL27:LL28"/>
    <mergeCell ref="LM27:LM28"/>
    <mergeCell ref="LN27:LN28"/>
    <mergeCell ref="LO27:LO28"/>
    <mergeCell ref="LP27:LP28"/>
    <mergeCell ref="LC29:LC30"/>
    <mergeCell ref="LD29:LD30"/>
    <mergeCell ref="LE29:LE30"/>
    <mergeCell ref="LF29:LF30"/>
    <mergeCell ref="LG29:LG30"/>
    <mergeCell ref="LH29:LH30"/>
    <mergeCell ref="LI29:LI30"/>
    <mergeCell ref="LJ29:LJ30"/>
    <mergeCell ref="LK29:LK30"/>
    <mergeCell ref="LL29:LL30"/>
    <mergeCell ref="LM29:LM30"/>
    <mergeCell ref="LN29:LN30"/>
    <mergeCell ref="LO29:LO30"/>
    <mergeCell ref="LP29:LP30"/>
    <mergeCell ref="LC31:LC32"/>
    <mergeCell ref="LD31:LD32"/>
    <mergeCell ref="LE31:LE32"/>
    <mergeCell ref="LF31:LF32"/>
    <mergeCell ref="LG31:LG32"/>
    <mergeCell ref="LH31:LH32"/>
    <mergeCell ref="LI31:LI32"/>
    <mergeCell ref="LJ31:LJ32"/>
    <mergeCell ref="LK31:LK32"/>
    <mergeCell ref="LL31:LL32"/>
    <mergeCell ref="LM31:LM32"/>
    <mergeCell ref="LN31:LN32"/>
    <mergeCell ref="LO31:LO32"/>
    <mergeCell ref="LP31:LP32"/>
    <mergeCell ref="LC33:LC34"/>
    <mergeCell ref="LD33:LD34"/>
    <mergeCell ref="LE33:LE34"/>
    <mergeCell ref="LF33:LF34"/>
    <mergeCell ref="LG33:LG34"/>
    <mergeCell ref="LH33:LH34"/>
    <mergeCell ref="LI33:LI34"/>
    <mergeCell ref="LJ33:LJ34"/>
    <mergeCell ref="LK33:LK34"/>
    <mergeCell ref="LL33:LL34"/>
    <mergeCell ref="LM33:LM34"/>
    <mergeCell ref="LN33:LN34"/>
    <mergeCell ref="LO33:LO34"/>
    <mergeCell ref="LP33:LP34"/>
    <mergeCell ref="LC35:LC36"/>
    <mergeCell ref="LD35:LD36"/>
    <mergeCell ref="LE35:LE36"/>
    <mergeCell ref="LF35:LF36"/>
    <mergeCell ref="LG35:LG36"/>
    <mergeCell ref="LH35:LH36"/>
    <mergeCell ref="LI35:LI36"/>
    <mergeCell ref="LJ35:LJ36"/>
    <mergeCell ref="LK35:LK36"/>
    <mergeCell ref="LL35:LL36"/>
    <mergeCell ref="LM35:LM36"/>
    <mergeCell ref="LN35:LN36"/>
    <mergeCell ref="LO35:LO36"/>
    <mergeCell ref="LP35:LP36"/>
    <mergeCell ref="LC37:LC38"/>
    <mergeCell ref="LD37:LD38"/>
    <mergeCell ref="LE37:LE38"/>
    <mergeCell ref="LF37:LF38"/>
    <mergeCell ref="LG37:LG38"/>
    <mergeCell ref="LH37:LH38"/>
    <mergeCell ref="LI37:LI38"/>
    <mergeCell ref="LJ37:LJ38"/>
    <mergeCell ref="LK37:LK38"/>
    <mergeCell ref="LL37:LL38"/>
    <mergeCell ref="LM37:LM38"/>
    <mergeCell ref="LN37:LN38"/>
    <mergeCell ref="LO37:LO38"/>
    <mergeCell ref="LP37:LP38"/>
    <mergeCell ref="LC39:LC40"/>
    <mergeCell ref="LD39:LD40"/>
    <mergeCell ref="LE39:LE40"/>
    <mergeCell ref="LF39:LF40"/>
    <mergeCell ref="LG39:LG40"/>
    <mergeCell ref="LH39:LH40"/>
    <mergeCell ref="LI39:LI40"/>
    <mergeCell ref="LJ39:LJ40"/>
    <mergeCell ref="LK39:LK40"/>
    <mergeCell ref="LL39:LL40"/>
    <mergeCell ref="LM39:LM40"/>
    <mergeCell ref="LN39:LN40"/>
    <mergeCell ref="LO39:LO40"/>
    <mergeCell ref="LP39:LP40"/>
    <mergeCell ref="LC41:LC42"/>
    <mergeCell ref="LD41:LD42"/>
    <mergeCell ref="LE41:LE42"/>
    <mergeCell ref="LF41:LF42"/>
    <mergeCell ref="LG41:LG42"/>
    <mergeCell ref="LH41:LH42"/>
    <mergeCell ref="LI41:LI42"/>
    <mergeCell ref="LJ41:LJ42"/>
    <mergeCell ref="LK41:LK42"/>
    <mergeCell ref="LL41:LL42"/>
    <mergeCell ref="LM41:LM42"/>
    <mergeCell ref="LN41:LN42"/>
    <mergeCell ref="LO41:LO42"/>
    <mergeCell ref="LP41:LP42"/>
    <mergeCell ref="LC43:LC44"/>
    <mergeCell ref="LD43:LD44"/>
    <mergeCell ref="LE43:LE44"/>
    <mergeCell ref="LF43:LF44"/>
    <mergeCell ref="LG43:LG44"/>
    <mergeCell ref="LH43:LH44"/>
    <mergeCell ref="LI43:LI44"/>
    <mergeCell ref="LJ43:LJ44"/>
    <mergeCell ref="LK43:LK44"/>
    <mergeCell ref="LL43:LL44"/>
    <mergeCell ref="LM43:LM44"/>
    <mergeCell ref="LN43:LN44"/>
    <mergeCell ref="LO43:LO44"/>
    <mergeCell ref="LP43:LP44"/>
    <mergeCell ref="LC45:LC46"/>
    <mergeCell ref="LD45:LD46"/>
    <mergeCell ref="LE45:LE46"/>
    <mergeCell ref="LF45:LF46"/>
    <mergeCell ref="LG45:LG46"/>
    <mergeCell ref="LH45:LH46"/>
    <mergeCell ref="LI45:LI46"/>
    <mergeCell ref="LJ45:LJ46"/>
    <mergeCell ref="LK45:LK46"/>
    <mergeCell ref="LL45:LL46"/>
    <mergeCell ref="LM45:LM46"/>
    <mergeCell ref="LN45:LN46"/>
    <mergeCell ref="LO45:LO46"/>
    <mergeCell ref="LP45:LP46"/>
    <mergeCell ref="LC47:LC48"/>
    <mergeCell ref="LD47:LD48"/>
    <mergeCell ref="LE47:LE48"/>
    <mergeCell ref="LF47:LF48"/>
    <mergeCell ref="LG47:LG48"/>
    <mergeCell ref="LH47:LH48"/>
    <mergeCell ref="LI47:LI48"/>
    <mergeCell ref="LJ47:LJ48"/>
    <mergeCell ref="LK47:LK48"/>
    <mergeCell ref="LL47:LL48"/>
    <mergeCell ref="LM47:LM48"/>
    <mergeCell ref="LN47:LN48"/>
    <mergeCell ref="LO47:LO48"/>
    <mergeCell ref="LP47:LP48"/>
    <mergeCell ref="LC49:LC50"/>
    <mergeCell ref="LD49:LD50"/>
    <mergeCell ref="LE49:LE50"/>
    <mergeCell ref="LF49:LF50"/>
    <mergeCell ref="LG49:LG50"/>
    <mergeCell ref="LH49:LH50"/>
    <mergeCell ref="LI49:LI50"/>
    <mergeCell ref="LJ49:LJ50"/>
    <mergeCell ref="LK49:LK50"/>
    <mergeCell ref="LL49:LL50"/>
    <mergeCell ref="LM49:LM50"/>
    <mergeCell ref="LN49:LN50"/>
    <mergeCell ref="LO49:LO50"/>
    <mergeCell ref="LP49:LP50"/>
    <mergeCell ref="LC51:LC52"/>
    <mergeCell ref="LD51:LD52"/>
    <mergeCell ref="LE51:LE52"/>
    <mergeCell ref="LF51:LF52"/>
    <mergeCell ref="LG51:LG52"/>
    <mergeCell ref="LH51:LH52"/>
    <mergeCell ref="LI51:LI52"/>
    <mergeCell ref="LJ51:LJ52"/>
    <mergeCell ref="LK51:LK52"/>
    <mergeCell ref="LL51:LL52"/>
    <mergeCell ref="LM51:LM52"/>
    <mergeCell ref="LN51:LN52"/>
    <mergeCell ref="LO51:LO52"/>
    <mergeCell ref="LP51:LP52"/>
    <mergeCell ref="LC53:LC54"/>
    <mergeCell ref="LD53:LD54"/>
    <mergeCell ref="LE53:LE54"/>
    <mergeCell ref="LF53:LF54"/>
    <mergeCell ref="LG53:LG54"/>
    <mergeCell ref="LH53:LH54"/>
    <mergeCell ref="LI53:LI54"/>
    <mergeCell ref="LJ53:LJ54"/>
    <mergeCell ref="LK53:LK54"/>
    <mergeCell ref="LL53:LL54"/>
    <mergeCell ref="LM53:LM54"/>
    <mergeCell ref="LN53:LN54"/>
    <mergeCell ref="LO53:LO54"/>
    <mergeCell ref="LP53:LP54"/>
    <mergeCell ref="LC55:LC56"/>
    <mergeCell ref="LD55:LD56"/>
    <mergeCell ref="LE55:LE56"/>
    <mergeCell ref="LF55:LF56"/>
    <mergeCell ref="LG55:LG56"/>
    <mergeCell ref="LH55:LH56"/>
    <mergeCell ref="LI55:LI56"/>
    <mergeCell ref="LJ55:LJ56"/>
    <mergeCell ref="LK55:LK56"/>
    <mergeCell ref="LL55:LL56"/>
    <mergeCell ref="LM55:LM56"/>
    <mergeCell ref="LN55:LN56"/>
    <mergeCell ref="LO55:LO56"/>
    <mergeCell ref="LP55:LP56"/>
    <mergeCell ref="LC57:LC58"/>
    <mergeCell ref="LD57:LD58"/>
    <mergeCell ref="LE57:LE58"/>
    <mergeCell ref="LF57:LF58"/>
    <mergeCell ref="LG57:LG58"/>
    <mergeCell ref="LH57:LH58"/>
    <mergeCell ref="LI57:LI58"/>
    <mergeCell ref="LJ57:LJ58"/>
    <mergeCell ref="LK57:LK58"/>
    <mergeCell ref="LL57:LL58"/>
    <mergeCell ref="LM57:LM58"/>
    <mergeCell ref="LN57:LN58"/>
    <mergeCell ref="LO57:LO58"/>
    <mergeCell ref="LP57:LP58"/>
    <mergeCell ref="LC59:LC60"/>
    <mergeCell ref="LD59:LD60"/>
    <mergeCell ref="LE59:LE60"/>
    <mergeCell ref="LF59:LF60"/>
    <mergeCell ref="LG59:LG60"/>
    <mergeCell ref="LH59:LH60"/>
    <mergeCell ref="LI59:LI60"/>
    <mergeCell ref="LJ59:LJ60"/>
    <mergeCell ref="LK59:LK60"/>
    <mergeCell ref="LL59:LL60"/>
    <mergeCell ref="LM59:LM60"/>
    <mergeCell ref="LN59:LN60"/>
    <mergeCell ref="LO59:LO60"/>
    <mergeCell ref="LP59:LP60"/>
    <mergeCell ref="LC61:LC62"/>
    <mergeCell ref="LD61:LD62"/>
    <mergeCell ref="LE61:LE62"/>
    <mergeCell ref="LF61:LF62"/>
    <mergeCell ref="LG61:LG62"/>
    <mergeCell ref="LH61:LH62"/>
    <mergeCell ref="LI61:LI62"/>
    <mergeCell ref="LJ61:LJ62"/>
    <mergeCell ref="LK61:LK62"/>
    <mergeCell ref="LL61:LL62"/>
    <mergeCell ref="LM61:LM62"/>
    <mergeCell ref="LN61:LN62"/>
    <mergeCell ref="LO61:LO62"/>
    <mergeCell ref="LP61:LP62"/>
    <mergeCell ref="LC63:LC64"/>
    <mergeCell ref="LD63:LD64"/>
    <mergeCell ref="LE63:LE64"/>
    <mergeCell ref="LF63:LF64"/>
    <mergeCell ref="LG63:LG64"/>
    <mergeCell ref="LH63:LH64"/>
    <mergeCell ref="LI63:LI64"/>
    <mergeCell ref="LJ63:LJ64"/>
    <mergeCell ref="LK63:LK64"/>
    <mergeCell ref="LL63:LL64"/>
    <mergeCell ref="LM63:LM64"/>
    <mergeCell ref="LN63:LN64"/>
    <mergeCell ref="LO63:LO64"/>
    <mergeCell ref="LP63:LP64"/>
    <mergeCell ref="LC65:LC66"/>
    <mergeCell ref="LD65:LD66"/>
    <mergeCell ref="LE65:LE66"/>
    <mergeCell ref="LF65:LF66"/>
    <mergeCell ref="LG65:LG66"/>
    <mergeCell ref="LH65:LH66"/>
    <mergeCell ref="LI65:LI66"/>
    <mergeCell ref="LJ65:LJ66"/>
    <mergeCell ref="LK65:LK66"/>
    <mergeCell ref="LL65:LL66"/>
    <mergeCell ref="LM65:LM66"/>
    <mergeCell ref="LN65:LN66"/>
    <mergeCell ref="LO65:LO66"/>
    <mergeCell ref="LP65:LP66"/>
    <mergeCell ref="LC67:LC68"/>
    <mergeCell ref="LD67:LD68"/>
    <mergeCell ref="LE67:LE68"/>
    <mergeCell ref="LF67:LF68"/>
    <mergeCell ref="LG67:LG68"/>
    <mergeCell ref="LH67:LH68"/>
    <mergeCell ref="LI67:LI68"/>
    <mergeCell ref="LJ67:LJ68"/>
    <mergeCell ref="LK67:LK68"/>
    <mergeCell ref="LL67:LL68"/>
    <mergeCell ref="LM67:LM68"/>
    <mergeCell ref="LN67:LN68"/>
    <mergeCell ref="LO67:LO68"/>
    <mergeCell ref="LP67:LP68"/>
    <mergeCell ref="LC69:LC70"/>
    <mergeCell ref="LD69:LD70"/>
    <mergeCell ref="LE69:LE70"/>
    <mergeCell ref="LF69:LF70"/>
    <mergeCell ref="LG69:LG70"/>
    <mergeCell ref="LH69:LH70"/>
    <mergeCell ref="LI69:LI70"/>
    <mergeCell ref="LJ69:LJ70"/>
    <mergeCell ref="LK69:LK70"/>
    <mergeCell ref="LL69:LL70"/>
    <mergeCell ref="LM69:LM70"/>
    <mergeCell ref="LN69:LN70"/>
    <mergeCell ref="LO69:LO70"/>
    <mergeCell ref="LP69:LP70"/>
    <mergeCell ref="LC71:LC72"/>
    <mergeCell ref="LD71:LD72"/>
    <mergeCell ref="LE71:LE72"/>
    <mergeCell ref="LF71:LF72"/>
    <mergeCell ref="LG71:LG72"/>
    <mergeCell ref="LH71:LH72"/>
    <mergeCell ref="LI71:LI72"/>
    <mergeCell ref="LJ71:LJ72"/>
    <mergeCell ref="LK71:LK72"/>
    <mergeCell ref="LL71:LL72"/>
    <mergeCell ref="LM71:LM72"/>
    <mergeCell ref="LN71:LN72"/>
    <mergeCell ref="LO71:LO72"/>
    <mergeCell ref="LP71:LP72"/>
    <mergeCell ref="LC73:LC74"/>
    <mergeCell ref="LD73:LD74"/>
    <mergeCell ref="LE73:LE74"/>
    <mergeCell ref="LF73:LF74"/>
    <mergeCell ref="LG73:LG74"/>
    <mergeCell ref="LH73:LH74"/>
    <mergeCell ref="LI73:LI74"/>
    <mergeCell ref="LJ73:LJ74"/>
    <mergeCell ref="LK73:LK74"/>
    <mergeCell ref="LL73:LL74"/>
    <mergeCell ref="LM73:LM74"/>
    <mergeCell ref="LN73:LN74"/>
    <mergeCell ref="LO73:LO74"/>
    <mergeCell ref="LP73:LP74"/>
    <mergeCell ref="LC75:LC76"/>
    <mergeCell ref="LD75:LD76"/>
    <mergeCell ref="LE75:LE76"/>
    <mergeCell ref="LF75:LF76"/>
    <mergeCell ref="LG75:LG76"/>
    <mergeCell ref="LH75:LH76"/>
    <mergeCell ref="LI75:LI76"/>
    <mergeCell ref="LJ75:LJ76"/>
    <mergeCell ref="LK75:LK76"/>
    <mergeCell ref="LL75:LL76"/>
    <mergeCell ref="LM75:LM76"/>
    <mergeCell ref="LN75:LN76"/>
    <mergeCell ref="LO75:LO76"/>
    <mergeCell ref="LP75:LP76"/>
    <mergeCell ref="LC77:LC78"/>
    <mergeCell ref="LD77:LD78"/>
    <mergeCell ref="LE77:LE78"/>
    <mergeCell ref="LF77:LF78"/>
    <mergeCell ref="LG77:LG78"/>
    <mergeCell ref="LH77:LH78"/>
    <mergeCell ref="LI77:LI78"/>
    <mergeCell ref="LJ77:LJ78"/>
    <mergeCell ref="LK77:LK78"/>
    <mergeCell ref="LL77:LL78"/>
    <mergeCell ref="LM77:LM78"/>
    <mergeCell ref="LN77:LN78"/>
    <mergeCell ref="LO77:LO78"/>
    <mergeCell ref="LP77:LP78"/>
    <mergeCell ref="LC79:LC80"/>
    <mergeCell ref="LD79:LD80"/>
    <mergeCell ref="LE79:LE80"/>
    <mergeCell ref="LF79:LF80"/>
    <mergeCell ref="LG79:LG80"/>
    <mergeCell ref="LH79:LH80"/>
    <mergeCell ref="LI79:LI80"/>
    <mergeCell ref="LJ79:LJ80"/>
    <mergeCell ref="LK79:LK80"/>
    <mergeCell ref="LL79:LL80"/>
    <mergeCell ref="LM79:LM80"/>
    <mergeCell ref="LN79:LN80"/>
    <mergeCell ref="LO79:LO80"/>
    <mergeCell ref="LP79:LP80"/>
    <mergeCell ref="LC81:LC82"/>
    <mergeCell ref="LD81:LD82"/>
    <mergeCell ref="LE81:LE82"/>
    <mergeCell ref="LF81:LF82"/>
    <mergeCell ref="LG81:LG82"/>
    <mergeCell ref="LH81:LH82"/>
    <mergeCell ref="LI81:LI82"/>
    <mergeCell ref="LJ81:LJ82"/>
    <mergeCell ref="LK81:LK82"/>
    <mergeCell ref="LL81:LL82"/>
    <mergeCell ref="LM81:LM82"/>
    <mergeCell ref="LN81:LN82"/>
    <mergeCell ref="LO81:LO82"/>
    <mergeCell ref="LP81:LP82"/>
    <mergeCell ref="LC83:LC84"/>
    <mergeCell ref="LD83:LD84"/>
    <mergeCell ref="LE83:LE84"/>
    <mergeCell ref="LF83:LF84"/>
    <mergeCell ref="LG83:LG84"/>
    <mergeCell ref="LH83:LH84"/>
    <mergeCell ref="LI83:LI84"/>
    <mergeCell ref="LJ83:LJ84"/>
    <mergeCell ref="LK83:LK84"/>
    <mergeCell ref="LL83:LL84"/>
    <mergeCell ref="LM83:LM84"/>
    <mergeCell ref="LN83:LN84"/>
    <mergeCell ref="LO83:LO84"/>
    <mergeCell ref="LP83:LP84"/>
    <mergeCell ref="LC85:LC86"/>
    <mergeCell ref="LD85:LD86"/>
    <mergeCell ref="LE85:LE86"/>
    <mergeCell ref="LF85:LF86"/>
    <mergeCell ref="LG85:LG86"/>
    <mergeCell ref="LH85:LH86"/>
    <mergeCell ref="LI85:LI86"/>
    <mergeCell ref="LJ85:LJ86"/>
    <mergeCell ref="LK85:LK86"/>
    <mergeCell ref="LL85:LL86"/>
    <mergeCell ref="LM85:LM86"/>
    <mergeCell ref="LN85:LN86"/>
    <mergeCell ref="LO85:LO86"/>
    <mergeCell ref="LP85:LP86"/>
    <mergeCell ref="LC87:LC88"/>
    <mergeCell ref="LD87:LD88"/>
    <mergeCell ref="LE87:LE88"/>
    <mergeCell ref="LF87:LF88"/>
    <mergeCell ref="LG87:LG88"/>
    <mergeCell ref="LH87:LH88"/>
    <mergeCell ref="LI87:LI88"/>
    <mergeCell ref="LJ87:LJ88"/>
    <mergeCell ref="LK87:LK88"/>
    <mergeCell ref="LL87:LL88"/>
    <mergeCell ref="LM87:LM88"/>
    <mergeCell ref="LN87:LN88"/>
    <mergeCell ref="LO87:LO88"/>
    <mergeCell ref="LP87:LP88"/>
    <mergeCell ref="LC89:LC90"/>
    <mergeCell ref="LD89:LD90"/>
    <mergeCell ref="LE89:LE90"/>
    <mergeCell ref="LF89:LF90"/>
    <mergeCell ref="LG89:LG90"/>
    <mergeCell ref="LH89:LH90"/>
    <mergeCell ref="LI89:LI90"/>
    <mergeCell ref="LJ89:LJ90"/>
    <mergeCell ref="LK89:LK90"/>
    <mergeCell ref="LL89:LL90"/>
    <mergeCell ref="LM89:LM90"/>
    <mergeCell ref="LN89:LN90"/>
    <mergeCell ref="LO89:LO90"/>
    <mergeCell ref="LP89:LP90"/>
    <mergeCell ref="LC91:LC92"/>
    <mergeCell ref="LD91:LD92"/>
    <mergeCell ref="LE91:LE92"/>
    <mergeCell ref="LF91:LF92"/>
    <mergeCell ref="LG91:LG92"/>
    <mergeCell ref="LH91:LH92"/>
    <mergeCell ref="LI91:LI92"/>
    <mergeCell ref="LJ91:LJ92"/>
    <mergeCell ref="LK91:LK92"/>
    <mergeCell ref="LL91:LL92"/>
    <mergeCell ref="LM91:LM92"/>
    <mergeCell ref="LN91:LN92"/>
    <mergeCell ref="LO91:LO92"/>
    <mergeCell ref="LP91:LP92"/>
    <mergeCell ref="LC93:LC94"/>
    <mergeCell ref="LD93:LD94"/>
    <mergeCell ref="LE93:LE94"/>
    <mergeCell ref="LF93:LF94"/>
    <mergeCell ref="LG93:LG94"/>
    <mergeCell ref="LH93:LH94"/>
    <mergeCell ref="LI93:LI94"/>
    <mergeCell ref="LJ93:LJ94"/>
    <mergeCell ref="LK93:LK94"/>
    <mergeCell ref="LL93:LL94"/>
    <mergeCell ref="LM93:LM94"/>
    <mergeCell ref="LN93:LN94"/>
    <mergeCell ref="LO93:LO94"/>
    <mergeCell ref="LP93:LP94"/>
    <mergeCell ref="LC95:LC96"/>
    <mergeCell ref="LD95:LD96"/>
    <mergeCell ref="LE95:LE96"/>
    <mergeCell ref="LF95:LF96"/>
    <mergeCell ref="LG95:LG96"/>
    <mergeCell ref="LH95:LH96"/>
    <mergeCell ref="LI95:LI96"/>
    <mergeCell ref="LJ95:LJ96"/>
    <mergeCell ref="LK95:LK96"/>
    <mergeCell ref="LL95:LL96"/>
    <mergeCell ref="LM95:LM96"/>
    <mergeCell ref="LN95:LN96"/>
    <mergeCell ref="LO95:LO96"/>
    <mergeCell ref="LP95:LP96"/>
    <mergeCell ref="LC97:LC98"/>
    <mergeCell ref="LD97:LD98"/>
    <mergeCell ref="LE97:LE98"/>
    <mergeCell ref="LF97:LF98"/>
    <mergeCell ref="LG97:LG98"/>
    <mergeCell ref="LH97:LH98"/>
    <mergeCell ref="LI97:LI98"/>
    <mergeCell ref="LJ97:LJ98"/>
    <mergeCell ref="LK97:LK98"/>
    <mergeCell ref="LL97:LL98"/>
    <mergeCell ref="LM97:LM98"/>
    <mergeCell ref="LN97:LN98"/>
    <mergeCell ref="LO97:LO98"/>
    <mergeCell ref="LP97:LP98"/>
    <mergeCell ref="LC99:LC100"/>
    <mergeCell ref="LD99:LD100"/>
    <mergeCell ref="LE99:LE100"/>
    <mergeCell ref="LF99:LF100"/>
    <mergeCell ref="LG99:LG100"/>
    <mergeCell ref="LH99:LH100"/>
    <mergeCell ref="LI99:LI100"/>
    <mergeCell ref="LJ99:LJ100"/>
    <mergeCell ref="LK99:LK100"/>
    <mergeCell ref="LL99:LL100"/>
    <mergeCell ref="LM99:LM100"/>
    <mergeCell ref="LN99:LN100"/>
    <mergeCell ref="LO99:LO100"/>
    <mergeCell ref="LP99:LP100"/>
    <mergeCell ref="LC101:LC102"/>
    <mergeCell ref="LD101:LD102"/>
    <mergeCell ref="LE101:LE102"/>
    <mergeCell ref="LF101:LF102"/>
    <mergeCell ref="LG101:LG102"/>
    <mergeCell ref="LH101:LH102"/>
    <mergeCell ref="LI101:LI102"/>
    <mergeCell ref="LJ101:LJ102"/>
    <mergeCell ref="LK101:LK102"/>
    <mergeCell ref="LL101:LL102"/>
    <mergeCell ref="LM101:LM102"/>
    <mergeCell ref="LN101:LN102"/>
    <mergeCell ref="LO101:LO102"/>
    <mergeCell ref="LP101:LP102"/>
    <mergeCell ref="LC103:LC104"/>
    <mergeCell ref="LD103:LD104"/>
    <mergeCell ref="LE103:LE104"/>
    <mergeCell ref="LF103:LF104"/>
    <mergeCell ref="LG103:LG104"/>
    <mergeCell ref="LH103:LH104"/>
    <mergeCell ref="LI103:LI104"/>
    <mergeCell ref="LJ103:LJ104"/>
    <mergeCell ref="LK103:LK104"/>
    <mergeCell ref="LL103:LL104"/>
    <mergeCell ref="LM103:LM104"/>
    <mergeCell ref="LN103:LN104"/>
    <mergeCell ref="LO103:LO104"/>
    <mergeCell ref="LP103:LP104"/>
    <mergeCell ref="LC105:LC106"/>
    <mergeCell ref="LD105:LD106"/>
    <mergeCell ref="LE105:LE106"/>
    <mergeCell ref="LF105:LF106"/>
    <mergeCell ref="LG105:LG106"/>
    <mergeCell ref="LH105:LH106"/>
    <mergeCell ref="LI105:LI106"/>
    <mergeCell ref="LJ105:LJ106"/>
    <mergeCell ref="LK105:LK106"/>
    <mergeCell ref="LL105:LL106"/>
    <mergeCell ref="LM105:LM106"/>
    <mergeCell ref="LN105:LN106"/>
    <mergeCell ref="LO105:LO106"/>
    <mergeCell ref="LP105:LP106"/>
    <mergeCell ref="LC107:LC108"/>
    <mergeCell ref="LD107:LD108"/>
    <mergeCell ref="LE107:LE108"/>
    <mergeCell ref="LF107:LF108"/>
    <mergeCell ref="LG107:LG108"/>
    <mergeCell ref="LH107:LH108"/>
    <mergeCell ref="LI107:LI108"/>
    <mergeCell ref="LJ107:LJ108"/>
    <mergeCell ref="LK107:LK108"/>
    <mergeCell ref="LL107:LL108"/>
    <mergeCell ref="LM107:LM108"/>
    <mergeCell ref="LN107:LN108"/>
    <mergeCell ref="LO107:LO108"/>
    <mergeCell ref="LP107:LP108"/>
    <mergeCell ref="LC109:LC110"/>
    <mergeCell ref="LD109:LD110"/>
    <mergeCell ref="LE109:LE110"/>
    <mergeCell ref="LF109:LF110"/>
    <mergeCell ref="LG109:LG110"/>
    <mergeCell ref="LH109:LH110"/>
    <mergeCell ref="LI109:LI110"/>
    <mergeCell ref="LJ109:LJ110"/>
    <mergeCell ref="LK109:LK110"/>
    <mergeCell ref="LL109:LL110"/>
    <mergeCell ref="LM109:LM110"/>
    <mergeCell ref="LN109:LN110"/>
    <mergeCell ref="LO109:LO110"/>
    <mergeCell ref="LP109:LP110"/>
    <mergeCell ref="LC111:LC112"/>
    <mergeCell ref="LD111:LD112"/>
    <mergeCell ref="LE111:LE112"/>
    <mergeCell ref="LF111:LF112"/>
    <mergeCell ref="LG111:LG112"/>
    <mergeCell ref="LH111:LH112"/>
    <mergeCell ref="LI111:LI112"/>
    <mergeCell ref="LJ111:LJ112"/>
    <mergeCell ref="LK111:LK112"/>
    <mergeCell ref="LL111:LL112"/>
    <mergeCell ref="LM111:LM112"/>
    <mergeCell ref="LN111:LN112"/>
    <mergeCell ref="LO111:LO112"/>
    <mergeCell ref="LP111:LP112"/>
    <mergeCell ref="LC113:LC114"/>
    <mergeCell ref="LD113:LD114"/>
    <mergeCell ref="LE113:LE114"/>
    <mergeCell ref="LF113:LF114"/>
    <mergeCell ref="LG113:LG114"/>
    <mergeCell ref="LH113:LH114"/>
    <mergeCell ref="LI113:LI114"/>
    <mergeCell ref="LJ113:LJ114"/>
    <mergeCell ref="LK113:LK114"/>
    <mergeCell ref="LL113:LL114"/>
    <mergeCell ref="LM113:LM114"/>
    <mergeCell ref="LN113:LN114"/>
    <mergeCell ref="LO113:LO114"/>
    <mergeCell ref="LP113:LP114"/>
    <mergeCell ref="LC115:LC116"/>
    <mergeCell ref="LD115:LD116"/>
    <mergeCell ref="LE115:LE116"/>
    <mergeCell ref="LF115:LF116"/>
    <mergeCell ref="LG115:LG116"/>
    <mergeCell ref="LH115:LH116"/>
    <mergeCell ref="LI115:LI116"/>
    <mergeCell ref="LJ115:LJ116"/>
    <mergeCell ref="LK115:LK116"/>
    <mergeCell ref="LL115:LL116"/>
    <mergeCell ref="LM115:LM116"/>
    <mergeCell ref="LN115:LN116"/>
    <mergeCell ref="LO115:LO116"/>
    <mergeCell ref="LP115:LP116"/>
    <mergeCell ref="LC117:LC118"/>
    <mergeCell ref="LD117:LD118"/>
    <mergeCell ref="LE117:LE118"/>
    <mergeCell ref="LF117:LF118"/>
    <mergeCell ref="LG117:LG118"/>
    <mergeCell ref="LH117:LH118"/>
    <mergeCell ref="LI117:LI118"/>
    <mergeCell ref="LJ117:LJ118"/>
    <mergeCell ref="LK117:LK118"/>
    <mergeCell ref="LL117:LL118"/>
    <mergeCell ref="LM117:LM118"/>
    <mergeCell ref="LN117:LN118"/>
    <mergeCell ref="LO117:LO118"/>
    <mergeCell ref="LP117:LP118"/>
    <mergeCell ref="LC119:LC120"/>
    <mergeCell ref="LD119:LD120"/>
    <mergeCell ref="LE119:LE120"/>
    <mergeCell ref="LF119:LF120"/>
    <mergeCell ref="LG119:LG120"/>
    <mergeCell ref="LH119:LH120"/>
    <mergeCell ref="LI119:LI120"/>
    <mergeCell ref="LJ119:LJ120"/>
    <mergeCell ref="LK119:LK120"/>
    <mergeCell ref="LL119:LL120"/>
    <mergeCell ref="LM119:LM120"/>
    <mergeCell ref="LN119:LN120"/>
    <mergeCell ref="LO119:LO120"/>
    <mergeCell ref="LP119:LP120"/>
    <mergeCell ref="LC121:LC122"/>
    <mergeCell ref="LD121:LD122"/>
    <mergeCell ref="LE121:LE122"/>
    <mergeCell ref="LF121:LF122"/>
    <mergeCell ref="LG121:LG122"/>
    <mergeCell ref="LH121:LH122"/>
    <mergeCell ref="LI121:LI122"/>
    <mergeCell ref="LJ121:LJ122"/>
    <mergeCell ref="LK121:LK122"/>
    <mergeCell ref="LL121:LL122"/>
    <mergeCell ref="LM121:LM122"/>
    <mergeCell ref="LN121:LN122"/>
    <mergeCell ref="LO121:LO122"/>
    <mergeCell ref="LP121:LP122"/>
    <mergeCell ref="LC123:LC124"/>
    <mergeCell ref="LD123:LD124"/>
    <mergeCell ref="LE123:LE124"/>
    <mergeCell ref="LF123:LF124"/>
    <mergeCell ref="LG123:LG124"/>
    <mergeCell ref="LH123:LH124"/>
    <mergeCell ref="LI123:LI124"/>
    <mergeCell ref="LJ123:LJ124"/>
    <mergeCell ref="LK123:LK124"/>
    <mergeCell ref="LL123:LL124"/>
    <mergeCell ref="LM123:LM124"/>
    <mergeCell ref="LN123:LN124"/>
    <mergeCell ref="LO123:LO124"/>
    <mergeCell ref="LP123:LP124"/>
    <mergeCell ref="LC125:LC126"/>
    <mergeCell ref="LD125:LD126"/>
    <mergeCell ref="LE125:LE126"/>
    <mergeCell ref="LF125:LF126"/>
    <mergeCell ref="LG125:LG126"/>
    <mergeCell ref="LH125:LH126"/>
    <mergeCell ref="LI125:LI126"/>
    <mergeCell ref="LJ125:LJ126"/>
    <mergeCell ref="LK125:LK126"/>
    <mergeCell ref="LL125:LL126"/>
    <mergeCell ref="LM125:LM126"/>
    <mergeCell ref="LN125:LN126"/>
    <mergeCell ref="LO125:LO126"/>
    <mergeCell ref="LP125:LP126"/>
    <mergeCell ref="LC127:LC128"/>
    <mergeCell ref="LD127:LD128"/>
    <mergeCell ref="LE127:LE128"/>
    <mergeCell ref="LF127:LF128"/>
    <mergeCell ref="LG127:LG128"/>
    <mergeCell ref="LH127:LH128"/>
    <mergeCell ref="LI127:LI128"/>
    <mergeCell ref="LJ127:LJ128"/>
    <mergeCell ref="LK127:LK128"/>
    <mergeCell ref="LL127:LL128"/>
    <mergeCell ref="LM127:LM128"/>
    <mergeCell ref="LN127:LN128"/>
    <mergeCell ref="LO127:LO128"/>
    <mergeCell ref="LP127:LP128"/>
    <mergeCell ref="LC129:LC130"/>
    <mergeCell ref="LD129:LD130"/>
    <mergeCell ref="LE129:LE130"/>
    <mergeCell ref="LF129:LF130"/>
    <mergeCell ref="LG129:LG130"/>
    <mergeCell ref="LH129:LH130"/>
    <mergeCell ref="LI129:LI130"/>
    <mergeCell ref="LJ129:LJ130"/>
    <mergeCell ref="LK129:LK130"/>
    <mergeCell ref="LL129:LL130"/>
    <mergeCell ref="LM129:LM130"/>
    <mergeCell ref="LN129:LN130"/>
    <mergeCell ref="LO129:LO130"/>
    <mergeCell ref="LP129:LP130"/>
    <mergeCell ref="LC131:LC132"/>
    <mergeCell ref="LD131:LD132"/>
    <mergeCell ref="LE131:LE132"/>
    <mergeCell ref="LF131:LF132"/>
    <mergeCell ref="LG131:LG132"/>
    <mergeCell ref="LH131:LH132"/>
    <mergeCell ref="LI131:LI132"/>
    <mergeCell ref="LJ131:LJ132"/>
    <mergeCell ref="LK131:LK132"/>
    <mergeCell ref="LL131:LL132"/>
    <mergeCell ref="LM131:LM132"/>
    <mergeCell ref="LN131:LN132"/>
    <mergeCell ref="LO131:LO132"/>
    <mergeCell ref="LP131:LP132"/>
    <mergeCell ref="LC133:LC134"/>
    <mergeCell ref="LD133:LD134"/>
    <mergeCell ref="LE133:LE134"/>
    <mergeCell ref="LF133:LF134"/>
    <mergeCell ref="LG133:LG134"/>
    <mergeCell ref="LH133:LH134"/>
    <mergeCell ref="LI133:LI134"/>
    <mergeCell ref="LJ133:LJ134"/>
    <mergeCell ref="LK133:LK134"/>
    <mergeCell ref="LL133:LL134"/>
    <mergeCell ref="LM133:LM134"/>
    <mergeCell ref="LN133:LN134"/>
    <mergeCell ref="LO133:LO134"/>
    <mergeCell ref="LP133:LP134"/>
    <mergeCell ref="LC135:LC136"/>
    <mergeCell ref="LD135:LD136"/>
    <mergeCell ref="LE135:LE136"/>
    <mergeCell ref="LF135:LF136"/>
    <mergeCell ref="LG135:LG136"/>
    <mergeCell ref="LH135:LH136"/>
    <mergeCell ref="LI135:LI136"/>
    <mergeCell ref="LJ135:LJ136"/>
    <mergeCell ref="LK135:LK136"/>
    <mergeCell ref="LL135:LL136"/>
    <mergeCell ref="LM135:LM136"/>
    <mergeCell ref="LN135:LN136"/>
    <mergeCell ref="LO135:LO136"/>
    <mergeCell ref="LP135:LP136"/>
    <mergeCell ref="LC137:LC138"/>
    <mergeCell ref="LD137:LD138"/>
    <mergeCell ref="LE137:LE138"/>
    <mergeCell ref="LF137:LF138"/>
    <mergeCell ref="LG137:LG138"/>
    <mergeCell ref="LH137:LH138"/>
    <mergeCell ref="LI137:LI138"/>
    <mergeCell ref="LJ137:LJ138"/>
    <mergeCell ref="LK137:LK138"/>
    <mergeCell ref="LL137:LL138"/>
    <mergeCell ref="LM137:LM138"/>
    <mergeCell ref="LN137:LN138"/>
    <mergeCell ref="LO137:LO138"/>
    <mergeCell ref="LP137:LP138"/>
    <mergeCell ref="LC139:LC140"/>
    <mergeCell ref="LD139:LD140"/>
    <mergeCell ref="LE139:LE140"/>
    <mergeCell ref="LF139:LF140"/>
    <mergeCell ref="LG139:LG140"/>
    <mergeCell ref="LH139:LH140"/>
    <mergeCell ref="LI139:LI140"/>
    <mergeCell ref="LJ139:LJ140"/>
    <mergeCell ref="LK139:LK140"/>
    <mergeCell ref="LL139:LL140"/>
    <mergeCell ref="LM139:LM140"/>
    <mergeCell ref="LN139:LN140"/>
    <mergeCell ref="LO139:LO140"/>
    <mergeCell ref="LP139:LP140"/>
    <mergeCell ref="LC141:LC142"/>
    <mergeCell ref="LD141:LD142"/>
    <mergeCell ref="LE141:LE142"/>
    <mergeCell ref="LF141:LF142"/>
    <mergeCell ref="LG141:LG142"/>
    <mergeCell ref="LH141:LH142"/>
    <mergeCell ref="LI141:LI142"/>
    <mergeCell ref="LJ141:LJ142"/>
    <mergeCell ref="LK141:LK142"/>
    <mergeCell ref="LL141:LL142"/>
    <mergeCell ref="LM141:LM142"/>
    <mergeCell ref="LN141:LN142"/>
    <mergeCell ref="LO141:LO142"/>
    <mergeCell ref="LP141:LP142"/>
    <mergeCell ref="LC143:LC144"/>
    <mergeCell ref="LD143:LD144"/>
    <mergeCell ref="LE143:LE144"/>
    <mergeCell ref="LF143:LF144"/>
    <mergeCell ref="LG143:LG144"/>
    <mergeCell ref="LH143:LH144"/>
    <mergeCell ref="LI143:LI144"/>
    <mergeCell ref="LJ143:LJ144"/>
    <mergeCell ref="LK143:LK144"/>
    <mergeCell ref="LL143:LL144"/>
    <mergeCell ref="LM143:LM144"/>
    <mergeCell ref="LN143:LN144"/>
    <mergeCell ref="LO143:LO144"/>
    <mergeCell ref="LP143:LP144"/>
    <mergeCell ref="LC145:LC146"/>
    <mergeCell ref="LD145:LD146"/>
    <mergeCell ref="LE145:LE146"/>
    <mergeCell ref="LF145:LF146"/>
    <mergeCell ref="LG145:LG146"/>
    <mergeCell ref="LH145:LH146"/>
    <mergeCell ref="LI145:LI146"/>
    <mergeCell ref="LJ145:LJ146"/>
    <mergeCell ref="LK145:LK146"/>
    <mergeCell ref="LL145:LL146"/>
    <mergeCell ref="LM145:LM146"/>
    <mergeCell ref="LN145:LN146"/>
    <mergeCell ref="LO145:LO146"/>
    <mergeCell ref="LP145:LP146"/>
    <mergeCell ref="LC147:LC148"/>
    <mergeCell ref="LD147:LD148"/>
    <mergeCell ref="LE147:LE148"/>
    <mergeCell ref="LF147:LF148"/>
    <mergeCell ref="LG147:LG148"/>
    <mergeCell ref="LH147:LH148"/>
    <mergeCell ref="LI147:LI148"/>
    <mergeCell ref="LJ147:LJ148"/>
    <mergeCell ref="LK147:LK148"/>
    <mergeCell ref="LL147:LL148"/>
    <mergeCell ref="LM147:LM148"/>
    <mergeCell ref="LN147:LN148"/>
    <mergeCell ref="LO147:LO148"/>
    <mergeCell ref="LP147:LP148"/>
    <mergeCell ref="LC149:LC150"/>
    <mergeCell ref="LD149:LD150"/>
    <mergeCell ref="LE149:LE150"/>
    <mergeCell ref="LF149:LF150"/>
    <mergeCell ref="LG149:LG150"/>
    <mergeCell ref="LH149:LH150"/>
    <mergeCell ref="LI149:LI150"/>
    <mergeCell ref="LJ149:LJ150"/>
    <mergeCell ref="LK149:LK150"/>
    <mergeCell ref="LL149:LL150"/>
    <mergeCell ref="LM149:LM150"/>
    <mergeCell ref="LN149:LN150"/>
    <mergeCell ref="LO149:LO150"/>
    <mergeCell ref="LP149:LP150"/>
    <mergeCell ref="LC151:LC152"/>
    <mergeCell ref="LD151:LD152"/>
    <mergeCell ref="LE151:LE152"/>
    <mergeCell ref="LF151:LF152"/>
    <mergeCell ref="LG151:LG152"/>
    <mergeCell ref="LH151:LH152"/>
    <mergeCell ref="LI151:LI152"/>
    <mergeCell ref="LJ151:LJ152"/>
    <mergeCell ref="LK151:LK152"/>
    <mergeCell ref="LL151:LL152"/>
    <mergeCell ref="LM151:LM152"/>
    <mergeCell ref="LN151:LN152"/>
    <mergeCell ref="LO151:LO152"/>
    <mergeCell ref="LP151:LP152"/>
    <mergeCell ref="LC153:LC154"/>
    <mergeCell ref="LD153:LD154"/>
    <mergeCell ref="LE153:LE154"/>
    <mergeCell ref="LF153:LF154"/>
    <mergeCell ref="LG153:LG154"/>
    <mergeCell ref="LH153:LH154"/>
    <mergeCell ref="LI153:LI154"/>
    <mergeCell ref="LJ153:LJ154"/>
    <mergeCell ref="LK153:LK154"/>
    <mergeCell ref="LL153:LL154"/>
    <mergeCell ref="LM153:LM154"/>
    <mergeCell ref="LN153:LN154"/>
    <mergeCell ref="LO153:LO154"/>
    <mergeCell ref="LP153:LP154"/>
    <mergeCell ref="LC155:LC156"/>
    <mergeCell ref="LD155:LD156"/>
    <mergeCell ref="LE155:LE156"/>
    <mergeCell ref="LF155:LF156"/>
    <mergeCell ref="LG155:LG156"/>
    <mergeCell ref="LH155:LH156"/>
    <mergeCell ref="LI155:LI156"/>
    <mergeCell ref="LJ155:LJ156"/>
    <mergeCell ref="LK155:LK156"/>
    <mergeCell ref="LL155:LL156"/>
    <mergeCell ref="LM155:LM156"/>
    <mergeCell ref="LN155:LN156"/>
    <mergeCell ref="LO155:LO156"/>
    <mergeCell ref="LP155:LP156"/>
    <mergeCell ref="LC157:LC158"/>
    <mergeCell ref="LD157:LD158"/>
    <mergeCell ref="LE157:LE158"/>
    <mergeCell ref="LF157:LF158"/>
    <mergeCell ref="LG157:LG158"/>
    <mergeCell ref="LH157:LH158"/>
    <mergeCell ref="LI157:LI158"/>
    <mergeCell ref="LJ157:LJ158"/>
    <mergeCell ref="LK157:LK158"/>
    <mergeCell ref="LL157:LL158"/>
    <mergeCell ref="LM157:LM158"/>
    <mergeCell ref="LN157:LN158"/>
    <mergeCell ref="LO157:LO158"/>
    <mergeCell ref="LP157:LP158"/>
    <mergeCell ref="LC159:LC160"/>
    <mergeCell ref="LD159:LD160"/>
    <mergeCell ref="LE159:LE160"/>
    <mergeCell ref="LF159:LF160"/>
    <mergeCell ref="LG159:LG160"/>
    <mergeCell ref="LH159:LH160"/>
    <mergeCell ref="LI159:LI160"/>
    <mergeCell ref="LJ159:LJ160"/>
    <mergeCell ref="LK159:LK160"/>
    <mergeCell ref="LL159:LL160"/>
    <mergeCell ref="LM159:LM160"/>
    <mergeCell ref="LN159:LN160"/>
    <mergeCell ref="LO159:LO160"/>
    <mergeCell ref="LP159:LP160"/>
    <mergeCell ref="LC161:LC162"/>
    <mergeCell ref="LD161:LD162"/>
    <mergeCell ref="LE161:LE162"/>
    <mergeCell ref="LF161:LF162"/>
    <mergeCell ref="LG161:LG162"/>
    <mergeCell ref="LH161:LH162"/>
    <mergeCell ref="LI161:LI162"/>
    <mergeCell ref="LJ161:LJ162"/>
    <mergeCell ref="LK161:LK162"/>
    <mergeCell ref="LL161:LL162"/>
    <mergeCell ref="LM161:LM162"/>
    <mergeCell ref="LN161:LN162"/>
    <mergeCell ref="LO161:LO162"/>
    <mergeCell ref="LP161:LP162"/>
    <mergeCell ref="LC163:LC164"/>
    <mergeCell ref="LD163:LD164"/>
    <mergeCell ref="LE163:LE164"/>
    <mergeCell ref="LF163:LF164"/>
    <mergeCell ref="LG163:LG164"/>
    <mergeCell ref="LH163:LH164"/>
    <mergeCell ref="LI163:LI164"/>
    <mergeCell ref="LJ163:LJ164"/>
    <mergeCell ref="LK163:LK164"/>
    <mergeCell ref="LL163:LL164"/>
    <mergeCell ref="LM163:LM164"/>
    <mergeCell ref="LN163:LN164"/>
    <mergeCell ref="LO163:LO164"/>
    <mergeCell ref="LP163:LP164"/>
    <mergeCell ref="LC165:LC166"/>
    <mergeCell ref="LD165:LD166"/>
    <mergeCell ref="LE165:LE166"/>
    <mergeCell ref="LF165:LF166"/>
    <mergeCell ref="LG165:LG166"/>
    <mergeCell ref="LH165:LH166"/>
    <mergeCell ref="LI165:LI166"/>
    <mergeCell ref="LJ165:LJ166"/>
    <mergeCell ref="LK165:LK166"/>
    <mergeCell ref="LL165:LL166"/>
    <mergeCell ref="LM165:LM166"/>
    <mergeCell ref="LN165:LN166"/>
    <mergeCell ref="LO165:LO166"/>
    <mergeCell ref="LP165:LP166"/>
    <mergeCell ref="LC167:LC168"/>
    <mergeCell ref="LD167:LD168"/>
    <mergeCell ref="LE167:LE168"/>
    <mergeCell ref="LF167:LF168"/>
    <mergeCell ref="LG167:LG168"/>
    <mergeCell ref="LH167:LH168"/>
    <mergeCell ref="LI167:LI168"/>
    <mergeCell ref="LJ167:LJ168"/>
    <mergeCell ref="LK167:LK168"/>
    <mergeCell ref="LL167:LL168"/>
    <mergeCell ref="LM167:LM168"/>
    <mergeCell ref="LN167:LN168"/>
    <mergeCell ref="LO167:LO168"/>
    <mergeCell ref="LP167:LP168"/>
    <mergeCell ref="LC169:LC170"/>
    <mergeCell ref="LD169:LD170"/>
    <mergeCell ref="LE169:LE170"/>
    <mergeCell ref="LF169:LF170"/>
    <mergeCell ref="LG169:LG170"/>
    <mergeCell ref="LH169:LH170"/>
    <mergeCell ref="LI169:LI170"/>
    <mergeCell ref="LJ169:LJ170"/>
    <mergeCell ref="LK169:LK170"/>
    <mergeCell ref="LL169:LL170"/>
    <mergeCell ref="LM169:LM170"/>
    <mergeCell ref="LN169:LN170"/>
    <mergeCell ref="LO169:LO170"/>
    <mergeCell ref="LP169:LP170"/>
    <mergeCell ref="LC171:LC172"/>
    <mergeCell ref="LD171:LD172"/>
    <mergeCell ref="LE171:LE172"/>
    <mergeCell ref="LF171:LF172"/>
    <mergeCell ref="LG171:LG172"/>
    <mergeCell ref="LH171:LH172"/>
    <mergeCell ref="LI171:LI172"/>
    <mergeCell ref="LJ171:LJ172"/>
    <mergeCell ref="LK171:LK172"/>
    <mergeCell ref="LL171:LL172"/>
    <mergeCell ref="LM171:LM172"/>
    <mergeCell ref="LN171:LN172"/>
    <mergeCell ref="LO171:LO172"/>
    <mergeCell ref="LP171:LP172"/>
    <mergeCell ref="LC173:LC174"/>
    <mergeCell ref="LD173:LD174"/>
    <mergeCell ref="LE173:LE174"/>
    <mergeCell ref="LF173:LF174"/>
    <mergeCell ref="LG173:LG174"/>
    <mergeCell ref="LH173:LH174"/>
    <mergeCell ref="LI173:LI174"/>
    <mergeCell ref="LJ173:LJ174"/>
    <mergeCell ref="LK173:LK174"/>
    <mergeCell ref="LL173:LL174"/>
    <mergeCell ref="LM173:LM174"/>
    <mergeCell ref="LN173:LN174"/>
    <mergeCell ref="LO173:LO174"/>
    <mergeCell ref="LP173:LP174"/>
    <mergeCell ref="LC175:LC176"/>
    <mergeCell ref="LD175:LD176"/>
    <mergeCell ref="LE175:LE176"/>
    <mergeCell ref="LF175:LF176"/>
    <mergeCell ref="LG175:LG176"/>
    <mergeCell ref="LH175:LH176"/>
    <mergeCell ref="LI175:LI176"/>
    <mergeCell ref="LJ175:LJ176"/>
    <mergeCell ref="LK175:LK176"/>
    <mergeCell ref="LL175:LL176"/>
    <mergeCell ref="LM175:LM176"/>
    <mergeCell ref="LN175:LN176"/>
    <mergeCell ref="LO175:LO176"/>
    <mergeCell ref="LP175:LP176"/>
    <mergeCell ref="LC177:LC178"/>
    <mergeCell ref="LD177:LD178"/>
    <mergeCell ref="LE177:LE178"/>
    <mergeCell ref="LF177:LF178"/>
    <mergeCell ref="LG177:LG178"/>
    <mergeCell ref="LH177:LH178"/>
    <mergeCell ref="LI177:LI178"/>
    <mergeCell ref="LJ177:LJ178"/>
    <mergeCell ref="LK177:LK178"/>
    <mergeCell ref="LL177:LL178"/>
    <mergeCell ref="LM177:LM178"/>
    <mergeCell ref="LN177:LN178"/>
    <mergeCell ref="LO177:LO178"/>
    <mergeCell ref="LP177:LP178"/>
    <mergeCell ref="LC179:LC180"/>
    <mergeCell ref="LD179:LD180"/>
    <mergeCell ref="LE179:LE180"/>
    <mergeCell ref="LF179:LF180"/>
    <mergeCell ref="LG179:LG180"/>
    <mergeCell ref="LH179:LH180"/>
    <mergeCell ref="LI179:LI180"/>
    <mergeCell ref="LJ179:LJ180"/>
    <mergeCell ref="LK179:LK180"/>
    <mergeCell ref="LL179:LL180"/>
    <mergeCell ref="LM179:LM180"/>
    <mergeCell ref="LN179:LN180"/>
    <mergeCell ref="LO179:LO180"/>
    <mergeCell ref="LP179:LP180"/>
    <mergeCell ref="LC181:LC182"/>
    <mergeCell ref="LD181:LD182"/>
    <mergeCell ref="LE181:LE182"/>
    <mergeCell ref="LF181:LF182"/>
    <mergeCell ref="LG181:LG182"/>
    <mergeCell ref="LH181:LH182"/>
    <mergeCell ref="LI181:LI182"/>
    <mergeCell ref="LJ181:LJ182"/>
    <mergeCell ref="LK181:LK182"/>
    <mergeCell ref="LL181:LL182"/>
    <mergeCell ref="LM181:LM182"/>
    <mergeCell ref="LN181:LN182"/>
    <mergeCell ref="LO181:LO182"/>
    <mergeCell ref="LP181:LP182"/>
    <mergeCell ref="LC183:LC184"/>
    <mergeCell ref="LD183:LD184"/>
    <mergeCell ref="LE183:LE184"/>
    <mergeCell ref="LF183:LF184"/>
    <mergeCell ref="LG183:LG184"/>
    <mergeCell ref="LH183:LH184"/>
    <mergeCell ref="LI183:LI184"/>
    <mergeCell ref="LJ183:LJ184"/>
    <mergeCell ref="LK183:LK184"/>
    <mergeCell ref="LL183:LL184"/>
    <mergeCell ref="LM183:LM184"/>
    <mergeCell ref="LN183:LN184"/>
    <mergeCell ref="LO183:LO184"/>
    <mergeCell ref="LP183:LP184"/>
    <mergeCell ref="LC185:LC186"/>
    <mergeCell ref="LD185:LD186"/>
    <mergeCell ref="LE185:LE186"/>
    <mergeCell ref="LF185:LF186"/>
    <mergeCell ref="LG185:LG186"/>
    <mergeCell ref="LH185:LH186"/>
    <mergeCell ref="LI185:LI186"/>
    <mergeCell ref="LJ185:LJ186"/>
    <mergeCell ref="LK185:LK186"/>
    <mergeCell ref="LL185:LL186"/>
    <mergeCell ref="LM185:LM186"/>
    <mergeCell ref="LN185:LN186"/>
    <mergeCell ref="LO185:LO186"/>
    <mergeCell ref="LP185:LP186"/>
    <mergeCell ref="LC187:LC188"/>
    <mergeCell ref="LD187:LD188"/>
    <mergeCell ref="LE187:LE188"/>
    <mergeCell ref="LF187:LF188"/>
    <mergeCell ref="LG187:LG188"/>
    <mergeCell ref="LH187:LH188"/>
    <mergeCell ref="LI187:LI188"/>
    <mergeCell ref="LJ187:LJ188"/>
    <mergeCell ref="LK187:LK188"/>
    <mergeCell ref="LL187:LL188"/>
    <mergeCell ref="LM187:LM188"/>
    <mergeCell ref="LN187:LN188"/>
    <mergeCell ref="LO187:LO188"/>
    <mergeCell ref="LP187:LP188"/>
    <mergeCell ref="LC189:LC190"/>
    <mergeCell ref="LD189:LD190"/>
    <mergeCell ref="LE189:LE190"/>
    <mergeCell ref="LF189:LF190"/>
    <mergeCell ref="LG189:LG190"/>
    <mergeCell ref="LH189:LH190"/>
    <mergeCell ref="LI189:LI190"/>
    <mergeCell ref="LJ189:LJ190"/>
    <mergeCell ref="LK189:LK190"/>
    <mergeCell ref="LL189:LL190"/>
    <mergeCell ref="LM189:LM190"/>
    <mergeCell ref="LN189:LN190"/>
    <mergeCell ref="LO189:LO190"/>
    <mergeCell ref="LP189:LP190"/>
    <mergeCell ref="LC191:LC192"/>
    <mergeCell ref="LD191:LD192"/>
    <mergeCell ref="LE191:LE192"/>
    <mergeCell ref="LF191:LF192"/>
    <mergeCell ref="LG191:LG192"/>
    <mergeCell ref="LH191:LH192"/>
    <mergeCell ref="LI191:LI192"/>
    <mergeCell ref="LJ191:LJ192"/>
    <mergeCell ref="LK191:LK192"/>
    <mergeCell ref="LL191:LL192"/>
    <mergeCell ref="LM191:LM192"/>
    <mergeCell ref="LN191:LN192"/>
    <mergeCell ref="LO191:LO192"/>
    <mergeCell ref="LP191:LP192"/>
    <mergeCell ref="LC193:LC194"/>
    <mergeCell ref="LD193:LD194"/>
    <mergeCell ref="LE193:LE194"/>
    <mergeCell ref="LF193:LF194"/>
    <mergeCell ref="LG193:LG194"/>
    <mergeCell ref="LH193:LH194"/>
    <mergeCell ref="LI193:LI194"/>
    <mergeCell ref="LJ193:LJ194"/>
    <mergeCell ref="LK193:LK194"/>
    <mergeCell ref="LL193:LL194"/>
    <mergeCell ref="LM193:LM194"/>
    <mergeCell ref="LN193:LN194"/>
    <mergeCell ref="LO193:LO194"/>
    <mergeCell ref="LP193:LP194"/>
    <mergeCell ref="LC195:LC196"/>
    <mergeCell ref="LD195:LD196"/>
    <mergeCell ref="LE195:LE196"/>
    <mergeCell ref="LF195:LF196"/>
    <mergeCell ref="LG195:LG196"/>
    <mergeCell ref="LH195:LH196"/>
    <mergeCell ref="LI195:LI196"/>
    <mergeCell ref="LJ195:LJ196"/>
    <mergeCell ref="LK195:LK196"/>
    <mergeCell ref="LL195:LL196"/>
    <mergeCell ref="LM195:LM196"/>
    <mergeCell ref="LN195:LN196"/>
    <mergeCell ref="LO195:LO196"/>
    <mergeCell ref="LP195:LP196"/>
    <mergeCell ref="LC197:LC198"/>
    <mergeCell ref="LD197:LD198"/>
    <mergeCell ref="LE197:LE198"/>
    <mergeCell ref="LF197:LF198"/>
    <mergeCell ref="LG197:LG198"/>
    <mergeCell ref="LH197:LH198"/>
    <mergeCell ref="LI197:LI198"/>
    <mergeCell ref="LJ197:LJ198"/>
    <mergeCell ref="LK197:LK198"/>
    <mergeCell ref="LL197:LL198"/>
    <mergeCell ref="LM197:LM198"/>
    <mergeCell ref="LN197:LN198"/>
    <mergeCell ref="LO197:LO198"/>
    <mergeCell ref="LP197:LP198"/>
    <mergeCell ref="LC199:LC200"/>
    <mergeCell ref="LD199:LD200"/>
    <mergeCell ref="LE199:LE200"/>
    <mergeCell ref="LF199:LF200"/>
    <mergeCell ref="LG199:LG200"/>
    <mergeCell ref="LH199:LH200"/>
    <mergeCell ref="LI199:LI200"/>
    <mergeCell ref="LJ199:LJ200"/>
    <mergeCell ref="LK199:LK200"/>
    <mergeCell ref="LL199:LL200"/>
    <mergeCell ref="LM199:LM200"/>
    <mergeCell ref="LN199:LN200"/>
    <mergeCell ref="LO199:LO200"/>
    <mergeCell ref="LP199:LP200"/>
    <mergeCell ref="LC201:LC202"/>
    <mergeCell ref="LD201:LD202"/>
    <mergeCell ref="LE201:LE202"/>
    <mergeCell ref="LF201:LF202"/>
    <mergeCell ref="LG201:LG202"/>
    <mergeCell ref="LH201:LH202"/>
    <mergeCell ref="LI201:LI202"/>
    <mergeCell ref="LJ201:LJ202"/>
    <mergeCell ref="LK201:LK202"/>
    <mergeCell ref="LL201:LL202"/>
    <mergeCell ref="LM201:LM202"/>
    <mergeCell ref="LN201:LN202"/>
    <mergeCell ref="LO201:LO202"/>
    <mergeCell ref="LP201:LP202"/>
    <mergeCell ref="LC203:LC204"/>
    <mergeCell ref="LD203:LD204"/>
    <mergeCell ref="LE203:LE204"/>
    <mergeCell ref="LF203:LF204"/>
    <mergeCell ref="LG203:LG204"/>
    <mergeCell ref="LH203:LH204"/>
    <mergeCell ref="LI203:LI204"/>
    <mergeCell ref="LJ203:LJ204"/>
    <mergeCell ref="LK203:LK204"/>
    <mergeCell ref="LL203:LL204"/>
    <mergeCell ref="LM203:LM204"/>
    <mergeCell ref="LN203:LN204"/>
    <mergeCell ref="LO203:LO204"/>
    <mergeCell ref="LP203:LP204"/>
    <mergeCell ref="LC205:LC206"/>
    <mergeCell ref="LD205:LD206"/>
    <mergeCell ref="LE205:LE206"/>
    <mergeCell ref="LF205:LF206"/>
    <mergeCell ref="LG205:LG206"/>
    <mergeCell ref="LH205:LH206"/>
    <mergeCell ref="LI205:LI206"/>
    <mergeCell ref="LJ205:LJ206"/>
    <mergeCell ref="LK205:LK206"/>
    <mergeCell ref="LL205:LL206"/>
    <mergeCell ref="LM205:LM206"/>
    <mergeCell ref="LN205:LN206"/>
    <mergeCell ref="LO205:LO206"/>
    <mergeCell ref="LP205:LP206"/>
    <mergeCell ref="LC207:LC208"/>
    <mergeCell ref="LD207:LD208"/>
    <mergeCell ref="LE207:LE208"/>
    <mergeCell ref="LF207:LF208"/>
    <mergeCell ref="LG207:LG208"/>
    <mergeCell ref="LH207:LH208"/>
    <mergeCell ref="LI207:LI208"/>
    <mergeCell ref="LJ207:LJ208"/>
    <mergeCell ref="LK207:LK208"/>
    <mergeCell ref="LL207:LL208"/>
    <mergeCell ref="LM207:LM208"/>
    <mergeCell ref="LN207:LN208"/>
    <mergeCell ref="LO207:LO208"/>
    <mergeCell ref="LP207:LP208"/>
    <mergeCell ref="LC209:LC210"/>
    <mergeCell ref="LD209:LD210"/>
    <mergeCell ref="LE209:LE210"/>
    <mergeCell ref="LF209:LF210"/>
    <mergeCell ref="LG209:LG210"/>
    <mergeCell ref="LH209:LH210"/>
    <mergeCell ref="LI209:LI210"/>
    <mergeCell ref="LJ209:LJ210"/>
    <mergeCell ref="LK209:LK210"/>
    <mergeCell ref="LL209:LL210"/>
    <mergeCell ref="LM209:LM210"/>
    <mergeCell ref="LN209:LN210"/>
    <mergeCell ref="LO209:LO210"/>
    <mergeCell ref="LP209:LP210"/>
    <mergeCell ref="LC211:LC212"/>
    <mergeCell ref="LD211:LD212"/>
    <mergeCell ref="LE211:LE212"/>
    <mergeCell ref="LF211:LF212"/>
    <mergeCell ref="LG211:LG212"/>
    <mergeCell ref="LH211:LH212"/>
    <mergeCell ref="LI211:LI212"/>
    <mergeCell ref="LJ211:LJ212"/>
    <mergeCell ref="LK211:LK212"/>
    <mergeCell ref="LL211:LL212"/>
    <mergeCell ref="LM211:LM212"/>
    <mergeCell ref="LN211:LN212"/>
    <mergeCell ref="LO211:LO212"/>
    <mergeCell ref="LP211:LP212"/>
    <mergeCell ref="LC213:LC214"/>
    <mergeCell ref="LD213:LD214"/>
    <mergeCell ref="LE213:LE214"/>
    <mergeCell ref="LF213:LF214"/>
    <mergeCell ref="LG213:LG214"/>
    <mergeCell ref="LH213:LH214"/>
    <mergeCell ref="LI213:LI214"/>
    <mergeCell ref="LJ213:LJ214"/>
    <mergeCell ref="LK213:LK214"/>
    <mergeCell ref="LL213:LL214"/>
    <mergeCell ref="LM213:LM214"/>
    <mergeCell ref="LN213:LN214"/>
    <mergeCell ref="LO213:LO214"/>
    <mergeCell ref="LP213:LP214"/>
    <mergeCell ref="LC215:LC216"/>
    <mergeCell ref="LD215:LD216"/>
    <mergeCell ref="LE215:LE216"/>
    <mergeCell ref="LF215:LF216"/>
    <mergeCell ref="LG215:LG216"/>
    <mergeCell ref="LH215:LH216"/>
    <mergeCell ref="LI215:LI216"/>
    <mergeCell ref="LJ215:LJ216"/>
    <mergeCell ref="LK215:LK216"/>
    <mergeCell ref="LL215:LL216"/>
    <mergeCell ref="LM215:LM216"/>
    <mergeCell ref="LN215:LN216"/>
    <mergeCell ref="LO215:LO216"/>
    <mergeCell ref="LP215:LP216"/>
    <mergeCell ref="LC217:LC218"/>
    <mergeCell ref="LD217:LD218"/>
    <mergeCell ref="LE217:LE218"/>
    <mergeCell ref="LF217:LF218"/>
    <mergeCell ref="LG217:LG218"/>
    <mergeCell ref="LH217:LH218"/>
    <mergeCell ref="LI217:LI218"/>
    <mergeCell ref="LJ217:LJ218"/>
    <mergeCell ref="LK217:LK218"/>
    <mergeCell ref="LL217:LL218"/>
    <mergeCell ref="LM217:LM218"/>
    <mergeCell ref="LN217:LN218"/>
    <mergeCell ref="LO217:LO218"/>
    <mergeCell ref="LP217:LP218"/>
    <mergeCell ref="LC219:LC220"/>
    <mergeCell ref="LD219:LD220"/>
    <mergeCell ref="LE219:LE220"/>
    <mergeCell ref="LF219:LF220"/>
    <mergeCell ref="LG219:LG220"/>
    <mergeCell ref="LH219:LH220"/>
    <mergeCell ref="LI219:LI220"/>
    <mergeCell ref="LJ219:LJ220"/>
    <mergeCell ref="LK219:LK220"/>
    <mergeCell ref="LL219:LL220"/>
    <mergeCell ref="LM219:LM220"/>
    <mergeCell ref="LN219:LN220"/>
    <mergeCell ref="LO219:LO220"/>
    <mergeCell ref="LP219:LP220"/>
    <mergeCell ref="LC221:LC222"/>
    <mergeCell ref="LD221:LD222"/>
    <mergeCell ref="LE221:LE222"/>
    <mergeCell ref="LF221:LF222"/>
    <mergeCell ref="LG221:LG222"/>
    <mergeCell ref="LH221:LH222"/>
    <mergeCell ref="LI221:LI222"/>
    <mergeCell ref="LJ221:LJ222"/>
    <mergeCell ref="LK221:LK222"/>
    <mergeCell ref="LL221:LL222"/>
    <mergeCell ref="LM221:LM222"/>
    <mergeCell ref="LN221:LN222"/>
    <mergeCell ref="LO221:LO222"/>
    <mergeCell ref="LP221:LP222"/>
    <mergeCell ref="LC223:LC224"/>
    <mergeCell ref="LD223:LD224"/>
    <mergeCell ref="LE223:LE224"/>
    <mergeCell ref="LF223:LF224"/>
    <mergeCell ref="LG223:LG224"/>
    <mergeCell ref="LH223:LH224"/>
    <mergeCell ref="LI223:LI224"/>
    <mergeCell ref="LJ223:LJ224"/>
    <mergeCell ref="LK223:LK224"/>
    <mergeCell ref="LL223:LL224"/>
    <mergeCell ref="LM223:LM224"/>
    <mergeCell ref="LN223:LN224"/>
    <mergeCell ref="LO223:LO224"/>
    <mergeCell ref="LP223:LP224"/>
    <mergeCell ref="LC225:LC226"/>
    <mergeCell ref="LD225:LD226"/>
    <mergeCell ref="LE225:LE226"/>
    <mergeCell ref="LF225:LF226"/>
    <mergeCell ref="LG225:LG226"/>
    <mergeCell ref="LH225:LH226"/>
    <mergeCell ref="LI225:LI226"/>
    <mergeCell ref="LJ225:LJ226"/>
    <mergeCell ref="LK225:LK226"/>
    <mergeCell ref="LL225:LL226"/>
    <mergeCell ref="LM225:LM226"/>
    <mergeCell ref="LN225:LN226"/>
    <mergeCell ref="LO225:LO226"/>
    <mergeCell ref="LP225:LP226"/>
    <mergeCell ref="LC227:LC228"/>
    <mergeCell ref="LD227:LD228"/>
    <mergeCell ref="LE227:LE228"/>
    <mergeCell ref="LF227:LF228"/>
    <mergeCell ref="LG227:LG228"/>
    <mergeCell ref="LH227:LH228"/>
    <mergeCell ref="LI227:LI228"/>
    <mergeCell ref="LJ227:LJ228"/>
    <mergeCell ref="LK227:LK228"/>
    <mergeCell ref="LL227:LL228"/>
    <mergeCell ref="LM227:LM228"/>
    <mergeCell ref="LN227:LN228"/>
    <mergeCell ref="LO227:LO228"/>
    <mergeCell ref="LP227:LP228"/>
    <mergeCell ref="LC229:LC230"/>
    <mergeCell ref="LD229:LD230"/>
    <mergeCell ref="LE229:LE230"/>
    <mergeCell ref="LF229:LF230"/>
    <mergeCell ref="LG229:LG230"/>
    <mergeCell ref="LH229:LH230"/>
    <mergeCell ref="LI229:LI230"/>
    <mergeCell ref="LJ229:LJ230"/>
    <mergeCell ref="LK229:LK230"/>
    <mergeCell ref="LL229:LL230"/>
    <mergeCell ref="LM229:LM230"/>
    <mergeCell ref="LN229:LN230"/>
    <mergeCell ref="LO229:LO230"/>
    <mergeCell ref="LP229:LP230"/>
    <mergeCell ref="LC231:LC232"/>
    <mergeCell ref="LD231:LD232"/>
    <mergeCell ref="LE231:LE232"/>
    <mergeCell ref="LF231:LF232"/>
    <mergeCell ref="LG231:LG232"/>
    <mergeCell ref="LH231:LH232"/>
    <mergeCell ref="LI231:LI232"/>
    <mergeCell ref="LJ231:LJ232"/>
    <mergeCell ref="LK231:LK232"/>
    <mergeCell ref="LL231:LL232"/>
    <mergeCell ref="LM231:LM232"/>
    <mergeCell ref="LN231:LN232"/>
    <mergeCell ref="LO231:LO232"/>
    <mergeCell ref="LP231:LP232"/>
    <mergeCell ref="LC233:LC234"/>
    <mergeCell ref="LD233:LD234"/>
    <mergeCell ref="LE233:LE234"/>
    <mergeCell ref="LF233:LF234"/>
    <mergeCell ref="LG233:LG234"/>
    <mergeCell ref="LH233:LH234"/>
    <mergeCell ref="LI233:LI234"/>
    <mergeCell ref="LJ233:LJ234"/>
    <mergeCell ref="LK233:LK234"/>
    <mergeCell ref="LL233:LL234"/>
    <mergeCell ref="LM233:LM234"/>
    <mergeCell ref="LN233:LN234"/>
    <mergeCell ref="LO233:LO234"/>
    <mergeCell ref="LP233:LP234"/>
    <mergeCell ref="LC235:LC236"/>
    <mergeCell ref="LD235:LD236"/>
    <mergeCell ref="LE235:LE236"/>
    <mergeCell ref="LF235:LF236"/>
    <mergeCell ref="LG235:LG236"/>
    <mergeCell ref="LH235:LH236"/>
    <mergeCell ref="LI235:LI236"/>
    <mergeCell ref="LJ235:LJ236"/>
    <mergeCell ref="LK235:LK236"/>
    <mergeCell ref="LL235:LL236"/>
    <mergeCell ref="LM235:LM236"/>
    <mergeCell ref="LN235:LN236"/>
    <mergeCell ref="LO235:LO236"/>
    <mergeCell ref="LP235:LP236"/>
    <mergeCell ref="LC237:LC238"/>
    <mergeCell ref="LD237:LD238"/>
    <mergeCell ref="LE237:LE238"/>
    <mergeCell ref="LF237:LF238"/>
    <mergeCell ref="LG237:LG238"/>
    <mergeCell ref="LH237:LH238"/>
    <mergeCell ref="LI237:LI238"/>
    <mergeCell ref="LJ237:LJ238"/>
    <mergeCell ref="LK237:LK238"/>
    <mergeCell ref="LL237:LL238"/>
    <mergeCell ref="LM237:LM238"/>
    <mergeCell ref="LN237:LN238"/>
    <mergeCell ref="LO237:LO238"/>
    <mergeCell ref="LP237:LP238"/>
    <mergeCell ref="LC239:LC240"/>
    <mergeCell ref="LD239:LD240"/>
    <mergeCell ref="LE239:LE240"/>
    <mergeCell ref="LF239:LF240"/>
    <mergeCell ref="LG239:LG240"/>
    <mergeCell ref="LH239:LH240"/>
    <mergeCell ref="LI239:LI240"/>
    <mergeCell ref="LJ239:LJ240"/>
    <mergeCell ref="LK239:LK240"/>
    <mergeCell ref="LL239:LL240"/>
    <mergeCell ref="LM239:LM240"/>
    <mergeCell ref="LN239:LN240"/>
    <mergeCell ref="LO239:LO240"/>
    <mergeCell ref="LP239:LP240"/>
    <mergeCell ref="LC241:LC242"/>
    <mergeCell ref="LD241:LD242"/>
    <mergeCell ref="LE241:LE242"/>
    <mergeCell ref="LF241:LF242"/>
    <mergeCell ref="LG241:LG242"/>
    <mergeCell ref="LH241:LH242"/>
    <mergeCell ref="LI241:LI242"/>
    <mergeCell ref="LJ241:LJ242"/>
    <mergeCell ref="LK241:LK242"/>
    <mergeCell ref="LL241:LL242"/>
    <mergeCell ref="LM241:LM242"/>
    <mergeCell ref="LN241:LN242"/>
    <mergeCell ref="LO241:LO242"/>
    <mergeCell ref="LP241:LP242"/>
    <mergeCell ref="LC243:LC244"/>
    <mergeCell ref="LD243:LD244"/>
    <mergeCell ref="LE243:LE244"/>
    <mergeCell ref="LF243:LF244"/>
    <mergeCell ref="LG243:LG244"/>
    <mergeCell ref="LH243:LH244"/>
    <mergeCell ref="LI243:LI244"/>
    <mergeCell ref="LJ243:LJ244"/>
    <mergeCell ref="LK243:LK244"/>
    <mergeCell ref="LL243:LL244"/>
    <mergeCell ref="LM243:LM244"/>
    <mergeCell ref="LN243:LN244"/>
    <mergeCell ref="LO243:LO244"/>
    <mergeCell ref="LP243:LP244"/>
    <mergeCell ref="LC245:LC246"/>
    <mergeCell ref="LD245:LD246"/>
    <mergeCell ref="LE245:LE246"/>
    <mergeCell ref="LF245:LF246"/>
    <mergeCell ref="LG245:LG246"/>
    <mergeCell ref="LH245:LH246"/>
    <mergeCell ref="LI245:LI246"/>
    <mergeCell ref="LJ245:LJ246"/>
    <mergeCell ref="LK245:LK246"/>
    <mergeCell ref="LL245:LL246"/>
    <mergeCell ref="LM245:LM246"/>
    <mergeCell ref="LN245:LN246"/>
    <mergeCell ref="LO245:LO246"/>
    <mergeCell ref="LP245:LP246"/>
    <mergeCell ref="LC247:LC248"/>
    <mergeCell ref="LD247:LD248"/>
    <mergeCell ref="LE247:LE248"/>
    <mergeCell ref="LF247:LF248"/>
    <mergeCell ref="LG247:LG248"/>
    <mergeCell ref="LH247:LH248"/>
    <mergeCell ref="LI247:LI248"/>
    <mergeCell ref="LJ247:LJ248"/>
    <mergeCell ref="LK247:LK248"/>
    <mergeCell ref="LL247:LL248"/>
    <mergeCell ref="LM247:LM248"/>
    <mergeCell ref="LN247:LN248"/>
    <mergeCell ref="LO247:LO248"/>
    <mergeCell ref="LP247:LP248"/>
    <mergeCell ref="LC249:LC250"/>
    <mergeCell ref="LD249:LD250"/>
    <mergeCell ref="LE249:LE250"/>
    <mergeCell ref="LF249:LF250"/>
    <mergeCell ref="LG249:LG250"/>
    <mergeCell ref="LH249:LH250"/>
    <mergeCell ref="LI249:LI250"/>
    <mergeCell ref="LJ249:LJ250"/>
    <mergeCell ref="LK249:LK250"/>
    <mergeCell ref="LL249:LL250"/>
    <mergeCell ref="LM249:LM250"/>
    <mergeCell ref="LN249:LN250"/>
    <mergeCell ref="LO249:LO250"/>
    <mergeCell ref="LP249:LP250"/>
    <mergeCell ref="LC251:LC252"/>
    <mergeCell ref="LD251:LD252"/>
    <mergeCell ref="LE251:LE252"/>
    <mergeCell ref="LF251:LF252"/>
    <mergeCell ref="LG251:LG252"/>
    <mergeCell ref="LH251:LH252"/>
    <mergeCell ref="LI251:LI252"/>
    <mergeCell ref="LJ251:LJ252"/>
    <mergeCell ref="LK251:LK252"/>
    <mergeCell ref="LL251:LL252"/>
    <mergeCell ref="LM251:LM252"/>
    <mergeCell ref="LN251:LN252"/>
    <mergeCell ref="LO251:LO252"/>
    <mergeCell ref="LP251:LP252"/>
    <mergeCell ref="LC253:LC254"/>
    <mergeCell ref="LD253:LD254"/>
    <mergeCell ref="LE253:LE254"/>
    <mergeCell ref="LF253:LF254"/>
    <mergeCell ref="LG253:LG254"/>
    <mergeCell ref="LH253:LH254"/>
    <mergeCell ref="LI253:LI254"/>
    <mergeCell ref="LJ253:LJ254"/>
    <mergeCell ref="LK253:LK254"/>
    <mergeCell ref="LL253:LL254"/>
    <mergeCell ref="LM253:LM254"/>
    <mergeCell ref="LN253:LN254"/>
    <mergeCell ref="LO253:LO254"/>
    <mergeCell ref="LP253:LP254"/>
    <mergeCell ref="LC255:LC256"/>
    <mergeCell ref="LD255:LD256"/>
    <mergeCell ref="LE255:LE256"/>
    <mergeCell ref="LF255:LF256"/>
    <mergeCell ref="LG255:LG256"/>
    <mergeCell ref="LH255:LH256"/>
    <mergeCell ref="LI255:LI256"/>
    <mergeCell ref="LJ255:LJ256"/>
    <mergeCell ref="LK255:LK256"/>
    <mergeCell ref="LL255:LL256"/>
    <mergeCell ref="LM255:LM256"/>
    <mergeCell ref="LN255:LN256"/>
    <mergeCell ref="LO255:LO256"/>
    <mergeCell ref="LP255:LP256"/>
    <mergeCell ref="LC257:LC258"/>
    <mergeCell ref="LD257:LD258"/>
    <mergeCell ref="LE257:LE258"/>
    <mergeCell ref="LF257:LF258"/>
    <mergeCell ref="LG257:LG258"/>
    <mergeCell ref="LH257:LH258"/>
    <mergeCell ref="LI257:LI258"/>
    <mergeCell ref="LJ257:LJ258"/>
    <mergeCell ref="LK257:LK258"/>
    <mergeCell ref="LL257:LL258"/>
    <mergeCell ref="LM257:LM258"/>
    <mergeCell ref="LN257:LN258"/>
    <mergeCell ref="LO257:LO258"/>
    <mergeCell ref="LP257:LP258"/>
    <mergeCell ref="LC259:LC260"/>
    <mergeCell ref="LD259:LD260"/>
    <mergeCell ref="LE259:LE260"/>
    <mergeCell ref="LF259:LF260"/>
    <mergeCell ref="LG259:LG260"/>
    <mergeCell ref="LH259:LH260"/>
    <mergeCell ref="LI259:LI260"/>
    <mergeCell ref="LJ259:LJ260"/>
    <mergeCell ref="LK259:LK260"/>
    <mergeCell ref="LL259:LL260"/>
    <mergeCell ref="LM259:LM260"/>
    <mergeCell ref="LN259:LN260"/>
    <mergeCell ref="LO259:LO260"/>
    <mergeCell ref="LP259:LP260"/>
    <mergeCell ref="LC261:LC262"/>
    <mergeCell ref="LD261:LD262"/>
    <mergeCell ref="LE261:LE262"/>
    <mergeCell ref="LF261:LF262"/>
    <mergeCell ref="LG261:LG262"/>
    <mergeCell ref="LH261:LH262"/>
    <mergeCell ref="LI261:LI262"/>
    <mergeCell ref="LJ261:LJ262"/>
    <mergeCell ref="LK261:LK262"/>
    <mergeCell ref="LL261:LL262"/>
    <mergeCell ref="LM261:LM262"/>
    <mergeCell ref="LN261:LN262"/>
    <mergeCell ref="LO261:LO262"/>
    <mergeCell ref="LP261:LP262"/>
    <mergeCell ref="LC263:LC264"/>
    <mergeCell ref="LD263:LD264"/>
    <mergeCell ref="LE263:LE264"/>
    <mergeCell ref="LF263:LF264"/>
    <mergeCell ref="LG263:LG264"/>
    <mergeCell ref="LH263:LH264"/>
    <mergeCell ref="LI263:LI264"/>
    <mergeCell ref="LJ263:LJ264"/>
    <mergeCell ref="LK263:LK264"/>
    <mergeCell ref="LL263:LL264"/>
    <mergeCell ref="LM263:LM264"/>
    <mergeCell ref="LN263:LN264"/>
    <mergeCell ref="LO263:LO264"/>
    <mergeCell ref="LP263:LP264"/>
    <mergeCell ref="LC265:LC266"/>
    <mergeCell ref="LD265:LD266"/>
    <mergeCell ref="LE265:LE266"/>
    <mergeCell ref="LF265:LF266"/>
    <mergeCell ref="LG265:LG266"/>
    <mergeCell ref="LH265:LH266"/>
    <mergeCell ref="LI265:LI266"/>
    <mergeCell ref="LJ265:LJ266"/>
    <mergeCell ref="LK265:LK266"/>
    <mergeCell ref="LL265:LL266"/>
    <mergeCell ref="LM265:LM266"/>
    <mergeCell ref="LN265:LN266"/>
    <mergeCell ref="LO265:LO266"/>
    <mergeCell ref="LP265:LP266"/>
    <mergeCell ref="LC267:LC268"/>
    <mergeCell ref="LD267:LD268"/>
    <mergeCell ref="LE267:LE268"/>
    <mergeCell ref="LF267:LF268"/>
    <mergeCell ref="LG267:LG268"/>
    <mergeCell ref="LH267:LH268"/>
    <mergeCell ref="LI267:LI268"/>
    <mergeCell ref="LJ267:LJ268"/>
    <mergeCell ref="LK267:LK268"/>
    <mergeCell ref="LL267:LL268"/>
    <mergeCell ref="LM267:LM268"/>
    <mergeCell ref="LN267:LN268"/>
    <mergeCell ref="LO267:LO268"/>
    <mergeCell ref="LP267:LP268"/>
    <mergeCell ref="LC269:LC270"/>
    <mergeCell ref="LD269:LD270"/>
    <mergeCell ref="LE269:LE270"/>
    <mergeCell ref="LF269:LF270"/>
    <mergeCell ref="LG269:LG270"/>
    <mergeCell ref="LH269:LH270"/>
    <mergeCell ref="LI269:LI270"/>
    <mergeCell ref="LJ269:LJ270"/>
    <mergeCell ref="LK269:LK270"/>
    <mergeCell ref="LL269:LL270"/>
    <mergeCell ref="LM269:LM270"/>
    <mergeCell ref="LN269:LN270"/>
    <mergeCell ref="LO269:LO270"/>
    <mergeCell ref="LP269:LP270"/>
    <mergeCell ref="LC271:LC272"/>
    <mergeCell ref="LD271:LD272"/>
    <mergeCell ref="LE271:LE272"/>
    <mergeCell ref="LF271:LF272"/>
    <mergeCell ref="LG271:LG272"/>
    <mergeCell ref="LH271:LH272"/>
    <mergeCell ref="LI271:LI272"/>
    <mergeCell ref="LJ271:LJ272"/>
    <mergeCell ref="LK271:LK272"/>
    <mergeCell ref="LL271:LL272"/>
    <mergeCell ref="LM271:LM272"/>
    <mergeCell ref="LN271:LN272"/>
    <mergeCell ref="LO271:LO272"/>
    <mergeCell ref="LP271:LP272"/>
    <mergeCell ref="LC273:LC274"/>
    <mergeCell ref="LD273:LD274"/>
    <mergeCell ref="LE273:LE274"/>
    <mergeCell ref="LF273:LF274"/>
    <mergeCell ref="LG273:LG274"/>
    <mergeCell ref="LH273:LH274"/>
    <mergeCell ref="LI273:LI274"/>
    <mergeCell ref="LJ273:LJ274"/>
    <mergeCell ref="LK273:LK274"/>
    <mergeCell ref="LL273:LL274"/>
    <mergeCell ref="LM273:LM274"/>
    <mergeCell ref="LN273:LN274"/>
    <mergeCell ref="LO273:LO274"/>
    <mergeCell ref="LP273:LP274"/>
    <mergeCell ref="LC275:LC276"/>
    <mergeCell ref="LD275:LD276"/>
    <mergeCell ref="LE275:LE276"/>
    <mergeCell ref="LF275:LF276"/>
    <mergeCell ref="LG275:LG276"/>
    <mergeCell ref="LH275:LH276"/>
    <mergeCell ref="LI275:LI276"/>
    <mergeCell ref="LJ275:LJ276"/>
    <mergeCell ref="LK275:LK276"/>
    <mergeCell ref="LL275:LL276"/>
    <mergeCell ref="LM275:LM276"/>
    <mergeCell ref="LN275:LN276"/>
    <mergeCell ref="LO275:LO276"/>
    <mergeCell ref="LP275:LP276"/>
    <mergeCell ref="LC277:LC278"/>
    <mergeCell ref="LD277:LD278"/>
    <mergeCell ref="LE277:LE278"/>
    <mergeCell ref="LF277:LF278"/>
    <mergeCell ref="LG277:LG278"/>
    <mergeCell ref="LH277:LH278"/>
    <mergeCell ref="LI277:LI278"/>
    <mergeCell ref="LJ277:LJ278"/>
    <mergeCell ref="LK277:LK278"/>
    <mergeCell ref="LL277:LL278"/>
    <mergeCell ref="LM277:LM278"/>
    <mergeCell ref="LN277:LN278"/>
    <mergeCell ref="LO277:LO278"/>
    <mergeCell ref="LP277:LP278"/>
    <mergeCell ref="LC279:LC280"/>
    <mergeCell ref="LD279:LD280"/>
    <mergeCell ref="LE279:LE280"/>
    <mergeCell ref="LF279:LF280"/>
    <mergeCell ref="LG279:LG280"/>
    <mergeCell ref="LH279:LH280"/>
    <mergeCell ref="LI279:LI280"/>
    <mergeCell ref="LJ279:LJ280"/>
    <mergeCell ref="LK279:LK280"/>
    <mergeCell ref="LL279:LL280"/>
    <mergeCell ref="LM279:LM280"/>
    <mergeCell ref="LN279:LN280"/>
    <mergeCell ref="LO279:LO280"/>
    <mergeCell ref="LP279:LP280"/>
    <mergeCell ref="LC281:LC282"/>
    <mergeCell ref="LD281:LD282"/>
    <mergeCell ref="LE281:LE282"/>
    <mergeCell ref="LF281:LF282"/>
    <mergeCell ref="LG281:LG282"/>
    <mergeCell ref="LH281:LH282"/>
    <mergeCell ref="LI281:LI282"/>
    <mergeCell ref="LJ281:LJ282"/>
    <mergeCell ref="LK281:LK282"/>
    <mergeCell ref="LL281:LL282"/>
    <mergeCell ref="LM281:LM282"/>
    <mergeCell ref="LN281:LN282"/>
    <mergeCell ref="LO281:LO282"/>
    <mergeCell ref="LP281:LP282"/>
    <mergeCell ref="LC283:LC284"/>
    <mergeCell ref="LD283:LD284"/>
    <mergeCell ref="LE283:LE284"/>
    <mergeCell ref="LF283:LF284"/>
    <mergeCell ref="LG283:LG284"/>
    <mergeCell ref="LH283:LH284"/>
    <mergeCell ref="LI283:LI284"/>
    <mergeCell ref="LJ283:LJ284"/>
    <mergeCell ref="LK283:LK284"/>
    <mergeCell ref="LL283:LL284"/>
    <mergeCell ref="LM283:LM284"/>
    <mergeCell ref="LN283:LN284"/>
    <mergeCell ref="LO283:LO284"/>
    <mergeCell ref="LP283:LP284"/>
    <mergeCell ref="LC285:LC286"/>
    <mergeCell ref="LD285:LD286"/>
    <mergeCell ref="LE285:LE286"/>
    <mergeCell ref="LF285:LF286"/>
    <mergeCell ref="LG285:LG286"/>
    <mergeCell ref="LH285:LH286"/>
    <mergeCell ref="LI285:LI286"/>
    <mergeCell ref="LJ285:LJ286"/>
    <mergeCell ref="LK285:LK286"/>
    <mergeCell ref="LL285:LL286"/>
    <mergeCell ref="LM285:LM286"/>
    <mergeCell ref="LN285:LN286"/>
    <mergeCell ref="LO285:LO286"/>
    <mergeCell ref="LP285:LP286"/>
    <mergeCell ref="LC287:LC288"/>
    <mergeCell ref="LD287:LD288"/>
    <mergeCell ref="LE287:LE288"/>
    <mergeCell ref="LF287:LF288"/>
    <mergeCell ref="LG287:LG288"/>
    <mergeCell ref="LH287:LH288"/>
    <mergeCell ref="LI287:LI288"/>
    <mergeCell ref="LJ287:LJ288"/>
    <mergeCell ref="LK287:LK288"/>
    <mergeCell ref="LL287:LL288"/>
    <mergeCell ref="LM287:LM288"/>
    <mergeCell ref="LN287:LN288"/>
    <mergeCell ref="LO287:LO288"/>
    <mergeCell ref="LP287:LP288"/>
    <mergeCell ref="LC289:LC290"/>
    <mergeCell ref="LD289:LD290"/>
    <mergeCell ref="LE289:LE290"/>
    <mergeCell ref="LF289:LF290"/>
    <mergeCell ref="LG289:LG290"/>
    <mergeCell ref="LH289:LH290"/>
    <mergeCell ref="LI289:LI290"/>
    <mergeCell ref="LJ289:LJ290"/>
    <mergeCell ref="LK289:LK290"/>
    <mergeCell ref="LL289:LL290"/>
    <mergeCell ref="LM289:LM290"/>
    <mergeCell ref="LN289:LN290"/>
    <mergeCell ref="LO289:LO290"/>
    <mergeCell ref="LP289:LP290"/>
    <mergeCell ref="LC291:LC292"/>
    <mergeCell ref="LD291:LD292"/>
    <mergeCell ref="LE291:LE292"/>
    <mergeCell ref="LF291:LF292"/>
    <mergeCell ref="LG291:LG292"/>
    <mergeCell ref="LH291:LH292"/>
    <mergeCell ref="LI291:LI292"/>
    <mergeCell ref="LJ291:LJ292"/>
    <mergeCell ref="LK291:LK292"/>
    <mergeCell ref="LL291:LL292"/>
    <mergeCell ref="LM291:LM292"/>
    <mergeCell ref="LN291:LN292"/>
    <mergeCell ref="LO291:LO292"/>
    <mergeCell ref="LP291:LP292"/>
    <mergeCell ref="LC293:LC294"/>
    <mergeCell ref="LD293:LD294"/>
    <mergeCell ref="LE293:LE294"/>
    <mergeCell ref="LF293:LF294"/>
    <mergeCell ref="LG293:LG294"/>
    <mergeCell ref="LH293:LH294"/>
    <mergeCell ref="LI293:LI294"/>
    <mergeCell ref="LJ293:LJ294"/>
    <mergeCell ref="LK293:LK294"/>
    <mergeCell ref="LL293:LL294"/>
    <mergeCell ref="LM293:LM294"/>
    <mergeCell ref="LN293:LN294"/>
    <mergeCell ref="LO293:LO294"/>
    <mergeCell ref="LP293:LP294"/>
    <mergeCell ref="LC295:LC296"/>
    <mergeCell ref="LD295:LD296"/>
    <mergeCell ref="LE295:LE296"/>
    <mergeCell ref="LF295:LF296"/>
    <mergeCell ref="LG295:LG296"/>
    <mergeCell ref="LH295:LH296"/>
    <mergeCell ref="LI295:LI296"/>
    <mergeCell ref="LJ295:LJ296"/>
    <mergeCell ref="LK295:LK296"/>
    <mergeCell ref="LL295:LL296"/>
    <mergeCell ref="LM295:LM296"/>
    <mergeCell ref="LN295:LN296"/>
    <mergeCell ref="LO295:LO296"/>
    <mergeCell ref="LP295:LP296"/>
    <mergeCell ref="LC297:LC298"/>
    <mergeCell ref="LD297:LD298"/>
    <mergeCell ref="LE297:LE298"/>
    <mergeCell ref="LF297:LF298"/>
    <mergeCell ref="LG297:LG298"/>
    <mergeCell ref="LH297:LH298"/>
    <mergeCell ref="LI297:LI298"/>
    <mergeCell ref="LJ297:LJ298"/>
    <mergeCell ref="LK297:LK298"/>
    <mergeCell ref="LL297:LL298"/>
    <mergeCell ref="LM297:LM298"/>
    <mergeCell ref="LN297:LN298"/>
    <mergeCell ref="LO297:LO298"/>
    <mergeCell ref="LP297:LP298"/>
    <mergeCell ref="LC299:LC300"/>
    <mergeCell ref="LD299:LD300"/>
    <mergeCell ref="LE299:LE300"/>
    <mergeCell ref="LF299:LF300"/>
    <mergeCell ref="LG299:LG300"/>
    <mergeCell ref="LH299:LH300"/>
    <mergeCell ref="LI299:LI300"/>
    <mergeCell ref="LJ299:LJ300"/>
    <mergeCell ref="LK299:LK300"/>
    <mergeCell ref="LL299:LL300"/>
    <mergeCell ref="LM299:LM300"/>
    <mergeCell ref="LN299:LN300"/>
    <mergeCell ref="LO299:LO300"/>
    <mergeCell ref="LP299:LP300"/>
    <mergeCell ref="LC301:LC302"/>
    <mergeCell ref="LD301:LD302"/>
    <mergeCell ref="LE301:LE302"/>
    <mergeCell ref="LF301:LF302"/>
    <mergeCell ref="LG301:LG302"/>
    <mergeCell ref="LH301:LH302"/>
    <mergeCell ref="LI301:LI302"/>
    <mergeCell ref="LJ301:LJ302"/>
    <mergeCell ref="LK301:LK302"/>
    <mergeCell ref="LL301:LL302"/>
    <mergeCell ref="LM301:LM302"/>
    <mergeCell ref="LN301:LN302"/>
    <mergeCell ref="LO301:LO302"/>
    <mergeCell ref="LP301:LP302"/>
    <mergeCell ref="LC303:LC304"/>
    <mergeCell ref="LD303:LD304"/>
    <mergeCell ref="LE303:LE304"/>
    <mergeCell ref="LF303:LF304"/>
    <mergeCell ref="LG303:LG304"/>
    <mergeCell ref="LH303:LH304"/>
    <mergeCell ref="LI303:LI304"/>
    <mergeCell ref="LJ303:LJ304"/>
    <mergeCell ref="LK303:LK304"/>
    <mergeCell ref="LL303:LL304"/>
    <mergeCell ref="LM303:LM304"/>
    <mergeCell ref="LN303:LN304"/>
    <mergeCell ref="LO303:LO304"/>
    <mergeCell ref="LP303:LP304"/>
    <mergeCell ref="LC305:LC306"/>
    <mergeCell ref="LD305:LD306"/>
    <mergeCell ref="LE305:LE306"/>
    <mergeCell ref="LF305:LF306"/>
    <mergeCell ref="LG305:LG306"/>
    <mergeCell ref="LH305:LH306"/>
    <mergeCell ref="LI305:LI306"/>
    <mergeCell ref="LJ305:LJ306"/>
    <mergeCell ref="LK305:LK306"/>
    <mergeCell ref="LL305:LL306"/>
    <mergeCell ref="LM305:LM306"/>
    <mergeCell ref="LN305:LN306"/>
    <mergeCell ref="LO305:LO306"/>
    <mergeCell ref="LP305:LP306"/>
    <mergeCell ref="LC307:LC308"/>
    <mergeCell ref="LD307:LD308"/>
    <mergeCell ref="LE307:LE308"/>
    <mergeCell ref="LF307:LF308"/>
    <mergeCell ref="LG307:LG308"/>
    <mergeCell ref="LH307:LH308"/>
    <mergeCell ref="LI307:LI308"/>
    <mergeCell ref="LJ307:LJ308"/>
    <mergeCell ref="LK307:LK308"/>
    <mergeCell ref="LL307:LL308"/>
    <mergeCell ref="LM307:LM308"/>
    <mergeCell ref="LN307:LN308"/>
    <mergeCell ref="LO307:LO308"/>
    <mergeCell ref="LP307:LP308"/>
    <mergeCell ref="LC309:LC310"/>
    <mergeCell ref="LD309:LD310"/>
    <mergeCell ref="LE309:LE310"/>
    <mergeCell ref="LF309:LF310"/>
    <mergeCell ref="LG309:LG310"/>
    <mergeCell ref="LH309:LH310"/>
    <mergeCell ref="LI309:LI310"/>
    <mergeCell ref="LJ309:LJ310"/>
    <mergeCell ref="LK309:LK310"/>
    <mergeCell ref="LL309:LL310"/>
    <mergeCell ref="LM309:LM310"/>
    <mergeCell ref="LN309:LN310"/>
    <mergeCell ref="LO309:LO310"/>
    <mergeCell ref="LP309:LP310"/>
    <mergeCell ref="LC311:LC312"/>
    <mergeCell ref="LD311:LD312"/>
    <mergeCell ref="LE311:LE312"/>
    <mergeCell ref="LF311:LF312"/>
    <mergeCell ref="LG311:LG312"/>
    <mergeCell ref="LH311:LH312"/>
    <mergeCell ref="LI311:LI312"/>
    <mergeCell ref="LJ311:LJ312"/>
    <mergeCell ref="LK311:LK312"/>
    <mergeCell ref="LL311:LL312"/>
    <mergeCell ref="LM311:LM312"/>
    <mergeCell ref="LN311:LN312"/>
    <mergeCell ref="LO311:LO312"/>
    <mergeCell ref="LP311:LP312"/>
    <mergeCell ref="LC313:LC314"/>
    <mergeCell ref="LD313:LD314"/>
    <mergeCell ref="LE313:LE314"/>
    <mergeCell ref="LF313:LF314"/>
    <mergeCell ref="LG313:LG314"/>
    <mergeCell ref="LH313:LH314"/>
    <mergeCell ref="LI313:LI314"/>
    <mergeCell ref="LJ313:LJ314"/>
    <mergeCell ref="LK313:LK314"/>
    <mergeCell ref="LL313:LL314"/>
    <mergeCell ref="LM313:LM314"/>
    <mergeCell ref="LN313:LN314"/>
    <mergeCell ref="LO313:LO314"/>
    <mergeCell ref="LP313:LP314"/>
    <mergeCell ref="LC315:LC316"/>
    <mergeCell ref="LD315:LD316"/>
    <mergeCell ref="LE315:LE316"/>
    <mergeCell ref="LF315:LF316"/>
    <mergeCell ref="LG315:LG316"/>
    <mergeCell ref="LH315:LH316"/>
    <mergeCell ref="LI315:LI316"/>
    <mergeCell ref="LJ315:LJ316"/>
    <mergeCell ref="LK315:LK316"/>
    <mergeCell ref="LL315:LL316"/>
    <mergeCell ref="LM315:LM316"/>
    <mergeCell ref="LN315:LN316"/>
    <mergeCell ref="LO315:LO316"/>
    <mergeCell ref="LP315:LP316"/>
    <mergeCell ref="LC317:LC318"/>
    <mergeCell ref="LD317:LD318"/>
    <mergeCell ref="LE317:LE318"/>
    <mergeCell ref="LF317:LF318"/>
    <mergeCell ref="LG317:LG318"/>
    <mergeCell ref="LH317:LH318"/>
    <mergeCell ref="LI317:LI318"/>
    <mergeCell ref="LJ317:LJ318"/>
    <mergeCell ref="LK317:LK318"/>
    <mergeCell ref="LL317:LL318"/>
    <mergeCell ref="LM317:LM318"/>
    <mergeCell ref="LN317:LN318"/>
    <mergeCell ref="LO317:LO318"/>
    <mergeCell ref="LP317:LP318"/>
    <mergeCell ref="LC319:LC320"/>
    <mergeCell ref="LD319:LD320"/>
    <mergeCell ref="LE319:LE320"/>
    <mergeCell ref="LF319:LF320"/>
    <mergeCell ref="LG319:LG320"/>
    <mergeCell ref="LH319:LH320"/>
    <mergeCell ref="LI319:LI320"/>
    <mergeCell ref="LJ319:LJ320"/>
    <mergeCell ref="LK319:LK320"/>
    <mergeCell ref="LL319:LL320"/>
    <mergeCell ref="LM319:LM320"/>
    <mergeCell ref="LN319:LN320"/>
    <mergeCell ref="LO319:LO320"/>
    <mergeCell ref="LP319:LP320"/>
    <mergeCell ref="LC321:LC322"/>
    <mergeCell ref="LD321:LD322"/>
    <mergeCell ref="LE321:LE322"/>
    <mergeCell ref="LF321:LF322"/>
    <mergeCell ref="LG321:LG322"/>
    <mergeCell ref="LH321:LH322"/>
    <mergeCell ref="LI321:LI322"/>
    <mergeCell ref="LJ321:LJ322"/>
    <mergeCell ref="LK321:LK322"/>
    <mergeCell ref="LL321:LL322"/>
    <mergeCell ref="LM321:LM322"/>
    <mergeCell ref="LN321:LN322"/>
    <mergeCell ref="LO321:LO322"/>
    <mergeCell ref="LP321:LP322"/>
    <mergeCell ref="LC323:LC324"/>
    <mergeCell ref="LD323:LD324"/>
    <mergeCell ref="LE323:LE324"/>
    <mergeCell ref="LF323:LF324"/>
    <mergeCell ref="LG323:LG324"/>
    <mergeCell ref="LH323:LH324"/>
    <mergeCell ref="LI323:LI324"/>
    <mergeCell ref="LJ323:LJ324"/>
    <mergeCell ref="LK323:LK324"/>
    <mergeCell ref="LL323:LL324"/>
    <mergeCell ref="LM323:LM324"/>
    <mergeCell ref="LN323:LN324"/>
    <mergeCell ref="LO323:LO324"/>
    <mergeCell ref="LP323:LP324"/>
    <mergeCell ref="LC325:LC326"/>
    <mergeCell ref="LD325:LD326"/>
    <mergeCell ref="LE325:LE326"/>
    <mergeCell ref="LF325:LF326"/>
    <mergeCell ref="LG325:LG326"/>
    <mergeCell ref="LH325:LH326"/>
    <mergeCell ref="LI325:LI326"/>
    <mergeCell ref="LJ325:LJ326"/>
    <mergeCell ref="LK325:LK326"/>
    <mergeCell ref="LL325:LL326"/>
    <mergeCell ref="LM325:LM326"/>
    <mergeCell ref="LN325:LN326"/>
    <mergeCell ref="LO325:LO326"/>
    <mergeCell ref="LP325:LP326"/>
    <mergeCell ref="LC327:LC328"/>
    <mergeCell ref="LD327:LD328"/>
    <mergeCell ref="LE327:LE328"/>
    <mergeCell ref="LF327:LF328"/>
    <mergeCell ref="LG327:LG328"/>
    <mergeCell ref="LH327:LH328"/>
    <mergeCell ref="LI327:LI328"/>
    <mergeCell ref="LJ327:LJ328"/>
    <mergeCell ref="LK327:LK328"/>
    <mergeCell ref="LL327:LL328"/>
    <mergeCell ref="LM327:LM328"/>
    <mergeCell ref="LN327:LN328"/>
    <mergeCell ref="LO327:LO328"/>
    <mergeCell ref="LP327:LP328"/>
    <mergeCell ref="LC329:LC330"/>
    <mergeCell ref="LD329:LD330"/>
    <mergeCell ref="LE329:LE330"/>
    <mergeCell ref="LF329:LF330"/>
    <mergeCell ref="LG329:LG330"/>
    <mergeCell ref="LH329:LH330"/>
    <mergeCell ref="LI329:LI330"/>
    <mergeCell ref="LJ329:LJ330"/>
    <mergeCell ref="LK329:LK330"/>
    <mergeCell ref="LL329:LL330"/>
    <mergeCell ref="LM329:LM330"/>
    <mergeCell ref="LN329:LN330"/>
    <mergeCell ref="LO329:LO330"/>
    <mergeCell ref="LP329:LP330"/>
    <mergeCell ref="LC331:LC332"/>
    <mergeCell ref="LD331:LD332"/>
    <mergeCell ref="LE331:LE332"/>
    <mergeCell ref="LF331:LF332"/>
    <mergeCell ref="LG331:LG332"/>
    <mergeCell ref="LH331:LH332"/>
    <mergeCell ref="LI331:LI332"/>
    <mergeCell ref="LJ331:LJ332"/>
    <mergeCell ref="LK331:LK332"/>
    <mergeCell ref="LL331:LL332"/>
    <mergeCell ref="LM331:LM332"/>
    <mergeCell ref="LN331:LN332"/>
    <mergeCell ref="LO331:LO332"/>
    <mergeCell ref="LP331:LP332"/>
    <mergeCell ref="LC333:LC334"/>
    <mergeCell ref="LD333:LD334"/>
    <mergeCell ref="LE333:LE334"/>
    <mergeCell ref="LF333:LF334"/>
    <mergeCell ref="LG333:LG334"/>
    <mergeCell ref="LH333:LH334"/>
    <mergeCell ref="LI333:LI334"/>
    <mergeCell ref="LJ333:LJ334"/>
    <mergeCell ref="LK333:LK334"/>
    <mergeCell ref="LL333:LL334"/>
    <mergeCell ref="LM333:LM334"/>
    <mergeCell ref="LN333:LN334"/>
    <mergeCell ref="LO333:LO334"/>
    <mergeCell ref="LP333:LP334"/>
    <mergeCell ref="LC335:LC336"/>
    <mergeCell ref="LD335:LD336"/>
    <mergeCell ref="LE335:LE336"/>
    <mergeCell ref="LF335:LF336"/>
    <mergeCell ref="LG335:LG336"/>
    <mergeCell ref="LH335:LH336"/>
    <mergeCell ref="LI335:LI336"/>
    <mergeCell ref="LJ335:LJ336"/>
    <mergeCell ref="LK335:LK336"/>
    <mergeCell ref="LL335:LL336"/>
    <mergeCell ref="LM335:LM336"/>
    <mergeCell ref="LN335:LN336"/>
    <mergeCell ref="LO335:LO336"/>
    <mergeCell ref="LP335:LP336"/>
    <mergeCell ref="LC337:LC338"/>
    <mergeCell ref="LD337:LD338"/>
    <mergeCell ref="LE337:LE338"/>
    <mergeCell ref="LF337:LF338"/>
    <mergeCell ref="LG337:LG338"/>
    <mergeCell ref="LH337:LH338"/>
    <mergeCell ref="LI337:LI338"/>
    <mergeCell ref="LJ337:LJ338"/>
    <mergeCell ref="LK337:LK338"/>
    <mergeCell ref="LL337:LL338"/>
    <mergeCell ref="LM337:LM338"/>
    <mergeCell ref="LN337:LN338"/>
    <mergeCell ref="LO337:LO338"/>
    <mergeCell ref="LP337:LP338"/>
    <mergeCell ref="LC339:LC340"/>
    <mergeCell ref="LD339:LD340"/>
    <mergeCell ref="LE339:LE340"/>
    <mergeCell ref="LF339:LF340"/>
    <mergeCell ref="LG339:LG340"/>
    <mergeCell ref="LH339:LH340"/>
    <mergeCell ref="LI339:LI340"/>
    <mergeCell ref="LJ339:LJ340"/>
    <mergeCell ref="LK339:LK340"/>
    <mergeCell ref="LL339:LL340"/>
    <mergeCell ref="LM339:LM340"/>
    <mergeCell ref="LN339:LN340"/>
    <mergeCell ref="LO339:LO340"/>
    <mergeCell ref="LP339:LP340"/>
    <mergeCell ref="LC341:LC342"/>
    <mergeCell ref="LD341:LD342"/>
    <mergeCell ref="LE341:LE342"/>
    <mergeCell ref="LF341:LF342"/>
    <mergeCell ref="LG341:LG342"/>
    <mergeCell ref="LH341:LH342"/>
    <mergeCell ref="LI341:LI342"/>
    <mergeCell ref="LJ341:LJ342"/>
    <mergeCell ref="LK341:LK342"/>
    <mergeCell ref="LL341:LL342"/>
    <mergeCell ref="LM341:LM342"/>
    <mergeCell ref="LN341:LN342"/>
    <mergeCell ref="LO341:LO342"/>
    <mergeCell ref="LP341:LP342"/>
    <mergeCell ref="LC343:LC344"/>
    <mergeCell ref="LD343:LD344"/>
    <mergeCell ref="LE343:LE344"/>
    <mergeCell ref="LF343:LF344"/>
    <mergeCell ref="LG343:LG344"/>
    <mergeCell ref="LH343:LH344"/>
    <mergeCell ref="LI343:LI344"/>
    <mergeCell ref="LJ343:LJ344"/>
    <mergeCell ref="LK343:LK344"/>
    <mergeCell ref="LL343:LL344"/>
    <mergeCell ref="LM343:LM344"/>
    <mergeCell ref="LN343:LN344"/>
    <mergeCell ref="LO343:LO344"/>
    <mergeCell ref="LP343:LP344"/>
    <mergeCell ref="LC345:LC346"/>
    <mergeCell ref="LD345:LD346"/>
    <mergeCell ref="LE345:LE346"/>
    <mergeCell ref="LF345:LF346"/>
    <mergeCell ref="LG345:LG346"/>
    <mergeCell ref="LH345:LH346"/>
    <mergeCell ref="LI345:LI346"/>
    <mergeCell ref="LJ345:LJ346"/>
    <mergeCell ref="LK345:LK346"/>
    <mergeCell ref="LL345:LL346"/>
    <mergeCell ref="LM345:LM346"/>
    <mergeCell ref="LN345:LN346"/>
    <mergeCell ref="LO345:LO346"/>
    <mergeCell ref="LP345:LP346"/>
    <mergeCell ref="LC347:LC348"/>
    <mergeCell ref="LD347:LD348"/>
    <mergeCell ref="LE347:LE348"/>
    <mergeCell ref="LF347:LF348"/>
    <mergeCell ref="LG347:LG348"/>
    <mergeCell ref="LH347:LH348"/>
    <mergeCell ref="LI347:LI348"/>
    <mergeCell ref="LJ347:LJ348"/>
    <mergeCell ref="LK347:LK348"/>
    <mergeCell ref="LL347:LL348"/>
    <mergeCell ref="LM347:LM348"/>
    <mergeCell ref="LN347:LN348"/>
    <mergeCell ref="LO347:LO348"/>
    <mergeCell ref="LP347:LP348"/>
    <mergeCell ref="LC349:LC350"/>
    <mergeCell ref="LD349:LD350"/>
    <mergeCell ref="LE349:LE350"/>
    <mergeCell ref="LF349:LF350"/>
    <mergeCell ref="LG349:LG350"/>
    <mergeCell ref="LH349:LH350"/>
    <mergeCell ref="LI349:LI350"/>
    <mergeCell ref="LJ349:LJ350"/>
    <mergeCell ref="LK349:LK350"/>
    <mergeCell ref="LL349:LL350"/>
    <mergeCell ref="LM349:LM350"/>
    <mergeCell ref="LN349:LN350"/>
    <mergeCell ref="LO349:LO350"/>
    <mergeCell ref="LP349:LP350"/>
    <mergeCell ref="LC351:LC352"/>
    <mergeCell ref="LD351:LD352"/>
    <mergeCell ref="LE351:LE352"/>
    <mergeCell ref="LF351:LF352"/>
    <mergeCell ref="LG351:LG352"/>
    <mergeCell ref="LH351:LH352"/>
    <mergeCell ref="LI351:LI352"/>
    <mergeCell ref="LJ351:LJ352"/>
    <mergeCell ref="LK351:LK352"/>
    <mergeCell ref="LL351:LL352"/>
    <mergeCell ref="LM351:LM352"/>
    <mergeCell ref="LN351:LN352"/>
    <mergeCell ref="LO351:LO352"/>
    <mergeCell ref="LP351:LP352"/>
    <mergeCell ref="LC353:LC354"/>
    <mergeCell ref="LD353:LD354"/>
    <mergeCell ref="LE353:LE354"/>
    <mergeCell ref="LF353:LF354"/>
    <mergeCell ref="LG353:LG354"/>
    <mergeCell ref="LH353:LH354"/>
    <mergeCell ref="LI353:LI354"/>
    <mergeCell ref="LJ353:LJ354"/>
    <mergeCell ref="LK353:LK354"/>
    <mergeCell ref="LL353:LL354"/>
    <mergeCell ref="LM353:LM354"/>
    <mergeCell ref="LN353:LN354"/>
    <mergeCell ref="LO353:LO354"/>
    <mergeCell ref="LP353:LP354"/>
    <mergeCell ref="LC355:LC356"/>
    <mergeCell ref="LD355:LD356"/>
    <mergeCell ref="LE355:LE356"/>
    <mergeCell ref="LF355:LF356"/>
    <mergeCell ref="LG355:LG356"/>
    <mergeCell ref="LH355:LH356"/>
    <mergeCell ref="LI355:LI356"/>
    <mergeCell ref="LJ355:LJ356"/>
    <mergeCell ref="LK355:LK356"/>
    <mergeCell ref="LL355:LL356"/>
    <mergeCell ref="LM355:LM356"/>
    <mergeCell ref="LN355:LN356"/>
    <mergeCell ref="LO355:LO356"/>
    <mergeCell ref="LP355:LP356"/>
    <mergeCell ref="LC357:LC358"/>
    <mergeCell ref="LD357:LD358"/>
    <mergeCell ref="LE357:LE358"/>
    <mergeCell ref="LF357:LF358"/>
    <mergeCell ref="LG357:LG358"/>
    <mergeCell ref="LH357:LH358"/>
    <mergeCell ref="LI357:LI358"/>
    <mergeCell ref="LJ357:LJ358"/>
    <mergeCell ref="LK357:LK358"/>
    <mergeCell ref="LL357:LL358"/>
    <mergeCell ref="LM357:LM358"/>
    <mergeCell ref="LN357:LN358"/>
    <mergeCell ref="LO357:LO358"/>
    <mergeCell ref="LP357:LP358"/>
    <mergeCell ref="LC359:LC360"/>
    <mergeCell ref="LD359:LD360"/>
    <mergeCell ref="LE359:LE360"/>
    <mergeCell ref="LF359:LF360"/>
    <mergeCell ref="LG359:LG360"/>
    <mergeCell ref="LH359:LH360"/>
    <mergeCell ref="LI359:LI360"/>
    <mergeCell ref="LJ359:LJ360"/>
    <mergeCell ref="LK359:LK360"/>
    <mergeCell ref="LL359:LL360"/>
    <mergeCell ref="LM359:LM360"/>
    <mergeCell ref="LN359:LN360"/>
    <mergeCell ref="LO359:LO360"/>
    <mergeCell ref="LC361:LC362"/>
    <mergeCell ref="LD361:LD362"/>
    <mergeCell ref="LE361:LE362"/>
    <mergeCell ref="LF361:LF362"/>
    <mergeCell ref="LG361:LG362"/>
    <mergeCell ref="LH361:LH362"/>
    <mergeCell ref="LI361:LI362"/>
    <mergeCell ref="LJ361:LJ362"/>
    <mergeCell ref="LK361:LK362"/>
    <mergeCell ref="LL361:LL362"/>
    <mergeCell ref="LM361:LM362"/>
    <mergeCell ref="LN361:LN362"/>
    <mergeCell ref="LO361:LO362"/>
    <mergeCell ref="LC363:LC364"/>
    <mergeCell ref="LD363:LD364"/>
    <mergeCell ref="LE363:LE364"/>
    <mergeCell ref="LF363:LF364"/>
    <mergeCell ref="LG363:LG364"/>
    <mergeCell ref="LH363:LH364"/>
    <mergeCell ref="LI363:LI364"/>
    <mergeCell ref="LJ363:LJ364"/>
    <mergeCell ref="LK363:LK364"/>
    <mergeCell ref="LL363:LL364"/>
    <mergeCell ref="LM363:LM364"/>
    <mergeCell ref="LN363:LN364"/>
    <mergeCell ref="LO363:LO364"/>
    <mergeCell ref="LC365:LC366"/>
    <mergeCell ref="LD365:LD366"/>
    <mergeCell ref="LE365:LE366"/>
    <mergeCell ref="LF365:LF366"/>
    <mergeCell ref="LG365:LG366"/>
    <mergeCell ref="LH365:LH366"/>
    <mergeCell ref="LI365:LI366"/>
    <mergeCell ref="LJ365:LJ366"/>
    <mergeCell ref="LK365:LK366"/>
    <mergeCell ref="LL365:LL366"/>
    <mergeCell ref="LM365:LM366"/>
    <mergeCell ref="LN365:LN366"/>
    <mergeCell ref="LO365:LO366"/>
    <mergeCell ref="LC367:LC368"/>
    <mergeCell ref="LD367:LD368"/>
    <mergeCell ref="LE367:LE368"/>
    <mergeCell ref="LF367:LF368"/>
    <mergeCell ref="LG367:LG368"/>
    <mergeCell ref="LH367:LH368"/>
    <mergeCell ref="LI367:LI368"/>
    <mergeCell ref="LJ367:LJ368"/>
    <mergeCell ref="LK367:LK368"/>
    <mergeCell ref="LL367:LL368"/>
    <mergeCell ref="LM367:LM368"/>
    <mergeCell ref="LN367:LN368"/>
    <mergeCell ref="LO367:LO368"/>
    <mergeCell ref="LC369:LC370"/>
    <mergeCell ref="LD369:LD370"/>
    <mergeCell ref="LE369:LE370"/>
    <mergeCell ref="LF369:LF370"/>
    <mergeCell ref="LG369:LG370"/>
    <mergeCell ref="LH369:LH370"/>
    <mergeCell ref="LI369:LI370"/>
    <mergeCell ref="LJ369:LJ370"/>
    <mergeCell ref="LK369:LK370"/>
    <mergeCell ref="LL369:LL370"/>
    <mergeCell ref="LM369:LM370"/>
    <mergeCell ref="LN369:LN370"/>
    <mergeCell ref="LO369:LO370"/>
    <mergeCell ref="LC371:LC372"/>
    <mergeCell ref="LD371:LD372"/>
    <mergeCell ref="LE371:LE372"/>
    <mergeCell ref="LF371:LF372"/>
    <mergeCell ref="LG371:LG372"/>
    <mergeCell ref="LH371:LH372"/>
    <mergeCell ref="LI371:LI372"/>
    <mergeCell ref="LJ371:LJ372"/>
    <mergeCell ref="LK371:LK372"/>
    <mergeCell ref="LL371:LL372"/>
    <mergeCell ref="LM371:LM372"/>
    <mergeCell ref="LN371:LN372"/>
    <mergeCell ref="LO371:LO372"/>
    <mergeCell ref="LC373:LC374"/>
    <mergeCell ref="LD373:LD374"/>
    <mergeCell ref="LE373:LE374"/>
    <mergeCell ref="LF373:LF374"/>
    <mergeCell ref="LG373:LG374"/>
    <mergeCell ref="LH373:LH374"/>
    <mergeCell ref="LI373:LI374"/>
    <mergeCell ref="LJ373:LJ374"/>
    <mergeCell ref="LK373:LK374"/>
    <mergeCell ref="LL373:LL374"/>
    <mergeCell ref="LM373:LM374"/>
    <mergeCell ref="LN373:LN374"/>
    <mergeCell ref="LO373:LO374"/>
    <mergeCell ref="LC375:LC376"/>
    <mergeCell ref="LD375:LD376"/>
    <mergeCell ref="LE375:LE376"/>
    <mergeCell ref="LF375:LF376"/>
    <mergeCell ref="LG375:LG376"/>
    <mergeCell ref="LH375:LH376"/>
    <mergeCell ref="LI375:LI376"/>
    <mergeCell ref="LJ375:LJ376"/>
    <mergeCell ref="LK375:LK376"/>
    <mergeCell ref="LL375:LL376"/>
    <mergeCell ref="LM375:LM376"/>
    <mergeCell ref="LN375:LN376"/>
    <mergeCell ref="LO375:LO376"/>
    <mergeCell ref="LC377:LC378"/>
    <mergeCell ref="LD377:LD378"/>
    <mergeCell ref="LE377:LE378"/>
    <mergeCell ref="LF377:LF378"/>
    <mergeCell ref="LG377:LG378"/>
    <mergeCell ref="LH377:LH378"/>
    <mergeCell ref="LI377:LI378"/>
    <mergeCell ref="LJ377:LJ378"/>
    <mergeCell ref="LK377:LK378"/>
    <mergeCell ref="LL377:LL378"/>
    <mergeCell ref="LM377:LM378"/>
    <mergeCell ref="LN377:LN378"/>
    <mergeCell ref="LO377:LO378"/>
    <mergeCell ref="LC379:LC380"/>
    <mergeCell ref="LD379:LD380"/>
    <mergeCell ref="LE379:LE380"/>
    <mergeCell ref="LF379:LF380"/>
    <mergeCell ref="LG379:LG380"/>
    <mergeCell ref="LH379:LH380"/>
    <mergeCell ref="LI379:LI380"/>
    <mergeCell ref="LJ379:LJ380"/>
    <mergeCell ref="LK379:LK380"/>
    <mergeCell ref="LL379:LL380"/>
    <mergeCell ref="LM379:LM380"/>
    <mergeCell ref="LN379:LN380"/>
    <mergeCell ref="LO379:LO380"/>
    <mergeCell ref="LC381:LC382"/>
    <mergeCell ref="LD381:LD382"/>
    <mergeCell ref="LE381:LE382"/>
    <mergeCell ref="LF381:LF382"/>
    <mergeCell ref="LG381:LG382"/>
    <mergeCell ref="LH381:LH382"/>
    <mergeCell ref="LI381:LI382"/>
    <mergeCell ref="LJ381:LJ382"/>
    <mergeCell ref="LK381:LK382"/>
    <mergeCell ref="LL381:LL382"/>
    <mergeCell ref="LM381:LM382"/>
    <mergeCell ref="LN381:LN382"/>
    <mergeCell ref="LO381:LO382"/>
    <mergeCell ref="LC383:LC384"/>
    <mergeCell ref="LD383:LD384"/>
    <mergeCell ref="LE383:LE384"/>
    <mergeCell ref="LF383:LF384"/>
    <mergeCell ref="LG383:LG384"/>
    <mergeCell ref="LH383:LH384"/>
    <mergeCell ref="LI383:LI384"/>
    <mergeCell ref="LJ383:LJ384"/>
    <mergeCell ref="LK383:LK384"/>
    <mergeCell ref="LL383:LL384"/>
    <mergeCell ref="LM383:LM384"/>
    <mergeCell ref="LN383:LN384"/>
    <mergeCell ref="LO383:LO384"/>
    <mergeCell ref="LC385:LC386"/>
    <mergeCell ref="LD385:LD386"/>
    <mergeCell ref="LE385:LE386"/>
    <mergeCell ref="LF385:LF386"/>
    <mergeCell ref="LG385:LG386"/>
    <mergeCell ref="LH385:LH386"/>
    <mergeCell ref="LI385:LI386"/>
    <mergeCell ref="LJ385:LJ386"/>
    <mergeCell ref="LK385:LK386"/>
    <mergeCell ref="LL385:LL386"/>
    <mergeCell ref="LM385:LM386"/>
    <mergeCell ref="LN385:LN386"/>
    <mergeCell ref="LO385:LO386"/>
    <mergeCell ref="LC387:LC388"/>
    <mergeCell ref="LD387:LD388"/>
    <mergeCell ref="LE387:LE388"/>
    <mergeCell ref="LF387:LF388"/>
    <mergeCell ref="LG387:LG388"/>
    <mergeCell ref="LH387:LH388"/>
    <mergeCell ref="LI387:LI388"/>
    <mergeCell ref="LJ387:LJ388"/>
    <mergeCell ref="LK387:LK388"/>
    <mergeCell ref="LL387:LL388"/>
    <mergeCell ref="LM387:LM388"/>
    <mergeCell ref="LN387:LN388"/>
    <mergeCell ref="LO387:LO388"/>
    <mergeCell ref="LC389:LC390"/>
    <mergeCell ref="LD389:LD390"/>
    <mergeCell ref="LE389:LE390"/>
    <mergeCell ref="LF389:LF390"/>
    <mergeCell ref="LG389:LG390"/>
    <mergeCell ref="LH389:LH390"/>
    <mergeCell ref="LI389:LI390"/>
    <mergeCell ref="LJ389:LJ390"/>
    <mergeCell ref="LK389:LK390"/>
    <mergeCell ref="LL389:LL390"/>
    <mergeCell ref="LM389:LM390"/>
    <mergeCell ref="LN389:LN390"/>
    <mergeCell ref="LO389:LO390"/>
    <mergeCell ref="LC391:LC392"/>
    <mergeCell ref="LD391:LD392"/>
    <mergeCell ref="LE391:LE392"/>
    <mergeCell ref="LF391:LF392"/>
    <mergeCell ref="LG391:LG392"/>
    <mergeCell ref="LH391:LH392"/>
    <mergeCell ref="LI391:LI392"/>
    <mergeCell ref="LJ391:LJ392"/>
    <mergeCell ref="LK391:LK392"/>
    <mergeCell ref="LL391:LL392"/>
    <mergeCell ref="LM391:LM392"/>
    <mergeCell ref="LN391:LN392"/>
    <mergeCell ref="LO391:LO392"/>
    <mergeCell ref="LP391:LP392"/>
    <mergeCell ref="LC393:LC394"/>
    <mergeCell ref="LD393:LD394"/>
    <mergeCell ref="LE393:LE394"/>
    <mergeCell ref="LF393:LF394"/>
    <mergeCell ref="LG393:LG394"/>
    <mergeCell ref="LH393:LH394"/>
    <mergeCell ref="LI393:LI394"/>
    <mergeCell ref="LJ393:LJ394"/>
    <mergeCell ref="LK393:LK394"/>
    <mergeCell ref="LL393:LL394"/>
    <mergeCell ref="LM393:LM394"/>
    <mergeCell ref="LN393:LN394"/>
    <mergeCell ref="LO393:LO394"/>
    <mergeCell ref="LP393:LP394"/>
    <mergeCell ref="LC395:LC396"/>
    <mergeCell ref="LD395:LD396"/>
    <mergeCell ref="LE395:LE396"/>
    <mergeCell ref="LF395:LF396"/>
    <mergeCell ref="LG395:LG396"/>
    <mergeCell ref="LH395:LH396"/>
    <mergeCell ref="LI395:LI396"/>
    <mergeCell ref="LJ395:LJ396"/>
    <mergeCell ref="LK395:LK396"/>
    <mergeCell ref="LL395:LL396"/>
    <mergeCell ref="LM395:LM396"/>
    <mergeCell ref="LN395:LN396"/>
    <mergeCell ref="LO395:LO396"/>
    <mergeCell ref="LP395:LP396"/>
    <mergeCell ref="LC397:LC398"/>
    <mergeCell ref="LD397:LD398"/>
    <mergeCell ref="LE397:LE398"/>
    <mergeCell ref="LF397:LF398"/>
    <mergeCell ref="LG397:LG398"/>
    <mergeCell ref="LH397:LH398"/>
    <mergeCell ref="LI397:LI398"/>
    <mergeCell ref="LJ397:LJ398"/>
    <mergeCell ref="LK397:LK398"/>
    <mergeCell ref="LL397:LL398"/>
    <mergeCell ref="LM397:LM398"/>
    <mergeCell ref="LN397:LN398"/>
    <mergeCell ref="LO397:LO398"/>
    <mergeCell ref="LP397:LP398"/>
    <mergeCell ref="LC399:LC400"/>
    <mergeCell ref="LD399:LD400"/>
    <mergeCell ref="LE399:LE400"/>
    <mergeCell ref="LF399:LF400"/>
    <mergeCell ref="LG399:LG400"/>
    <mergeCell ref="LH399:LH400"/>
    <mergeCell ref="LI399:LI400"/>
    <mergeCell ref="LJ399:LJ400"/>
    <mergeCell ref="LK399:LK400"/>
    <mergeCell ref="LL399:LL400"/>
    <mergeCell ref="LM399:LM400"/>
    <mergeCell ref="LN399:LN400"/>
    <mergeCell ref="LO399:LO400"/>
    <mergeCell ref="LP399:LP400"/>
    <mergeCell ref="LC401:LC402"/>
    <mergeCell ref="LD401:LD402"/>
    <mergeCell ref="LE401:LE402"/>
    <mergeCell ref="LF401:LF402"/>
    <mergeCell ref="LG401:LG402"/>
    <mergeCell ref="LH401:LH402"/>
    <mergeCell ref="LI401:LI402"/>
    <mergeCell ref="LJ401:LJ402"/>
    <mergeCell ref="LK401:LK402"/>
    <mergeCell ref="LL401:LL402"/>
    <mergeCell ref="LM401:LM402"/>
    <mergeCell ref="LN401:LN402"/>
    <mergeCell ref="LO401:LO402"/>
    <mergeCell ref="LP401:LP402"/>
    <mergeCell ref="LC403:LC404"/>
    <mergeCell ref="LD403:LD404"/>
    <mergeCell ref="LE403:LE404"/>
    <mergeCell ref="LF403:LF404"/>
    <mergeCell ref="LG403:LG404"/>
    <mergeCell ref="LH403:LH404"/>
    <mergeCell ref="LI403:LI404"/>
    <mergeCell ref="LJ403:LJ404"/>
    <mergeCell ref="LK403:LK404"/>
    <mergeCell ref="LL403:LL404"/>
    <mergeCell ref="LM403:LM404"/>
    <mergeCell ref="LN403:LN404"/>
    <mergeCell ref="LO403:LO404"/>
    <mergeCell ref="LP403:LP404"/>
    <mergeCell ref="LC405:LC406"/>
    <mergeCell ref="LD405:LD406"/>
    <mergeCell ref="LE405:LE406"/>
    <mergeCell ref="LF405:LF406"/>
    <mergeCell ref="LG405:LG406"/>
    <mergeCell ref="LH405:LH406"/>
    <mergeCell ref="LI405:LI406"/>
    <mergeCell ref="LJ405:LJ406"/>
    <mergeCell ref="LK405:LK406"/>
    <mergeCell ref="LL405:LL406"/>
    <mergeCell ref="LM405:LM406"/>
    <mergeCell ref="LN405:LN406"/>
    <mergeCell ref="LO405:LO406"/>
    <mergeCell ref="LP405:LP406"/>
    <mergeCell ref="LC407:LC408"/>
    <mergeCell ref="LD407:LD408"/>
    <mergeCell ref="LE407:LE408"/>
    <mergeCell ref="LF407:LF408"/>
    <mergeCell ref="LG407:LG408"/>
    <mergeCell ref="LH407:LH408"/>
    <mergeCell ref="LI407:LI408"/>
    <mergeCell ref="LJ407:LJ408"/>
    <mergeCell ref="LK407:LK408"/>
    <mergeCell ref="LL407:LL408"/>
    <mergeCell ref="LM407:LM408"/>
    <mergeCell ref="LN407:LN408"/>
    <mergeCell ref="LO407:LO408"/>
    <mergeCell ref="LP407:LP408"/>
    <mergeCell ref="LC409:LC410"/>
    <mergeCell ref="LD409:LD410"/>
    <mergeCell ref="LE409:LE410"/>
    <mergeCell ref="LF409:LF410"/>
    <mergeCell ref="LG409:LG410"/>
    <mergeCell ref="LH409:LH410"/>
    <mergeCell ref="LI409:LI410"/>
    <mergeCell ref="LJ409:LJ410"/>
    <mergeCell ref="LK409:LK410"/>
    <mergeCell ref="LL409:LL410"/>
    <mergeCell ref="LM409:LM410"/>
    <mergeCell ref="LN409:LN410"/>
    <mergeCell ref="LO409:LO410"/>
    <mergeCell ref="LP409:LP410"/>
    <mergeCell ref="LC411:LC412"/>
    <mergeCell ref="LD411:LD412"/>
    <mergeCell ref="LE411:LE412"/>
    <mergeCell ref="LF411:LF412"/>
    <mergeCell ref="LG411:LG412"/>
    <mergeCell ref="LH411:LH412"/>
    <mergeCell ref="LI411:LI412"/>
    <mergeCell ref="LJ411:LJ412"/>
    <mergeCell ref="LK411:LK412"/>
    <mergeCell ref="LL411:LL412"/>
    <mergeCell ref="LM411:LM412"/>
    <mergeCell ref="LN411:LN412"/>
    <mergeCell ref="LO411:LO412"/>
    <mergeCell ref="LP411:LP412"/>
    <mergeCell ref="LC413:LC414"/>
    <mergeCell ref="LD413:LD414"/>
    <mergeCell ref="LE413:LE414"/>
    <mergeCell ref="LF413:LF414"/>
    <mergeCell ref="LG413:LG414"/>
    <mergeCell ref="LH413:LH414"/>
    <mergeCell ref="LI413:LI414"/>
    <mergeCell ref="LJ413:LJ414"/>
    <mergeCell ref="LK413:LK414"/>
    <mergeCell ref="LL413:LL414"/>
    <mergeCell ref="LM413:LM414"/>
    <mergeCell ref="LN413:LN414"/>
    <mergeCell ref="LO413:LO414"/>
    <mergeCell ref="LP413:LP414"/>
    <mergeCell ref="LC415:LC416"/>
    <mergeCell ref="LD415:LD416"/>
    <mergeCell ref="LE415:LE416"/>
    <mergeCell ref="LF415:LF416"/>
    <mergeCell ref="LG415:LG416"/>
    <mergeCell ref="LH415:LH416"/>
    <mergeCell ref="LI415:LI416"/>
    <mergeCell ref="LJ415:LJ416"/>
    <mergeCell ref="LK415:LK416"/>
    <mergeCell ref="LL415:LL416"/>
    <mergeCell ref="LM415:LM416"/>
    <mergeCell ref="LN415:LN416"/>
    <mergeCell ref="LO415:LO416"/>
    <mergeCell ref="LP415:LP416"/>
    <mergeCell ref="LC417:LC418"/>
    <mergeCell ref="LD417:LD418"/>
    <mergeCell ref="LE417:LE418"/>
    <mergeCell ref="LF417:LF418"/>
    <mergeCell ref="LG417:LG418"/>
    <mergeCell ref="LH417:LH418"/>
    <mergeCell ref="LI417:LI418"/>
    <mergeCell ref="LJ417:LJ418"/>
    <mergeCell ref="LK417:LK418"/>
    <mergeCell ref="LL417:LL418"/>
    <mergeCell ref="LM417:LM418"/>
    <mergeCell ref="LN417:LN418"/>
    <mergeCell ref="LO417:LO418"/>
    <mergeCell ref="LP417:LP418"/>
    <mergeCell ref="LC419:LC420"/>
    <mergeCell ref="LD419:LD420"/>
    <mergeCell ref="LE419:LE420"/>
    <mergeCell ref="LF419:LF420"/>
    <mergeCell ref="LG419:LG420"/>
    <mergeCell ref="LH419:LH420"/>
    <mergeCell ref="LI419:LI420"/>
    <mergeCell ref="LJ419:LJ420"/>
    <mergeCell ref="LK419:LK420"/>
    <mergeCell ref="LL419:LL420"/>
    <mergeCell ref="LM419:LM420"/>
    <mergeCell ref="LN419:LN420"/>
    <mergeCell ref="LO419:LO420"/>
    <mergeCell ref="LP419:LP420"/>
    <mergeCell ref="LC421:LC422"/>
    <mergeCell ref="LD421:LD422"/>
    <mergeCell ref="LE421:LE422"/>
    <mergeCell ref="LF421:LF422"/>
    <mergeCell ref="LG421:LG422"/>
    <mergeCell ref="LH421:LH422"/>
    <mergeCell ref="LI421:LI422"/>
    <mergeCell ref="LJ421:LJ422"/>
    <mergeCell ref="LK421:LK422"/>
    <mergeCell ref="LL421:LL422"/>
    <mergeCell ref="LM421:LM422"/>
    <mergeCell ref="LN421:LN422"/>
    <mergeCell ref="LO421:LO422"/>
    <mergeCell ref="LP421:LP422"/>
    <mergeCell ref="LC423:LC424"/>
    <mergeCell ref="LD423:LD424"/>
    <mergeCell ref="LE423:LE424"/>
    <mergeCell ref="LF423:LF424"/>
    <mergeCell ref="LG423:LG424"/>
    <mergeCell ref="LH423:LH424"/>
    <mergeCell ref="LI423:LI424"/>
    <mergeCell ref="LJ423:LJ424"/>
    <mergeCell ref="LK423:LK424"/>
    <mergeCell ref="LL423:LL424"/>
    <mergeCell ref="LM423:LM424"/>
    <mergeCell ref="LN423:LN424"/>
    <mergeCell ref="LO423:LO424"/>
    <mergeCell ref="LP423:LP424"/>
    <mergeCell ref="LC425:LC426"/>
    <mergeCell ref="LD425:LD426"/>
    <mergeCell ref="LE425:LE426"/>
    <mergeCell ref="LF425:LF426"/>
    <mergeCell ref="LG425:LG426"/>
    <mergeCell ref="LH425:LH426"/>
    <mergeCell ref="LI425:LI426"/>
    <mergeCell ref="LJ425:LJ426"/>
    <mergeCell ref="LK425:LK426"/>
    <mergeCell ref="LL425:LL426"/>
    <mergeCell ref="LM425:LM426"/>
    <mergeCell ref="LN425:LN426"/>
    <mergeCell ref="LO425:LO426"/>
    <mergeCell ref="LP425:LP426"/>
    <mergeCell ref="LC427:LC428"/>
    <mergeCell ref="LD427:LD428"/>
    <mergeCell ref="LE427:LE428"/>
    <mergeCell ref="LF427:LF428"/>
    <mergeCell ref="LG427:LG428"/>
    <mergeCell ref="LH427:LH428"/>
    <mergeCell ref="LI427:LI428"/>
    <mergeCell ref="LJ427:LJ428"/>
    <mergeCell ref="LK427:LK428"/>
    <mergeCell ref="LL427:LL428"/>
    <mergeCell ref="LM427:LM428"/>
    <mergeCell ref="LN427:LN428"/>
    <mergeCell ref="LO427:LO428"/>
    <mergeCell ref="LP427:LP428"/>
    <mergeCell ref="LC429:LC430"/>
    <mergeCell ref="LD429:LD430"/>
    <mergeCell ref="LE429:LE430"/>
    <mergeCell ref="LF429:LF430"/>
    <mergeCell ref="LG429:LG430"/>
    <mergeCell ref="LH429:LH430"/>
    <mergeCell ref="LI429:LI430"/>
    <mergeCell ref="LJ429:LJ430"/>
    <mergeCell ref="LK429:LK430"/>
    <mergeCell ref="LL429:LL430"/>
    <mergeCell ref="LM429:LM430"/>
    <mergeCell ref="LN429:LN430"/>
    <mergeCell ref="LO429:LO430"/>
    <mergeCell ref="LP429:LP430"/>
    <mergeCell ref="LC431:LC432"/>
    <mergeCell ref="LD431:LD432"/>
    <mergeCell ref="LE431:LE432"/>
    <mergeCell ref="LF431:LF432"/>
    <mergeCell ref="LG431:LG432"/>
    <mergeCell ref="LH431:LH432"/>
    <mergeCell ref="LI431:LI432"/>
    <mergeCell ref="LJ431:LJ432"/>
    <mergeCell ref="LK431:LK432"/>
    <mergeCell ref="LL431:LL432"/>
    <mergeCell ref="LM431:LM432"/>
    <mergeCell ref="LN431:LN432"/>
    <mergeCell ref="LO431:LO432"/>
    <mergeCell ref="LP431:LP432"/>
    <mergeCell ref="LC433:LC434"/>
    <mergeCell ref="LD433:LD434"/>
    <mergeCell ref="LE433:LE434"/>
    <mergeCell ref="LF433:LF434"/>
    <mergeCell ref="LG433:LG434"/>
    <mergeCell ref="LH433:LH434"/>
    <mergeCell ref="LI433:LI434"/>
    <mergeCell ref="LJ433:LJ434"/>
    <mergeCell ref="LK433:LK434"/>
    <mergeCell ref="LL433:LL434"/>
    <mergeCell ref="LM433:LM434"/>
    <mergeCell ref="LN433:LN434"/>
    <mergeCell ref="LO433:LO434"/>
    <mergeCell ref="LP433:LP434"/>
    <mergeCell ref="LC435:LC436"/>
    <mergeCell ref="LD435:LD436"/>
    <mergeCell ref="LE435:LE436"/>
    <mergeCell ref="LF435:LF436"/>
    <mergeCell ref="LG435:LG436"/>
    <mergeCell ref="LH435:LH436"/>
    <mergeCell ref="LI435:LI436"/>
    <mergeCell ref="LJ435:LJ436"/>
    <mergeCell ref="LK435:LK436"/>
    <mergeCell ref="LL435:LL436"/>
    <mergeCell ref="LM435:LM436"/>
    <mergeCell ref="LN435:LN436"/>
    <mergeCell ref="LO435:LO436"/>
    <mergeCell ref="LP435:LP436"/>
    <mergeCell ref="LC437:LC438"/>
    <mergeCell ref="LD437:LD438"/>
    <mergeCell ref="LE437:LE438"/>
    <mergeCell ref="LF437:LF438"/>
    <mergeCell ref="LG437:LG438"/>
    <mergeCell ref="LH437:LH438"/>
    <mergeCell ref="LI437:LI438"/>
    <mergeCell ref="LJ437:LJ438"/>
    <mergeCell ref="LK437:LK438"/>
    <mergeCell ref="LL437:LL438"/>
    <mergeCell ref="LM437:LM438"/>
    <mergeCell ref="LN437:LN438"/>
    <mergeCell ref="LO437:LO438"/>
    <mergeCell ref="LP437:LP438"/>
    <mergeCell ref="LC439:LC440"/>
    <mergeCell ref="LD439:LD440"/>
    <mergeCell ref="LE439:LE440"/>
    <mergeCell ref="LF439:LF440"/>
    <mergeCell ref="LG439:LG440"/>
    <mergeCell ref="LH439:LH440"/>
    <mergeCell ref="LI439:LI440"/>
    <mergeCell ref="LJ439:LJ440"/>
    <mergeCell ref="LK439:LK440"/>
    <mergeCell ref="LL439:LL440"/>
    <mergeCell ref="LM439:LM440"/>
    <mergeCell ref="LN439:LN440"/>
    <mergeCell ref="LO439:LO440"/>
    <mergeCell ref="LP439:LP440"/>
    <mergeCell ref="LC441:LC442"/>
    <mergeCell ref="LD441:LD442"/>
    <mergeCell ref="LE441:LE442"/>
    <mergeCell ref="LF441:LF442"/>
    <mergeCell ref="LG441:LG442"/>
    <mergeCell ref="LH441:LH442"/>
    <mergeCell ref="LI441:LI442"/>
    <mergeCell ref="LJ441:LJ442"/>
    <mergeCell ref="LK441:LK442"/>
    <mergeCell ref="LL441:LL442"/>
    <mergeCell ref="LM441:LM442"/>
    <mergeCell ref="LN441:LN442"/>
    <mergeCell ref="LO441:LO442"/>
    <mergeCell ref="LP441:LP442"/>
    <mergeCell ref="LC443:LC444"/>
    <mergeCell ref="LD443:LD444"/>
    <mergeCell ref="LE443:LE444"/>
    <mergeCell ref="LF443:LF444"/>
    <mergeCell ref="LG443:LG444"/>
    <mergeCell ref="LH443:LH444"/>
    <mergeCell ref="LI443:LI444"/>
    <mergeCell ref="LJ443:LJ444"/>
    <mergeCell ref="LK443:LK444"/>
    <mergeCell ref="LL443:LL444"/>
    <mergeCell ref="LM443:LM444"/>
    <mergeCell ref="LN443:LN444"/>
    <mergeCell ref="LO443:LO444"/>
    <mergeCell ref="LP443:LP444"/>
    <mergeCell ref="LC445:LC446"/>
    <mergeCell ref="LD445:LD446"/>
    <mergeCell ref="LE445:LE446"/>
    <mergeCell ref="LF445:LF446"/>
    <mergeCell ref="LG445:LG446"/>
    <mergeCell ref="LH445:LH446"/>
    <mergeCell ref="LI445:LI446"/>
    <mergeCell ref="LJ445:LJ446"/>
    <mergeCell ref="LK445:LK446"/>
    <mergeCell ref="LL445:LL446"/>
    <mergeCell ref="LM445:LM446"/>
    <mergeCell ref="LN445:LN446"/>
    <mergeCell ref="LO445:LO446"/>
    <mergeCell ref="LP445:LP446"/>
    <mergeCell ref="LC447:LC448"/>
    <mergeCell ref="LD447:LD448"/>
    <mergeCell ref="LE447:LE448"/>
    <mergeCell ref="LF447:LF448"/>
    <mergeCell ref="LG447:LG448"/>
    <mergeCell ref="LH447:LH448"/>
    <mergeCell ref="LI447:LI448"/>
    <mergeCell ref="LJ447:LJ448"/>
    <mergeCell ref="LK447:LK448"/>
    <mergeCell ref="LL447:LL448"/>
    <mergeCell ref="LM447:LM448"/>
    <mergeCell ref="LN447:LN448"/>
    <mergeCell ref="LO447:LO448"/>
    <mergeCell ref="LP447:LP448"/>
    <mergeCell ref="LC449:LC450"/>
    <mergeCell ref="LD449:LD450"/>
    <mergeCell ref="LE449:LE450"/>
    <mergeCell ref="LF449:LF450"/>
    <mergeCell ref="LG449:LG450"/>
    <mergeCell ref="LH449:LH450"/>
    <mergeCell ref="LI449:LI450"/>
    <mergeCell ref="LJ449:LJ450"/>
    <mergeCell ref="LK449:LK450"/>
    <mergeCell ref="LL449:LL450"/>
    <mergeCell ref="LM449:LM450"/>
    <mergeCell ref="LN449:LN450"/>
    <mergeCell ref="LO449:LO450"/>
    <mergeCell ref="LP449:LP450"/>
    <mergeCell ref="LC451:LC452"/>
    <mergeCell ref="LD451:LD452"/>
    <mergeCell ref="LE451:LE452"/>
    <mergeCell ref="LF451:LF452"/>
    <mergeCell ref="LG451:LG452"/>
    <mergeCell ref="LH451:LH452"/>
    <mergeCell ref="LI451:LI452"/>
    <mergeCell ref="LJ451:LJ452"/>
    <mergeCell ref="LK451:LK452"/>
    <mergeCell ref="LL451:LL452"/>
    <mergeCell ref="LM451:LM452"/>
    <mergeCell ref="LN451:LN452"/>
    <mergeCell ref="LO451:LO452"/>
    <mergeCell ref="LP451:LP452"/>
    <mergeCell ref="LC453:LC454"/>
    <mergeCell ref="LD453:LD454"/>
    <mergeCell ref="LE453:LE454"/>
    <mergeCell ref="LF453:LF454"/>
    <mergeCell ref="LG453:LG454"/>
    <mergeCell ref="LH453:LH454"/>
    <mergeCell ref="LI453:LI454"/>
    <mergeCell ref="LJ453:LJ454"/>
    <mergeCell ref="LK453:LK454"/>
    <mergeCell ref="LL453:LL454"/>
    <mergeCell ref="LM453:LM454"/>
    <mergeCell ref="LN453:LN454"/>
    <mergeCell ref="LO453:LO454"/>
    <mergeCell ref="LP453:LP454"/>
    <mergeCell ref="LC455:LC456"/>
    <mergeCell ref="LD455:LD456"/>
    <mergeCell ref="LE455:LE456"/>
    <mergeCell ref="LF455:LF456"/>
    <mergeCell ref="LG455:LG456"/>
    <mergeCell ref="LH455:LH456"/>
    <mergeCell ref="LI455:LI456"/>
    <mergeCell ref="LJ455:LJ456"/>
    <mergeCell ref="LK455:LK456"/>
    <mergeCell ref="LL455:LL456"/>
    <mergeCell ref="LM455:LM456"/>
    <mergeCell ref="LN455:LN456"/>
    <mergeCell ref="LO455:LO456"/>
    <mergeCell ref="LP455:LP456"/>
    <mergeCell ref="LC457:LC458"/>
    <mergeCell ref="LD457:LD458"/>
    <mergeCell ref="LE457:LE458"/>
    <mergeCell ref="LF457:LF458"/>
    <mergeCell ref="LG457:LG458"/>
    <mergeCell ref="LH457:LH458"/>
    <mergeCell ref="LI457:LI458"/>
    <mergeCell ref="LJ457:LJ458"/>
    <mergeCell ref="LK457:LK458"/>
    <mergeCell ref="LL457:LL458"/>
    <mergeCell ref="LM457:LM458"/>
    <mergeCell ref="LN457:LN458"/>
    <mergeCell ref="LO457:LO458"/>
    <mergeCell ref="LP457:LP458"/>
    <mergeCell ref="LC459:LC460"/>
    <mergeCell ref="LD459:LD460"/>
    <mergeCell ref="LE459:LE460"/>
    <mergeCell ref="LF459:LF460"/>
    <mergeCell ref="LG459:LG460"/>
    <mergeCell ref="LH459:LH460"/>
    <mergeCell ref="LI459:LI460"/>
    <mergeCell ref="LJ459:LJ460"/>
    <mergeCell ref="LK459:LK460"/>
    <mergeCell ref="LL459:LL460"/>
    <mergeCell ref="LM459:LM460"/>
    <mergeCell ref="LN459:LN460"/>
    <mergeCell ref="LO459:LO460"/>
    <mergeCell ref="LP459:LP460"/>
    <mergeCell ref="LC461:LC462"/>
    <mergeCell ref="LD461:LD462"/>
    <mergeCell ref="LE461:LE462"/>
    <mergeCell ref="LF461:LF462"/>
    <mergeCell ref="LG461:LG462"/>
    <mergeCell ref="LH461:LH462"/>
    <mergeCell ref="LI461:LI462"/>
    <mergeCell ref="LJ461:LJ462"/>
    <mergeCell ref="LK461:LK462"/>
    <mergeCell ref="LL461:LL462"/>
    <mergeCell ref="LM461:LM462"/>
    <mergeCell ref="LN461:LN462"/>
    <mergeCell ref="LO461:LO462"/>
    <mergeCell ref="LP461:LP462"/>
    <mergeCell ref="LC463:LC464"/>
    <mergeCell ref="LD463:LD464"/>
    <mergeCell ref="LE463:LE464"/>
    <mergeCell ref="LF463:LF464"/>
    <mergeCell ref="LG463:LG464"/>
    <mergeCell ref="LH463:LH464"/>
    <mergeCell ref="LI463:LI464"/>
    <mergeCell ref="LJ463:LJ464"/>
    <mergeCell ref="LK463:LK464"/>
    <mergeCell ref="LL463:LL464"/>
    <mergeCell ref="LM463:LM464"/>
    <mergeCell ref="LN463:LN464"/>
    <mergeCell ref="LO463:LO464"/>
    <mergeCell ref="LP463:LP464"/>
    <mergeCell ref="LC465:LC466"/>
    <mergeCell ref="LD465:LD466"/>
    <mergeCell ref="LE465:LE466"/>
    <mergeCell ref="LF465:LF466"/>
    <mergeCell ref="LG465:LG466"/>
    <mergeCell ref="LH465:LH466"/>
    <mergeCell ref="LI465:LI466"/>
    <mergeCell ref="LJ465:LJ466"/>
    <mergeCell ref="LK465:LK466"/>
    <mergeCell ref="LL465:LL466"/>
    <mergeCell ref="LM465:LM466"/>
    <mergeCell ref="LN465:LN466"/>
    <mergeCell ref="LO465:LO466"/>
    <mergeCell ref="LP465:LP466"/>
    <mergeCell ref="LC467:LC468"/>
    <mergeCell ref="LD467:LD468"/>
    <mergeCell ref="LE467:LE468"/>
    <mergeCell ref="LF467:LF468"/>
    <mergeCell ref="LG467:LG468"/>
    <mergeCell ref="LH467:LH468"/>
    <mergeCell ref="LI467:LI468"/>
    <mergeCell ref="LJ467:LJ468"/>
    <mergeCell ref="LK467:LK468"/>
    <mergeCell ref="LL467:LL468"/>
    <mergeCell ref="LM467:LM468"/>
    <mergeCell ref="LN467:LN468"/>
    <mergeCell ref="LO467:LO468"/>
    <mergeCell ref="LP467:LP468"/>
    <mergeCell ref="LC469:LC470"/>
    <mergeCell ref="LD469:LD470"/>
    <mergeCell ref="LE469:LE470"/>
    <mergeCell ref="LF469:LF470"/>
    <mergeCell ref="LG469:LG470"/>
    <mergeCell ref="LH469:LH470"/>
    <mergeCell ref="LI469:LI470"/>
    <mergeCell ref="LJ469:LJ470"/>
    <mergeCell ref="LK469:LK470"/>
    <mergeCell ref="LL469:LL470"/>
    <mergeCell ref="LM469:LM470"/>
    <mergeCell ref="LN469:LN470"/>
    <mergeCell ref="LO469:LO470"/>
    <mergeCell ref="LP469:LP470"/>
    <mergeCell ref="LC471:LC472"/>
    <mergeCell ref="LD471:LD472"/>
    <mergeCell ref="LE471:LE472"/>
    <mergeCell ref="LF471:LF472"/>
    <mergeCell ref="LG471:LG472"/>
    <mergeCell ref="LH471:LH472"/>
    <mergeCell ref="LI471:LI472"/>
    <mergeCell ref="LJ471:LJ472"/>
    <mergeCell ref="LK471:LK472"/>
    <mergeCell ref="LL471:LL472"/>
    <mergeCell ref="LM471:LM472"/>
    <mergeCell ref="LN471:LN472"/>
    <mergeCell ref="LO471:LO472"/>
    <mergeCell ref="LP471:LP472"/>
    <mergeCell ref="LC473:LC474"/>
    <mergeCell ref="LD473:LD474"/>
    <mergeCell ref="LE473:LE474"/>
    <mergeCell ref="LF473:LF474"/>
    <mergeCell ref="LG473:LG474"/>
    <mergeCell ref="LH473:LH474"/>
    <mergeCell ref="LI473:LI474"/>
    <mergeCell ref="LJ473:LJ474"/>
    <mergeCell ref="LK473:LK474"/>
    <mergeCell ref="LL473:LL474"/>
    <mergeCell ref="LM473:LM474"/>
    <mergeCell ref="LN473:LN474"/>
    <mergeCell ref="LO473:LO474"/>
    <mergeCell ref="LP473:LP474"/>
    <mergeCell ref="LC475:LC476"/>
    <mergeCell ref="LD475:LD476"/>
    <mergeCell ref="LE475:LE476"/>
    <mergeCell ref="LF475:LF476"/>
    <mergeCell ref="LG475:LG476"/>
    <mergeCell ref="LH475:LH476"/>
    <mergeCell ref="LI475:LI476"/>
    <mergeCell ref="LJ475:LJ476"/>
    <mergeCell ref="LK475:LK476"/>
    <mergeCell ref="LL475:LL476"/>
    <mergeCell ref="LM475:LM476"/>
    <mergeCell ref="LN475:LN476"/>
    <mergeCell ref="LO475:LO476"/>
    <mergeCell ref="LP475:LP476"/>
    <mergeCell ref="LC477:LC478"/>
    <mergeCell ref="LD477:LD478"/>
    <mergeCell ref="LE477:LE478"/>
    <mergeCell ref="LF477:LF478"/>
    <mergeCell ref="LG477:LG478"/>
    <mergeCell ref="LH477:LH478"/>
    <mergeCell ref="LI477:LI478"/>
    <mergeCell ref="LJ477:LJ478"/>
    <mergeCell ref="LK477:LK478"/>
    <mergeCell ref="LL477:LL478"/>
    <mergeCell ref="LM477:LM478"/>
    <mergeCell ref="LN477:LN478"/>
    <mergeCell ref="LO477:LO478"/>
    <mergeCell ref="LP477:LP478"/>
    <mergeCell ref="LC479:LC480"/>
    <mergeCell ref="LD479:LD480"/>
    <mergeCell ref="LE479:LE480"/>
    <mergeCell ref="LF479:LF480"/>
    <mergeCell ref="LG479:LG480"/>
    <mergeCell ref="LH479:LH480"/>
    <mergeCell ref="LI479:LI480"/>
    <mergeCell ref="LJ479:LJ480"/>
    <mergeCell ref="LK479:LK480"/>
    <mergeCell ref="LL479:LL480"/>
    <mergeCell ref="LM479:LM480"/>
    <mergeCell ref="LN479:LN480"/>
    <mergeCell ref="LO479:LO480"/>
    <mergeCell ref="LP479:LP480"/>
    <mergeCell ref="LC481:LC482"/>
    <mergeCell ref="LD481:LD482"/>
    <mergeCell ref="LE481:LE482"/>
    <mergeCell ref="LF481:LF482"/>
    <mergeCell ref="LG481:LG482"/>
    <mergeCell ref="LH481:LH482"/>
    <mergeCell ref="LI481:LI482"/>
    <mergeCell ref="LJ481:LJ482"/>
    <mergeCell ref="LK481:LK482"/>
    <mergeCell ref="LL481:LL482"/>
    <mergeCell ref="LM481:LM482"/>
    <mergeCell ref="LN481:LN482"/>
    <mergeCell ref="LO481:LO482"/>
    <mergeCell ref="LP481:LP482"/>
    <mergeCell ref="LC483:LC484"/>
    <mergeCell ref="LD483:LD484"/>
    <mergeCell ref="LE483:LE484"/>
    <mergeCell ref="LF483:LF484"/>
    <mergeCell ref="LG483:LG484"/>
    <mergeCell ref="LH483:LH484"/>
    <mergeCell ref="LI483:LI484"/>
    <mergeCell ref="LJ483:LJ484"/>
    <mergeCell ref="LK483:LK484"/>
    <mergeCell ref="LL483:LL484"/>
    <mergeCell ref="LM483:LM484"/>
    <mergeCell ref="LN483:LN484"/>
    <mergeCell ref="LO483:LO484"/>
    <mergeCell ref="LP483:LP484"/>
    <mergeCell ref="LC485:LC486"/>
    <mergeCell ref="LD485:LD486"/>
    <mergeCell ref="LE485:LE486"/>
    <mergeCell ref="LF485:LF486"/>
    <mergeCell ref="LG485:LG486"/>
    <mergeCell ref="LH485:LH486"/>
    <mergeCell ref="LI485:LI486"/>
    <mergeCell ref="LJ485:LJ486"/>
    <mergeCell ref="LK485:LK486"/>
    <mergeCell ref="LL485:LL486"/>
    <mergeCell ref="LM485:LM486"/>
    <mergeCell ref="LN485:LN486"/>
    <mergeCell ref="LO485:LO486"/>
    <mergeCell ref="LP485:LP486"/>
    <mergeCell ref="LC487:LC488"/>
    <mergeCell ref="LD487:LD488"/>
    <mergeCell ref="LE487:LE488"/>
    <mergeCell ref="LF487:LF488"/>
    <mergeCell ref="LG487:LG488"/>
    <mergeCell ref="LH487:LH488"/>
    <mergeCell ref="LI487:LI488"/>
    <mergeCell ref="LJ487:LJ488"/>
    <mergeCell ref="LK487:LK488"/>
    <mergeCell ref="LL487:LL488"/>
    <mergeCell ref="LM487:LM488"/>
    <mergeCell ref="LN487:LN488"/>
    <mergeCell ref="LO487:LO488"/>
    <mergeCell ref="LP487:LP488"/>
    <mergeCell ref="LC489:LC490"/>
    <mergeCell ref="LD489:LD490"/>
    <mergeCell ref="LE489:LE490"/>
    <mergeCell ref="LF489:LF490"/>
    <mergeCell ref="LG489:LG490"/>
    <mergeCell ref="LH489:LH490"/>
    <mergeCell ref="LI489:LI490"/>
    <mergeCell ref="LJ489:LJ490"/>
    <mergeCell ref="LK489:LK490"/>
    <mergeCell ref="LL489:LL490"/>
    <mergeCell ref="LM489:LM490"/>
    <mergeCell ref="LN489:LN490"/>
    <mergeCell ref="LO489:LO490"/>
    <mergeCell ref="LP489:LP490"/>
    <mergeCell ref="LC491:LC492"/>
    <mergeCell ref="LD491:LD492"/>
    <mergeCell ref="LE491:LE492"/>
    <mergeCell ref="LF491:LF492"/>
    <mergeCell ref="LG491:LG492"/>
    <mergeCell ref="LH491:LH492"/>
    <mergeCell ref="LI491:LI492"/>
    <mergeCell ref="LJ491:LJ492"/>
    <mergeCell ref="LK491:LK492"/>
    <mergeCell ref="LL491:LL492"/>
    <mergeCell ref="LM491:LM492"/>
    <mergeCell ref="LN491:LN492"/>
    <mergeCell ref="LO491:LO492"/>
    <mergeCell ref="LP491:LP492"/>
    <mergeCell ref="LC493:LC494"/>
    <mergeCell ref="LD493:LD494"/>
    <mergeCell ref="LE493:LE494"/>
    <mergeCell ref="LF493:LF494"/>
    <mergeCell ref="LG493:LG494"/>
    <mergeCell ref="LH493:LH494"/>
    <mergeCell ref="LI493:LI494"/>
    <mergeCell ref="LJ493:LJ494"/>
    <mergeCell ref="LK493:LK494"/>
    <mergeCell ref="LL493:LL494"/>
    <mergeCell ref="LM493:LM494"/>
    <mergeCell ref="LN493:LN494"/>
    <mergeCell ref="LO493:LO494"/>
    <mergeCell ref="LP493:LP494"/>
    <mergeCell ref="LC495:LC496"/>
    <mergeCell ref="LD495:LD496"/>
    <mergeCell ref="LE495:LE496"/>
    <mergeCell ref="LF495:LF496"/>
    <mergeCell ref="LG495:LG496"/>
    <mergeCell ref="LH495:LH496"/>
    <mergeCell ref="LI495:LI496"/>
    <mergeCell ref="LJ495:LJ496"/>
    <mergeCell ref="LK495:LK496"/>
    <mergeCell ref="LL495:LL496"/>
    <mergeCell ref="LM495:LM496"/>
    <mergeCell ref="LN495:LN496"/>
    <mergeCell ref="LO495:LO496"/>
    <mergeCell ref="LP495:LP496"/>
    <mergeCell ref="LC497:LC498"/>
    <mergeCell ref="LD497:LD498"/>
    <mergeCell ref="LE497:LE498"/>
    <mergeCell ref="LF497:LF498"/>
    <mergeCell ref="LG497:LG498"/>
    <mergeCell ref="LH497:LH498"/>
    <mergeCell ref="LI497:LI498"/>
    <mergeCell ref="LJ497:LJ498"/>
    <mergeCell ref="LK497:LK498"/>
    <mergeCell ref="LL497:LL498"/>
    <mergeCell ref="LM497:LM498"/>
    <mergeCell ref="LN497:LN498"/>
    <mergeCell ref="LO497:LO498"/>
    <mergeCell ref="LP497:LP498"/>
    <mergeCell ref="LC499:LC500"/>
    <mergeCell ref="LD499:LD500"/>
    <mergeCell ref="LE499:LE500"/>
    <mergeCell ref="LF499:LF500"/>
    <mergeCell ref="LG499:LG500"/>
    <mergeCell ref="LH499:LH500"/>
    <mergeCell ref="LI499:LI500"/>
    <mergeCell ref="LJ499:LJ500"/>
    <mergeCell ref="LK499:LK500"/>
    <mergeCell ref="LL499:LL500"/>
    <mergeCell ref="LM499:LM500"/>
    <mergeCell ref="LN499:LN500"/>
    <mergeCell ref="LO499:LO500"/>
    <mergeCell ref="LP499:LP500"/>
    <mergeCell ref="LJ509:LJ510"/>
    <mergeCell ref="LK509:LK510"/>
    <mergeCell ref="LL509:LL510"/>
    <mergeCell ref="LM509:LM510"/>
    <mergeCell ref="LN509:LN510"/>
    <mergeCell ref="LO509:LO510"/>
    <mergeCell ref="LP509:LP510"/>
    <mergeCell ref="LC511:LC512"/>
    <mergeCell ref="LD511:LD512"/>
    <mergeCell ref="LE511:LE512"/>
    <mergeCell ref="LF511:LF512"/>
    <mergeCell ref="LG511:LG512"/>
    <mergeCell ref="LH511:LH512"/>
    <mergeCell ref="LI511:LI512"/>
    <mergeCell ref="LJ511:LJ512"/>
    <mergeCell ref="LK511:LK512"/>
    <mergeCell ref="LL511:LL512"/>
    <mergeCell ref="LM511:LM512"/>
    <mergeCell ref="LN511:LN512"/>
    <mergeCell ref="LO511:LO512"/>
    <mergeCell ref="LP511:LP512"/>
    <mergeCell ref="LC501:LC502"/>
    <mergeCell ref="LD501:LD502"/>
    <mergeCell ref="LE501:LE502"/>
    <mergeCell ref="LF501:LF502"/>
    <mergeCell ref="LG501:LG502"/>
    <mergeCell ref="LH501:LH502"/>
    <mergeCell ref="LI501:LI502"/>
    <mergeCell ref="LJ501:LJ502"/>
    <mergeCell ref="LK501:LK502"/>
    <mergeCell ref="LL501:LL502"/>
    <mergeCell ref="LM501:LM502"/>
    <mergeCell ref="LN501:LN502"/>
    <mergeCell ref="LO501:LO502"/>
    <mergeCell ref="LP501:LP502"/>
    <mergeCell ref="LC503:LC504"/>
    <mergeCell ref="LD503:LD504"/>
    <mergeCell ref="LE503:LE504"/>
    <mergeCell ref="LF503:LF504"/>
    <mergeCell ref="LG503:LG504"/>
    <mergeCell ref="LH503:LH504"/>
    <mergeCell ref="LI503:LI504"/>
    <mergeCell ref="LJ503:LJ504"/>
    <mergeCell ref="LK503:LK504"/>
    <mergeCell ref="LL503:LL504"/>
    <mergeCell ref="LM503:LM504"/>
    <mergeCell ref="LN503:LN504"/>
    <mergeCell ref="LO503:LO504"/>
    <mergeCell ref="LP503:LP504"/>
    <mergeCell ref="LC505:LC506"/>
    <mergeCell ref="LD505:LD506"/>
    <mergeCell ref="LE505:LE506"/>
    <mergeCell ref="LF505:LF506"/>
    <mergeCell ref="LG505:LG506"/>
    <mergeCell ref="LH505:LH506"/>
    <mergeCell ref="LI505:LI506"/>
    <mergeCell ref="LJ505:LJ506"/>
    <mergeCell ref="LK505:LK506"/>
    <mergeCell ref="LL505:LL506"/>
    <mergeCell ref="LM505:LM506"/>
    <mergeCell ref="LN505:LN506"/>
    <mergeCell ref="LO505:LO506"/>
    <mergeCell ref="LP505:LP506"/>
    <mergeCell ref="LA1:LP1"/>
    <mergeCell ref="LC513:LC514"/>
    <mergeCell ref="LD513:LD514"/>
    <mergeCell ref="LE513:LE514"/>
    <mergeCell ref="LF513:LF514"/>
    <mergeCell ref="LG513:LG514"/>
    <mergeCell ref="LH513:LH514"/>
    <mergeCell ref="LI513:LI514"/>
    <mergeCell ref="LJ513:LJ514"/>
    <mergeCell ref="LK513:LK514"/>
    <mergeCell ref="LL513:LL514"/>
    <mergeCell ref="LM513:LM514"/>
    <mergeCell ref="LN513:LN514"/>
    <mergeCell ref="LO513:LO514"/>
    <mergeCell ref="LP513:LP514"/>
    <mergeCell ref="LC515:LC516"/>
    <mergeCell ref="LD515:LD516"/>
    <mergeCell ref="LE515:LE516"/>
    <mergeCell ref="LF515:LF516"/>
    <mergeCell ref="LG515:LG516"/>
    <mergeCell ref="LH515:LH516"/>
    <mergeCell ref="LI515:LI516"/>
    <mergeCell ref="LJ515:LJ516"/>
    <mergeCell ref="LK515:LK516"/>
    <mergeCell ref="LL515:LL516"/>
    <mergeCell ref="LM515:LM516"/>
    <mergeCell ref="LN515:LN516"/>
    <mergeCell ref="LO515:LO516"/>
    <mergeCell ref="LP515:LP516"/>
    <mergeCell ref="LC517:LC518"/>
    <mergeCell ref="LD517:LD518"/>
    <mergeCell ref="LE517:LE518"/>
    <mergeCell ref="LF517:LF518"/>
    <mergeCell ref="LG517:LG518"/>
    <mergeCell ref="LH517:LH518"/>
    <mergeCell ref="LI517:LI518"/>
    <mergeCell ref="LJ517:LJ518"/>
    <mergeCell ref="LK517:LK518"/>
    <mergeCell ref="LL517:LL518"/>
    <mergeCell ref="LM517:LM518"/>
    <mergeCell ref="LN517:LN518"/>
    <mergeCell ref="LO517:LO518"/>
    <mergeCell ref="LP517:LP518"/>
    <mergeCell ref="LC507:LC508"/>
    <mergeCell ref="LD507:LD508"/>
    <mergeCell ref="LE507:LE508"/>
    <mergeCell ref="LF507:LF508"/>
    <mergeCell ref="LG507:LG508"/>
    <mergeCell ref="LH507:LH508"/>
    <mergeCell ref="LI507:LI508"/>
    <mergeCell ref="LJ507:LJ508"/>
    <mergeCell ref="LK507:LK508"/>
    <mergeCell ref="LL507:LL508"/>
    <mergeCell ref="LM507:LM508"/>
    <mergeCell ref="LN507:LN508"/>
    <mergeCell ref="LO507:LO508"/>
    <mergeCell ref="LP507:LP508"/>
    <mergeCell ref="LC509:LC510"/>
    <mergeCell ref="LD509:LD510"/>
    <mergeCell ref="LE509:LE510"/>
    <mergeCell ref="LF509:LF510"/>
    <mergeCell ref="LG509:LG510"/>
    <mergeCell ref="LH509:LH510"/>
    <mergeCell ref="LI509:LI510"/>
  </mergeCells>
  <conditionalFormatting sqref="BO3">
    <cfRule type="cellIs" dxfId="3624" priority="3911" operator="between">
      <formula>0</formula>
      <formula>4</formula>
    </cfRule>
    <cfRule type="cellIs" dxfId="3623" priority="3912" operator="between">
      <formula>5</formula>
      <formula>8</formula>
    </cfRule>
    <cfRule type="cellIs" dxfId="3622" priority="3913" operator="between">
      <formula>9</formula>
      <formula>12</formula>
    </cfRule>
    <cfRule type="cellIs" dxfId="3621" priority="3914" operator="between">
      <formula>13</formula>
      <formula>16</formula>
    </cfRule>
    <cfRule type="cellIs" dxfId="3620" priority="3915" operator="between">
      <formula>17</formula>
      <formula>250000000000000</formula>
    </cfRule>
  </conditionalFormatting>
  <conditionalFormatting sqref="BO5 BO7 BO9 BO11 BO25 BO27 BO29 BO31 BO33 BO35 BO37 BO39 BO41 BO43 BO45 BO47 BO49 BO51 BO53 BO55 BO57 BO59 BO61 BO63 BO65 BO67 BO69 BO71 BO73 BO75 BO77 BO79 BO111 BO113 BO115 BO117 BO119 BO121 BO123 BO125 BO131 BO135 BO137 BO139 BO141 BO143 BO145 BO147 BO149 BO151 BO153 BO155 BO157 BO159 BO161 BO163 BO165 BO167 BO169 BO171 BO173 BO175 BO177 BO179 BO181 BO183 BO185 BO187 BO189 BO191 BO193 BO195 BO207 BO209 BO211 BO213 BO215 BO217 BO219 BO221 BO223 BO225 BO227 BO229 BO231 BO233 BO235 BO237 BO239 BO241 BO243 BO245 BO247 BO249 BO251 BO253 BO255 BO257 BO259 BO261 BO263 BO265 BO267 BO269 BO271 BO273 BO275 BO277 BO279 BO281 BO283 BO285 BO287 BO289 BO291 BO293 BO295 BO297 BO299 BO301 BO303 BO305 BO307 BO309 BO311 BO313 BO315 BO317 BO319 BO321 BO323 BO325 BO327 BO329 BO331 BO333 BO335 BO337 BO339 BO341 BO343 BO345 BO347 BO349 BO351 BO353 BO355 BO391 BO395 BO397 BO399 BO401 BO403 BO405 BO407 BO409 BO411 BO415 BO417 BO419 BO421 BO423 BO425 BO427 BO429 BO433 BO435 BO437 BO445 BO449 BO451 BO453 BO455 BO457 BO459 BO469 BO471 BO473 BO475 BO477 BO479 BO481 BO483 BO485 BO487 BO489 BO491 BO493 BO495 BO497 BO499 BO501 BO503 BO505 BO507 BO509 BO511 BO513 BO515 BO517 BO13 BO15 BO17 BO19 BO21 BO23">
    <cfRule type="cellIs" dxfId="3619" priority="3896" operator="between">
      <formula>0</formula>
      <formula>4</formula>
    </cfRule>
    <cfRule type="cellIs" dxfId="3618" priority="3897" operator="between">
      <formula>5</formula>
      <formula>8</formula>
    </cfRule>
    <cfRule type="cellIs" dxfId="3617" priority="3898" operator="between">
      <formula>9</formula>
      <formula>12</formula>
    </cfRule>
    <cfRule type="cellIs" dxfId="3616" priority="3899" operator="between">
      <formula>13</formula>
      <formula>16</formula>
    </cfRule>
    <cfRule type="cellIs" dxfId="3615" priority="3900" operator="between">
      <formula>17</formula>
      <formula>250000000000000</formula>
    </cfRule>
  </conditionalFormatting>
  <conditionalFormatting sqref="BO197">
    <cfRule type="cellIs" dxfId="3614" priority="3891" operator="between">
      <formula>0</formula>
      <formula>4</formula>
    </cfRule>
    <cfRule type="cellIs" dxfId="3613" priority="3892" operator="between">
      <formula>5</formula>
      <formula>8</formula>
    </cfRule>
    <cfRule type="cellIs" dxfId="3612" priority="3893" operator="between">
      <formula>9</formula>
      <formula>12</formula>
    </cfRule>
    <cfRule type="cellIs" dxfId="3611" priority="3894" operator="between">
      <formula>13</formula>
      <formula>16</formula>
    </cfRule>
    <cfRule type="cellIs" dxfId="3610" priority="3895" operator="between">
      <formula>17</formula>
      <formula>250000000000000</formula>
    </cfRule>
  </conditionalFormatting>
  <conditionalFormatting sqref="BO199">
    <cfRule type="cellIs" dxfId="3609" priority="3886" operator="between">
      <formula>0</formula>
      <formula>4</formula>
    </cfRule>
    <cfRule type="cellIs" dxfId="3608" priority="3887" operator="between">
      <formula>5</formula>
      <formula>8</formula>
    </cfRule>
    <cfRule type="cellIs" dxfId="3607" priority="3888" operator="between">
      <formula>9</formula>
      <formula>12</formula>
    </cfRule>
    <cfRule type="cellIs" dxfId="3606" priority="3889" operator="between">
      <formula>13</formula>
      <formula>16</formula>
    </cfRule>
    <cfRule type="cellIs" dxfId="3605" priority="3890" operator="between">
      <formula>17</formula>
      <formula>250000000000000</formula>
    </cfRule>
  </conditionalFormatting>
  <conditionalFormatting sqref="BO447">
    <cfRule type="cellIs" dxfId="3604" priority="3841" operator="between">
      <formula>0</formula>
      <formula>4</formula>
    </cfRule>
    <cfRule type="cellIs" dxfId="3603" priority="3842" operator="between">
      <formula>5</formula>
      <formula>8</formula>
    </cfRule>
    <cfRule type="cellIs" dxfId="3602" priority="3843" operator="between">
      <formula>9</formula>
      <formula>12</formula>
    </cfRule>
    <cfRule type="cellIs" dxfId="3601" priority="3844" operator="between">
      <formula>13</formula>
      <formula>16</formula>
    </cfRule>
    <cfRule type="cellIs" dxfId="3600" priority="3845" operator="between">
      <formula>17</formula>
      <formula>250000000000000</formula>
    </cfRule>
  </conditionalFormatting>
  <conditionalFormatting sqref="BO443">
    <cfRule type="cellIs" dxfId="3599" priority="3846" operator="between">
      <formula>0</formula>
      <formula>4</formula>
    </cfRule>
    <cfRule type="cellIs" dxfId="3598" priority="3847" operator="between">
      <formula>5</formula>
      <formula>8</formula>
    </cfRule>
    <cfRule type="cellIs" dxfId="3597" priority="3848" operator="between">
      <formula>9</formula>
      <formula>12</formula>
    </cfRule>
    <cfRule type="cellIs" dxfId="3596" priority="3849" operator="between">
      <formula>13</formula>
      <formula>16</formula>
    </cfRule>
    <cfRule type="cellIs" dxfId="3595" priority="3850" operator="between">
      <formula>17</formula>
      <formula>250000000000000</formula>
    </cfRule>
  </conditionalFormatting>
  <conditionalFormatting sqref="BO205 BO203 BO201">
    <cfRule type="cellIs" dxfId="3594" priority="3871" operator="between">
      <formula>0</formula>
      <formula>4</formula>
    </cfRule>
    <cfRule type="cellIs" dxfId="3593" priority="3872" operator="between">
      <formula>5</formula>
      <formula>8</formula>
    </cfRule>
    <cfRule type="cellIs" dxfId="3592" priority="3873" operator="between">
      <formula>9</formula>
      <formula>12</formula>
    </cfRule>
    <cfRule type="cellIs" dxfId="3591" priority="3874" operator="between">
      <formula>13</formula>
      <formula>16</formula>
    </cfRule>
    <cfRule type="cellIs" dxfId="3590" priority="3875" operator="between">
      <formula>17</formula>
      <formula>250000000000000</formula>
    </cfRule>
  </conditionalFormatting>
  <conditionalFormatting sqref="BO413">
    <cfRule type="cellIs" dxfId="3589" priority="3866" operator="between">
      <formula>0</formula>
      <formula>4</formula>
    </cfRule>
    <cfRule type="cellIs" dxfId="3588" priority="3867" operator="between">
      <formula>5</formula>
      <formula>8</formula>
    </cfRule>
    <cfRule type="cellIs" dxfId="3587" priority="3868" operator="between">
      <formula>9</formula>
      <formula>12</formula>
    </cfRule>
    <cfRule type="cellIs" dxfId="3586" priority="3869" operator="between">
      <formula>13</formula>
      <formula>16</formula>
    </cfRule>
    <cfRule type="cellIs" dxfId="3585" priority="3870" operator="between">
      <formula>17</formula>
      <formula>250000000000000</formula>
    </cfRule>
  </conditionalFormatting>
  <conditionalFormatting sqref="BO431">
    <cfRule type="cellIs" dxfId="3584" priority="3861" operator="between">
      <formula>0</formula>
      <formula>4</formula>
    </cfRule>
    <cfRule type="cellIs" dxfId="3583" priority="3862" operator="between">
      <formula>5</formula>
      <formula>8</formula>
    </cfRule>
    <cfRule type="cellIs" dxfId="3582" priority="3863" operator="between">
      <formula>9</formula>
      <formula>12</formula>
    </cfRule>
    <cfRule type="cellIs" dxfId="3581" priority="3864" operator="between">
      <formula>13</formula>
      <formula>16</formula>
    </cfRule>
    <cfRule type="cellIs" dxfId="3580" priority="3865" operator="between">
      <formula>17</formula>
      <formula>250000000000000</formula>
    </cfRule>
  </conditionalFormatting>
  <conditionalFormatting sqref="BO439">
    <cfRule type="cellIs" dxfId="3579" priority="3856" operator="between">
      <formula>0</formula>
      <formula>4</formula>
    </cfRule>
    <cfRule type="cellIs" dxfId="3578" priority="3857" operator="between">
      <formula>5</formula>
      <formula>8</formula>
    </cfRule>
    <cfRule type="cellIs" dxfId="3577" priority="3858" operator="between">
      <formula>9</formula>
      <formula>12</formula>
    </cfRule>
    <cfRule type="cellIs" dxfId="3576" priority="3859" operator="between">
      <formula>13</formula>
      <formula>16</formula>
    </cfRule>
    <cfRule type="cellIs" dxfId="3575" priority="3860" operator="between">
      <formula>17</formula>
      <formula>250000000000000</formula>
    </cfRule>
  </conditionalFormatting>
  <conditionalFormatting sqref="BO441">
    <cfRule type="cellIs" dxfId="3574" priority="3851" operator="between">
      <formula>0</formula>
      <formula>4</formula>
    </cfRule>
    <cfRule type="cellIs" dxfId="3573" priority="3852" operator="between">
      <formula>5</formula>
      <formula>8</formula>
    </cfRule>
    <cfRule type="cellIs" dxfId="3572" priority="3853" operator="between">
      <formula>9</formula>
      <formula>12</formula>
    </cfRule>
    <cfRule type="cellIs" dxfId="3571" priority="3854" operator="between">
      <formula>13</formula>
      <formula>16</formula>
    </cfRule>
    <cfRule type="cellIs" dxfId="3570" priority="3855" operator="between">
      <formula>17</formula>
      <formula>250000000000000</formula>
    </cfRule>
  </conditionalFormatting>
  <conditionalFormatting sqref="BO127">
    <cfRule type="cellIs" dxfId="3569" priority="3831" operator="between">
      <formula>0</formula>
      <formula>4</formula>
    </cfRule>
    <cfRule type="cellIs" dxfId="3568" priority="3832" operator="between">
      <formula>5</formula>
      <formula>8</formula>
    </cfRule>
    <cfRule type="cellIs" dxfId="3567" priority="3833" operator="between">
      <formula>9</formula>
      <formula>12</formula>
    </cfRule>
    <cfRule type="cellIs" dxfId="3566" priority="3834" operator="between">
      <formula>13</formula>
      <formula>16</formula>
    </cfRule>
    <cfRule type="cellIs" dxfId="3565" priority="3835" operator="between">
      <formula>17</formula>
      <formula>250000000000000</formula>
    </cfRule>
  </conditionalFormatting>
  <conditionalFormatting sqref="BO129">
    <cfRule type="cellIs" dxfId="3564" priority="3826" operator="between">
      <formula>0</formula>
      <formula>4</formula>
    </cfRule>
    <cfRule type="cellIs" dxfId="3563" priority="3827" operator="between">
      <formula>5</formula>
      <formula>8</formula>
    </cfRule>
    <cfRule type="cellIs" dxfId="3562" priority="3828" operator="between">
      <formula>9</formula>
      <formula>12</formula>
    </cfRule>
    <cfRule type="cellIs" dxfId="3561" priority="3829" operator="between">
      <formula>13</formula>
      <formula>16</formula>
    </cfRule>
    <cfRule type="cellIs" dxfId="3560" priority="3830" operator="between">
      <formula>17</formula>
      <formula>250000000000000</formula>
    </cfRule>
  </conditionalFormatting>
  <conditionalFormatting sqref="BO385 BO383 BO381 BO379 BO377 BO375">
    <cfRule type="cellIs" dxfId="3559" priority="3796" operator="between">
      <formula>0</formula>
      <formula>4</formula>
    </cfRule>
    <cfRule type="cellIs" dxfId="3558" priority="3797" operator="between">
      <formula>5</formula>
      <formula>8</formula>
    </cfRule>
    <cfRule type="cellIs" dxfId="3557" priority="3798" operator="between">
      <formula>9</formula>
      <formula>12</formula>
    </cfRule>
    <cfRule type="cellIs" dxfId="3556" priority="3799" operator="between">
      <formula>13</formula>
      <formula>16</formula>
    </cfRule>
    <cfRule type="cellIs" dxfId="3555" priority="3800" operator="between">
      <formula>17</formula>
      <formula>250000000000000</formula>
    </cfRule>
  </conditionalFormatting>
  <conditionalFormatting sqref="BO373 BO371 BO369 BO367 BO365 BO363 BO361 BO359">
    <cfRule type="cellIs" dxfId="3554" priority="3756" operator="between">
      <formula>0</formula>
      <formula>4</formula>
    </cfRule>
    <cfRule type="cellIs" dxfId="3553" priority="3757" operator="between">
      <formula>5</formula>
      <formula>8</formula>
    </cfRule>
    <cfRule type="cellIs" dxfId="3552" priority="3758" operator="between">
      <formula>9</formula>
      <formula>12</formula>
    </cfRule>
    <cfRule type="cellIs" dxfId="3551" priority="3759" operator="between">
      <formula>13</formula>
      <formula>16</formula>
    </cfRule>
    <cfRule type="cellIs" dxfId="3550" priority="3760" operator="between">
      <formula>17</formula>
      <formula>250000000000000</formula>
    </cfRule>
  </conditionalFormatting>
  <conditionalFormatting sqref="BO387">
    <cfRule type="cellIs" dxfId="3549" priority="3751" operator="between">
      <formula>0</formula>
      <formula>4</formula>
    </cfRule>
    <cfRule type="cellIs" dxfId="3548" priority="3752" operator="between">
      <formula>5</formula>
      <formula>8</formula>
    </cfRule>
    <cfRule type="cellIs" dxfId="3547" priority="3753" operator="between">
      <formula>9</formula>
      <formula>12</formula>
    </cfRule>
    <cfRule type="cellIs" dxfId="3546" priority="3754" operator="between">
      <formula>13</formula>
      <formula>16</formula>
    </cfRule>
    <cfRule type="cellIs" dxfId="3545" priority="3755" operator="between">
      <formula>17</formula>
      <formula>250000000000000</formula>
    </cfRule>
  </conditionalFormatting>
  <conditionalFormatting sqref="BO389">
    <cfRule type="cellIs" dxfId="3544" priority="3746" operator="between">
      <formula>0</formula>
      <formula>4</formula>
    </cfRule>
    <cfRule type="cellIs" dxfId="3543" priority="3747" operator="between">
      <formula>5</formula>
      <formula>8</formula>
    </cfRule>
    <cfRule type="cellIs" dxfId="3542" priority="3748" operator="between">
      <formula>9</formula>
      <formula>12</formula>
    </cfRule>
    <cfRule type="cellIs" dxfId="3541" priority="3749" operator="between">
      <formula>13</formula>
      <formula>16</formula>
    </cfRule>
    <cfRule type="cellIs" dxfId="3540" priority="3750" operator="between">
      <formula>17</formula>
      <formula>250000000000000</formula>
    </cfRule>
  </conditionalFormatting>
  <conditionalFormatting sqref="BO393">
    <cfRule type="cellIs" dxfId="3539" priority="3741" operator="between">
      <formula>0</formula>
      <formula>4</formula>
    </cfRule>
    <cfRule type="cellIs" dxfId="3538" priority="3742" operator="between">
      <formula>5</formula>
      <formula>8</formula>
    </cfRule>
    <cfRule type="cellIs" dxfId="3537" priority="3743" operator="between">
      <formula>9</formula>
      <formula>12</formula>
    </cfRule>
    <cfRule type="cellIs" dxfId="3536" priority="3744" operator="between">
      <formula>13</formula>
      <formula>16</formula>
    </cfRule>
    <cfRule type="cellIs" dxfId="3535" priority="3745" operator="between">
      <formula>17</formula>
      <formula>250000000000000</formula>
    </cfRule>
  </conditionalFormatting>
  <conditionalFormatting sqref="BO133">
    <cfRule type="cellIs" dxfId="3534" priority="3736" operator="between">
      <formula>0</formula>
      <formula>4</formula>
    </cfRule>
    <cfRule type="cellIs" dxfId="3533" priority="3737" operator="between">
      <formula>5</formula>
      <formula>8</formula>
    </cfRule>
    <cfRule type="cellIs" dxfId="3532" priority="3738" operator="between">
      <formula>9</formula>
      <formula>12</formula>
    </cfRule>
    <cfRule type="cellIs" dxfId="3531" priority="3739" operator="between">
      <formula>13</formula>
      <formula>16</formula>
    </cfRule>
    <cfRule type="cellIs" dxfId="3530" priority="3740" operator="between">
      <formula>17</formula>
      <formula>250000000000000</formula>
    </cfRule>
  </conditionalFormatting>
  <conditionalFormatting sqref="BO83">
    <cfRule type="cellIs" dxfId="3529" priority="3731" operator="between">
      <formula>0</formula>
      <formula>4</formula>
    </cfRule>
    <cfRule type="cellIs" dxfId="3528" priority="3732" operator="between">
      <formula>5</formula>
      <formula>8</formula>
    </cfRule>
    <cfRule type="cellIs" dxfId="3527" priority="3733" operator="between">
      <formula>9</formula>
      <formula>12</formula>
    </cfRule>
    <cfRule type="cellIs" dxfId="3526" priority="3734" operator="between">
      <formula>13</formula>
      <formula>16</formula>
    </cfRule>
    <cfRule type="cellIs" dxfId="3525" priority="3735" operator="between">
      <formula>17</formula>
      <formula>250000000000000</formula>
    </cfRule>
  </conditionalFormatting>
  <conditionalFormatting sqref="BO85">
    <cfRule type="cellIs" dxfId="3524" priority="3726" operator="between">
      <formula>0</formula>
      <formula>4</formula>
    </cfRule>
    <cfRule type="cellIs" dxfId="3523" priority="3727" operator="between">
      <formula>5</formula>
      <formula>8</formula>
    </cfRule>
    <cfRule type="cellIs" dxfId="3522" priority="3728" operator="between">
      <formula>9</formula>
      <formula>12</formula>
    </cfRule>
    <cfRule type="cellIs" dxfId="3521" priority="3729" operator="between">
      <formula>13</formula>
      <formula>16</formula>
    </cfRule>
    <cfRule type="cellIs" dxfId="3520" priority="3730" operator="between">
      <formula>17</formula>
      <formula>250000000000000</formula>
    </cfRule>
  </conditionalFormatting>
  <conditionalFormatting sqref="BO87">
    <cfRule type="cellIs" dxfId="3519" priority="3721" operator="between">
      <formula>0</formula>
      <formula>4</formula>
    </cfRule>
    <cfRule type="cellIs" dxfId="3518" priority="3722" operator="between">
      <formula>5</formula>
      <formula>8</formula>
    </cfRule>
    <cfRule type="cellIs" dxfId="3517" priority="3723" operator="between">
      <formula>9</formula>
      <formula>12</formula>
    </cfRule>
    <cfRule type="cellIs" dxfId="3516" priority="3724" operator="between">
      <formula>13</formula>
      <formula>16</formula>
    </cfRule>
    <cfRule type="cellIs" dxfId="3515" priority="3725" operator="between">
      <formula>17</formula>
      <formula>250000000000000</formula>
    </cfRule>
  </conditionalFormatting>
  <conditionalFormatting sqref="BO89">
    <cfRule type="cellIs" dxfId="3514" priority="3716" operator="between">
      <formula>0</formula>
      <formula>4</formula>
    </cfRule>
    <cfRule type="cellIs" dxfId="3513" priority="3717" operator="between">
      <formula>5</formula>
      <formula>8</formula>
    </cfRule>
    <cfRule type="cellIs" dxfId="3512" priority="3718" operator="between">
      <formula>9</formula>
      <formula>12</formula>
    </cfRule>
    <cfRule type="cellIs" dxfId="3511" priority="3719" operator="between">
      <formula>13</formula>
      <formula>16</formula>
    </cfRule>
    <cfRule type="cellIs" dxfId="3510" priority="3720" operator="between">
      <formula>17</formula>
      <formula>250000000000000</formula>
    </cfRule>
  </conditionalFormatting>
  <conditionalFormatting sqref="BO101">
    <cfRule type="cellIs" dxfId="3509" priority="3711" operator="between">
      <formula>0</formula>
      <formula>4</formula>
    </cfRule>
    <cfRule type="cellIs" dxfId="3508" priority="3712" operator="between">
      <formula>5</formula>
      <formula>8</formula>
    </cfRule>
    <cfRule type="cellIs" dxfId="3507" priority="3713" operator="between">
      <formula>9</formula>
      <formula>12</formula>
    </cfRule>
    <cfRule type="cellIs" dxfId="3506" priority="3714" operator="between">
      <formula>13</formula>
      <formula>16</formula>
    </cfRule>
    <cfRule type="cellIs" dxfId="3505" priority="3715" operator="between">
      <formula>17</formula>
      <formula>250000000000000</formula>
    </cfRule>
  </conditionalFormatting>
  <conditionalFormatting sqref="BO103">
    <cfRule type="cellIs" dxfId="3504" priority="3706" operator="between">
      <formula>0</formula>
      <formula>4</formula>
    </cfRule>
    <cfRule type="cellIs" dxfId="3503" priority="3707" operator="between">
      <formula>5</formula>
      <formula>8</formula>
    </cfRule>
    <cfRule type="cellIs" dxfId="3502" priority="3708" operator="between">
      <formula>9</formula>
      <formula>12</formula>
    </cfRule>
    <cfRule type="cellIs" dxfId="3501" priority="3709" operator="between">
      <formula>13</formula>
      <formula>16</formula>
    </cfRule>
    <cfRule type="cellIs" dxfId="3500" priority="3710" operator="between">
      <formula>17</formula>
      <formula>250000000000000</formula>
    </cfRule>
  </conditionalFormatting>
  <conditionalFormatting sqref="BO105">
    <cfRule type="cellIs" dxfId="3499" priority="3701" operator="between">
      <formula>0</formula>
      <formula>4</formula>
    </cfRule>
    <cfRule type="cellIs" dxfId="3498" priority="3702" operator="between">
      <formula>5</formula>
      <formula>8</formula>
    </cfRule>
    <cfRule type="cellIs" dxfId="3497" priority="3703" operator="between">
      <formula>9</formula>
      <formula>12</formula>
    </cfRule>
    <cfRule type="cellIs" dxfId="3496" priority="3704" operator="between">
      <formula>13</formula>
      <formula>16</formula>
    </cfRule>
    <cfRule type="cellIs" dxfId="3495" priority="3705" operator="between">
      <formula>17</formula>
      <formula>250000000000000</formula>
    </cfRule>
  </conditionalFormatting>
  <conditionalFormatting sqref="BO107">
    <cfRule type="cellIs" dxfId="3494" priority="3696" operator="between">
      <formula>0</formula>
      <formula>4</formula>
    </cfRule>
    <cfRule type="cellIs" dxfId="3493" priority="3697" operator="between">
      <formula>5</formula>
      <formula>8</formula>
    </cfRule>
    <cfRule type="cellIs" dxfId="3492" priority="3698" operator="between">
      <formula>9</formula>
      <formula>12</formula>
    </cfRule>
    <cfRule type="cellIs" dxfId="3491" priority="3699" operator="between">
      <formula>13</formula>
      <formula>16</formula>
    </cfRule>
    <cfRule type="cellIs" dxfId="3490" priority="3700" operator="between">
      <formula>17</formula>
      <formula>250000000000000</formula>
    </cfRule>
  </conditionalFormatting>
  <conditionalFormatting sqref="BO109">
    <cfRule type="cellIs" dxfId="3489" priority="3691" operator="between">
      <formula>0</formula>
      <formula>4</formula>
    </cfRule>
    <cfRule type="cellIs" dxfId="3488" priority="3692" operator="between">
      <formula>5</formula>
      <formula>8</formula>
    </cfRule>
    <cfRule type="cellIs" dxfId="3487" priority="3693" operator="between">
      <formula>9</formula>
      <formula>12</formula>
    </cfRule>
    <cfRule type="cellIs" dxfId="3486" priority="3694" operator="between">
      <formula>13</formula>
      <formula>16</formula>
    </cfRule>
    <cfRule type="cellIs" dxfId="3485" priority="3695" operator="between">
      <formula>17</formula>
      <formula>250000000000000</formula>
    </cfRule>
  </conditionalFormatting>
  <conditionalFormatting sqref="BO99 BO97 BO95 BO93 BO91">
    <cfRule type="cellIs" dxfId="3484" priority="3666" operator="between">
      <formula>0</formula>
      <formula>4</formula>
    </cfRule>
    <cfRule type="cellIs" dxfId="3483" priority="3667" operator="between">
      <formula>5</formula>
      <formula>8</formula>
    </cfRule>
    <cfRule type="cellIs" dxfId="3482" priority="3668" operator="between">
      <formula>9</formula>
      <formula>12</formula>
    </cfRule>
    <cfRule type="cellIs" dxfId="3481" priority="3669" operator="between">
      <formula>13</formula>
      <formula>16</formula>
    </cfRule>
    <cfRule type="cellIs" dxfId="3480" priority="3670" operator="between">
      <formula>17</formula>
      <formula>250000000000000</formula>
    </cfRule>
  </conditionalFormatting>
  <conditionalFormatting sqref="BO81">
    <cfRule type="cellIs" dxfId="3479" priority="3661" operator="between">
      <formula>0</formula>
      <formula>4</formula>
    </cfRule>
    <cfRule type="cellIs" dxfId="3478" priority="3662" operator="between">
      <formula>5</formula>
      <formula>8</formula>
    </cfRule>
    <cfRule type="cellIs" dxfId="3477" priority="3663" operator="between">
      <formula>9</formula>
      <formula>12</formula>
    </cfRule>
    <cfRule type="cellIs" dxfId="3476" priority="3664" operator="between">
      <formula>13</formula>
      <formula>16</formula>
    </cfRule>
    <cfRule type="cellIs" dxfId="3475" priority="3665" operator="between">
      <formula>17</formula>
      <formula>250000000000000</formula>
    </cfRule>
  </conditionalFormatting>
  <conditionalFormatting sqref="BO357">
    <cfRule type="cellIs" dxfId="3474" priority="3656" operator="between">
      <formula>0</formula>
      <formula>4</formula>
    </cfRule>
    <cfRule type="cellIs" dxfId="3473" priority="3657" operator="between">
      <formula>5</formula>
      <formula>8</formula>
    </cfRule>
    <cfRule type="cellIs" dxfId="3472" priority="3658" operator="between">
      <formula>9</formula>
      <formula>12</formula>
    </cfRule>
    <cfRule type="cellIs" dxfId="3471" priority="3659" operator="between">
      <formula>13</formula>
      <formula>16</formula>
    </cfRule>
    <cfRule type="cellIs" dxfId="3470" priority="3660" operator="between">
      <formula>17</formula>
      <formula>250000000000000</formula>
    </cfRule>
  </conditionalFormatting>
  <conditionalFormatting sqref="BO465">
    <cfRule type="cellIs" dxfId="3469" priority="3641" operator="between">
      <formula>0</formula>
      <formula>4</formula>
    </cfRule>
    <cfRule type="cellIs" dxfId="3468" priority="3642" operator="between">
      <formula>5</formula>
      <formula>8</formula>
    </cfRule>
    <cfRule type="cellIs" dxfId="3467" priority="3643" operator="between">
      <formula>9</formula>
      <formula>12</formula>
    </cfRule>
    <cfRule type="cellIs" dxfId="3466" priority="3644" operator="between">
      <formula>13</formula>
      <formula>16</formula>
    </cfRule>
    <cfRule type="cellIs" dxfId="3465" priority="3645" operator="between">
      <formula>17</formula>
      <formula>250000000000000</formula>
    </cfRule>
  </conditionalFormatting>
  <conditionalFormatting sqref="BO461">
    <cfRule type="cellIs" dxfId="3464" priority="3651" operator="between">
      <formula>0</formula>
      <formula>4</formula>
    </cfRule>
    <cfRule type="cellIs" dxfId="3463" priority="3652" operator="between">
      <formula>5</formula>
      <formula>8</formula>
    </cfRule>
    <cfRule type="cellIs" dxfId="3462" priority="3653" operator="between">
      <formula>9</formula>
      <formula>12</formula>
    </cfRule>
    <cfRule type="cellIs" dxfId="3461" priority="3654" operator="between">
      <formula>13</formula>
      <formula>16</formula>
    </cfRule>
    <cfRule type="cellIs" dxfId="3460" priority="3655" operator="between">
      <formula>17</formula>
      <formula>250000000000000</formula>
    </cfRule>
  </conditionalFormatting>
  <conditionalFormatting sqref="BO463">
    <cfRule type="cellIs" dxfId="3459" priority="3646" operator="between">
      <formula>0</formula>
      <formula>4</formula>
    </cfRule>
    <cfRule type="cellIs" dxfId="3458" priority="3647" operator="between">
      <formula>5</formula>
      <formula>8</formula>
    </cfRule>
    <cfRule type="cellIs" dxfId="3457" priority="3648" operator="between">
      <formula>9</formula>
      <formula>12</formula>
    </cfRule>
    <cfRule type="cellIs" dxfId="3456" priority="3649" operator="between">
      <formula>13</formula>
      <formula>16</formula>
    </cfRule>
    <cfRule type="cellIs" dxfId="3455" priority="3650" operator="between">
      <formula>17</formula>
      <formula>250000000000000</formula>
    </cfRule>
  </conditionalFormatting>
  <conditionalFormatting sqref="BO467">
    <cfRule type="cellIs" dxfId="3454" priority="3636" operator="between">
      <formula>0</formula>
      <formula>4</formula>
    </cfRule>
    <cfRule type="cellIs" dxfId="3453" priority="3637" operator="between">
      <formula>5</formula>
      <formula>8</formula>
    </cfRule>
    <cfRule type="cellIs" dxfId="3452" priority="3638" operator="between">
      <formula>9</formula>
      <formula>12</formula>
    </cfRule>
    <cfRule type="cellIs" dxfId="3451" priority="3639" operator="between">
      <formula>13</formula>
      <formula>16</formula>
    </cfRule>
    <cfRule type="cellIs" dxfId="3450" priority="3640" operator="between">
      <formula>17</formula>
      <formula>250000000000000</formula>
    </cfRule>
  </conditionalFormatting>
  <conditionalFormatting sqref="Q467">
    <cfRule type="cellIs" dxfId="3449" priority="3461" operator="between">
      <formula>0</formula>
      <formula>4</formula>
    </cfRule>
    <cfRule type="cellIs" dxfId="3448" priority="3462" operator="between">
      <formula>5</formula>
      <formula>8</formula>
    </cfRule>
    <cfRule type="cellIs" dxfId="3447" priority="3463" operator="between">
      <formula>9</formula>
      <formula>12</formula>
    </cfRule>
    <cfRule type="cellIs" dxfId="3446" priority="3464" operator="between">
      <formula>13</formula>
      <formula>16</formula>
    </cfRule>
    <cfRule type="cellIs" dxfId="3445" priority="3465" operator="between">
      <formula>17</formula>
      <formula>250000000000000</formula>
    </cfRule>
  </conditionalFormatting>
  <conditionalFormatting sqref="Q3">
    <cfRule type="cellIs" dxfId="3444" priority="3631" operator="between">
      <formula>0</formula>
      <formula>4</formula>
    </cfRule>
    <cfRule type="cellIs" dxfId="3443" priority="3632" operator="between">
      <formula>5</formula>
      <formula>8</formula>
    </cfRule>
    <cfRule type="cellIs" dxfId="3442" priority="3633" operator="between">
      <formula>9</formula>
      <formula>12</formula>
    </cfRule>
    <cfRule type="cellIs" dxfId="3441" priority="3634" operator="between">
      <formula>13</formula>
      <formula>16</formula>
    </cfRule>
    <cfRule type="cellIs" dxfId="3440" priority="3635" operator="between">
      <formula>17</formula>
      <formula>250000000000000</formula>
    </cfRule>
  </conditionalFormatting>
  <conditionalFormatting sqref="Q5 Q7 Q9 Q11 Q25 Q27 Q29 Q31 Q33 Q35 Q37 Q39 Q41 Q43 Q45 Q47 Q49 Q51 Q53 Q55 Q57 Q59 Q61 Q63 Q65 Q67 Q69 Q71 Q73 Q75 Q77 Q79 Q111 Q113 Q115 Q117 Q119 Q121 Q123 Q125 Q131 Q135 Q137 Q139 Q141 Q143 Q145 Q147 Q149 Q151 Q153 Q155 Q157 Q159 Q161 Q163 Q165 Q167 Q169 Q171 Q173 Q175 Q177 Q179 Q181 Q183 Q185 Q187 Q189 Q191 Q193 Q19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91 Q395 Q397 Q399 Q401 Q403 Q405 Q407 Q409 Q411 Q415 Q417 Q419 Q421 Q423 Q425 Q427 Q429 Q433 Q435 Q437 Q445 Q449 Q451 Q453 Q455 Q457 Q459 Q469 Q471 Q473 Q475 Q477 Q479 Q481 Q483 Q485 Q487 Q489 Q491 Q493 Q495 Q497 Q499 Q501 Q503 Q505 Q507 Q509 Q511 Q513 Q515 Q517 Q13 Q15 Q17 Q19 Q21 Q23">
    <cfRule type="cellIs" dxfId="3439" priority="3626" operator="between">
      <formula>0</formula>
      <formula>4</formula>
    </cfRule>
    <cfRule type="cellIs" dxfId="3438" priority="3627" operator="between">
      <formula>5</formula>
      <formula>8</formula>
    </cfRule>
    <cfRule type="cellIs" dxfId="3437" priority="3628" operator="between">
      <formula>9</formula>
      <formula>12</formula>
    </cfRule>
    <cfRule type="cellIs" dxfId="3436" priority="3629" operator="between">
      <formula>13</formula>
      <formula>16</formula>
    </cfRule>
    <cfRule type="cellIs" dxfId="3435" priority="3630" operator="between">
      <formula>17</formula>
      <formula>250000000000000</formula>
    </cfRule>
  </conditionalFormatting>
  <conditionalFormatting sqref="Q197">
    <cfRule type="cellIs" dxfId="3434" priority="3621" operator="between">
      <formula>0</formula>
      <formula>4</formula>
    </cfRule>
    <cfRule type="cellIs" dxfId="3433" priority="3622" operator="between">
      <formula>5</formula>
      <formula>8</formula>
    </cfRule>
    <cfRule type="cellIs" dxfId="3432" priority="3623" operator="between">
      <formula>9</formula>
      <formula>12</formula>
    </cfRule>
    <cfRule type="cellIs" dxfId="3431" priority="3624" operator="between">
      <formula>13</formula>
      <formula>16</formula>
    </cfRule>
    <cfRule type="cellIs" dxfId="3430" priority="3625" operator="between">
      <formula>17</formula>
      <formula>250000000000000</formula>
    </cfRule>
  </conditionalFormatting>
  <conditionalFormatting sqref="Q199">
    <cfRule type="cellIs" dxfId="3429" priority="3616" operator="between">
      <formula>0</formula>
      <formula>4</formula>
    </cfRule>
    <cfRule type="cellIs" dxfId="3428" priority="3617" operator="between">
      <formula>5</formula>
      <formula>8</formula>
    </cfRule>
    <cfRule type="cellIs" dxfId="3427" priority="3618" operator="between">
      <formula>9</formula>
      <formula>12</formula>
    </cfRule>
    <cfRule type="cellIs" dxfId="3426" priority="3619" operator="between">
      <formula>13</formula>
      <formula>16</formula>
    </cfRule>
    <cfRule type="cellIs" dxfId="3425" priority="3620" operator="between">
      <formula>17</formula>
      <formula>250000000000000</formula>
    </cfRule>
  </conditionalFormatting>
  <conditionalFormatting sqref="Q447">
    <cfRule type="cellIs" dxfId="3424" priority="3581" operator="between">
      <formula>0</formula>
      <formula>4</formula>
    </cfRule>
    <cfRule type="cellIs" dxfId="3423" priority="3582" operator="between">
      <formula>5</formula>
      <formula>8</formula>
    </cfRule>
    <cfRule type="cellIs" dxfId="3422" priority="3583" operator="between">
      <formula>9</formula>
      <formula>12</formula>
    </cfRule>
    <cfRule type="cellIs" dxfId="3421" priority="3584" operator="between">
      <formula>13</formula>
      <formula>16</formula>
    </cfRule>
    <cfRule type="cellIs" dxfId="3420" priority="3585" operator="between">
      <formula>17</formula>
      <formula>250000000000000</formula>
    </cfRule>
  </conditionalFormatting>
  <conditionalFormatting sqref="Q443">
    <cfRule type="cellIs" dxfId="3419" priority="3586" operator="between">
      <formula>0</formula>
      <formula>4</formula>
    </cfRule>
    <cfRule type="cellIs" dxfId="3418" priority="3587" operator="between">
      <formula>5</formula>
      <formula>8</formula>
    </cfRule>
    <cfRule type="cellIs" dxfId="3417" priority="3588" operator="between">
      <formula>9</formula>
      <formula>12</formula>
    </cfRule>
    <cfRule type="cellIs" dxfId="3416" priority="3589" operator="between">
      <formula>13</formula>
      <formula>16</formula>
    </cfRule>
    <cfRule type="cellIs" dxfId="3415" priority="3590" operator="between">
      <formula>17</formula>
      <formula>250000000000000</formula>
    </cfRule>
  </conditionalFormatting>
  <conditionalFormatting sqref="Q205 Q203 Q201">
    <cfRule type="cellIs" dxfId="3414" priority="3611" operator="between">
      <formula>0</formula>
      <formula>4</formula>
    </cfRule>
    <cfRule type="cellIs" dxfId="3413" priority="3612" operator="between">
      <formula>5</formula>
      <formula>8</formula>
    </cfRule>
    <cfRule type="cellIs" dxfId="3412" priority="3613" operator="between">
      <formula>9</formula>
      <formula>12</formula>
    </cfRule>
    <cfRule type="cellIs" dxfId="3411" priority="3614" operator="between">
      <formula>13</formula>
      <formula>16</formula>
    </cfRule>
    <cfRule type="cellIs" dxfId="3410" priority="3615" operator="between">
      <formula>17</formula>
      <formula>250000000000000</formula>
    </cfRule>
  </conditionalFormatting>
  <conditionalFormatting sqref="Q413">
    <cfRule type="cellIs" dxfId="3409" priority="3606" operator="between">
      <formula>0</formula>
      <formula>4</formula>
    </cfRule>
    <cfRule type="cellIs" dxfId="3408" priority="3607" operator="between">
      <formula>5</formula>
      <formula>8</formula>
    </cfRule>
    <cfRule type="cellIs" dxfId="3407" priority="3608" operator="between">
      <formula>9</formula>
      <formula>12</formula>
    </cfRule>
    <cfRule type="cellIs" dxfId="3406" priority="3609" operator="between">
      <formula>13</formula>
      <formula>16</formula>
    </cfRule>
    <cfRule type="cellIs" dxfId="3405" priority="3610" operator="between">
      <formula>17</formula>
      <formula>250000000000000</formula>
    </cfRule>
  </conditionalFormatting>
  <conditionalFormatting sqref="Q431">
    <cfRule type="cellIs" dxfId="3404" priority="3601" operator="between">
      <formula>0</formula>
      <formula>4</formula>
    </cfRule>
    <cfRule type="cellIs" dxfId="3403" priority="3602" operator="between">
      <formula>5</formula>
      <formula>8</formula>
    </cfRule>
    <cfRule type="cellIs" dxfId="3402" priority="3603" operator="between">
      <formula>9</formula>
      <formula>12</formula>
    </cfRule>
    <cfRule type="cellIs" dxfId="3401" priority="3604" operator="between">
      <formula>13</formula>
      <formula>16</formula>
    </cfRule>
    <cfRule type="cellIs" dxfId="3400" priority="3605" operator="between">
      <formula>17</formula>
      <formula>250000000000000</formula>
    </cfRule>
  </conditionalFormatting>
  <conditionalFormatting sqref="Q439">
    <cfRule type="cellIs" dxfId="3399" priority="3596" operator="between">
      <formula>0</formula>
      <formula>4</formula>
    </cfRule>
    <cfRule type="cellIs" dxfId="3398" priority="3597" operator="between">
      <formula>5</formula>
      <formula>8</formula>
    </cfRule>
    <cfRule type="cellIs" dxfId="3397" priority="3598" operator="between">
      <formula>9</formula>
      <formula>12</formula>
    </cfRule>
    <cfRule type="cellIs" dxfId="3396" priority="3599" operator="between">
      <formula>13</formula>
      <formula>16</formula>
    </cfRule>
    <cfRule type="cellIs" dxfId="3395" priority="3600" operator="between">
      <formula>17</formula>
      <formula>250000000000000</formula>
    </cfRule>
  </conditionalFormatting>
  <conditionalFormatting sqref="Q441">
    <cfRule type="cellIs" dxfId="3394" priority="3591" operator="between">
      <formula>0</formula>
      <formula>4</formula>
    </cfRule>
    <cfRule type="cellIs" dxfId="3393" priority="3592" operator="between">
      <formula>5</formula>
      <formula>8</formula>
    </cfRule>
    <cfRule type="cellIs" dxfId="3392" priority="3593" operator="between">
      <formula>9</formula>
      <formula>12</formula>
    </cfRule>
    <cfRule type="cellIs" dxfId="3391" priority="3594" operator="between">
      <formula>13</formula>
      <formula>16</formula>
    </cfRule>
    <cfRule type="cellIs" dxfId="3390" priority="3595" operator="between">
      <formula>17</formula>
      <formula>250000000000000</formula>
    </cfRule>
  </conditionalFormatting>
  <conditionalFormatting sqref="Q127">
    <cfRule type="cellIs" dxfId="3389" priority="3576" operator="between">
      <formula>0</formula>
      <formula>4</formula>
    </cfRule>
    <cfRule type="cellIs" dxfId="3388" priority="3577" operator="between">
      <formula>5</formula>
      <formula>8</formula>
    </cfRule>
    <cfRule type="cellIs" dxfId="3387" priority="3578" operator="between">
      <formula>9</formula>
      <formula>12</formula>
    </cfRule>
    <cfRule type="cellIs" dxfId="3386" priority="3579" operator="between">
      <formula>13</formula>
      <formula>16</formula>
    </cfRule>
    <cfRule type="cellIs" dxfId="3385" priority="3580" operator="between">
      <formula>17</formula>
      <formula>250000000000000</formula>
    </cfRule>
  </conditionalFormatting>
  <conditionalFormatting sqref="Q129">
    <cfRule type="cellIs" dxfId="3384" priority="3571" operator="between">
      <formula>0</formula>
      <formula>4</formula>
    </cfRule>
    <cfRule type="cellIs" dxfId="3383" priority="3572" operator="between">
      <formula>5</formula>
      <formula>8</formula>
    </cfRule>
    <cfRule type="cellIs" dxfId="3382" priority="3573" operator="between">
      <formula>9</formula>
      <formula>12</formula>
    </cfRule>
    <cfRule type="cellIs" dxfId="3381" priority="3574" operator="between">
      <formula>13</formula>
      <formula>16</formula>
    </cfRule>
    <cfRule type="cellIs" dxfId="3380" priority="3575" operator="between">
      <formula>17</formula>
      <formula>250000000000000</formula>
    </cfRule>
  </conditionalFormatting>
  <conditionalFormatting sqref="Q385 Q383 Q381 Q379 Q377 Q375">
    <cfRule type="cellIs" dxfId="3379" priority="3566" operator="between">
      <formula>0</formula>
      <formula>4</formula>
    </cfRule>
    <cfRule type="cellIs" dxfId="3378" priority="3567" operator="between">
      <formula>5</formula>
      <formula>8</formula>
    </cfRule>
    <cfRule type="cellIs" dxfId="3377" priority="3568" operator="between">
      <formula>9</formula>
      <formula>12</formula>
    </cfRule>
    <cfRule type="cellIs" dxfId="3376" priority="3569" operator="between">
      <formula>13</formula>
      <formula>16</formula>
    </cfRule>
    <cfRule type="cellIs" dxfId="3375" priority="3570" operator="between">
      <formula>17</formula>
      <formula>250000000000000</formula>
    </cfRule>
  </conditionalFormatting>
  <conditionalFormatting sqref="Q373 Q371 Q369 Q367 Q365 Q363 Q361 Q359">
    <cfRule type="cellIs" dxfId="3374" priority="3561" operator="between">
      <formula>0</formula>
      <formula>4</formula>
    </cfRule>
    <cfRule type="cellIs" dxfId="3373" priority="3562" operator="between">
      <formula>5</formula>
      <formula>8</formula>
    </cfRule>
    <cfRule type="cellIs" dxfId="3372" priority="3563" operator="between">
      <formula>9</formula>
      <formula>12</formula>
    </cfRule>
    <cfRule type="cellIs" dxfId="3371" priority="3564" operator="between">
      <formula>13</formula>
      <formula>16</formula>
    </cfRule>
    <cfRule type="cellIs" dxfId="3370" priority="3565" operator="between">
      <formula>17</formula>
      <formula>250000000000000</formula>
    </cfRule>
  </conditionalFormatting>
  <conditionalFormatting sqref="Q387">
    <cfRule type="cellIs" dxfId="3369" priority="3556" operator="between">
      <formula>0</formula>
      <formula>4</formula>
    </cfRule>
    <cfRule type="cellIs" dxfId="3368" priority="3557" operator="between">
      <formula>5</formula>
      <formula>8</formula>
    </cfRule>
    <cfRule type="cellIs" dxfId="3367" priority="3558" operator="between">
      <formula>9</formula>
      <formula>12</formula>
    </cfRule>
    <cfRule type="cellIs" dxfId="3366" priority="3559" operator="between">
      <formula>13</formula>
      <formula>16</formula>
    </cfRule>
    <cfRule type="cellIs" dxfId="3365" priority="3560" operator="between">
      <formula>17</formula>
      <formula>250000000000000</formula>
    </cfRule>
  </conditionalFormatting>
  <conditionalFormatting sqref="Q389">
    <cfRule type="cellIs" dxfId="3364" priority="3551" operator="between">
      <formula>0</formula>
      <formula>4</formula>
    </cfRule>
    <cfRule type="cellIs" dxfId="3363" priority="3552" operator="between">
      <formula>5</formula>
      <formula>8</formula>
    </cfRule>
    <cfRule type="cellIs" dxfId="3362" priority="3553" operator="between">
      <formula>9</formula>
      <formula>12</formula>
    </cfRule>
    <cfRule type="cellIs" dxfId="3361" priority="3554" operator="between">
      <formula>13</formula>
      <formula>16</formula>
    </cfRule>
    <cfRule type="cellIs" dxfId="3360" priority="3555" operator="between">
      <formula>17</formula>
      <formula>250000000000000</formula>
    </cfRule>
  </conditionalFormatting>
  <conditionalFormatting sqref="Q393">
    <cfRule type="cellIs" dxfId="3359" priority="3546" operator="between">
      <formula>0</formula>
      <formula>4</formula>
    </cfRule>
    <cfRule type="cellIs" dxfId="3358" priority="3547" operator="between">
      <formula>5</formula>
      <formula>8</formula>
    </cfRule>
    <cfRule type="cellIs" dxfId="3357" priority="3548" operator="between">
      <formula>9</formula>
      <formula>12</formula>
    </cfRule>
    <cfRule type="cellIs" dxfId="3356" priority="3549" operator="between">
      <formula>13</formula>
      <formula>16</formula>
    </cfRule>
    <cfRule type="cellIs" dxfId="3355" priority="3550" operator="between">
      <formula>17</formula>
      <formula>250000000000000</formula>
    </cfRule>
  </conditionalFormatting>
  <conditionalFormatting sqref="Q133">
    <cfRule type="cellIs" dxfId="3354" priority="3541" operator="between">
      <formula>0</formula>
      <formula>4</formula>
    </cfRule>
    <cfRule type="cellIs" dxfId="3353" priority="3542" operator="between">
      <formula>5</formula>
      <formula>8</formula>
    </cfRule>
    <cfRule type="cellIs" dxfId="3352" priority="3543" operator="between">
      <formula>9</formula>
      <formula>12</formula>
    </cfRule>
    <cfRule type="cellIs" dxfId="3351" priority="3544" operator="between">
      <formula>13</formula>
      <formula>16</formula>
    </cfRule>
    <cfRule type="cellIs" dxfId="3350" priority="3545" operator="between">
      <formula>17</formula>
      <formula>250000000000000</formula>
    </cfRule>
  </conditionalFormatting>
  <conditionalFormatting sqref="Q83">
    <cfRule type="cellIs" dxfId="3349" priority="3536" operator="between">
      <formula>0</formula>
      <formula>4</formula>
    </cfRule>
    <cfRule type="cellIs" dxfId="3348" priority="3537" operator="between">
      <formula>5</formula>
      <formula>8</formula>
    </cfRule>
    <cfRule type="cellIs" dxfId="3347" priority="3538" operator="between">
      <formula>9</formula>
      <formula>12</formula>
    </cfRule>
    <cfRule type="cellIs" dxfId="3346" priority="3539" operator="between">
      <formula>13</formula>
      <formula>16</formula>
    </cfRule>
    <cfRule type="cellIs" dxfId="3345" priority="3540" operator="between">
      <formula>17</formula>
      <formula>250000000000000</formula>
    </cfRule>
  </conditionalFormatting>
  <conditionalFormatting sqref="Q85">
    <cfRule type="cellIs" dxfId="3344" priority="3531" operator="between">
      <formula>0</formula>
      <formula>4</formula>
    </cfRule>
    <cfRule type="cellIs" dxfId="3343" priority="3532" operator="between">
      <formula>5</formula>
      <formula>8</formula>
    </cfRule>
    <cfRule type="cellIs" dxfId="3342" priority="3533" operator="between">
      <formula>9</formula>
      <formula>12</formula>
    </cfRule>
    <cfRule type="cellIs" dxfId="3341" priority="3534" operator="between">
      <formula>13</formula>
      <formula>16</formula>
    </cfRule>
    <cfRule type="cellIs" dxfId="3340" priority="3535" operator="between">
      <formula>17</formula>
      <formula>250000000000000</formula>
    </cfRule>
  </conditionalFormatting>
  <conditionalFormatting sqref="Q87">
    <cfRule type="cellIs" dxfId="3339" priority="3526" operator="between">
      <formula>0</formula>
      <formula>4</formula>
    </cfRule>
    <cfRule type="cellIs" dxfId="3338" priority="3527" operator="between">
      <formula>5</formula>
      <formula>8</formula>
    </cfRule>
    <cfRule type="cellIs" dxfId="3337" priority="3528" operator="between">
      <formula>9</formula>
      <formula>12</formula>
    </cfRule>
    <cfRule type="cellIs" dxfId="3336" priority="3529" operator="between">
      <formula>13</formula>
      <formula>16</formula>
    </cfRule>
    <cfRule type="cellIs" dxfId="3335" priority="3530" operator="between">
      <formula>17</formula>
      <formula>250000000000000</formula>
    </cfRule>
  </conditionalFormatting>
  <conditionalFormatting sqref="Q89">
    <cfRule type="cellIs" dxfId="3334" priority="3521" operator="between">
      <formula>0</formula>
      <formula>4</formula>
    </cfRule>
    <cfRule type="cellIs" dxfId="3333" priority="3522" operator="between">
      <formula>5</formula>
      <formula>8</formula>
    </cfRule>
    <cfRule type="cellIs" dxfId="3332" priority="3523" operator="between">
      <formula>9</formula>
      <formula>12</formula>
    </cfRule>
    <cfRule type="cellIs" dxfId="3331" priority="3524" operator="between">
      <formula>13</formula>
      <formula>16</formula>
    </cfRule>
    <cfRule type="cellIs" dxfId="3330" priority="3525" operator="between">
      <formula>17</formula>
      <formula>250000000000000</formula>
    </cfRule>
  </conditionalFormatting>
  <conditionalFormatting sqref="Q101">
    <cfRule type="cellIs" dxfId="3329" priority="3516" operator="between">
      <formula>0</formula>
      <formula>4</formula>
    </cfRule>
    <cfRule type="cellIs" dxfId="3328" priority="3517" operator="between">
      <formula>5</formula>
      <formula>8</formula>
    </cfRule>
    <cfRule type="cellIs" dxfId="3327" priority="3518" operator="between">
      <formula>9</formula>
      <formula>12</formula>
    </cfRule>
    <cfRule type="cellIs" dxfId="3326" priority="3519" operator="between">
      <formula>13</formula>
      <formula>16</formula>
    </cfRule>
    <cfRule type="cellIs" dxfId="3325" priority="3520" operator="between">
      <formula>17</formula>
      <formula>250000000000000</formula>
    </cfRule>
  </conditionalFormatting>
  <conditionalFormatting sqref="Q103">
    <cfRule type="cellIs" dxfId="3324" priority="3511" operator="between">
      <formula>0</formula>
      <formula>4</formula>
    </cfRule>
    <cfRule type="cellIs" dxfId="3323" priority="3512" operator="between">
      <formula>5</formula>
      <formula>8</formula>
    </cfRule>
    <cfRule type="cellIs" dxfId="3322" priority="3513" operator="between">
      <formula>9</formula>
      <formula>12</formula>
    </cfRule>
    <cfRule type="cellIs" dxfId="3321" priority="3514" operator="between">
      <formula>13</formula>
      <formula>16</formula>
    </cfRule>
    <cfRule type="cellIs" dxfId="3320" priority="3515" operator="between">
      <formula>17</formula>
      <formula>250000000000000</formula>
    </cfRule>
  </conditionalFormatting>
  <conditionalFormatting sqref="Q105">
    <cfRule type="cellIs" dxfId="3319" priority="3506" operator="between">
      <formula>0</formula>
      <formula>4</formula>
    </cfRule>
    <cfRule type="cellIs" dxfId="3318" priority="3507" operator="between">
      <formula>5</formula>
      <formula>8</formula>
    </cfRule>
    <cfRule type="cellIs" dxfId="3317" priority="3508" operator="between">
      <formula>9</formula>
      <formula>12</formula>
    </cfRule>
    <cfRule type="cellIs" dxfId="3316" priority="3509" operator="between">
      <formula>13</formula>
      <formula>16</formula>
    </cfRule>
    <cfRule type="cellIs" dxfId="3315" priority="3510" operator="between">
      <formula>17</formula>
      <formula>250000000000000</formula>
    </cfRule>
  </conditionalFormatting>
  <conditionalFormatting sqref="Q107">
    <cfRule type="cellIs" dxfId="3314" priority="3501" operator="between">
      <formula>0</formula>
      <formula>4</formula>
    </cfRule>
    <cfRule type="cellIs" dxfId="3313" priority="3502" operator="between">
      <formula>5</formula>
      <formula>8</formula>
    </cfRule>
    <cfRule type="cellIs" dxfId="3312" priority="3503" operator="between">
      <formula>9</formula>
      <formula>12</formula>
    </cfRule>
    <cfRule type="cellIs" dxfId="3311" priority="3504" operator="between">
      <formula>13</formula>
      <formula>16</formula>
    </cfRule>
    <cfRule type="cellIs" dxfId="3310" priority="3505" operator="between">
      <formula>17</formula>
      <formula>250000000000000</formula>
    </cfRule>
  </conditionalFormatting>
  <conditionalFormatting sqref="Q109">
    <cfRule type="cellIs" dxfId="3309" priority="3496" operator="between">
      <formula>0</formula>
      <formula>4</formula>
    </cfRule>
    <cfRule type="cellIs" dxfId="3308" priority="3497" operator="between">
      <formula>5</formula>
      <formula>8</formula>
    </cfRule>
    <cfRule type="cellIs" dxfId="3307" priority="3498" operator="between">
      <formula>9</formula>
      <formula>12</formula>
    </cfRule>
    <cfRule type="cellIs" dxfId="3306" priority="3499" operator="between">
      <formula>13</formula>
      <formula>16</formula>
    </cfRule>
    <cfRule type="cellIs" dxfId="3305" priority="3500" operator="between">
      <formula>17</formula>
      <formula>250000000000000</formula>
    </cfRule>
  </conditionalFormatting>
  <conditionalFormatting sqref="Q99 Q97 Q95 Q93 Q91">
    <cfRule type="cellIs" dxfId="3304" priority="3491" operator="between">
      <formula>0</formula>
      <formula>4</formula>
    </cfRule>
    <cfRule type="cellIs" dxfId="3303" priority="3492" operator="between">
      <formula>5</formula>
      <formula>8</formula>
    </cfRule>
    <cfRule type="cellIs" dxfId="3302" priority="3493" operator="between">
      <formula>9</formula>
      <formula>12</formula>
    </cfRule>
    <cfRule type="cellIs" dxfId="3301" priority="3494" operator="between">
      <formula>13</formula>
      <formula>16</formula>
    </cfRule>
    <cfRule type="cellIs" dxfId="3300" priority="3495" operator="between">
      <formula>17</formula>
      <formula>250000000000000</formula>
    </cfRule>
  </conditionalFormatting>
  <conditionalFormatting sqref="Q81">
    <cfRule type="cellIs" dxfId="3299" priority="3486" operator="between">
      <formula>0</formula>
      <formula>4</formula>
    </cfRule>
    <cfRule type="cellIs" dxfId="3298" priority="3487" operator="between">
      <formula>5</formula>
      <formula>8</formula>
    </cfRule>
    <cfRule type="cellIs" dxfId="3297" priority="3488" operator="between">
      <formula>9</formula>
      <formula>12</formula>
    </cfRule>
    <cfRule type="cellIs" dxfId="3296" priority="3489" operator="between">
      <formula>13</formula>
      <formula>16</formula>
    </cfRule>
    <cfRule type="cellIs" dxfId="3295" priority="3490" operator="between">
      <formula>17</formula>
      <formula>250000000000000</formula>
    </cfRule>
  </conditionalFormatting>
  <conditionalFormatting sqref="Q357">
    <cfRule type="cellIs" dxfId="3294" priority="3481" operator="between">
      <formula>0</formula>
      <formula>4</formula>
    </cfRule>
    <cfRule type="cellIs" dxfId="3293" priority="3482" operator="between">
      <formula>5</formula>
      <formula>8</formula>
    </cfRule>
    <cfRule type="cellIs" dxfId="3292" priority="3483" operator="between">
      <formula>9</formula>
      <formula>12</formula>
    </cfRule>
    <cfRule type="cellIs" dxfId="3291" priority="3484" operator="between">
      <formula>13</formula>
      <formula>16</formula>
    </cfRule>
    <cfRule type="cellIs" dxfId="3290" priority="3485" operator="between">
      <formula>17</formula>
      <formula>250000000000000</formula>
    </cfRule>
  </conditionalFormatting>
  <conditionalFormatting sqref="Q465">
    <cfRule type="cellIs" dxfId="3289" priority="3466" operator="between">
      <formula>0</formula>
      <formula>4</formula>
    </cfRule>
    <cfRule type="cellIs" dxfId="3288" priority="3467" operator="between">
      <formula>5</formula>
      <formula>8</formula>
    </cfRule>
    <cfRule type="cellIs" dxfId="3287" priority="3468" operator="between">
      <formula>9</formula>
      <formula>12</formula>
    </cfRule>
    <cfRule type="cellIs" dxfId="3286" priority="3469" operator="between">
      <formula>13</formula>
      <formula>16</formula>
    </cfRule>
    <cfRule type="cellIs" dxfId="3285" priority="3470" operator="between">
      <formula>17</formula>
      <formula>250000000000000</formula>
    </cfRule>
  </conditionalFormatting>
  <conditionalFormatting sqref="Q461">
    <cfRule type="cellIs" dxfId="3284" priority="3476" operator="between">
      <formula>0</formula>
      <formula>4</formula>
    </cfRule>
    <cfRule type="cellIs" dxfId="3283" priority="3477" operator="between">
      <formula>5</formula>
      <formula>8</formula>
    </cfRule>
    <cfRule type="cellIs" dxfId="3282" priority="3478" operator="between">
      <formula>9</formula>
      <formula>12</formula>
    </cfRule>
    <cfRule type="cellIs" dxfId="3281" priority="3479" operator="between">
      <formula>13</formula>
      <formula>16</formula>
    </cfRule>
    <cfRule type="cellIs" dxfId="3280" priority="3480" operator="between">
      <formula>17</formula>
      <formula>250000000000000</formula>
    </cfRule>
  </conditionalFormatting>
  <conditionalFormatting sqref="Q463">
    <cfRule type="cellIs" dxfId="3279" priority="3471" operator="between">
      <formula>0</formula>
      <formula>4</formula>
    </cfRule>
    <cfRule type="cellIs" dxfId="3278" priority="3472" operator="between">
      <formula>5</formula>
      <formula>8</formula>
    </cfRule>
    <cfRule type="cellIs" dxfId="3277" priority="3473" operator="between">
      <formula>9</formula>
      <formula>12</formula>
    </cfRule>
    <cfRule type="cellIs" dxfId="3276" priority="3474" operator="between">
      <formula>13</formula>
      <formula>16</formula>
    </cfRule>
    <cfRule type="cellIs" dxfId="3275" priority="3475" operator="between">
      <formula>17</formula>
      <formula>250000000000000</formula>
    </cfRule>
  </conditionalFormatting>
  <conditionalFormatting sqref="MW3">
    <cfRule type="cellIs" dxfId="3274" priority="3456" operator="between">
      <formula>0</formula>
      <formula>4</formula>
    </cfRule>
    <cfRule type="cellIs" dxfId="3273" priority="3457" operator="between">
      <formula>5</formula>
      <formula>8</formula>
    </cfRule>
    <cfRule type="cellIs" dxfId="3272" priority="3458" operator="between">
      <formula>9</formula>
      <formula>12</formula>
    </cfRule>
    <cfRule type="cellIs" dxfId="3271" priority="3459" operator="between">
      <formula>13</formula>
      <formula>16</formula>
    </cfRule>
    <cfRule type="cellIs" dxfId="3270" priority="3460" operator="between">
      <formula>17</formula>
      <formula>250000000000000</formula>
    </cfRule>
  </conditionalFormatting>
  <conditionalFormatting sqref="MW5 MW7 MW9 MW11 MW25 MW27 MW29 MW31 MW33 MW35 MW37 MW39 MW41 MW43 MW45 MW47 MW49 MW51 MW53 MW55 MW57 MW59 MW61 MW63 MW65 MW67 MW69 MW71 MW73 MW75 MW77 MW79 MW111 MW113 MW115 MW117 MW119 MW121 MW123 MW125 MW131 MW135 MW137 MW139 MW141 MW143 MW145 MW147 MW149 MW151 MW153 MW155 MW157 MW159 MW161 MW163 MW165 MW167 MW169 MW171 MW173 MW175 MW177 MW179 MW181 MW183 MW185 MW187 MW189 MW191 MW193 MW195 MW207 MW209 MW211 MW213 MW215 MW217 MW219 MW221 MW223 MW225 MW227 MW229 MW231 MW233 MW235 MW237 MW239 MW241 MW243 MW245 MW247 MW249 MW251 MW253 MW255 MW257 MW259 MW261 MW263 MW265 MW267 MW269 MW271 MW273 MW275 MW277 MW279 MW281 MW283 MW285 MW287 MW289 MW291 MW293 MW295 MW297 MW299 MW301 MW303 MW305 MW307 MW309 MW311 MW313 MW315 MW317 MW319 MW321 MW323 MW325 MW327 MW329 MW331 MW333 MW335 MW337 MW339 MW341 MW343 MW345 MW347 MW349 MW351 MW353 MW389 MW393 MW395 MW397 MW399 MW401 MW403 MW405 MW407 MW409 MW413 MW415 MW417 MW419 MW421 MW423 MW425 MW427 MW431 MW433 MW435 MW443 MW447 MW449 MW451 MW453 MW455 MW457 MW467 MW469 MW471 MW473 MW475 MW477 MW479 MW481 MW483 MW485 MW487 MW489 MW491 MW493 MW495 MW497 MW499 MW501 MW503 MW505 MW507 MW509 MW511 MW513 MW515 MW13 MW15 MW17 MW19 MW21 MW23">
    <cfRule type="cellIs" dxfId="3269" priority="3451" operator="between">
      <formula>0</formula>
      <formula>4</formula>
    </cfRule>
    <cfRule type="cellIs" dxfId="3268" priority="3452" operator="between">
      <formula>5</formula>
      <formula>8</formula>
    </cfRule>
    <cfRule type="cellIs" dxfId="3267" priority="3453" operator="between">
      <formula>9</formula>
      <formula>12</formula>
    </cfRule>
    <cfRule type="cellIs" dxfId="3266" priority="3454" operator="between">
      <formula>13</formula>
      <formula>16</formula>
    </cfRule>
    <cfRule type="cellIs" dxfId="3265" priority="3455" operator="between">
      <formula>17</formula>
      <formula>250000000000000</formula>
    </cfRule>
  </conditionalFormatting>
  <conditionalFormatting sqref="MW197">
    <cfRule type="cellIs" dxfId="3264" priority="3446" operator="between">
      <formula>0</formula>
      <formula>4</formula>
    </cfRule>
    <cfRule type="cellIs" dxfId="3263" priority="3447" operator="between">
      <formula>5</formula>
      <formula>8</formula>
    </cfRule>
    <cfRule type="cellIs" dxfId="3262" priority="3448" operator="between">
      <formula>9</formula>
      <formula>12</formula>
    </cfRule>
    <cfRule type="cellIs" dxfId="3261" priority="3449" operator="between">
      <formula>13</formula>
      <formula>16</formula>
    </cfRule>
    <cfRule type="cellIs" dxfId="3260" priority="3450" operator="between">
      <formula>17</formula>
      <formula>250000000000000</formula>
    </cfRule>
  </conditionalFormatting>
  <conditionalFormatting sqref="MW199">
    <cfRule type="cellIs" dxfId="3259" priority="3441" operator="between">
      <formula>0</formula>
      <formula>4</formula>
    </cfRule>
    <cfRule type="cellIs" dxfId="3258" priority="3442" operator="between">
      <formula>5</formula>
      <formula>8</formula>
    </cfRule>
    <cfRule type="cellIs" dxfId="3257" priority="3443" operator="between">
      <formula>9</formula>
      <formula>12</formula>
    </cfRule>
    <cfRule type="cellIs" dxfId="3256" priority="3444" operator="between">
      <formula>13</formula>
      <formula>16</formula>
    </cfRule>
    <cfRule type="cellIs" dxfId="3255" priority="3445" operator="between">
      <formula>17</formula>
      <formula>250000000000000</formula>
    </cfRule>
  </conditionalFormatting>
  <conditionalFormatting sqref="MW445">
    <cfRule type="cellIs" dxfId="3254" priority="3406" operator="between">
      <formula>0</formula>
      <formula>4</formula>
    </cfRule>
    <cfRule type="cellIs" dxfId="3253" priority="3407" operator="between">
      <formula>5</formula>
      <formula>8</formula>
    </cfRule>
    <cfRule type="cellIs" dxfId="3252" priority="3408" operator="between">
      <formula>9</formula>
      <formula>12</formula>
    </cfRule>
    <cfRule type="cellIs" dxfId="3251" priority="3409" operator="between">
      <formula>13</formula>
      <formula>16</formula>
    </cfRule>
    <cfRule type="cellIs" dxfId="3250" priority="3410" operator="between">
      <formula>17</formula>
      <formula>250000000000000</formula>
    </cfRule>
  </conditionalFormatting>
  <conditionalFormatting sqref="MW441">
    <cfRule type="cellIs" dxfId="3249" priority="3411" operator="between">
      <formula>0</formula>
      <formula>4</formula>
    </cfRule>
    <cfRule type="cellIs" dxfId="3248" priority="3412" operator="between">
      <formula>5</formula>
      <formula>8</formula>
    </cfRule>
    <cfRule type="cellIs" dxfId="3247" priority="3413" operator="between">
      <formula>9</formula>
      <formula>12</formula>
    </cfRule>
    <cfRule type="cellIs" dxfId="3246" priority="3414" operator="between">
      <formula>13</formula>
      <formula>16</formula>
    </cfRule>
    <cfRule type="cellIs" dxfId="3245" priority="3415" operator="between">
      <formula>17</formula>
      <formula>250000000000000</formula>
    </cfRule>
  </conditionalFormatting>
  <conditionalFormatting sqref="MW205 MW203 MW201">
    <cfRule type="cellIs" dxfId="3244" priority="3436" operator="between">
      <formula>0</formula>
      <formula>4</formula>
    </cfRule>
    <cfRule type="cellIs" dxfId="3243" priority="3437" operator="between">
      <formula>5</formula>
      <formula>8</formula>
    </cfRule>
    <cfRule type="cellIs" dxfId="3242" priority="3438" operator="between">
      <formula>9</formula>
      <formula>12</formula>
    </cfRule>
    <cfRule type="cellIs" dxfId="3241" priority="3439" operator="between">
      <formula>13</formula>
      <formula>16</formula>
    </cfRule>
    <cfRule type="cellIs" dxfId="3240" priority="3440" operator="between">
      <formula>17</formula>
      <formula>250000000000000</formula>
    </cfRule>
  </conditionalFormatting>
  <conditionalFormatting sqref="MW411">
    <cfRule type="cellIs" dxfId="3239" priority="3431" operator="between">
      <formula>0</formula>
      <formula>4</formula>
    </cfRule>
    <cfRule type="cellIs" dxfId="3238" priority="3432" operator="between">
      <formula>5</formula>
      <formula>8</formula>
    </cfRule>
    <cfRule type="cellIs" dxfId="3237" priority="3433" operator="between">
      <formula>9</formula>
      <formula>12</formula>
    </cfRule>
    <cfRule type="cellIs" dxfId="3236" priority="3434" operator="between">
      <formula>13</formula>
      <formula>16</formula>
    </cfRule>
    <cfRule type="cellIs" dxfId="3235" priority="3435" operator="between">
      <formula>17</formula>
      <formula>250000000000000</formula>
    </cfRule>
  </conditionalFormatting>
  <conditionalFormatting sqref="MW429">
    <cfRule type="cellIs" dxfId="3234" priority="3426" operator="between">
      <formula>0</formula>
      <formula>4</formula>
    </cfRule>
    <cfRule type="cellIs" dxfId="3233" priority="3427" operator="between">
      <formula>5</formula>
      <formula>8</formula>
    </cfRule>
    <cfRule type="cellIs" dxfId="3232" priority="3428" operator="between">
      <formula>9</formula>
      <formula>12</formula>
    </cfRule>
    <cfRule type="cellIs" dxfId="3231" priority="3429" operator="between">
      <formula>13</formula>
      <formula>16</formula>
    </cfRule>
    <cfRule type="cellIs" dxfId="3230" priority="3430" operator="between">
      <formula>17</formula>
      <formula>250000000000000</formula>
    </cfRule>
  </conditionalFormatting>
  <conditionalFormatting sqref="MW437">
    <cfRule type="cellIs" dxfId="3229" priority="3421" operator="between">
      <formula>0</formula>
      <formula>4</formula>
    </cfRule>
    <cfRule type="cellIs" dxfId="3228" priority="3422" operator="between">
      <formula>5</formula>
      <formula>8</formula>
    </cfRule>
    <cfRule type="cellIs" dxfId="3227" priority="3423" operator="between">
      <formula>9</formula>
      <formula>12</formula>
    </cfRule>
    <cfRule type="cellIs" dxfId="3226" priority="3424" operator="between">
      <formula>13</formula>
      <formula>16</formula>
    </cfRule>
    <cfRule type="cellIs" dxfId="3225" priority="3425" operator="between">
      <formula>17</formula>
      <formula>250000000000000</formula>
    </cfRule>
  </conditionalFormatting>
  <conditionalFormatting sqref="MW439">
    <cfRule type="cellIs" dxfId="3224" priority="3416" operator="between">
      <formula>0</formula>
      <formula>4</formula>
    </cfRule>
    <cfRule type="cellIs" dxfId="3223" priority="3417" operator="between">
      <formula>5</formula>
      <formula>8</formula>
    </cfRule>
    <cfRule type="cellIs" dxfId="3222" priority="3418" operator="between">
      <formula>9</formula>
      <formula>12</formula>
    </cfRule>
    <cfRule type="cellIs" dxfId="3221" priority="3419" operator="between">
      <formula>13</formula>
      <formula>16</formula>
    </cfRule>
    <cfRule type="cellIs" dxfId="3220" priority="3420" operator="between">
      <formula>17</formula>
      <formula>250000000000000</formula>
    </cfRule>
  </conditionalFormatting>
  <conditionalFormatting sqref="MW127">
    <cfRule type="cellIs" dxfId="3219" priority="3401" operator="between">
      <formula>0</formula>
      <formula>4</formula>
    </cfRule>
    <cfRule type="cellIs" dxfId="3218" priority="3402" operator="between">
      <formula>5</formula>
      <formula>8</formula>
    </cfRule>
    <cfRule type="cellIs" dxfId="3217" priority="3403" operator="between">
      <formula>9</formula>
      <formula>12</formula>
    </cfRule>
    <cfRule type="cellIs" dxfId="3216" priority="3404" operator="between">
      <formula>13</formula>
      <formula>16</formula>
    </cfRule>
    <cfRule type="cellIs" dxfId="3215" priority="3405" operator="between">
      <formula>17</formula>
      <formula>250000000000000</formula>
    </cfRule>
  </conditionalFormatting>
  <conditionalFormatting sqref="MW129">
    <cfRule type="cellIs" dxfId="3214" priority="3396" operator="between">
      <formula>0</formula>
      <formula>4</formula>
    </cfRule>
    <cfRule type="cellIs" dxfId="3213" priority="3397" operator="between">
      <formula>5</formula>
      <formula>8</formula>
    </cfRule>
    <cfRule type="cellIs" dxfId="3212" priority="3398" operator="between">
      <formula>9</formula>
      <formula>12</formula>
    </cfRule>
    <cfRule type="cellIs" dxfId="3211" priority="3399" operator="between">
      <formula>13</formula>
      <formula>16</formula>
    </cfRule>
    <cfRule type="cellIs" dxfId="3210" priority="3400" operator="between">
      <formula>17</formula>
      <formula>250000000000000</formula>
    </cfRule>
  </conditionalFormatting>
  <conditionalFormatting sqref="MW383 MW381 MW379 MW377 MW375 MW373">
    <cfRule type="cellIs" dxfId="3209" priority="3391" operator="between">
      <formula>0</formula>
      <formula>4</formula>
    </cfRule>
    <cfRule type="cellIs" dxfId="3208" priority="3392" operator="between">
      <formula>5</formula>
      <formula>8</formula>
    </cfRule>
    <cfRule type="cellIs" dxfId="3207" priority="3393" operator="between">
      <formula>9</formula>
      <formula>12</formula>
    </cfRule>
    <cfRule type="cellIs" dxfId="3206" priority="3394" operator="between">
      <formula>13</formula>
      <formula>16</formula>
    </cfRule>
    <cfRule type="cellIs" dxfId="3205" priority="3395" operator="between">
      <formula>17</formula>
      <formula>250000000000000</formula>
    </cfRule>
  </conditionalFormatting>
  <conditionalFormatting sqref="MW371 MW369 MW367 MW365 MW363 MW361 MW359 MW357">
    <cfRule type="cellIs" dxfId="3204" priority="3386" operator="between">
      <formula>0</formula>
      <formula>4</formula>
    </cfRule>
    <cfRule type="cellIs" dxfId="3203" priority="3387" operator="between">
      <formula>5</formula>
      <formula>8</formula>
    </cfRule>
    <cfRule type="cellIs" dxfId="3202" priority="3388" operator="between">
      <formula>9</formula>
      <formula>12</formula>
    </cfRule>
    <cfRule type="cellIs" dxfId="3201" priority="3389" operator="between">
      <formula>13</formula>
      <formula>16</formula>
    </cfRule>
    <cfRule type="cellIs" dxfId="3200" priority="3390" operator="between">
      <formula>17</formula>
      <formula>250000000000000</formula>
    </cfRule>
  </conditionalFormatting>
  <conditionalFormatting sqref="MW385">
    <cfRule type="cellIs" dxfId="3199" priority="3381" operator="between">
      <formula>0</formula>
      <formula>4</formula>
    </cfRule>
    <cfRule type="cellIs" dxfId="3198" priority="3382" operator="between">
      <formula>5</formula>
      <formula>8</formula>
    </cfRule>
    <cfRule type="cellIs" dxfId="3197" priority="3383" operator="between">
      <formula>9</formula>
      <formula>12</formula>
    </cfRule>
    <cfRule type="cellIs" dxfId="3196" priority="3384" operator="between">
      <formula>13</formula>
      <formula>16</formula>
    </cfRule>
    <cfRule type="cellIs" dxfId="3195" priority="3385" operator="between">
      <formula>17</formula>
      <formula>250000000000000</formula>
    </cfRule>
  </conditionalFormatting>
  <conditionalFormatting sqref="MW387">
    <cfRule type="cellIs" dxfId="3194" priority="3376" operator="between">
      <formula>0</formula>
      <formula>4</formula>
    </cfRule>
    <cfRule type="cellIs" dxfId="3193" priority="3377" operator="between">
      <formula>5</formula>
      <formula>8</formula>
    </cfRule>
    <cfRule type="cellIs" dxfId="3192" priority="3378" operator="between">
      <formula>9</formula>
      <formula>12</formula>
    </cfRule>
    <cfRule type="cellIs" dxfId="3191" priority="3379" operator="between">
      <formula>13</formula>
      <formula>16</formula>
    </cfRule>
    <cfRule type="cellIs" dxfId="3190" priority="3380" operator="between">
      <formula>17</formula>
      <formula>250000000000000</formula>
    </cfRule>
  </conditionalFormatting>
  <conditionalFormatting sqref="MW391">
    <cfRule type="cellIs" dxfId="3189" priority="3371" operator="between">
      <formula>0</formula>
      <formula>4</formula>
    </cfRule>
    <cfRule type="cellIs" dxfId="3188" priority="3372" operator="between">
      <formula>5</formula>
      <formula>8</formula>
    </cfRule>
    <cfRule type="cellIs" dxfId="3187" priority="3373" operator="between">
      <formula>9</formula>
      <formula>12</formula>
    </cfRule>
    <cfRule type="cellIs" dxfId="3186" priority="3374" operator="between">
      <formula>13</formula>
      <formula>16</formula>
    </cfRule>
    <cfRule type="cellIs" dxfId="3185" priority="3375" operator="between">
      <formula>17</formula>
      <formula>250000000000000</formula>
    </cfRule>
  </conditionalFormatting>
  <conditionalFormatting sqref="MW133">
    <cfRule type="cellIs" dxfId="3184" priority="3366" operator="between">
      <formula>0</formula>
      <formula>4</formula>
    </cfRule>
    <cfRule type="cellIs" dxfId="3183" priority="3367" operator="between">
      <formula>5</formula>
      <formula>8</formula>
    </cfRule>
    <cfRule type="cellIs" dxfId="3182" priority="3368" operator="between">
      <formula>9</formula>
      <formula>12</formula>
    </cfRule>
    <cfRule type="cellIs" dxfId="3181" priority="3369" operator="between">
      <formula>13</formula>
      <formula>16</formula>
    </cfRule>
    <cfRule type="cellIs" dxfId="3180" priority="3370" operator="between">
      <formula>17</formula>
      <formula>250000000000000</formula>
    </cfRule>
  </conditionalFormatting>
  <conditionalFormatting sqref="MW83">
    <cfRule type="cellIs" dxfId="3179" priority="3361" operator="between">
      <formula>0</formula>
      <formula>4</formula>
    </cfRule>
    <cfRule type="cellIs" dxfId="3178" priority="3362" operator="between">
      <formula>5</formula>
      <formula>8</formula>
    </cfRule>
    <cfRule type="cellIs" dxfId="3177" priority="3363" operator="between">
      <formula>9</formula>
      <formula>12</formula>
    </cfRule>
    <cfRule type="cellIs" dxfId="3176" priority="3364" operator="between">
      <formula>13</formula>
      <formula>16</formula>
    </cfRule>
    <cfRule type="cellIs" dxfId="3175" priority="3365" operator="between">
      <formula>17</formula>
      <formula>250000000000000</formula>
    </cfRule>
  </conditionalFormatting>
  <conditionalFormatting sqref="MW85">
    <cfRule type="cellIs" dxfId="3174" priority="3356" operator="between">
      <formula>0</formula>
      <formula>4</formula>
    </cfRule>
    <cfRule type="cellIs" dxfId="3173" priority="3357" operator="between">
      <formula>5</formula>
      <formula>8</formula>
    </cfRule>
    <cfRule type="cellIs" dxfId="3172" priority="3358" operator="between">
      <formula>9</formula>
      <formula>12</formula>
    </cfRule>
    <cfRule type="cellIs" dxfId="3171" priority="3359" operator="between">
      <formula>13</formula>
      <formula>16</formula>
    </cfRule>
    <cfRule type="cellIs" dxfId="3170" priority="3360" operator="between">
      <formula>17</formula>
      <formula>250000000000000</formula>
    </cfRule>
  </conditionalFormatting>
  <conditionalFormatting sqref="MW87">
    <cfRule type="cellIs" dxfId="3169" priority="3351" operator="between">
      <formula>0</formula>
      <formula>4</formula>
    </cfRule>
    <cfRule type="cellIs" dxfId="3168" priority="3352" operator="between">
      <formula>5</formula>
      <formula>8</formula>
    </cfRule>
    <cfRule type="cellIs" dxfId="3167" priority="3353" operator="between">
      <formula>9</formula>
      <formula>12</formula>
    </cfRule>
    <cfRule type="cellIs" dxfId="3166" priority="3354" operator="between">
      <formula>13</formula>
      <formula>16</formula>
    </cfRule>
    <cfRule type="cellIs" dxfId="3165" priority="3355" operator="between">
      <formula>17</formula>
      <formula>250000000000000</formula>
    </cfRule>
  </conditionalFormatting>
  <conditionalFormatting sqref="MW89">
    <cfRule type="cellIs" dxfId="3164" priority="3346" operator="between">
      <formula>0</formula>
      <formula>4</formula>
    </cfRule>
    <cfRule type="cellIs" dxfId="3163" priority="3347" operator="between">
      <formula>5</formula>
      <formula>8</formula>
    </cfRule>
    <cfRule type="cellIs" dxfId="3162" priority="3348" operator="between">
      <formula>9</formula>
      <formula>12</formula>
    </cfRule>
    <cfRule type="cellIs" dxfId="3161" priority="3349" operator="between">
      <formula>13</formula>
      <formula>16</formula>
    </cfRule>
    <cfRule type="cellIs" dxfId="3160" priority="3350" operator="between">
      <formula>17</formula>
      <formula>250000000000000</formula>
    </cfRule>
  </conditionalFormatting>
  <conditionalFormatting sqref="MW101">
    <cfRule type="cellIs" dxfId="3159" priority="3341" operator="between">
      <formula>0</formula>
      <formula>4</formula>
    </cfRule>
    <cfRule type="cellIs" dxfId="3158" priority="3342" operator="between">
      <formula>5</formula>
      <formula>8</formula>
    </cfRule>
    <cfRule type="cellIs" dxfId="3157" priority="3343" operator="between">
      <formula>9</formula>
      <formula>12</formula>
    </cfRule>
    <cfRule type="cellIs" dxfId="3156" priority="3344" operator="between">
      <formula>13</formula>
      <formula>16</formula>
    </cfRule>
    <cfRule type="cellIs" dxfId="3155" priority="3345" operator="between">
      <formula>17</formula>
      <formula>250000000000000</formula>
    </cfRule>
  </conditionalFormatting>
  <conditionalFormatting sqref="MW103">
    <cfRule type="cellIs" dxfId="3154" priority="3336" operator="between">
      <formula>0</formula>
      <formula>4</formula>
    </cfRule>
    <cfRule type="cellIs" dxfId="3153" priority="3337" operator="between">
      <formula>5</formula>
      <formula>8</formula>
    </cfRule>
    <cfRule type="cellIs" dxfId="3152" priority="3338" operator="between">
      <formula>9</formula>
      <formula>12</formula>
    </cfRule>
    <cfRule type="cellIs" dxfId="3151" priority="3339" operator="between">
      <formula>13</formula>
      <formula>16</formula>
    </cfRule>
    <cfRule type="cellIs" dxfId="3150" priority="3340" operator="between">
      <formula>17</formula>
      <formula>250000000000000</formula>
    </cfRule>
  </conditionalFormatting>
  <conditionalFormatting sqref="MW105">
    <cfRule type="cellIs" dxfId="3149" priority="3331" operator="between">
      <formula>0</formula>
      <formula>4</formula>
    </cfRule>
    <cfRule type="cellIs" dxfId="3148" priority="3332" operator="between">
      <formula>5</formula>
      <formula>8</formula>
    </cfRule>
    <cfRule type="cellIs" dxfId="3147" priority="3333" operator="between">
      <formula>9</formula>
      <formula>12</formula>
    </cfRule>
    <cfRule type="cellIs" dxfId="3146" priority="3334" operator="between">
      <formula>13</formula>
      <formula>16</formula>
    </cfRule>
    <cfRule type="cellIs" dxfId="3145" priority="3335" operator="between">
      <formula>17</formula>
      <formula>250000000000000</formula>
    </cfRule>
  </conditionalFormatting>
  <conditionalFormatting sqref="MW107">
    <cfRule type="cellIs" dxfId="3144" priority="3326" operator="between">
      <formula>0</formula>
      <formula>4</formula>
    </cfRule>
    <cfRule type="cellIs" dxfId="3143" priority="3327" operator="between">
      <formula>5</formula>
      <formula>8</formula>
    </cfRule>
    <cfRule type="cellIs" dxfId="3142" priority="3328" operator="between">
      <formula>9</formula>
      <formula>12</formula>
    </cfRule>
    <cfRule type="cellIs" dxfId="3141" priority="3329" operator="between">
      <formula>13</formula>
      <formula>16</formula>
    </cfRule>
    <cfRule type="cellIs" dxfId="3140" priority="3330" operator="between">
      <formula>17</formula>
      <formula>250000000000000</formula>
    </cfRule>
  </conditionalFormatting>
  <conditionalFormatting sqref="MW109">
    <cfRule type="cellIs" dxfId="3139" priority="3321" operator="between">
      <formula>0</formula>
      <formula>4</formula>
    </cfRule>
    <cfRule type="cellIs" dxfId="3138" priority="3322" operator="between">
      <formula>5</formula>
      <formula>8</formula>
    </cfRule>
    <cfRule type="cellIs" dxfId="3137" priority="3323" operator="between">
      <formula>9</formula>
      <formula>12</formula>
    </cfRule>
    <cfRule type="cellIs" dxfId="3136" priority="3324" operator="between">
      <formula>13</formula>
      <formula>16</formula>
    </cfRule>
    <cfRule type="cellIs" dxfId="3135" priority="3325" operator="between">
      <formula>17</formula>
      <formula>250000000000000</formula>
    </cfRule>
  </conditionalFormatting>
  <conditionalFormatting sqref="MW99 MW97 MW95 MW93 MW91">
    <cfRule type="cellIs" dxfId="3134" priority="3316" operator="between">
      <formula>0</formula>
      <formula>4</formula>
    </cfRule>
    <cfRule type="cellIs" dxfId="3133" priority="3317" operator="between">
      <formula>5</formula>
      <formula>8</formula>
    </cfRule>
    <cfRule type="cellIs" dxfId="3132" priority="3318" operator="between">
      <formula>9</formula>
      <formula>12</formula>
    </cfRule>
    <cfRule type="cellIs" dxfId="3131" priority="3319" operator="between">
      <formula>13</formula>
      <formula>16</formula>
    </cfRule>
    <cfRule type="cellIs" dxfId="3130" priority="3320" operator="between">
      <formula>17</formula>
      <formula>250000000000000</formula>
    </cfRule>
  </conditionalFormatting>
  <conditionalFormatting sqref="MW81">
    <cfRule type="cellIs" dxfId="3129" priority="3311" operator="between">
      <formula>0</formula>
      <formula>4</formula>
    </cfRule>
    <cfRule type="cellIs" dxfId="3128" priority="3312" operator="between">
      <formula>5</formula>
      <formula>8</formula>
    </cfRule>
    <cfRule type="cellIs" dxfId="3127" priority="3313" operator="between">
      <formula>9</formula>
      <formula>12</formula>
    </cfRule>
    <cfRule type="cellIs" dxfId="3126" priority="3314" operator="between">
      <formula>13</formula>
      <formula>16</formula>
    </cfRule>
    <cfRule type="cellIs" dxfId="3125" priority="3315" operator="between">
      <formula>17</formula>
      <formula>250000000000000</formula>
    </cfRule>
  </conditionalFormatting>
  <conditionalFormatting sqref="MW355">
    <cfRule type="cellIs" dxfId="3124" priority="3306" operator="between">
      <formula>0</formula>
      <formula>4</formula>
    </cfRule>
    <cfRule type="cellIs" dxfId="3123" priority="3307" operator="between">
      <formula>5</formula>
      <formula>8</formula>
    </cfRule>
    <cfRule type="cellIs" dxfId="3122" priority="3308" operator="between">
      <formula>9</formula>
      <formula>12</formula>
    </cfRule>
    <cfRule type="cellIs" dxfId="3121" priority="3309" operator="between">
      <formula>13</formula>
      <formula>16</formula>
    </cfRule>
    <cfRule type="cellIs" dxfId="3120" priority="3310" operator="between">
      <formula>17</formula>
      <formula>250000000000000</formula>
    </cfRule>
  </conditionalFormatting>
  <conditionalFormatting sqref="MW463">
    <cfRule type="cellIs" dxfId="3119" priority="3291" operator="between">
      <formula>0</formula>
      <formula>4</formula>
    </cfRule>
    <cfRule type="cellIs" dxfId="3118" priority="3292" operator="between">
      <formula>5</formula>
      <formula>8</formula>
    </cfRule>
    <cfRule type="cellIs" dxfId="3117" priority="3293" operator="between">
      <formula>9</formula>
      <formula>12</formula>
    </cfRule>
    <cfRule type="cellIs" dxfId="3116" priority="3294" operator="between">
      <formula>13</formula>
      <formula>16</formula>
    </cfRule>
    <cfRule type="cellIs" dxfId="3115" priority="3295" operator="between">
      <formula>17</formula>
      <formula>250000000000000</formula>
    </cfRule>
  </conditionalFormatting>
  <conditionalFormatting sqref="MW459">
    <cfRule type="cellIs" dxfId="3114" priority="3301" operator="between">
      <formula>0</formula>
      <formula>4</formula>
    </cfRule>
    <cfRule type="cellIs" dxfId="3113" priority="3302" operator="between">
      <formula>5</formula>
      <formula>8</formula>
    </cfRule>
    <cfRule type="cellIs" dxfId="3112" priority="3303" operator="between">
      <formula>9</formula>
      <formula>12</formula>
    </cfRule>
    <cfRule type="cellIs" dxfId="3111" priority="3304" operator="between">
      <formula>13</formula>
      <formula>16</formula>
    </cfRule>
    <cfRule type="cellIs" dxfId="3110" priority="3305" operator="between">
      <formula>17</formula>
      <formula>250000000000000</formula>
    </cfRule>
  </conditionalFormatting>
  <conditionalFormatting sqref="MW461">
    <cfRule type="cellIs" dxfId="3109" priority="3296" operator="between">
      <formula>0</formula>
      <formula>4</formula>
    </cfRule>
    <cfRule type="cellIs" dxfId="3108" priority="3297" operator="between">
      <formula>5</formula>
      <formula>8</formula>
    </cfRule>
    <cfRule type="cellIs" dxfId="3107" priority="3298" operator="between">
      <formula>9</formula>
      <formula>12</formula>
    </cfRule>
    <cfRule type="cellIs" dxfId="3106" priority="3299" operator="between">
      <formula>13</formula>
      <formula>16</formula>
    </cfRule>
    <cfRule type="cellIs" dxfId="3105" priority="3300" operator="between">
      <formula>17</formula>
      <formula>250000000000000</formula>
    </cfRule>
  </conditionalFormatting>
  <conditionalFormatting sqref="MW465">
    <cfRule type="cellIs" dxfId="3104" priority="3286" operator="between">
      <formula>0</formula>
      <formula>4</formula>
    </cfRule>
    <cfRule type="cellIs" dxfId="3103" priority="3287" operator="between">
      <formula>5</formula>
      <formula>8</formula>
    </cfRule>
    <cfRule type="cellIs" dxfId="3102" priority="3288" operator="between">
      <formula>9</formula>
      <formula>12</formula>
    </cfRule>
    <cfRule type="cellIs" dxfId="3101" priority="3289" operator="between">
      <formula>13</formula>
      <formula>16</formula>
    </cfRule>
    <cfRule type="cellIs" dxfId="3100" priority="3290" operator="between">
      <formula>17</formula>
      <formula>250000000000000</formula>
    </cfRule>
  </conditionalFormatting>
  <conditionalFormatting sqref="MW517">
    <cfRule type="cellIs" dxfId="3099" priority="3281" operator="between">
      <formula>0</formula>
      <formula>4</formula>
    </cfRule>
    <cfRule type="cellIs" dxfId="3098" priority="3282" operator="between">
      <formula>5</formula>
      <formula>8</formula>
    </cfRule>
    <cfRule type="cellIs" dxfId="3097" priority="3283" operator="between">
      <formula>9</formula>
      <formula>12</formula>
    </cfRule>
    <cfRule type="cellIs" dxfId="3096" priority="3284" operator="between">
      <formula>13</formula>
      <formula>16</formula>
    </cfRule>
    <cfRule type="cellIs" dxfId="3095" priority="3285" operator="between">
      <formula>17</formula>
      <formula>250000000000000</formula>
    </cfRule>
  </conditionalFormatting>
  <conditionalFormatting sqref="GC3">
    <cfRule type="cellIs" dxfId="3094" priority="3276" operator="between">
      <formula>0</formula>
      <formula>4</formula>
    </cfRule>
    <cfRule type="cellIs" dxfId="3093" priority="3277" operator="between">
      <formula>5</formula>
      <formula>8</formula>
    </cfRule>
    <cfRule type="cellIs" dxfId="3092" priority="3278" operator="between">
      <formula>9</formula>
      <formula>12</formula>
    </cfRule>
    <cfRule type="cellIs" dxfId="3091" priority="3279" operator="between">
      <formula>13</formula>
      <formula>16</formula>
    </cfRule>
    <cfRule type="cellIs" dxfId="3090" priority="3280" operator="between">
      <formula>17</formula>
      <formula>250000000000000</formula>
    </cfRule>
  </conditionalFormatting>
  <conditionalFormatting sqref="GC5 GC7 GC9 GC11 GC25 GC27 GC29 GC31 GC33 GC35 GC37 GC39 GC41 GC43 GC45 GC47 GC49 GC51 GC53 GC55 GC57 GC59 GC61 GC63 GC65 GC67 GC69 GC71 GC73 GC75 GC77 GC79 GC111 GC113 GC115 GC117 GC119 GC121 GC123 GC125 GC131 GC135 GC137 GC139 GC141 GC143 GC145 GC147 GC149 GC151 GC153 GC155 GC157 GC159 GC161 GC163 GC165 GC167 GC169 GC171 GC173 GC175 GC177 GC179 GC181 GC183 GC185 GC187 GC189 GC191 GC193 GC195 GC207 GC209 GC211 GC213 GC215 GC217 GC219 GC221 GC223 GC225 GC227 GC229 GC231 GC233 GC235 GC237 GC239 GC241 GC243 GC245 GC247 GC249 GC251 GC253 GC255 GC257 GC259 GC261 GC263 GC265 GC267 GC269 GC271 GC273 GC275 GC277 GC279 GC281 GC283 GC285 GC287 GC289 GC291 GC293 GC295 GC297 GC299 GC301 GC303 GC305 GC307 GC309 GC311 GC313 GC315 GC317 GC319 GC321 GC323 GC325 GC327 GC329 GC331 GC333 GC335 GC337 GC339 GC341 GC343 GC345 GC347 GC349 GC351 GC353 GC355 GC391 GC395 GC397 GC399 GC401 GC403 GC405 GC407 GC409 GC411 GC415 GC417 GC419 GC421 GC423 GC425 GC427 GC429 GC433 GC435 GC437 GC445 GC449 GC451 GC453 GC455 GC457 GC459 GC469 GC471 GC473 GC475 GC477 GC479 GC481 GC483 GC485 GC487 GC489 GC491 GC493 GC495 GC497 GC499 GC501 GC503 GC505 GC507 GC509 GC511 GC513 GC515 GC517 GC13 GC15 GC17 GC19 GC21 GC23">
    <cfRule type="cellIs" dxfId="3089" priority="3271" operator="between">
      <formula>0</formula>
      <formula>4</formula>
    </cfRule>
    <cfRule type="cellIs" dxfId="3088" priority="3272" operator="between">
      <formula>5</formula>
      <formula>8</formula>
    </cfRule>
    <cfRule type="cellIs" dxfId="3087" priority="3273" operator="between">
      <formula>9</formula>
      <formula>12</formula>
    </cfRule>
    <cfRule type="cellIs" dxfId="3086" priority="3274" operator="between">
      <formula>13</formula>
      <formula>16</formula>
    </cfRule>
    <cfRule type="cellIs" dxfId="3085" priority="3275" operator="between">
      <formula>17</formula>
      <formula>250000000000000</formula>
    </cfRule>
  </conditionalFormatting>
  <conditionalFormatting sqref="GC197">
    <cfRule type="cellIs" dxfId="3084" priority="3266" operator="between">
      <formula>0</formula>
      <formula>4</formula>
    </cfRule>
    <cfRule type="cellIs" dxfId="3083" priority="3267" operator="between">
      <formula>5</formula>
      <formula>8</formula>
    </cfRule>
    <cfRule type="cellIs" dxfId="3082" priority="3268" operator="between">
      <formula>9</formula>
      <formula>12</formula>
    </cfRule>
    <cfRule type="cellIs" dxfId="3081" priority="3269" operator="between">
      <formula>13</formula>
      <formula>16</formula>
    </cfRule>
    <cfRule type="cellIs" dxfId="3080" priority="3270" operator="between">
      <formula>17</formula>
      <formula>250000000000000</formula>
    </cfRule>
  </conditionalFormatting>
  <conditionalFormatting sqref="GC199">
    <cfRule type="cellIs" dxfId="3079" priority="3261" operator="between">
      <formula>0</formula>
      <formula>4</formula>
    </cfRule>
    <cfRule type="cellIs" dxfId="3078" priority="3262" operator="between">
      <formula>5</formula>
      <formula>8</formula>
    </cfRule>
    <cfRule type="cellIs" dxfId="3077" priority="3263" operator="between">
      <formula>9</formula>
      <formula>12</formula>
    </cfRule>
    <cfRule type="cellIs" dxfId="3076" priority="3264" operator="between">
      <formula>13</formula>
      <formula>16</formula>
    </cfRule>
    <cfRule type="cellIs" dxfId="3075" priority="3265" operator="between">
      <formula>17</formula>
      <formula>250000000000000</formula>
    </cfRule>
  </conditionalFormatting>
  <conditionalFormatting sqref="GC447">
    <cfRule type="cellIs" dxfId="3074" priority="3226" operator="between">
      <formula>0</formula>
      <formula>4</formula>
    </cfRule>
    <cfRule type="cellIs" dxfId="3073" priority="3227" operator="between">
      <formula>5</formula>
      <formula>8</formula>
    </cfRule>
    <cfRule type="cellIs" dxfId="3072" priority="3228" operator="between">
      <formula>9</formula>
      <formula>12</formula>
    </cfRule>
    <cfRule type="cellIs" dxfId="3071" priority="3229" operator="between">
      <formula>13</formula>
      <formula>16</formula>
    </cfRule>
    <cfRule type="cellIs" dxfId="3070" priority="3230" operator="between">
      <formula>17</formula>
      <formula>250000000000000</formula>
    </cfRule>
  </conditionalFormatting>
  <conditionalFormatting sqref="GC443">
    <cfRule type="cellIs" dxfId="3069" priority="3231" operator="between">
      <formula>0</formula>
      <formula>4</formula>
    </cfRule>
    <cfRule type="cellIs" dxfId="3068" priority="3232" operator="between">
      <formula>5</formula>
      <formula>8</formula>
    </cfRule>
    <cfRule type="cellIs" dxfId="3067" priority="3233" operator="between">
      <formula>9</formula>
      <formula>12</formula>
    </cfRule>
    <cfRule type="cellIs" dxfId="3066" priority="3234" operator="between">
      <formula>13</formula>
      <formula>16</formula>
    </cfRule>
    <cfRule type="cellIs" dxfId="3065" priority="3235" operator="between">
      <formula>17</formula>
      <formula>250000000000000</formula>
    </cfRule>
  </conditionalFormatting>
  <conditionalFormatting sqref="GC205 GC203 GC201">
    <cfRule type="cellIs" dxfId="3064" priority="3256" operator="between">
      <formula>0</formula>
      <formula>4</formula>
    </cfRule>
    <cfRule type="cellIs" dxfId="3063" priority="3257" operator="between">
      <formula>5</formula>
      <formula>8</formula>
    </cfRule>
    <cfRule type="cellIs" dxfId="3062" priority="3258" operator="between">
      <formula>9</formula>
      <formula>12</formula>
    </cfRule>
    <cfRule type="cellIs" dxfId="3061" priority="3259" operator="between">
      <formula>13</formula>
      <formula>16</formula>
    </cfRule>
    <cfRule type="cellIs" dxfId="3060" priority="3260" operator="between">
      <formula>17</formula>
      <formula>250000000000000</formula>
    </cfRule>
  </conditionalFormatting>
  <conditionalFormatting sqref="GC413">
    <cfRule type="cellIs" dxfId="3059" priority="3251" operator="between">
      <formula>0</formula>
      <formula>4</formula>
    </cfRule>
    <cfRule type="cellIs" dxfId="3058" priority="3252" operator="between">
      <formula>5</formula>
      <formula>8</formula>
    </cfRule>
    <cfRule type="cellIs" dxfId="3057" priority="3253" operator="between">
      <formula>9</formula>
      <formula>12</formula>
    </cfRule>
    <cfRule type="cellIs" dxfId="3056" priority="3254" operator="between">
      <formula>13</formula>
      <formula>16</formula>
    </cfRule>
    <cfRule type="cellIs" dxfId="3055" priority="3255" operator="between">
      <formula>17</formula>
      <formula>250000000000000</formula>
    </cfRule>
  </conditionalFormatting>
  <conditionalFormatting sqref="GC431">
    <cfRule type="cellIs" dxfId="3054" priority="3246" operator="between">
      <formula>0</formula>
      <formula>4</formula>
    </cfRule>
    <cfRule type="cellIs" dxfId="3053" priority="3247" operator="between">
      <formula>5</formula>
      <formula>8</formula>
    </cfRule>
    <cfRule type="cellIs" dxfId="3052" priority="3248" operator="between">
      <formula>9</formula>
      <formula>12</formula>
    </cfRule>
    <cfRule type="cellIs" dxfId="3051" priority="3249" operator="between">
      <formula>13</formula>
      <formula>16</formula>
    </cfRule>
    <cfRule type="cellIs" dxfId="3050" priority="3250" operator="between">
      <formula>17</formula>
      <formula>250000000000000</formula>
    </cfRule>
  </conditionalFormatting>
  <conditionalFormatting sqref="GC439">
    <cfRule type="cellIs" dxfId="3049" priority="3241" operator="between">
      <formula>0</formula>
      <formula>4</formula>
    </cfRule>
    <cfRule type="cellIs" dxfId="3048" priority="3242" operator="between">
      <formula>5</formula>
      <formula>8</formula>
    </cfRule>
    <cfRule type="cellIs" dxfId="3047" priority="3243" operator="between">
      <formula>9</formula>
      <formula>12</formula>
    </cfRule>
    <cfRule type="cellIs" dxfId="3046" priority="3244" operator="between">
      <formula>13</formula>
      <formula>16</formula>
    </cfRule>
    <cfRule type="cellIs" dxfId="3045" priority="3245" operator="between">
      <formula>17</formula>
      <formula>250000000000000</formula>
    </cfRule>
  </conditionalFormatting>
  <conditionalFormatting sqref="GC441">
    <cfRule type="cellIs" dxfId="3044" priority="3236" operator="between">
      <formula>0</formula>
      <formula>4</formula>
    </cfRule>
    <cfRule type="cellIs" dxfId="3043" priority="3237" operator="between">
      <formula>5</formula>
      <formula>8</formula>
    </cfRule>
    <cfRule type="cellIs" dxfId="3042" priority="3238" operator="between">
      <formula>9</formula>
      <formula>12</formula>
    </cfRule>
    <cfRule type="cellIs" dxfId="3041" priority="3239" operator="between">
      <formula>13</formula>
      <formula>16</formula>
    </cfRule>
    <cfRule type="cellIs" dxfId="3040" priority="3240" operator="between">
      <formula>17</formula>
      <formula>250000000000000</formula>
    </cfRule>
  </conditionalFormatting>
  <conditionalFormatting sqref="GC127">
    <cfRule type="cellIs" dxfId="3039" priority="3221" operator="between">
      <formula>0</formula>
      <formula>4</formula>
    </cfRule>
    <cfRule type="cellIs" dxfId="3038" priority="3222" operator="between">
      <formula>5</formula>
      <formula>8</formula>
    </cfRule>
    <cfRule type="cellIs" dxfId="3037" priority="3223" operator="between">
      <formula>9</formula>
      <formula>12</formula>
    </cfRule>
    <cfRule type="cellIs" dxfId="3036" priority="3224" operator="between">
      <formula>13</formula>
      <formula>16</formula>
    </cfRule>
    <cfRule type="cellIs" dxfId="3035" priority="3225" operator="between">
      <formula>17</formula>
      <formula>250000000000000</formula>
    </cfRule>
  </conditionalFormatting>
  <conditionalFormatting sqref="GC129">
    <cfRule type="cellIs" dxfId="3034" priority="3216" operator="between">
      <formula>0</formula>
      <formula>4</formula>
    </cfRule>
    <cfRule type="cellIs" dxfId="3033" priority="3217" operator="between">
      <formula>5</formula>
      <formula>8</formula>
    </cfRule>
    <cfRule type="cellIs" dxfId="3032" priority="3218" operator="between">
      <formula>9</formula>
      <formula>12</formula>
    </cfRule>
    <cfRule type="cellIs" dxfId="3031" priority="3219" operator="between">
      <formula>13</formula>
      <formula>16</formula>
    </cfRule>
    <cfRule type="cellIs" dxfId="3030" priority="3220" operator="between">
      <formula>17</formula>
      <formula>250000000000000</formula>
    </cfRule>
  </conditionalFormatting>
  <conditionalFormatting sqref="GC385 GC383 GC381 GC379 GC377 GC375">
    <cfRule type="cellIs" dxfId="3029" priority="3211" operator="between">
      <formula>0</formula>
      <formula>4</formula>
    </cfRule>
    <cfRule type="cellIs" dxfId="3028" priority="3212" operator="between">
      <formula>5</formula>
      <formula>8</formula>
    </cfRule>
    <cfRule type="cellIs" dxfId="3027" priority="3213" operator="between">
      <formula>9</formula>
      <formula>12</formula>
    </cfRule>
    <cfRule type="cellIs" dxfId="3026" priority="3214" operator="between">
      <formula>13</formula>
      <formula>16</formula>
    </cfRule>
    <cfRule type="cellIs" dxfId="3025" priority="3215" operator="between">
      <formula>17</formula>
      <formula>250000000000000</formula>
    </cfRule>
  </conditionalFormatting>
  <conditionalFormatting sqref="GC373 GC371 GC369 GC367 GC365 GC363 GC361 GC359">
    <cfRule type="cellIs" dxfId="3024" priority="3206" operator="between">
      <formula>0</formula>
      <formula>4</formula>
    </cfRule>
    <cfRule type="cellIs" dxfId="3023" priority="3207" operator="between">
      <formula>5</formula>
      <formula>8</formula>
    </cfRule>
    <cfRule type="cellIs" dxfId="3022" priority="3208" operator="between">
      <formula>9</formula>
      <formula>12</formula>
    </cfRule>
    <cfRule type="cellIs" dxfId="3021" priority="3209" operator="between">
      <formula>13</formula>
      <formula>16</formula>
    </cfRule>
    <cfRule type="cellIs" dxfId="3020" priority="3210" operator="between">
      <formula>17</formula>
      <formula>250000000000000</formula>
    </cfRule>
  </conditionalFormatting>
  <conditionalFormatting sqref="GC387">
    <cfRule type="cellIs" dxfId="3019" priority="3201" operator="between">
      <formula>0</formula>
      <formula>4</formula>
    </cfRule>
    <cfRule type="cellIs" dxfId="3018" priority="3202" operator="between">
      <formula>5</formula>
      <formula>8</formula>
    </cfRule>
    <cfRule type="cellIs" dxfId="3017" priority="3203" operator="between">
      <formula>9</formula>
      <formula>12</formula>
    </cfRule>
    <cfRule type="cellIs" dxfId="3016" priority="3204" operator="between">
      <formula>13</formula>
      <formula>16</formula>
    </cfRule>
    <cfRule type="cellIs" dxfId="3015" priority="3205" operator="between">
      <formula>17</formula>
      <formula>250000000000000</formula>
    </cfRule>
  </conditionalFormatting>
  <conditionalFormatting sqref="GC389">
    <cfRule type="cellIs" dxfId="3014" priority="3196" operator="between">
      <formula>0</formula>
      <formula>4</formula>
    </cfRule>
    <cfRule type="cellIs" dxfId="3013" priority="3197" operator="between">
      <formula>5</formula>
      <formula>8</formula>
    </cfRule>
    <cfRule type="cellIs" dxfId="3012" priority="3198" operator="between">
      <formula>9</formula>
      <formula>12</formula>
    </cfRule>
    <cfRule type="cellIs" dxfId="3011" priority="3199" operator="between">
      <formula>13</formula>
      <formula>16</formula>
    </cfRule>
    <cfRule type="cellIs" dxfId="3010" priority="3200" operator="between">
      <formula>17</formula>
      <formula>250000000000000</formula>
    </cfRule>
  </conditionalFormatting>
  <conditionalFormatting sqref="GC393">
    <cfRule type="cellIs" dxfId="3009" priority="3191" operator="between">
      <formula>0</formula>
      <formula>4</formula>
    </cfRule>
    <cfRule type="cellIs" dxfId="3008" priority="3192" operator="between">
      <formula>5</formula>
      <formula>8</formula>
    </cfRule>
    <cfRule type="cellIs" dxfId="3007" priority="3193" operator="between">
      <formula>9</formula>
      <formula>12</formula>
    </cfRule>
    <cfRule type="cellIs" dxfId="3006" priority="3194" operator="between">
      <formula>13</formula>
      <formula>16</formula>
    </cfRule>
    <cfRule type="cellIs" dxfId="3005" priority="3195" operator="between">
      <formula>17</formula>
      <formula>250000000000000</formula>
    </cfRule>
  </conditionalFormatting>
  <conditionalFormatting sqref="GC133">
    <cfRule type="cellIs" dxfId="3004" priority="3186" operator="between">
      <formula>0</formula>
      <formula>4</formula>
    </cfRule>
    <cfRule type="cellIs" dxfId="3003" priority="3187" operator="between">
      <formula>5</formula>
      <formula>8</formula>
    </cfRule>
    <cfRule type="cellIs" dxfId="3002" priority="3188" operator="between">
      <formula>9</formula>
      <formula>12</formula>
    </cfRule>
    <cfRule type="cellIs" dxfId="3001" priority="3189" operator="between">
      <formula>13</formula>
      <formula>16</formula>
    </cfRule>
    <cfRule type="cellIs" dxfId="3000" priority="3190" operator="between">
      <formula>17</formula>
      <formula>250000000000000</formula>
    </cfRule>
  </conditionalFormatting>
  <conditionalFormatting sqref="GC83">
    <cfRule type="cellIs" dxfId="2999" priority="3181" operator="between">
      <formula>0</formula>
      <formula>4</formula>
    </cfRule>
    <cfRule type="cellIs" dxfId="2998" priority="3182" operator="between">
      <formula>5</formula>
      <formula>8</formula>
    </cfRule>
    <cfRule type="cellIs" dxfId="2997" priority="3183" operator="between">
      <formula>9</formula>
      <formula>12</formula>
    </cfRule>
    <cfRule type="cellIs" dxfId="2996" priority="3184" operator="between">
      <formula>13</formula>
      <formula>16</formula>
    </cfRule>
    <cfRule type="cellIs" dxfId="2995" priority="3185" operator="between">
      <formula>17</formula>
      <formula>250000000000000</formula>
    </cfRule>
  </conditionalFormatting>
  <conditionalFormatting sqref="GC85">
    <cfRule type="cellIs" dxfId="2994" priority="3176" operator="between">
      <formula>0</formula>
      <formula>4</formula>
    </cfRule>
    <cfRule type="cellIs" dxfId="2993" priority="3177" operator="between">
      <formula>5</formula>
      <formula>8</formula>
    </cfRule>
    <cfRule type="cellIs" dxfId="2992" priority="3178" operator="between">
      <formula>9</formula>
      <formula>12</formula>
    </cfRule>
    <cfRule type="cellIs" dxfId="2991" priority="3179" operator="between">
      <formula>13</formula>
      <formula>16</formula>
    </cfRule>
    <cfRule type="cellIs" dxfId="2990" priority="3180" operator="between">
      <formula>17</formula>
      <formula>250000000000000</formula>
    </cfRule>
  </conditionalFormatting>
  <conditionalFormatting sqref="GC87">
    <cfRule type="cellIs" dxfId="2989" priority="3171" operator="between">
      <formula>0</formula>
      <formula>4</formula>
    </cfRule>
    <cfRule type="cellIs" dxfId="2988" priority="3172" operator="between">
      <formula>5</formula>
      <formula>8</formula>
    </cfRule>
    <cfRule type="cellIs" dxfId="2987" priority="3173" operator="between">
      <formula>9</formula>
      <formula>12</formula>
    </cfRule>
    <cfRule type="cellIs" dxfId="2986" priority="3174" operator="between">
      <formula>13</formula>
      <formula>16</formula>
    </cfRule>
    <cfRule type="cellIs" dxfId="2985" priority="3175" operator="between">
      <formula>17</formula>
      <formula>250000000000000</formula>
    </cfRule>
  </conditionalFormatting>
  <conditionalFormatting sqref="GC89">
    <cfRule type="cellIs" dxfId="2984" priority="3166" operator="between">
      <formula>0</formula>
      <formula>4</formula>
    </cfRule>
    <cfRule type="cellIs" dxfId="2983" priority="3167" operator="between">
      <formula>5</formula>
      <formula>8</formula>
    </cfRule>
    <cfRule type="cellIs" dxfId="2982" priority="3168" operator="between">
      <formula>9</formula>
      <formula>12</formula>
    </cfRule>
    <cfRule type="cellIs" dxfId="2981" priority="3169" operator="between">
      <formula>13</formula>
      <formula>16</formula>
    </cfRule>
    <cfRule type="cellIs" dxfId="2980" priority="3170" operator="between">
      <formula>17</formula>
      <formula>250000000000000</formula>
    </cfRule>
  </conditionalFormatting>
  <conditionalFormatting sqref="GC101">
    <cfRule type="cellIs" dxfId="2979" priority="3161" operator="between">
      <formula>0</formula>
      <formula>4</formula>
    </cfRule>
    <cfRule type="cellIs" dxfId="2978" priority="3162" operator="between">
      <formula>5</formula>
      <formula>8</formula>
    </cfRule>
    <cfRule type="cellIs" dxfId="2977" priority="3163" operator="between">
      <formula>9</formula>
      <formula>12</formula>
    </cfRule>
    <cfRule type="cellIs" dxfId="2976" priority="3164" operator="between">
      <formula>13</formula>
      <formula>16</formula>
    </cfRule>
    <cfRule type="cellIs" dxfId="2975" priority="3165" operator="between">
      <formula>17</formula>
      <formula>250000000000000</formula>
    </cfRule>
  </conditionalFormatting>
  <conditionalFormatting sqref="GC103">
    <cfRule type="cellIs" dxfId="2974" priority="3156" operator="between">
      <formula>0</formula>
      <formula>4</formula>
    </cfRule>
    <cfRule type="cellIs" dxfId="2973" priority="3157" operator="between">
      <formula>5</formula>
      <formula>8</formula>
    </cfRule>
    <cfRule type="cellIs" dxfId="2972" priority="3158" operator="between">
      <formula>9</formula>
      <formula>12</formula>
    </cfRule>
    <cfRule type="cellIs" dxfId="2971" priority="3159" operator="between">
      <formula>13</formula>
      <formula>16</formula>
    </cfRule>
    <cfRule type="cellIs" dxfId="2970" priority="3160" operator="between">
      <formula>17</formula>
      <formula>250000000000000</formula>
    </cfRule>
  </conditionalFormatting>
  <conditionalFormatting sqref="GC105">
    <cfRule type="cellIs" dxfId="2969" priority="3151" operator="between">
      <formula>0</formula>
      <formula>4</formula>
    </cfRule>
    <cfRule type="cellIs" dxfId="2968" priority="3152" operator="between">
      <formula>5</formula>
      <formula>8</formula>
    </cfRule>
    <cfRule type="cellIs" dxfId="2967" priority="3153" operator="between">
      <formula>9</formula>
      <formula>12</formula>
    </cfRule>
    <cfRule type="cellIs" dxfId="2966" priority="3154" operator="between">
      <formula>13</formula>
      <formula>16</formula>
    </cfRule>
    <cfRule type="cellIs" dxfId="2965" priority="3155" operator="between">
      <formula>17</formula>
      <formula>250000000000000</formula>
    </cfRule>
  </conditionalFormatting>
  <conditionalFormatting sqref="GC107">
    <cfRule type="cellIs" dxfId="2964" priority="3146" operator="between">
      <formula>0</formula>
      <formula>4</formula>
    </cfRule>
    <cfRule type="cellIs" dxfId="2963" priority="3147" operator="between">
      <formula>5</formula>
      <formula>8</formula>
    </cfRule>
    <cfRule type="cellIs" dxfId="2962" priority="3148" operator="between">
      <formula>9</formula>
      <formula>12</formula>
    </cfRule>
    <cfRule type="cellIs" dxfId="2961" priority="3149" operator="between">
      <formula>13</formula>
      <formula>16</formula>
    </cfRule>
    <cfRule type="cellIs" dxfId="2960" priority="3150" operator="between">
      <formula>17</formula>
      <formula>250000000000000</formula>
    </cfRule>
  </conditionalFormatting>
  <conditionalFormatting sqref="GC109">
    <cfRule type="cellIs" dxfId="2959" priority="3141" operator="between">
      <formula>0</formula>
      <formula>4</formula>
    </cfRule>
    <cfRule type="cellIs" dxfId="2958" priority="3142" operator="between">
      <formula>5</formula>
      <formula>8</formula>
    </cfRule>
    <cfRule type="cellIs" dxfId="2957" priority="3143" operator="between">
      <formula>9</formula>
      <formula>12</formula>
    </cfRule>
    <cfRule type="cellIs" dxfId="2956" priority="3144" operator="between">
      <formula>13</formula>
      <formula>16</formula>
    </cfRule>
    <cfRule type="cellIs" dxfId="2955" priority="3145" operator="between">
      <formula>17</formula>
      <formula>250000000000000</formula>
    </cfRule>
  </conditionalFormatting>
  <conditionalFormatting sqref="GC99 GC97 GC95 GC93 GC91">
    <cfRule type="cellIs" dxfId="2954" priority="3136" operator="between">
      <formula>0</formula>
      <formula>4</formula>
    </cfRule>
    <cfRule type="cellIs" dxfId="2953" priority="3137" operator="between">
      <formula>5</formula>
      <formula>8</formula>
    </cfRule>
    <cfRule type="cellIs" dxfId="2952" priority="3138" operator="between">
      <formula>9</formula>
      <formula>12</formula>
    </cfRule>
    <cfRule type="cellIs" dxfId="2951" priority="3139" operator="between">
      <formula>13</formula>
      <formula>16</formula>
    </cfRule>
    <cfRule type="cellIs" dxfId="2950" priority="3140" operator="between">
      <formula>17</formula>
      <formula>250000000000000</formula>
    </cfRule>
  </conditionalFormatting>
  <conditionalFormatting sqref="GC81">
    <cfRule type="cellIs" dxfId="2949" priority="3131" operator="between">
      <formula>0</formula>
      <formula>4</formula>
    </cfRule>
    <cfRule type="cellIs" dxfId="2948" priority="3132" operator="between">
      <formula>5</formula>
      <formula>8</formula>
    </cfRule>
    <cfRule type="cellIs" dxfId="2947" priority="3133" operator="between">
      <formula>9</formula>
      <formula>12</formula>
    </cfRule>
    <cfRule type="cellIs" dxfId="2946" priority="3134" operator="between">
      <formula>13</formula>
      <formula>16</formula>
    </cfRule>
    <cfRule type="cellIs" dxfId="2945" priority="3135" operator="between">
      <formula>17</formula>
      <formula>250000000000000</formula>
    </cfRule>
  </conditionalFormatting>
  <conditionalFormatting sqref="GC357">
    <cfRule type="cellIs" dxfId="2944" priority="3126" operator="between">
      <formula>0</formula>
      <formula>4</formula>
    </cfRule>
    <cfRule type="cellIs" dxfId="2943" priority="3127" operator="between">
      <formula>5</formula>
      <formula>8</formula>
    </cfRule>
    <cfRule type="cellIs" dxfId="2942" priority="3128" operator="between">
      <formula>9</formula>
      <formula>12</formula>
    </cfRule>
    <cfRule type="cellIs" dxfId="2941" priority="3129" operator="between">
      <formula>13</formula>
      <formula>16</formula>
    </cfRule>
    <cfRule type="cellIs" dxfId="2940" priority="3130" operator="between">
      <formula>17</formula>
      <formula>250000000000000</formula>
    </cfRule>
  </conditionalFormatting>
  <conditionalFormatting sqref="GC465">
    <cfRule type="cellIs" dxfId="2939" priority="3111" operator="between">
      <formula>0</formula>
      <formula>4</formula>
    </cfRule>
    <cfRule type="cellIs" dxfId="2938" priority="3112" operator="between">
      <formula>5</formula>
      <formula>8</formula>
    </cfRule>
    <cfRule type="cellIs" dxfId="2937" priority="3113" operator="between">
      <formula>9</formula>
      <formula>12</formula>
    </cfRule>
    <cfRule type="cellIs" dxfId="2936" priority="3114" operator="between">
      <formula>13</formula>
      <formula>16</formula>
    </cfRule>
    <cfRule type="cellIs" dxfId="2935" priority="3115" operator="between">
      <formula>17</formula>
      <formula>250000000000000</formula>
    </cfRule>
  </conditionalFormatting>
  <conditionalFormatting sqref="GC461">
    <cfRule type="cellIs" dxfId="2934" priority="3121" operator="between">
      <formula>0</formula>
      <formula>4</formula>
    </cfRule>
    <cfRule type="cellIs" dxfId="2933" priority="3122" operator="between">
      <formula>5</formula>
      <formula>8</formula>
    </cfRule>
    <cfRule type="cellIs" dxfId="2932" priority="3123" operator="between">
      <formula>9</formula>
      <formula>12</formula>
    </cfRule>
    <cfRule type="cellIs" dxfId="2931" priority="3124" operator="between">
      <formula>13</formula>
      <formula>16</formula>
    </cfRule>
    <cfRule type="cellIs" dxfId="2930" priority="3125" operator="between">
      <formula>17</formula>
      <formula>250000000000000</formula>
    </cfRule>
  </conditionalFormatting>
  <conditionalFormatting sqref="GC463">
    <cfRule type="cellIs" dxfId="2929" priority="3116" operator="between">
      <formula>0</formula>
      <formula>4</formula>
    </cfRule>
    <cfRule type="cellIs" dxfId="2928" priority="3117" operator="between">
      <formula>5</formula>
      <formula>8</formula>
    </cfRule>
    <cfRule type="cellIs" dxfId="2927" priority="3118" operator="between">
      <formula>9</formula>
      <formula>12</formula>
    </cfRule>
    <cfRule type="cellIs" dxfId="2926" priority="3119" operator="between">
      <formula>13</formula>
      <formula>16</formula>
    </cfRule>
    <cfRule type="cellIs" dxfId="2925" priority="3120" operator="between">
      <formula>17</formula>
      <formula>250000000000000</formula>
    </cfRule>
  </conditionalFormatting>
  <conditionalFormatting sqref="GC467">
    <cfRule type="cellIs" dxfId="2924" priority="3106" operator="between">
      <formula>0</formula>
      <formula>4</formula>
    </cfRule>
    <cfRule type="cellIs" dxfId="2923" priority="3107" operator="between">
      <formula>5</formula>
      <formula>8</formula>
    </cfRule>
    <cfRule type="cellIs" dxfId="2922" priority="3108" operator="between">
      <formula>9</formula>
      <formula>12</formula>
    </cfRule>
    <cfRule type="cellIs" dxfId="2921" priority="3109" operator="between">
      <formula>13</formula>
      <formula>16</formula>
    </cfRule>
    <cfRule type="cellIs" dxfId="2920" priority="3110" operator="between">
      <formula>17</formula>
      <formula>250000000000000</formula>
    </cfRule>
  </conditionalFormatting>
  <conditionalFormatting sqref="FM3">
    <cfRule type="cellIs" dxfId="2919" priority="3101" operator="between">
      <formula>0</formula>
      <formula>4</formula>
    </cfRule>
    <cfRule type="cellIs" dxfId="2918" priority="3102" operator="between">
      <formula>5</formula>
      <formula>8</formula>
    </cfRule>
    <cfRule type="cellIs" dxfId="2917" priority="3103" operator="between">
      <formula>9</formula>
      <formula>12</formula>
    </cfRule>
    <cfRule type="cellIs" dxfId="2916" priority="3104" operator="between">
      <formula>13</formula>
      <formula>16</formula>
    </cfRule>
    <cfRule type="cellIs" dxfId="2915" priority="3105" operator="between">
      <formula>17</formula>
      <formula>250000000000000</formula>
    </cfRule>
  </conditionalFormatting>
  <conditionalFormatting sqref="FM5 FM7 FM9 FM11 FM25 FM27 FM29 FM31 FM33 FM35 FM37 FM39 FM41 FM43 FM45 FM47 FM49 FM51 FM53 FM55 FM57 FM59 FM61 FM63 FM65 FM67 FM69 FM71 FM73 FM75 FM77 FM79 FM111 FM113 FM115 FM117 FM119 FM121 FM123 FM125 FM135 FM137 FM141 FM143 FM145 FM149 FM151 FM153 FM155 FM157 FM161 FM163 FM165 FM167 FM169 FM171 FM173 FM175 FM177 FM179 FM181 FM183 FM185 FM187 FM189 FM191 FM193 FM195 FM207 FM209 FM211 FM213 FM215 FM217 FM219 FM221 FM223 FM225 FM227 FM229 FM231 FM233 FM235 FM237 FM239 FM241 FM243 FM245 FM247 FM249 FM251 FM253 FM255 FM257 FM259 FM261 FM263 FM265 FM267 FM269 FM271 FM273 FM275 FM277 FM279 FM281 FM283 FM285 FM287 FM289 FM291 FM293 FM295 FM297 FM299 FM301 FM303 FM305 FM307 FM309 FM311 FM313 FM315 FM317 FM319 FM321 FM323 FM325 FM327 FM329 FM331 FM333 FM335 FM337 FM339 FM341 FM343 FM345 FM347 FM349 FM351 FM353 FM355 FM391 FM395 FM397 FM399 FM401 FM403 FM407 FM409 FM415 FM417 FM419 FM421 FM423 FM425 FM427 FM429 FM433 FM435 FM437 FM445 FM449 FM451 FM453 FM455 FM457 FM459 FM469 FM471 FM473 FM475 FM477 FM479 FM481 FM483 FM485 FM487 FM489 FM491 FM493 FM495 FM497 FM499 FM501 FM503 FM505 FM507 FM509 FM511 FM513 FM515 FM517 FM13 FM15 FM17 FM19 FM21 FM23">
    <cfRule type="cellIs" dxfId="2914" priority="3096" operator="between">
      <formula>0</formula>
      <formula>4</formula>
    </cfRule>
    <cfRule type="cellIs" dxfId="2913" priority="3097" operator="between">
      <formula>5</formula>
      <formula>8</formula>
    </cfRule>
    <cfRule type="cellIs" dxfId="2912" priority="3098" operator="between">
      <formula>9</formula>
      <formula>12</formula>
    </cfRule>
    <cfRule type="cellIs" dxfId="2911" priority="3099" operator="between">
      <formula>13</formula>
      <formula>16</formula>
    </cfRule>
    <cfRule type="cellIs" dxfId="2910" priority="3100" operator="between">
      <formula>17</formula>
      <formula>250000000000000</formula>
    </cfRule>
  </conditionalFormatting>
  <conditionalFormatting sqref="FM197">
    <cfRule type="cellIs" dxfId="2909" priority="3091" operator="between">
      <formula>0</formula>
      <formula>4</formula>
    </cfRule>
    <cfRule type="cellIs" dxfId="2908" priority="3092" operator="between">
      <formula>5</formula>
      <formula>8</formula>
    </cfRule>
    <cfRule type="cellIs" dxfId="2907" priority="3093" operator="between">
      <formula>9</formula>
      <formula>12</formula>
    </cfRule>
    <cfRule type="cellIs" dxfId="2906" priority="3094" operator="between">
      <formula>13</formula>
      <formula>16</formula>
    </cfRule>
    <cfRule type="cellIs" dxfId="2905" priority="3095" operator="between">
      <formula>17</formula>
      <formula>250000000000000</formula>
    </cfRule>
  </conditionalFormatting>
  <conditionalFormatting sqref="FM199">
    <cfRule type="cellIs" dxfId="2904" priority="3086" operator="between">
      <formula>0</formula>
      <formula>4</formula>
    </cfRule>
    <cfRule type="cellIs" dxfId="2903" priority="3087" operator="between">
      <formula>5</formula>
      <formula>8</formula>
    </cfRule>
    <cfRule type="cellIs" dxfId="2902" priority="3088" operator="between">
      <formula>9</formula>
      <formula>12</formula>
    </cfRule>
    <cfRule type="cellIs" dxfId="2901" priority="3089" operator="between">
      <formula>13</formula>
      <formula>16</formula>
    </cfRule>
    <cfRule type="cellIs" dxfId="2900" priority="3090" operator="between">
      <formula>17</formula>
      <formula>250000000000000</formula>
    </cfRule>
  </conditionalFormatting>
  <conditionalFormatting sqref="FM447">
    <cfRule type="cellIs" dxfId="2899" priority="3056" operator="between">
      <formula>0</formula>
      <formula>4</formula>
    </cfRule>
    <cfRule type="cellIs" dxfId="2898" priority="3057" operator="between">
      <formula>5</formula>
      <formula>8</formula>
    </cfRule>
    <cfRule type="cellIs" dxfId="2897" priority="3058" operator="between">
      <formula>9</formula>
      <formula>12</formula>
    </cfRule>
    <cfRule type="cellIs" dxfId="2896" priority="3059" operator="between">
      <formula>13</formula>
      <formula>16</formula>
    </cfRule>
    <cfRule type="cellIs" dxfId="2895" priority="3060" operator="between">
      <formula>17</formula>
      <formula>250000000000000</formula>
    </cfRule>
  </conditionalFormatting>
  <conditionalFormatting sqref="FM443">
    <cfRule type="cellIs" dxfId="2894" priority="3061" operator="between">
      <formula>0</formula>
      <formula>4</formula>
    </cfRule>
    <cfRule type="cellIs" dxfId="2893" priority="3062" operator="between">
      <formula>5</formula>
      <formula>8</formula>
    </cfRule>
    <cfRule type="cellIs" dxfId="2892" priority="3063" operator="between">
      <formula>9</formula>
      <formula>12</formula>
    </cfRule>
    <cfRule type="cellIs" dxfId="2891" priority="3064" operator="between">
      <formula>13</formula>
      <formula>16</formula>
    </cfRule>
    <cfRule type="cellIs" dxfId="2890" priority="3065" operator="between">
      <formula>17</formula>
      <formula>250000000000000</formula>
    </cfRule>
  </conditionalFormatting>
  <conditionalFormatting sqref="FM205 FM203 FM201">
    <cfRule type="cellIs" dxfId="2889" priority="3081" operator="between">
      <formula>0</formula>
      <formula>4</formula>
    </cfRule>
    <cfRule type="cellIs" dxfId="2888" priority="3082" operator="between">
      <formula>5</formula>
      <formula>8</formula>
    </cfRule>
    <cfRule type="cellIs" dxfId="2887" priority="3083" operator="between">
      <formula>9</formula>
      <formula>12</formula>
    </cfRule>
    <cfRule type="cellIs" dxfId="2886" priority="3084" operator="between">
      <formula>13</formula>
      <formula>16</formula>
    </cfRule>
    <cfRule type="cellIs" dxfId="2885" priority="3085" operator="between">
      <formula>17</formula>
      <formula>250000000000000</formula>
    </cfRule>
  </conditionalFormatting>
  <conditionalFormatting sqref="FM431">
    <cfRule type="cellIs" dxfId="2884" priority="3076" operator="between">
      <formula>0</formula>
      <formula>4</formula>
    </cfRule>
    <cfRule type="cellIs" dxfId="2883" priority="3077" operator="between">
      <formula>5</formula>
      <formula>8</formula>
    </cfRule>
    <cfRule type="cellIs" dxfId="2882" priority="3078" operator="between">
      <formula>9</formula>
      <formula>12</formula>
    </cfRule>
    <cfRule type="cellIs" dxfId="2881" priority="3079" operator="between">
      <formula>13</formula>
      <formula>16</formula>
    </cfRule>
    <cfRule type="cellIs" dxfId="2880" priority="3080" operator="between">
      <formula>17</formula>
      <formula>250000000000000</formula>
    </cfRule>
  </conditionalFormatting>
  <conditionalFormatting sqref="FM439">
    <cfRule type="cellIs" dxfId="2879" priority="3071" operator="between">
      <formula>0</formula>
      <formula>4</formula>
    </cfRule>
    <cfRule type="cellIs" dxfId="2878" priority="3072" operator="between">
      <formula>5</formula>
      <formula>8</formula>
    </cfRule>
    <cfRule type="cellIs" dxfId="2877" priority="3073" operator="between">
      <formula>9</formula>
      <formula>12</formula>
    </cfRule>
    <cfRule type="cellIs" dxfId="2876" priority="3074" operator="between">
      <formula>13</formula>
      <formula>16</formula>
    </cfRule>
    <cfRule type="cellIs" dxfId="2875" priority="3075" operator="between">
      <formula>17</formula>
      <formula>250000000000000</formula>
    </cfRule>
  </conditionalFormatting>
  <conditionalFormatting sqref="FM441">
    <cfRule type="cellIs" dxfId="2874" priority="3066" operator="between">
      <formula>0</formula>
      <formula>4</formula>
    </cfRule>
    <cfRule type="cellIs" dxfId="2873" priority="3067" operator="between">
      <formula>5</formula>
      <formula>8</formula>
    </cfRule>
    <cfRule type="cellIs" dxfId="2872" priority="3068" operator="between">
      <formula>9</formula>
      <formula>12</formula>
    </cfRule>
    <cfRule type="cellIs" dxfId="2871" priority="3069" operator="between">
      <formula>13</formula>
      <formula>16</formula>
    </cfRule>
    <cfRule type="cellIs" dxfId="2870" priority="3070" operator="between">
      <formula>17</formula>
      <formula>250000000000000</formula>
    </cfRule>
  </conditionalFormatting>
  <conditionalFormatting sqref="FM127">
    <cfRule type="cellIs" dxfId="2869" priority="3051" operator="between">
      <formula>0</formula>
      <formula>4</formula>
    </cfRule>
    <cfRule type="cellIs" dxfId="2868" priority="3052" operator="between">
      <formula>5</formula>
      <formula>8</formula>
    </cfRule>
    <cfRule type="cellIs" dxfId="2867" priority="3053" operator="between">
      <formula>9</formula>
      <formula>12</formula>
    </cfRule>
    <cfRule type="cellIs" dxfId="2866" priority="3054" operator="between">
      <formula>13</formula>
      <formula>16</formula>
    </cfRule>
    <cfRule type="cellIs" dxfId="2865" priority="3055" operator="between">
      <formula>17</formula>
      <formula>250000000000000</formula>
    </cfRule>
  </conditionalFormatting>
  <conditionalFormatting sqref="FM129">
    <cfRule type="cellIs" dxfId="2864" priority="3046" operator="between">
      <formula>0</formula>
      <formula>4</formula>
    </cfRule>
    <cfRule type="cellIs" dxfId="2863" priority="3047" operator="between">
      <formula>5</formula>
      <formula>8</formula>
    </cfRule>
    <cfRule type="cellIs" dxfId="2862" priority="3048" operator="between">
      <formula>9</formula>
      <formula>12</formula>
    </cfRule>
    <cfRule type="cellIs" dxfId="2861" priority="3049" operator="between">
      <formula>13</formula>
      <formula>16</formula>
    </cfRule>
    <cfRule type="cellIs" dxfId="2860" priority="3050" operator="between">
      <formula>17</formula>
      <formula>250000000000000</formula>
    </cfRule>
  </conditionalFormatting>
  <conditionalFormatting sqref="FM385 FM383 FM381 FM379 FM377 FM375">
    <cfRule type="cellIs" dxfId="2859" priority="3041" operator="between">
      <formula>0</formula>
      <formula>4</formula>
    </cfRule>
    <cfRule type="cellIs" dxfId="2858" priority="3042" operator="between">
      <formula>5</formula>
      <formula>8</formula>
    </cfRule>
    <cfRule type="cellIs" dxfId="2857" priority="3043" operator="between">
      <formula>9</formula>
      <formula>12</formula>
    </cfRule>
    <cfRule type="cellIs" dxfId="2856" priority="3044" operator="between">
      <formula>13</formula>
      <formula>16</formula>
    </cfRule>
    <cfRule type="cellIs" dxfId="2855" priority="3045" operator="between">
      <formula>17</formula>
      <formula>250000000000000</formula>
    </cfRule>
  </conditionalFormatting>
  <conditionalFormatting sqref="FM373 FM371 FM369 FM367 FM365 FM363 FM361 FM359">
    <cfRule type="cellIs" dxfId="2854" priority="3036" operator="between">
      <formula>0</formula>
      <formula>4</formula>
    </cfRule>
    <cfRule type="cellIs" dxfId="2853" priority="3037" operator="between">
      <formula>5</formula>
      <formula>8</formula>
    </cfRule>
    <cfRule type="cellIs" dxfId="2852" priority="3038" operator="between">
      <formula>9</formula>
      <formula>12</formula>
    </cfRule>
    <cfRule type="cellIs" dxfId="2851" priority="3039" operator="between">
      <formula>13</formula>
      <formula>16</formula>
    </cfRule>
    <cfRule type="cellIs" dxfId="2850" priority="3040" operator="between">
      <formula>17</formula>
      <formula>250000000000000</formula>
    </cfRule>
  </conditionalFormatting>
  <conditionalFormatting sqref="FM387">
    <cfRule type="cellIs" dxfId="2849" priority="3031" operator="between">
      <formula>0</formula>
      <formula>4</formula>
    </cfRule>
    <cfRule type="cellIs" dxfId="2848" priority="3032" operator="between">
      <formula>5</formula>
      <formula>8</formula>
    </cfRule>
    <cfRule type="cellIs" dxfId="2847" priority="3033" operator="between">
      <formula>9</formula>
      <formula>12</formula>
    </cfRule>
    <cfRule type="cellIs" dxfId="2846" priority="3034" operator="between">
      <formula>13</formula>
      <formula>16</formula>
    </cfRule>
    <cfRule type="cellIs" dxfId="2845" priority="3035" operator="between">
      <formula>17</formula>
      <formula>250000000000000</formula>
    </cfRule>
  </conditionalFormatting>
  <conditionalFormatting sqref="FM389">
    <cfRule type="cellIs" dxfId="2844" priority="3026" operator="between">
      <formula>0</formula>
      <formula>4</formula>
    </cfRule>
    <cfRule type="cellIs" dxfId="2843" priority="3027" operator="between">
      <formula>5</formula>
      <formula>8</formula>
    </cfRule>
    <cfRule type="cellIs" dxfId="2842" priority="3028" operator="between">
      <formula>9</formula>
      <formula>12</formula>
    </cfRule>
    <cfRule type="cellIs" dxfId="2841" priority="3029" operator="between">
      <formula>13</formula>
      <formula>16</formula>
    </cfRule>
    <cfRule type="cellIs" dxfId="2840" priority="3030" operator="between">
      <formula>17</formula>
      <formula>250000000000000</formula>
    </cfRule>
  </conditionalFormatting>
  <conditionalFormatting sqref="FM393">
    <cfRule type="cellIs" dxfId="2839" priority="3021" operator="between">
      <formula>0</formula>
      <formula>4</formula>
    </cfRule>
    <cfRule type="cellIs" dxfId="2838" priority="3022" operator="between">
      <formula>5</formula>
      <formula>8</formula>
    </cfRule>
    <cfRule type="cellIs" dxfId="2837" priority="3023" operator="between">
      <formula>9</formula>
      <formula>12</formula>
    </cfRule>
    <cfRule type="cellIs" dxfId="2836" priority="3024" operator="between">
      <formula>13</formula>
      <formula>16</formula>
    </cfRule>
    <cfRule type="cellIs" dxfId="2835" priority="3025" operator="between">
      <formula>17</formula>
      <formula>250000000000000</formula>
    </cfRule>
  </conditionalFormatting>
  <conditionalFormatting sqref="FM133">
    <cfRule type="cellIs" dxfId="2834" priority="3016" operator="between">
      <formula>0</formula>
      <formula>4</formula>
    </cfRule>
    <cfRule type="cellIs" dxfId="2833" priority="3017" operator="between">
      <formula>5</formula>
      <formula>8</formula>
    </cfRule>
    <cfRule type="cellIs" dxfId="2832" priority="3018" operator="between">
      <formula>9</formula>
      <formula>12</formula>
    </cfRule>
    <cfRule type="cellIs" dxfId="2831" priority="3019" operator="between">
      <formula>13</formula>
      <formula>16</formula>
    </cfRule>
    <cfRule type="cellIs" dxfId="2830" priority="3020" operator="between">
      <formula>17</formula>
      <formula>250000000000000</formula>
    </cfRule>
  </conditionalFormatting>
  <conditionalFormatting sqref="FM83">
    <cfRule type="cellIs" dxfId="2829" priority="3011" operator="between">
      <formula>0</formula>
      <formula>4</formula>
    </cfRule>
    <cfRule type="cellIs" dxfId="2828" priority="3012" operator="between">
      <formula>5</formula>
      <formula>8</formula>
    </cfRule>
    <cfRule type="cellIs" dxfId="2827" priority="3013" operator="between">
      <formula>9</formula>
      <formula>12</formula>
    </cfRule>
    <cfRule type="cellIs" dxfId="2826" priority="3014" operator="between">
      <formula>13</formula>
      <formula>16</formula>
    </cfRule>
    <cfRule type="cellIs" dxfId="2825" priority="3015" operator="between">
      <formula>17</formula>
      <formula>250000000000000</formula>
    </cfRule>
  </conditionalFormatting>
  <conditionalFormatting sqref="FM85">
    <cfRule type="cellIs" dxfId="2824" priority="3006" operator="between">
      <formula>0</formula>
      <formula>4</formula>
    </cfRule>
    <cfRule type="cellIs" dxfId="2823" priority="3007" operator="between">
      <formula>5</formula>
      <formula>8</formula>
    </cfRule>
    <cfRule type="cellIs" dxfId="2822" priority="3008" operator="between">
      <formula>9</formula>
      <formula>12</formula>
    </cfRule>
    <cfRule type="cellIs" dxfId="2821" priority="3009" operator="between">
      <formula>13</formula>
      <formula>16</formula>
    </cfRule>
    <cfRule type="cellIs" dxfId="2820" priority="3010" operator="between">
      <formula>17</formula>
      <formula>250000000000000</formula>
    </cfRule>
  </conditionalFormatting>
  <conditionalFormatting sqref="FM87">
    <cfRule type="cellIs" dxfId="2819" priority="3001" operator="between">
      <formula>0</formula>
      <formula>4</formula>
    </cfRule>
    <cfRule type="cellIs" dxfId="2818" priority="3002" operator="between">
      <formula>5</formula>
      <formula>8</formula>
    </cfRule>
    <cfRule type="cellIs" dxfId="2817" priority="3003" operator="between">
      <formula>9</formula>
      <formula>12</formula>
    </cfRule>
    <cfRule type="cellIs" dxfId="2816" priority="3004" operator="between">
      <formula>13</formula>
      <formula>16</formula>
    </cfRule>
    <cfRule type="cellIs" dxfId="2815" priority="3005" operator="between">
      <formula>17</formula>
      <formula>250000000000000</formula>
    </cfRule>
  </conditionalFormatting>
  <conditionalFormatting sqref="FM89">
    <cfRule type="cellIs" dxfId="2814" priority="2996" operator="between">
      <formula>0</formula>
      <formula>4</formula>
    </cfRule>
    <cfRule type="cellIs" dxfId="2813" priority="2997" operator="between">
      <formula>5</formula>
      <formula>8</formula>
    </cfRule>
    <cfRule type="cellIs" dxfId="2812" priority="2998" operator="between">
      <formula>9</formula>
      <formula>12</formula>
    </cfRule>
    <cfRule type="cellIs" dxfId="2811" priority="2999" operator="between">
      <formula>13</formula>
      <formula>16</formula>
    </cfRule>
    <cfRule type="cellIs" dxfId="2810" priority="3000" operator="between">
      <formula>17</formula>
      <formula>250000000000000</formula>
    </cfRule>
  </conditionalFormatting>
  <conditionalFormatting sqref="FM101">
    <cfRule type="cellIs" dxfId="2809" priority="2991" operator="between">
      <formula>0</formula>
      <formula>4</formula>
    </cfRule>
    <cfRule type="cellIs" dxfId="2808" priority="2992" operator="between">
      <formula>5</formula>
      <formula>8</formula>
    </cfRule>
    <cfRule type="cellIs" dxfId="2807" priority="2993" operator="between">
      <formula>9</formula>
      <formula>12</formula>
    </cfRule>
    <cfRule type="cellIs" dxfId="2806" priority="2994" operator="between">
      <formula>13</formula>
      <formula>16</formula>
    </cfRule>
    <cfRule type="cellIs" dxfId="2805" priority="2995" operator="between">
      <formula>17</formula>
      <formula>250000000000000</formula>
    </cfRule>
  </conditionalFormatting>
  <conditionalFormatting sqref="FM103">
    <cfRule type="cellIs" dxfId="2804" priority="2986" operator="between">
      <formula>0</formula>
      <formula>4</formula>
    </cfRule>
    <cfRule type="cellIs" dxfId="2803" priority="2987" operator="between">
      <formula>5</formula>
      <formula>8</formula>
    </cfRule>
    <cfRule type="cellIs" dxfId="2802" priority="2988" operator="between">
      <formula>9</formula>
      <formula>12</formula>
    </cfRule>
    <cfRule type="cellIs" dxfId="2801" priority="2989" operator="between">
      <formula>13</formula>
      <formula>16</formula>
    </cfRule>
    <cfRule type="cellIs" dxfId="2800" priority="2990" operator="between">
      <formula>17</formula>
      <formula>250000000000000</formula>
    </cfRule>
  </conditionalFormatting>
  <conditionalFormatting sqref="FM105">
    <cfRule type="cellIs" dxfId="2799" priority="2981" operator="between">
      <formula>0</formula>
      <formula>4</formula>
    </cfRule>
    <cfRule type="cellIs" dxfId="2798" priority="2982" operator="between">
      <formula>5</formula>
      <formula>8</formula>
    </cfRule>
    <cfRule type="cellIs" dxfId="2797" priority="2983" operator="between">
      <formula>9</formula>
      <formula>12</formula>
    </cfRule>
    <cfRule type="cellIs" dxfId="2796" priority="2984" operator="between">
      <formula>13</formula>
      <formula>16</formula>
    </cfRule>
    <cfRule type="cellIs" dxfId="2795" priority="2985" operator="between">
      <formula>17</formula>
      <formula>250000000000000</formula>
    </cfRule>
  </conditionalFormatting>
  <conditionalFormatting sqref="FM107">
    <cfRule type="cellIs" dxfId="2794" priority="2976" operator="between">
      <formula>0</formula>
      <formula>4</formula>
    </cfRule>
    <cfRule type="cellIs" dxfId="2793" priority="2977" operator="between">
      <formula>5</formula>
      <formula>8</formula>
    </cfRule>
    <cfRule type="cellIs" dxfId="2792" priority="2978" operator="between">
      <formula>9</formula>
      <formula>12</formula>
    </cfRule>
    <cfRule type="cellIs" dxfId="2791" priority="2979" operator="between">
      <formula>13</formula>
      <formula>16</formula>
    </cfRule>
    <cfRule type="cellIs" dxfId="2790" priority="2980" operator="between">
      <formula>17</formula>
      <formula>250000000000000</formula>
    </cfRule>
  </conditionalFormatting>
  <conditionalFormatting sqref="FM109">
    <cfRule type="cellIs" dxfId="2789" priority="2971" operator="between">
      <formula>0</formula>
      <formula>4</formula>
    </cfRule>
    <cfRule type="cellIs" dxfId="2788" priority="2972" operator="between">
      <formula>5</formula>
      <formula>8</formula>
    </cfRule>
    <cfRule type="cellIs" dxfId="2787" priority="2973" operator="between">
      <formula>9</formula>
      <formula>12</formula>
    </cfRule>
    <cfRule type="cellIs" dxfId="2786" priority="2974" operator="between">
      <formula>13</formula>
      <formula>16</formula>
    </cfRule>
    <cfRule type="cellIs" dxfId="2785" priority="2975" operator="between">
      <formula>17</formula>
      <formula>250000000000000</formula>
    </cfRule>
  </conditionalFormatting>
  <conditionalFormatting sqref="FM99 FM97 FM95 FM93 FM91">
    <cfRule type="cellIs" dxfId="2784" priority="2966" operator="between">
      <formula>0</formula>
      <formula>4</formula>
    </cfRule>
    <cfRule type="cellIs" dxfId="2783" priority="2967" operator="between">
      <formula>5</formula>
      <formula>8</formula>
    </cfRule>
    <cfRule type="cellIs" dxfId="2782" priority="2968" operator="between">
      <formula>9</formula>
      <formula>12</formula>
    </cfRule>
    <cfRule type="cellIs" dxfId="2781" priority="2969" operator="between">
      <formula>13</formula>
      <formula>16</formula>
    </cfRule>
    <cfRule type="cellIs" dxfId="2780" priority="2970" operator="between">
      <formula>17</formula>
      <formula>250000000000000</formula>
    </cfRule>
  </conditionalFormatting>
  <conditionalFormatting sqref="FM81">
    <cfRule type="cellIs" dxfId="2779" priority="2961" operator="between">
      <formula>0</formula>
      <formula>4</formula>
    </cfRule>
    <cfRule type="cellIs" dxfId="2778" priority="2962" operator="between">
      <formula>5</formula>
      <formula>8</formula>
    </cfRule>
    <cfRule type="cellIs" dxfId="2777" priority="2963" operator="between">
      <formula>9</formula>
      <formula>12</formula>
    </cfRule>
    <cfRule type="cellIs" dxfId="2776" priority="2964" operator="between">
      <formula>13</formula>
      <formula>16</formula>
    </cfRule>
    <cfRule type="cellIs" dxfId="2775" priority="2965" operator="between">
      <formula>17</formula>
      <formula>250000000000000</formula>
    </cfRule>
  </conditionalFormatting>
  <conditionalFormatting sqref="FM357">
    <cfRule type="cellIs" dxfId="2774" priority="2956" operator="between">
      <formula>0</formula>
      <formula>4</formula>
    </cfRule>
    <cfRule type="cellIs" dxfId="2773" priority="2957" operator="between">
      <formula>5</formula>
      <formula>8</formula>
    </cfRule>
    <cfRule type="cellIs" dxfId="2772" priority="2958" operator="between">
      <formula>9</formula>
      <formula>12</formula>
    </cfRule>
    <cfRule type="cellIs" dxfId="2771" priority="2959" operator="between">
      <formula>13</formula>
      <formula>16</formula>
    </cfRule>
    <cfRule type="cellIs" dxfId="2770" priority="2960" operator="between">
      <formula>17</formula>
      <formula>250000000000000</formula>
    </cfRule>
  </conditionalFormatting>
  <conditionalFormatting sqref="FM465">
    <cfRule type="cellIs" dxfId="2769" priority="2941" operator="between">
      <formula>0</formula>
      <formula>4</formula>
    </cfRule>
    <cfRule type="cellIs" dxfId="2768" priority="2942" operator="between">
      <formula>5</formula>
      <formula>8</formula>
    </cfRule>
    <cfRule type="cellIs" dxfId="2767" priority="2943" operator="between">
      <formula>9</formula>
      <formula>12</formula>
    </cfRule>
    <cfRule type="cellIs" dxfId="2766" priority="2944" operator="between">
      <formula>13</formula>
      <formula>16</formula>
    </cfRule>
    <cfRule type="cellIs" dxfId="2765" priority="2945" operator="between">
      <formula>17</formula>
      <formula>250000000000000</formula>
    </cfRule>
  </conditionalFormatting>
  <conditionalFormatting sqref="FM461">
    <cfRule type="cellIs" dxfId="2764" priority="2951" operator="between">
      <formula>0</formula>
      <formula>4</formula>
    </cfRule>
    <cfRule type="cellIs" dxfId="2763" priority="2952" operator="between">
      <formula>5</formula>
      <formula>8</formula>
    </cfRule>
    <cfRule type="cellIs" dxfId="2762" priority="2953" operator="between">
      <formula>9</formula>
      <formula>12</formula>
    </cfRule>
    <cfRule type="cellIs" dxfId="2761" priority="2954" operator="between">
      <formula>13</formula>
      <formula>16</formula>
    </cfRule>
    <cfRule type="cellIs" dxfId="2760" priority="2955" operator="between">
      <formula>17</formula>
      <formula>250000000000000</formula>
    </cfRule>
  </conditionalFormatting>
  <conditionalFormatting sqref="FM463">
    <cfRule type="cellIs" dxfId="2759" priority="2946" operator="between">
      <formula>0</formula>
      <formula>4</formula>
    </cfRule>
    <cfRule type="cellIs" dxfId="2758" priority="2947" operator="between">
      <formula>5</formula>
      <formula>8</formula>
    </cfRule>
    <cfRule type="cellIs" dxfId="2757" priority="2948" operator="between">
      <formula>9</formula>
      <formula>12</formula>
    </cfRule>
    <cfRule type="cellIs" dxfId="2756" priority="2949" operator="between">
      <formula>13</formula>
      <formula>16</formula>
    </cfRule>
    <cfRule type="cellIs" dxfId="2755" priority="2950" operator="between">
      <formula>17</formula>
      <formula>250000000000000</formula>
    </cfRule>
  </conditionalFormatting>
  <conditionalFormatting sqref="FM467">
    <cfRule type="cellIs" dxfId="2754" priority="2936" operator="between">
      <formula>0</formula>
      <formula>4</formula>
    </cfRule>
    <cfRule type="cellIs" dxfId="2753" priority="2937" operator="between">
      <formula>5</formula>
      <formula>8</formula>
    </cfRule>
    <cfRule type="cellIs" dxfId="2752" priority="2938" operator="between">
      <formula>9</formula>
      <formula>12</formula>
    </cfRule>
    <cfRule type="cellIs" dxfId="2751" priority="2939" operator="between">
      <formula>13</formula>
      <formula>16</formula>
    </cfRule>
    <cfRule type="cellIs" dxfId="2750" priority="2940" operator="between">
      <formula>17</formula>
      <formula>250000000000000</formula>
    </cfRule>
  </conditionalFormatting>
  <conditionalFormatting sqref="FM131">
    <cfRule type="cellIs" dxfId="2749" priority="2931" operator="between">
      <formula>0</formula>
      <formula>4</formula>
    </cfRule>
    <cfRule type="cellIs" dxfId="2748" priority="2932" operator="between">
      <formula>5</formula>
      <formula>8</formula>
    </cfRule>
    <cfRule type="cellIs" dxfId="2747" priority="2933" operator="between">
      <formula>9</formula>
      <formula>12</formula>
    </cfRule>
    <cfRule type="cellIs" dxfId="2746" priority="2934" operator="between">
      <formula>13</formula>
      <formula>16</formula>
    </cfRule>
    <cfRule type="cellIs" dxfId="2745" priority="2935" operator="between">
      <formula>17</formula>
      <formula>250000000000000</formula>
    </cfRule>
  </conditionalFormatting>
  <conditionalFormatting sqref="FM139">
    <cfRule type="cellIs" dxfId="2744" priority="2926" operator="between">
      <formula>0</formula>
      <formula>4</formula>
    </cfRule>
    <cfRule type="cellIs" dxfId="2743" priority="2927" operator="between">
      <formula>5</formula>
      <formula>8</formula>
    </cfRule>
    <cfRule type="cellIs" dxfId="2742" priority="2928" operator="between">
      <formula>9</formula>
      <formula>12</formula>
    </cfRule>
    <cfRule type="cellIs" dxfId="2741" priority="2929" operator="between">
      <formula>13</formula>
      <formula>16</formula>
    </cfRule>
    <cfRule type="cellIs" dxfId="2740" priority="2930" operator="between">
      <formula>17</formula>
      <formula>250000000000000</formula>
    </cfRule>
  </conditionalFormatting>
  <conditionalFormatting sqref="FM147">
    <cfRule type="cellIs" dxfId="2739" priority="2921" operator="between">
      <formula>0</formula>
      <formula>4</formula>
    </cfRule>
    <cfRule type="cellIs" dxfId="2738" priority="2922" operator="between">
      <formula>5</formula>
      <formula>8</formula>
    </cfRule>
    <cfRule type="cellIs" dxfId="2737" priority="2923" operator="between">
      <formula>9</formula>
      <formula>12</formula>
    </cfRule>
    <cfRule type="cellIs" dxfId="2736" priority="2924" operator="between">
      <formula>13</formula>
      <formula>16</formula>
    </cfRule>
    <cfRule type="cellIs" dxfId="2735" priority="2925" operator="between">
      <formula>17</formula>
      <formula>250000000000000</formula>
    </cfRule>
  </conditionalFormatting>
  <conditionalFormatting sqref="FM159">
    <cfRule type="cellIs" dxfId="2734" priority="2916" operator="between">
      <formula>0</formula>
      <formula>4</formula>
    </cfRule>
    <cfRule type="cellIs" dxfId="2733" priority="2917" operator="between">
      <formula>5</formula>
      <formula>8</formula>
    </cfRule>
    <cfRule type="cellIs" dxfId="2732" priority="2918" operator="between">
      <formula>9</formula>
      <formula>12</formula>
    </cfRule>
    <cfRule type="cellIs" dxfId="2731" priority="2919" operator="between">
      <formula>13</formula>
      <formula>16</formula>
    </cfRule>
    <cfRule type="cellIs" dxfId="2730" priority="2920" operator="between">
      <formula>17</formula>
      <formula>250000000000000</formula>
    </cfRule>
  </conditionalFormatting>
  <conditionalFormatting sqref="FM405">
    <cfRule type="cellIs" dxfId="2729" priority="2911" operator="between">
      <formula>0</formula>
      <formula>4</formula>
    </cfRule>
    <cfRule type="cellIs" dxfId="2728" priority="2912" operator="between">
      <formula>5</formula>
      <formula>8</formula>
    </cfRule>
    <cfRule type="cellIs" dxfId="2727" priority="2913" operator="between">
      <formula>9</formula>
      <formula>12</formula>
    </cfRule>
    <cfRule type="cellIs" dxfId="2726" priority="2914" operator="between">
      <formula>13</formula>
      <formula>16</formula>
    </cfRule>
    <cfRule type="cellIs" dxfId="2725" priority="2915" operator="between">
      <formula>17</formula>
      <formula>250000000000000</formula>
    </cfRule>
  </conditionalFormatting>
  <conditionalFormatting sqref="FM411">
    <cfRule type="cellIs" dxfId="2724" priority="2906" operator="between">
      <formula>0</formula>
      <formula>4</formula>
    </cfRule>
    <cfRule type="cellIs" dxfId="2723" priority="2907" operator="between">
      <formula>5</formula>
      <formula>8</formula>
    </cfRule>
    <cfRule type="cellIs" dxfId="2722" priority="2908" operator="between">
      <formula>9</formula>
      <formula>12</formula>
    </cfRule>
    <cfRule type="cellIs" dxfId="2721" priority="2909" operator="between">
      <formula>13</formula>
      <formula>16</formula>
    </cfRule>
    <cfRule type="cellIs" dxfId="2720" priority="2910" operator="between">
      <formula>17</formula>
      <formula>250000000000000</formula>
    </cfRule>
  </conditionalFormatting>
  <conditionalFormatting sqref="FM413">
    <cfRule type="cellIs" dxfId="2719" priority="2901" operator="between">
      <formula>0</formula>
      <formula>4</formula>
    </cfRule>
    <cfRule type="cellIs" dxfId="2718" priority="2902" operator="between">
      <formula>5</formula>
      <formula>8</formula>
    </cfRule>
    <cfRule type="cellIs" dxfId="2717" priority="2903" operator="between">
      <formula>9</formula>
      <formula>12</formula>
    </cfRule>
    <cfRule type="cellIs" dxfId="2716" priority="2904" operator="between">
      <formula>13</formula>
      <formula>16</formula>
    </cfRule>
    <cfRule type="cellIs" dxfId="2715" priority="2905" operator="between">
      <formula>17</formula>
      <formula>250000000000000</formula>
    </cfRule>
  </conditionalFormatting>
  <conditionalFormatting sqref="GS3">
    <cfRule type="cellIs" dxfId="2714" priority="2896" operator="between">
      <formula>0</formula>
      <formula>4</formula>
    </cfRule>
    <cfRule type="cellIs" dxfId="2713" priority="2897" operator="between">
      <formula>5</formula>
      <formula>8</formula>
    </cfRule>
    <cfRule type="cellIs" dxfId="2712" priority="2898" operator="between">
      <formula>9</formula>
      <formula>12</formula>
    </cfRule>
    <cfRule type="cellIs" dxfId="2711" priority="2899" operator="between">
      <formula>13</formula>
      <formula>16</formula>
    </cfRule>
    <cfRule type="cellIs" dxfId="2710" priority="2900" operator="between">
      <formula>17</formula>
      <formula>250000000000000</formula>
    </cfRule>
  </conditionalFormatting>
  <conditionalFormatting sqref="GS5 GS7 GS9 GS11 GS25 GS27 GS29 GS31 GS33 GS35 GS37 GS39 GS41 GS43 GS45 GS47 GS49 GS51 GS53 GS55 GS57 GS59 GS61 GS63 GS65 GS67 GS69 GS71 GS73 GS75 GS77 GS79 GS111 GS113 GS115 GS117 GS119 GS121 GS123 GS125 GS131 GS135 GS137 GS139 GS141 GS143 GS145 GS147 GS149 GS151 GS153 GS155 GS157 GS159 GS161 GS163 GS165 GS167 GS169 GS171 GS173 GS175 GS177 GS179 GS181 GS183 GS185 GS187 GS189 GS191 GS193 GS195 GS207 GS209 GS211 GS213 GS215 GS217 GS219 GS221 GS223 GS225 GS227 GS229 GS231 GS233 GS235 GS237 GS239 GS241 GS243 GS245 GS247 GS249 GS251 GS253 GS255 GS257 GS259 GS261 GS263 GS265 GS267 GS269 GS271 GS273 GS275 GS277 GS279 GS281 GS283 GS285 GS287 GS289 GS291 GS293 GS295 GS297 GS299 GS301 GS303 GS305 GS307 GS309 GS311 GS313 GS315 GS317 GS319 GS321 GS323 GS325 GS327 GS329 GS331 GS333 GS335 GS337 GS339 GS341 GS343 GS345 GS347 GS349 GS351 GS353 GS355 GS391 GS395 GS397 GS399 GS401 GS403 GS405 GS407 GS409 GS411 GS415 GS417 GS419 GS421 GS423 GS425 GS427 GS429 GS433 GS435 GS437 GS445 GS449 GS451 GS453 GS455 GS457 GS459 GS469 GS471 GS473 GS475 GS477 GS479 GS481 GS483 GS485 GS487 GS489 GS491 GS493 GS495 GS497 GS499 GS501 GS503 GS505 GS507 GS509 GS511 GS513 GS515 GS517 GS13 GS15 GS17 GS19 GS21 GS23">
    <cfRule type="cellIs" dxfId="2709" priority="2891" operator="between">
      <formula>0</formula>
      <formula>4</formula>
    </cfRule>
    <cfRule type="cellIs" dxfId="2708" priority="2892" operator="between">
      <formula>5</formula>
      <formula>8</formula>
    </cfRule>
    <cfRule type="cellIs" dxfId="2707" priority="2893" operator="between">
      <formula>9</formula>
      <formula>12</formula>
    </cfRule>
    <cfRule type="cellIs" dxfId="2706" priority="2894" operator="between">
      <formula>13</formula>
      <formula>16</formula>
    </cfRule>
    <cfRule type="cellIs" dxfId="2705" priority="2895" operator="between">
      <formula>17</formula>
      <formula>250000000000000</formula>
    </cfRule>
  </conditionalFormatting>
  <conditionalFormatting sqref="GS197">
    <cfRule type="cellIs" dxfId="2704" priority="2886" operator="between">
      <formula>0</formula>
      <formula>4</formula>
    </cfRule>
    <cfRule type="cellIs" dxfId="2703" priority="2887" operator="between">
      <formula>5</formula>
      <formula>8</formula>
    </cfRule>
    <cfRule type="cellIs" dxfId="2702" priority="2888" operator="between">
      <formula>9</formula>
      <formula>12</formula>
    </cfRule>
    <cfRule type="cellIs" dxfId="2701" priority="2889" operator="between">
      <formula>13</formula>
      <formula>16</formula>
    </cfRule>
    <cfRule type="cellIs" dxfId="2700" priority="2890" operator="between">
      <formula>17</formula>
      <formula>250000000000000</formula>
    </cfRule>
  </conditionalFormatting>
  <conditionalFormatting sqref="GS199">
    <cfRule type="cellIs" dxfId="2699" priority="2881" operator="between">
      <formula>0</formula>
      <formula>4</formula>
    </cfRule>
    <cfRule type="cellIs" dxfId="2698" priority="2882" operator="between">
      <formula>5</formula>
      <formula>8</formula>
    </cfRule>
    <cfRule type="cellIs" dxfId="2697" priority="2883" operator="between">
      <formula>9</formula>
      <formula>12</formula>
    </cfRule>
    <cfRule type="cellIs" dxfId="2696" priority="2884" operator="between">
      <formula>13</formula>
      <formula>16</formula>
    </cfRule>
    <cfRule type="cellIs" dxfId="2695" priority="2885" operator="between">
      <formula>17</formula>
      <formula>250000000000000</formula>
    </cfRule>
  </conditionalFormatting>
  <conditionalFormatting sqref="GS447">
    <cfRule type="cellIs" dxfId="2694" priority="2846" operator="between">
      <formula>0</formula>
      <formula>4</formula>
    </cfRule>
    <cfRule type="cellIs" dxfId="2693" priority="2847" operator="between">
      <formula>5</formula>
      <formula>8</formula>
    </cfRule>
    <cfRule type="cellIs" dxfId="2692" priority="2848" operator="between">
      <formula>9</formula>
      <formula>12</formula>
    </cfRule>
    <cfRule type="cellIs" dxfId="2691" priority="2849" operator="between">
      <formula>13</formula>
      <formula>16</formula>
    </cfRule>
    <cfRule type="cellIs" dxfId="2690" priority="2850" operator="between">
      <formula>17</formula>
      <formula>250000000000000</formula>
    </cfRule>
  </conditionalFormatting>
  <conditionalFormatting sqref="GS443">
    <cfRule type="cellIs" dxfId="2689" priority="2851" operator="between">
      <formula>0</formula>
      <formula>4</formula>
    </cfRule>
    <cfRule type="cellIs" dxfId="2688" priority="2852" operator="between">
      <formula>5</formula>
      <formula>8</formula>
    </cfRule>
    <cfRule type="cellIs" dxfId="2687" priority="2853" operator="between">
      <formula>9</formula>
      <formula>12</formula>
    </cfRule>
    <cfRule type="cellIs" dxfId="2686" priority="2854" operator="between">
      <formula>13</formula>
      <formula>16</formula>
    </cfRule>
    <cfRule type="cellIs" dxfId="2685" priority="2855" operator="between">
      <formula>17</formula>
      <formula>250000000000000</formula>
    </cfRule>
  </conditionalFormatting>
  <conditionalFormatting sqref="GS205 GS203 GS201">
    <cfRule type="cellIs" dxfId="2684" priority="2876" operator="between">
      <formula>0</formula>
      <formula>4</formula>
    </cfRule>
    <cfRule type="cellIs" dxfId="2683" priority="2877" operator="between">
      <formula>5</formula>
      <formula>8</formula>
    </cfRule>
    <cfRule type="cellIs" dxfId="2682" priority="2878" operator="between">
      <formula>9</formula>
      <formula>12</formula>
    </cfRule>
    <cfRule type="cellIs" dxfId="2681" priority="2879" operator="between">
      <formula>13</formula>
      <formula>16</formula>
    </cfRule>
    <cfRule type="cellIs" dxfId="2680" priority="2880" operator="between">
      <formula>17</formula>
      <formula>250000000000000</formula>
    </cfRule>
  </conditionalFormatting>
  <conditionalFormatting sqref="GS413">
    <cfRule type="cellIs" dxfId="2679" priority="2871" operator="between">
      <formula>0</formula>
      <formula>4</formula>
    </cfRule>
    <cfRule type="cellIs" dxfId="2678" priority="2872" operator="between">
      <formula>5</formula>
      <formula>8</formula>
    </cfRule>
    <cfRule type="cellIs" dxfId="2677" priority="2873" operator="between">
      <formula>9</formula>
      <formula>12</formula>
    </cfRule>
    <cfRule type="cellIs" dxfId="2676" priority="2874" operator="between">
      <formula>13</formula>
      <formula>16</formula>
    </cfRule>
    <cfRule type="cellIs" dxfId="2675" priority="2875" operator="between">
      <formula>17</formula>
      <formula>250000000000000</formula>
    </cfRule>
  </conditionalFormatting>
  <conditionalFormatting sqref="GS431">
    <cfRule type="cellIs" dxfId="2674" priority="2866" operator="between">
      <formula>0</formula>
      <formula>4</formula>
    </cfRule>
    <cfRule type="cellIs" dxfId="2673" priority="2867" operator="between">
      <formula>5</formula>
      <formula>8</formula>
    </cfRule>
    <cfRule type="cellIs" dxfId="2672" priority="2868" operator="between">
      <formula>9</formula>
      <formula>12</formula>
    </cfRule>
    <cfRule type="cellIs" dxfId="2671" priority="2869" operator="between">
      <formula>13</formula>
      <formula>16</formula>
    </cfRule>
    <cfRule type="cellIs" dxfId="2670" priority="2870" operator="between">
      <formula>17</formula>
      <formula>250000000000000</formula>
    </cfRule>
  </conditionalFormatting>
  <conditionalFormatting sqref="GS439">
    <cfRule type="cellIs" dxfId="2669" priority="2861" operator="between">
      <formula>0</formula>
      <formula>4</formula>
    </cfRule>
    <cfRule type="cellIs" dxfId="2668" priority="2862" operator="between">
      <formula>5</formula>
      <formula>8</formula>
    </cfRule>
    <cfRule type="cellIs" dxfId="2667" priority="2863" operator="between">
      <formula>9</formula>
      <formula>12</formula>
    </cfRule>
    <cfRule type="cellIs" dxfId="2666" priority="2864" operator="between">
      <formula>13</formula>
      <formula>16</formula>
    </cfRule>
    <cfRule type="cellIs" dxfId="2665" priority="2865" operator="between">
      <formula>17</formula>
      <formula>250000000000000</formula>
    </cfRule>
  </conditionalFormatting>
  <conditionalFormatting sqref="GS441">
    <cfRule type="cellIs" dxfId="2664" priority="2856" operator="between">
      <formula>0</formula>
      <formula>4</formula>
    </cfRule>
    <cfRule type="cellIs" dxfId="2663" priority="2857" operator="between">
      <formula>5</formula>
      <formula>8</formula>
    </cfRule>
    <cfRule type="cellIs" dxfId="2662" priority="2858" operator="between">
      <formula>9</formula>
      <formula>12</formula>
    </cfRule>
    <cfRule type="cellIs" dxfId="2661" priority="2859" operator="between">
      <formula>13</formula>
      <formula>16</formula>
    </cfRule>
    <cfRule type="cellIs" dxfId="2660" priority="2860" operator="between">
      <formula>17</formula>
      <formula>250000000000000</formula>
    </cfRule>
  </conditionalFormatting>
  <conditionalFormatting sqref="GS127">
    <cfRule type="cellIs" dxfId="2659" priority="2841" operator="between">
      <formula>0</formula>
      <formula>4</formula>
    </cfRule>
    <cfRule type="cellIs" dxfId="2658" priority="2842" operator="between">
      <formula>5</formula>
      <formula>8</formula>
    </cfRule>
    <cfRule type="cellIs" dxfId="2657" priority="2843" operator="between">
      <formula>9</formula>
      <formula>12</formula>
    </cfRule>
    <cfRule type="cellIs" dxfId="2656" priority="2844" operator="between">
      <formula>13</formula>
      <formula>16</formula>
    </cfRule>
    <cfRule type="cellIs" dxfId="2655" priority="2845" operator="between">
      <formula>17</formula>
      <formula>250000000000000</formula>
    </cfRule>
  </conditionalFormatting>
  <conditionalFormatting sqref="GS129">
    <cfRule type="cellIs" dxfId="2654" priority="2836" operator="between">
      <formula>0</formula>
      <formula>4</formula>
    </cfRule>
    <cfRule type="cellIs" dxfId="2653" priority="2837" operator="between">
      <formula>5</formula>
      <formula>8</formula>
    </cfRule>
    <cfRule type="cellIs" dxfId="2652" priority="2838" operator="between">
      <formula>9</formula>
      <formula>12</formula>
    </cfRule>
    <cfRule type="cellIs" dxfId="2651" priority="2839" operator="between">
      <formula>13</formula>
      <formula>16</formula>
    </cfRule>
    <cfRule type="cellIs" dxfId="2650" priority="2840" operator="between">
      <formula>17</formula>
      <formula>250000000000000</formula>
    </cfRule>
  </conditionalFormatting>
  <conditionalFormatting sqref="GS385 GS383 GS381 GS379 GS377 GS375">
    <cfRule type="cellIs" dxfId="2649" priority="2831" operator="between">
      <formula>0</formula>
      <formula>4</formula>
    </cfRule>
    <cfRule type="cellIs" dxfId="2648" priority="2832" operator="between">
      <formula>5</formula>
      <formula>8</formula>
    </cfRule>
    <cfRule type="cellIs" dxfId="2647" priority="2833" operator="between">
      <formula>9</formula>
      <formula>12</formula>
    </cfRule>
    <cfRule type="cellIs" dxfId="2646" priority="2834" operator="between">
      <formula>13</formula>
      <formula>16</formula>
    </cfRule>
    <cfRule type="cellIs" dxfId="2645" priority="2835" operator="between">
      <formula>17</formula>
      <formula>250000000000000</formula>
    </cfRule>
  </conditionalFormatting>
  <conditionalFormatting sqref="GS373 GS371 GS369 GS367 GS365 GS363 GS361 GS359">
    <cfRule type="cellIs" dxfId="2644" priority="2826" operator="between">
      <formula>0</formula>
      <formula>4</formula>
    </cfRule>
    <cfRule type="cellIs" dxfId="2643" priority="2827" operator="between">
      <formula>5</formula>
      <formula>8</formula>
    </cfRule>
    <cfRule type="cellIs" dxfId="2642" priority="2828" operator="between">
      <formula>9</formula>
      <formula>12</formula>
    </cfRule>
    <cfRule type="cellIs" dxfId="2641" priority="2829" operator="between">
      <formula>13</formula>
      <formula>16</formula>
    </cfRule>
    <cfRule type="cellIs" dxfId="2640" priority="2830" operator="between">
      <formula>17</formula>
      <formula>250000000000000</formula>
    </cfRule>
  </conditionalFormatting>
  <conditionalFormatting sqref="GS387">
    <cfRule type="cellIs" dxfId="2639" priority="2821" operator="between">
      <formula>0</formula>
      <formula>4</formula>
    </cfRule>
    <cfRule type="cellIs" dxfId="2638" priority="2822" operator="between">
      <formula>5</formula>
      <formula>8</formula>
    </cfRule>
    <cfRule type="cellIs" dxfId="2637" priority="2823" operator="between">
      <formula>9</formula>
      <formula>12</formula>
    </cfRule>
    <cfRule type="cellIs" dxfId="2636" priority="2824" operator="between">
      <formula>13</formula>
      <formula>16</formula>
    </cfRule>
    <cfRule type="cellIs" dxfId="2635" priority="2825" operator="between">
      <formula>17</formula>
      <formula>250000000000000</formula>
    </cfRule>
  </conditionalFormatting>
  <conditionalFormatting sqref="GS389">
    <cfRule type="cellIs" dxfId="2634" priority="2816" operator="between">
      <formula>0</formula>
      <formula>4</formula>
    </cfRule>
    <cfRule type="cellIs" dxfId="2633" priority="2817" operator="between">
      <formula>5</formula>
      <formula>8</formula>
    </cfRule>
    <cfRule type="cellIs" dxfId="2632" priority="2818" operator="between">
      <formula>9</formula>
      <formula>12</formula>
    </cfRule>
    <cfRule type="cellIs" dxfId="2631" priority="2819" operator="between">
      <formula>13</formula>
      <formula>16</formula>
    </cfRule>
    <cfRule type="cellIs" dxfId="2630" priority="2820" operator="between">
      <formula>17</formula>
      <formula>250000000000000</formula>
    </cfRule>
  </conditionalFormatting>
  <conditionalFormatting sqref="GS393">
    <cfRule type="cellIs" dxfId="2629" priority="2811" operator="between">
      <formula>0</formula>
      <formula>4</formula>
    </cfRule>
    <cfRule type="cellIs" dxfId="2628" priority="2812" operator="between">
      <formula>5</formula>
      <formula>8</formula>
    </cfRule>
    <cfRule type="cellIs" dxfId="2627" priority="2813" operator="between">
      <formula>9</formula>
      <formula>12</formula>
    </cfRule>
    <cfRule type="cellIs" dxfId="2626" priority="2814" operator="between">
      <formula>13</formula>
      <formula>16</formula>
    </cfRule>
    <cfRule type="cellIs" dxfId="2625" priority="2815" operator="between">
      <formula>17</formula>
      <formula>250000000000000</formula>
    </cfRule>
  </conditionalFormatting>
  <conditionalFormatting sqref="GS133">
    <cfRule type="cellIs" dxfId="2624" priority="2806" operator="between">
      <formula>0</formula>
      <formula>4</formula>
    </cfRule>
    <cfRule type="cellIs" dxfId="2623" priority="2807" operator="between">
      <formula>5</formula>
      <formula>8</formula>
    </cfRule>
    <cfRule type="cellIs" dxfId="2622" priority="2808" operator="between">
      <formula>9</formula>
      <formula>12</formula>
    </cfRule>
    <cfRule type="cellIs" dxfId="2621" priority="2809" operator="between">
      <formula>13</formula>
      <formula>16</formula>
    </cfRule>
    <cfRule type="cellIs" dxfId="2620" priority="2810" operator="between">
      <formula>17</formula>
      <formula>250000000000000</formula>
    </cfRule>
  </conditionalFormatting>
  <conditionalFormatting sqref="GS83">
    <cfRule type="cellIs" dxfId="2619" priority="2801" operator="between">
      <formula>0</formula>
      <formula>4</formula>
    </cfRule>
    <cfRule type="cellIs" dxfId="2618" priority="2802" operator="between">
      <formula>5</formula>
      <formula>8</formula>
    </cfRule>
    <cfRule type="cellIs" dxfId="2617" priority="2803" operator="between">
      <formula>9</formula>
      <formula>12</formula>
    </cfRule>
    <cfRule type="cellIs" dxfId="2616" priority="2804" operator="between">
      <formula>13</formula>
      <formula>16</formula>
    </cfRule>
    <cfRule type="cellIs" dxfId="2615" priority="2805" operator="between">
      <formula>17</formula>
      <formula>250000000000000</formula>
    </cfRule>
  </conditionalFormatting>
  <conditionalFormatting sqref="GS85">
    <cfRule type="cellIs" dxfId="2614" priority="2796" operator="between">
      <formula>0</formula>
      <formula>4</formula>
    </cfRule>
    <cfRule type="cellIs" dxfId="2613" priority="2797" operator="between">
      <formula>5</formula>
      <formula>8</formula>
    </cfRule>
    <cfRule type="cellIs" dxfId="2612" priority="2798" operator="between">
      <formula>9</formula>
      <formula>12</formula>
    </cfRule>
    <cfRule type="cellIs" dxfId="2611" priority="2799" operator="between">
      <formula>13</formula>
      <formula>16</formula>
    </cfRule>
    <cfRule type="cellIs" dxfId="2610" priority="2800" operator="between">
      <formula>17</formula>
      <formula>250000000000000</formula>
    </cfRule>
  </conditionalFormatting>
  <conditionalFormatting sqref="GS87">
    <cfRule type="cellIs" dxfId="2609" priority="2791" operator="between">
      <formula>0</formula>
      <formula>4</formula>
    </cfRule>
    <cfRule type="cellIs" dxfId="2608" priority="2792" operator="between">
      <formula>5</formula>
      <formula>8</formula>
    </cfRule>
    <cfRule type="cellIs" dxfId="2607" priority="2793" operator="between">
      <formula>9</formula>
      <formula>12</formula>
    </cfRule>
    <cfRule type="cellIs" dxfId="2606" priority="2794" operator="between">
      <formula>13</formula>
      <formula>16</formula>
    </cfRule>
    <cfRule type="cellIs" dxfId="2605" priority="2795" operator="between">
      <formula>17</formula>
      <formula>250000000000000</formula>
    </cfRule>
  </conditionalFormatting>
  <conditionalFormatting sqref="GS89">
    <cfRule type="cellIs" dxfId="2604" priority="2786" operator="between">
      <formula>0</formula>
      <formula>4</formula>
    </cfRule>
    <cfRule type="cellIs" dxfId="2603" priority="2787" operator="between">
      <formula>5</formula>
      <formula>8</formula>
    </cfRule>
    <cfRule type="cellIs" dxfId="2602" priority="2788" operator="between">
      <formula>9</formula>
      <formula>12</formula>
    </cfRule>
    <cfRule type="cellIs" dxfId="2601" priority="2789" operator="between">
      <formula>13</formula>
      <formula>16</formula>
    </cfRule>
    <cfRule type="cellIs" dxfId="2600" priority="2790" operator="between">
      <formula>17</formula>
      <formula>250000000000000</formula>
    </cfRule>
  </conditionalFormatting>
  <conditionalFormatting sqref="GS101">
    <cfRule type="cellIs" dxfId="2599" priority="2781" operator="between">
      <formula>0</formula>
      <formula>4</formula>
    </cfRule>
    <cfRule type="cellIs" dxfId="2598" priority="2782" operator="between">
      <formula>5</formula>
      <formula>8</formula>
    </cfRule>
    <cfRule type="cellIs" dxfId="2597" priority="2783" operator="between">
      <formula>9</formula>
      <formula>12</formula>
    </cfRule>
    <cfRule type="cellIs" dxfId="2596" priority="2784" operator="between">
      <formula>13</formula>
      <formula>16</formula>
    </cfRule>
    <cfRule type="cellIs" dxfId="2595" priority="2785" operator="between">
      <formula>17</formula>
      <formula>250000000000000</formula>
    </cfRule>
  </conditionalFormatting>
  <conditionalFormatting sqref="GS103">
    <cfRule type="cellIs" dxfId="2594" priority="2776" operator="between">
      <formula>0</formula>
      <formula>4</formula>
    </cfRule>
    <cfRule type="cellIs" dxfId="2593" priority="2777" operator="between">
      <formula>5</formula>
      <formula>8</formula>
    </cfRule>
    <cfRule type="cellIs" dxfId="2592" priority="2778" operator="between">
      <formula>9</formula>
      <formula>12</formula>
    </cfRule>
    <cfRule type="cellIs" dxfId="2591" priority="2779" operator="between">
      <formula>13</formula>
      <formula>16</formula>
    </cfRule>
    <cfRule type="cellIs" dxfId="2590" priority="2780" operator="between">
      <formula>17</formula>
      <formula>250000000000000</formula>
    </cfRule>
  </conditionalFormatting>
  <conditionalFormatting sqref="GS105">
    <cfRule type="cellIs" dxfId="2589" priority="2771" operator="between">
      <formula>0</formula>
      <formula>4</formula>
    </cfRule>
    <cfRule type="cellIs" dxfId="2588" priority="2772" operator="between">
      <formula>5</formula>
      <formula>8</formula>
    </cfRule>
    <cfRule type="cellIs" dxfId="2587" priority="2773" operator="between">
      <formula>9</formula>
      <formula>12</formula>
    </cfRule>
    <cfRule type="cellIs" dxfId="2586" priority="2774" operator="between">
      <formula>13</formula>
      <formula>16</formula>
    </cfRule>
    <cfRule type="cellIs" dxfId="2585" priority="2775" operator="between">
      <formula>17</formula>
      <formula>250000000000000</formula>
    </cfRule>
  </conditionalFormatting>
  <conditionalFormatting sqref="GS107">
    <cfRule type="cellIs" dxfId="2584" priority="2766" operator="between">
      <formula>0</formula>
      <formula>4</formula>
    </cfRule>
    <cfRule type="cellIs" dxfId="2583" priority="2767" operator="between">
      <formula>5</formula>
      <formula>8</formula>
    </cfRule>
    <cfRule type="cellIs" dxfId="2582" priority="2768" operator="between">
      <formula>9</formula>
      <formula>12</formula>
    </cfRule>
    <cfRule type="cellIs" dxfId="2581" priority="2769" operator="between">
      <formula>13</formula>
      <formula>16</formula>
    </cfRule>
    <cfRule type="cellIs" dxfId="2580" priority="2770" operator="between">
      <formula>17</formula>
      <formula>250000000000000</formula>
    </cfRule>
  </conditionalFormatting>
  <conditionalFormatting sqref="GS109">
    <cfRule type="cellIs" dxfId="2579" priority="2761" operator="between">
      <formula>0</formula>
      <formula>4</formula>
    </cfRule>
    <cfRule type="cellIs" dxfId="2578" priority="2762" operator="between">
      <formula>5</formula>
      <formula>8</formula>
    </cfRule>
    <cfRule type="cellIs" dxfId="2577" priority="2763" operator="between">
      <formula>9</formula>
      <formula>12</formula>
    </cfRule>
    <cfRule type="cellIs" dxfId="2576" priority="2764" operator="between">
      <formula>13</formula>
      <formula>16</formula>
    </cfRule>
    <cfRule type="cellIs" dxfId="2575" priority="2765" operator="between">
      <formula>17</formula>
      <formula>250000000000000</formula>
    </cfRule>
  </conditionalFormatting>
  <conditionalFormatting sqref="GS99 GS97 GS95 GS93 GS91">
    <cfRule type="cellIs" dxfId="2574" priority="2756" operator="between">
      <formula>0</formula>
      <formula>4</formula>
    </cfRule>
    <cfRule type="cellIs" dxfId="2573" priority="2757" operator="between">
      <formula>5</formula>
      <formula>8</formula>
    </cfRule>
    <cfRule type="cellIs" dxfId="2572" priority="2758" operator="between">
      <formula>9</formula>
      <formula>12</formula>
    </cfRule>
    <cfRule type="cellIs" dxfId="2571" priority="2759" operator="between">
      <formula>13</formula>
      <formula>16</formula>
    </cfRule>
    <cfRule type="cellIs" dxfId="2570" priority="2760" operator="between">
      <formula>17</formula>
      <formula>250000000000000</formula>
    </cfRule>
  </conditionalFormatting>
  <conditionalFormatting sqref="GS81">
    <cfRule type="cellIs" dxfId="2569" priority="2751" operator="between">
      <formula>0</formula>
      <formula>4</formula>
    </cfRule>
    <cfRule type="cellIs" dxfId="2568" priority="2752" operator="between">
      <formula>5</formula>
      <formula>8</formula>
    </cfRule>
    <cfRule type="cellIs" dxfId="2567" priority="2753" operator="between">
      <formula>9</formula>
      <formula>12</formula>
    </cfRule>
    <cfRule type="cellIs" dxfId="2566" priority="2754" operator="between">
      <formula>13</formula>
      <formula>16</formula>
    </cfRule>
    <cfRule type="cellIs" dxfId="2565" priority="2755" operator="between">
      <formula>17</formula>
      <formula>250000000000000</formula>
    </cfRule>
  </conditionalFormatting>
  <conditionalFormatting sqref="GS357">
    <cfRule type="cellIs" dxfId="2564" priority="2746" operator="between">
      <formula>0</formula>
      <formula>4</formula>
    </cfRule>
    <cfRule type="cellIs" dxfId="2563" priority="2747" operator="between">
      <formula>5</formula>
      <formula>8</formula>
    </cfRule>
    <cfRule type="cellIs" dxfId="2562" priority="2748" operator="between">
      <formula>9</formula>
      <formula>12</formula>
    </cfRule>
    <cfRule type="cellIs" dxfId="2561" priority="2749" operator="between">
      <formula>13</formula>
      <formula>16</formula>
    </cfRule>
    <cfRule type="cellIs" dxfId="2560" priority="2750" operator="between">
      <formula>17</formula>
      <formula>250000000000000</formula>
    </cfRule>
  </conditionalFormatting>
  <conditionalFormatting sqref="GS465">
    <cfRule type="cellIs" dxfId="2559" priority="2731" operator="between">
      <formula>0</formula>
      <formula>4</formula>
    </cfRule>
    <cfRule type="cellIs" dxfId="2558" priority="2732" operator="between">
      <formula>5</formula>
      <formula>8</formula>
    </cfRule>
    <cfRule type="cellIs" dxfId="2557" priority="2733" operator="between">
      <formula>9</formula>
      <formula>12</formula>
    </cfRule>
    <cfRule type="cellIs" dxfId="2556" priority="2734" operator="between">
      <formula>13</formula>
      <formula>16</formula>
    </cfRule>
    <cfRule type="cellIs" dxfId="2555" priority="2735" operator="between">
      <formula>17</formula>
      <formula>250000000000000</formula>
    </cfRule>
  </conditionalFormatting>
  <conditionalFormatting sqref="GS461">
    <cfRule type="cellIs" dxfId="2554" priority="2741" operator="between">
      <formula>0</formula>
      <formula>4</formula>
    </cfRule>
    <cfRule type="cellIs" dxfId="2553" priority="2742" operator="between">
      <formula>5</formula>
      <formula>8</formula>
    </cfRule>
    <cfRule type="cellIs" dxfId="2552" priority="2743" operator="between">
      <formula>9</formula>
      <formula>12</formula>
    </cfRule>
    <cfRule type="cellIs" dxfId="2551" priority="2744" operator="between">
      <formula>13</formula>
      <formula>16</formula>
    </cfRule>
    <cfRule type="cellIs" dxfId="2550" priority="2745" operator="between">
      <formula>17</formula>
      <formula>250000000000000</formula>
    </cfRule>
  </conditionalFormatting>
  <conditionalFormatting sqref="GS463">
    <cfRule type="cellIs" dxfId="2549" priority="2736" operator="between">
      <formula>0</formula>
      <formula>4</formula>
    </cfRule>
    <cfRule type="cellIs" dxfId="2548" priority="2737" operator="between">
      <formula>5</formula>
      <formula>8</formula>
    </cfRule>
    <cfRule type="cellIs" dxfId="2547" priority="2738" operator="between">
      <formula>9</formula>
      <formula>12</formula>
    </cfRule>
    <cfRule type="cellIs" dxfId="2546" priority="2739" operator="between">
      <formula>13</formula>
      <formula>16</formula>
    </cfRule>
    <cfRule type="cellIs" dxfId="2545" priority="2740" operator="between">
      <formula>17</formula>
      <formula>250000000000000</formula>
    </cfRule>
  </conditionalFormatting>
  <conditionalFormatting sqref="GS467">
    <cfRule type="cellIs" dxfId="2544" priority="2726" operator="between">
      <formula>0</formula>
      <formula>4</formula>
    </cfRule>
    <cfRule type="cellIs" dxfId="2543" priority="2727" operator="between">
      <formula>5</formula>
      <formula>8</formula>
    </cfRule>
    <cfRule type="cellIs" dxfId="2542" priority="2728" operator="between">
      <formula>9</formula>
      <formula>12</formula>
    </cfRule>
    <cfRule type="cellIs" dxfId="2541" priority="2729" operator="between">
      <formula>13</formula>
      <formula>16</formula>
    </cfRule>
    <cfRule type="cellIs" dxfId="2540" priority="2730" operator="between">
      <formula>17</formula>
      <formula>250000000000000</formula>
    </cfRule>
  </conditionalFormatting>
  <conditionalFormatting sqref="HC3">
    <cfRule type="cellIs" dxfId="2539" priority="2721" operator="between">
      <formula>0</formula>
      <formula>4</formula>
    </cfRule>
    <cfRule type="cellIs" dxfId="2538" priority="2722" operator="between">
      <formula>5</formula>
      <formula>8</formula>
    </cfRule>
    <cfRule type="cellIs" dxfId="2537" priority="2723" operator="between">
      <formula>9</formula>
      <formula>12</formula>
    </cfRule>
    <cfRule type="cellIs" dxfId="2536" priority="2724" operator="between">
      <formula>13</formula>
      <formula>16</formula>
    </cfRule>
    <cfRule type="cellIs" dxfId="2535" priority="2725" operator="between">
      <formula>17</formula>
      <formula>250000000000000</formula>
    </cfRule>
  </conditionalFormatting>
  <conditionalFormatting sqref="HC5 HC7 HC9 HC11 HC25 HC27 HC29 HC31 HC33 HC35 HC37 HC39 HC41 HC43 HC45 HC47 HC49 HC51 HC53 HC55 HC57 HC59 HC61 HC63 HC65 HC67 HC69 HC71 HC73 HC75 HC77 HC79 HC111 HC113 HC115 HC117 HC119 HC121 HC123 HC125 HC131 HC135 HC137 HC139 HC141 HC143 HC145 HC147 HC149 HC151 HC153 HC155 HC157 HC159 HC161 HC163 HC165 HC167 HC169 HC171 HC173 HC175 HC177 HC179 HC181 HC183 HC185 HC187 HC189 HC191 HC193 HC195 HC207 HC209 HC211 HC213 HC215 HC217 HC219 HC221 HC223 HC225 HC227 HC229 HC231 HC233 HC235 HC237 HC239 HC241 HC243 HC245 HC247 HC249 HC251 HC253 HC255 HC257 HC259 HC261 HC263 HC265 HC267 HC269 HC271 HC273 HC275 HC277 HC279 HC281 HC283 HC285 HC287 HC289 HC291 HC293 HC295 HC297 HC299 HC301 HC303 HC305 HC307 HC309 HC311 HC313 HC315 HC317 HC319 HC321 HC323 HC325 HC327 HC329 HC331 HC333 HC335 HC337 HC339 HC341 HC343 HC345 HC347 HC349 HC351 HC353 HC355 HC391 HC395 HC397 HC399 HC401 HC403 HC405 HC407 HC409 HC411 HC415 HC417 HC419 HC421 HC423 HC425 HC427 HC429 HC433 HC435 HC437 HC445 HC449 HC451 HC453 HC455 HC457 HC459 HC469 HC471 HC473 HC475 HC477 HC479 HC481 HC483 HC485 HC487 HC489 HC491 HC493 HC495 HC497 HC499 HC501 HC503 HC505 HC507 HC509 HC511 HC513 HC515 HC517 HC13 HC15 HC17 HC19 HC21 HC23">
    <cfRule type="cellIs" dxfId="2534" priority="2716" operator="between">
      <formula>0</formula>
      <formula>4</formula>
    </cfRule>
    <cfRule type="cellIs" dxfId="2533" priority="2717" operator="between">
      <formula>5</formula>
      <formula>8</formula>
    </cfRule>
    <cfRule type="cellIs" dxfId="2532" priority="2718" operator="between">
      <formula>9</formula>
      <formula>12</formula>
    </cfRule>
    <cfRule type="cellIs" dxfId="2531" priority="2719" operator="between">
      <formula>13</formula>
      <formula>16</formula>
    </cfRule>
    <cfRule type="cellIs" dxfId="2530" priority="2720" operator="between">
      <formula>17</formula>
      <formula>250000000000000</formula>
    </cfRule>
  </conditionalFormatting>
  <conditionalFormatting sqref="HC197">
    <cfRule type="cellIs" dxfId="2529" priority="2711" operator="between">
      <formula>0</formula>
      <formula>4</formula>
    </cfRule>
    <cfRule type="cellIs" dxfId="2528" priority="2712" operator="between">
      <formula>5</formula>
      <formula>8</formula>
    </cfRule>
    <cfRule type="cellIs" dxfId="2527" priority="2713" operator="between">
      <formula>9</formula>
      <formula>12</formula>
    </cfRule>
    <cfRule type="cellIs" dxfId="2526" priority="2714" operator="between">
      <formula>13</formula>
      <formula>16</formula>
    </cfRule>
    <cfRule type="cellIs" dxfId="2525" priority="2715" operator="between">
      <formula>17</formula>
      <formula>250000000000000</formula>
    </cfRule>
  </conditionalFormatting>
  <conditionalFormatting sqref="HC199">
    <cfRule type="cellIs" dxfId="2524" priority="2706" operator="between">
      <formula>0</formula>
      <formula>4</formula>
    </cfRule>
    <cfRule type="cellIs" dxfId="2523" priority="2707" operator="between">
      <formula>5</formula>
      <formula>8</formula>
    </cfRule>
    <cfRule type="cellIs" dxfId="2522" priority="2708" operator="between">
      <formula>9</formula>
      <formula>12</formula>
    </cfRule>
    <cfRule type="cellIs" dxfId="2521" priority="2709" operator="between">
      <formula>13</formula>
      <formula>16</formula>
    </cfRule>
    <cfRule type="cellIs" dxfId="2520" priority="2710" operator="between">
      <formula>17</formula>
      <formula>250000000000000</formula>
    </cfRule>
  </conditionalFormatting>
  <conditionalFormatting sqref="HC447">
    <cfRule type="cellIs" dxfId="2519" priority="2671" operator="between">
      <formula>0</formula>
      <formula>4</formula>
    </cfRule>
    <cfRule type="cellIs" dxfId="2518" priority="2672" operator="between">
      <formula>5</formula>
      <formula>8</formula>
    </cfRule>
    <cfRule type="cellIs" dxfId="2517" priority="2673" operator="between">
      <formula>9</formula>
      <formula>12</formula>
    </cfRule>
    <cfRule type="cellIs" dxfId="2516" priority="2674" operator="between">
      <formula>13</formula>
      <formula>16</formula>
    </cfRule>
    <cfRule type="cellIs" dxfId="2515" priority="2675" operator="between">
      <formula>17</formula>
      <formula>250000000000000</formula>
    </cfRule>
  </conditionalFormatting>
  <conditionalFormatting sqref="HC443">
    <cfRule type="cellIs" dxfId="2514" priority="2676" operator="between">
      <formula>0</formula>
      <formula>4</formula>
    </cfRule>
    <cfRule type="cellIs" dxfId="2513" priority="2677" operator="between">
      <formula>5</formula>
      <formula>8</formula>
    </cfRule>
    <cfRule type="cellIs" dxfId="2512" priority="2678" operator="between">
      <formula>9</formula>
      <formula>12</formula>
    </cfRule>
    <cfRule type="cellIs" dxfId="2511" priority="2679" operator="between">
      <formula>13</formula>
      <formula>16</formula>
    </cfRule>
    <cfRule type="cellIs" dxfId="2510" priority="2680" operator="between">
      <formula>17</formula>
      <formula>250000000000000</formula>
    </cfRule>
  </conditionalFormatting>
  <conditionalFormatting sqref="HC205 HC203 HC201">
    <cfRule type="cellIs" dxfId="2509" priority="2701" operator="between">
      <formula>0</formula>
      <formula>4</formula>
    </cfRule>
    <cfRule type="cellIs" dxfId="2508" priority="2702" operator="between">
      <formula>5</formula>
      <formula>8</formula>
    </cfRule>
    <cfRule type="cellIs" dxfId="2507" priority="2703" operator="between">
      <formula>9</formula>
      <formula>12</formula>
    </cfRule>
    <cfRule type="cellIs" dxfId="2506" priority="2704" operator="between">
      <formula>13</formula>
      <formula>16</formula>
    </cfRule>
    <cfRule type="cellIs" dxfId="2505" priority="2705" operator="between">
      <formula>17</formula>
      <formula>250000000000000</formula>
    </cfRule>
  </conditionalFormatting>
  <conditionalFormatting sqref="HC413">
    <cfRule type="cellIs" dxfId="2504" priority="2696" operator="between">
      <formula>0</formula>
      <formula>4</formula>
    </cfRule>
    <cfRule type="cellIs" dxfId="2503" priority="2697" operator="between">
      <formula>5</formula>
      <formula>8</formula>
    </cfRule>
    <cfRule type="cellIs" dxfId="2502" priority="2698" operator="between">
      <formula>9</formula>
      <formula>12</formula>
    </cfRule>
    <cfRule type="cellIs" dxfId="2501" priority="2699" operator="between">
      <formula>13</formula>
      <formula>16</formula>
    </cfRule>
    <cfRule type="cellIs" dxfId="2500" priority="2700" operator="between">
      <formula>17</formula>
      <formula>250000000000000</formula>
    </cfRule>
  </conditionalFormatting>
  <conditionalFormatting sqref="HC431">
    <cfRule type="cellIs" dxfId="2499" priority="2691" operator="between">
      <formula>0</formula>
      <formula>4</formula>
    </cfRule>
    <cfRule type="cellIs" dxfId="2498" priority="2692" operator="between">
      <formula>5</formula>
      <formula>8</formula>
    </cfRule>
    <cfRule type="cellIs" dxfId="2497" priority="2693" operator="between">
      <formula>9</formula>
      <formula>12</formula>
    </cfRule>
    <cfRule type="cellIs" dxfId="2496" priority="2694" operator="between">
      <formula>13</formula>
      <formula>16</formula>
    </cfRule>
    <cfRule type="cellIs" dxfId="2495" priority="2695" operator="between">
      <formula>17</formula>
      <formula>250000000000000</formula>
    </cfRule>
  </conditionalFormatting>
  <conditionalFormatting sqref="HC439">
    <cfRule type="cellIs" dxfId="2494" priority="2686" operator="between">
      <formula>0</formula>
      <formula>4</formula>
    </cfRule>
    <cfRule type="cellIs" dxfId="2493" priority="2687" operator="between">
      <formula>5</formula>
      <formula>8</formula>
    </cfRule>
    <cfRule type="cellIs" dxfId="2492" priority="2688" operator="between">
      <formula>9</formula>
      <formula>12</formula>
    </cfRule>
    <cfRule type="cellIs" dxfId="2491" priority="2689" operator="between">
      <formula>13</formula>
      <formula>16</formula>
    </cfRule>
    <cfRule type="cellIs" dxfId="2490" priority="2690" operator="between">
      <formula>17</formula>
      <formula>250000000000000</formula>
    </cfRule>
  </conditionalFormatting>
  <conditionalFormatting sqref="HC441">
    <cfRule type="cellIs" dxfId="2489" priority="2681" operator="between">
      <formula>0</formula>
      <formula>4</formula>
    </cfRule>
    <cfRule type="cellIs" dxfId="2488" priority="2682" operator="between">
      <formula>5</formula>
      <formula>8</formula>
    </cfRule>
    <cfRule type="cellIs" dxfId="2487" priority="2683" operator="between">
      <formula>9</formula>
      <formula>12</formula>
    </cfRule>
    <cfRule type="cellIs" dxfId="2486" priority="2684" operator="between">
      <formula>13</formula>
      <formula>16</formula>
    </cfRule>
    <cfRule type="cellIs" dxfId="2485" priority="2685" operator="between">
      <formula>17</formula>
      <formula>250000000000000</formula>
    </cfRule>
  </conditionalFormatting>
  <conditionalFormatting sqref="HC127">
    <cfRule type="cellIs" dxfId="2484" priority="2666" operator="between">
      <formula>0</formula>
      <formula>4</formula>
    </cfRule>
    <cfRule type="cellIs" dxfId="2483" priority="2667" operator="between">
      <formula>5</formula>
      <formula>8</formula>
    </cfRule>
    <cfRule type="cellIs" dxfId="2482" priority="2668" operator="between">
      <formula>9</formula>
      <formula>12</formula>
    </cfRule>
    <cfRule type="cellIs" dxfId="2481" priority="2669" operator="between">
      <formula>13</formula>
      <formula>16</formula>
    </cfRule>
    <cfRule type="cellIs" dxfId="2480" priority="2670" operator="between">
      <formula>17</formula>
      <formula>250000000000000</formula>
    </cfRule>
  </conditionalFormatting>
  <conditionalFormatting sqref="HC129">
    <cfRule type="cellIs" dxfId="2479" priority="2661" operator="between">
      <formula>0</formula>
      <formula>4</formula>
    </cfRule>
    <cfRule type="cellIs" dxfId="2478" priority="2662" operator="between">
      <formula>5</formula>
      <formula>8</formula>
    </cfRule>
    <cfRule type="cellIs" dxfId="2477" priority="2663" operator="between">
      <formula>9</formula>
      <formula>12</formula>
    </cfRule>
    <cfRule type="cellIs" dxfId="2476" priority="2664" operator="between">
      <formula>13</formula>
      <formula>16</formula>
    </cfRule>
    <cfRule type="cellIs" dxfId="2475" priority="2665" operator="between">
      <formula>17</formula>
      <formula>250000000000000</formula>
    </cfRule>
  </conditionalFormatting>
  <conditionalFormatting sqref="HC385 HC383 HC381 HC379 HC377 HC375">
    <cfRule type="cellIs" dxfId="2474" priority="2656" operator="between">
      <formula>0</formula>
      <formula>4</formula>
    </cfRule>
    <cfRule type="cellIs" dxfId="2473" priority="2657" operator="between">
      <formula>5</formula>
      <formula>8</formula>
    </cfRule>
    <cfRule type="cellIs" dxfId="2472" priority="2658" operator="between">
      <formula>9</formula>
      <formula>12</formula>
    </cfRule>
    <cfRule type="cellIs" dxfId="2471" priority="2659" operator="between">
      <formula>13</formula>
      <formula>16</formula>
    </cfRule>
    <cfRule type="cellIs" dxfId="2470" priority="2660" operator="between">
      <formula>17</formula>
      <formula>250000000000000</formula>
    </cfRule>
  </conditionalFormatting>
  <conditionalFormatting sqref="HC373 HC371 HC369 HC367 HC365 HC363 HC361 HC359">
    <cfRule type="cellIs" dxfId="2469" priority="2651" operator="between">
      <formula>0</formula>
      <formula>4</formula>
    </cfRule>
    <cfRule type="cellIs" dxfId="2468" priority="2652" operator="between">
      <formula>5</formula>
      <formula>8</formula>
    </cfRule>
    <cfRule type="cellIs" dxfId="2467" priority="2653" operator="between">
      <formula>9</formula>
      <formula>12</formula>
    </cfRule>
    <cfRule type="cellIs" dxfId="2466" priority="2654" operator="between">
      <formula>13</formula>
      <formula>16</formula>
    </cfRule>
    <cfRule type="cellIs" dxfId="2465" priority="2655" operator="between">
      <formula>17</formula>
      <formula>250000000000000</formula>
    </cfRule>
  </conditionalFormatting>
  <conditionalFormatting sqref="HC387">
    <cfRule type="cellIs" dxfId="2464" priority="2646" operator="between">
      <formula>0</formula>
      <formula>4</formula>
    </cfRule>
    <cfRule type="cellIs" dxfId="2463" priority="2647" operator="between">
      <formula>5</formula>
      <formula>8</formula>
    </cfRule>
    <cfRule type="cellIs" dxfId="2462" priority="2648" operator="between">
      <formula>9</formula>
      <formula>12</formula>
    </cfRule>
    <cfRule type="cellIs" dxfId="2461" priority="2649" operator="between">
      <formula>13</formula>
      <formula>16</formula>
    </cfRule>
    <cfRule type="cellIs" dxfId="2460" priority="2650" operator="between">
      <formula>17</formula>
      <formula>250000000000000</formula>
    </cfRule>
  </conditionalFormatting>
  <conditionalFormatting sqref="HC389">
    <cfRule type="cellIs" dxfId="2459" priority="2641" operator="between">
      <formula>0</formula>
      <formula>4</formula>
    </cfRule>
    <cfRule type="cellIs" dxfId="2458" priority="2642" operator="between">
      <formula>5</formula>
      <formula>8</formula>
    </cfRule>
    <cfRule type="cellIs" dxfId="2457" priority="2643" operator="between">
      <formula>9</formula>
      <formula>12</formula>
    </cfRule>
    <cfRule type="cellIs" dxfId="2456" priority="2644" operator="between">
      <formula>13</formula>
      <formula>16</formula>
    </cfRule>
    <cfRule type="cellIs" dxfId="2455" priority="2645" operator="between">
      <formula>17</formula>
      <formula>250000000000000</formula>
    </cfRule>
  </conditionalFormatting>
  <conditionalFormatting sqref="HC393">
    <cfRule type="cellIs" dxfId="2454" priority="2636" operator="between">
      <formula>0</formula>
      <formula>4</formula>
    </cfRule>
    <cfRule type="cellIs" dxfId="2453" priority="2637" operator="between">
      <formula>5</formula>
      <formula>8</formula>
    </cfRule>
    <cfRule type="cellIs" dxfId="2452" priority="2638" operator="between">
      <formula>9</formula>
      <formula>12</formula>
    </cfRule>
    <cfRule type="cellIs" dxfId="2451" priority="2639" operator="between">
      <formula>13</formula>
      <formula>16</formula>
    </cfRule>
    <cfRule type="cellIs" dxfId="2450" priority="2640" operator="between">
      <formula>17</formula>
      <formula>250000000000000</formula>
    </cfRule>
  </conditionalFormatting>
  <conditionalFormatting sqref="HC133">
    <cfRule type="cellIs" dxfId="2449" priority="2631" operator="between">
      <formula>0</formula>
      <formula>4</formula>
    </cfRule>
    <cfRule type="cellIs" dxfId="2448" priority="2632" operator="between">
      <formula>5</formula>
      <formula>8</formula>
    </cfRule>
    <cfRule type="cellIs" dxfId="2447" priority="2633" operator="between">
      <formula>9</formula>
      <formula>12</formula>
    </cfRule>
    <cfRule type="cellIs" dxfId="2446" priority="2634" operator="between">
      <formula>13</formula>
      <formula>16</formula>
    </cfRule>
    <cfRule type="cellIs" dxfId="2445" priority="2635" operator="between">
      <formula>17</formula>
      <formula>250000000000000</formula>
    </cfRule>
  </conditionalFormatting>
  <conditionalFormatting sqref="HC83">
    <cfRule type="cellIs" dxfId="2444" priority="2626" operator="between">
      <formula>0</formula>
      <formula>4</formula>
    </cfRule>
    <cfRule type="cellIs" dxfId="2443" priority="2627" operator="between">
      <formula>5</formula>
      <formula>8</formula>
    </cfRule>
    <cfRule type="cellIs" dxfId="2442" priority="2628" operator="between">
      <formula>9</formula>
      <formula>12</formula>
    </cfRule>
    <cfRule type="cellIs" dxfId="2441" priority="2629" operator="between">
      <formula>13</formula>
      <formula>16</formula>
    </cfRule>
    <cfRule type="cellIs" dxfId="2440" priority="2630" operator="between">
      <formula>17</formula>
      <formula>250000000000000</formula>
    </cfRule>
  </conditionalFormatting>
  <conditionalFormatting sqref="HC85">
    <cfRule type="cellIs" dxfId="2439" priority="2621" operator="between">
      <formula>0</formula>
      <formula>4</formula>
    </cfRule>
    <cfRule type="cellIs" dxfId="2438" priority="2622" operator="between">
      <formula>5</formula>
      <formula>8</formula>
    </cfRule>
    <cfRule type="cellIs" dxfId="2437" priority="2623" operator="between">
      <formula>9</formula>
      <formula>12</formula>
    </cfRule>
    <cfRule type="cellIs" dxfId="2436" priority="2624" operator="between">
      <formula>13</formula>
      <formula>16</formula>
    </cfRule>
    <cfRule type="cellIs" dxfId="2435" priority="2625" operator="between">
      <formula>17</formula>
      <formula>250000000000000</formula>
    </cfRule>
  </conditionalFormatting>
  <conditionalFormatting sqref="HC87">
    <cfRule type="cellIs" dxfId="2434" priority="2616" operator="between">
      <formula>0</formula>
      <formula>4</formula>
    </cfRule>
    <cfRule type="cellIs" dxfId="2433" priority="2617" operator="between">
      <formula>5</formula>
      <formula>8</formula>
    </cfRule>
    <cfRule type="cellIs" dxfId="2432" priority="2618" operator="between">
      <formula>9</formula>
      <formula>12</formula>
    </cfRule>
    <cfRule type="cellIs" dxfId="2431" priority="2619" operator="between">
      <formula>13</formula>
      <formula>16</formula>
    </cfRule>
    <cfRule type="cellIs" dxfId="2430" priority="2620" operator="between">
      <formula>17</formula>
      <formula>250000000000000</formula>
    </cfRule>
  </conditionalFormatting>
  <conditionalFormatting sqref="HC89">
    <cfRule type="cellIs" dxfId="2429" priority="2611" operator="between">
      <formula>0</formula>
      <formula>4</formula>
    </cfRule>
    <cfRule type="cellIs" dxfId="2428" priority="2612" operator="between">
      <formula>5</formula>
      <formula>8</formula>
    </cfRule>
    <cfRule type="cellIs" dxfId="2427" priority="2613" operator="between">
      <formula>9</formula>
      <formula>12</formula>
    </cfRule>
    <cfRule type="cellIs" dxfId="2426" priority="2614" operator="between">
      <formula>13</formula>
      <formula>16</formula>
    </cfRule>
    <cfRule type="cellIs" dxfId="2425" priority="2615" operator="between">
      <formula>17</formula>
      <formula>250000000000000</formula>
    </cfRule>
  </conditionalFormatting>
  <conditionalFormatting sqref="HC101">
    <cfRule type="cellIs" dxfId="2424" priority="2606" operator="between">
      <formula>0</formula>
      <formula>4</formula>
    </cfRule>
    <cfRule type="cellIs" dxfId="2423" priority="2607" operator="between">
      <formula>5</formula>
      <formula>8</formula>
    </cfRule>
    <cfRule type="cellIs" dxfId="2422" priority="2608" operator="between">
      <formula>9</formula>
      <formula>12</formula>
    </cfRule>
    <cfRule type="cellIs" dxfId="2421" priority="2609" operator="between">
      <formula>13</formula>
      <formula>16</formula>
    </cfRule>
    <cfRule type="cellIs" dxfId="2420" priority="2610" operator="between">
      <formula>17</formula>
      <formula>250000000000000</formula>
    </cfRule>
  </conditionalFormatting>
  <conditionalFormatting sqref="HC103">
    <cfRule type="cellIs" dxfId="2419" priority="2601" operator="between">
      <formula>0</formula>
      <formula>4</formula>
    </cfRule>
    <cfRule type="cellIs" dxfId="2418" priority="2602" operator="between">
      <formula>5</formula>
      <formula>8</formula>
    </cfRule>
    <cfRule type="cellIs" dxfId="2417" priority="2603" operator="between">
      <formula>9</formula>
      <formula>12</formula>
    </cfRule>
    <cfRule type="cellIs" dxfId="2416" priority="2604" operator="between">
      <formula>13</formula>
      <formula>16</formula>
    </cfRule>
    <cfRule type="cellIs" dxfId="2415" priority="2605" operator="between">
      <formula>17</formula>
      <formula>250000000000000</formula>
    </cfRule>
  </conditionalFormatting>
  <conditionalFormatting sqref="HC105">
    <cfRule type="cellIs" dxfId="2414" priority="2596" operator="between">
      <formula>0</formula>
      <formula>4</formula>
    </cfRule>
    <cfRule type="cellIs" dxfId="2413" priority="2597" operator="between">
      <formula>5</formula>
      <formula>8</formula>
    </cfRule>
    <cfRule type="cellIs" dxfId="2412" priority="2598" operator="between">
      <formula>9</formula>
      <formula>12</formula>
    </cfRule>
    <cfRule type="cellIs" dxfId="2411" priority="2599" operator="between">
      <formula>13</formula>
      <formula>16</formula>
    </cfRule>
    <cfRule type="cellIs" dxfId="2410" priority="2600" operator="between">
      <formula>17</formula>
      <formula>250000000000000</formula>
    </cfRule>
  </conditionalFormatting>
  <conditionalFormatting sqref="HC107">
    <cfRule type="cellIs" dxfId="2409" priority="2591" operator="between">
      <formula>0</formula>
      <formula>4</formula>
    </cfRule>
    <cfRule type="cellIs" dxfId="2408" priority="2592" operator="between">
      <formula>5</formula>
      <formula>8</formula>
    </cfRule>
    <cfRule type="cellIs" dxfId="2407" priority="2593" operator="between">
      <formula>9</formula>
      <formula>12</formula>
    </cfRule>
    <cfRule type="cellIs" dxfId="2406" priority="2594" operator="between">
      <formula>13</formula>
      <formula>16</formula>
    </cfRule>
    <cfRule type="cellIs" dxfId="2405" priority="2595" operator="between">
      <formula>17</formula>
      <formula>250000000000000</formula>
    </cfRule>
  </conditionalFormatting>
  <conditionalFormatting sqref="HC109">
    <cfRule type="cellIs" dxfId="2404" priority="2586" operator="between">
      <formula>0</formula>
      <formula>4</formula>
    </cfRule>
    <cfRule type="cellIs" dxfId="2403" priority="2587" operator="between">
      <formula>5</formula>
      <formula>8</formula>
    </cfRule>
    <cfRule type="cellIs" dxfId="2402" priority="2588" operator="between">
      <formula>9</formula>
      <formula>12</formula>
    </cfRule>
    <cfRule type="cellIs" dxfId="2401" priority="2589" operator="between">
      <formula>13</formula>
      <formula>16</formula>
    </cfRule>
    <cfRule type="cellIs" dxfId="2400" priority="2590" operator="between">
      <formula>17</formula>
      <formula>250000000000000</formula>
    </cfRule>
  </conditionalFormatting>
  <conditionalFormatting sqref="HC99 HC97 HC95 HC93 HC91">
    <cfRule type="cellIs" dxfId="2399" priority="2581" operator="between">
      <formula>0</formula>
      <formula>4</formula>
    </cfRule>
    <cfRule type="cellIs" dxfId="2398" priority="2582" operator="between">
      <formula>5</formula>
      <formula>8</formula>
    </cfRule>
    <cfRule type="cellIs" dxfId="2397" priority="2583" operator="between">
      <formula>9</formula>
      <formula>12</formula>
    </cfRule>
    <cfRule type="cellIs" dxfId="2396" priority="2584" operator="between">
      <formula>13</formula>
      <formula>16</formula>
    </cfRule>
    <cfRule type="cellIs" dxfId="2395" priority="2585" operator="between">
      <formula>17</formula>
      <formula>250000000000000</formula>
    </cfRule>
  </conditionalFormatting>
  <conditionalFormatting sqref="HC81">
    <cfRule type="cellIs" dxfId="2394" priority="2576" operator="between">
      <formula>0</formula>
      <formula>4</formula>
    </cfRule>
    <cfRule type="cellIs" dxfId="2393" priority="2577" operator="between">
      <formula>5</formula>
      <formula>8</formula>
    </cfRule>
    <cfRule type="cellIs" dxfId="2392" priority="2578" operator="between">
      <formula>9</formula>
      <formula>12</formula>
    </cfRule>
    <cfRule type="cellIs" dxfId="2391" priority="2579" operator="between">
      <formula>13</formula>
      <formula>16</formula>
    </cfRule>
    <cfRule type="cellIs" dxfId="2390" priority="2580" operator="between">
      <formula>17</formula>
      <formula>250000000000000</formula>
    </cfRule>
  </conditionalFormatting>
  <conditionalFormatting sqref="HC357">
    <cfRule type="cellIs" dxfId="2389" priority="2571" operator="between">
      <formula>0</formula>
      <formula>4</formula>
    </cfRule>
    <cfRule type="cellIs" dxfId="2388" priority="2572" operator="between">
      <formula>5</formula>
      <formula>8</formula>
    </cfRule>
    <cfRule type="cellIs" dxfId="2387" priority="2573" operator="between">
      <formula>9</formula>
      <formula>12</formula>
    </cfRule>
    <cfRule type="cellIs" dxfId="2386" priority="2574" operator="between">
      <formula>13</formula>
      <formula>16</formula>
    </cfRule>
    <cfRule type="cellIs" dxfId="2385" priority="2575" operator="between">
      <formula>17</formula>
      <formula>250000000000000</formula>
    </cfRule>
  </conditionalFormatting>
  <conditionalFormatting sqref="HC465">
    <cfRule type="cellIs" dxfId="2384" priority="2556" operator="between">
      <formula>0</formula>
      <formula>4</formula>
    </cfRule>
    <cfRule type="cellIs" dxfId="2383" priority="2557" operator="between">
      <formula>5</formula>
      <formula>8</formula>
    </cfRule>
    <cfRule type="cellIs" dxfId="2382" priority="2558" operator="between">
      <formula>9</formula>
      <formula>12</formula>
    </cfRule>
    <cfRule type="cellIs" dxfId="2381" priority="2559" operator="between">
      <formula>13</formula>
      <formula>16</formula>
    </cfRule>
    <cfRule type="cellIs" dxfId="2380" priority="2560" operator="between">
      <formula>17</formula>
      <formula>250000000000000</formula>
    </cfRule>
  </conditionalFormatting>
  <conditionalFormatting sqref="HC461">
    <cfRule type="cellIs" dxfId="2379" priority="2566" operator="between">
      <formula>0</formula>
      <formula>4</formula>
    </cfRule>
    <cfRule type="cellIs" dxfId="2378" priority="2567" operator="between">
      <formula>5</formula>
      <formula>8</formula>
    </cfRule>
    <cfRule type="cellIs" dxfId="2377" priority="2568" operator="between">
      <formula>9</formula>
      <formula>12</formula>
    </cfRule>
    <cfRule type="cellIs" dxfId="2376" priority="2569" operator="between">
      <formula>13</formula>
      <formula>16</formula>
    </cfRule>
    <cfRule type="cellIs" dxfId="2375" priority="2570" operator="between">
      <formula>17</formula>
      <formula>250000000000000</formula>
    </cfRule>
  </conditionalFormatting>
  <conditionalFormatting sqref="HC463">
    <cfRule type="cellIs" dxfId="2374" priority="2561" operator="between">
      <formula>0</formula>
      <formula>4</formula>
    </cfRule>
    <cfRule type="cellIs" dxfId="2373" priority="2562" operator="between">
      <formula>5</formula>
      <formula>8</formula>
    </cfRule>
    <cfRule type="cellIs" dxfId="2372" priority="2563" operator="between">
      <formula>9</formula>
      <formula>12</formula>
    </cfRule>
    <cfRule type="cellIs" dxfId="2371" priority="2564" operator="between">
      <formula>13</formula>
      <formula>16</formula>
    </cfRule>
    <cfRule type="cellIs" dxfId="2370" priority="2565" operator="between">
      <formula>17</formula>
      <formula>250000000000000</formula>
    </cfRule>
  </conditionalFormatting>
  <conditionalFormatting sqref="HC467">
    <cfRule type="cellIs" dxfId="2369" priority="2551" operator="between">
      <formula>0</formula>
      <formula>4</formula>
    </cfRule>
    <cfRule type="cellIs" dxfId="2368" priority="2552" operator="between">
      <formula>5</formula>
      <formula>8</formula>
    </cfRule>
    <cfRule type="cellIs" dxfId="2367" priority="2553" operator="between">
      <formula>9</formula>
      <formula>12</formula>
    </cfRule>
    <cfRule type="cellIs" dxfId="2366" priority="2554" operator="between">
      <formula>13</formula>
      <formula>16</formula>
    </cfRule>
    <cfRule type="cellIs" dxfId="2365" priority="2555" operator="between">
      <formula>17</formula>
      <formula>250000000000000</formula>
    </cfRule>
  </conditionalFormatting>
  <conditionalFormatting sqref="NG467">
    <cfRule type="cellIs" dxfId="2364" priority="2376" operator="between">
      <formula>0</formula>
      <formula>4</formula>
    </cfRule>
    <cfRule type="cellIs" dxfId="2363" priority="2377" operator="between">
      <formula>5</formula>
      <formula>8</formula>
    </cfRule>
    <cfRule type="cellIs" dxfId="2362" priority="2378" operator="between">
      <formula>9</formula>
      <formula>12</formula>
    </cfRule>
    <cfRule type="cellIs" dxfId="2361" priority="2379" operator="between">
      <formula>13</formula>
      <formula>16</formula>
    </cfRule>
    <cfRule type="cellIs" dxfId="2360" priority="2380" operator="between">
      <formula>17</formula>
      <formula>250000000000000</formula>
    </cfRule>
  </conditionalFormatting>
  <conditionalFormatting sqref="NG3">
    <cfRule type="cellIs" dxfId="2359" priority="2546" operator="between">
      <formula>0</formula>
      <formula>4</formula>
    </cfRule>
    <cfRule type="cellIs" dxfId="2358" priority="2547" operator="between">
      <formula>5</formula>
      <formula>8</formula>
    </cfRule>
    <cfRule type="cellIs" dxfId="2357" priority="2548" operator="between">
      <formula>9</formula>
      <formula>12</formula>
    </cfRule>
    <cfRule type="cellIs" dxfId="2356" priority="2549" operator="between">
      <formula>13</formula>
      <formula>16</formula>
    </cfRule>
    <cfRule type="cellIs" dxfId="2355" priority="2550" operator="between">
      <formula>17</formula>
      <formula>250000000000000</formula>
    </cfRule>
  </conditionalFormatting>
  <conditionalFormatting sqref="NG5 NG7 NG9 NG11 NG25 NG27 NG29 NG31 NG33 NG35 NG37 NG39 NG41 NG43 NG45 NG47 NG49 NG51 NG53 NG55 NG57 NG59 NG61 NG63 NG65 NG67 NG69 NG71 NG73 NG75 NG77 NG79 NG111 NG113 NG115 NG117 NG119 NG121 NG123 NG125 NG131 NG135 NG137 NG139 NG141 NG143 NG145 NG147 NG149 NG151 NG153 NG155 NG157 NG159 NG161 NG163 NG165 NG167 NG169 NG171 NG173 NG175 NG177 NG179 NG181 NG183 NG185 NG187 NG189 NG191 NG193 NG195 NG207 NG209 NG211 NG213 NG215 NG217 NG219 NG221 NG223 NG225 NG227 NG229 NG231 NG233 NG235 NG237 NG239 NG241 NG243 NG245 NG247 NG249 NG251 NG253 NG255 NG257 NG259 NG261 NG263 NG265 NG267 NG269 NG271 NG273 NG275 NG277 NG279 NG281 NG283 NG285 NG287 NG289 NG291 NG293 NG295 NG297 NG299 NG301 NG303 NG305 NG307 NG309 NG311 NG313 NG315 NG317 NG319 NG321 NG323 NG325 NG327 NG329 NG331 NG333 NG335 NG337 NG339 NG341 NG343 NG345 NG347 NG349 NG351 NG353 NG355 NG391 NG395 NG397 NG399 NG401 NG403 NG405 NG407 NG409 NG411 NG415 NG417 NG419 NG421 NG423 NG425 NG427 NG429 NG433 NG435 NG437 NG445 NG449 NG451 NG453 NG455 NG457 NG459 NG469 NG471 NG473 NG475 NG477 NG479 NG481 NG483 NG485 NG487 NG489 NG491 NG493 NG495 NG497 NG499 NG501 NG503 NG505 NG507 NG509 NG511 NG513 NG515 NG517 NG13 NG15 NG17 NG19 NG21 NG23">
    <cfRule type="cellIs" dxfId="2354" priority="2541" operator="between">
      <formula>0</formula>
      <formula>4</formula>
    </cfRule>
    <cfRule type="cellIs" dxfId="2353" priority="2542" operator="between">
      <formula>5</formula>
      <formula>8</formula>
    </cfRule>
    <cfRule type="cellIs" dxfId="2352" priority="2543" operator="between">
      <formula>9</formula>
      <formula>12</formula>
    </cfRule>
    <cfRule type="cellIs" dxfId="2351" priority="2544" operator="between">
      <formula>13</formula>
      <formula>16</formula>
    </cfRule>
    <cfRule type="cellIs" dxfId="2350" priority="2545" operator="between">
      <formula>17</formula>
      <formula>250000000000000</formula>
    </cfRule>
  </conditionalFormatting>
  <conditionalFormatting sqref="NG197">
    <cfRule type="cellIs" dxfId="2349" priority="2536" operator="between">
      <formula>0</formula>
      <formula>4</formula>
    </cfRule>
    <cfRule type="cellIs" dxfId="2348" priority="2537" operator="between">
      <formula>5</formula>
      <formula>8</formula>
    </cfRule>
    <cfRule type="cellIs" dxfId="2347" priority="2538" operator="between">
      <formula>9</formula>
      <formula>12</formula>
    </cfRule>
    <cfRule type="cellIs" dxfId="2346" priority="2539" operator="between">
      <formula>13</formula>
      <formula>16</formula>
    </cfRule>
    <cfRule type="cellIs" dxfId="2345" priority="2540" operator="between">
      <formula>17</formula>
      <formula>250000000000000</formula>
    </cfRule>
  </conditionalFormatting>
  <conditionalFormatting sqref="NG199">
    <cfRule type="cellIs" dxfId="2344" priority="2531" operator="between">
      <formula>0</formula>
      <formula>4</formula>
    </cfRule>
    <cfRule type="cellIs" dxfId="2343" priority="2532" operator="between">
      <formula>5</formula>
      <formula>8</formula>
    </cfRule>
    <cfRule type="cellIs" dxfId="2342" priority="2533" operator="between">
      <formula>9</formula>
      <formula>12</formula>
    </cfRule>
    <cfRule type="cellIs" dxfId="2341" priority="2534" operator="between">
      <formula>13</formula>
      <formula>16</formula>
    </cfRule>
    <cfRule type="cellIs" dxfId="2340" priority="2535" operator="between">
      <formula>17</formula>
      <formula>250000000000000</formula>
    </cfRule>
  </conditionalFormatting>
  <conditionalFormatting sqref="NG447">
    <cfRule type="cellIs" dxfId="2339" priority="2496" operator="between">
      <formula>0</formula>
      <formula>4</formula>
    </cfRule>
    <cfRule type="cellIs" dxfId="2338" priority="2497" operator="between">
      <formula>5</formula>
      <formula>8</formula>
    </cfRule>
    <cfRule type="cellIs" dxfId="2337" priority="2498" operator="between">
      <formula>9</formula>
      <formula>12</formula>
    </cfRule>
    <cfRule type="cellIs" dxfId="2336" priority="2499" operator="between">
      <formula>13</formula>
      <formula>16</formula>
    </cfRule>
    <cfRule type="cellIs" dxfId="2335" priority="2500" operator="between">
      <formula>17</formula>
      <formula>250000000000000</formula>
    </cfRule>
  </conditionalFormatting>
  <conditionalFormatting sqref="NG443">
    <cfRule type="cellIs" dxfId="2334" priority="2501" operator="between">
      <formula>0</formula>
      <formula>4</formula>
    </cfRule>
    <cfRule type="cellIs" dxfId="2333" priority="2502" operator="between">
      <formula>5</formula>
      <formula>8</formula>
    </cfRule>
    <cfRule type="cellIs" dxfId="2332" priority="2503" operator="between">
      <formula>9</formula>
      <formula>12</formula>
    </cfRule>
    <cfRule type="cellIs" dxfId="2331" priority="2504" operator="between">
      <formula>13</formula>
      <formula>16</formula>
    </cfRule>
    <cfRule type="cellIs" dxfId="2330" priority="2505" operator="between">
      <formula>17</formula>
      <formula>250000000000000</formula>
    </cfRule>
  </conditionalFormatting>
  <conditionalFormatting sqref="NG205 NG203 NG201">
    <cfRule type="cellIs" dxfId="2329" priority="2526" operator="between">
      <formula>0</formula>
      <formula>4</formula>
    </cfRule>
    <cfRule type="cellIs" dxfId="2328" priority="2527" operator="between">
      <formula>5</formula>
      <formula>8</formula>
    </cfRule>
    <cfRule type="cellIs" dxfId="2327" priority="2528" operator="between">
      <formula>9</formula>
      <formula>12</formula>
    </cfRule>
    <cfRule type="cellIs" dxfId="2326" priority="2529" operator="between">
      <formula>13</formula>
      <formula>16</formula>
    </cfRule>
    <cfRule type="cellIs" dxfId="2325" priority="2530" operator="between">
      <formula>17</formula>
      <formula>250000000000000</formula>
    </cfRule>
  </conditionalFormatting>
  <conditionalFormatting sqref="NG413">
    <cfRule type="cellIs" dxfId="2324" priority="2521" operator="between">
      <formula>0</formula>
      <formula>4</formula>
    </cfRule>
    <cfRule type="cellIs" dxfId="2323" priority="2522" operator="between">
      <formula>5</formula>
      <formula>8</formula>
    </cfRule>
    <cfRule type="cellIs" dxfId="2322" priority="2523" operator="between">
      <formula>9</formula>
      <formula>12</formula>
    </cfRule>
    <cfRule type="cellIs" dxfId="2321" priority="2524" operator="between">
      <formula>13</formula>
      <formula>16</formula>
    </cfRule>
    <cfRule type="cellIs" dxfId="2320" priority="2525" operator="between">
      <formula>17</formula>
      <formula>250000000000000</formula>
    </cfRule>
  </conditionalFormatting>
  <conditionalFormatting sqref="NG431">
    <cfRule type="cellIs" dxfId="2319" priority="2516" operator="between">
      <formula>0</formula>
      <formula>4</formula>
    </cfRule>
    <cfRule type="cellIs" dxfId="2318" priority="2517" operator="between">
      <formula>5</formula>
      <formula>8</formula>
    </cfRule>
    <cfRule type="cellIs" dxfId="2317" priority="2518" operator="between">
      <formula>9</formula>
      <formula>12</formula>
    </cfRule>
    <cfRule type="cellIs" dxfId="2316" priority="2519" operator="between">
      <formula>13</formula>
      <formula>16</formula>
    </cfRule>
    <cfRule type="cellIs" dxfId="2315" priority="2520" operator="between">
      <formula>17</formula>
      <formula>250000000000000</formula>
    </cfRule>
  </conditionalFormatting>
  <conditionalFormatting sqref="NG439">
    <cfRule type="cellIs" dxfId="2314" priority="2511" operator="between">
      <formula>0</formula>
      <formula>4</formula>
    </cfRule>
    <cfRule type="cellIs" dxfId="2313" priority="2512" operator="between">
      <formula>5</formula>
      <formula>8</formula>
    </cfRule>
    <cfRule type="cellIs" dxfId="2312" priority="2513" operator="between">
      <formula>9</formula>
      <formula>12</formula>
    </cfRule>
    <cfRule type="cellIs" dxfId="2311" priority="2514" operator="between">
      <formula>13</formula>
      <formula>16</formula>
    </cfRule>
    <cfRule type="cellIs" dxfId="2310" priority="2515" operator="between">
      <formula>17</formula>
      <formula>250000000000000</formula>
    </cfRule>
  </conditionalFormatting>
  <conditionalFormatting sqref="NG441">
    <cfRule type="cellIs" dxfId="2309" priority="2506" operator="between">
      <formula>0</formula>
      <formula>4</formula>
    </cfRule>
    <cfRule type="cellIs" dxfId="2308" priority="2507" operator="between">
      <formula>5</formula>
      <formula>8</formula>
    </cfRule>
    <cfRule type="cellIs" dxfId="2307" priority="2508" operator="between">
      <formula>9</formula>
      <formula>12</formula>
    </cfRule>
    <cfRule type="cellIs" dxfId="2306" priority="2509" operator="between">
      <formula>13</formula>
      <formula>16</formula>
    </cfRule>
    <cfRule type="cellIs" dxfId="2305" priority="2510" operator="between">
      <formula>17</formula>
      <formula>250000000000000</formula>
    </cfRule>
  </conditionalFormatting>
  <conditionalFormatting sqref="NG127">
    <cfRule type="cellIs" dxfId="2304" priority="2491" operator="between">
      <formula>0</formula>
      <formula>4</formula>
    </cfRule>
    <cfRule type="cellIs" dxfId="2303" priority="2492" operator="between">
      <formula>5</formula>
      <formula>8</formula>
    </cfRule>
    <cfRule type="cellIs" dxfId="2302" priority="2493" operator="between">
      <formula>9</formula>
      <formula>12</formula>
    </cfRule>
    <cfRule type="cellIs" dxfId="2301" priority="2494" operator="between">
      <formula>13</formula>
      <formula>16</formula>
    </cfRule>
    <cfRule type="cellIs" dxfId="2300" priority="2495" operator="between">
      <formula>17</formula>
      <formula>250000000000000</formula>
    </cfRule>
  </conditionalFormatting>
  <conditionalFormatting sqref="NG129">
    <cfRule type="cellIs" dxfId="2299" priority="2486" operator="between">
      <formula>0</formula>
      <formula>4</formula>
    </cfRule>
    <cfRule type="cellIs" dxfId="2298" priority="2487" operator="between">
      <formula>5</formula>
      <formula>8</formula>
    </cfRule>
    <cfRule type="cellIs" dxfId="2297" priority="2488" operator="between">
      <formula>9</formula>
      <formula>12</formula>
    </cfRule>
    <cfRule type="cellIs" dxfId="2296" priority="2489" operator="between">
      <formula>13</formula>
      <formula>16</formula>
    </cfRule>
    <cfRule type="cellIs" dxfId="2295" priority="2490" operator="between">
      <formula>17</formula>
      <formula>250000000000000</formula>
    </cfRule>
  </conditionalFormatting>
  <conditionalFormatting sqref="NG385 NG383 NG381 NG379 NG377 NG375">
    <cfRule type="cellIs" dxfId="2294" priority="2481" operator="between">
      <formula>0</formula>
      <formula>4</formula>
    </cfRule>
    <cfRule type="cellIs" dxfId="2293" priority="2482" operator="between">
      <formula>5</formula>
      <formula>8</formula>
    </cfRule>
    <cfRule type="cellIs" dxfId="2292" priority="2483" operator="between">
      <formula>9</formula>
      <formula>12</formula>
    </cfRule>
    <cfRule type="cellIs" dxfId="2291" priority="2484" operator="between">
      <formula>13</formula>
      <formula>16</formula>
    </cfRule>
    <cfRule type="cellIs" dxfId="2290" priority="2485" operator="between">
      <formula>17</formula>
      <formula>250000000000000</formula>
    </cfRule>
  </conditionalFormatting>
  <conditionalFormatting sqref="NG373 NG371 NG369 NG367 NG365 NG363 NG361 NG359">
    <cfRule type="cellIs" dxfId="2289" priority="2476" operator="between">
      <formula>0</formula>
      <formula>4</formula>
    </cfRule>
    <cfRule type="cellIs" dxfId="2288" priority="2477" operator="between">
      <formula>5</formula>
      <formula>8</formula>
    </cfRule>
    <cfRule type="cellIs" dxfId="2287" priority="2478" operator="between">
      <formula>9</formula>
      <formula>12</formula>
    </cfRule>
    <cfRule type="cellIs" dxfId="2286" priority="2479" operator="between">
      <formula>13</formula>
      <formula>16</formula>
    </cfRule>
    <cfRule type="cellIs" dxfId="2285" priority="2480" operator="between">
      <formula>17</formula>
      <formula>250000000000000</formula>
    </cfRule>
  </conditionalFormatting>
  <conditionalFormatting sqref="NG387">
    <cfRule type="cellIs" dxfId="2284" priority="2471" operator="between">
      <formula>0</formula>
      <formula>4</formula>
    </cfRule>
    <cfRule type="cellIs" dxfId="2283" priority="2472" operator="between">
      <formula>5</formula>
      <formula>8</formula>
    </cfRule>
    <cfRule type="cellIs" dxfId="2282" priority="2473" operator="between">
      <formula>9</formula>
      <formula>12</formula>
    </cfRule>
    <cfRule type="cellIs" dxfId="2281" priority="2474" operator="between">
      <formula>13</formula>
      <formula>16</formula>
    </cfRule>
    <cfRule type="cellIs" dxfId="2280" priority="2475" operator="between">
      <formula>17</formula>
      <formula>250000000000000</formula>
    </cfRule>
  </conditionalFormatting>
  <conditionalFormatting sqref="NG389">
    <cfRule type="cellIs" dxfId="2279" priority="2466" operator="between">
      <formula>0</formula>
      <formula>4</formula>
    </cfRule>
    <cfRule type="cellIs" dxfId="2278" priority="2467" operator="between">
      <formula>5</formula>
      <formula>8</formula>
    </cfRule>
    <cfRule type="cellIs" dxfId="2277" priority="2468" operator="between">
      <formula>9</formula>
      <formula>12</formula>
    </cfRule>
    <cfRule type="cellIs" dxfId="2276" priority="2469" operator="between">
      <formula>13</formula>
      <formula>16</formula>
    </cfRule>
    <cfRule type="cellIs" dxfId="2275" priority="2470" operator="between">
      <formula>17</formula>
      <formula>250000000000000</formula>
    </cfRule>
  </conditionalFormatting>
  <conditionalFormatting sqref="NG393">
    <cfRule type="cellIs" dxfId="2274" priority="2461" operator="between">
      <formula>0</formula>
      <formula>4</formula>
    </cfRule>
    <cfRule type="cellIs" dxfId="2273" priority="2462" operator="between">
      <formula>5</formula>
      <formula>8</formula>
    </cfRule>
    <cfRule type="cellIs" dxfId="2272" priority="2463" operator="between">
      <formula>9</formula>
      <formula>12</formula>
    </cfRule>
    <cfRule type="cellIs" dxfId="2271" priority="2464" operator="between">
      <formula>13</formula>
      <formula>16</formula>
    </cfRule>
    <cfRule type="cellIs" dxfId="2270" priority="2465" operator="between">
      <formula>17</formula>
      <formula>250000000000000</formula>
    </cfRule>
  </conditionalFormatting>
  <conditionalFormatting sqref="NG133">
    <cfRule type="cellIs" dxfId="2269" priority="2456" operator="between">
      <formula>0</formula>
      <formula>4</formula>
    </cfRule>
    <cfRule type="cellIs" dxfId="2268" priority="2457" operator="between">
      <formula>5</formula>
      <formula>8</formula>
    </cfRule>
    <cfRule type="cellIs" dxfId="2267" priority="2458" operator="between">
      <formula>9</formula>
      <formula>12</formula>
    </cfRule>
    <cfRule type="cellIs" dxfId="2266" priority="2459" operator="between">
      <formula>13</formula>
      <formula>16</formula>
    </cfRule>
    <cfRule type="cellIs" dxfId="2265" priority="2460" operator="between">
      <formula>17</formula>
      <formula>250000000000000</formula>
    </cfRule>
  </conditionalFormatting>
  <conditionalFormatting sqref="NG83">
    <cfRule type="cellIs" dxfId="2264" priority="2451" operator="between">
      <formula>0</formula>
      <formula>4</formula>
    </cfRule>
    <cfRule type="cellIs" dxfId="2263" priority="2452" operator="between">
      <formula>5</formula>
      <formula>8</formula>
    </cfRule>
    <cfRule type="cellIs" dxfId="2262" priority="2453" operator="between">
      <formula>9</formula>
      <formula>12</formula>
    </cfRule>
    <cfRule type="cellIs" dxfId="2261" priority="2454" operator="between">
      <formula>13</formula>
      <formula>16</formula>
    </cfRule>
    <cfRule type="cellIs" dxfId="2260" priority="2455" operator="between">
      <formula>17</formula>
      <formula>250000000000000</formula>
    </cfRule>
  </conditionalFormatting>
  <conditionalFormatting sqref="NG85">
    <cfRule type="cellIs" dxfId="2259" priority="2446" operator="between">
      <formula>0</formula>
      <formula>4</formula>
    </cfRule>
    <cfRule type="cellIs" dxfId="2258" priority="2447" operator="between">
      <formula>5</formula>
      <formula>8</formula>
    </cfRule>
    <cfRule type="cellIs" dxfId="2257" priority="2448" operator="between">
      <formula>9</formula>
      <formula>12</formula>
    </cfRule>
    <cfRule type="cellIs" dxfId="2256" priority="2449" operator="between">
      <formula>13</formula>
      <formula>16</formula>
    </cfRule>
    <cfRule type="cellIs" dxfId="2255" priority="2450" operator="between">
      <formula>17</formula>
      <formula>250000000000000</formula>
    </cfRule>
  </conditionalFormatting>
  <conditionalFormatting sqref="NG87">
    <cfRule type="cellIs" dxfId="2254" priority="2441" operator="between">
      <formula>0</formula>
      <formula>4</formula>
    </cfRule>
    <cfRule type="cellIs" dxfId="2253" priority="2442" operator="between">
      <formula>5</formula>
      <formula>8</formula>
    </cfRule>
    <cfRule type="cellIs" dxfId="2252" priority="2443" operator="between">
      <formula>9</formula>
      <formula>12</formula>
    </cfRule>
    <cfRule type="cellIs" dxfId="2251" priority="2444" operator="between">
      <formula>13</formula>
      <formula>16</formula>
    </cfRule>
    <cfRule type="cellIs" dxfId="2250" priority="2445" operator="between">
      <formula>17</formula>
      <formula>250000000000000</formula>
    </cfRule>
  </conditionalFormatting>
  <conditionalFormatting sqref="NG89">
    <cfRule type="cellIs" dxfId="2249" priority="2436" operator="between">
      <formula>0</formula>
      <formula>4</formula>
    </cfRule>
    <cfRule type="cellIs" dxfId="2248" priority="2437" operator="between">
      <formula>5</formula>
      <formula>8</formula>
    </cfRule>
    <cfRule type="cellIs" dxfId="2247" priority="2438" operator="between">
      <formula>9</formula>
      <formula>12</formula>
    </cfRule>
    <cfRule type="cellIs" dxfId="2246" priority="2439" operator="between">
      <formula>13</formula>
      <formula>16</formula>
    </cfRule>
    <cfRule type="cellIs" dxfId="2245" priority="2440" operator="between">
      <formula>17</formula>
      <formula>250000000000000</formula>
    </cfRule>
  </conditionalFormatting>
  <conditionalFormatting sqref="NG101">
    <cfRule type="cellIs" dxfId="2244" priority="2431" operator="between">
      <formula>0</formula>
      <formula>4</formula>
    </cfRule>
    <cfRule type="cellIs" dxfId="2243" priority="2432" operator="between">
      <formula>5</formula>
      <formula>8</formula>
    </cfRule>
    <cfRule type="cellIs" dxfId="2242" priority="2433" operator="between">
      <formula>9</formula>
      <formula>12</formula>
    </cfRule>
    <cfRule type="cellIs" dxfId="2241" priority="2434" operator="between">
      <formula>13</formula>
      <formula>16</formula>
    </cfRule>
    <cfRule type="cellIs" dxfId="2240" priority="2435" operator="between">
      <formula>17</formula>
      <formula>250000000000000</formula>
    </cfRule>
  </conditionalFormatting>
  <conditionalFormatting sqref="NG103">
    <cfRule type="cellIs" dxfId="2239" priority="2426" operator="between">
      <formula>0</formula>
      <formula>4</formula>
    </cfRule>
    <cfRule type="cellIs" dxfId="2238" priority="2427" operator="between">
      <formula>5</formula>
      <formula>8</formula>
    </cfRule>
    <cfRule type="cellIs" dxfId="2237" priority="2428" operator="between">
      <formula>9</formula>
      <formula>12</formula>
    </cfRule>
    <cfRule type="cellIs" dxfId="2236" priority="2429" operator="between">
      <formula>13</formula>
      <formula>16</formula>
    </cfRule>
    <cfRule type="cellIs" dxfId="2235" priority="2430" operator="between">
      <formula>17</formula>
      <formula>250000000000000</formula>
    </cfRule>
  </conditionalFormatting>
  <conditionalFormatting sqref="NG105">
    <cfRule type="cellIs" dxfId="2234" priority="2421" operator="between">
      <formula>0</formula>
      <formula>4</formula>
    </cfRule>
    <cfRule type="cellIs" dxfId="2233" priority="2422" operator="between">
      <formula>5</formula>
      <formula>8</formula>
    </cfRule>
    <cfRule type="cellIs" dxfId="2232" priority="2423" operator="between">
      <formula>9</formula>
      <formula>12</formula>
    </cfRule>
    <cfRule type="cellIs" dxfId="2231" priority="2424" operator="between">
      <formula>13</formula>
      <formula>16</formula>
    </cfRule>
    <cfRule type="cellIs" dxfId="2230" priority="2425" operator="between">
      <formula>17</formula>
      <formula>250000000000000</formula>
    </cfRule>
  </conditionalFormatting>
  <conditionalFormatting sqref="NG107">
    <cfRule type="cellIs" dxfId="2229" priority="2416" operator="between">
      <formula>0</formula>
      <formula>4</formula>
    </cfRule>
    <cfRule type="cellIs" dxfId="2228" priority="2417" operator="between">
      <formula>5</formula>
      <formula>8</formula>
    </cfRule>
    <cfRule type="cellIs" dxfId="2227" priority="2418" operator="between">
      <formula>9</formula>
      <formula>12</formula>
    </cfRule>
    <cfRule type="cellIs" dxfId="2226" priority="2419" operator="between">
      <formula>13</formula>
      <formula>16</formula>
    </cfRule>
    <cfRule type="cellIs" dxfId="2225" priority="2420" operator="between">
      <formula>17</formula>
      <formula>250000000000000</formula>
    </cfRule>
  </conditionalFormatting>
  <conditionalFormatting sqref="NG109">
    <cfRule type="cellIs" dxfId="2224" priority="2411" operator="between">
      <formula>0</formula>
      <formula>4</formula>
    </cfRule>
    <cfRule type="cellIs" dxfId="2223" priority="2412" operator="between">
      <formula>5</formula>
      <formula>8</formula>
    </cfRule>
    <cfRule type="cellIs" dxfId="2222" priority="2413" operator="between">
      <formula>9</formula>
      <formula>12</formula>
    </cfRule>
    <cfRule type="cellIs" dxfId="2221" priority="2414" operator="between">
      <formula>13</formula>
      <formula>16</formula>
    </cfRule>
    <cfRule type="cellIs" dxfId="2220" priority="2415" operator="between">
      <formula>17</formula>
      <formula>250000000000000</formula>
    </cfRule>
  </conditionalFormatting>
  <conditionalFormatting sqref="NG99 NG97 NG95 NG93 NG91">
    <cfRule type="cellIs" dxfId="2219" priority="2406" operator="between">
      <formula>0</formula>
      <formula>4</formula>
    </cfRule>
    <cfRule type="cellIs" dxfId="2218" priority="2407" operator="between">
      <formula>5</formula>
      <formula>8</formula>
    </cfRule>
    <cfRule type="cellIs" dxfId="2217" priority="2408" operator="between">
      <formula>9</formula>
      <formula>12</formula>
    </cfRule>
    <cfRule type="cellIs" dxfId="2216" priority="2409" operator="between">
      <formula>13</formula>
      <formula>16</formula>
    </cfRule>
    <cfRule type="cellIs" dxfId="2215" priority="2410" operator="between">
      <formula>17</formula>
      <formula>250000000000000</formula>
    </cfRule>
  </conditionalFormatting>
  <conditionalFormatting sqref="NG81">
    <cfRule type="cellIs" dxfId="2214" priority="2401" operator="between">
      <formula>0</formula>
      <formula>4</formula>
    </cfRule>
    <cfRule type="cellIs" dxfId="2213" priority="2402" operator="between">
      <formula>5</formula>
      <formula>8</formula>
    </cfRule>
    <cfRule type="cellIs" dxfId="2212" priority="2403" operator="between">
      <formula>9</formula>
      <formula>12</formula>
    </cfRule>
    <cfRule type="cellIs" dxfId="2211" priority="2404" operator="between">
      <formula>13</formula>
      <formula>16</formula>
    </cfRule>
    <cfRule type="cellIs" dxfId="2210" priority="2405" operator="between">
      <formula>17</formula>
      <formula>250000000000000</formula>
    </cfRule>
  </conditionalFormatting>
  <conditionalFormatting sqref="NG357">
    <cfRule type="cellIs" dxfId="2209" priority="2396" operator="between">
      <formula>0</formula>
      <formula>4</formula>
    </cfRule>
    <cfRule type="cellIs" dxfId="2208" priority="2397" operator="between">
      <formula>5</formula>
      <formula>8</formula>
    </cfRule>
    <cfRule type="cellIs" dxfId="2207" priority="2398" operator="between">
      <formula>9</formula>
      <formula>12</formula>
    </cfRule>
    <cfRule type="cellIs" dxfId="2206" priority="2399" operator="between">
      <formula>13</formula>
      <formula>16</formula>
    </cfRule>
    <cfRule type="cellIs" dxfId="2205" priority="2400" operator="between">
      <formula>17</formula>
      <formula>250000000000000</formula>
    </cfRule>
  </conditionalFormatting>
  <conditionalFormatting sqref="NG465">
    <cfRule type="cellIs" dxfId="2204" priority="2381" operator="between">
      <formula>0</formula>
      <formula>4</formula>
    </cfRule>
    <cfRule type="cellIs" dxfId="2203" priority="2382" operator="between">
      <formula>5</formula>
      <formula>8</formula>
    </cfRule>
    <cfRule type="cellIs" dxfId="2202" priority="2383" operator="between">
      <formula>9</formula>
      <formula>12</formula>
    </cfRule>
    <cfRule type="cellIs" dxfId="2201" priority="2384" operator="between">
      <formula>13</formula>
      <formula>16</formula>
    </cfRule>
    <cfRule type="cellIs" dxfId="2200" priority="2385" operator="between">
      <formula>17</formula>
      <formula>250000000000000</formula>
    </cfRule>
  </conditionalFormatting>
  <conditionalFormatting sqref="NG461">
    <cfRule type="cellIs" dxfId="2199" priority="2391" operator="between">
      <formula>0</formula>
      <formula>4</formula>
    </cfRule>
    <cfRule type="cellIs" dxfId="2198" priority="2392" operator="between">
      <formula>5</formula>
      <formula>8</formula>
    </cfRule>
    <cfRule type="cellIs" dxfId="2197" priority="2393" operator="between">
      <formula>9</formula>
      <formula>12</formula>
    </cfRule>
    <cfRule type="cellIs" dxfId="2196" priority="2394" operator="between">
      <formula>13</formula>
      <formula>16</formula>
    </cfRule>
    <cfRule type="cellIs" dxfId="2195" priority="2395" operator="between">
      <formula>17</formula>
      <formula>250000000000000</formula>
    </cfRule>
  </conditionalFormatting>
  <conditionalFormatting sqref="NG463">
    <cfRule type="cellIs" dxfId="2194" priority="2386" operator="between">
      <formula>0</formula>
      <formula>4</formula>
    </cfRule>
    <cfRule type="cellIs" dxfId="2193" priority="2387" operator="between">
      <formula>5</formula>
      <formula>8</formula>
    </cfRule>
    <cfRule type="cellIs" dxfId="2192" priority="2388" operator="between">
      <formula>9</formula>
      <formula>12</formula>
    </cfRule>
    <cfRule type="cellIs" dxfId="2191" priority="2389" operator="between">
      <formula>13</formula>
      <formula>16</formula>
    </cfRule>
    <cfRule type="cellIs" dxfId="2190" priority="2390" operator="between">
      <formula>17</formula>
      <formula>250000000000000</formula>
    </cfRule>
  </conditionalFormatting>
  <conditionalFormatting sqref="DQ3">
    <cfRule type="cellIs" dxfId="2189" priority="2371" operator="between">
      <formula>0</formula>
      <formula>4</formula>
    </cfRule>
    <cfRule type="cellIs" dxfId="2188" priority="2372" operator="between">
      <formula>5</formula>
      <formula>8</formula>
    </cfRule>
    <cfRule type="cellIs" dxfId="2187" priority="2373" operator="between">
      <formula>9</formula>
      <formula>12</formula>
    </cfRule>
    <cfRule type="cellIs" dxfId="2186" priority="2374" operator="between">
      <formula>13</formula>
      <formula>16</formula>
    </cfRule>
    <cfRule type="cellIs" dxfId="2185" priority="2375" operator="between">
      <formula>17</formula>
      <formula>250000000000000</formula>
    </cfRule>
  </conditionalFormatting>
  <conditionalFormatting sqref="DQ5 DQ7 DQ9 DQ11 DQ25 DQ27 DQ29 DQ31 DQ33 DQ35 DQ37 DQ39 DQ41 DQ43 DQ45 DQ47 DQ49 DQ51 DQ53 DQ55 DQ57 DQ59 DQ61 DQ63 DQ65 DQ67 DQ69 DQ71 DQ73 DQ75 DQ77 DQ79 DQ111 DQ113 DQ115 DQ117 DQ119 DQ121 DQ123 DQ125 DQ131 DQ135 DQ137 DQ139 DQ141 DQ143 DQ145 DQ147 DQ149 DQ151 DQ153 DQ155 DQ157 DQ159 DQ161 DQ163 DQ165 DQ167 DQ169 DQ171 DQ173 DQ175 DQ177 DQ179 DQ181 DQ183 DQ185 DQ187 DQ189 DQ191 DQ193 DQ195 DQ207 DQ209 DQ211 DQ213 DQ215 DQ217 DQ219 DQ221 DQ223 DQ225 DQ227 DQ229 DQ231 DQ233 DQ235 DQ237 DQ239 DQ241 DQ243 DQ245 DQ247 DQ249 DQ251 DQ253 DQ255 DQ257 DQ259 DQ261 DQ263 DQ265 DQ267 DQ269 DQ271 DQ273 DQ275 DQ277 DQ279 DQ281 DQ283 DQ285 DQ287 DQ289 DQ291 DQ293 DQ295 DQ297 DQ299 DQ301 DQ303 DQ305 DQ307 DQ309 DQ311 DQ313 DQ315 DQ317 DQ319 DQ321 DQ323 DQ325 DQ327 DQ329 DQ331 DQ333 DQ335 DQ337 DQ339 DQ341 DQ343 DQ345 DQ347 DQ349 DQ351 DQ353 DQ355 DQ391 DQ395 DQ397 DQ399 DQ401 DQ403 DQ405 DQ407 DQ409 DQ411 DQ415 DQ417 DQ419 DQ421 DQ423 DQ425 DQ427 DQ429 DQ433 DQ435 DQ437 DQ445 DQ449 DQ451 DQ453 DQ455 DQ457 DQ459 DQ469 DQ471 DQ473 DQ475 DQ477 DQ479 DQ481 DQ483 DQ485 DQ487 DQ489 DQ491 DQ493 DQ495 DQ497 DQ499 DQ501 DQ503 DQ505 DQ507 DQ509 DQ511 DQ513 DQ515 DQ517 DQ13 DQ15 DQ17 DQ19 DQ21 DQ23">
    <cfRule type="cellIs" dxfId="2184" priority="2366" operator="between">
      <formula>0</formula>
      <formula>4</formula>
    </cfRule>
    <cfRule type="cellIs" dxfId="2183" priority="2367" operator="between">
      <formula>5</formula>
      <formula>8</formula>
    </cfRule>
    <cfRule type="cellIs" dxfId="2182" priority="2368" operator="between">
      <formula>9</formula>
      <formula>12</formula>
    </cfRule>
    <cfRule type="cellIs" dxfId="2181" priority="2369" operator="between">
      <formula>13</formula>
      <formula>16</formula>
    </cfRule>
    <cfRule type="cellIs" dxfId="2180" priority="2370" operator="between">
      <formula>17</formula>
      <formula>250000000000000</formula>
    </cfRule>
  </conditionalFormatting>
  <conditionalFormatting sqref="DQ197">
    <cfRule type="cellIs" dxfId="2179" priority="2361" operator="between">
      <formula>0</formula>
      <formula>4</formula>
    </cfRule>
    <cfRule type="cellIs" dxfId="2178" priority="2362" operator="between">
      <formula>5</formula>
      <formula>8</formula>
    </cfRule>
    <cfRule type="cellIs" dxfId="2177" priority="2363" operator="between">
      <formula>9</formula>
      <formula>12</formula>
    </cfRule>
    <cfRule type="cellIs" dxfId="2176" priority="2364" operator="between">
      <formula>13</formula>
      <formula>16</formula>
    </cfRule>
    <cfRule type="cellIs" dxfId="2175" priority="2365" operator="between">
      <formula>17</formula>
      <formula>250000000000000</formula>
    </cfRule>
  </conditionalFormatting>
  <conditionalFormatting sqref="DQ199">
    <cfRule type="cellIs" dxfId="2174" priority="2356" operator="between">
      <formula>0</formula>
      <formula>4</formula>
    </cfRule>
    <cfRule type="cellIs" dxfId="2173" priority="2357" operator="between">
      <formula>5</formula>
      <formula>8</formula>
    </cfRule>
    <cfRule type="cellIs" dxfId="2172" priority="2358" operator="between">
      <formula>9</formula>
      <formula>12</formula>
    </cfRule>
    <cfRule type="cellIs" dxfId="2171" priority="2359" operator="between">
      <formula>13</formula>
      <formula>16</formula>
    </cfRule>
    <cfRule type="cellIs" dxfId="2170" priority="2360" operator="between">
      <formula>17</formula>
      <formula>250000000000000</formula>
    </cfRule>
  </conditionalFormatting>
  <conditionalFormatting sqref="DQ447">
    <cfRule type="cellIs" dxfId="2169" priority="2321" operator="between">
      <formula>0</formula>
      <formula>4</formula>
    </cfRule>
    <cfRule type="cellIs" dxfId="2168" priority="2322" operator="between">
      <formula>5</formula>
      <formula>8</formula>
    </cfRule>
    <cfRule type="cellIs" dxfId="2167" priority="2323" operator="between">
      <formula>9</formula>
      <formula>12</formula>
    </cfRule>
    <cfRule type="cellIs" dxfId="2166" priority="2324" operator="between">
      <formula>13</formula>
      <formula>16</formula>
    </cfRule>
    <cfRule type="cellIs" dxfId="2165" priority="2325" operator="between">
      <formula>17</formula>
      <formula>250000000000000</formula>
    </cfRule>
  </conditionalFormatting>
  <conditionalFormatting sqref="DQ443">
    <cfRule type="cellIs" dxfId="2164" priority="2326" operator="between">
      <formula>0</formula>
      <formula>4</formula>
    </cfRule>
    <cfRule type="cellIs" dxfId="2163" priority="2327" operator="between">
      <formula>5</formula>
      <formula>8</formula>
    </cfRule>
    <cfRule type="cellIs" dxfId="2162" priority="2328" operator="between">
      <formula>9</formula>
      <formula>12</formula>
    </cfRule>
    <cfRule type="cellIs" dxfId="2161" priority="2329" operator="between">
      <formula>13</formula>
      <formula>16</formula>
    </cfRule>
    <cfRule type="cellIs" dxfId="2160" priority="2330" operator="between">
      <formula>17</formula>
      <formula>250000000000000</formula>
    </cfRule>
  </conditionalFormatting>
  <conditionalFormatting sqref="DQ205 DQ203 DQ201">
    <cfRule type="cellIs" dxfId="2159" priority="2351" operator="between">
      <formula>0</formula>
      <formula>4</formula>
    </cfRule>
    <cfRule type="cellIs" dxfId="2158" priority="2352" operator="between">
      <formula>5</formula>
      <formula>8</formula>
    </cfRule>
    <cfRule type="cellIs" dxfId="2157" priority="2353" operator="between">
      <formula>9</formula>
      <formula>12</formula>
    </cfRule>
    <cfRule type="cellIs" dxfId="2156" priority="2354" operator="between">
      <formula>13</formula>
      <formula>16</formula>
    </cfRule>
    <cfRule type="cellIs" dxfId="2155" priority="2355" operator="between">
      <formula>17</formula>
      <formula>250000000000000</formula>
    </cfRule>
  </conditionalFormatting>
  <conditionalFormatting sqref="DQ413">
    <cfRule type="cellIs" dxfId="2154" priority="2346" operator="between">
      <formula>0</formula>
      <formula>4</formula>
    </cfRule>
    <cfRule type="cellIs" dxfId="2153" priority="2347" operator="between">
      <formula>5</formula>
      <formula>8</formula>
    </cfRule>
    <cfRule type="cellIs" dxfId="2152" priority="2348" operator="between">
      <formula>9</formula>
      <formula>12</formula>
    </cfRule>
    <cfRule type="cellIs" dxfId="2151" priority="2349" operator="between">
      <formula>13</formula>
      <formula>16</formula>
    </cfRule>
    <cfRule type="cellIs" dxfId="2150" priority="2350" operator="between">
      <formula>17</formula>
      <formula>250000000000000</formula>
    </cfRule>
  </conditionalFormatting>
  <conditionalFormatting sqref="DQ431">
    <cfRule type="cellIs" dxfId="2149" priority="2341" operator="between">
      <formula>0</formula>
      <formula>4</formula>
    </cfRule>
    <cfRule type="cellIs" dxfId="2148" priority="2342" operator="between">
      <formula>5</formula>
      <formula>8</formula>
    </cfRule>
    <cfRule type="cellIs" dxfId="2147" priority="2343" operator="between">
      <formula>9</formula>
      <formula>12</formula>
    </cfRule>
    <cfRule type="cellIs" dxfId="2146" priority="2344" operator="between">
      <formula>13</formula>
      <formula>16</formula>
    </cfRule>
    <cfRule type="cellIs" dxfId="2145" priority="2345" operator="between">
      <formula>17</formula>
      <formula>250000000000000</formula>
    </cfRule>
  </conditionalFormatting>
  <conditionalFormatting sqref="DQ439">
    <cfRule type="cellIs" dxfId="2144" priority="2336" operator="between">
      <formula>0</formula>
      <formula>4</formula>
    </cfRule>
    <cfRule type="cellIs" dxfId="2143" priority="2337" operator="between">
      <formula>5</formula>
      <formula>8</formula>
    </cfRule>
    <cfRule type="cellIs" dxfId="2142" priority="2338" operator="between">
      <formula>9</formula>
      <formula>12</formula>
    </cfRule>
    <cfRule type="cellIs" dxfId="2141" priority="2339" operator="between">
      <formula>13</formula>
      <formula>16</formula>
    </cfRule>
    <cfRule type="cellIs" dxfId="2140" priority="2340" operator="between">
      <formula>17</formula>
      <formula>250000000000000</formula>
    </cfRule>
  </conditionalFormatting>
  <conditionalFormatting sqref="DQ441">
    <cfRule type="cellIs" dxfId="2139" priority="2331" operator="between">
      <formula>0</formula>
      <formula>4</formula>
    </cfRule>
    <cfRule type="cellIs" dxfId="2138" priority="2332" operator="between">
      <formula>5</formula>
      <formula>8</formula>
    </cfRule>
    <cfRule type="cellIs" dxfId="2137" priority="2333" operator="between">
      <formula>9</formula>
      <formula>12</formula>
    </cfRule>
    <cfRule type="cellIs" dxfId="2136" priority="2334" operator="between">
      <formula>13</formula>
      <formula>16</formula>
    </cfRule>
    <cfRule type="cellIs" dxfId="2135" priority="2335" operator="between">
      <formula>17</formula>
      <formula>250000000000000</formula>
    </cfRule>
  </conditionalFormatting>
  <conditionalFormatting sqref="DQ127">
    <cfRule type="cellIs" dxfId="2134" priority="2316" operator="between">
      <formula>0</formula>
      <formula>4</formula>
    </cfRule>
    <cfRule type="cellIs" dxfId="2133" priority="2317" operator="between">
      <formula>5</formula>
      <formula>8</formula>
    </cfRule>
    <cfRule type="cellIs" dxfId="2132" priority="2318" operator="between">
      <formula>9</formula>
      <formula>12</formula>
    </cfRule>
    <cfRule type="cellIs" dxfId="2131" priority="2319" operator="between">
      <formula>13</formula>
      <formula>16</formula>
    </cfRule>
    <cfRule type="cellIs" dxfId="2130" priority="2320" operator="between">
      <formula>17</formula>
      <formula>250000000000000</formula>
    </cfRule>
  </conditionalFormatting>
  <conditionalFormatting sqref="DQ129">
    <cfRule type="cellIs" dxfId="2129" priority="2311" operator="between">
      <formula>0</formula>
      <formula>4</formula>
    </cfRule>
    <cfRule type="cellIs" dxfId="2128" priority="2312" operator="between">
      <formula>5</formula>
      <formula>8</formula>
    </cfRule>
    <cfRule type="cellIs" dxfId="2127" priority="2313" operator="between">
      <formula>9</formula>
      <formula>12</formula>
    </cfRule>
    <cfRule type="cellIs" dxfId="2126" priority="2314" operator="between">
      <formula>13</formula>
      <formula>16</formula>
    </cfRule>
    <cfRule type="cellIs" dxfId="2125" priority="2315" operator="between">
      <formula>17</formula>
      <formula>250000000000000</formula>
    </cfRule>
  </conditionalFormatting>
  <conditionalFormatting sqref="DQ385 DQ383 DQ381 DQ379 DQ377 DQ375">
    <cfRule type="cellIs" dxfId="2124" priority="2306" operator="between">
      <formula>0</formula>
      <formula>4</formula>
    </cfRule>
    <cfRule type="cellIs" dxfId="2123" priority="2307" operator="between">
      <formula>5</formula>
      <formula>8</formula>
    </cfRule>
    <cfRule type="cellIs" dxfId="2122" priority="2308" operator="between">
      <formula>9</formula>
      <formula>12</formula>
    </cfRule>
    <cfRule type="cellIs" dxfId="2121" priority="2309" operator="between">
      <formula>13</formula>
      <formula>16</formula>
    </cfRule>
    <cfRule type="cellIs" dxfId="2120" priority="2310" operator="between">
      <formula>17</formula>
      <formula>250000000000000</formula>
    </cfRule>
  </conditionalFormatting>
  <conditionalFormatting sqref="DQ373 DQ371 DQ369 DQ367 DQ365 DQ363 DQ361 DQ359">
    <cfRule type="cellIs" dxfId="2119" priority="2301" operator="between">
      <formula>0</formula>
      <formula>4</formula>
    </cfRule>
    <cfRule type="cellIs" dxfId="2118" priority="2302" operator="between">
      <formula>5</formula>
      <formula>8</formula>
    </cfRule>
    <cfRule type="cellIs" dxfId="2117" priority="2303" operator="between">
      <formula>9</formula>
      <formula>12</formula>
    </cfRule>
    <cfRule type="cellIs" dxfId="2116" priority="2304" operator="between">
      <formula>13</formula>
      <formula>16</formula>
    </cfRule>
    <cfRule type="cellIs" dxfId="2115" priority="2305" operator="between">
      <formula>17</formula>
      <formula>250000000000000</formula>
    </cfRule>
  </conditionalFormatting>
  <conditionalFormatting sqref="DQ387">
    <cfRule type="cellIs" dxfId="2114" priority="2296" operator="between">
      <formula>0</formula>
      <formula>4</formula>
    </cfRule>
    <cfRule type="cellIs" dxfId="2113" priority="2297" operator="between">
      <formula>5</formula>
      <formula>8</formula>
    </cfRule>
    <cfRule type="cellIs" dxfId="2112" priority="2298" operator="between">
      <formula>9</formula>
      <formula>12</formula>
    </cfRule>
    <cfRule type="cellIs" dxfId="2111" priority="2299" operator="between">
      <formula>13</formula>
      <formula>16</formula>
    </cfRule>
    <cfRule type="cellIs" dxfId="2110" priority="2300" operator="between">
      <formula>17</formula>
      <formula>250000000000000</formula>
    </cfRule>
  </conditionalFormatting>
  <conditionalFormatting sqref="DQ389">
    <cfRule type="cellIs" dxfId="2109" priority="2291" operator="between">
      <formula>0</formula>
      <formula>4</formula>
    </cfRule>
    <cfRule type="cellIs" dxfId="2108" priority="2292" operator="between">
      <formula>5</formula>
      <formula>8</formula>
    </cfRule>
    <cfRule type="cellIs" dxfId="2107" priority="2293" operator="between">
      <formula>9</formula>
      <formula>12</formula>
    </cfRule>
    <cfRule type="cellIs" dxfId="2106" priority="2294" operator="between">
      <formula>13</formula>
      <formula>16</formula>
    </cfRule>
    <cfRule type="cellIs" dxfId="2105" priority="2295" operator="between">
      <formula>17</formula>
      <formula>250000000000000</formula>
    </cfRule>
  </conditionalFormatting>
  <conditionalFormatting sqref="DQ393">
    <cfRule type="cellIs" dxfId="2104" priority="2286" operator="between">
      <formula>0</formula>
      <formula>4</formula>
    </cfRule>
    <cfRule type="cellIs" dxfId="2103" priority="2287" operator="between">
      <formula>5</formula>
      <formula>8</formula>
    </cfRule>
    <cfRule type="cellIs" dxfId="2102" priority="2288" operator="between">
      <formula>9</formula>
      <formula>12</formula>
    </cfRule>
    <cfRule type="cellIs" dxfId="2101" priority="2289" operator="between">
      <formula>13</formula>
      <formula>16</formula>
    </cfRule>
    <cfRule type="cellIs" dxfId="2100" priority="2290" operator="between">
      <formula>17</formula>
      <formula>250000000000000</formula>
    </cfRule>
  </conditionalFormatting>
  <conditionalFormatting sqref="DQ133">
    <cfRule type="cellIs" dxfId="2099" priority="2281" operator="between">
      <formula>0</formula>
      <formula>4</formula>
    </cfRule>
    <cfRule type="cellIs" dxfId="2098" priority="2282" operator="between">
      <formula>5</formula>
      <formula>8</formula>
    </cfRule>
    <cfRule type="cellIs" dxfId="2097" priority="2283" operator="between">
      <formula>9</formula>
      <formula>12</formula>
    </cfRule>
    <cfRule type="cellIs" dxfId="2096" priority="2284" operator="between">
      <formula>13</formula>
      <formula>16</formula>
    </cfRule>
    <cfRule type="cellIs" dxfId="2095" priority="2285" operator="between">
      <formula>17</formula>
      <formula>250000000000000</formula>
    </cfRule>
  </conditionalFormatting>
  <conditionalFormatting sqref="DQ83">
    <cfRule type="cellIs" dxfId="2094" priority="2276" operator="between">
      <formula>0</formula>
      <formula>4</formula>
    </cfRule>
    <cfRule type="cellIs" dxfId="2093" priority="2277" operator="between">
      <formula>5</formula>
      <formula>8</formula>
    </cfRule>
    <cfRule type="cellIs" dxfId="2092" priority="2278" operator="between">
      <formula>9</formula>
      <formula>12</formula>
    </cfRule>
    <cfRule type="cellIs" dxfId="2091" priority="2279" operator="between">
      <formula>13</formula>
      <formula>16</formula>
    </cfRule>
    <cfRule type="cellIs" dxfId="2090" priority="2280" operator="between">
      <formula>17</formula>
      <formula>250000000000000</formula>
    </cfRule>
  </conditionalFormatting>
  <conditionalFormatting sqref="DQ85">
    <cfRule type="cellIs" dxfId="2089" priority="2271" operator="between">
      <formula>0</formula>
      <formula>4</formula>
    </cfRule>
    <cfRule type="cellIs" dxfId="2088" priority="2272" operator="between">
      <formula>5</formula>
      <formula>8</formula>
    </cfRule>
    <cfRule type="cellIs" dxfId="2087" priority="2273" operator="between">
      <formula>9</formula>
      <formula>12</formula>
    </cfRule>
    <cfRule type="cellIs" dxfId="2086" priority="2274" operator="between">
      <formula>13</formula>
      <formula>16</formula>
    </cfRule>
    <cfRule type="cellIs" dxfId="2085" priority="2275" operator="between">
      <formula>17</formula>
      <formula>250000000000000</formula>
    </cfRule>
  </conditionalFormatting>
  <conditionalFormatting sqref="DQ87">
    <cfRule type="cellIs" dxfId="2084" priority="2266" operator="between">
      <formula>0</formula>
      <formula>4</formula>
    </cfRule>
    <cfRule type="cellIs" dxfId="2083" priority="2267" operator="between">
      <formula>5</formula>
      <formula>8</formula>
    </cfRule>
    <cfRule type="cellIs" dxfId="2082" priority="2268" operator="between">
      <formula>9</formula>
      <formula>12</formula>
    </cfRule>
    <cfRule type="cellIs" dxfId="2081" priority="2269" operator="between">
      <formula>13</formula>
      <formula>16</formula>
    </cfRule>
    <cfRule type="cellIs" dxfId="2080" priority="2270" operator="between">
      <formula>17</formula>
      <formula>250000000000000</formula>
    </cfRule>
  </conditionalFormatting>
  <conditionalFormatting sqref="DQ89">
    <cfRule type="cellIs" dxfId="2079" priority="2261" operator="between">
      <formula>0</formula>
      <formula>4</formula>
    </cfRule>
    <cfRule type="cellIs" dxfId="2078" priority="2262" operator="between">
      <formula>5</formula>
      <formula>8</formula>
    </cfRule>
    <cfRule type="cellIs" dxfId="2077" priority="2263" operator="between">
      <formula>9</formula>
      <formula>12</formula>
    </cfRule>
    <cfRule type="cellIs" dxfId="2076" priority="2264" operator="between">
      <formula>13</formula>
      <formula>16</formula>
    </cfRule>
    <cfRule type="cellIs" dxfId="2075" priority="2265" operator="between">
      <formula>17</formula>
      <formula>250000000000000</formula>
    </cfRule>
  </conditionalFormatting>
  <conditionalFormatting sqref="DQ101">
    <cfRule type="cellIs" dxfId="2074" priority="2256" operator="between">
      <formula>0</formula>
      <formula>4</formula>
    </cfRule>
    <cfRule type="cellIs" dxfId="2073" priority="2257" operator="between">
      <formula>5</formula>
      <formula>8</formula>
    </cfRule>
    <cfRule type="cellIs" dxfId="2072" priority="2258" operator="between">
      <formula>9</formula>
      <formula>12</formula>
    </cfRule>
    <cfRule type="cellIs" dxfId="2071" priority="2259" operator="between">
      <formula>13</formula>
      <formula>16</formula>
    </cfRule>
    <cfRule type="cellIs" dxfId="2070" priority="2260" operator="between">
      <formula>17</formula>
      <formula>250000000000000</formula>
    </cfRule>
  </conditionalFormatting>
  <conditionalFormatting sqref="DQ103">
    <cfRule type="cellIs" dxfId="2069" priority="2251" operator="between">
      <formula>0</formula>
      <formula>4</formula>
    </cfRule>
    <cfRule type="cellIs" dxfId="2068" priority="2252" operator="between">
      <formula>5</formula>
      <formula>8</formula>
    </cfRule>
    <cfRule type="cellIs" dxfId="2067" priority="2253" operator="between">
      <formula>9</formula>
      <formula>12</formula>
    </cfRule>
    <cfRule type="cellIs" dxfId="2066" priority="2254" operator="between">
      <formula>13</formula>
      <formula>16</formula>
    </cfRule>
    <cfRule type="cellIs" dxfId="2065" priority="2255" operator="between">
      <formula>17</formula>
      <formula>250000000000000</formula>
    </cfRule>
  </conditionalFormatting>
  <conditionalFormatting sqref="DQ105">
    <cfRule type="cellIs" dxfId="2064" priority="2246" operator="between">
      <formula>0</formula>
      <formula>4</formula>
    </cfRule>
    <cfRule type="cellIs" dxfId="2063" priority="2247" operator="between">
      <formula>5</formula>
      <formula>8</formula>
    </cfRule>
    <cfRule type="cellIs" dxfId="2062" priority="2248" operator="between">
      <formula>9</formula>
      <formula>12</formula>
    </cfRule>
    <cfRule type="cellIs" dxfId="2061" priority="2249" operator="between">
      <formula>13</formula>
      <formula>16</formula>
    </cfRule>
    <cfRule type="cellIs" dxfId="2060" priority="2250" operator="between">
      <formula>17</formula>
      <formula>250000000000000</formula>
    </cfRule>
  </conditionalFormatting>
  <conditionalFormatting sqref="DQ107">
    <cfRule type="cellIs" dxfId="2059" priority="2241" operator="between">
      <formula>0</formula>
      <formula>4</formula>
    </cfRule>
    <cfRule type="cellIs" dxfId="2058" priority="2242" operator="between">
      <formula>5</formula>
      <formula>8</formula>
    </cfRule>
    <cfRule type="cellIs" dxfId="2057" priority="2243" operator="between">
      <formula>9</formula>
      <formula>12</formula>
    </cfRule>
    <cfRule type="cellIs" dxfId="2056" priority="2244" operator="between">
      <formula>13</formula>
      <formula>16</formula>
    </cfRule>
    <cfRule type="cellIs" dxfId="2055" priority="2245" operator="between">
      <formula>17</formula>
      <formula>250000000000000</formula>
    </cfRule>
  </conditionalFormatting>
  <conditionalFormatting sqref="DQ109">
    <cfRule type="cellIs" dxfId="2054" priority="2236" operator="between">
      <formula>0</formula>
      <formula>4</formula>
    </cfRule>
    <cfRule type="cellIs" dxfId="2053" priority="2237" operator="between">
      <formula>5</formula>
      <formula>8</formula>
    </cfRule>
    <cfRule type="cellIs" dxfId="2052" priority="2238" operator="between">
      <formula>9</formula>
      <formula>12</formula>
    </cfRule>
    <cfRule type="cellIs" dxfId="2051" priority="2239" operator="between">
      <formula>13</formula>
      <formula>16</formula>
    </cfRule>
    <cfRule type="cellIs" dxfId="2050" priority="2240" operator="between">
      <formula>17</formula>
      <formula>250000000000000</formula>
    </cfRule>
  </conditionalFormatting>
  <conditionalFormatting sqref="DQ99 DQ97 DQ95 DQ93 DQ91">
    <cfRule type="cellIs" dxfId="2049" priority="2231" operator="between">
      <formula>0</formula>
      <formula>4</formula>
    </cfRule>
    <cfRule type="cellIs" dxfId="2048" priority="2232" operator="between">
      <formula>5</formula>
      <formula>8</formula>
    </cfRule>
    <cfRule type="cellIs" dxfId="2047" priority="2233" operator="between">
      <formula>9</formula>
      <formula>12</formula>
    </cfRule>
    <cfRule type="cellIs" dxfId="2046" priority="2234" operator="between">
      <formula>13</formula>
      <formula>16</formula>
    </cfRule>
    <cfRule type="cellIs" dxfId="2045" priority="2235" operator="between">
      <formula>17</formula>
      <formula>250000000000000</formula>
    </cfRule>
  </conditionalFormatting>
  <conditionalFormatting sqref="DQ81">
    <cfRule type="cellIs" dxfId="2044" priority="2226" operator="between">
      <formula>0</formula>
      <formula>4</formula>
    </cfRule>
    <cfRule type="cellIs" dxfId="2043" priority="2227" operator="between">
      <formula>5</formula>
      <formula>8</formula>
    </cfRule>
    <cfRule type="cellIs" dxfId="2042" priority="2228" operator="between">
      <formula>9</formula>
      <formula>12</formula>
    </cfRule>
    <cfRule type="cellIs" dxfId="2041" priority="2229" operator="between">
      <formula>13</formula>
      <formula>16</formula>
    </cfRule>
    <cfRule type="cellIs" dxfId="2040" priority="2230" operator="between">
      <formula>17</formula>
      <formula>250000000000000</formula>
    </cfRule>
  </conditionalFormatting>
  <conditionalFormatting sqref="DQ357">
    <cfRule type="cellIs" dxfId="2039" priority="2221" operator="between">
      <formula>0</formula>
      <formula>4</formula>
    </cfRule>
    <cfRule type="cellIs" dxfId="2038" priority="2222" operator="between">
      <formula>5</formula>
      <formula>8</formula>
    </cfRule>
    <cfRule type="cellIs" dxfId="2037" priority="2223" operator="between">
      <formula>9</formula>
      <formula>12</formula>
    </cfRule>
    <cfRule type="cellIs" dxfId="2036" priority="2224" operator="between">
      <formula>13</formula>
      <formula>16</formula>
    </cfRule>
    <cfRule type="cellIs" dxfId="2035" priority="2225" operator="between">
      <formula>17</formula>
      <formula>250000000000000</formula>
    </cfRule>
  </conditionalFormatting>
  <conditionalFormatting sqref="DQ465">
    <cfRule type="cellIs" dxfId="2034" priority="2206" operator="between">
      <formula>0</formula>
      <formula>4</formula>
    </cfRule>
    <cfRule type="cellIs" dxfId="2033" priority="2207" operator="between">
      <formula>5</formula>
      <formula>8</formula>
    </cfRule>
    <cfRule type="cellIs" dxfId="2032" priority="2208" operator="between">
      <formula>9</formula>
      <formula>12</formula>
    </cfRule>
    <cfRule type="cellIs" dxfId="2031" priority="2209" operator="between">
      <formula>13</formula>
      <formula>16</formula>
    </cfRule>
    <cfRule type="cellIs" dxfId="2030" priority="2210" operator="between">
      <formula>17</formula>
      <formula>250000000000000</formula>
    </cfRule>
  </conditionalFormatting>
  <conditionalFormatting sqref="DQ461">
    <cfRule type="cellIs" dxfId="2029" priority="2216" operator="between">
      <formula>0</formula>
      <formula>4</formula>
    </cfRule>
    <cfRule type="cellIs" dxfId="2028" priority="2217" operator="between">
      <formula>5</formula>
      <formula>8</formula>
    </cfRule>
    <cfRule type="cellIs" dxfId="2027" priority="2218" operator="between">
      <formula>9</formula>
      <formula>12</formula>
    </cfRule>
    <cfRule type="cellIs" dxfId="2026" priority="2219" operator="between">
      <formula>13</formula>
      <formula>16</formula>
    </cfRule>
    <cfRule type="cellIs" dxfId="2025" priority="2220" operator="between">
      <formula>17</formula>
      <formula>250000000000000</formula>
    </cfRule>
  </conditionalFormatting>
  <conditionalFormatting sqref="DQ463">
    <cfRule type="cellIs" dxfId="2024" priority="2211" operator="between">
      <formula>0</formula>
      <formula>4</formula>
    </cfRule>
    <cfRule type="cellIs" dxfId="2023" priority="2212" operator="between">
      <formula>5</formula>
      <formula>8</formula>
    </cfRule>
    <cfRule type="cellIs" dxfId="2022" priority="2213" operator="between">
      <formula>9</formula>
      <formula>12</formula>
    </cfRule>
    <cfRule type="cellIs" dxfId="2021" priority="2214" operator="between">
      <formula>13</formula>
      <formula>16</formula>
    </cfRule>
    <cfRule type="cellIs" dxfId="2020" priority="2215" operator="between">
      <formula>17</formula>
      <formula>250000000000000</formula>
    </cfRule>
  </conditionalFormatting>
  <conditionalFormatting sqref="DQ467">
    <cfRule type="cellIs" dxfId="2019" priority="2201" operator="between">
      <formula>0</formula>
      <formula>4</formula>
    </cfRule>
    <cfRule type="cellIs" dxfId="2018" priority="2202" operator="between">
      <formula>5</formula>
      <formula>8</formula>
    </cfRule>
    <cfRule type="cellIs" dxfId="2017" priority="2203" operator="between">
      <formula>9</formula>
      <formula>12</formula>
    </cfRule>
    <cfRule type="cellIs" dxfId="2016" priority="2204" operator="between">
      <formula>13</formula>
      <formula>16</formula>
    </cfRule>
    <cfRule type="cellIs" dxfId="2015" priority="2205" operator="between">
      <formula>17</formula>
      <formula>250000000000000</formula>
    </cfRule>
  </conditionalFormatting>
  <conditionalFormatting sqref="EW3">
    <cfRule type="cellIs" dxfId="2014" priority="2196" operator="between">
      <formula>0</formula>
      <formula>4</formula>
    </cfRule>
    <cfRule type="cellIs" dxfId="2013" priority="2197" operator="between">
      <formula>5</formula>
      <formula>8</formula>
    </cfRule>
    <cfRule type="cellIs" dxfId="2012" priority="2198" operator="between">
      <formula>9</formula>
      <formula>12</formula>
    </cfRule>
    <cfRule type="cellIs" dxfId="2011" priority="2199" operator="between">
      <formula>13</formula>
      <formula>16</formula>
    </cfRule>
    <cfRule type="cellIs" dxfId="2010" priority="2200" operator="between">
      <formula>17</formula>
      <formula>250000000000000</formula>
    </cfRule>
  </conditionalFormatting>
  <conditionalFormatting sqref="EW5 EW7 EW9 EW11 EW25 EW27 EW29 EW31 EW33 EW35 EW37 EW39 EW41 EW43 EW45 EW47 EW49 EW51 EW53 EW55 EW57 EW59 EW61 EW63 EW65 EW67 EW69 EW71 EW73 EW75 EW77 EW79 EW111 EW113 EW115 EW117 EW119 EW121 EW123 EW125 EW131 EW135 EW137 EW139 EW141 EW143 EW145 EW147 EW149 EW151 EW153 EW155 EW157 EW159 EW161 EW163 EW165 EW167 EW169 EW171 EW173 EW175 EW177 EW179 EW181 EW183 EW185 EW187 EW189 EW191 EW193 EW195 EW207 EW209 EW211 EW213 EW215 EW217 EW219 EW221 EW223 EW225 EW227 EW229 EW231 EW233 EW235 EW237 EW239 EW241 EW243 EW245 EW247 EW249 EW251 EW253 EW255 EW257 EW259 EW261 EW263 EW265 EW267 EW269 EW271 EW273 EW275 EW277 EW279 EW281 EW283 EW285 EW287 EW289 EW291 EW293 EW295 EW297 EW299 EW301 EW303 EW305 EW307 EW309 EW311 EW313 EW315 EW317 EW319 EW321 EW323 EW325 EW327 EW329 EW331 EW333 EW335 EW337 EW339 EW341 EW343 EW345 EW347 EW349 EW351 EW353 EW355 EW391 EW395 EW397 EW399 EW401 EW403 EW405 EW407 EW409 EW411 EW415 EW417 EW419 EW421 EW423 EW425 EW427 EW429 EW433 EW435 EW437 EW445 EW449 EW451 EW453 EW455 EW457 EW459 EW469 EW471 EW473 EW475 EW477 EW479 EW481 EW483 EW485 EW487 EW489 EW491 EW493 EW495 EW497 EW499 EW501 EW503 EW505 EW507 EW509 EW511 EW513 EW515 EW517 EW13 EW15 EW17 EW19 EW21 EW23">
    <cfRule type="cellIs" dxfId="2009" priority="2191" operator="between">
      <formula>0</formula>
      <formula>4</formula>
    </cfRule>
    <cfRule type="cellIs" dxfId="2008" priority="2192" operator="between">
      <formula>5</formula>
      <formula>8</formula>
    </cfRule>
    <cfRule type="cellIs" dxfId="2007" priority="2193" operator="between">
      <formula>9</formula>
      <formula>12</formula>
    </cfRule>
    <cfRule type="cellIs" dxfId="2006" priority="2194" operator="between">
      <formula>13</formula>
      <formula>16</formula>
    </cfRule>
    <cfRule type="cellIs" dxfId="2005" priority="2195" operator="between">
      <formula>17</formula>
      <formula>250000000000000</formula>
    </cfRule>
  </conditionalFormatting>
  <conditionalFormatting sqref="EW197">
    <cfRule type="cellIs" dxfId="2004" priority="2186" operator="between">
      <formula>0</formula>
      <formula>4</formula>
    </cfRule>
    <cfRule type="cellIs" dxfId="2003" priority="2187" operator="between">
      <formula>5</formula>
      <formula>8</formula>
    </cfRule>
    <cfRule type="cellIs" dxfId="2002" priority="2188" operator="between">
      <formula>9</formula>
      <formula>12</formula>
    </cfRule>
    <cfRule type="cellIs" dxfId="2001" priority="2189" operator="between">
      <formula>13</formula>
      <formula>16</formula>
    </cfRule>
    <cfRule type="cellIs" dxfId="2000" priority="2190" operator="between">
      <formula>17</formula>
      <formula>250000000000000</formula>
    </cfRule>
  </conditionalFormatting>
  <conditionalFormatting sqref="EW199">
    <cfRule type="cellIs" dxfId="1999" priority="2181" operator="between">
      <formula>0</formula>
      <formula>4</formula>
    </cfRule>
    <cfRule type="cellIs" dxfId="1998" priority="2182" operator="between">
      <formula>5</formula>
      <formula>8</formula>
    </cfRule>
    <cfRule type="cellIs" dxfId="1997" priority="2183" operator="between">
      <formula>9</formula>
      <formula>12</formula>
    </cfRule>
    <cfRule type="cellIs" dxfId="1996" priority="2184" operator="between">
      <formula>13</formula>
      <formula>16</formula>
    </cfRule>
    <cfRule type="cellIs" dxfId="1995" priority="2185" operator="between">
      <formula>17</formula>
      <formula>250000000000000</formula>
    </cfRule>
  </conditionalFormatting>
  <conditionalFormatting sqref="EW447">
    <cfRule type="cellIs" dxfId="1994" priority="2146" operator="between">
      <formula>0</formula>
      <formula>4</formula>
    </cfRule>
    <cfRule type="cellIs" dxfId="1993" priority="2147" operator="between">
      <formula>5</formula>
      <formula>8</formula>
    </cfRule>
    <cfRule type="cellIs" dxfId="1992" priority="2148" operator="between">
      <formula>9</formula>
      <formula>12</formula>
    </cfRule>
    <cfRule type="cellIs" dxfId="1991" priority="2149" operator="between">
      <formula>13</formula>
      <formula>16</formula>
    </cfRule>
    <cfRule type="cellIs" dxfId="1990" priority="2150" operator="between">
      <formula>17</formula>
      <formula>250000000000000</formula>
    </cfRule>
  </conditionalFormatting>
  <conditionalFormatting sqref="EW443">
    <cfRule type="cellIs" dxfId="1989" priority="2151" operator="between">
      <formula>0</formula>
      <formula>4</formula>
    </cfRule>
    <cfRule type="cellIs" dxfId="1988" priority="2152" operator="between">
      <formula>5</formula>
      <formula>8</formula>
    </cfRule>
    <cfRule type="cellIs" dxfId="1987" priority="2153" operator="between">
      <formula>9</formula>
      <formula>12</formula>
    </cfRule>
    <cfRule type="cellIs" dxfId="1986" priority="2154" operator="between">
      <formula>13</formula>
      <formula>16</formula>
    </cfRule>
    <cfRule type="cellIs" dxfId="1985" priority="2155" operator="between">
      <formula>17</formula>
      <formula>250000000000000</formula>
    </cfRule>
  </conditionalFormatting>
  <conditionalFormatting sqref="EW205 EW203 EW201">
    <cfRule type="cellIs" dxfId="1984" priority="2176" operator="between">
      <formula>0</formula>
      <formula>4</formula>
    </cfRule>
    <cfRule type="cellIs" dxfId="1983" priority="2177" operator="between">
      <formula>5</formula>
      <formula>8</formula>
    </cfRule>
    <cfRule type="cellIs" dxfId="1982" priority="2178" operator="between">
      <formula>9</formula>
      <formula>12</formula>
    </cfRule>
    <cfRule type="cellIs" dxfId="1981" priority="2179" operator="between">
      <formula>13</formula>
      <formula>16</formula>
    </cfRule>
    <cfRule type="cellIs" dxfId="1980" priority="2180" operator="between">
      <formula>17</formula>
      <formula>250000000000000</formula>
    </cfRule>
  </conditionalFormatting>
  <conditionalFormatting sqref="EW413">
    <cfRule type="cellIs" dxfId="1979" priority="2171" operator="between">
      <formula>0</formula>
      <formula>4</formula>
    </cfRule>
    <cfRule type="cellIs" dxfId="1978" priority="2172" operator="between">
      <formula>5</formula>
      <formula>8</formula>
    </cfRule>
    <cfRule type="cellIs" dxfId="1977" priority="2173" operator="between">
      <formula>9</formula>
      <formula>12</formula>
    </cfRule>
    <cfRule type="cellIs" dxfId="1976" priority="2174" operator="between">
      <formula>13</formula>
      <formula>16</formula>
    </cfRule>
    <cfRule type="cellIs" dxfId="1975" priority="2175" operator="between">
      <formula>17</formula>
      <formula>250000000000000</formula>
    </cfRule>
  </conditionalFormatting>
  <conditionalFormatting sqref="EW431">
    <cfRule type="cellIs" dxfId="1974" priority="2166" operator="between">
      <formula>0</formula>
      <formula>4</formula>
    </cfRule>
    <cfRule type="cellIs" dxfId="1973" priority="2167" operator="between">
      <formula>5</formula>
      <formula>8</formula>
    </cfRule>
    <cfRule type="cellIs" dxfId="1972" priority="2168" operator="between">
      <formula>9</formula>
      <formula>12</formula>
    </cfRule>
    <cfRule type="cellIs" dxfId="1971" priority="2169" operator="between">
      <formula>13</formula>
      <formula>16</formula>
    </cfRule>
    <cfRule type="cellIs" dxfId="1970" priority="2170" operator="between">
      <formula>17</formula>
      <formula>250000000000000</formula>
    </cfRule>
  </conditionalFormatting>
  <conditionalFormatting sqref="EW439">
    <cfRule type="cellIs" dxfId="1969" priority="2161" operator="between">
      <formula>0</formula>
      <formula>4</formula>
    </cfRule>
    <cfRule type="cellIs" dxfId="1968" priority="2162" operator="between">
      <formula>5</formula>
      <formula>8</formula>
    </cfRule>
    <cfRule type="cellIs" dxfId="1967" priority="2163" operator="between">
      <formula>9</formula>
      <formula>12</formula>
    </cfRule>
    <cfRule type="cellIs" dxfId="1966" priority="2164" operator="between">
      <formula>13</formula>
      <formula>16</formula>
    </cfRule>
    <cfRule type="cellIs" dxfId="1965" priority="2165" operator="between">
      <formula>17</formula>
      <formula>250000000000000</formula>
    </cfRule>
  </conditionalFormatting>
  <conditionalFormatting sqref="EW441">
    <cfRule type="cellIs" dxfId="1964" priority="2156" operator="between">
      <formula>0</formula>
      <formula>4</formula>
    </cfRule>
    <cfRule type="cellIs" dxfId="1963" priority="2157" operator="between">
      <formula>5</formula>
      <formula>8</formula>
    </cfRule>
    <cfRule type="cellIs" dxfId="1962" priority="2158" operator="between">
      <formula>9</formula>
      <formula>12</formula>
    </cfRule>
    <cfRule type="cellIs" dxfId="1961" priority="2159" operator="between">
      <formula>13</formula>
      <formula>16</formula>
    </cfRule>
    <cfRule type="cellIs" dxfId="1960" priority="2160" operator="between">
      <formula>17</formula>
      <formula>250000000000000</formula>
    </cfRule>
  </conditionalFormatting>
  <conditionalFormatting sqref="EW127">
    <cfRule type="cellIs" dxfId="1959" priority="2141" operator="between">
      <formula>0</formula>
      <formula>4</formula>
    </cfRule>
    <cfRule type="cellIs" dxfId="1958" priority="2142" operator="between">
      <formula>5</formula>
      <formula>8</formula>
    </cfRule>
    <cfRule type="cellIs" dxfId="1957" priority="2143" operator="between">
      <formula>9</formula>
      <formula>12</formula>
    </cfRule>
    <cfRule type="cellIs" dxfId="1956" priority="2144" operator="between">
      <formula>13</formula>
      <formula>16</formula>
    </cfRule>
    <cfRule type="cellIs" dxfId="1955" priority="2145" operator="between">
      <formula>17</formula>
      <formula>250000000000000</formula>
    </cfRule>
  </conditionalFormatting>
  <conditionalFormatting sqref="EW129">
    <cfRule type="cellIs" dxfId="1954" priority="2136" operator="between">
      <formula>0</formula>
      <formula>4</formula>
    </cfRule>
    <cfRule type="cellIs" dxfId="1953" priority="2137" operator="between">
      <formula>5</formula>
      <formula>8</formula>
    </cfRule>
    <cfRule type="cellIs" dxfId="1952" priority="2138" operator="between">
      <formula>9</formula>
      <formula>12</formula>
    </cfRule>
    <cfRule type="cellIs" dxfId="1951" priority="2139" operator="between">
      <formula>13</formula>
      <formula>16</formula>
    </cfRule>
    <cfRule type="cellIs" dxfId="1950" priority="2140" operator="between">
      <formula>17</formula>
      <formula>250000000000000</formula>
    </cfRule>
  </conditionalFormatting>
  <conditionalFormatting sqref="EW385 EW383 EW381 EW379 EW377 EW375">
    <cfRule type="cellIs" dxfId="1949" priority="2131" operator="between">
      <formula>0</formula>
      <formula>4</formula>
    </cfRule>
    <cfRule type="cellIs" dxfId="1948" priority="2132" operator="between">
      <formula>5</formula>
      <formula>8</formula>
    </cfRule>
    <cfRule type="cellIs" dxfId="1947" priority="2133" operator="between">
      <formula>9</formula>
      <formula>12</formula>
    </cfRule>
    <cfRule type="cellIs" dxfId="1946" priority="2134" operator="between">
      <formula>13</formula>
      <formula>16</formula>
    </cfRule>
    <cfRule type="cellIs" dxfId="1945" priority="2135" operator="between">
      <formula>17</formula>
      <formula>250000000000000</formula>
    </cfRule>
  </conditionalFormatting>
  <conditionalFormatting sqref="EW373 EW371 EW369 EW367 EW365 EW363 EW361 EW359">
    <cfRule type="cellIs" dxfId="1944" priority="2126" operator="between">
      <formula>0</formula>
      <formula>4</formula>
    </cfRule>
    <cfRule type="cellIs" dxfId="1943" priority="2127" operator="between">
      <formula>5</formula>
      <formula>8</formula>
    </cfRule>
    <cfRule type="cellIs" dxfId="1942" priority="2128" operator="between">
      <formula>9</formula>
      <formula>12</formula>
    </cfRule>
    <cfRule type="cellIs" dxfId="1941" priority="2129" operator="between">
      <formula>13</formula>
      <formula>16</formula>
    </cfRule>
    <cfRule type="cellIs" dxfId="1940" priority="2130" operator="between">
      <formula>17</formula>
      <formula>250000000000000</formula>
    </cfRule>
  </conditionalFormatting>
  <conditionalFormatting sqref="EW387">
    <cfRule type="cellIs" dxfId="1939" priority="2121" operator="between">
      <formula>0</formula>
      <formula>4</formula>
    </cfRule>
    <cfRule type="cellIs" dxfId="1938" priority="2122" operator="between">
      <formula>5</formula>
      <formula>8</formula>
    </cfRule>
    <cfRule type="cellIs" dxfId="1937" priority="2123" operator="between">
      <formula>9</formula>
      <formula>12</formula>
    </cfRule>
    <cfRule type="cellIs" dxfId="1936" priority="2124" operator="between">
      <formula>13</formula>
      <formula>16</formula>
    </cfRule>
    <cfRule type="cellIs" dxfId="1935" priority="2125" operator="between">
      <formula>17</formula>
      <formula>250000000000000</formula>
    </cfRule>
  </conditionalFormatting>
  <conditionalFormatting sqref="EW389">
    <cfRule type="cellIs" dxfId="1934" priority="2116" operator="between">
      <formula>0</formula>
      <formula>4</formula>
    </cfRule>
    <cfRule type="cellIs" dxfId="1933" priority="2117" operator="between">
      <formula>5</formula>
      <formula>8</formula>
    </cfRule>
    <cfRule type="cellIs" dxfId="1932" priority="2118" operator="between">
      <formula>9</formula>
      <formula>12</formula>
    </cfRule>
    <cfRule type="cellIs" dxfId="1931" priority="2119" operator="between">
      <formula>13</formula>
      <formula>16</formula>
    </cfRule>
    <cfRule type="cellIs" dxfId="1930" priority="2120" operator="between">
      <formula>17</formula>
      <formula>250000000000000</formula>
    </cfRule>
  </conditionalFormatting>
  <conditionalFormatting sqref="EW393">
    <cfRule type="cellIs" dxfId="1929" priority="2111" operator="between">
      <formula>0</formula>
      <formula>4</formula>
    </cfRule>
    <cfRule type="cellIs" dxfId="1928" priority="2112" operator="between">
      <formula>5</formula>
      <formula>8</formula>
    </cfRule>
    <cfRule type="cellIs" dxfId="1927" priority="2113" operator="between">
      <formula>9</formula>
      <formula>12</formula>
    </cfRule>
    <cfRule type="cellIs" dxfId="1926" priority="2114" operator="between">
      <formula>13</formula>
      <formula>16</formula>
    </cfRule>
    <cfRule type="cellIs" dxfId="1925" priority="2115" operator="between">
      <formula>17</formula>
      <formula>250000000000000</formula>
    </cfRule>
  </conditionalFormatting>
  <conditionalFormatting sqref="EW133">
    <cfRule type="cellIs" dxfId="1924" priority="2106" operator="between">
      <formula>0</formula>
      <formula>4</formula>
    </cfRule>
    <cfRule type="cellIs" dxfId="1923" priority="2107" operator="between">
      <formula>5</formula>
      <formula>8</formula>
    </cfRule>
    <cfRule type="cellIs" dxfId="1922" priority="2108" operator="between">
      <formula>9</formula>
      <formula>12</formula>
    </cfRule>
    <cfRule type="cellIs" dxfId="1921" priority="2109" operator="between">
      <formula>13</formula>
      <formula>16</formula>
    </cfRule>
    <cfRule type="cellIs" dxfId="1920" priority="2110" operator="between">
      <formula>17</formula>
      <formula>250000000000000</formula>
    </cfRule>
  </conditionalFormatting>
  <conditionalFormatting sqref="EW83">
    <cfRule type="cellIs" dxfId="1919" priority="2101" operator="between">
      <formula>0</formula>
      <formula>4</formula>
    </cfRule>
    <cfRule type="cellIs" dxfId="1918" priority="2102" operator="between">
      <formula>5</formula>
      <formula>8</formula>
    </cfRule>
    <cfRule type="cellIs" dxfId="1917" priority="2103" operator="between">
      <formula>9</formula>
      <formula>12</formula>
    </cfRule>
    <cfRule type="cellIs" dxfId="1916" priority="2104" operator="between">
      <formula>13</formula>
      <formula>16</formula>
    </cfRule>
    <cfRule type="cellIs" dxfId="1915" priority="2105" operator="between">
      <formula>17</formula>
      <formula>250000000000000</formula>
    </cfRule>
  </conditionalFormatting>
  <conditionalFormatting sqref="EW85">
    <cfRule type="cellIs" dxfId="1914" priority="2096" operator="between">
      <formula>0</formula>
      <formula>4</formula>
    </cfRule>
    <cfRule type="cellIs" dxfId="1913" priority="2097" operator="between">
      <formula>5</formula>
      <formula>8</formula>
    </cfRule>
    <cfRule type="cellIs" dxfId="1912" priority="2098" operator="between">
      <formula>9</formula>
      <formula>12</formula>
    </cfRule>
    <cfRule type="cellIs" dxfId="1911" priority="2099" operator="between">
      <formula>13</formula>
      <formula>16</formula>
    </cfRule>
    <cfRule type="cellIs" dxfId="1910" priority="2100" operator="between">
      <formula>17</formula>
      <formula>250000000000000</formula>
    </cfRule>
  </conditionalFormatting>
  <conditionalFormatting sqref="EW87">
    <cfRule type="cellIs" dxfId="1909" priority="2091" operator="between">
      <formula>0</formula>
      <formula>4</formula>
    </cfRule>
    <cfRule type="cellIs" dxfId="1908" priority="2092" operator="between">
      <formula>5</formula>
      <formula>8</formula>
    </cfRule>
    <cfRule type="cellIs" dxfId="1907" priority="2093" operator="between">
      <formula>9</formula>
      <formula>12</formula>
    </cfRule>
    <cfRule type="cellIs" dxfId="1906" priority="2094" operator="between">
      <formula>13</formula>
      <formula>16</formula>
    </cfRule>
    <cfRule type="cellIs" dxfId="1905" priority="2095" operator="between">
      <formula>17</formula>
      <formula>250000000000000</formula>
    </cfRule>
  </conditionalFormatting>
  <conditionalFormatting sqref="EW89">
    <cfRule type="cellIs" dxfId="1904" priority="2086" operator="between">
      <formula>0</formula>
      <formula>4</formula>
    </cfRule>
    <cfRule type="cellIs" dxfId="1903" priority="2087" operator="between">
      <formula>5</formula>
      <formula>8</formula>
    </cfRule>
    <cfRule type="cellIs" dxfId="1902" priority="2088" operator="between">
      <formula>9</formula>
      <formula>12</formula>
    </cfRule>
    <cfRule type="cellIs" dxfId="1901" priority="2089" operator="between">
      <formula>13</formula>
      <formula>16</formula>
    </cfRule>
    <cfRule type="cellIs" dxfId="1900" priority="2090" operator="between">
      <formula>17</formula>
      <formula>250000000000000</formula>
    </cfRule>
  </conditionalFormatting>
  <conditionalFormatting sqref="EW101">
    <cfRule type="cellIs" dxfId="1899" priority="2081" operator="between">
      <formula>0</formula>
      <formula>4</formula>
    </cfRule>
    <cfRule type="cellIs" dxfId="1898" priority="2082" operator="between">
      <formula>5</formula>
      <formula>8</formula>
    </cfRule>
    <cfRule type="cellIs" dxfId="1897" priority="2083" operator="between">
      <formula>9</formula>
      <formula>12</formula>
    </cfRule>
    <cfRule type="cellIs" dxfId="1896" priority="2084" operator="between">
      <formula>13</formula>
      <formula>16</formula>
    </cfRule>
    <cfRule type="cellIs" dxfId="1895" priority="2085" operator="between">
      <formula>17</formula>
      <formula>250000000000000</formula>
    </cfRule>
  </conditionalFormatting>
  <conditionalFormatting sqref="EW103">
    <cfRule type="cellIs" dxfId="1894" priority="2076" operator="between">
      <formula>0</formula>
      <formula>4</formula>
    </cfRule>
    <cfRule type="cellIs" dxfId="1893" priority="2077" operator="between">
      <formula>5</formula>
      <formula>8</formula>
    </cfRule>
    <cfRule type="cellIs" dxfId="1892" priority="2078" operator="between">
      <formula>9</formula>
      <formula>12</formula>
    </cfRule>
    <cfRule type="cellIs" dxfId="1891" priority="2079" operator="between">
      <formula>13</formula>
      <formula>16</formula>
    </cfRule>
    <cfRule type="cellIs" dxfId="1890" priority="2080" operator="between">
      <formula>17</formula>
      <formula>250000000000000</formula>
    </cfRule>
  </conditionalFormatting>
  <conditionalFormatting sqref="EW105">
    <cfRule type="cellIs" dxfId="1889" priority="2071" operator="between">
      <formula>0</formula>
      <formula>4</formula>
    </cfRule>
    <cfRule type="cellIs" dxfId="1888" priority="2072" operator="between">
      <formula>5</formula>
      <formula>8</formula>
    </cfRule>
    <cfRule type="cellIs" dxfId="1887" priority="2073" operator="between">
      <formula>9</formula>
      <formula>12</formula>
    </cfRule>
    <cfRule type="cellIs" dxfId="1886" priority="2074" operator="between">
      <formula>13</formula>
      <formula>16</formula>
    </cfRule>
    <cfRule type="cellIs" dxfId="1885" priority="2075" operator="between">
      <formula>17</formula>
      <formula>250000000000000</formula>
    </cfRule>
  </conditionalFormatting>
  <conditionalFormatting sqref="EW107">
    <cfRule type="cellIs" dxfId="1884" priority="2066" operator="between">
      <formula>0</formula>
      <formula>4</formula>
    </cfRule>
    <cfRule type="cellIs" dxfId="1883" priority="2067" operator="between">
      <formula>5</formula>
      <formula>8</formula>
    </cfRule>
    <cfRule type="cellIs" dxfId="1882" priority="2068" operator="between">
      <formula>9</formula>
      <formula>12</formula>
    </cfRule>
    <cfRule type="cellIs" dxfId="1881" priority="2069" operator="between">
      <formula>13</formula>
      <formula>16</formula>
    </cfRule>
    <cfRule type="cellIs" dxfId="1880" priority="2070" operator="between">
      <formula>17</formula>
      <formula>250000000000000</formula>
    </cfRule>
  </conditionalFormatting>
  <conditionalFormatting sqref="EW109">
    <cfRule type="cellIs" dxfId="1879" priority="2061" operator="between">
      <formula>0</formula>
      <formula>4</formula>
    </cfRule>
    <cfRule type="cellIs" dxfId="1878" priority="2062" operator="between">
      <formula>5</formula>
      <formula>8</formula>
    </cfRule>
    <cfRule type="cellIs" dxfId="1877" priority="2063" operator="between">
      <formula>9</formula>
      <formula>12</formula>
    </cfRule>
    <cfRule type="cellIs" dxfId="1876" priority="2064" operator="between">
      <formula>13</formula>
      <formula>16</formula>
    </cfRule>
    <cfRule type="cellIs" dxfId="1875" priority="2065" operator="between">
      <formula>17</formula>
      <formula>250000000000000</formula>
    </cfRule>
  </conditionalFormatting>
  <conditionalFormatting sqref="EW99 EW97 EW95 EW93 EW91">
    <cfRule type="cellIs" dxfId="1874" priority="2056" operator="between">
      <formula>0</formula>
      <formula>4</formula>
    </cfRule>
    <cfRule type="cellIs" dxfId="1873" priority="2057" operator="between">
      <formula>5</formula>
      <formula>8</formula>
    </cfRule>
    <cfRule type="cellIs" dxfId="1872" priority="2058" operator="between">
      <formula>9</formula>
      <formula>12</formula>
    </cfRule>
    <cfRule type="cellIs" dxfId="1871" priority="2059" operator="between">
      <formula>13</formula>
      <formula>16</formula>
    </cfRule>
    <cfRule type="cellIs" dxfId="1870" priority="2060" operator="between">
      <formula>17</formula>
      <formula>250000000000000</formula>
    </cfRule>
  </conditionalFormatting>
  <conditionalFormatting sqref="EW81">
    <cfRule type="cellIs" dxfId="1869" priority="2051" operator="between">
      <formula>0</formula>
      <formula>4</formula>
    </cfRule>
    <cfRule type="cellIs" dxfId="1868" priority="2052" operator="between">
      <formula>5</formula>
      <formula>8</formula>
    </cfRule>
    <cfRule type="cellIs" dxfId="1867" priority="2053" operator="between">
      <formula>9</formula>
      <formula>12</formula>
    </cfRule>
    <cfRule type="cellIs" dxfId="1866" priority="2054" operator="between">
      <formula>13</formula>
      <formula>16</formula>
    </cfRule>
    <cfRule type="cellIs" dxfId="1865" priority="2055" operator="between">
      <formula>17</formula>
      <formula>250000000000000</formula>
    </cfRule>
  </conditionalFormatting>
  <conditionalFormatting sqref="EW357">
    <cfRule type="cellIs" dxfId="1864" priority="2046" operator="between">
      <formula>0</formula>
      <formula>4</formula>
    </cfRule>
    <cfRule type="cellIs" dxfId="1863" priority="2047" operator="between">
      <formula>5</formula>
      <formula>8</formula>
    </cfRule>
    <cfRule type="cellIs" dxfId="1862" priority="2048" operator="between">
      <formula>9</formula>
      <formula>12</formula>
    </cfRule>
    <cfRule type="cellIs" dxfId="1861" priority="2049" operator="between">
      <formula>13</formula>
      <formula>16</formula>
    </cfRule>
    <cfRule type="cellIs" dxfId="1860" priority="2050" operator="between">
      <formula>17</formula>
      <formula>250000000000000</formula>
    </cfRule>
  </conditionalFormatting>
  <conditionalFormatting sqref="EW465">
    <cfRule type="cellIs" dxfId="1859" priority="2031" operator="between">
      <formula>0</formula>
      <formula>4</formula>
    </cfRule>
    <cfRule type="cellIs" dxfId="1858" priority="2032" operator="between">
      <formula>5</formula>
      <formula>8</formula>
    </cfRule>
    <cfRule type="cellIs" dxfId="1857" priority="2033" operator="between">
      <formula>9</formula>
      <formula>12</formula>
    </cfRule>
    <cfRule type="cellIs" dxfId="1856" priority="2034" operator="between">
      <formula>13</formula>
      <formula>16</formula>
    </cfRule>
    <cfRule type="cellIs" dxfId="1855" priority="2035" operator="between">
      <formula>17</formula>
      <formula>250000000000000</formula>
    </cfRule>
  </conditionalFormatting>
  <conditionalFormatting sqref="EW461">
    <cfRule type="cellIs" dxfId="1854" priority="2041" operator="between">
      <formula>0</formula>
      <formula>4</formula>
    </cfRule>
    <cfRule type="cellIs" dxfId="1853" priority="2042" operator="between">
      <formula>5</formula>
      <formula>8</formula>
    </cfRule>
    <cfRule type="cellIs" dxfId="1852" priority="2043" operator="between">
      <formula>9</formula>
      <formula>12</formula>
    </cfRule>
    <cfRule type="cellIs" dxfId="1851" priority="2044" operator="between">
      <formula>13</formula>
      <formula>16</formula>
    </cfRule>
    <cfRule type="cellIs" dxfId="1850" priority="2045" operator="between">
      <formula>17</formula>
      <formula>250000000000000</formula>
    </cfRule>
  </conditionalFormatting>
  <conditionalFormatting sqref="EW463">
    <cfRule type="cellIs" dxfId="1849" priority="2036" operator="between">
      <formula>0</formula>
      <formula>4</formula>
    </cfRule>
    <cfRule type="cellIs" dxfId="1848" priority="2037" operator="between">
      <formula>5</formula>
      <formula>8</formula>
    </cfRule>
    <cfRule type="cellIs" dxfId="1847" priority="2038" operator="between">
      <formula>9</formula>
      <formula>12</formula>
    </cfRule>
    <cfRule type="cellIs" dxfId="1846" priority="2039" operator="between">
      <formula>13</formula>
      <formula>16</formula>
    </cfRule>
    <cfRule type="cellIs" dxfId="1845" priority="2040" operator="between">
      <formula>17</formula>
      <formula>250000000000000</formula>
    </cfRule>
  </conditionalFormatting>
  <conditionalFormatting sqref="EW467">
    <cfRule type="cellIs" dxfId="1844" priority="2026" operator="between">
      <formula>0</formula>
      <formula>4</formula>
    </cfRule>
    <cfRule type="cellIs" dxfId="1843" priority="2027" operator="between">
      <formula>5</formula>
      <formula>8</formula>
    </cfRule>
    <cfRule type="cellIs" dxfId="1842" priority="2028" operator="between">
      <formula>9</formula>
      <formula>12</formula>
    </cfRule>
    <cfRule type="cellIs" dxfId="1841" priority="2029" operator="between">
      <formula>13</formula>
      <formula>16</formula>
    </cfRule>
    <cfRule type="cellIs" dxfId="1840" priority="2030" operator="between">
      <formula>17</formula>
      <formula>250000000000000</formula>
    </cfRule>
  </conditionalFormatting>
  <conditionalFormatting sqref="ME3 ME5 ME7 ME9 ME11 ME13 ME15 ME17 ME19 ME21 ME23 ME25 ME27 ME29 ME31 ME33 ME35 ME37 ME39 ME41 ME43 ME45 ME47 ME49 ME51 ME53 ME55 ME57 ME59 ME61 ME63 ME65 ME67 ME69 ME71 ME73 ME75 ME77 ME79 ME81 ME83 ME87 ME89 ME91 ME93 ME95 ME97 ME99 ME101 ME103 ME105 ME107 ME109 ME111 ME113 ME115 ME117 ME119 ME121 ME123 ME125 ME127 ME129 ME131 ME133 ME135 ME137 ME139 ME141 ME143 ME145 ME147 ME149 ME151 ME153 ME155 ME157 ME159 ME161 ME163 ME165 ME167 ME169 ME171 ME173 ME175 ME177 ME179 ME181 ME183 ME185 ME187 ME189 ME191 ME193 ME195 ME197 ME199 ME201 ME203 ME205 ME207 ME209 ME211 ME213 ME215 ME217 ME219 ME221 ME223 ME225 ME227 ME229 ME231 ME233 ME235 ME237 ME239 ME241 ME243 ME245 ME247 ME249 ME251 ME253 ME255 ME257 ME259 ME261 ME263 ME265 ME267 ME269 ME271 ME273 ME275 ME277 ME279 ME281 ME283 ME285 ME287 ME289 ME291 ME293 ME295 ME297 ME299 ME301 ME303 ME305 ME307 ME309 ME311 ME313 ME315 ME317 ME319 ME321 ME323 ME325 ME327 ME329 ME331 ME333 ME335 ME337 ME339 ME341 ME343 ME345 ME347 ME349 ME351 ME353 ME355 ME357 ME359 ME361 ME363 ME365 ME367 ME369 ME371 ME373 ME375 ME377 ME379 ME381 ME383 ME385 ME387 ME389 ME391 ME393 ME395 ME397 ME399 ME401 ME403 ME405 ME407 ME409 ME411 ME413 ME415 ME417 ME419 ME421 ME423 ME425 ME427 ME429 ME431 ME433 ME435 ME437 ME439 ME441 ME443 ME445 ME447 ME449 ME451 ME453 ME455 ME457 ME459 ME461 ME463 ME465 ME467 ME469 ME471 ME473 ME475 ME477 ME479 ME481 ME483 ME485 ME487 ME489 ME491 ME493 ME495 ME497 ME499 ME501 ME503 ME505 ME507 ME509 ME511 ME513 ME515 ME517 ME519">
    <cfRule type="cellIs" dxfId="1839" priority="2021" operator="between">
      <formula>0</formula>
      <formula>4</formula>
    </cfRule>
    <cfRule type="cellIs" dxfId="1838" priority="2022" operator="between">
      <formula>5</formula>
      <formula>8</formula>
    </cfRule>
    <cfRule type="cellIs" dxfId="1837" priority="2023" operator="between">
      <formula>9</formula>
      <formula>12</formula>
    </cfRule>
    <cfRule type="cellIs" dxfId="1836" priority="2024" operator="between">
      <formula>13</formula>
      <formula>16</formula>
    </cfRule>
    <cfRule type="cellIs" dxfId="1835" priority="2025" operator="between">
      <formula>17</formula>
      <formula>250000000000000</formula>
    </cfRule>
  </conditionalFormatting>
  <conditionalFormatting sqref="ME85">
    <cfRule type="cellIs" dxfId="1834" priority="2016" operator="between">
      <formula>0</formula>
      <formula>4</formula>
    </cfRule>
    <cfRule type="cellIs" dxfId="1833" priority="2017" operator="between">
      <formula>5</formula>
      <formula>8</formula>
    </cfRule>
    <cfRule type="cellIs" dxfId="1832" priority="2018" operator="between">
      <formula>9</formula>
      <formula>12</formula>
    </cfRule>
    <cfRule type="cellIs" dxfId="1831" priority="2019" operator="between">
      <formula>13</formula>
      <formula>16</formula>
    </cfRule>
    <cfRule type="cellIs" dxfId="1830" priority="2020" operator="between">
      <formula>17</formula>
      <formula>250000000000000</formula>
    </cfRule>
  </conditionalFormatting>
  <conditionalFormatting sqref="HS3">
    <cfRule type="cellIs" dxfId="1829" priority="1836" operator="between">
      <formula>0</formula>
      <formula>4</formula>
    </cfRule>
    <cfRule type="cellIs" dxfId="1828" priority="1837" operator="between">
      <formula>5</formula>
      <formula>8</formula>
    </cfRule>
    <cfRule type="cellIs" dxfId="1827" priority="1838" operator="between">
      <formula>9</formula>
      <formula>12</formula>
    </cfRule>
    <cfRule type="cellIs" dxfId="1826" priority="1839" operator="between">
      <formula>13</formula>
      <formula>16</formula>
    </cfRule>
    <cfRule type="cellIs" dxfId="1825" priority="1840" operator="between">
      <formula>17</formula>
      <formula>250000000000000</formula>
    </cfRule>
  </conditionalFormatting>
  <conditionalFormatting sqref="HS5 HS7 HS9 HS11 HS25 HS27 HS29 HS31 HS33 HS35 HS37 HS39 HS41 HS43 HS45 HS47 HS49 HS51 HS53 HS55 HS57 HS59 HS61 HS63 HS65 HS67 HS69 HS71 HS73 HS75 HS77 HS79 HS111 HS115 HS119 HS121 HS123 HS125 HS131 HS135 HS137 HS139 HS141 HS143 HS145 HS147 HS149 HS151 HS153 HS155 HS157 HS159 HS161 HS163 HS165 HS167 HS169 HS171 HS173 HS175 HS177 HS179 HS181 HS183 HS185 HS187 HS189 HS191 HS193 HS195 HS207 HS209 HS211 HS213 HS215 HS217 HS219 HS221 HS223 HS225 HS227 HS229 HS231 HS233 HS235 HS237 HS239 HS241 HS243 HS245 HS247 HS249 HS251 HS253 HS255 HS257 HS259 HS261 HS263 HS265 HS267 HS269 HS271 HS273 HS275 HS277 HS279 HS281 HS283 HS285 HS287 HS289 HS291 HS293 HS295 HS297 HS299 HS301 HS303 HS305 HS307 HS309 HS311 HS313 HS315 HS317 HS319 HS321 HS323 HS325 HS327 HS329 HS331 HS333 HS335 HS337 HS339 HS341 HS343 HS345 HS347 HS349 HS351 HS353 HS355 HS391 HS395 HS397 HS399 HS401 HS403 HS405 HS407 HS409 HS411 HS415 HS417 HS419 HS421 HS423 HS425 HS427 HS429 HS433 HS435 HS437 HS445 HS449 HS451 HS453 HS455 HS457 HS459 HS469 HS471 HS473 HS475 HS477 HS479 HS481 HS483 HS485 HS487 HS489 HS491 HS493 HS495 HS497 HS499 HS501 HS503 HS505 HS507 HS509 HS511 HS513 HS515 HS517 HS13 HS15 HS17 HS19 HS21 HS23">
    <cfRule type="cellIs" dxfId="1824" priority="1831" operator="between">
      <formula>0</formula>
      <formula>4</formula>
    </cfRule>
    <cfRule type="cellIs" dxfId="1823" priority="1832" operator="between">
      <formula>5</formula>
      <formula>8</formula>
    </cfRule>
    <cfRule type="cellIs" dxfId="1822" priority="1833" operator="between">
      <formula>9</formula>
      <formula>12</formula>
    </cfRule>
    <cfRule type="cellIs" dxfId="1821" priority="1834" operator="between">
      <formula>13</formula>
      <formula>16</formula>
    </cfRule>
    <cfRule type="cellIs" dxfId="1820" priority="1835" operator="between">
      <formula>17</formula>
      <formula>250000000000000</formula>
    </cfRule>
  </conditionalFormatting>
  <conditionalFormatting sqref="HS197">
    <cfRule type="cellIs" dxfId="1819" priority="1826" operator="between">
      <formula>0</formula>
      <formula>4</formula>
    </cfRule>
    <cfRule type="cellIs" dxfId="1818" priority="1827" operator="between">
      <formula>5</formula>
      <formula>8</formula>
    </cfRule>
    <cfRule type="cellIs" dxfId="1817" priority="1828" operator="between">
      <formula>9</formula>
      <formula>12</formula>
    </cfRule>
    <cfRule type="cellIs" dxfId="1816" priority="1829" operator="between">
      <formula>13</formula>
      <formula>16</formula>
    </cfRule>
    <cfRule type="cellIs" dxfId="1815" priority="1830" operator="between">
      <formula>17</formula>
      <formula>250000000000000</formula>
    </cfRule>
  </conditionalFormatting>
  <conditionalFormatting sqref="HS199">
    <cfRule type="cellIs" dxfId="1814" priority="1821" operator="between">
      <formula>0</formula>
      <formula>4</formula>
    </cfRule>
    <cfRule type="cellIs" dxfId="1813" priority="1822" operator="between">
      <formula>5</formula>
      <formula>8</formula>
    </cfRule>
    <cfRule type="cellIs" dxfId="1812" priority="1823" operator="between">
      <formula>9</formula>
      <formula>12</formula>
    </cfRule>
    <cfRule type="cellIs" dxfId="1811" priority="1824" operator="between">
      <formula>13</formula>
      <formula>16</formula>
    </cfRule>
    <cfRule type="cellIs" dxfId="1810" priority="1825" operator="between">
      <formula>17</formula>
      <formula>250000000000000</formula>
    </cfRule>
  </conditionalFormatting>
  <conditionalFormatting sqref="HS447">
    <cfRule type="cellIs" dxfId="1809" priority="1786" operator="between">
      <formula>0</formula>
      <formula>4</formula>
    </cfRule>
    <cfRule type="cellIs" dxfId="1808" priority="1787" operator="between">
      <formula>5</formula>
      <formula>8</formula>
    </cfRule>
    <cfRule type="cellIs" dxfId="1807" priority="1788" operator="between">
      <formula>9</formula>
      <formula>12</formula>
    </cfRule>
    <cfRule type="cellIs" dxfId="1806" priority="1789" operator="between">
      <formula>13</formula>
      <formula>16</formula>
    </cfRule>
    <cfRule type="cellIs" dxfId="1805" priority="1790" operator="between">
      <formula>17</formula>
      <formula>250000000000000</formula>
    </cfRule>
  </conditionalFormatting>
  <conditionalFormatting sqref="HS443">
    <cfRule type="cellIs" dxfId="1804" priority="1791" operator="between">
      <formula>0</formula>
      <formula>4</formula>
    </cfRule>
    <cfRule type="cellIs" dxfId="1803" priority="1792" operator="between">
      <formula>5</formula>
      <formula>8</formula>
    </cfRule>
    <cfRule type="cellIs" dxfId="1802" priority="1793" operator="between">
      <formula>9</formula>
      <formula>12</formula>
    </cfRule>
    <cfRule type="cellIs" dxfId="1801" priority="1794" operator="between">
      <formula>13</formula>
      <formula>16</formula>
    </cfRule>
    <cfRule type="cellIs" dxfId="1800" priority="1795" operator="between">
      <formula>17</formula>
      <formula>250000000000000</formula>
    </cfRule>
  </conditionalFormatting>
  <conditionalFormatting sqref="HS205 HS203 HS201">
    <cfRule type="cellIs" dxfId="1799" priority="1816" operator="between">
      <formula>0</formula>
      <formula>4</formula>
    </cfRule>
    <cfRule type="cellIs" dxfId="1798" priority="1817" operator="between">
      <formula>5</formula>
      <formula>8</formula>
    </cfRule>
    <cfRule type="cellIs" dxfId="1797" priority="1818" operator="between">
      <formula>9</formula>
      <formula>12</formula>
    </cfRule>
    <cfRule type="cellIs" dxfId="1796" priority="1819" operator="between">
      <formula>13</formula>
      <formula>16</formula>
    </cfRule>
    <cfRule type="cellIs" dxfId="1795" priority="1820" operator="between">
      <formula>17</formula>
      <formula>250000000000000</formula>
    </cfRule>
  </conditionalFormatting>
  <conditionalFormatting sqref="HS413">
    <cfRule type="cellIs" dxfId="1794" priority="1811" operator="between">
      <formula>0</formula>
      <formula>4</formula>
    </cfRule>
    <cfRule type="cellIs" dxfId="1793" priority="1812" operator="between">
      <formula>5</formula>
      <formula>8</formula>
    </cfRule>
    <cfRule type="cellIs" dxfId="1792" priority="1813" operator="between">
      <formula>9</formula>
      <formula>12</formula>
    </cfRule>
    <cfRule type="cellIs" dxfId="1791" priority="1814" operator="between">
      <formula>13</formula>
      <formula>16</formula>
    </cfRule>
    <cfRule type="cellIs" dxfId="1790" priority="1815" operator="between">
      <formula>17</formula>
      <formula>250000000000000</formula>
    </cfRule>
  </conditionalFormatting>
  <conditionalFormatting sqref="HS431">
    <cfRule type="cellIs" dxfId="1789" priority="1806" operator="between">
      <formula>0</formula>
      <formula>4</formula>
    </cfRule>
    <cfRule type="cellIs" dxfId="1788" priority="1807" operator="between">
      <formula>5</formula>
      <formula>8</formula>
    </cfRule>
    <cfRule type="cellIs" dxfId="1787" priority="1808" operator="between">
      <formula>9</formula>
      <formula>12</formula>
    </cfRule>
    <cfRule type="cellIs" dxfId="1786" priority="1809" operator="between">
      <formula>13</formula>
      <formula>16</formula>
    </cfRule>
    <cfRule type="cellIs" dxfId="1785" priority="1810" operator="between">
      <formula>17</formula>
      <formula>250000000000000</formula>
    </cfRule>
  </conditionalFormatting>
  <conditionalFormatting sqref="HS439">
    <cfRule type="cellIs" dxfId="1784" priority="1801" operator="between">
      <formula>0</formula>
      <formula>4</formula>
    </cfRule>
    <cfRule type="cellIs" dxfId="1783" priority="1802" operator="between">
      <formula>5</formula>
      <formula>8</formula>
    </cfRule>
    <cfRule type="cellIs" dxfId="1782" priority="1803" operator="between">
      <formula>9</formula>
      <formula>12</formula>
    </cfRule>
    <cfRule type="cellIs" dxfId="1781" priority="1804" operator="between">
      <formula>13</formula>
      <formula>16</formula>
    </cfRule>
    <cfRule type="cellIs" dxfId="1780" priority="1805" operator="between">
      <formula>17</formula>
      <formula>250000000000000</formula>
    </cfRule>
  </conditionalFormatting>
  <conditionalFormatting sqref="HS441">
    <cfRule type="cellIs" dxfId="1779" priority="1796" operator="between">
      <formula>0</formula>
      <formula>4</formula>
    </cfRule>
    <cfRule type="cellIs" dxfId="1778" priority="1797" operator="between">
      <formula>5</formula>
      <formula>8</formula>
    </cfRule>
    <cfRule type="cellIs" dxfId="1777" priority="1798" operator="between">
      <formula>9</formula>
      <formula>12</formula>
    </cfRule>
    <cfRule type="cellIs" dxfId="1776" priority="1799" operator="between">
      <formula>13</formula>
      <formula>16</formula>
    </cfRule>
    <cfRule type="cellIs" dxfId="1775" priority="1800" operator="between">
      <formula>17</formula>
      <formula>250000000000000</formula>
    </cfRule>
  </conditionalFormatting>
  <conditionalFormatting sqref="HS127">
    <cfRule type="cellIs" dxfId="1774" priority="1781" operator="between">
      <formula>0</formula>
      <formula>4</formula>
    </cfRule>
    <cfRule type="cellIs" dxfId="1773" priority="1782" operator="between">
      <formula>5</formula>
      <formula>8</formula>
    </cfRule>
    <cfRule type="cellIs" dxfId="1772" priority="1783" operator="between">
      <formula>9</formula>
      <formula>12</formula>
    </cfRule>
    <cfRule type="cellIs" dxfId="1771" priority="1784" operator="between">
      <formula>13</formula>
      <formula>16</formula>
    </cfRule>
    <cfRule type="cellIs" dxfId="1770" priority="1785" operator="between">
      <formula>17</formula>
      <formula>250000000000000</formula>
    </cfRule>
  </conditionalFormatting>
  <conditionalFormatting sqref="HS129">
    <cfRule type="cellIs" dxfId="1769" priority="1776" operator="between">
      <formula>0</formula>
      <formula>4</formula>
    </cfRule>
    <cfRule type="cellIs" dxfId="1768" priority="1777" operator="between">
      <formula>5</formula>
      <formula>8</formula>
    </cfRule>
    <cfRule type="cellIs" dxfId="1767" priority="1778" operator="between">
      <formula>9</formula>
      <formula>12</formula>
    </cfRule>
    <cfRule type="cellIs" dxfId="1766" priority="1779" operator="between">
      <formula>13</formula>
      <formula>16</formula>
    </cfRule>
    <cfRule type="cellIs" dxfId="1765" priority="1780" operator="between">
      <formula>17</formula>
      <formula>250000000000000</formula>
    </cfRule>
  </conditionalFormatting>
  <conditionalFormatting sqref="HS385 HS383 HS381 HS379 HS377 HS375">
    <cfRule type="cellIs" dxfId="1764" priority="1771" operator="between">
      <formula>0</formula>
      <formula>4</formula>
    </cfRule>
    <cfRule type="cellIs" dxfId="1763" priority="1772" operator="between">
      <formula>5</formula>
      <formula>8</formula>
    </cfRule>
    <cfRule type="cellIs" dxfId="1762" priority="1773" operator="between">
      <formula>9</formula>
      <formula>12</formula>
    </cfRule>
    <cfRule type="cellIs" dxfId="1761" priority="1774" operator="between">
      <formula>13</formula>
      <formula>16</formula>
    </cfRule>
    <cfRule type="cellIs" dxfId="1760" priority="1775" operator="between">
      <formula>17</formula>
      <formula>250000000000000</formula>
    </cfRule>
  </conditionalFormatting>
  <conditionalFormatting sqref="HS373 HS371 HS369 HS367 HS365 HS363 HS361 HS359">
    <cfRule type="cellIs" dxfId="1759" priority="1766" operator="between">
      <formula>0</formula>
      <formula>4</formula>
    </cfRule>
    <cfRule type="cellIs" dxfId="1758" priority="1767" operator="between">
      <formula>5</formula>
      <formula>8</formula>
    </cfRule>
    <cfRule type="cellIs" dxfId="1757" priority="1768" operator="between">
      <formula>9</formula>
      <formula>12</formula>
    </cfRule>
    <cfRule type="cellIs" dxfId="1756" priority="1769" operator="between">
      <formula>13</formula>
      <formula>16</formula>
    </cfRule>
    <cfRule type="cellIs" dxfId="1755" priority="1770" operator="between">
      <formula>17</formula>
      <formula>250000000000000</formula>
    </cfRule>
  </conditionalFormatting>
  <conditionalFormatting sqref="HS387">
    <cfRule type="cellIs" dxfId="1754" priority="1761" operator="between">
      <formula>0</formula>
      <formula>4</formula>
    </cfRule>
    <cfRule type="cellIs" dxfId="1753" priority="1762" operator="between">
      <formula>5</formula>
      <formula>8</formula>
    </cfRule>
    <cfRule type="cellIs" dxfId="1752" priority="1763" operator="between">
      <formula>9</formula>
      <formula>12</formula>
    </cfRule>
    <cfRule type="cellIs" dxfId="1751" priority="1764" operator="between">
      <formula>13</formula>
      <formula>16</formula>
    </cfRule>
    <cfRule type="cellIs" dxfId="1750" priority="1765" operator="between">
      <formula>17</formula>
      <formula>250000000000000</formula>
    </cfRule>
  </conditionalFormatting>
  <conditionalFormatting sqref="HS389">
    <cfRule type="cellIs" dxfId="1749" priority="1756" operator="between">
      <formula>0</formula>
      <formula>4</formula>
    </cfRule>
    <cfRule type="cellIs" dxfId="1748" priority="1757" operator="between">
      <formula>5</formula>
      <formula>8</formula>
    </cfRule>
    <cfRule type="cellIs" dxfId="1747" priority="1758" operator="between">
      <formula>9</formula>
      <formula>12</formula>
    </cfRule>
    <cfRule type="cellIs" dxfId="1746" priority="1759" operator="between">
      <formula>13</formula>
      <formula>16</formula>
    </cfRule>
    <cfRule type="cellIs" dxfId="1745" priority="1760" operator="between">
      <formula>17</formula>
      <formula>250000000000000</formula>
    </cfRule>
  </conditionalFormatting>
  <conditionalFormatting sqref="HS393">
    <cfRule type="cellIs" dxfId="1744" priority="1751" operator="between">
      <formula>0</formula>
      <formula>4</formula>
    </cfRule>
    <cfRule type="cellIs" dxfId="1743" priority="1752" operator="between">
      <formula>5</formula>
      <formula>8</formula>
    </cfRule>
    <cfRule type="cellIs" dxfId="1742" priority="1753" operator="between">
      <formula>9</formula>
      <formula>12</formula>
    </cfRule>
    <cfRule type="cellIs" dxfId="1741" priority="1754" operator="between">
      <formula>13</formula>
      <formula>16</formula>
    </cfRule>
    <cfRule type="cellIs" dxfId="1740" priority="1755" operator="between">
      <formula>17</formula>
      <formula>250000000000000</formula>
    </cfRule>
  </conditionalFormatting>
  <conditionalFormatting sqref="HS133">
    <cfRule type="cellIs" dxfId="1739" priority="1746" operator="between">
      <formula>0</formula>
      <formula>4</formula>
    </cfRule>
    <cfRule type="cellIs" dxfId="1738" priority="1747" operator="between">
      <formula>5</formula>
      <formula>8</formula>
    </cfRule>
    <cfRule type="cellIs" dxfId="1737" priority="1748" operator="between">
      <formula>9</formula>
      <formula>12</formula>
    </cfRule>
    <cfRule type="cellIs" dxfId="1736" priority="1749" operator="between">
      <formula>13</formula>
      <formula>16</formula>
    </cfRule>
    <cfRule type="cellIs" dxfId="1735" priority="1750" operator="between">
      <formula>17</formula>
      <formula>250000000000000</formula>
    </cfRule>
  </conditionalFormatting>
  <conditionalFormatting sqref="HS83">
    <cfRule type="cellIs" dxfId="1734" priority="1741" operator="between">
      <formula>0</formula>
      <formula>4</formula>
    </cfRule>
    <cfRule type="cellIs" dxfId="1733" priority="1742" operator="between">
      <formula>5</formula>
      <formula>8</formula>
    </cfRule>
    <cfRule type="cellIs" dxfId="1732" priority="1743" operator="between">
      <formula>9</formula>
      <formula>12</formula>
    </cfRule>
    <cfRule type="cellIs" dxfId="1731" priority="1744" operator="between">
      <formula>13</formula>
      <formula>16</formula>
    </cfRule>
    <cfRule type="cellIs" dxfId="1730" priority="1745" operator="between">
      <formula>17</formula>
      <formula>250000000000000</formula>
    </cfRule>
  </conditionalFormatting>
  <conditionalFormatting sqref="HS85">
    <cfRule type="cellIs" dxfId="1729" priority="1736" operator="between">
      <formula>0</formula>
      <formula>4</formula>
    </cfRule>
    <cfRule type="cellIs" dxfId="1728" priority="1737" operator="between">
      <formula>5</formula>
      <formula>8</formula>
    </cfRule>
    <cfRule type="cellIs" dxfId="1727" priority="1738" operator="between">
      <formula>9</formula>
      <formula>12</formula>
    </cfRule>
    <cfRule type="cellIs" dxfId="1726" priority="1739" operator="between">
      <formula>13</formula>
      <formula>16</formula>
    </cfRule>
    <cfRule type="cellIs" dxfId="1725" priority="1740" operator="between">
      <formula>17</formula>
      <formula>250000000000000</formula>
    </cfRule>
  </conditionalFormatting>
  <conditionalFormatting sqref="HS87">
    <cfRule type="cellIs" dxfId="1724" priority="1731" operator="between">
      <formula>0</formula>
      <formula>4</formula>
    </cfRule>
    <cfRule type="cellIs" dxfId="1723" priority="1732" operator="between">
      <formula>5</formula>
      <formula>8</formula>
    </cfRule>
    <cfRule type="cellIs" dxfId="1722" priority="1733" operator="between">
      <formula>9</formula>
      <formula>12</formula>
    </cfRule>
    <cfRule type="cellIs" dxfId="1721" priority="1734" operator="between">
      <formula>13</formula>
      <formula>16</formula>
    </cfRule>
    <cfRule type="cellIs" dxfId="1720" priority="1735" operator="between">
      <formula>17</formula>
      <formula>250000000000000</formula>
    </cfRule>
  </conditionalFormatting>
  <conditionalFormatting sqref="HS89">
    <cfRule type="cellIs" dxfId="1719" priority="1726" operator="between">
      <formula>0</formula>
      <formula>4</formula>
    </cfRule>
    <cfRule type="cellIs" dxfId="1718" priority="1727" operator="between">
      <formula>5</formula>
      <formula>8</formula>
    </cfRule>
    <cfRule type="cellIs" dxfId="1717" priority="1728" operator="between">
      <formula>9</formula>
      <formula>12</formula>
    </cfRule>
    <cfRule type="cellIs" dxfId="1716" priority="1729" operator="between">
      <formula>13</formula>
      <formula>16</formula>
    </cfRule>
    <cfRule type="cellIs" dxfId="1715" priority="1730" operator="between">
      <formula>17</formula>
      <formula>250000000000000</formula>
    </cfRule>
  </conditionalFormatting>
  <conditionalFormatting sqref="HS101">
    <cfRule type="cellIs" dxfId="1714" priority="1721" operator="between">
      <formula>0</formula>
      <formula>4</formula>
    </cfRule>
    <cfRule type="cellIs" dxfId="1713" priority="1722" operator="between">
      <formula>5</formula>
      <formula>8</formula>
    </cfRule>
    <cfRule type="cellIs" dxfId="1712" priority="1723" operator="between">
      <formula>9</formula>
      <formula>12</formula>
    </cfRule>
    <cfRule type="cellIs" dxfId="1711" priority="1724" operator="between">
      <formula>13</formula>
      <formula>16</formula>
    </cfRule>
    <cfRule type="cellIs" dxfId="1710" priority="1725" operator="between">
      <formula>17</formula>
      <formula>250000000000000</formula>
    </cfRule>
  </conditionalFormatting>
  <conditionalFormatting sqref="HS103">
    <cfRule type="cellIs" dxfId="1709" priority="1716" operator="between">
      <formula>0</formula>
      <formula>4</formula>
    </cfRule>
    <cfRule type="cellIs" dxfId="1708" priority="1717" operator="between">
      <formula>5</formula>
      <formula>8</formula>
    </cfRule>
    <cfRule type="cellIs" dxfId="1707" priority="1718" operator="between">
      <formula>9</formula>
      <formula>12</formula>
    </cfRule>
    <cfRule type="cellIs" dxfId="1706" priority="1719" operator="between">
      <formula>13</formula>
      <formula>16</formula>
    </cfRule>
    <cfRule type="cellIs" dxfId="1705" priority="1720" operator="between">
      <formula>17</formula>
      <formula>250000000000000</formula>
    </cfRule>
  </conditionalFormatting>
  <conditionalFormatting sqref="HS105">
    <cfRule type="cellIs" dxfId="1704" priority="1711" operator="between">
      <formula>0</formula>
      <formula>4</formula>
    </cfRule>
    <cfRule type="cellIs" dxfId="1703" priority="1712" operator="between">
      <formula>5</formula>
      <formula>8</formula>
    </cfRule>
    <cfRule type="cellIs" dxfId="1702" priority="1713" operator="between">
      <formula>9</formula>
      <formula>12</formula>
    </cfRule>
    <cfRule type="cellIs" dxfId="1701" priority="1714" operator="between">
      <formula>13</formula>
      <formula>16</formula>
    </cfRule>
    <cfRule type="cellIs" dxfId="1700" priority="1715" operator="between">
      <formula>17</formula>
      <formula>250000000000000</formula>
    </cfRule>
  </conditionalFormatting>
  <conditionalFormatting sqref="HS107">
    <cfRule type="cellIs" dxfId="1699" priority="1706" operator="between">
      <formula>0</formula>
      <formula>4</formula>
    </cfRule>
    <cfRule type="cellIs" dxfId="1698" priority="1707" operator="between">
      <formula>5</formula>
      <formula>8</formula>
    </cfRule>
    <cfRule type="cellIs" dxfId="1697" priority="1708" operator="between">
      <formula>9</formula>
      <formula>12</formula>
    </cfRule>
    <cfRule type="cellIs" dxfId="1696" priority="1709" operator="between">
      <formula>13</formula>
      <formula>16</formula>
    </cfRule>
    <cfRule type="cellIs" dxfId="1695" priority="1710" operator="between">
      <formula>17</formula>
      <formula>250000000000000</formula>
    </cfRule>
  </conditionalFormatting>
  <conditionalFormatting sqref="HS109">
    <cfRule type="cellIs" dxfId="1694" priority="1701" operator="between">
      <formula>0</formula>
      <formula>4</formula>
    </cfRule>
    <cfRule type="cellIs" dxfId="1693" priority="1702" operator="between">
      <formula>5</formula>
      <formula>8</formula>
    </cfRule>
    <cfRule type="cellIs" dxfId="1692" priority="1703" operator="between">
      <formula>9</formula>
      <formula>12</formula>
    </cfRule>
    <cfRule type="cellIs" dxfId="1691" priority="1704" operator="between">
      <formula>13</formula>
      <formula>16</formula>
    </cfRule>
    <cfRule type="cellIs" dxfId="1690" priority="1705" operator="between">
      <formula>17</formula>
      <formula>250000000000000</formula>
    </cfRule>
  </conditionalFormatting>
  <conditionalFormatting sqref="HS99 HS97 HS95 HS93 HS91">
    <cfRule type="cellIs" dxfId="1689" priority="1696" operator="between">
      <formula>0</formula>
      <formula>4</formula>
    </cfRule>
    <cfRule type="cellIs" dxfId="1688" priority="1697" operator="between">
      <formula>5</formula>
      <formula>8</formula>
    </cfRule>
    <cfRule type="cellIs" dxfId="1687" priority="1698" operator="between">
      <formula>9</formula>
      <formula>12</formula>
    </cfRule>
    <cfRule type="cellIs" dxfId="1686" priority="1699" operator="between">
      <formula>13</formula>
      <formula>16</formula>
    </cfRule>
    <cfRule type="cellIs" dxfId="1685" priority="1700" operator="between">
      <formula>17</formula>
      <formula>250000000000000</formula>
    </cfRule>
  </conditionalFormatting>
  <conditionalFormatting sqref="HS81">
    <cfRule type="cellIs" dxfId="1684" priority="1691" operator="between">
      <formula>0</formula>
      <formula>4</formula>
    </cfRule>
    <cfRule type="cellIs" dxfId="1683" priority="1692" operator="between">
      <formula>5</formula>
      <formula>8</formula>
    </cfRule>
    <cfRule type="cellIs" dxfId="1682" priority="1693" operator="between">
      <formula>9</formula>
      <formula>12</formula>
    </cfRule>
    <cfRule type="cellIs" dxfId="1681" priority="1694" operator="between">
      <formula>13</formula>
      <formula>16</formula>
    </cfRule>
    <cfRule type="cellIs" dxfId="1680" priority="1695" operator="between">
      <formula>17</formula>
      <formula>250000000000000</formula>
    </cfRule>
  </conditionalFormatting>
  <conditionalFormatting sqref="HS357">
    <cfRule type="cellIs" dxfId="1679" priority="1686" operator="between">
      <formula>0</formula>
      <formula>4</formula>
    </cfRule>
    <cfRule type="cellIs" dxfId="1678" priority="1687" operator="between">
      <formula>5</formula>
      <formula>8</formula>
    </cfRule>
    <cfRule type="cellIs" dxfId="1677" priority="1688" operator="between">
      <formula>9</formula>
      <formula>12</formula>
    </cfRule>
    <cfRule type="cellIs" dxfId="1676" priority="1689" operator="between">
      <formula>13</formula>
      <formula>16</formula>
    </cfRule>
    <cfRule type="cellIs" dxfId="1675" priority="1690" operator="between">
      <formula>17</formula>
      <formula>250000000000000</formula>
    </cfRule>
  </conditionalFormatting>
  <conditionalFormatting sqref="HS465">
    <cfRule type="cellIs" dxfId="1674" priority="1671" operator="between">
      <formula>0</formula>
      <formula>4</formula>
    </cfRule>
    <cfRule type="cellIs" dxfId="1673" priority="1672" operator="between">
      <formula>5</formula>
      <formula>8</formula>
    </cfRule>
    <cfRule type="cellIs" dxfId="1672" priority="1673" operator="between">
      <formula>9</formula>
      <formula>12</formula>
    </cfRule>
    <cfRule type="cellIs" dxfId="1671" priority="1674" operator="between">
      <formula>13</formula>
      <formula>16</formula>
    </cfRule>
    <cfRule type="cellIs" dxfId="1670" priority="1675" operator="between">
      <formula>17</formula>
      <formula>250000000000000</formula>
    </cfRule>
  </conditionalFormatting>
  <conditionalFormatting sqref="HS461">
    <cfRule type="cellIs" dxfId="1669" priority="1681" operator="between">
      <formula>0</formula>
      <formula>4</formula>
    </cfRule>
    <cfRule type="cellIs" dxfId="1668" priority="1682" operator="between">
      <formula>5</formula>
      <formula>8</formula>
    </cfRule>
    <cfRule type="cellIs" dxfId="1667" priority="1683" operator="between">
      <formula>9</formula>
      <formula>12</formula>
    </cfRule>
    <cfRule type="cellIs" dxfId="1666" priority="1684" operator="between">
      <formula>13</formula>
      <formula>16</formula>
    </cfRule>
    <cfRule type="cellIs" dxfId="1665" priority="1685" operator="between">
      <formula>17</formula>
      <formula>250000000000000</formula>
    </cfRule>
  </conditionalFormatting>
  <conditionalFormatting sqref="HS463">
    <cfRule type="cellIs" dxfId="1664" priority="1676" operator="between">
      <formula>0</formula>
      <formula>4</formula>
    </cfRule>
    <cfRule type="cellIs" dxfId="1663" priority="1677" operator="between">
      <formula>5</formula>
      <formula>8</formula>
    </cfRule>
    <cfRule type="cellIs" dxfId="1662" priority="1678" operator="between">
      <formula>9</formula>
      <formula>12</formula>
    </cfRule>
    <cfRule type="cellIs" dxfId="1661" priority="1679" operator="between">
      <formula>13</formula>
      <formula>16</formula>
    </cfRule>
    <cfRule type="cellIs" dxfId="1660" priority="1680" operator="between">
      <formula>17</formula>
      <formula>250000000000000</formula>
    </cfRule>
  </conditionalFormatting>
  <conditionalFormatting sqref="HS467">
    <cfRule type="cellIs" dxfId="1659" priority="1666" operator="between">
      <formula>0</formula>
      <formula>4</formula>
    </cfRule>
    <cfRule type="cellIs" dxfId="1658" priority="1667" operator="between">
      <formula>5</formula>
      <formula>8</formula>
    </cfRule>
    <cfRule type="cellIs" dxfId="1657" priority="1668" operator="between">
      <formula>9</formula>
      <formula>12</formula>
    </cfRule>
    <cfRule type="cellIs" dxfId="1656" priority="1669" operator="between">
      <formula>13</formula>
      <formula>16</formula>
    </cfRule>
    <cfRule type="cellIs" dxfId="1655" priority="1670" operator="between">
      <formula>17</formula>
      <formula>250000000000000</formula>
    </cfRule>
  </conditionalFormatting>
  <conditionalFormatting sqref="HS113">
    <cfRule type="cellIs" dxfId="1654" priority="1661" operator="between">
      <formula>0</formula>
      <formula>4</formula>
    </cfRule>
    <cfRule type="cellIs" dxfId="1653" priority="1662" operator="between">
      <formula>5</formula>
      <formula>8</formula>
    </cfRule>
    <cfRule type="cellIs" dxfId="1652" priority="1663" operator="between">
      <formula>9</formula>
      <formula>12</formula>
    </cfRule>
    <cfRule type="cellIs" dxfId="1651" priority="1664" operator="between">
      <formula>13</formula>
      <formula>16</formula>
    </cfRule>
    <cfRule type="cellIs" dxfId="1650" priority="1665" operator="between">
      <formula>17</formula>
      <formula>250000000000000</formula>
    </cfRule>
  </conditionalFormatting>
  <conditionalFormatting sqref="HS117">
    <cfRule type="cellIs" dxfId="1649" priority="1656" operator="between">
      <formula>0</formula>
      <formula>4</formula>
    </cfRule>
    <cfRule type="cellIs" dxfId="1648" priority="1657" operator="between">
      <formula>5</formula>
      <formula>8</formula>
    </cfRule>
    <cfRule type="cellIs" dxfId="1647" priority="1658" operator="between">
      <formula>9</formula>
      <formula>12</formula>
    </cfRule>
    <cfRule type="cellIs" dxfId="1646" priority="1659" operator="between">
      <formula>13</formula>
      <formula>16</formula>
    </cfRule>
    <cfRule type="cellIs" dxfId="1645" priority="1660" operator="between">
      <formula>17</formula>
      <formula>250000000000000</formula>
    </cfRule>
  </conditionalFormatting>
  <conditionalFormatting sqref="CU3">
    <cfRule type="cellIs" dxfId="1644" priority="1651" operator="between">
      <formula>0</formula>
      <formula>4</formula>
    </cfRule>
    <cfRule type="cellIs" dxfId="1643" priority="1652" operator="between">
      <formula>5</formula>
      <formula>8</formula>
    </cfRule>
    <cfRule type="cellIs" dxfId="1642" priority="1653" operator="between">
      <formula>9</formula>
      <formula>12</formula>
    </cfRule>
    <cfRule type="cellIs" dxfId="1641" priority="1654" operator="between">
      <formula>13</formula>
      <formula>16</formula>
    </cfRule>
    <cfRule type="cellIs" dxfId="1640" priority="1655" operator="between">
      <formula>17</formula>
      <formula>250000000000000</formula>
    </cfRule>
  </conditionalFormatting>
  <conditionalFormatting sqref="CU5 CU7 CU9 CU11 CU25 CU27 CU29 CU31 CU33 CU35 CU37 CU39 CU41 CU43 CU45 CU47 CU49 CU51 CU53 CU55 CU57 CU63 CU65 CU67 CU69 CU71 CU73 CU75 CU77 CU79 CU111 CU113 CU115 CU117 CU119 CU121 CU123 CU125 CU131 CU135 CU137 CU139 CU141 CU143 CU145 CU147 CU149 CU151 CU153 CU155 CU157 CU159 CU161 CU163 CU165 CU169 CU171 CU173 CU175 CU177 CU179 CU181 CU183 CU185 CU187 CU189 CU191 CU193 CU195 CU207 CU209 CU211 CU213 CU215 CU217 CU219 CU221 CU223 CU225 CU227 CU229 CU231 CU233 CU235 CU237 CU239 CU241 CU243 CU245 CU247 CU249 CU251 CU253 CU255 CU257 CU259 CU261 CU263 CU265 CU267 CU269 CU271 CU273 CU275 CU277 CU279 CU281 CU283 CU285 CU287 CU289 CU291 CU293 CU295 CU297 CU299 CU301 CU303 CU305 CU307 CU309 CU311 CU313 CU315 CU317 CU319 CU321 CU323 CU325 CU327 CU329 CU331 CU333 CU335 CU337 CU339 CU341 CU343 CU345 CU347 CU349 CU351 CU353 CU355 CU391 CU395 CU397 CU399 CU401 CU403 CU405 CU407 CU409 CU411 CU415 CU417 CU419 CU421 CU423 CU425 CU427 CU429 CU445 CU449 CU451 CU453 CU455 CU457 CU459 CU469 CU471 CU473 CU475 CU477 CU479 CU481 CU485 CU487 CU489 CU491 CU493 CU495 CU497 CU499 CU503 CU507 CU509 CU511 CU513 CU515 CU517 CU13 CU15 CU17 CU19 CU21 CU23 CU167 CU431 CU433 CU435 CU437 CU439 CU505 CU501 CU483">
    <cfRule type="cellIs" dxfId="1639" priority="1646" operator="between">
      <formula>0</formula>
      <formula>4</formula>
    </cfRule>
    <cfRule type="cellIs" dxfId="1638" priority="1647" operator="between">
      <formula>5</formula>
      <formula>8</formula>
    </cfRule>
    <cfRule type="cellIs" dxfId="1637" priority="1648" operator="between">
      <formula>9</formula>
      <formula>12</formula>
    </cfRule>
    <cfRule type="cellIs" dxfId="1636" priority="1649" operator="between">
      <formula>13</formula>
      <formula>16</formula>
    </cfRule>
    <cfRule type="cellIs" dxfId="1635" priority="1650" operator="between">
      <formula>17</formula>
      <formula>250000000000000</formula>
    </cfRule>
  </conditionalFormatting>
  <conditionalFormatting sqref="CU197">
    <cfRule type="cellIs" dxfId="1634" priority="1641" operator="between">
      <formula>0</formula>
      <formula>4</formula>
    </cfRule>
    <cfRule type="cellIs" dxfId="1633" priority="1642" operator="between">
      <formula>5</formula>
      <formula>8</formula>
    </cfRule>
    <cfRule type="cellIs" dxfId="1632" priority="1643" operator="between">
      <formula>9</formula>
      <formula>12</formula>
    </cfRule>
    <cfRule type="cellIs" dxfId="1631" priority="1644" operator="between">
      <formula>13</formula>
      <formula>16</formula>
    </cfRule>
    <cfRule type="cellIs" dxfId="1630" priority="1645" operator="between">
      <formula>17</formula>
      <formula>250000000000000</formula>
    </cfRule>
  </conditionalFormatting>
  <conditionalFormatting sqref="CU199">
    <cfRule type="cellIs" dxfId="1629" priority="1636" operator="between">
      <formula>0</formula>
      <formula>4</formula>
    </cfRule>
    <cfRule type="cellIs" dxfId="1628" priority="1637" operator="between">
      <formula>5</formula>
      <formula>8</formula>
    </cfRule>
    <cfRule type="cellIs" dxfId="1627" priority="1638" operator="between">
      <formula>9</formula>
      <formula>12</formula>
    </cfRule>
    <cfRule type="cellIs" dxfId="1626" priority="1639" operator="between">
      <formula>13</formula>
      <formula>16</formula>
    </cfRule>
    <cfRule type="cellIs" dxfId="1625" priority="1640" operator="between">
      <formula>17</formula>
      <formula>250000000000000</formula>
    </cfRule>
  </conditionalFormatting>
  <conditionalFormatting sqref="CU447">
    <cfRule type="cellIs" dxfId="1624" priority="1616" operator="between">
      <formula>0</formula>
      <formula>4</formula>
    </cfRule>
    <cfRule type="cellIs" dxfId="1623" priority="1617" operator="between">
      <formula>5</formula>
      <formula>8</formula>
    </cfRule>
    <cfRule type="cellIs" dxfId="1622" priority="1618" operator="between">
      <formula>9</formula>
      <formula>12</formula>
    </cfRule>
    <cfRule type="cellIs" dxfId="1621" priority="1619" operator="between">
      <formula>13</formula>
      <formula>16</formula>
    </cfRule>
    <cfRule type="cellIs" dxfId="1620" priority="1620" operator="between">
      <formula>17</formula>
      <formula>250000000000000</formula>
    </cfRule>
  </conditionalFormatting>
  <conditionalFormatting sqref="CU205">
    <cfRule type="cellIs" dxfId="1619" priority="1631" operator="between">
      <formula>0</formula>
      <formula>4</formula>
    </cfRule>
    <cfRule type="cellIs" dxfId="1618" priority="1632" operator="between">
      <formula>5</formula>
      <formula>8</formula>
    </cfRule>
    <cfRule type="cellIs" dxfId="1617" priority="1633" operator="between">
      <formula>9</formula>
      <formula>12</formula>
    </cfRule>
    <cfRule type="cellIs" dxfId="1616" priority="1634" operator="between">
      <formula>13</formula>
      <formula>16</formula>
    </cfRule>
    <cfRule type="cellIs" dxfId="1615" priority="1635" operator="between">
      <formula>17</formula>
      <formula>250000000000000</formula>
    </cfRule>
  </conditionalFormatting>
  <conditionalFormatting sqref="CU413">
    <cfRule type="cellIs" dxfId="1614" priority="1626" operator="between">
      <formula>0</formula>
      <formula>4</formula>
    </cfRule>
    <cfRule type="cellIs" dxfId="1613" priority="1627" operator="between">
      <formula>5</formula>
      <formula>8</formula>
    </cfRule>
    <cfRule type="cellIs" dxfId="1612" priority="1628" operator="between">
      <formula>9</formula>
      <formula>12</formula>
    </cfRule>
    <cfRule type="cellIs" dxfId="1611" priority="1629" operator="between">
      <formula>13</formula>
      <formula>16</formula>
    </cfRule>
    <cfRule type="cellIs" dxfId="1610" priority="1630" operator="between">
      <formula>17</formula>
      <formula>250000000000000</formula>
    </cfRule>
  </conditionalFormatting>
  <conditionalFormatting sqref="CU441">
    <cfRule type="cellIs" dxfId="1609" priority="1621" operator="between">
      <formula>0</formula>
      <formula>4</formula>
    </cfRule>
    <cfRule type="cellIs" dxfId="1608" priority="1622" operator="between">
      <formula>5</formula>
      <formula>8</formula>
    </cfRule>
    <cfRule type="cellIs" dxfId="1607" priority="1623" operator="between">
      <formula>9</formula>
      <formula>12</formula>
    </cfRule>
    <cfRule type="cellIs" dxfId="1606" priority="1624" operator="between">
      <formula>13</formula>
      <formula>16</formula>
    </cfRule>
    <cfRule type="cellIs" dxfId="1605" priority="1625" operator="between">
      <formula>17</formula>
      <formula>250000000000000</formula>
    </cfRule>
  </conditionalFormatting>
  <conditionalFormatting sqref="CU127">
    <cfRule type="cellIs" dxfId="1604" priority="1611" operator="between">
      <formula>0</formula>
      <formula>4</formula>
    </cfRule>
    <cfRule type="cellIs" dxfId="1603" priority="1612" operator="between">
      <formula>5</formula>
      <formula>8</formula>
    </cfRule>
    <cfRule type="cellIs" dxfId="1602" priority="1613" operator="between">
      <formula>9</formula>
      <formula>12</formula>
    </cfRule>
    <cfRule type="cellIs" dxfId="1601" priority="1614" operator="between">
      <formula>13</formula>
      <formula>16</formula>
    </cfRule>
    <cfRule type="cellIs" dxfId="1600" priority="1615" operator="between">
      <formula>17</formula>
      <formula>250000000000000</formula>
    </cfRule>
  </conditionalFormatting>
  <conditionalFormatting sqref="CU129">
    <cfRule type="cellIs" dxfId="1599" priority="1606" operator="between">
      <formula>0</formula>
      <formula>4</formula>
    </cfRule>
    <cfRule type="cellIs" dxfId="1598" priority="1607" operator="between">
      <formula>5</formula>
      <formula>8</formula>
    </cfRule>
    <cfRule type="cellIs" dxfId="1597" priority="1608" operator="between">
      <formula>9</formula>
      <formula>12</formula>
    </cfRule>
    <cfRule type="cellIs" dxfId="1596" priority="1609" operator="between">
      <formula>13</formula>
      <formula>16</formula>
    </cfRule>
    <cfRule type="cellIs" dxfId="1595" priority="1610" operator="between">
      <formula>17</formula>
      <formula>250000000000000</formula>
    </cfRule>
  </conditionalFormatting>
  <conditionalFormatting sqref="CU385 CU383 CU381 CU379 CU377 CU375">
    <cfRule type="cellIs" dxfId="1594" priority="1601" operator="between">
      <formula>0</formula>
      <formula>4</formula>
    </cfRule>
    <cfRule type="cellIs" dxfId="1593" priority="1602" operator="between">
      <formula>5</formula>
      <formula>8</formula>
    </cfRule>
    <cfRule type="cellIs" dxfId="1592" priority="1603" operator="between">
      <formula>9</formula>
      <formula>12</formula>
    </cfRule>
    <cfRule type="cellIs" dxfId="1591" priority="1604" operator="between">
      <formula>13</formula>
      <formula>16</formula>
    </cfRule>
    <cfRule type="cellIs" dxfId="1590" priority="1605" operator="between">
      <formula>17</formula>
      <formula>250000000000000</formula>
    </cfRule>
  </conditionalFormatting>
  <conditionalFormatting sqref="CU373 CU371 CU369 CU367 CU365 CU363 CU361 CU359">
    <cfRule type="cellIs" dxfId="1589" priority="1596" operator="between">
      <formula>0</formula>
      <formula>4</formula>
    </cfRule>
    <cfRule type="cellIs" dxfId="1588" priority="1597" operator="between">
      <formula>5</formula>
      <formula>8</formula>
    </cfRule>
    <cfRule type="cellIs" dxfId="1587" priority="1598" operator="between">
      <formula>9</formula>
      <formula>12</formula>
    </cfRule>
    <cfRule type="cellIs" dxfId="1586" priority="1599" operator="between">
      <formula>13</formula>
      <formula>16</formula>
    </cfRule>
    <cfRule type="cellIs" dxfId="1585" priority="1600" operator="between">
      <formula>17</formula>
      <formula>250000000000000</formula>
    </cfRule>
  </conditionalFormatting>
  <conditionalFormatting sqref="CU387">
    <cfRule type="cellIs" dxfId="1584" priority="1591" operator="between">
      <formula>0</formula>
      <formula>4</formula>
    </cfRule>
    <cfRule type="cellIs" dxfId="1583" priority="1592" operator="between">
      <formula>5</formula>
      <formula>8</formula>
    </cfRule>
    <cfRule type="cellIs" dxfId="1582" priority="1593" operator="between">
      <formula>9</formula>
      <formula>12</formula>
    </cfRule>
    <cfRule type="cellIs" dxfId="1581" priority="1594" operator="between">
      <formula>13</formula>
      <formula>16</formula>
    </cfRule>
    <cfRule type="cellIs" dxfId="1580" priority="1595" operator="between">
      <formula>17</formula>
      <formula>250000000000000</formula>
    </cfRule>
  </conditionalFormatting>
  <conditionalFormatting sqref="CU389">
    <cfRule type="cellIs" dxfId="1579" priority="1586" operator="between">
      <formula>0</formula>
      <formula>4</formula>
    </cfRule>
    <cfRule type="cellIs" dxfId="1578" priority="1587" operator="between">
      <formula>5</formula>
      <formula>8</formula>
    </cfRule>
    <cfRule type="cellIs" dxfId="1577" priority="1588" operator="between">
      <formula>9</formula>
      <formula>12</formula>
    </cfRule>
    <cfRule type="cellIs" dxfId="1576" priority="1589" operator="between">
      <formula>13</formula>
      <formula>16</formula>
    </cfRule>
    <cfRule type="cellIs" dxfId="1575" priority="1590" operator="between">
      <formula>17</formula>
      <formula>250000000000000</formula>
    </cfRule>
  </conditionalFormatting>
  <conditionalFormatting sqref="CU393">
    <cfRule type="cellIs" dxfId="1574" priority="1581" operator="between">
      <formula>0</formula>
      <formula>4</formula>
    </cfRule>
    <cfRule type="cellIs" dxfId="1573" priority="1582" operator="between">
      <formula>5</formula>
      <formula>8</formula>
    </cfRule>
    <cfRule type="cellIs" dxfId="1572" priority="1583" operator="between">
      <formula>9</formula>
      <formula>12</formula>
    </cfRule>
    <cfRule type="cellIs" dxfId="1571" priority="1584" operator="between">
      <formula>13</formula>
      <formula>16</formula>
    </cfRule>
    <cfRule type="cellIs" dxfId="1570" priority="1585" operator="between">
      <formula>17</formula>
      <formula>250000000000000</formula>
    </cfRule>
  </conditionalFormatting>
  <conditionalFormatting sqref="CU133">
    <cfRule type="cellIs" dxfId="1569" priority="1576" operator="between">
      <formula>0</formula>
      <formula>4</formula>
    </cfRule>
    <cfRule type="cellIs" dxfId="1568" priority="1577" operator="between">
      <formula>5</formula>
      <formula>8</formula>
    </cfRule>
    <cfRule type="cellIs" dxfId="1567" priority="1578" operator="between">
      <formula>9</formula>
      <formula>12</formula>
    </cfRule>
    <cfRule type="cellIs" dxfId="1566" priority="1579" operator="between">
      <formula>13</formula>
      <formula>16</formula>
    </cfRule>
    <cfRule type="cellIs" dxfId="1565" priority="1580" operator="between">
      <formula>17</formula>
      <formula>250000000000000</formula>
    </cfRule>
  </conditionalFormatting>
  <conditionalFormatting sqref="CU83">
    <cfRule type="cellIs" dxfId="1564" priority="1571" operator="between">
      <formula>0</formula>
      <formula>4</formula>
    </cfRule>
    <cfRule type="cellIs" dxfId="1563" priority="1572" operator="between">
      <formula>5</formula>
      <formula>8</formula>
    </cfRule>
    <cfRule type="cellIs" dxfId="1562" priority="1573" operator="between">
      <formula>9</formula>
      <formula>12</formula>
    </cfRule>
    <cfRule type="cellIs" dxfId="1561" priority="1574" operator="between">
      <formula>13</formula>
      <formula>16</formula>
    </cfRule>
    <cfRule type="cellIs" dxfId="1560" priority="1575" operator="between">
      <formula>17</formula>
      <formula>250000000000000</formula>
    </cfRule>
  </conditionalFormatting>
  <conditionalFormatting sqref="CU85">
    <cfRule type="cellIs" dxfId="1559" priority="1566" operator="between">
      <formula>0</formula>
      <formula>4</formula>
    </cfRule>
    <cfRule type="cellIs" dxfId="1558" priority="1567" operator="between">
      <formula>5</formula>
      <formula>8</formula>
    </cfRule>
    <cfRule type="cellIs" dxfId="1557" priority="1568" operator="between">
      <formula>9</formula>
      <formula>12</formula>
    </cfRule>
    <cfRule type="cellIs" dxfId="1556" priority="1569" operator="between">
      <formula>13</formula>
      <formula>16</formula>
    </cfRule>
    <cfRule type="cellIs" dxfId="1555" priority="1570" operator="between">
      <formula>17</formula>
      <formula>250000000000000</formula>
    </cfRule>
  </conditionalFormatting>
  <conditionalFormatting sqref="CU87">
    <cfRule type="cellIs" dxfId="1554" priority="1561" operator="between">
      <formula>0</formula>
      <formula>4</formula>
    </cfRule>
    <cfRule type="cellIs" dxfId="1553" priority="1562" operator="between">
      <formula>5</formula>
      <formula>8</formula>
    </cfRule>
    <cfRule type="cellIs" dxfId="1552" priority="1563" operator="between">
      <formula>9</formula>
      <formula>12</formula>
    </cfRule>
    <cfRule type="cellIs" dxfId="1551" priority="1564" operator="between">
      <formula>13</formula>
      <formula>16</formula>
    </cfRule>
    <cfRule type="cellIs" dxfId="1550" priority="1565" operator="between">
      <formula>17</formula>
      <formula>250000000000000</formula>
    </cfRule>
  </conditionalFormatting>
  <conditionalFormatting sqref="CU89">
    <cfRule type="cellIs" dxfId="1549" priority="1556" operator="between">
      <formula>0</formula>
      <formula>4</formula>
    </cfRule>
    <cfRule type="cellIs" dxfId="1548" priority="1557" operator="between">
      <formula>5</formula>
      <formula>8</formula>
    </cfRule>
    <cfRule type="cellIs" dxfId="1547" priority="1558" operator="between">
      <formula>9</formula>
      <formula>12</formula>
    </cfRule>
    <cfRule type="cellIs" dxfId="1546" priority="1559" operator="between">
      <formula>13</formula>
      <formula>16</formula>
    </cfRule>
    <cfRule type="cellIs" dxfId="1545" priority="1560" operator="between">
      <formula>17</formula>
      <formula>250000000000000</formula>
    </cfRule>
  </conditionalFormatting>
  <conditionalFormatting sqref="CU101">
    <cfRule type="cellIs" dxfId="1544" priority="1551" operator="between">
      <formula>0</formula>
      <formula>4</formula>
    </cfRule>
    <cfRule type="cellIs" dxfId="1543" priority="1552" operator="between">
      <formula>5</formula>
      <formula>8</formula>
    </cfRule>
    <cfRule type="cellIs" dxfId="1542" priority="1553" operator="between">
      <formula>9</formula>
      <formula>12</formula>
    </cfRule>
    <cfRule type="cellIs" dxfId="1541" priority="1554" operator="between">
      <formula>13</formula>
      <formula>16</formula>
    </cfRule>
    <cfRule type="cellIs" dxfId="1540" priority="1555" operator="between">
      <formula>17</formula>
      <formula>250000000000000</formula>
    </cfRule>
  </conditionalFormatting>
  <conditionalFormatting sqref="CU103">
    <cfRule type="cellIs" dxfId="1539" priority="1546" operator="between">
      <formula>0</formula>
      <formula>4</formula>
    </cfRule>
    <cfRule type="cellIs" dxfId="1538" priority="1547" operator="between">
      <formula>5</formula>
      <formula>8</formula>
    </cfRule>
    <cfRule type="cellIs" dxfId="1537" priority="1548" operator="between">
      <formula>9</formula>
      <formula>12</formula>
    </cfRule>
    <cfRule type="cellIs" dxfId="1536" priority="1549" operator="between">
      <formula>13</formula>
      <formula>16</formula>
    </cfRule>
    <cfRule type="cellIs" dxfId="1535" priority="1550" operator="between">
      <formula>17</formula>
      <formula>250000000000000</formula>
    </cfRule>
  </conditionalFormatting>
  <conditionalFormatting sqref="CU105">
    <cfRule type="cellIs" dxfId="1534" priority="1541" operator="between">
      <formula>0</formula>
      <formula>4</formula>
    </cfRule>
    <cfRule type="cellIs" dxfId="1533" priority="1542" operator="between">
      <formula>5</formula>
      <formula>8</formula>
    </cfRule>
    <cfRule type="cellIs" dxfId="1532" priority="1543" operator="between">
      <formula>9</formula>
      <formula>12</formula>
    </cfRule>
    <cfRule type="cellIs" dxfId="1531" priority="1544" operator="between">
      <formula>13</formula>
      <formula>16</formula>
    </cfRule>
    <cfRule type="cellIs" dxfId="1530" priority="1545" operator="between">
      <formula>17</formula>
      <formula>250000000000000</formula>
    </cfRule>
  </conditionalFormatting>
  <conditionalFormatting sqref="CU107">
    <cfRule type="cellIs" dxfId="1529" priority="1536" operator="between">
      <formula>0</formula>
      <formula>4</formula>
    </cfRule>
    <cfRule type="cellIs" dxfId="1528" priority="1537" operator="between">
      <formula>5</formula>
      <formula>8</formula>
    </cfRule>
    <cfRule type="cellIs" dxfId="1527" priority="1538" operator="between">
      <formula>9</formula>
      <formula>12</formula>
    </cfRule>
    <cfRule type="cellIs" dxfId="1526" priority="1539" operator="between">
      <formula>13</formula>
      <formula>16</formula>
    </cfRule>
    <cfRule type="cellIs" dxfId="1525" priority="1540" operator="between">
      <formula>17</formula>
      <formula>250000000000000</formula>
    </cfRule>
  </conditionalFormatting>
  <conditionalFormatting sqref="CU109">
    <cfRule type="cellIs" dxfId="1524" priority="1531" operator="between">
      <formula>0</formula>
      <formula>4</formula>
    </cfRule>
    <cfRule type="cellIs" dxfId="1523" priority="1532" operator="between">
      <formula>5</formula>
      <formula>8</formula>
    </cfRule>
    <cfRule type="cellIs" dxfId="1522" priority="1533" operator="between">
      <formula>9</formula>
      <formula>12</formula>
    </cfRule>
    <cfRule type="cellIs" dxfId="1521" priority="1534" operator="between">
      <formula>13</formula>
      <formula>16</formula>
    </cfRule>
    <cfRule type="cellIs" dxfId="1520" priority="1535" operator="between">
      <formula>17</formula>
      <formula>250000000000000</formula>
    </cfRule>
  </conditionalFormatting>
  <conditionalFormatting sqref="CU99 CU97 CU95 CU93 CU91">
    <cfRule type="cellIs" dxfId="1519" priority="1526" operator="between">
      <formula>0</formula>
      <formula>4</formula>
    </cfRule>
    <cfRule type="cellIs" dxfId="1518" priority="1527" operator="between">
      <formula>5</formula>
      <formula>8</formula>
    </cfRule>
    <cfRule type="cellIs" dxfId="1517" priority="1528" operator="between">
      <formula>9</formula>
      <formula>12</formula>
    </cfRule>
    <cfRule type="cellIs" dxfId="1516" priority="1529" operator="between">
      <formula>13</formula>
      <formula>16</formula>
    </cfRule>
    <cfRule type="cellIs" dxfId="1515" priority="1530" operator="between">
      <formula>17</formula>
      <formula>250000000000000</formula>
    </cfRule>
  </conditionalFormatting>
  <conditionalFormatting sqref="CU81">
    <cfRule type="cellIs" dxfId="1514" priority="1521" operator="between">
      <formula>0</formula>
      <formula>4</formula>
    </cfRule>
    <cfRule type="cellIs" dxfId="1513" priority="1522" operator="between">
      <formula>5</formula>
      <formula>8</formula>
    </cfRule>
    <cfRule type="cellIs" dxfId="1512" priority="1523" operator="between">
      <formula>9</formula>
      <formula>12</formula>
    </cfRule>
    <cfRule type="cellIs" dxfId="1511" priority="1524" operator="between">
      <formula>13</formula>
      <formula>16</formula>
    </cfRule>
    <cfRule type="cellIs" dxfId="1510" priority="1525" operator="between">
      <formula>17</formula>
      <formula>250000000000000</formula>
    </cfRule>
  </conditionalFormatting>
  <conditionalFormatting sqref="CU357">
    <cfRule type="cellIs" dxfId="1509" priority="1516" operator="between">
      <formula>0</formula>
      <formula>4</formula>
    </cfRule>
    <cfRule type="cellIs" dxfId="1508" priority="1517" operator="between">
      <formula>5</formula>
      <formula>8</formula>
    </cfRule>
    <cfRule type="cellIs" dxfId="1507" priority="1518" operator="between">
      <formula>9</formula>
      <formula>12</formula>
    </cfRule>
    <cfRule type="cellIs" dxfId="1506" priority="1519" operator="between">
      <formula>13</formula>
      <formula>16</formula>
    </cfRule>
    <cfRule type="cellIs" dxfId="1505" priority="1520" operator="between">
      <formula>17</formula>
      <formula>250000000000000</formula>
    </cfRule>
  </conditionalFormatting>
  <conditionalFormatting sqref="CU465">
    <cfRule type="cellIs" dxfId="1504" priority="1501" operator="between">
      <formula>0</formula>
      <formula>4</formula>
    </cfRule>
    <cfRule type="cellIs" dxfId="1503" priority="1502" operator="between">
      <formula>5</formula>
      <formula>8</formula>
    </cfRule>
    <cfRule type="cellIs" dxfId="1502" priority="1503" operator="between">
      <formula>9</formula>
      <formula>12</formula>
    </cfRule>
    <cfRule type="cellIs" dxfId="1501" priority="1504" operator="between">
      <formula>13</formula>
      <formula>16</formula>
    </cfRule>
    <cfRule type="cellIs" dxfId="1500" priority="1505" operator="between">
      <formula>17</formula>
      <formula>250000000000000</formula>
    </cfRule>
  </conditionalFormatting>
  <conditionalFormatting sqref="CU461">
    <cfRule type="cellIs" dxfId="1499" priority="1511" operator="between">
      <formula>0</formula>
      <formula>4</formula>
    </cfRule>
    <cfRule type="cellIs" dxfId="1498" priority="1512" operator="between">
      <formula>5</formula>
      <formula>8</formula>
    </cfRule>
    <cfRule type="cellIs" dxfId="1497" priority="1513" operator="between">
      <formula>9</formula>
      <formula>12</formula>
    </cfRule>
    <cfRule type="cellIs" dxfId="1496" priority="1514" operator="between">
      <formula>13</formula>
      <formula>16</formula>
    </cfRule>
    <cfRule type="cellIs" dxfId="1495" priority="1515" operator="between">
      <formula>17</formula>
      <formula>250000000000000</formula>
    </cfRule>
  </conditionalFormatting>
  <conditionalFormatting sqref="CU463">
    <cfRule type="cellIs" dxfId="1494" priority="1506" operator="between">
      <formula>0</formula>
      <formula>4</formula>
    </cfRule>
    <cfRule type="cellIs" dxfId="1493" priority="1507" operator="between">
      <formula>5</formula>
      <formula>8</formula>
    </cfRule>
    <cfRule type="cellIs" dxfId="1492" priority="1508" operator="between">
      <formula>9</formula>
      <formula>12</formula>
    </cfRule>
    <cfRule type="cellIs" dxfId="1491" priority="1509" operator="between">
      <formula>13</formula>
      <formula>16</formula>
    </cfRule>
    <cfRule type="cellIs" dxfId="1490" priority="1510" operator="between">
      <formula>17</formula>
      <formula>250000000000000</formula>
    </cfRule>
  </conditionalFormatting>
  <conditionalFormatting sqref="CU467">
    <cfRule type="cellIs" dxfId="1489" priority="1496" operator="between">
      <formula>0</formula>
      <formula>4</formula>
    </cfRule>
    <cfRule type="cellIs" dxfId="1488" priority="1497" operator="between">
      <formula>5</formula>
      <formula>8</formula>
    </cfRule>
    <cfRule type="cellIs" dxfId="1487" priority="1498" operator="between">
      <formula>9</formula>
      <formula>12</formula>
    </cfRule>
    <cfRule type="cellIs" dxfId="1486" priority="1499" operator="between">
      <formula>13</formula>
      <formula>16</formula>
    </cfRule>
    <cfRule type="cellIs" dxfId="1485" priority="1500" operator="between">
      <formula>17</formula>
      <formula>250000000000000</formula>
    </cfRule>
  </conditionalFormatting>
  <conditionalFormatting sqref="CU443">
    <cfRule type="cellIs" dxfId="1484" priority="1471" operator="between">
      <formula>0</formula>
      <formula>4</formula>
    </cfRule>
    <cfRule type="cellIs" dxfId="1483" priority="1472" operator="between">
      <formula>5</formula>
      <formula>8</formula>
    </cfRule>
    <cfRule type="cellIs" dxfId="1482" priority="1473" operator="between">
      <formula>9</formula>
      <formula>12</formula>
    </cfRule>
    <cfRule type="cellIs" dxfId="1481" priority="1474" operator="between">
      <formula>13</formula>
      <formula>16</formula>
    </cfRule>
    <cfRule type="cellIs" dxfId="1480" priority="1475" operator="between">
      <formula>17</formula>
      <formula>250000000000000</formula>
    </cfRule>
  </conditionalFormatting>
  <conditionalFormatting sqref="CU59">
    <cfRule type="cellIs" dxfId="1479" priority="1491" operator="between">
      <formula>0</formula>
      <formula>4</formula>
    </cfRule>
    <cfRule type="cellIs" dxfId="1478" priority="1492" operator="between">
      <formula>5</formula>
      <formula>8</formula>
    </cfRule>
    <cfRule type="cellIs" dxfId="1477" priority="1493" operator="between">
      <formula>9</formula>
      <formula>12</formula>
    </cfRule>
    <cfRule type="cellIs" dxfId="1476" priority="1494" operator="between">
      <formula>13</formula>
      <formula>16</formula>
    </cfRule>
    <cfRule type="cellIs" dxfId="1475" priority="1495" operator="between">
      <formula>17</formula>
      <formula>250000000000000</formula>
    </cfRule>
  </conditionalFormatting>
  <conditionalFormatting sqref="CU61">
    <cfRule type="cellIs" dxfId="1474" priority="1486" operator="between">
      <formula>0</formula>
      <formula>4</formula>
    </cfRule>
    <cfRule type="cellIs" dxfId="1473" priority="1487" operator="between">
      <formula>5</formula>
      <formula>8</formula>
    </cfRule>
    <cfRule type="cellIs" dxfId="1472" priority="1488" operator="between">
      <formula>9</formula>
      <formula>12</formula>
    </cfRule>
    <cfRule type="cellIs" dxfId="1471" priority="1489" operator="between">
      <formula>13</formula>
      <formula>16</formula>
    </cfRule>
    <cfRule type="cellIs" dxfId="1470" priority="1490" operator="between">
      <formula>17</formula>
      <formula>250000000000000</formula>
    </cfRule>
  </conditionalFormatting>
  <conditionalFormatting sqref="CU201">
    <cfRule type="cellIs" dxfId="1469" priority="1481" operator="between">
      <formula>0</formula>
      <formula>4</formula>
    </cfRule>
    <cfRule type="cellIs" dxfId="1468" priority="1482" operator="between">
      <formula>5</formula>
      <formula>8</formula>
    </cfRule>
    <cfRule type="cellIs" dxfId="1467" priority="1483" operator="between">
      <formula>9</formula>
      <formula>12</formula>
    </cfRule>
    <cfRule type="cellIs" dxfId="1466" priority="1484" operator="between">
      <formula>13</formula>
      <formula>16</formula>
    </cfRule>
    <cfRule type="cellIs" dxfId="1465" priority="1485" operator="between">
      <formula>17</formula>
      <formula>250000000000000</formula>
    </cfRule>
  </conditionalFormatting>
  <conditionalFormatting sqref="CU203">
    <cfRule type="cellIs" dxfId="1464" priority="1476" operator="between">
      <formula>0</formula>
      <formula>4</formula>
    </cfRule>
    <cfRule type="cellIs" dxfId="1463" priority="1477" operator="between">
      <formula>5</formula>
      <formula>8</formula>
    </cfRule>
    <cfRule type="cellIs" dxfId="1462" priority="1478" operator="between">
      <formula>9</formula>
      <formula>12</formula>
    </cfRule>
    <cfRule type="cellIs" dxfId="1461" priority="1479" operator="between">
      <formula>13</formula>
      <formula>16</formula>
    </cfRule>
    <cfRule type="cellIs" dxfId="1460" priority="1480" operator="between">
      <formula>17</formula>
      <formula>250000000000000</formula>
    </cfRule>
  </conditionalFormatting>
  <conditionalFormatting sqref="II3">
    <cfRule type="cellIs" dxfId="1459" priority="1466" operator="between">
      <formula>0</formula>
      <formula>4</formula>
    </cfRule>
    <cfRule type="cellIs" dxfId="1458" priority="1467" operator="between">
      <formula>5</formula>
      <formula>8</formula>
    </cfRule>
    <cfRule type="cellIs" dxfId="1457" priority="1468" operator="between">
      <formula>9</formula>
      <formula>12</formula>
    </cfRule>
    <cfRule type="cellIs" dxfId="1456" priority="1469" operator="between">
      <formula>13</formula>
      <formula>16</formula>
    </cfRule>
    <cfRule type="cellIs" dxfId="1455" priority="1470" operator="between">
      <formula>17</formula>
      <formula>250000000000000</formula>
    </cfRule>
  </conditionalFormatting>
  <conditionalFormatting sqref="II5 II7 II9 II11 II25 II27 II29 II31 II33 II35 II37 II39 II41 II43 II45 II47 II49 II51 II53 II55 II57 II59 II61 II63 II65 II67 II69 II71 II73 II75 II77 II79 II111:II113 II115:II117 II119 II121:II125 II127 II129 II135 II139 II141 II143 II145 II147 II149 II151 II153 II155 II157 II159 II161 II163 II165 II167 II169 II171 II173 II175 II177 II179 II181 II183 II185 II187 II189 II191 II193 II195 II197 II199 II211 II213 II215 II217 II219 II221 II223 II225 II227 II229 II231 II233 II235 II237 II239 II241 II243 II245 II247 II249 II251 II253 II255 II257 II259 II261 II263 II265 II267 II269 II271 II273 II275 II277 II279 II281 II283 II285 II287 II289 II291 II293 II295 II297 II299 II301 II303 II305 II307 II309 II311 II313 II315 II317 II319 II321 II323 II325 II327 II329 II331 II333 II335 II337 II339 II341 II343 II345 II347 II349 II351 II353 II355 II357 II359 II395 II399 II401 II403 II405 II407 II409 II411 II413 II415 II419 II421 II423 II425 II427 II429 II431 II433 II437 II439 II441 II449 II453 II455 II457 II459 II461 II463 II473 II475 II477 II479 II481 II483 II485 II487 II489 II491 II493 II495 II497 II499 II501 II503 II505 II507 II509 II511 II513 II515 II517 II519 II521 II13 II15 II17 II19 II21 II23">
    <cfRule type="cellIs" dxfId="1454" priority="1461" operator="between">
      <formula>0</formula>
      <formula>4</formula>
    </cfRule>
    <cfRule type="cellIs" dxfId="1453" priority="1462" operator="between">
      <formula>5</formula>
      <formula>8</formula>
    </cfRule>
    <cfRule type="cellIs" dxfId="1452" priority="1463" operator="between">
      <formula>9</formula>
      <formula>12</formula>
    </cfRule>
    <cfRule type="cellIs" dxfId="1451" priority="1464" operator="between">
      <formula>13</formula>
      <formula>16</formula>
    </cfRule>
    <cfRule type="cellIs" dxfId="1450" priority="1465" operator="between">
      <formula>17</formula>
      <formula>250000000000000</formula>
    </cfRule>
  </conditionalFormatting>
  <conditionalFormatting sqref="II201">
    <cfRule type="cellIs" dxfId="1449" priority="1456" operator="between">
      <formula>0</formula>
      <formula>4</formula>
    </cfRule>
    <cfRule type="cellIs" dxfId="1448" priority="1457" operator="between">
      <formula>5</formula>
      <formula>8</formula>
    </cfRule>
    <cfRule type="cellIs" dxfId="1447" priority="1458" operator="between">
      <formula>9</formula>
      <formula>12</formula>
    </cfRule>
    <cfRule type="cellIs" dxfId="1446" priority="1459" operator="between">
      <formula>13</formula>
      <formula>16</formula>
    </cfRule>
    <cfRule type="cellIs" dxfId="1445" priority="1460" operator="between">
      <formula>17</formula>
      <formula>250000000000000</formula>
    </cfRule>
  </conditionalFormatting>
  <conditionalFormatting sqref="II203">
    <cfRule type="cellIs" dxfId="1444" priority="1451" operator="between">
      <formula>0</formula>
      <formula>4</formula>
    </cfRule>
    <cfRule type="cellIs" dxfId="1443" priority="1452" operator="between">
      <formula>5</formula>
      <formula>8</formula>
    </cfRule>
    <cfRule type="cellIs" dxfId="1442" priority="1453" operator="between">
      <formula>9</formula>
      <formula>12</formula>
    </cfRule>
    <cfRule type="cellIs" dxfId="1441" priority="1454" operator="between">
      <formula>13</formula>
      <formula>16</formula>
    </cfRule>
    <cfRule type="cellIs" dxfId="1440" priority="1455" operator="between">
      <formula>17</formula>
      <formula>250000000000000</formula>
    </cfRule>
  </conditionalFormatting>
  <conditionalFormatting sqref="II451">
    <cfRule type="cellIs" dxfId="1439" priority="1416" operator="between">
      <formula>0</formula>
      <formula>4</formula>
    </cfRule>
    <cfRule type="cellIs" dxfId="1438" priority="1417" operator="between">
      <formula>5</formula>
      <formula>8</formula>
    </cfRule>
    <cfRule type="cellIs" dxfId="1437" priority="1418" operator="between">
      <formula>9</formula>
      <formula>12</formula>
    </cfRule>
    <cfRule type="cellIs" dxfId="1436" priority="1419" operator="between">
      <formula>13</formula>
      <formula>16</formula>
    </cfRule>
    <cfRule type="cellIs" dxfId="1435" priority="1420" operator="between">
      <formula>17</formula>
      <formula>250000000000000</formula>
    </cfRule>
  </conditionalFormatting>
  <conditionalFormatting sqref="II447">
    <cfRule type="cellIs" dxfId="1434" priority="1421" operator="between">
      <formula>0</formula>
      <formula>4</formula>
    </cfRule>
    <cfRule type="cellIs" dxfId="1433" priority="1422" operator="between">
      <formula>5</formula>
      <formula>8</formula>
    </cfRule>
    <cfRule type="cellIs" dxfId="1432" priority="1423" operator="between">
      <formula>9</formula>
      <formula>12</formula>
    </cfRule>
    <cfRule type="cellIs" dxfId="1431" priority="1424" operator="between">
      <formula>13</formula>
      <formula>16</formula>
    </cfRule>
    <cfRule type="cellIs" dxfId="1430" priority="1425" operator="between">
      <formula>17</formula>
      <formula>250000000000000</formula>
    </cfRule>
  </conditionalFormatting>
  <conditionalFormatting sqref="II209 II207 II205">
    <cfRule type="cellIs" dxfId="1429" priority="1446" operator="between">
      <formula>0</formula>
      <formula>4</formula>
    </cfRule>
    <cfRule type="cellIs" dxfId="1428" priority="1447" operator="between">
      <formula>5</formula>
      <formula>8</formula>
    </cfRule>
    <cfRule type="cellIs" dxfId="1427" priority="1448" operator="between">
      <formula>9</formula>
      <formula>12</formula>
    </cfRule>
    <cfRule type="cellIs" dxfId="1426" priority="1449" operator="between">
      <formula>13</formula>
      <formula>16</formula>
    </cfRule>
    <cfRule type="cellIs" dxfId="1425" priority="1450" operator="between">
      <formula>17</formula>
      <formula>250000000000000</formula>
    </cfRule>
  </conditionalFormatting>
  <conditionalFormatting sqref="II417">
    <cfRule type="cellIs" dxfId="1424" priority="1441" operator="between">
      <formula>0</formula>
      <formula>4</formula>
    </cfRule>
    <cfRule type="cellIs" dxfId="1423" priority="1442" operator="between">
      <formula>5</formula>
      <formula>8</formula>
    </cfRule>
    <cfRule type="cellIs" dxfId="1422" priority="1443" operator="between">
      <formula>9</formula>
      <formula>12</formula>
    </cfRule>
    <cfRule type="cellIs" dxfId="1421" priority="1444" operator="between">
      <formula>13</formula>
      <formula>16</formula>
    </cfRule>
    <cfRule type="cellIs" dxfId="1420" priority="1445" operator="between">
      <formula>17</formula>
      <formula>250000000000000</formula>
    </cfRule>
  </conditionalFormatting>
  <conditionalFormatting sqref="II435">
    <cfRule type="cellIs" dxfId="1419" priority="1436" operator="between">
      <formula>0</formula>
      <formula>4</formula>
    </cfRule>
    <cfRule type="cellIs" dxfId="1418" priority="1437" operator="between">
      <formula>5</formula>
      <formula>8</formula>
    </cfRule>
    <cfRule type="cellIs" dxfId="1417" priority="1438" operator="between">
      <formula>9</formula>
      <formula>12</formula>
    </cfRule>
    <cfRule type="cellIs" dxfId="1416" priority="1439" operator="between">
      <formula>13</formula>
      <formula>16</formula>
    </cfRule>
    <cfRule type="cellIs" dxfId="1415" priority="1440" operator="between">
      <formula>17</formula>
      <formula>250000000000000</formula>
    </cfRule>
  </conditionalFormatting>
  <conditionalFormatting sqref="II443">
    <cfRule type="cellIs" dxfId="1414" priority="1431" operator="between">
      <formula>0</formula>
      <formula>4</formula>
    </cfRule>
    <cfRule type="cellIs" dxfId="1413" priority="1432" operator="between">
      <formula>5</formula>
      <formula>8</formula>
    </cfRule>
    <cfRule type="cellIs" dxfId="1412" priority="1433" operator="between">
      <formula>9</formula>
      <formula>12</formula>
    </cfRule>
    <cfRule type="cellIs" dxfId="1411" priority="1434" operator="between">
      <formula>13</formula>
      <formula>16</formula>
    </cfRule>
    <cfRule type="cellIs" dxfId="1410" priority="1435" operator="between">
      <formula>17</formula>
      <formula>250000000000000</formula>
    </cfRule>
  </conditionalFormatting>
  <conditionalFormatting sqref="II445">
    <cfRule type="cellIs" dxfId="1409" priority="1426" operator="between">
      <formula>0</formula>
      <formula>4</formula>
    </cfRule>
    <cfRule type="cellIs" dxfId="1408" priority="1427" operator="between">
      <formula>5</formula>
      <formula>8</formula>
    </cfRule>
    <cfRule type="cellIs" dxfId="1407" priority="1428" operator="between">
      <formula>9</formula>
      <formula>12</formula>
    </cfRule>
    <cfRule type="cellIs" dxfId="1406" priority="1429" operator="between">
      <formula>13</formula>
      <formula>16</formula>
    </cfRule>
    <cfRule type="cellIs" dxfId="1405" priority="1430" operator="between">
      <formula>17</formula>
      <formula>250000000000000</formula>
    </cfRule>
  </conditionalFormatting>
  <conditionalFormatting sqref="II131">
    <cfRule type="cellIs" dxfId="1404" priority="1411" operator="between">
      <formula>0</formula>
      <formula>4</formula>
    </cfRule>
    <cfRule type="cellIs" dxfId="1403" priority="1412" operator="between">
      <formula>5</formula>
      <formula>8</formula>
    </cfRule>
    <cfRule type="cellIs" dxfId="1402" priority="1413" operator="between">
      <formula>9</formula>
      <formula>12</formula>
    </cfRule>
    <cfRule type="cellIs" dxfId="1401" priority="1414" operator="between">
      <formula>13</formula>
      <formula>16</formula>
    </cfRule>
    <cfRule type="cellIs" dxfId="1400" priority="1415" operator="between">
      <formula>17</formula>
      <formula>250000000000000</formula>
    </cfRule>
  </conditionalFormatting>
  <conditionalFormatting sqref="II133">
    <cfRule type="cellIs" dxfId="1399" priority="1406" operator="between">
      <formula>0</formula>
      <formula>4</formula>
    </cfRule>
    <cfRule type="cellIs" dxfId="1398" priority="1407" operator="between">
      <formula>5</formula>
      <formula>8</formula>
    </cfRule>
    <cfRule type="cellIs" dxfId="1397" priority="1408" operator="between">
      <formula>9</formula>
      <formula>12</formula>
    </cfRule>
    <cfRule type="cellIs" dxfId="1396" priority="1409" operator="between">
      <formula>13</formula>
      <formula>16</formula>
    </cfRule>
    <cfRule type="cellIs" dxfId="1395" priority="1410" operator="between">
      <formula>17</formula>
      <formula>250000000000000</formula>
    </cfRule>
  </conditionalFormatting>
  <conditionalFormatting sqref="II389 II387 II385 II383 II381 II379">
    <cfRule type="cellIs" dxfId="1394" priority="1401" operator="between">
      <formula>0</formula>
      <formula>4</formula>
    </cfRule>
    <cfRule type="cellIs" dxfId="1393" priority="1402" operator="between">
      <formula>5</formula>
      <formula>8</formula>
    </cfRule>
    <cfRule type="cellIs" dxfId="1392" priority="1403" operator="between">
      <formula>9</formula>
      <formula>12</formula>
    </cfRule>
    <cfRule type="cellIs" dxfId="1391" priority="1404" operator="between">
      <formula>13</formula>
      <formula>16</formula>
    </cfRule>
    <cfRule type="cellIs" dxfId="1390" priority="1405" operator="between">
      <formula>17</formula>
      <formula>250000000000000</formula>
    </cfRule>
  </conditionalFormatting>
  <conditionalFormatting sqref="II377 II375 II373 II371 II369 II367 II365 II363">
    <cfRule type="cellIs" dxfId="1389" priority="1396" operator="between">
      <formula>0</formula>
      <formula>4</formula>
    </cfRule>
    <cfRule type="cellIs" dxfId="1388" priority="1397" operator="between">
      <formula>5</formula>
      <formula>8</formula>
    </cfRule>
    <cfRule type="cellIs" dxfId="1387" priority="1398" operator="between">
      <formula>9</formula>
      <formula>12</formula>
    </cfRule>
    <cfRule type="cellIs" dxfId="1386" priority="1399" operator="between">
      <formula>13</formula>
      <formula>16</formula>
    </cfRule>
    <cfRule type="cellIs" dxfId="1385" priority="1400" operator="between">
      <formula>17</formula>
      <formula>250000000000000</formula>
    </cfRule>
  </conditionalFormatting>
  <conditionalFormatting sqref="II391">
    <cfRule type="cellIs" dxfId="1384" priority="1391" operator="between">
      <formula>0</formula>
      <formula>4</formula>
    </cfRule>
    <cfRule type="cellIs" dxfId="1383" priority="1392" operator="between">
      <formula>5</formula>
      <formula>8</formula>
    </cfRule>
    <cfRule type="cellIs" dxfId="1382" priority="1393" operator="between">
      <formula>9</formula>
      <formula>12</formula>
    </cfRule>
    <cfRule type="cellIs" dxfId="1381" priority="1394" operator="between">
      <formula>13</formula>
      <formula>16</formula>
    </cfRule>
    <cfRule type="cellIs" dxfId="1380" priority="1395" operator="between">
      <formula>17</formula>
      <formula>250000000000000</formula>
    </cfRule>
  </conditionalFormatting>
  <conditionalFormatting sqref="II393">
    <cfRule type="cellIs" dxfId="1379" priority="1386" operator="between">
      <formula>0</formula>
      <formula>4</formula>
    </cfRule>
    <cfRule type="cellIs" dxfId="1378" priority="1387" operator="between">
      <formula>5</formula>
      <formula>8</formula>
    </cfRule>
    <cfRule type="cellIs" dxfId="1377" priority="1388" operator="between">
      <formula>9</formula>
      <formula>12</formula>
    </cfRule>
    <cfRule type="cellIs" dxfId="1376" priority="1389" operator="between">
      <formula>13</formula>
      <formula>16</formula>
    </cfRule>
    <cfRule type="cellIs" dxfId="1375" priority="1390" operator="between">
      <formula>17</formula>
      <formula>250000000000000</formula>
    </cfRule>
  </conditionalFormatting>
  <conditionalFormatting sqref="II397">
    <cfRule type="cellIs" dxfId="1374" priority="1381" operator="between">
      <formula>0</formula>
      <formula>4</formula>
    </cfRule>
    <cfRule type="cellIs" dxfId="1373" priority="1382" operator="between">
      <formula>5</formula>
      <formula>8</formula>
    </cfRule>
    <cfRule type="cellIs" dxfId="1372" priority="1383" operator="between">
      <formula>9</formula>
      <formula>12</formula>
    </cfRule>
    <cfRule type="cellIs" dxfId="1371" priority="1384" operator="between">
      <formula>13</formula>
      <formula>16</formula>
    </cfRule>
    <cfRule type="cellIs" dxfId="1370" priority="1385" operator="between">
      <formula>17</formula>
      <formula>250000000000000</formula>
    </cfRule>
  </conditionalFormatting>
  <conditionalFormatting sqref="II137">
    <cfRule type="cellIs" dxfId="1369" priority="1376" operator="between">
      <formula>0</formula>
      <formula>4</formula>
    </cfRule>
    <cfRule type="cellIs" dxfId="1368" priority="1377" operator="between">
      <formula>5</formula>
      <formula>8</formula>
    </cfRule>
    <cfRule type="cellIs" dxfId="1367" priority="1378" operator="between">
      <formula>9</formula>
      <formula>12</formula>
    </cfRule>
    <cfRule type="cellIs" dxfId="1366" priority="1379" operator="between">
      <formula>13</formula>
      <formula>16</formula>
    </cfRule>
    <cfRule type="cellIs" dxfId="1365" priority="1380" operator="between">
      <formula>17</formula>
      <formula>250000000000000</formula>
    </cfRule>
  </conditionalFormatting>
  <conditionalFormatting sqref="II83">
    <cfRule type="cellIs" dxfId="1364" priority="1371" operator="between">
      <formula>0</formula>
      <formula>4</formula>
    </cfRule>
    <cfRule type="cellIs" dxfId="1363" priority="1372" operator="between">
      <formula>5</formula>
      <formula>8</formula>
    </cfRule>
    <cfRule type="cellIs" dxfId="1362" priority="1373" operator="between">
      <formula>9</formula>
      <formula>12</formula>
    </cfRule>
    <cfRule type="cellIs" dxfId="1361" priority="1374" operator="between">
      <formula>13</formula>
      <formula>16</formula>
    </cfRule>
    <cfRule type="cellIs" dxfId="1360" priority="1375" operator="between">
      <formula>17</formula>
      <formula>250000000000000</formula>
    </cfRule>
  </conditionalFormatting>
  <conditionalFormatting sqref="II85">
    <cfRule type="cellIs" dxfId="1359" priority="1366" operator="between">
      <formula>0</formula>
      <formula>4</formula>
    </cfRule>
    <cfRule type="cellIs" dxfId="1358" priority="1367" operator="between">
      <formula>5</formula>
      <formula>8</formula>
    </cfRule>
    <cfRule type="cellIs" dxfId="1357" priority="1368" operator="between">
      <formula>9</formula>
      <formula>12</formula>
    </cfRule>
    <cfRule type="cellIs" dxfId="1356" priority="1369" operator="between">
      <formula>13</formula>
      <formula>16</formula>
    </cfRule>
    <cfRule type="cellIs" dxfId="1355" priority="1370" operator="between">
      <formula>17</formula>
      <formula>250000000000000</formula>
    </cfRule>
  </conditionalFormatting>
  <conditionalFormatting sqref="II87">
    <cfRule type="cellIs" dxfId="1354" priority="1361" operator="between">
      <formula>0</formula>
      <formula>4</formula>
    </cfRule>
    <cfRule type="cellIs" dxfId="1353" priority="1362" operator="between">
      <formula>5</formula>
      <formula>8</formula>
    </cfRule>
    <cfRule type="cellIs" dxfId="1352" priority="1363" operator="between">
      <formula>9</formula>
      <formula>12</formula>
    </cfRule>
    <cfRule type="cellIs" dxfId="1351" priority="1364" operator="between">
      <formula>13</formula>
      <formula>16</formula>
    </cfRule>
    <cfRule type="cellIs" dxfId="1350" priority="1365" operator="between">
      <formula>17</formula>
      <formula>250000000000000</formula>
    </cfRule>
  </conditionalFormatting>
  <conditionalFormatting sqref="II89">
    <cfRule type="cellIs" dxfId="1349" priority="1356" operator="between">
      <formula>0</formula>
      <formula>4</formula>
    </cfRule>
    <cfRule type="cellIs" dxfId="1348" priority="1357" operator="between">
      <formula>5</formula>
      <formula>8</formula>
    </cfRule>
    <cfRule type="cellIs" dxfId="1347" priority="1358" operator="between">
      <formula>9</formula>
      <formula>12</formula>
    </cfRule>
    <cfRule type="cellIs" dxfId="1346" priority="1359" operator="between">
      <formula>13</formula>
      <formula>16</formula>
    </cfRule>
    <cfRule type="cellIs" dxfId="1345" priority="1360" operator="between">
      <formula>17</formula>
      <formula>250000000000000</formula>
    </cfRule>
  </conditionalFormatting>
  <conditionalFormatting sqref="II101">
    <cfRule type="cellIs" dxfId="1344" priority="1351" operator="between">
      <formula>0</formula>
      <formula>4</formula>
    </cfRule>
    <cfRule type="cellIs" dxfId="1343" priority="1352" operator="between">
      <formula>5</formula>
      <formula>8</formula>
    </cfRule>
    <cfRule type="cellIs" dxfId="1342" priority="1353" operator="between">
      <formula>9</formula>
      <formula>12</formula>
    </cfRule>
    <cfRule type="cellIs" dxfId="1341" priority="1354" operator="between">
      <formula>13</formula>
      <formula>16</formula>
    </cfRule>
    <cfRule type="cellIs" dxfId="1340" priority="1355" operator="between">
      <formula>17</formula>
      <formula>250000000000000</formula>
    </cfRule>
  </conditionalFormatting>
  <conditionalFormatting sqref="II103">
    <cfRule type="cellIs" dxfId="1339" priority="1346" operator="between">
      <formula>0</formula>
      <formula>4</formula>
    </cfRule>
    <cfRule type="cellIs" dxfId="1338" priority="1347" operator="between">
      <formula>5</formula>
      <formula>8</formula>
    </cfRule>
    <cfRule type="cellIs" dxfId="1337" priority="1348" operator="between">
      <formula>9</formula>
      <formula>12</formula>
    </cfRule>
    <cfRule type="cellIs" dxfId="1336" priority="1349" operator="between">
      <formula>13</formula>
      <formula>16</formula>
    </cfRule>
    <cfRule type="cellIs" dxfId="1335" priority="1350" operator="between">
      <formula>17</formula>
      <formula>250000000000000</formula>
    </cfRule>
  </conditionalFormatting>
  <conditionalFormatting sqref="II105">
    <cfRule type="cellIs" dxfId="1334" priority="1341" operator="between">
      <formula>0</formula>
      <formula>4</formula>
    </cfRule>
    <cfRule type="cellIs" dxfId="1333" priority="1342" operator="between">
      <formula>5</formula>
      <formula>8</formula>
    </cfRule>
    <cfRule type="cellIs" dxfId="1332" priority="1343" operator="between">
      <formula>9</formula>
      <formula>12</formula>
    </cfRule>
    <cfRule type="cellIs" dxfId="1331" priority="1344" operator="between">
      <formula>13</formula>
      <formula>16</formula>
    </cfRule>
    <cfRule type="cellIs" dxfId="1330" priority="1345" operator="between">
      <formula>17</formula>
      <formula>250000000000000</formula>
    </cfRule>
  </conditionalFormatting>
  <conditionalFormatting sqref="II107">
    <cfRule type="cellIs" dxfId="1329" priority="1336" operator="between">
      <formula>0</formula>
      <formula>4</formula>
    </cfRule>
    <cfRule type="cellIs" dxfId="1328" priority="1337" operator="between">
      <formula>5</formula>
      <formula>8</formula>
    </cfRule>
    <cfRule type="cellIs" dxfId="1327" priority="1338" operator="between">
      <formula>9</formula>
      <formula>12</formula>
    </cfRule>
    <cfRule type="cellIs" dxfId="1326" priority="1339" operator="between">
      <formula>13</formula>
      <formula>16</formula>
    </cfRule>
    <cfRule type="cellIs" dxfId="1325" priority="1340" operator="between">
      <formula>17</formula>
      <formula>250000000000000</formula>
    </cfRule>
  </conditionalFormatting>
  <conditionalFormatting sqref="II109">
    <cfRule type="cellIs" dxfId="1324" priority="1331" operator="between">
      <formula>0</formula>
      <formula>4</formula>
    </cfRule>
    <cfRule type="cellIs" dxfId="1323" priority="1332" operator="between">
      <formula>5</formula>
      <formula>8</formula>
    </cfRule>
    <cfRule type="cellIs" dxfId="1322" priority="1333" operator="between">
      <formula>9</formula>
      <formula>12</formula>
    </cfRule>
    <cfRule type="cellIs" dxfId="1321" priority="1334" operator="between">
      <formula>13</formula>
      <formula>16</formula>
    </cfRule>
    <cfRule type="cellIs" dxfId="1320" priority="1335" operator="between">
      <formula>17</formula>
      <formula>250000000000000</formula>
    </cfRule>
  </conditionalFormatting>
  <conditionalFormatting sqref="II99 II97 II95 II93 II91">
    <cfRule type="cellIs" dxfId="1319" priority="1326" operator="between">
      <formula>0</formula>
      <formula>4</formula>
    </cfRule>
    <cfRule type="cellIs" dxfId="1318" priority="1327" operator="between">
      <formula>5</formula>
      <formula>8</formula>
    </cfRule>
    <cfRule type="cellIs" dxfId="1317" priority="1328" operator="between">
      <formula>9</formula>
      <formula>12</formula>
    </cfRule>
    <cfRule type="cellIs" dxfId="1316" priority="1329" operator="between">
      <formula>13</formula>
      <formula>16</formula>
    </cfRule>
    <cfRule type="cellIs" dxfId="1315" priority="1330" operator="between">
      <formula>17</formula>
      <formula>250000000000000</formula>
    </cfRule>
  </conditionalFormatting>
  <conditionalFormatting sqref="II81">
    <cfRule type="cellIs" dxfId="1314" priority="1321" operator="between">
      <formula>0</formula>
      <formula>4</formula>
    </cfRule>
    <cfRule type="cellIs" dxfId="1313" priority="1322" operator="between">
      <formula>5</formula>
      <formula>8</formula>
    </cfRule>
    <cfRule type="cellIs" dxfId="1312" priority="1323" operator="between">
      <formula>9</formula>
      <formula>12</formula>
    </cfRule>
    <cfRule type="cellIs" dxfId="1311" priority="1324" operator="between">
      <formula>13</formula>
      <formula>16</formula>
    </cfRule>
    <cfRule type="cellIs" dxfId="1310" priority="1325" operator="between">
      <formula>17</formula>
      <formula>250000000000000</formula>
    </cfRule>
  </conditionalFormatting>
  <conditionalFormatting sqref="II361">
    <cfRule type="cellIs" dxfId="1309" priority="1316" operator="between">
      <formula>0</formula>
      <formula>4</formula>
    </cfRule>
    <cfRule type="cellIs" dxfId="1308" priority="1317" operator="between">
      <formula>5</formula>
      <formula>8</formula>
    </cfRule>
    <cfRule type="cellIs" dxfId="1307" priority="1318" operator="between">
      <formula>9</formula>
      <formula>12</formula>
    </cfRule>
    <cfRule type="cellIs" dxfId="1306" priority="1319" operator="between">
      <formula>13</formula>
      <formula>16</formula>
    </cfRule>
    <cfRule type="cellIs" dxfId="1305" priority="1320" operator="between">
      <formula>17</formula>
      <formula>250000000000000</formula>
    </cfRule>
  </conditionalFormatting>
  <conditionalFormatting sqref="II469">
    <cfRule type="cellIs" dxfId="1304" priority="1301" operator="between">
      <formula>0</formula>
      <formula>4</formula>
    </cfRule>
    <cfRule type="cellIs" dxfId="1303" priority="1302" operator="between">
      <formula>5</formula>
      <formula>8</formula>
    </cfRule>
    <cfRule type="cellIs" dxfId="1302" priority="1303" operator="between">
      <formula>9</formula>
      <formula>12</formula>
    </cfRule>
    <cfRule type="cellIs" dxfId="1301" priority="1304" operator="between">
      <formula>13</formula>
      <formula>16</formula>
    </cfRule>
    <cfRule type="cellIs" dxfId="1300" priority="1305" operator="between">
      <formula>17</formula>
      <formula>250000000000000</formula>
    </cfRule>
  </conditionalFormatting>
  <conditionalFormatting sqref="II465">
    <cfRule type="cellIs" dxfId="1299" priority="1311" operator="between">
      <formula>0</formula>
      <formula>4</formula>
    </cfRule>
    <cfRule type="cellIs" dxfId="1298" priority="1312" operator="between">
      <formula>5</formula>
      <formula>8</formula>
    </cfRule>
    <cfRule type="cellIs" dxfId="1297" priority="1313" operator="between">
      <formula>9</formula>
      <formula>12</formula>
    </cfRule>
    <cfRule type="cellIs" dxfId="1296" priority="1314" operator="between">
      <formula>13</formula>
      <formula>16</formula>
    </cfRule>
    <cfRule type="cellIs" dxfId="1295" priority="1315" operator="between">
      <formula>17</formula>
      <formula>250000000000000</formula>
    </cfRule>
  </conditionalFormatting>
  <conditionalFormatting sqref="II467">
    <cfRule type="cellIs" dxfId="1294" priority="1306" operator="between">
      <formula>0</formula>
      <formula>4</formula>
    </cfRule>
    <cfRule type="cellIs" dxfId="1293" priority="1307" operator="between">
      <formula>5</formula>
      <formula>8</formula>
    </cfRule>
    <cfRule type="cellIs" dxfId="1292" priority="1308" operator="between">
      <formula>9</formula>
      <formula>12</formula>
    </cfRule>
    <cfRule type="cellIs" dxfId="1291" priority="1309" operator="between">
      <formula>13</formula>
      <formula>16</formula>
    </cfRule>
    <cfRule type="cellIs" dxfId="1290" priority="1310" operator="between">
      <formula>17</formula>
      <formula>250000000000000</formula>
    </cfRule>
  </conditionalFormatting>
  <conditionalFormatting sqref="II471">
    <cfRule type="cellIs" dxfId="1289" priority="1296" operator="between">
      <formula>0</formula>
      <formula>4</formula>
    </cfRule>
    <cfRule type="cellIs" dxfId="1288" priority="1297" operator="between">
      <formula>5</formula>
      <formula>8</formula>
    </cfRule>
    <cfRule type="cellIs" dxfId="1287" priority="1298" operator="between">
      <formula>9</formula>
      <formula>12</formula>
    </cfRule>
    <cfRule type="cellIs" dxfId="1286" priority="1299" operator="between">
      <formula>13</formula>
      <formula>16</formula>
    </cfRule>
    <cfRule type="cellIs" dxfId="1285" priority="1300" operator="between">
      <formula>17</formula>
      <formula>250000000000000</formula>
    </cfRule>
  </conditionalFormatting>
  <conditionalFormatting sqref="KY467">
    <cfRule type="cellIs" dxfId="1284" priority="726" operator="between">
      <formula>0</formula>
      <formula>4</formula>
    </cfRule>
    <cfRule type="cellIs" dxfId="1283" priority="727" operator="between">
      <formula>5</formula>
      <formula>8</formula>
    </cfRule>
    <cfRule type="cellIs" dxfId="1282" priority="728" operator="between">
      <formula>9</formula>
      <formula>12</formula>
    </cfRule>
    <cfRule type="cellIs" dxfId="1281" priority="729" operator="between">
      <formula>13</formula>
      <formula>16</formula>
    </cfRule>
    <cfRule type="cellIs" dxfId="1280" priority="730" operator="between">
      <formula>17</formula>
      <formula>250000000000000</formula>
    </cfRule>
  </conditionalFormatting>
  <conditionalFormatting sqref="AY3">
    <cfRule type="cellIs" dxfId="1279" priority="1281" operator="between">
      <formula>0</formula>
      <formula>4</formula>
    </cfRule>
    <cfRule type="cellIs" dxfId="1278" priority="1282" operator="between">
      <formula>5</formula>
      <formula>8</formula>
    </cfRule>
    <cfRule type="cellIs" dxfId="1277" priority="1283" operator="between">
      <formula>9</formula>
      <formula>12</formula>
    </cfRule>
    <cfRule type="cellIs" dxfId="1276" priority="1284" operator="between">
      <formula>13</formula>
      <formula>16</formula>
    </cfRule>
    <cfRule type="cellIs" dxfId="1275" priority="1285" operator="between">
      <formula>17</formula>
      <formula>250000000000000</formula>
    </cfRule>
  </conditionalFormatting>
  <conditionalFormatting sqref="AY5 AY7 AY9 AY11 AY25 AY27 AY29 AY31 AY33 AY35 AY37 AY39 AY41 AY43 AY45 AY47 AY49 AY51 AY53 AY55 AY57 AY59 AY61 AY63 AY65 AY67 AY69 AY71 AY73 AY75 AY77 AY79 AY111 AY113 AY115 AY117 AY119 AY121 AY123 AY125 AY131 AY135 AY137 AY139 AY141 AY143 AY145 AY147 AY149 AY151 AY153 AY155 AY157 AY159 AY161 AY163 AY165 AY167 AY169 AY171 AY173 AY175 AY177 AY179 AY181 AY183 AY185 AY187 AY189 AY191 AY193 AY195 AY207 AY209 AY211 AY213 AY215 AY217 AY219 AY221 AY223 AY225 AY227 AY229 AY231 AY233 AY235 AY237 AY239 AY241 AY243 AY245 AY247 AY249 AY251 AY253 AY255 AY257 AY259 AY261 AY263 AY265 AY267 AY269 AY271 AY273 AY275 AY277 AY279 AY281 AY283 AY285 AY287 AY289 AY291 AY293 AY295 AY297 AY299 AY301 AY303 AY305 AY307 AY309 AY311 AY313 AY315 AY317 AY319 AY321 AY323 AY325 AY327 AY329 AY331 AY333 AY335 AY337 AY339 AY341 AY343 AY345 AY347 AY349 AY351 AY353 AY355 AY395 AY399 AY401 AY403 AY405 AY407 AY409 AY411 AY413 AY415 AY419 AY421 AY423 AY425 AY427 AY429 AY431 AY433 AY437 AY439 AY441 AY449 AY453 AY455 AY457 AY459 AY461 AY463 AY473 AY475 AY477 AY479 AY481 AY483 AY485 AY487 AY489 AY491 AY493 AY495 AY497 AY499 AY501 AY503 AY505 AY507 AY509 AY511 AY513 AY515 AY517 AY519 AY521 AY13 AY15 AY17 AY19 AY21 AY23">
    <cfRule type="cellIs" dxfId="1274" priority="1276" operator="between">
      <formula>0</formula>
      <formula>4</formula>
    </cfRule>
    <cfRule type="cellIs" dxfId="1273" priority="1277" operator="between">
      <formula>5</formula>
      <formula>8</formula>
    </cfRule>
    <cfRule type="cellIs" dxfId="1272" priority="1278" operator="between">
      <formula>9</formula>
      <formula>12</formula>
    </cfRule>
    <cfRule type="cellIs" dxfId="1271" priority="1279" operator="between">
      <formula>13</formula>
      <formula>16</formula>
    </cfRule>
    <cfRule type="cellIs" dxfId="1270" priority="1280" operator="between">
      <formula>17</formula>
      <formula>250000000000000</formula>
    </cfRule>
  </conditionalFormatting>
  <conditionalFormatting sqref="AY197">
    <cfRule type="cellIs" dxfId="1269" priority="1271" operator="between">
      <formula>0</formula>
      <formula>4</formula>
    </cfRule>
    <cfRule type="cellIs" dxfId="1268" priority="1272" operator="between">
      <formula>5</formula>
      <formula>8</formula>
    </cfRule>
    <cfRule type="cellIs" dxfId="1267" priority="1273" operator="between">
      <formula>9</formula>
      <formula>12</formula>
    </cfRule>
    <cfRule type="cellIs" dxfId="1266" priority="1274" operator="between">
      <formula>13</formula>
      <formula>16</formula>
    </cfRule>
    <cfRule type="cellIs" dxfId="1265" priority="1275" operator="between">
      <formula>17</formula>
      <formula>250000000000000</formula>
    </cfRule>
  </conditionalFormatting>
  <conditionalFormatting sqref="AY199">
    <cfRule type="cellIs" dxfId="1264" priority="1266" operator="between">
      <formula>0</formula>
      <formula>4</formula>
    </cfRule>
    <cfRule type="cellIs" dxfId="1263" priority="1267" operator="between">
      <formula>5</formula>
      <formula>8</formula>
    </cfRule>
    <cfRule type="cellIs" dxfId="1262" priority="1268" operator="between">
      <formula>9</formula>
      <formula>12</formula>
    </cfRule>
    <cfRule type="cellIs" dxfId="1261" priority="1269" operator="between">
      <formula>13</formula>
      <formula>16</formula>
    </cfRule>
    <cfRule type="cellIs" dxfId="1260" priority="1270" operator="between">
      <formula>17</formula>
      <formula>250000000000000</formula>
    </cfRule>
  </conditionalFormatting>
  <conditionalFormatting sqref="AY451">
    <cfRule type="cellIs" dxfId="1259" priority="1231" operator="between">
      <formula>0</formula>
      <formula>4</formula>
    </cfRule>
    <cfRule type="cellIs" dxfId="1258" priority="1232" operator="between">
      <formula>5</formula>
      <formula>8</formula>
    </cfRule>
    <cfRule type="cellIs" dxfId="1257" priority="1233" operator="between">
      <formula>9</formula>
      <formula>12</formula>
    </cfRule>
    <cfRule type="cellIs" dxfId="1256" priority="1234" operator="between">
      <formula>13</formula>
      <formula>16</formula>
    </cfRule>
    <cfRule type="cellIs" dxfId="1255" priority="1235" operator="between">
      <formula>17</formula>
      <formula>250000000000000</formula>
    </cfRule>
  </conditionalFormatting>
  <conditionalFormatting sqref="AY447">
    <cfRule type="cellIs" dxfId="1254" priority="1236" operator="between">
      <formula>0</formula>
      <formula>4</formula>
    </cfRule>
    <cfRule type="cellIs" dxfId="1253" priority="1237" operator="between">
      <formula>5</formula>
      <formula>8</formula>
    </cfRule>
    <cfRule type="cellIs" dxfId="1252" priority="1238" operator="between">
      <formula>9</formula>
      <formula>12</formula>
    </cfRule>
    <cfRule type="cellIs" dxfId="1251" priority="1239" operator="between">
      <formula>13</formula>
      <formula>16</formula>
    </cfRule>
    <cfRule type="cellIs" dxfId="1250" priority="1240" operator="between">
      <formula>17</formula>
      <formula>250000000000000</formula>
    </cfRule>
  </conditionalFormatting>
  <conditionalFormatting sqref="AY205 AY203 AY201">
    <cfRule type="cellIs" dxfId="1249" priority="1261" operator="between">
      <formula>0</formula>
      <formula>4</formula>
    </cfRule>
    <cfRule type="cellIs" dxfId="1248" priority="1262" operator="between">
      <formula>5</formula>
      <formula>8</formula>
    </cfRule>
    <cfRule type="cellIs" dxfId="1247" priority="1263" operator="between">
      <formula>9</formula>
      <formula>12</formula>
    </cfRule>
    <cfRule type="cellIs" dxfId="1246" priority="1264" operator="between">
      <formula>13</formula>
      <formula>16</formula>
    </cfRule>
    <cfRule type="cellIs" dxfId="1245" priority="1265" operator="between">
      <formula>17</formula>
      <formula>250000000000000</formula>
    </cfRule>
  </conditionalFormatting>
  <conditionalFormatting sqref="AY417">
    <cfRule type="cellIs" dxfId="1244" priority="1256" operator="between">
      <formula>0</formula>
      <formula>4</formula>
    </cfRule>
    <cfRule type="cellIs" dxfId="1243" priority="1257" operator="between">
      <formula>5</formula>
      <formula>8</formula>
    </cfRule>
    <cfRule type="cellIs" dxfId="1242" priority="1258" operator="between">
      <formula>9</formula>
      <formula>12</formula>
    </cfRule>
    <cfRule type="cellIs" dxfId="1241" priority="1259" operator="between">
      <formula>13</formula>
      <formula>16</formula>
    </cfRule>
    <cfRule type="cellIs" dxfId="1240" priority="1260" operator="between">
      <formula>17</formula>
      <formula>250000000000000</formula>
    </cfRule>
  </conditionalFormatting>
  <conditionalFormatting sqref="AY435">
    <cfRule type="cellIs" dxfId="1239" priority="1251" operator="between">
      <formula>0</formula>
      <formula>4</formula>
    </cfRule>
    <cfRule type="cellIs" dxfId="1238" priority="1252" operator="between">
      <formula>5</formula>
      <formula>8</formula>
    </cfRule>
    <cfRule type="cellIs" dxfId="1237" priority="1253" operator="between">
      <formula>9</formula>
      <formula>12</formula>
    </cfRule>
    <cfRule type="cellIs" dxfId="1236" priority="1254" operator="between">
      <formula>13</formula>
      <formula>16</formula>
    </cfRule>
    <cfRule type="cellIs" dxfId="1235" priority="1255" operator="between">
      <formula>17</formula>
      <formula>250000000000000</formula>
    </cfRule>
  </conditionalFormatting>
  <conditionalFormatting sqref="AY443">
    <cfRule type="cellIs" dxfId="1234" priority="1246" operator="between">
      <formula>0</formula>
      <formula>4</formula>
    </cfRule>
    <cfRule type="cellIs" dxfId="1233" priority="1247" operator="between">
      <formula>5</formula>
      <formula>8</formula>
    </cfRule>
    <cfRule type="cellIs" dxfId="1232" priority="1248" operator="between">
      <formula>9</formula>
      <formula>12</formula>
    </cfRule>
    <cfRule type="cellIs" dxfId="1231" priority="1249" operator="between">
      <formula>13</formula>
      <formula>16</formula>
    </cfRule>
    <cfRule type="cellIs" dxfId="1230" priority="1250" operator="between">
      <formula>17</formula>
      <formula>250000000000000</formula>
    </cfRule>
  </conditionalFormatting>
  <conditionalFormatting sqref="AY445">
    <cfRule type="cellIs" dxfId="1229" priority="1241" operator="between">
      <formula>0</formula>
      <formula>4</formula>
    </cfRule>
    <cfRule type="cellIs" dxfId="1228" priority="1242" operator="between">
      <formula>5</formula>
      <formula>8</formula>
    </cfRule>
    <cfRule type="cellIs" dxfId="1227" priority="1243" operator="between">
      <formula>9</formula>
      <formula>12</formula>
    </cfRule>
    <cfRule type="cellIs" dxfId="1226" priority="1244" operator="between">
      <formula>13</formula>
      <formula>16</formula>
    </cfRule>
    <cfRule type="cellIs" dxfId="1225" priority="1245" operator="between">
      <formula>17</formula>
      <formula>250000000000000</formula>
    </cfRule>
  </conditionalFormatting>
  <conditionalFormatting sqref="AY127">
    <cfRule type="cellIs" dxfId="1224" priority="1226" operator="between">
      <formula>0</formula>
      <formula>4</formula>
    </cfRule>
    <cfRule type="cellIs" dxfId="1223" priority="1227" operator="between">
      <formula>5</formula>
      <formula>8</formula>
    </cfRule>
    <cfRule type="cellIs" dxfId="1222" priority="1228" operator="between">
      <formula>9</formula>
      <formula>12</formula>
    </cfRule>
    <cfRule type="cellIs" dxfId="1221" priority="1229" operator="between">
      <formula>13</formula>
      <formula>16</formula>
    </cfRule>
    <cfRule type="cellIs" dxfId="1220" priority="1230" operator="between">
      <formula>17</formula>
      <formula>250000000000000</formula>
    </cfRule>
  </conditionalFormatting>
  <conditionalFormatting sqref="AY129">
    <cfRule type="cellIs" dxfId="1219" priority="1221" operator="between">
      <formula>0</formula>
      <formula>4</formula>
    </cfRule>
    <cfRule type="cellIs" dxfId="1218" priority="1222" operator="between">
      <formula>5</formula>
      <formula>8</formula>
    </cfRule>
    <cfRule type="cellIs" dxfId="1217" priority="1223" operator="between">
      <formula>9</formula>
      <formula>12</formula>
    </cfRule>
    <cfRule type="cellIs" dxfId="1216" priority="1224" operator="between">
      <formula>13</formula>
      <formula>16</formula>
    </cfRule>
    <cfRule type="cellIs" dxfId="1215" priority="1225" operator="between">
      <formula>17</formula>
      <formula>250000000000000</formula>
    </cfRule>
  </conditionalFormatting>
  <conditionalFormatting sqref="AY389 AY387 AY385 AY383 AY381 AY379">
    <cfRule type="cellIs" dxfId="1214" priority="1216" operator="between">
      <formula>0</formula>
      <formula>4</formula>
    </cfRule>
    <cfRule type="cellIs" dxfId="1213" priority="1217" operator="between">
      <formula>5</formula>
      <formula>8</formula>
    </cfRule>
    <cfRule type="cellIs" dxfId="1212" priority="1218" operator="between">
      <formula>9</formula>
      <formula>12</formula>
    </cfRule>
    <cfRule type="cellIs" dxfId="1211" priority="1219" operator="between">
      <formula>13</formula>
      <formula>16</formula>
    </cfRule>
    <cfRule type="cellIs" dxfId="1210" priority="1220" operator="between">
      <formula>17</formula>
      <formula>250000000000000</formula>
    </cfRule>
  </conditionalFormatting>
  <conditionalFormatting sqref="AY377 AY375 AY373 AY371 AY369 AY367 AY365 AY363">
    <cfRule type="cellIs" dxfId="1209" priority="1211" operator="between">
      <formula>0</formula>
      <formula>4</formula>
    </cfRule>
    <cfRule type="cellIs" dxfId="1208" priority="1212" operator="between">
      <formula>5</formula>
      <formula>8</formula>
    </cfRule>
    <cfRule type="cellIs" dxfId="1207" priority="1213" operator="between">
      <formula>9</formula>
      <formula>12</formula>
    </cfRule>
    <cfRule type="cellIs" dxfId="1206" priority="1214" operator="between">
      <formula>13</formula>
      <formula>16</formula>
    </cfRule>
    <cfRule type="cellIs" dxfId="1205" priority="1215" operator="between">
      <formula>17</formula>
      <formula>250000000000000</formula>
    </cfRule>
  </conditionalFormatting>
  <conditionalFormatting sqref="AY391">
    <cfRule type="cellIs" dxfId="1204" priority="1206" operator="between">
      <formula>0</formula>
      <formula>4</formula>
    </cfRule>
    <cfRule type="cellIs" dxfId="1203" priority="1207" operator="between">
      <formula>5</formula>
      <formula>8</formula>
    </cfRule>
    <cfRule type="cellIs" dxfId="1202" priority="1208" operator="between">
      <formula>9</formula>
      <formula>12</formula>
    </cfRule>
    <cfRule type="cellIs" dxfId="1201" priority="1209" operator="between">
      <formula>13</formula>
      <formula>16</formula>
    </cfRule>
    <cfRule type="cellIs" dxfId="1200" priority="1210" operator="between">
      <formula>17</formula>
      <formula>250000000000000</formula>
    </cfRule>
  </conditionalFormatting>
  <conditionalFormatting sqref="AY393">
    <cfRule type="cellIs" dxfId="1199" priority="1201" operator="between">
      <formula>0</formula>
      <formula>4</formula>
    </cfRule>
    <cfRule type="cellIs" dxfId="1198" priority="1202" operator="between">
      <formula>5</formula>
      <formula>8</formula>
    </cfRule>
    <cfRule type="cellIs" dxfId="1197" priority="1203" operator="between">
      <formula>9</formula>
      <formula>12</formula>
    </cfRule>
    <cfRule type="cellIs" dxfId="1196" priority="1204" operator="between">
      <formula>13</formula>
      <formula>16</formula>
    </cfRule>
    <cfRule type="cellIs" dxfId="1195" priority="1205" operator="between">
      <formula>17</formula>
      <formula>250000000000000</formula>
    </cfRule>
  </conditionalFormatting>
  <conditionalFormatting sqref="AY397">
    <cfRule type="cellIs" dxfId="1194" priority="1196" operator="between">
      <formula>0</formula>
      <formula>4</formula>
    </cfRule>
    <cfRule type="cellIs" dxfId="1193" priority="1197" operator="between">
      <formula>5</formula>
      <formula>8</formula>
    </cfRule>
    <cfRule type="cellIs" dxfId="1192" priority="1198" operator="between">
      <formula>9</formula>
      <formula>12</formula>
    </cfRule>
    <cfRule type="cellIs" dxfId="1191" priority="1199" operator="between">
      <formula>13</formula>
      <formula>16</formula>
    </cfRule>
    <cfRule type="cellIs" dxfId="1190" priority="1200" operator="between">
      <formula>17</formula>
      <formula>250000000000000</formula>
    </cfRule>
  </conditionalFormatting>
  <conditionalFormatting sqref="AY133">
    <cfRule type="cellIs" dxfId="1189" priority="1191" operator="between">
      <formula>0</formula>
      <formula>4</formula>
    </cfRule>
    <cfRule type="cellIs" dxfId="1188" priority="1192" operator="between">
      <formula>5</formula>
      <formula>8</formula>
    </cfRule>
    <cfRule type="cellIs" dxfId="1187" priority="1193" operator="between">
      <formula>9</formula>
      <formula>12</formula>
    </cfRule>
    <cfRule type="cellIs" dxfId="1186" priority="1194" operator="between">
      <formula>13</formula>
      <formula>16</formula>
    </cfRule>
    <cfRule type="cellIs" dxfId="1185" priority="1195" operator="between">
      <formula>17</formula>
      <formula>250000000000000</formula>
    </cfRule>
  </conditionalFormatting>
  <conditionalFormatting sqref="AY83">
    <cfRule type="cellIs" dxfId="1184" priority="1186" operator="between">
      <formula>0</formula>
      <formula>4</formula>
    </cfRule>
    <cfRule type="cellIs" dxfId="1183" priority="1187" operator="between">
      <formula>5</formula>
      <formula>8</formula>
    </cfRule>
    <cfRule type="cellIs" dxfId="1182" priority="1188" operator="between">
      <formula>9</formula>
      <formula>12</formula>
    </cfRule>
    <cfRule type="cellIs" dxfId="1181" priority="1189" operator="between">
      <formula>13</formula>
      <formula>16</formula>
    </cfRule>
    <cfRule type="cellIs" dxfId="1180" priority="1190" operator="between">
      <formula>17</formula>
      <formula>250000000000000</formula>
    </cfRule>
  </conditionalFormatting>
  <conditionalFormatting sqref="AY85">
    <cfRule type="cellIs" dxfId="1179" priority="1181" operator="between">
      <formula>0</formula>
      <formula>4</formula>
    </cfRule>
    <cfRule type="cellIs" dxfId="1178" priority="1182" operator="between">
      <formula>5</formula>
      <formula>8</formula>
    </cfRule>
    <cfRule type="cellIs" dxfId="1177" priority="1183" operator="between">
      <formula>9</formula>
      <formula>12</formula>
    </cfRule>
    <cfRule type="cellIs" dxfId="1176" priority="1184" operator="between">
      <formula>13</formula>
      <formula>16</formula>
    </cfRule>
    <cfRule type="cellIs" dxfId="1175" priority="1185" operator="between">
      <formula>17</formula>
      <formula>250000000000000</formula>
    </cfRule>
  </conditionalFormatting>
  <conditionalFormatting sqref="AY87">
    <cfRule type="cellIs" dxfId="1174" priority="1176" operator="between">
      <formula>0</formula>
      <formula>4</formula>
    </cfRule>
    <cfRule type="cellIs" dxfId="1173" priority="1177" operator="between">
      <formula>5</formula>
      <formula>8</formula>
    </cfRule>
    <cfRule type="cellIs" dxfId="1172" priority="1178" operator="between">
      <formula>9</formula>
      <formula>12</formula>
    </cfRule>
    <cfRule type="cellIs" dxfId="1171" priority="1179" operator="between">
      <formula>13</formula>
      <formula>16</formula>
    </cfRule>
    <cfRule type="cellIs" dxfId="1170" priority="1180" operator="between">
      <formula>17</formula>
      <formula>250000000000000</formula>
    </cfRule>
  </conditionalFormatting>
  <conditionalFormatting sqref="AY89">
    <cfRule type="cellIs" dxfId="1169" priority="1171" operator="between">
      <formula>0</formula>
      <formula>4</formula>
    </cfRule>
    <cfRule type="cellIs" dxfId="1168" priority="1172" operator="between">
      <formula>5</formula>
      <formula>8</formula>
    </cfRule>
    <cfRule type="cellIs" dxfId="1167" priority="1173" operator="between">
      <formula>9</formula>
      <formula>12</formula>
    </cfRule>
    <cfRule type="cellIs" dxfId="1166" priority="1174" operator="between">
      <formula>13</formula>
      <formula>16</formula>
    </cfRule>
    <cfRule type="cellIs" dxfId="1165" priority="1175" operator="between">
      <formula>17</formula>
      <formula>250000000000000</formula>
    </cfRule>
  </conditionalFormatting>
  <conditionalFormatting sqref="AY101">
    <cfRule type="cellIs" dxfId="1164" priority="1166" operator="between">
      <formula>0</formula>
      <formula>4</formula>
    </cfRule>
    <cfRule type="cellIs" dxfId="1163" priority="1167" operator="between">
      <formula>5</formula>
      <formula>8</formula>
    </cfRule>
    <cfRule type="cellIs" dxfId="1162" priority="1168" operator="between">
      <formula>9</formula>
      <formula>12</formula>
    </cfRule>
    <cfRule type="cellIs" dxfId="1161" priority="1169" operator="between">
      <formula>13</formula>
      <formula>16</formula>
    </cfRule>
    <cfRule type="cellIs" dxfId="1160" priority="1170" operator="between">
      <formula>17</formula>
      <formula>250000000000000</formula>
    </cfRule>
  </conditionalFormatting>
  <conditionalFormatting sqref="AY103">
    <cfRule type="cellIs" dxfId="1159" priority="1161" operator="between">
      <formula>0</formula>
      <formula>4</formula>
    </cfRule>
    <cfRule type="cellIs" dxfId="1158" priority="1162" operator="between">
      <formula>5</formula>
      <formula>8</formula>
    </cfRule>
    <cfRule type="cellIs" dxfId="1157" priority="1163" operator="between">
      <formula>9</formula>
      <formula>12</formula>
    </cfRule>
    <cfRule type="cellIs" dxfId="1156" priority="1164" operator="between">
      <formula>13</formula>
      <formula>16</formula>
    </cfRule>
    <cfRule type="cellIs" dxfId="1155" priority="1165" operator="between">
      <formula>17</formula>
      <formula>250000000000000</formula>
    </cfRule>
  </conditionalFormatting>
  <conditionalFormatting sqref="AY105">
    <cfRule type="cellIs" dxfId="1154" priority="1156" operator="between">
      <formula>0</formula>
      <formula>4</formula>
    </cfRule>
    <cfRule type="cellIs" dxfId="1153" priority="1157" operator="between">
      <formula>5</formula>
      <formula>8</formula>
    </cfRule>
    <cfRule type="cellIs" dxfId="1152" priority="1158" operator="between">
      <formula>9</formula>
      <formula>12</formula>
    </cfRule>
    <cfRule type="cellIs" dxfId="1151" priority="1159" operator="between">
      <formula>13</formula>
      <formula>16</formula>
    </cfRule>
    <cfRule type="cellIs" dxfId="1150" priority="1160" operator="between">
      <formula>17</formula>
      <formula>250000000000000</formula>
    </cfRule>
  </conditionalFormatting>
  <conditionalFormatting sqref="AY107">
    <cfRule type="cellIs" dxfId="1149" priority="1151" operator="between">
      <formula>0</formula>
      <formula>4</formula>
    </cfRule>
    <cfRule type="cellIs" dxfId="1148" priority="1152" operator="between">
      <formula>5</formula>
      <formula>8</formula>
    </cfRule>
    <cfRule type="cellIs" dxfId="1147" priority="1153" operator="between">
      <formula>9</formula>
      <formula>12</formula>
    </cfRule>
    <cfRule type="cellIs" dxfId="1146" priority="1154" operator="between">
      <formula>13</formula>
      <formula>16</formula>
    </cfRule>
    <cfRule type="cellIs" dxfId="1145" priority="1155" operator="between">
      <formula>17</formula>
      <formula>250000000000000</formula>
    </cfRule>
  </conditionalFormatting>
  <conditionalFormatting sqref="AY109">
    <cfRule type="cellIs" dxfId="1144" priority="1146" operator="between">
      <formula>0</formula>
      <formula>4</formula>
    </cfRule>
    <cfRule type="cellIs" dxfId="1143" priority="1147" operator="between">
      <formula>5</formula>
      <formula>8</formula>
    </cfRule>
    <cfRule type="cellIs" dxfId="1142" priority="1148" operator="between">
      <formula>9</formula>
      <formula>12</formula>
    </cfRule>
    <cfRule type="cellIs" dxfId="1141" priority="1149" operator="between">
      <formula>13</formula>
      <formula>16</formula>
    </cfRule>
    <cfRule type="cellIs" dxfId="1140" priority="1150" operator="between">
      <formula>17</formula>
      <formula>250000000000000</formula>
    </cfRule>
  </conditionalFormatting>
  <conditionalFormatting sqref="AY99 AY97 AY95 AY93 AY91">
    <cfRule type="cellIs" dxfId="1139" priority="1141" operator="between">
      <formula>0</formula>
      <formula>4</formula>
    </cfRule>
    <cfRule type="cellIs" dxfId="1138" priority="1142" operator="between">
      <formula>5</formula>
      <formula>8</formula>
    </cfRule>
    <cfRule type="cellIs" dxfId="1137" priority="1143" operator="between">
      <formula>9</formula>
      <formula>12</formula>
    </cfRule>
    <cfRule type="cellIs" dxfId="1136" priority="1144" operator="between">
      <formula>13</formula>
      <formula>16</formula>
    </cfRule>
    <cfRule type="cellIs" dxfId="1135" priority="1145" operator="between">
      <formula>17</formula>
      <formula>250000000000000</formula>
    </cfRule>
  </conditionalFormatting>
  <conditionalFormatting sqref="AY81">
    <cfRule type="cellIs" dxfId="1134" priority="1136" operator="between">
      <formula>0</formula>
      <formula>4</formula>
    </cfRule>
    <cfRule type="cellIs" dxfId="1133" priority="1137" operator="between">
      <formula>5</formula>
      <formula>8</formula>
    </cfRule>
    <cfRule type="cellIs" dxfId="1132" priority="1138" operator="between">
      <formula>9</formula>
      <formula>12</formula>
    </cfRule>
    <cfRule type="cellIs" dxfId="1131" priority="1139" operator="between">
      <formula>13</formula>
      <formula>16</formula>
    </cfRule>
    <cfRule type="cellIs" dxfId="1130" priority="1140" operator="between">
      <formula>17</formula>
      <formula>250000000000000</formula>
    </cfRule>
  </conditionalFormatting>
  <conditionalFormatting sqref="AY357 AY359 AY361">
    <cfRule type="cellIs" dxfId="1129" priority="1131" operator="between">
      <formula>0</formula>
      <formula>4</formula>
    </cfRule>
    <cfRule type="cellIs" dxfId="1128" priority="1132" operator="between">
      <formula>5</formula>
      <formula>8</formula>
    </cfRule>
    <cfRule type="cellIs" dxfId="1127" priority="1133" operator="between">
      <formula>9</formula>
      <formula>12</formula>
    </cfRule>
    <cfRule type="cellIs" dxfId="1126" priority="1134" operator="between">
      <formula>13</formula>
      <formula>16</formula>
    </cfRule>
    <cfRule type="cellIs" dxfId="1125" priority="1135" operator="between">
      <formula>17</formula>
      <formula>250000000000000</formula>
    </cfRule>
  </conditionalFormatting>
  <conditionalFormatting sqref="AY469">
    <cfRule type="cellIs" dxfId="1124" priority="1116" operator="between">
      <formula>0</formula>
      <formula>4</formula>
    </cfRule>
    <cfRule type="cellIs" dxfId="1123" priority="1117" operator="between">
      <formula>5</formula>
      <formula>8</formula>
    </cfRule>
    <cfRule type="cellIs" dxfId="1122" priority="1118" operator="between">
      <formula>9</formula>
      <formula>12</formula>
    </cfRule>
    <cfRule type="cellIs" dxfId="1121" priority="1119" operator="between">
      <formula>13</formula>
      <formula>16</formula>
    </cfRule>
    <cfRule type="cellIs" dxfId="1120" priority="1120" operator="between">
      <formula>17</formula>
      <formula>250000000000000</formula>
    </cfRule>
  </conditionalFormatting>
  <conditionalFormatting sqref="AY465">
    <cfRule type="cellIs" dxfId="1119" priority="1126" operator="between">
      <formula>0</formula>
      <formula>4</formula>
    </cfRule>
    <cfRule type="cellIs" dxfId="1118" priority="1127" operator="between">
      <formula>5</formula>
      <formula>8</formula>
    </cfRule>
    <cfRule type="cellIs" dxfId="1117" priority="1128" operator="between">
      <formula>9</formula>
      <formula>12</formula>
    </cfRule>
    <cfRule type="cellIs" dxfId="1116" priority="1129" operator="between">
      <formula>13</formula>
      <formula>16</formula>
    </cfRule>
    <cfRule type="cellIs" dxfId="1115" priority="1130" operator="between">
      <formula>17</formula>
      <formula>250000000000000</formula>
    </cfRule>
  </conditionalFormatting>
  <conditionalFormatting sqref="AY467">
    <cfRule type="cellIs" dxfId="1114" priority="1121" operator="between">
      <formula>0</formula>
      <formula>4</formula>
    </cfRule>
    <cfRule type="cellIs" dxfId="1113" priority="1122" operator="between">
      <formula>5</formula>
      <formula>8</formula>
    </cfRule>
    <cfRule type="cellIs" dxfId="1112" priority="1123" operator="between">
      <formula>9</formula>
      <formula>12</formula>
    </cfRule>
    <cfRule type="cellIs" dxfId="1111" priority="1124" operator="between">
      <formula>13</formula>
      <formula>16</formula>
    </cfRule>
    <cfRule type="cellIs" dxfId="1110" priority="1125" operator="between">
      <formula>17</formula>
      <formula>250000000000000</formula>
    </cfRule>
  </conditionalFormatting>
  <conditionalFormatting sqref="AY471">
    <cfRule type="cellIs" dxfId="1109" priority="1111" operator="between">
      <formula>0</formula>
      <formula>4</formula>
    </cfRule>
    <cfRule type="cellIs" dxfId="1108" priority="1112" operator="between">
      <formula>5</formula>
      <formula>8</formula>
    </cfRule>
    <cfRule type="cellIs" dxfId="1107" priority="1113" operator="between">
      <formula>9</formula>
      <formula>12</formula>
    </cfRule>
    <cfRule type="cellIs" dxfId="1106" priority="1114" operator="between">
      <formula>13</formula>
      <formula>16</formula>
    </cfRule>
    <cfRule type="cellIs" dxfId="1105" priority="1115" operator="between">
      <formula>17</formula>
      <formula>250000000000000</formula>
    </cfRule>
  </conditionalFormatting>
  <conditionalFormatting sqref="IY3">
    <cfRule type="cellIs" dxfId="1104" priority="1106" operator="between">
      <formula>0</formula>
      <formula>4</formula>
    </cfRule>
    <cfRule type="cellIs" dxfId="1103" priority="1107" operator="between">
      <formula>5</formula>
      <formula>8</formula>
    </cfRule>
    <cfRule type="cellIs" dxfId="1102" priority="1108" operator="between">
      <formula>9</formula>
      <formula>12</formula>
    </cfRule>
    <cfRule type="cellIs" dxfId="1101" priority="1109" operator="between">
      <formula>13</formula>
      <formula>16</formula>
    </cfRule>
    <cfRule type="cellIs" dxfId="1100" priority="1110" operator="between">
      <formula>17</formula>
      <formula>250000000000000</formula>
    </cfRule>
  </conditionalFormatting>
  <conditionalFormatting sqref="IY5 IY7 IY9 IY11 IY25 IY27 IY29 IY31 IY33 IY35 IY37 IY39 IY41 IY43 IY45 IY47 IY49 IY51 IY53 IY55 IY57 IY59 IY61 IY63 IY65 IY67 IY69 IY71 IY73 IY75 IY77 IY79 IY111 IY113 IY115 IY117 IY119 IY121 IY123 IY125 IY131 IY135 IY137 IY139 IY141 IY143 IY145 IY147 IY149 IY151 IY153 IY155 IY157 IY159 IY161 IY163 IY165 IY167 IY169 IY171 IY173 IY175 IY177 IY179 IY181 IY183 IY185 IY187 IY189 IY191 IY193 IY195 IY207 IY209 IY211 IY213 IY215 IY217 IY219 IY221 IY223 IY225 IY227 IY229 IY231 IY233 IY235 IY237 IY239 IY241 IY243 IY245 IY247 IY249 IY251 IY253 IY255 IY257 IY259 IY261 IY263 IY265 IY267 IY269 IY271 IY273 IY275 IY277 IY279 IY281 IY283 IY285 IY287 IY289 IY291 IY293 IY295 IY297 IY299 IY301 IY303 IY305 IY307 IY309 IY311 IY313 IY315 IY317 IY319 IY321 IY323 IY325 IY327 IY329 IY331 IY333 IY335 IY337 IY339 IY341 IY343 IY345 IY347 IY349 IY351 IY353 IY355 IY391 IY395 IY397 IY399 IY401 IY403 IY405 IY407 IY409 IY411 IY415 IY417 IY419 IY421 IY423 IY425 IY427 IY429 IY433 IY435 IY437 IY445 IY449 IY451 IY453 IY455 IY457 IY459 IY469 IY471 IY473 IY475 IY477 IY479 IY481 IY483 IY485 IY487 IY489 IY491 IY493 IY495 IY497 IY499 IY501 IY503 IY505 IY507 IY509 IY511 IY513 IY515 IY517 IY13 IY15 IY17 IY19 IY21 IY23">
    <cfRule type="cellIs" dxfId="1099" priority="1101" operator="between">
      <formula>0</formula>
      <formula>4</formula>
    </cfRule>
    <cfRule type="cellIs" dxfId="1098" priority="1102" operator="between">
      <formula>5</formula>
      <formula>8</formula>
    </cfRule>
    <cfRule type="cellIs" dxfId="1097" priority="1103" operator="between">
      <formula>9</formula>
      <formula>12</formula>
    </cfRule>
    <cfRule type="cellIs" dxfId="1096" priority="1104" operator="between">
      <formula>13</formula>
      <formula>16</formula>
    </cfRule>
    <cfRule type="cellIs" dxfId="1095" priority="1105" operator="between">
      <formula>17</formula>
      <formula>250000000000000</formula>
    </cfRule>
  </conditionalFormatting>
  <conditionalFormatting sqref="IY197">
    <cfRule type="cellIs" dxfId="1094" priority="1096" operator="between">
      <formula>0</formula>
      <formula>4</formula>
    </cfRule>
    <cfRule type="cellIs" dxfId="1093" priority="1097" operator="between">
      <formula>5</formula>
      <formula>8</formula>
    </cfRule>
    <cfRule type="cellIs" dxfId="1092" priority="1098" operator="between">
      <formula>9</formula>
      <formula>12</formula>
    </cfRule>
    <cfRule type="cellIs" dxfId="1091" priority="1099" operator="between">
      <formula>13</formula>
      <formula>16</formula>
    </cfRule>
    <cfRule type="cellIs" dxfId="1090" priority="1100" operator="between">
      <formula>17</formula>
      <formula>250000000000000</formula>
    </cfRule>
  </conditionalFormatting>
  <conditionalFormatting sqref="IY199">
    <cfRule type="cellIs" dxfId="1089" priority="1091" operator="between">
      <formula>0</formula>
      <formula>4</formula>
    </cfRule>
    <cfRule type="cellIs" dxfId="1088" priority="1092" operator="between">
      <formula>5</formula>
      <formula>8</formula>
    </cfRule>
    <cfRule type="cellIs" dxfId="1087" priority="1093" operator="between">
      <formula>9</formula>
      <formula>12</formula>
    </cfRule>
    <cfRule type="cellIs" dxfId="1086" priority="1094" operator="between">
      <formula>13</formula>
      <formula>16</formula>
    </cfRule>
    <cfRule type="cellIs" dxfId="1085" priority="1095" operator="between">
      <formula>17</formula>
      <formula>250000000000000</formula>
    </cfRule>
  </conditionalFormatting>
  <conditionalFormatting sqref="IY447">
    <cfRule type="cellIs" dxfId="1084" priority="1056" operator="between">
      <formula>0</formula>
      <formula>4</formula>
    </cfRule>
    <cfRule type="cellIs" dxfId="1083" priority="1057" operator="between">
      <formula>5</formula>
      <formula>8</formula>
    </cfRule>
    <cfRule type="cellIs" dxfId="1082" priority="1058" operator="between">
      <formula>9</formula>
      <formula>12</formula>
    </cfRule>
    <cfRule type="cellIs" dxfId="1081" priority="1059" operator="between">
      <formula>13</formula>
      <formula>16</formula>
    </cfRule>
    <cfRule type="cellIs" dxfId="1080" priority="1060" operator="between">
      <formula>17</formula>
      <formula>250000000000000</formula>
    </cfRule>
  </conditionalFormatting>
  <conditionalFormatting sqref="IY443">
    <cfRule type="cellIs" dxfId="1079" priority="1061" operator="between">
      <formula>0</formula>
      <formula>4</formula>
    </cfRule>
    <cfRule type="cellIs" dxfId="1078" priority="1062" operator="between">
      <formula>5</formula>
      <formula>8</formula>
    </cfRule>
    <cfRule type="cellIs" dxfId="1077" priority="1063" operator="between">
      <formula>9</formula>
      <formula>12</formula>
    </cfRule>
    <cfRule type="cellIs" dxfId="1076" priority="1064" operator="between">
      <formula>13</formula>
      <formula>16</formula>
    </cfRule>
    <cfRule type="cellIs" dxfId="1075" priority="1065" operator="between">
      <formula>17</formula>
      <formula>250000000000000</formula>
    </cfRule>
  </conditionalFormatting>
  <conditionalFormatting sqref="IY205 IY203 IY201">
    <cfRule type="cellIs" dxfId="1074" priority="1086" operator="between">
      <formula>0</formula>
      <formula>4</formula>
    </cfRule>
    <cfRule type="cellIs" dxfId="1073" priority="1087" operator="between">
      <formula>5</formula>
      <formula>8</formula>
    </cfRule>
    <cfRule type="cellIs" dxfId="1072" priority="1088" operator="between">
      <formula>9</formula>
      <formula>12</formula>
    </cfRule>
    <cfRule type="cellIs" dxfId="1071" priority="1089" operator="between">
      <formula>13</formula>
      <formula>16</formula>
    </cfRule>
    <cfRule type="cellIs" dxfId="1070" priority="1090" operator="between">
      <formula>17</formula>
      <formula>250000000000000</formula>
    </cfRule>
  </conditionalFormatting>
  <conditionalFormatting sqref="IY413">
    <cfRule type="cellIs" dxfId="1069" priority="1081" operator="between">
      <formula>0</formula>
      <formula>4</formula>
    </cfRule>
    <cfRule type="cellIs" dxfId="1068" priority="1082" operator="between">
      <formula>5</formula>
      <formula>8</formula>
    </cfRule>
    <cfRule type="cellIs" dxfId="1067" priority="1083" operator="between">
      <formula>9</formula>
      <formula>12</formula>
    </cfRule>
    <cfRule type="cellIs" dxfId="1066" priority="1084" operator="between">
      <formula>13</formula>
      <formula>16</formula>
    </cfRule>
    <cfRule type="cellIs" dxfId="1065" priority="1085" operator="between">
      <formula>17</formula>
      <formula>250000000000000</formula>
    </cfRule>
  </conditionalFormatting>
  <conditionalFormatting sqref="IY431">
    <cfRule type="cellIs" dxfId="1064" priority="1076" operator="between">
      <formula>0</formula>
      <formula>4</formula>
    </cfRule>
    <cfRule type="cellIs" dxfId="1063" priority="1077" operator="between">
      <formula>5</formula>
      <formula>8</formula>
    </cfRule>
    <cfRule type="cellIs" dxfId="1062" priority="1078" operator="between">
      <formula>9</formula>
      <formula>12</formula>
    </cfRule>
    <cfRule type="cellIs" dxfId="1061" priority="1079" operator="between">
      <formula>13</formula>
      <formula>16</formula>
    </cfRule>
    <cfRule type="cellIs" dxfId="1060" priority="1080" operator="between">
      <formula>17</formula>
      <formula>250000000000000</formula>
    </cfRule>
  </conditionalFormatting>
  <conditionalFormatting sqref="IY439">
    <cfRule type="cellIs" dxfId="1059" priority="1071" operator="between">
      <formula>0</formula>
      <formula>4</formula>
    </cfRule>
    <cfRule type="cellIs" dxfId="1058" priority="1072" operator="between">
      <formula>5</formula>
      <formula>8</formula>
    </cfRule>
    <cfRule type="cellIs" dxfId="1057" priority="1073" operator="between">
      <formula>9</formula>
      <formula>12</formula>
    </cfRule>
    <cfRule type="cellIs" dxfId="1056" priority="1074" operator="between">
      <formula>13</formula>
      <formula>16</formula>
    </cfRule>
    <cfRule type="cellIs" dxfId="1055" priority="1075" operator="between">
      <formula>17</formula>
      <formula>250000000000000</formula>
    </cfRule>
  </conditionalFormatting>
  <conditionalFormatting sqref="IY441">
    <cfRule type="cellIs" dxfId="1054" priority="1066" operator="between">
      <formula>0</formula>
      <formula>4</formula>
    </cfRule>
    <cfRule type="cellIs" dxfId="1053" priority="1067" operator="between">
      <formula>5</formula>
      <formula>8</formula>
    </cfRule>
    <cfRule type="cellIs" dxfId="1052" priority="1068" operator="between">
      <formula>9</formula>
      <formula>12</formula>
    </cfRule>
    <cfRule type="cellIs" dxfId="1051" priority="1069" operator="between">
      <formula>13</formula>
      <formula>16</formula>
    </cfRule>
    <cfRule type="cellIs" dxfId="1050" priority="1070" operator="between">
      <formula>17</formula>
      <formula>250000000000000</formula>
    </cfRule>
  </conditionalFormatting>
  <conditionalFormatting sqref="IY127">
    <cfRule type="cellIs" dxfId="1049" priority="1051" operator="between">
      <formula>0</formula>
      <formula>4</formula>
    </cfRule>
    <cfRule type="cellIs" dxfId="1048" priority="1052" operator="between">
      <formula>5</formula>
      <formula>8</formula>
    </cfRule>
    <cfRule type="cellIs" dxfId="1047" priority="1053" operator="between">
      <formula>9</formula>
      <formula>12</formula>
    </cfRule>
    <cfRule type="cellIs" dxfId="1046" priority="1054" operator="between">
      <formula>13</formula>
      <formula>16</formula>
    </cfRule>
    <cfRule type="cellIs" dxfId="1045" priority="1055" operator="between">
      <formula>17</formula>
      <formula>250000000000000</formula>
    </cfRule>
  </conditionalFormatting>
  <conditionalFormatting sqref="IY129">
    <cfRule type="cellIs" dxfId="1044" priority="1046" operator="between">
      <formula>0</formula>
      <formula>4</formula>
    </cfRule>
    <cfRule type="cellIs" dxfId="1043" priority="1047" operator="between">
      <formula>5</formula>
      <formula>8</formula>
    </cfRule>
    <cfRule type="cellIs" dxfId="1042" priority="1048" operator="between">
      <formula>9</formula>
      <formula>12</formula>
    </cfRule>
    <cfRule type="cellIs" dxfId="1041" priority="1049" operator="between">
      <formula>13</formula>
      <formula>16</formula>
    </cfRule>
    <cfRule type="cellIs" dxfId="1040" priority="1050" operator="between">
      <formula>17</formula>
      <formula>250000000000000</formula>
    </cfRule>
  </conditionalFormatting>
  <conditionalFormatting sqref="IY385 IY383 IY381 IY379 IY377 IY375">
    <cfRule type="cellIs" dxfId="1039" priority="1041" operator="between">
      <formula>0</formula>
      <formula>4</formula>
    </cfRule>
    <cfRule type="cellIs" dxfId="1038" priority="1042" operator="between">
      <formula>5</formula>
      <formula>8</formula>
    </cfRule>
    <cfRule type="cellIs" dxfId="1037" priority="1043" operator="between">
      <formula>9</formula>
      <formula>12</formula>
    </cfRule>
    <cfRule type="cellIs" dxfId="1036" priority="1044" operator="between">
      <formula>13</formula>
      <formula>16</formula>
    </cfRule>
    <cfRule type="cellIs" dxfId="1035" priority="1045" operator="between">
      <formula>17</formula>
      <formula>250000000000000</formula>
    </cfRule>
  </conditionalFormatting>
  <conditionalFormatting sqref="IY373 IY371 IY369 IY367 IY365 IY363 IY361 IY359">
    <cfRule type="cellIs" dxfId="1034" priority="1036" operator="between">
      <formula>0</formula>
      <formula>4</formula>
    </cfRule>
    <cfRule type="cellIs" dxfId="1033" priority="1037" operator="between">
      <formula>5</formula>
      <formula>8</formula>
    </cfRule>
    <cfRule type="cellIs" dxfId="1032" priority="1038" operator="between">
      <formula>9</formula>
      <formula>12</formula>
    </cfRule>
    <cfRule type="cellIs" dxfId="1031" priority="1039" operator="between">
      <formula>13</formula>
      <formula>16</formula>
    </cfRule>
    <cfRule type="cellIs" dxfId="1030" priority="1040" operator="between">
      <formula>17</formula>
      <formula>250000000000000</formula>
    </cfRule>
  </conditionalFormatting>
  <conditionalFormatting sqref="IY387">
    <cfRule type="cellIs" dxfId="1029" priority="1031" operator="between">
      <formula>0</formula>
      <formula>4</formula>
    </cfRule>
    <cfRule type="cellIs" dxfId="1028" priority="1032" operator="between">
      <formula>5</formula>
      <formula>8</formula>
    </cfRule>
    <cfRule type="cellIs" dxfId="1027" priority="1033" operator="between">
      <formula>9</formula>
      <formula>12</formula>
    </cfRule>
    <cfRule type="cellIs" dxfId="1026" priority="1034" operator="between">
      <formula>13</formula>
      <formula>16</formula>
    </cfRule>
    <cfRule type="cellIs" dxfId="1025" priority="1035" operator="between">
      <formula>17</formula>
      <formula>250000000000000</formula>
    </cfRule>
  </conditionalFormatting>
  <conditionalFormatting sqref="IY389">
    <cfRule type="cellIs" dxfId="1024" priority="1026" operator="between">
      <formula>0</formula>
      <formula>4</formula>
    </cfRule>
    <cfRule type="cellIs" dxfId="1023" priority="1027" operator="between">
      <formula>5</formula>
      <formula>8</formula>
    </cfRule>
    <cfRule type="cellIs" dxfId="1022" priority="1028" operator="between">
      <formula>9</formula>
      <formula>12</formula>
    </cfRule>
    <cfRule type="cellIs" dxfId="1021" priority="1029" operator="between">
      <formula>13</formula>
      <formula>16</formula>
    </cfRule>
    <cfRule type="cellIs" dxfId="1020" priority="1030" operator="between">
      <formula>17</formula>
      <formula>250000000000000</formula>
    </cfRule>
  </conditionalFormatting>
  <conditionalFormatting sqref="IY393">
    <cfRule type="cellIs" dxfId="1019" priority="1021" operator="between">
      <formula>0</formula>
      <formula>4</formula>
    </cfRule>
    <cfRule type="cellIs" dxfId="1018" priority="1022" operator="between">
      <formula>5</formula>
      <formula>8</formula>
    </cfRule>
    <cfRule type="cellIs" dxfId="1017" priority="1023" operator="between">
      <formula>9</formula>
      <formula>12</formula>
    </cfRule>
    <cfRule type="cellIs" dxfId="1016" priority="1024" operator="between">
      <formula>13</formula>
      <formula>16</formula>
    </cfRule>
    <cfRule type="cellIs" dxfId="1015" priority="1025" operator="between">
      <formula>17</formula>
      <formula>250000000000000</formula>
    </cfRule>
  </conditionalFormatting>
  <conditionalFormatting sqref="IY133">
    <cfRule type="cellIs" dxfId="1014" priority="1016" operator="between">
      <formula>0</formula>
      <formula>4</formula>
    </cfRule>
    <cfRule type="cellIs" dxfId="1013" priority="1017" operator="between">
      <formula>5</formula>
      <formula>8</formula>
    </cfRule>
    <cfRule type="cellIs" dxfId="1012" priority="1018" operator="between">
      <formula>9</formula>
      <formula>12</formula>
    </cfRule>
    <cfRule type="cellIs" dxfId="1011" priority="1019" operator="between">
      <formula>13</formula>
      <formula>16</formula>
    </cfRule>
    <cfRule type="cellIs" dxfId="1010" priority="1020" operator="between">
      <formula>17</formula>
      <formula>250000000000000</formula>
    </cfRule>
  </conditionalFormatting>
  <conditionalFormatting sqref="IY83">
    <cfRule type="cellIs" dxfId="1009" priority="1011" operator="between">
      <formula>0</formula>
      <formula>4</formula>
    </cfRule>
    <cfRule type="cellIs" dxfId="1008" priority="1012" operator="between">
      <formula>5</formula>
      <formula>8</formula>
    </cfRule>
    <cfRule type="cellIs" dxfId="1007" priority="1013" operator="between">
      <formula>9</formula>
      <formula>12</formula>
    </cfRule>
    <cfRule type="cellIs" dxfId="1006" priority="1014" operator="between">
      <formula>13</formula>
      <formula>16</formula>
    </cfRule>
    <cfRule type="cellIs" dxfId="1005" priority="1015" operator="between">
      <formula>17</formula>
      <formula>250000000000000</formula>
    </cfRule>
  </conditionalFormatting>
  <conditionalFormatting sqref="IY85">
    <cfRule type="cellIs" dxfId="1004" priority="1006" operator="between">
      <formula>0</formula>
      <formula>4</formula>
    </cfRule>
    <cfRule type="cellIs" dxfId="1003" priority="1007" operator="between">
      <formula>5</formula>
      <formula>8</formula>
    </cfRule>
    <cfRule type="cellIs" dxfId="1002" priority="1008" operator="between">
      <formula>9</formula>
      <formula>12</formula>
    </cfRule>
    <cfRule type="cellIs" dxfId="1001" priority="1009" operator="between">
      <formula>13</formula>
      <formula>16</formula>
    </cfRule>
    <cfRule type="cellIs" dxfId="1000" priority="1010" operator="between">
      <formula>17</formula>
      <formula>250000000000000</formula>
    </cfRule>
  </conditionalFormatting>
  <conditionalFormatting sqref="IY87">
    <cfRule type="cellIs" dxfId="999" priority="1001" operator="between">
      <formula>0</formula>
      <formula>4</formula>
    </cfRule>
    <cfRule type="cellIs" dxfId="998" priority="1002" operator="between">
      <formula>5</formula>
      <formula>8</formula>
    </cfRule>
    <cfRule type="cellIs" dxfId="997" priority="1003" operator="between">
      <formula>9</formula>
      <formula>12</formula>
    </cfRule>
    <cfRule type="cellIs" dxfId="996" priority="1004" operator="between">
      <formula>13</formula>
      <formula>16</formula>
    </cfRule>
    <cfRule type="cellIs" dxfId="995" priority="1005" operator="between">
      <formula>17</formula>
      <formula>250000000000000</formula>
    </cfRule>
  </conditionalFormatting>
  <conditionalFormatting sqref="IY89">
    <cfRule type="cellIs" dxfId="994" priority="996" operator="between">
      <formula>0</formula>
      <formula>4</formula>
    </cfRule>
    <cfRule type="cellIs" dxfId="993" priority="997" operator="between">
      <formula>5</formula>
      <formula>8</formula>
    </cfRule>
    <cfRule type="cellIs" dxfId="992" priority="998" operator="between">
      <formula>9</formula>
      <formula>12</formula>
    </cfRule>
    <cfRule type="cellIs" dxfId="991" priority="999" operator="between">
      <formula>13</formula>
      <formula>16</formula>
    </cfRule>
    <cfRule type="cellIs" dxfId="990" priority="1000" operator="between">
      <formula>17</formula>
      <formula>250000000000000</formula>
    </cfRule>
  </conditionalFormatting>
  <conditionalFormatting sqref="IY101">
    <cfRule type="cellIs" dxfId="989" priority="991" operator="between">
      <formula>0</formula>
      <formula>4</formula>
    </cfRule>
    <cfRule type="cellIs" dxfId="988" priority="992" operator="between">
      <formula>5</formula>
      <formula>8</formula>
    </cfRule>
    <cfRule type="cellIs" dxfId="987" priority="993" operator="between">
      <formula>9</formula>
      <formula>12</formula>
    </cfRule>
    <cfRule type="cellIs" dxfId="986" priority="994" operator="between">
      <formula>13</formula>
      <formula>16</formula>
    </cfRule>
    <cfRule type="cellIs" dxfId="985" priority="995" operator="between">
      <formula>17</formula>
      <formula>250000000000000</formula>
    </cfRule>
  </conditionalFormatting>
  <conditionalFormatting sqref="IY103">
    <cfRule type="cellIs" dxfId="984" priority="986" operator="between">
      <formula>0</formula>
      <formula>4</formula>
    </cfRule>
    <cfRule type="cellIs" dxfId="983" priority="987" operator="between">
      <formula>5</formula>
      <formula>8</formula>
    </cfRule>
    <cfRule type="cellIs" dxfId="982" priority="988" operator="between">
      <formula>9</formula>
      <formula>12</formula>
    </cfRule>
    <cfRule type="cellIs" dxfId="981" priority="989" operator="between">
      <formula>13</formula>
      <formula>16</formula>
    </cfRule>
    <cfRule type="cellIs" dxfId="980" priority="990" operator="between">
      <formula>17</formula>
      <formula>250000000000000</formula>
    </cfRule>
  </conditionalFormatting>
  <conditionalFormatting sqref="IY105">
    <cfRule type="cellIs" dxfId="979" priority="981" operator="between">
      <formula>0</formula>
      <formula>4</formula>
    </cfRule>
    <cfRule type="cellIs" dxfId="978" priority="982" operator="between">
      <formula>5</formula>
      <formula>8</formula>
    </cfRule>
    <cfRule type="cellIs" dxfId="977" priority="983" operator="between">
      <formula>9</formula>
      <formula>12</formula>
    </cfRule>
    <cfRule type="cellIs" dxfId="976" priority="984" operator="between">
      <formula>13</formula>
      <formula>16</formula>
    </cfRule>
    <cfRule type="cellIs" dxfId="975" priority="985" operator="between">
      <formula>17</formula>
      <formula>250000000000000</formula>
    </cfRule>
  </conditionalFormatting>
  <conditionalFormatting sqref="IY107">
    <cfRule type="cellIs" dxfId="974" priority="976" operator="between">
      <formula>0</formula>
      <formula>4</formula>
    </cfRule>
    <cfRule type="cellIs" dxfId="973" priority="977" operator="between">
      <formula>5</formula>
      <formula>8</formula>
    </cfRule>
    <cfRule type="cellIs" dxfId="972" priority="978" operator="between">
      <formula>9</formula>
      <formula>12</formula>
    </cfRule>
    <cfRule type="cellIs" dxfId="971" priority="979" operator="between">
      <formula>13</formula>
      <formula>16</formula>
    </cfRule>
    <cfRule type="cellIs" dxfId="970" priority="980" operator="between">
      <formula>17</formula>
      <formula>250000000000000</formula>
    </cfRule>
  </conditionalFormatting>
  <conditionalFormatting sqref="IY109">
    <cfRule type="cellIs" dxfId="969" priority="971" operator="between">
      <formula>0</formula>
      <formula>4</formula>
    </cfRule>
    <cfRule type="cellIs" dxfId="968" priority="972" operator="between">
      <formula>5</formula>
      <formula>8</formula>
    </cfRule>
    <cfRule type="cellIs" dxfId="967" priority="973" operator="between">
      <formula>9</formula>
      <formula>12</formula>
    </cfRule>
    <cfRule type="cellIs" dxfId="966" priority="974" operator="between">
      <formula>13</formula>
      <formula>16</formula>
    </cfRule>
    <cfRule type="cellIs" dxfId="965" priority="975" operator="between">
      <formula>17</formula>
      <formula>250000000000000</formula>
    </cfRule>
  </conditionalFormatting>
  <conditionalFormatting sqref="IY99 IY97 IY95 IY93 IY91">
    <cfRule type="cellIs" dxfId="964" priority="966" operator="between">
      <formula>0</formula>
      <formula>4</formula>
    </cfRule>
    <cfRule type="cellIs" dxfId="963" priority="967" operator="between">
      <formula>5</formula>
      <formula>8</formula>
    </cfRule>
    <cfRule type="cellIs" dxfId="962" priority="968" operator="between">
      <formula>9</formula>
      <formula>12</formula>
    </cfRule>
    <cfRule type="cellIs" dxfId="961" priority="969" operator="between">
      <formula>13</formula>
      <formula>16</formula>
    </cfRule>
    <cfRule type="cellIs" dxfId="960" priority="970" operator="between">
      <formula>17</formula>
      <formula>250000000000000</formula>
    </cfRule>
  </conditionalFormatting>
  <conditionalFormatting sqref="IY81">
    <cfRule type="cellIs" dxfId="959" priority="961" operator="between">
      <formula>0</formula>
      <formula>4</formula>
    </cfRule>
    <cfRule type="cellIs" dxfId="958" priority="962" operator="between">
      <formula>5</formula>
      <formula>8</formula>
    </cfRule>
    <cfRule type="cellIs" dxfId="957" priority="963" operator="between">
      <formula>9</formula>
      <formula>12</formula>
    </cfRule>
    <cfRule type="cellIs" dxfId="956" priority="964" operator="between">
      <formula>13</formula>
      <formula>16</formula>
    </cfRule>
    <cfRule type="cellIs" dxfId="955" priority="965" operator="between">
      <formula>17</formula>
      <formula>250000000000000</formula>
    </cfRule>
  </conditionalFormatting>
  <conditionalFormatting sqref="IY357">
    <cfRule type="cellIs" dxfId="954" priority="956" operator="between">
      <formula>0</formula>
      <formula>4</formula>
    </cfRule>
    <cfRule type="cellIs" dxfId="953" priority="957" operator="between">
      <formula>5</formula>
      <formula>8</formula>
    </cfRule>
    <cfRule type="cellIs" dxfId="952" priority="958" operator="between">
      <formula>9</formula>
      <formula>12</formula>
    </cfRule>
    <cfRule type="cellIs" dxfId="951" priority="959" operator="between">
      <formula>13</formula>
      <formula>16</formula>
    </cfRule>
    <cfRule type="cellIs" dxfId="950" priority="960" operator="between">
      <formula>17</formula>
      <formula>250000000000000</formula>
    </cfRule>
  </conditionalFormatting>
  <conditionalFormatting sqref="IY465">
    <cfRule type="cellIs" dxfId="949" priority="941" operator="between">
      <formula>0</formula>
      <formula>4</formula>
    </cfRule>
    <cfRule type="cellIs" dxfId="948" priority="942" operator="between">
      <formula>5</formula>
      <formula>8</formula>
    </cfRule>
    <cfRule type="cellIs" dxfId="947" priority="943" operator="between">
      <formula>9</formula>
      <formula>12</formula>
    </cfRule>
    <cfRule type="cellIs" dxfId="946" priority="944" operator="between">
      <formula>13</formula>
      <formula>16</formula>
    </cfRule>
    <cfRule type="cellIs" dxfId="945" priority="945" operator="between">
      <formula>17</formula>
      <formula>250000000000000</formula>
    </cfRule>
  </conditionalFormatting>
  <conditionalFormatting sqref="IY461">
    <cfRule type="cellIs" dxfId="944" priority="951" operator="between">
      <formula>0</formula>
      <formula>4</formula>
    </cfRule>
    <cfRule type="cellIs" dxfId="943" priority="952" operator="between">
      <formula>5</formula>
      <formula>8</formula>
    </cfRule>
    <cfRule type="cellIs" dxfId="942" priority="953" operator="between">
      <formula>9</formula>
      <formula>12</formula>
    </cfRule>
    <cfRule type="cellIs" dxfId="941" priority="954" operator="between">
      <formula>13</formula>
      <formula>16</formula>
    </cfRule>
    <cfRule type="cellIs" dxfId="940" priority="955" operator="between">
      <formula>17</formula>
      <formula>250000000000000</formula>
    </cfRule>
  </conditionalFormatting>
  <conditionalFormatting sqref="IY463">
    <cfRule type="cellIs" dxfId="939" priority="946" operator="between">
      <formula>0</formula>
      <formula>4</formula>
    </cfRule>
    <cfRule type="cellIs" dxfId="938" priority="947" operator="between">
      <formula>5</formula>
      <formula>8</formula>
    </cfRule>
    <cfRule type="cellIs" dxfId="937" priority="948" operator="between">
      <formula>9</formula>
      <formula>12</formula>
    </cfRule>
    <cfRule type="cellIs" dxfId="936" priority="949" operator="between">
      <formula>13</formula>
      <formula>16</formula>
    </cfRule>
    <cfRule type="cellIs" dxfId="935" priority="950" operator="between">
      <formula>17</formula>
      <formula>250000000000000</formula>
    </cfRule>
  </conditionalFormatting>
  <conditionalFormatting sqref="IY467">
    <cfRule type="cellIs" dxfId="934" priority="936" operator="between">
      <formula>0</formula>
      <formula>4</formula>
    </cfRule>
    <cfRule type="cellIs" dxfId="933" priority="937" operator="between">
      <formula>5</formula>
      <formula>8</formula>
    </cfRule>
    <cfRule type="cellIs" dxfId="932" priority="938" operator="between">
      <formula>9</formula>
      <formula>12</formula>
    </cfRule>
    <cfRule type="cellIs" dxfId="931" priority="939" operator="between">
      <formula>13</formula>
      <formula>16</formula>
    </cfRule>
    <cfRule type="cellIs" dxfId="930" priority="940" operator="between">
      <formula>17</formula>
      <formula>250000000000000</formula>
    </cfRule>
  </conditionalFormatting>
  <conditionalFormatting sqref="JO3 JO5 JO7 JO9 JO11 JO25 JO27 JO29 JO31 JO33 JO35 JO37 JO39 JO41 JO43 JO45 JO47 JO49 JO51 JO53 JO55 JO57 JO59 JO61 JO63 JO65 JO67 JO69 JO71 JO73 JO75 JO77 JO79 JO111 JO113 JO115 JO117 JO119 JO121 JO123 JO125 JO131 JO135 JO137 JO139 JO141 JO143 JO145 JO147 JO149 JO151 JO153 JO155 JO157 JO159 JO161 JO163 JO165 JO167 JO169 JO171 JO173 JO175 JO177 JO179 JO181 JO183 JO185 JO187 JO191 JO193 JO195 JO207 JO209 JO211 JO213 JO215 JO217 JO219 JO221 JO223 JO225 JO227 JO229 JO231 JO233 JO235 JO237 JO239 JO241 JO243 JO245 JO247 JO249 JO251 JO253 JO255 JO257 JO259 JO261 JO263 JO265 JO267 JO269 JO271 JO273 JO275 JO277 JO279 JO281 JO283 JO285 JO287 JO289 JO291 JO293 JO295 JO297 JO299 JO301 JO303 JO305 JO307 JO309 JO311 JO313 JO315 JO317 JO319 JO321 JO323 JO325 JO327 JO329 JO331 JO333 JO335 JO337 JO339 JO341 JO343 JO345 JO347 JO349 JO351 JO353 JO355 JO391 JO395 JO397 JO399 JO401 JO403 JO405 JO407 JO409 JO411 JO415 JO417 JO419 JO421 JO423 JO425 JO427 JO429 JO433 JO435 JO437 JO445 JO449 JO451 JO453 JO455 JO457 JO459 JO469 JO471 JO473 JO475 JO477 JO479 JO481 JO483 JO485 JO487 JO489 JO491 JO493 JO495 JO497 JO499 JO501 JO503 JO505 JO507 JO509 JO511 JO513 JO515 JO517 JO13 JO15 JO17 JO19 JO21 JO23 JO197 JO199 JO447 JO443 JO205 JO203 JO201 JO413 JO431 JO439 JO441 JO127 JO129 JO385 JO383 JO381 JO379 JO377 JO375 JO373 JO371 JO369 JO367 JO365 JO363 JO361 JO359 JO387 JO389 JO393 JO133 JO83 JO85 JO87 JO89 JO101 JO103 JO105 JO107 JO109 JO99 JO97 JO95 JO93 JO91 JO81 JO357 JO465 JO461 JO463 JO467 JO189">
    <cfRule type="cellIs" dxfId="929" priority="931" operator="between">
      <formula>0</formula>
      <formula>4</formula>
    </cfRule>
    <cfRule type="cellIs" dxfId="928" priority="932" operator="between">
      <formula>5</formula>
      <formula>8</formula>
    </cfRule>
    <cfRule type="cellIs" dxfId="927" priority="933" operator="between">
      <formula>9</formula>
      <formula>12</formula>
    </cfRule>
    <cfRule type="cellIs" dxfId="926" priority="934" operator="between">
      <formula>13</formula>
      <formula>16</formula>
    </cfRule>
    <cfRule type="cellIs" dxfId="925" priority="935" operator="between">
      <formula>17</formula>
      <formula>250000000000000</formula>
    </cfRule>
  </conditionalFormatting>
  <conditionalFormatting sqref="JY3 JY7 JY11 JY13 JY17 JY37 JY19 JY29 JY31 JY33 JY41 JY47 JY49 JY57 JY61 JY65 JY69 JY71 JY75 JY77 JY79 JY85 JY87 JY89 JY91 JY93 JY97 JY101 JY111 JY103 JY21 JY39 JY51 JY81 JY9 JY15 JY43 JY95 JY105 JY109 JY73">
    <cfRule type="cellIs" dxfId="924" priority="926" operator="between">
      <formula>0</formula>
      <formula>4</formula>
    </cfRule>
    <cfRule type="cellIs" dxfId="923" priority="927" operator="between">
      <formula>5</formula>
      <formula>8</formula>
    </cfRule>
    <cfRule type="cellIs" dxfId="922" priority="928" operator="between">
      <formula>9</formula>
      <formula>12</formula>
    </cfRule>
    <cfRule type="cellIs" dxfId="921" priority="929" operator="between">
      <formula>13</formula>
      <formula>16</formula>
    </cfRule>
    <cfRule type="cellIs" dxfId="920" priority="930" operator="between">
      <formula>17</formula>
      <formula>250000000000000</formula>
    </cfRule>
  </conditionalFormatting>
  <conditionalFormatting sqref="JY113:JY114 JY118 JY122 JY128 JY134 JY136 JY138 JY142 JY144 JY148 JY152 JY154 JY156 JY158 JY160 JY166 JY168 JY170 JY174 JY176 JY180 JY182 JY184 JY186 JY190 JY192 JY194 JY196 JY200 JY202 JY204 JY206 JY208 JY210 JY212 JY214 JY216 JY218 JY220 JY222 JY226 JY228 JY232 JY234 JY238 JY240 JY250 JY252 JY256 JY260 JY262 JY264 JY266 JY268 JY270 JY272 JY274 JY276 JY278 JY280 JY282 JY284 JY286 JY288 JY290 JY294 JY296 JY298 JY300 JY302 JY304 JY306 JY308 JY310 JY312 JY314 JY464 JY316 JY466 JY318 JY468 JY320 JY470 JY472 JY474 JY476 JY478 JY480 JY332 JY482 JY334 JY484 JY336 JY486 JY338 JY488 JY340 JY490 JY342 JY492 JY344 JY494 JY346 JY496 JY348 JY498 JY350 JY500 JY352 JY502 JY354 JY504 JY356 JY506 JY358 JY508 JY360 JY510 JY362 JY512 JY364 JY514 JY366 JY516 JY368 JY518 JY370 JY520 JY372 JY522 JY374 JY524 JY376 JY526 JY378 JY528 JY380 JY530 JY382 JY532 JY384 JY536 JY386 JY538 JY388 JY540 JY390 JY546 JY392 JY552 JY394 JY554 JY396 JY558 JY398 JY560 JY400 JY402 JY404 JY406 JY408 JY410 JY412 JY414 JY416 JY418 JY420 JY422 JY424 JY426 JY428 JY430 JY432 JY434 JY436 JY438 JY440 JY442 JY444 JY446 JY448 JY450 JY452 JY454 JY456 JY458 JY460 JY462 JY562 JY564 JY568 JY576 JY580 JY582 JY584 JY586 JY588 JY590 JY592 JY594 JY596 JY598 JY600 JY602 JY604 JY606 JY608 JY610 JY612 JY614 JY616 JY618 JY620 JY622 JY624 JY626 JY628 JY630 JY632 JY634 JY636 JY638 JY640 JY642 JY644 JY646 JY648 JY570 JY124 JY130 JY146 JY150 JY162 JY230 JY242 JY542 JY548 JY556 JY566 JY578 JY120 JY164 JY198 JY254 JY126 JY544 JY550 JY534">
    <cfRule type="cellIs" dxfId="919" priority="921" operator="between">
      <formula>0</formula>
      <formula>4</formula>
    </cfRule>
    <cfRule type="cellIs" dxfId="918" priority="922" operator="between">
      <formula>5</formula>
      <formula>8</formula>
    </cfRule>
    <cfRule type="cellIs" dxfId="917" priority="923" operator="between">
      <formula>9</formula>
      <formula>12</formula>
    </cfRule>
    <cfRule type="cellIs" dxfId="916" priority="924" operator="between">
      <formula>13</formula>
      <formula>16</formula>
    </cfRule>
    <cfRule type="cellIs" dxfId="915" priority="925" operator="between">
      <formula>17</formula>
      <formula>250000000000000</formula>
    </cfRule>
  </conditionalFormatting>
  <conditionalFormatting sqref="JY27">
    <cfRule type="cellIs" dxfId="914" priority="916" operator="between">
      <formula>0</formula>
      <formula>4</formula>
    </cfRule>
    <cfRule type="cellIs" dxfId="913" priority="917" operator="between">
      <formula>5</formula>
      <formula>8</formula>
    </cfRule>
    <cfRule type="cellIs" dxfId="912" priority="918" operator="between">
      <formula>9</formula>
      <formula>12</formula>
    </cfRule>
    <cfRule type="cellIs" dxfId="911" priority="919" operator="between">
      <formula>13</formula>
      <formula>16</formula>
    </cfRule>
    <cfRule type="cellIs" dxfId="910" priority="920" operator="between">
      <formula>17</formula>
      <formula>250000000000000</formula>
    </cfRule>
  </conditionalFormatting>
  <conditionalFormatting sqref="JY236">
    <cfRule type="cellIs" dxfId="909" priority="911" operator="between">
      <formula>0</formula>
      <formula>4</formula>
    </cfRule>
    <cfRule type="cellIs" dxfId="908" priority="912" operator="between">
      <formula>5</formula>
      <formula>8</formula>
    </cfRule>
    <cfRule type="cellIs" dxfId="907" priority="913" operator="between">
      <formula>9</formula>
      <formula>12</formula>
    </cfRule>
    <cfRule type="cellIs" dxfId="906" priority="914" operator="between">
      <formula>13</formula>
      <formula>16</formula>
    </cfRule>
    <cfRule type="cellIs" dxfId="905" priority="915" operator="between">
      <formula>17</formula>
      <formula>250000000000000</formula>
    </cfRule>
  </conditionalFormatting>
  <conditionalFormatting sqref="JY292">
    <cfRule type="cellIs" dxfId="904" priority="906" operator="between">
      <formula>0</formula>
      <formula>4</formula>
    </cfRule>
    <cfRule type="cellIs" dxfId="903" priority="907" operator="between">
      <formula>5</formula>
      <formula>8</formula>
    </cfRule>
    <cfRule type="cellIs" dxfId="902" priority="908" operator="between">
      <formula>9</formula>
      <formula>12</formula>
    </cfRule>
    <cfRule type="cellIs" dxfId="901" priority="909" operator="between">
      <formula>13</formula>
      <formula>16</formula>
    </cfRule>
    <cfRule type="cellIs" dxfId="900" priority="910" operator="between">
      <formula>17</formula>
      <formula>250000000000000</formula>
    </cfRule>
  </conditionalFormatting>
  <conditionalFormatting sqref="JY322 JY324 JY326 JY328 JY330">
    <cfRule type="cellIs" dxfId="899" priority="901" operator="between">
      <formula>0</formula>
      <formula>4</formula>
    </cfRule>
    <cfRule type="cellIs" dxfId="898" priority="902" operator="between">
      <formula>5</formula>
      <formula>8</formula>
    </cfRule>
    <cfRule type="cellIs" dxfId="897" priority="903" operator="between">
      <formula>9</formula>
      <formula>12</formula>
    </cfRule>
    <cfRule type="cellIs" dxfId="896" priority="904" operator="between">
      <formula>13</formula>
      <formula>16</formula>
    </cfRule>
    <cfRule type="cellIs" dxfId="895" priority="905" operator="between">
      <formula>17</formula>
      <formula>250000000000000</formula>
    </cfRule>
  </conditionalFormatting>
  <conditionalFormatting sqref="KY3">
    <cfRule type="cellIs" dxfId="894" priority="896" operator="between">
      <formula>0</formula>
      <formula>4</formula>
    </cfRule>
    <cfRule type="cellIs" dxfId="893" priority="897" operator="between">
      <formula>5</formula>
      <formula>8</formula>
    </cfRule>
    <cfRule type="cellIs" dxfId="892" priority="898" operator="between">
      <formula>9</formula>
      <formula>12</formula>
    </cfRule>
    <cfRule type="cellIs" dxfId="891" priority="899" operator="between">
      <formula>13</formula>
      <formula>16</formula>
    </cfRule>
    <cfRule type="cellIs" dxfId="890" priority="900" operator="between">
      <formula>17</formula>
      <formula>250000000000000</formula>
    </cfRule>
  </conditionalFormatting>
  <conditionalFormatting sqref="KY5 KY7 KY9 KY11 KY25 KY27 KY29 KY31 KY33 KY35 KY37 KY39 KY41 KY43 KY45 KY47 KY49 KY51 KY53 KY55 KY57 KY59 KY61 KY63 KY65 KY67 KY69 KY71 KY73 KY75 KY77 KY79 KY111 KY113 KY115 KY117 KY119 KY121 KY123 KY125 KY131 KY135 KY137 KY139 KY141 KY143 KY145 KY147 KY149 KY151 KY153 KY155 KY157 KY159 KY161 KY163 KY165 KY167 KY169 KY171 KY173 KY175 KY177 KY179 KY181 KY183 KY185 KY187 KY189 KY191 KY193 KY195 KY207 KY209 KY211 KY213 KY215 KY217 KY219 KY221 KY223 KY225 KY227 KY229 KY231 KY233 KY235 KY237 KY239 KY241 KY243 KY245 KY247 KY249 KY251 KY253 KY255 KY257 KY259 KY261 KY263 KY265 KY267 KY269 KY271 KY273 KY275 KY277 KY279 KY281 KY283 KY285 KY287 KY289 KY291 KY293 KY295 KY297 KY299 KY301 KY303 KY305 KY307 KY309 KY311 KY313 KY315 KY317 KY319 KY321 KY323 KY325 KY327 KY329 KY331 KY333 KY335 KY337 KY339 KY341 KY343 KY345 KY347 KY349 KY351 KY353 KY355 KY391 KY395 KY397 KY399 KY401 KY403 KY405 KY407 KY409 KY411 KY415 KY417 KY419 KY421 KY423 KY425 KY427 KY429 KY433 KY435 KY437 KY445 KY449 KY451 KY453 KY455 KY457 KY459 KY469 KY471 KY473 KY475 KY477 KY479 KY481 KY483 KY485 KY487 KY489 KY491 KY493 KY495 KY497 KY499 KY501 KY503 KY505 KY507 KY509 KY511 KY513 KY515 KY517 KY13 KY15 KY17 KY19 KY21 KY23">
    <cfRule type="cellIs" dxfId="889" priority="891" operator="between">
      <formula>0</formula>
      <formula>4</formula>
    </cfRule>
    <cfRule type="cellIs" dxfId="888" priority="892" operator="between">
      <formula>5</formula>
      <formula>8</formula>
    </cfRule>
    <cfRule type="cellIs" dxfId="887" priority="893" operator="between">
      <formula>9</formula>
      <formula>12</formula>
    </cfRule>
    <cfRule type="cellIs" dxfId="886" priority="894" operator="between">
      <formula>13</formula>
      <formula>16</formula>
    </cfRule>
    <cfRule type="cellIs" dxfId="885" priority="895" operator="between">
      <formula>17</formula>
      <formula>250000000000000</formula>
    </cfRule>
  </conditionalFormatting>
  <conditionalFormatting sqref="KY197">
    <cfRule type="cellIs" dxfId="884" priority="886" operator="between">
      <formula>0</formula>
      <formula>4</formula>
    </cfRule>
    <cfRule type="cellIs" dxfId="883" priority="887" operator="between">
      <formula>5</formula>
      <formula>8</formula>
    </cfRule>
    <cfRule type="cellIs" dxfId="882" priority="888" operator="between">
      <formula>9</formula>
      <formula>12</formula>
    </cfRule>
    <cfRule type="cellIs" dxfId="881" priority="889" operator="between">
      <formula>13</formula>
      <formula>16</formula>
    </cfRule>
    <cfRule type="cellIs" dxfId="880" priority="890" operator="between">
      <formula>17</formula>
      <formula>250000000000000</formula>
    </cfRule>
  </conditionalFormatting>
  <conditionalFormatting sqref="KY199">
    <cfRule type="cellIs" dxfId="879" priority="881" operator="between">
      <formula>0</formula>
      <formula>4</formula>
    </cfRule>
    <cfRule type="cellIs" dxfId="878" priority="882" operator="between">
      <formula>5</formula>
      <formula>8</formula>
    </cfRule>
    <cfRule type="cellIs" dxfId="877" priority="883" operator="between">
      <formula>9</formula>
      <formula>12</formula>
    </cfRule>
    <cfRule type="cellIs" dxfId="876" priority="884" operator="between">
      <formula>13</formula>
      <formula>16</formula>
    </cfRule>
    <cfRule type="cellIs" dxfId="875" priority="885" operator="between">
      <formula>17</formula>
      <formula>250000000000000</formula>
    </cfRule>
  </conditionalFormatting>
  <conditionalFormatting sqref="KY447">
    <cfRule type="cellIs" dxfId="874" priority="846" operator="between">
      <formula>0</formula>
      <formula>4</formula>
    </cfRule>
    <cfRule type="cellIs" dxfId="873" priority="847" operator="between">
      <formula>5</formula>
      <formula>8</formula>
    </cfRule>
    <cfRule type="cellIs" dxfId="872" priority="848" operator="between">
      <formula>9</formula>
      <formula>12</formula>
    </cfRule>
    <cfRule type="cellIs" dxfId="871" priority="849" operator="between">
      <formula>13</formula>
      <formula>16</formula>
    </cfRule>
    <cfRule type="cellIs" dxfId="870" priority="850" operator="between">
      <formula>17</formula>
      <formula>250000000000000</formula>
    </cfRule>
  </conditionalFormatting>
  <conditionalFormatting sqref="KY443">
    <cfRule type="cellIs" dxfId="869" priority="851" operator="between">
      <formula>0</formula>
      <formula>4</formula>
    </cfRule>
    <cfRule type="cellIs" dxfId="868" priority="852" operator="between">
      <formula>5</formula>
      <formula>8</formula>
    </cfRule>
    <cfRule type="cellIs" dxfId="867" priority="853" operator="between">
      <formula>9</formula>
      <formula>12</formula>
    </cfRule>
    <cfRule type="cellIs" dxfId="866" priority="854" operator="between">
      <formula>13</formula>
      <formula>16</formula>
    </cfRule>
    <cfRule type="cellIs" dxfId="865" priority="855" operator="between">
      <formula>17</formula>
      <formula>250000000000000</formula>
    </cfRule>
  </conditionalFormatting>
  <conditionalFormatting sqref="KY205 KY203 KY201">
    <cfRule type="cellIs" dxfId="864" priority="876" operator="between">
      <formula>0</formula>
      <formula>4</formula>
    </cfRule>
    <cfRule type="cellIs" dxfId="863" priority="877" operator="between">
      <formula>5</formula>
      <formula>8</formula>
    </cfRule>
    <cfRule type="cellIs" dxfId="862" priority="878" operator="between">
      <formula>9</formula>
      <formula>12</formula>
    </cfRule>
    <cfRule type="cellIs" dxfId="861" priority="879" operator="between">
      <formula>13</formula>
      <formula>16</formula>
    </cfRule>
    <cfRule type="cellIs" dxfId="860" priority="880" operator="between">
      <formula>17</formula>
      <formula>250000000000000</formula>
    </cfRule>
  </conditionalFormatting>
  <conditionalFormatting sqref="KY413">
    <cfRule type="cellIs" dxfId="859" priority="871" operator="between">
      <formula>0</formula>
      <formula>4</formula>
    </cfRule>
    <cfRule type="cellIs" dxfId="858" priority="872" operator="between">
      <formula>5</formula>
      <formula>8</formula>
    </cfRule>
    <cfRule type="cellIs" dxfId="857" priority="873" operator="between">
      <formula>9</formula>
      <formula>12</formula>
    </cfRule>
    <cfRule type="cellIs" dxfId="856" priority="874" operator="between">
      <formula>13</formula>
      <formula>16</formula>
    </cfRule>
    <cfRule type="cellIs" dxfId="855" priority="875" operator="between">
      <formula>17</formula>
      <formula>250000000000000</formula>
    </cfRule>
  </conditionalFormatting>
  <conditionalFormatting sqref="KY431">
    <cfRule type="cellIs" dxfId="854" priority="866" operator="between">
      <formula>0</formula>
      <formula>4</formula>
    </cfRule>
    <cfRule type="cellIs" dxfId="853" priority="867" operator="between">
      <formula>5</formula>
      <formula>8</formula>
    </cfRule>
    <cfRule type="cellIs" dxfId="852" priority="868" operator="between">
      <formula>9</formula>
      <formula>12</formula>
    </cfRule>
    <cfRule type="cellIs" dxfId="851" priority="869" operator="between">
      <formula>13</formula>
      <formula>16</formula>
    </cfRule>
    <cfRule type="cellIs" dxfId="850" priority="870" operator="between">
      <formula>17</formula>
      <formula>250000000000000</formula>
    </cfRule>
  </conditionalFormatting>
  <conditionalFormatting sqref="KY439">
    <cfRule type="cellIs" dxfId="849" priority="861" operator="between">
      <formula>0</formula>
      <formula>4</formula>
    </cfRule>
    <cfRule type="cellIs" dxfId="848" priority="862" operator="between">
      <formula>5</formula>
      <formula>8</formula>
    </cfRule>
    <cfRule type="cellIs" dxfId="847" priority="863" operator="between">
      <formula>9</formula>
      <formula>12</formula>
    </cfRule>
    <cfRule type="cellIs" dxfId="846" priority="864" operator="between">
      <formula>13</formula>
      <formula>16</formula>
    </cfRule>
    <cfRule type="cellIs" dxfId="845" priority="865" operator="between">
      <formula>17</formula>
      <formula>250000000000000</formula>
    </cfRule>
  </conditionalFormatting>
  <conditionalFormatting sqref="KY441">
    <cfRule type="cellIs" dxfId="844" priority="856" operator="between">
      <formula>0</formula>
      <formula>4</formula>
    </cfRule>
    <cfRule type="cellIs" dxfId="843" priority="857" operator="between">
      <formula>5</formula>
      <formula>8</formula>
    </cfRule>
    <cfRule type="cellIs" dxfId="842" priority="858" operator="between">
      <formula>9</formula>
      <formula>12</formula>
    </cfRule>
    <cfRule type="cellIs" dxfId="841" priority="859" operator="between">
      <formula>13</formula>
      <formula>16</formula>
    </cfRule>
    <cfRule type="cellIs" dxfId="840" priority="860" operator="between">
      <formula>17</formula>
      <formula>250000000000000</formula>
    </cfRule>
  </conditionalFormatting>
  <conditionalFormatting sqref="KY127">
    <cfRule type="cellIs" dxfId="839" priority="841" operator="between">
      <formula>0</formula>
      <formula>4</formula>
    </cfRule>
    <cfRule type="cellIs" dxfId="838" priority="842" operator="between">
      <formula>5</formula>
      <formula>8</formula>
    </cfRule>
    <cfRule type="cellIs" dxfId="837" priority="843" operator="between">
      <formula>9</formula>
      <formula>12</formula>
    </cfRule>
    <cfRule type="cellIs" dxfId="836" priority="844" operator="between">
      <formula>13</formula>
      <formula>16</formula>
    </cfRule>
    <cfRule type="cellIs" dxfId="835" priority="845" operator="between">
      <formula>17</formula>
      <formula>250000000000000</formula>
    </cfRule>
  </conditionalFormatting>
  <conditionalFormatting sqref="KY129">
    <cfRule type="cellIs" dxfId="834" priority="836" operator="between">
      <formula>0</formula>
      <formula>4</formula>
    </cfRule>
    <cfRule type="cellIs" dxfId="833" priority="837" operator="between">
      <formula>5</formula>
      <formula>8</formula>
    </cfRule>
    <cfRule type="cellIs" dxfId="832" priority="838" operator="between">
      <formula>9</formula>
      <formula>12</formula>
    </cfRule>
    <cfRule type="cellIs" dxfId="831" priority="839" operator="between">
      <formula>13</formula>
      <formula>16</formula>
    </cfRule>
    <cfRule type="cellIs" dxfId="830" priority="840" operator="between">
      <formula>17</formula>
      <formula>250000000000000</formula>
    </cfRule>
  </conditionalFormatting>
  <conditionalFormatting sqref="KY385 KY383 KY381 KY379 KY377 KY375">
    <cfRule type="cellIs" dxfId="829" priority="831" operator="between">
      <formula>0</formula>
      <formula>4</formula>
    </cfRule>
    <cfRule type="cellIs" dxfId="828" priority="832" operator="between">
      <formula>5</formula>
      <formula>8</formula>
    </cfRule>
    <cfRule type="cellIs" dxfId="827" priority="833" operator="between">
      <formula>9</formula>
      <formula>12</formula>
    </cfRule>
    <cfRule type="cellIs" dxfId="826" priority="834" operator="between">
      <formula>13</formula>
      <formula>16</formula>
    </cfRule>
    <cfRule type="cellIs" dxfId="825" priority="835" operator="between">
      <formula>17</formula>
      <formula>250000000000000</formula>
    </cfRule>
  </conditionalFormatting>
  <conditionalFormatting sqref="KY373 KY371 KY369 KY367 KY365 KY363 KY361 KY359">
    <cfRule type="cellIs" dxfId="824" priority="826" operator="between">
      <formula>0</formula>
      <formula>4</formula>
    </cfRule>
    <cfRule type="cellIs" dxfId="823" priority="827" operator="between">
      <formula>5</formula>
      <formula>8</formula>
    </cfRule>
    <cfRule type="cellIs" dxfId="822" priority="828" operator="between">
      <formula>9</formula>
      <formula>12</formula>
    </cfRule>
    <cfRule type="cellIs" dxfId="821" priority="829" operator="between">
      <formula>13</formula>
      <formula>16</formula>
    </cfRule>
    <cfRule type="cellIs" dxfId="820" priority="830" operator="between">
      <formula>17</formula>
      <formula>250000000000000</formula>
    </cfRule>
  </conditionalFormatting>
  <conditionalFormatting sqref="KY387">
    <cfRule type="cellIs" dxfId="819" priority="821" operator="between">
      <formula>0</formula>
      <formula>4</formula>
    </cfRule>
    <cfRule type="cellIs" dxfId="818" priority="822" operator="between">
      <formula>5</formula>
      <formula>8</formula>
    </cfRule>
    <cfRule type="cellIs" dxfId="817" priority="823" operator="between">
      <formula>9</formula>
      <formula>12</formula>
    </cfRule>
    <cfRule type="cellIs" dxfId="816" priority="824" operator="between">
      <formula>13</formula>
      <formula>16</formula>
    </cfRule>
    <cfRule type="cellIs" dxfId="815" priority="825" operator="between">
      <formula>17</formula>
      <formula>250000000000000</formula>
    </cfRule>
  </conditionalFormatting>
  <conditionalFormatting sqref="KY389">
    <cfRule type="cellIs" dxfId="814" priority="816" operator="between">
      <formula>0</formula>
      <formula>4</formula>
    </cfRule>
    <cfRule type="cellIs" dxfId="813" priority="817" operator="between">
      <formula>5</formula>
      <formula>8</formula>
    </cfRule>
    <cfRule type="cellIs" dxfId="812" priority="818" operator="between">
      <formula>9</formula>
      <formula>12</formula>
    </cfRule>
    <cfRule type="cellIs" dxfId="811" priority="819" operator="between">
      <formula>13</formula>
      <formula>16</formula>
    </cfRule>
    <cfRule type="cellIs" dxfId="810" priority="820" operator="between">
      <formula>17</formula>
      <formula>250000000000000</formula>
    </cfRule>
  </conditionalFormatting>
  <conditionalFormatting sqref="KY393">
    <cfRule type="cellIs" dxfId="809" priority="811" operator="between">
      <formula>0</formula>
      <formula>4</formula>
    </cfRule>
    <cfRule type="cellIs" dxfId="808" priority="812" operator="between">
      <formula>5</formula>
      <formula>8</formula>
    </cfRule>
    <cfRule type="cellIs" dxfId="807" priority="813" operator="between">
      <formula>9</formula>
      <formula>12</formula>
    </cfRule>
    <cfRule type="cellIs" dxfId="806" priority="814" operator="between">
      <formula>13</formula>
      <formula>16</formula>
    </cfRule>
    <cfRule type="cellIs" dxfId="805" priority="815" operator="between">
      <formula>17</formula>
      <formula>250000000000000</formula>
    </cfRule>
  </conditionalFormatting>
  <conditionalFormatting sqref="KY133">
    <cfRule type="cellIs" dxfId="804" priority="806" operator="between">
      <formula>0</formula>
      <formula>4</formula>
    </cfRule>
    <cfRule type="cellIs" dxfId="803" priority="807" operator="between">
      <formula>5</formula>
      <formula>8</formula>
    </cfRule>
    <cfRule type="cellIs" dxfId="802" priority="808" operator="between">
      <formula>9</formula>
      <formula>12</formula>
    </cfRule>
    <cfRule type="cellIs" dxfId="801" priority="809" operator="between">
      <formula>13</formula>
      <formula>16</formula>
    </cfRule>
    <cfRule type="cellIs" dxfId="800" priority="810" operator="between">
      <formula>17</formula>
      <formula>250000000000000</formula>
    </cfRule>
  </conditionalFormatting>
  <conditionalFormatting sqref="KY83">
    <cfRule type="cellIs" dxfId="799" priority="801" operator="between">
      <formula>0</formula>
      <formula>4</formula>
    </cfRule>
    <cfRule type="cellIs" dxfId="798" priority="802" operator="between">
      <formula>5</formula>
      <formula>8</formula>
    </cfRule>
    <cfRule type="cellIs" dxfId="797" priority="803" operator="between">
      <formula>9</formula>
      <formula>12</formula>
    </cfRule>
    <cfRule type="cellIs" dxfId="796" priority="804" operator="between">
      <formula>13</formula>
      <formula>16</formula>
    </cfRule>
    <cfRule type="cellIs" dxfId="795" priority="805" operator="between">
      <formula>17</formula>
      <formula>250000000000000</formula>
    </cfRule>
  </conditionalFormatting>
  <conditionalFormatting sqref="KY85">
    <cfRule type="cellIs" dxfId="794" priority="796" operator="between">
      <formula>0</formula>
      <formula>4</formula>
    </cfRule>
    <cfRule type="cellIs" dxfId="793" priority="797" operator="between">
      <formula>5</formula>
      <formula>8</formula>
    </cfRule>
    <cfRule type="cellIs" dxfId="792" priority="798" operator="between">
      <formula>9</formula>
      <formula>12</formula>
    </cfRule>
    <cfRule type="cellIs" dxfId="791" priority="799" operator="between">
      <formula>13</formula>
      <formula>16</formula>
    </cfRule>
    <cfRule type="cellIs" dxfId="790" priority="800" operator="between">
      <formula>17</formula>
      <formula>250000000000000</formula>
    </cfRule>
  </conditionalFormatting>
  <conditionalFormatting sqref="KY87">
    <cfRule type="cellIs" dxfId="789" priority="791" operator="between">
      <formula>0</formula>
      <formula>4</formula>
    </cfRule>
    <cfRule type="cellIs" dxfId="788" priority="792" operator="between">
      <formula>5</formula>
      <formula>8</formula>
    </cfRule>
    <cfRule type="cellIs" dxfId="787" priority="793" operator="between">
      <formula>9</formula>
      <formula>12</formula>
    </cfRule>
    <cfRule type="cellIs" dxfId="786" priority="794" operator="between">
      <formula>13</formula>
      <formula>16</formula>
    </cfRule>
    <cfRule type="cellIs" dxfId="785" priority="795" operator="between">
      <formula>17</formula>
      <formula>250000000000000</formula>
    </cfRule>
  </conditionalFormatting>
  <conditionalFormatting sqref="KY89">
    <cfRule type="cellIs" dxfId="784" priority="786" operator="between">
      <formula>0</formula>
      <formula>4</formula>
    </cfRule>
    <cfRule type="cellIs" dxfId="783" priority="787" operator="between">
      <formula>5</formula>
      <formula>8</formula>
    </cfRule>
    <cfRule type="cellIs" dxfId="782" priority="788" operator="between">
      <formula>9</formula>
      <formula>12</formula>
    </cfRule>
    <cfRule type="cellIs" dxfId="781" priority="789" operator="between">
      <formula>13</formula>
      <formula>16</formula>
    </cfRule>
    <cfRule type="cellIs" dxfId="780" priority="790" operator="between">
      <formula>17</formula>
      <formula>250000000000000</formula>
    </cfRule>
  </conditionalFormatting>
  <conditionalFormatting sqref="KY101">
    <cfRule type="cellIs" dxfId="779" priority="781" operator="between">
      <formula>0</formula>
      <formula>4</formula>
    </cfRule>
    <cfRule type="cellIs" dxfId="778" priority="782" operator="between">
      <formula>5</formula>
      <formula>8</formula>
    </cfRule>
    <cfRule type="cellIs" dxfId="777" priority="783" operator="between">
      <formula>9</formula>
      <formula>12</formula>
    </cfRule>
    <cfRule type="cellIs" dxfId="776" priority="784" operator="between">
      <formula>13</formula>
      <formula>16</formula>
    </cfRule>
    <cfRule type="cellIs" dxfId="775" priority="785" operator="between">
      <formula>17</formula>
      <formula>250000000000000</formula>
    </cfRule>
  </conditionalFormatting>
  <conditionalFormatting sqref="KY103">
    <cfRule type="cellIs" dxfId="774" priority="776" operator="between">
      <formula>0</formula>
      <formula>4</formula>
    </cfRule>
    <cfRule type="cellIs" dxfId="773" priority="777" operator="between">
      <formula>5</formula>
      <formula>8</formula>
    </cfRule>
    <cfRule type="cellIs" dxfId="772" priority="778" operator="between">
      <formula>9</formula>
      <formula>12</formula>
    </cfRule>
    <cfRule type="cellIs" dxfId="771" priority="779" operator="between">
      <formula>13</formula>
      <formula>16</formula>
    </cfRule>
    <cfRule type="cellIs" dxfId="770" priority="780" operator="between">
      <formula>17</formula>
      <formula>250000000000000</formula>
    </cfRule>
  </conditionalFormatting>
  <conditionalFormatting sqref="KY105">
    <cfRule type="cellIs" dxfId="769" priority="771" operator="between">
      <formula>0</formula>
      <formula>4</formula>
    </cfRule>
    <cfRule type="cellIs" dxfId="768" priority="772" operator="between">
      <formula>5</formula>
      <formula>8</formula>
    </cfRule>
    <cfRule type="cellIs" dxfId="767" priority="773" operator="between">
      <formula>9</formula>
      <formula>12</formula>
    </cfRule>
    <cfRule type="cellIs" dxfId="766" priority="774" operator="between">
      <formula>13</formula>
      <formula>16</formula>
    </cfRule>
    <cfRule type="cellIs" dxfId="765" priority="775" operator="between">
      <formula>17</formula>
      <formula>250000000000000</formula>
    </cfRule>
  </conditionalFormatting>
  <conditionalFormatting sqref="KY107">
    <cfRule type="cellIs" dxfId="764" priority="766" operator="between">
      <formula>0</formula>
      <formula>4</formula>
    </cfRule>
    <cfRule type="cellIs" dxfId="763" priority="767" operator="between">
      <formula>5</formula>
      <formula>8</formula>
    </cfRule>
    <cfRule type="cellIs" dxfId="762" priority="768" operator="between">
      <formula>9</formula>
      <formula>12</formula>
    </cfRule>
    <cfRule type="cellIs" dxfId="761" priority="769" operator="between">
      <formula>13</formula>
      <formula>16</formula>
    </cfRule>
    <cfRule type="cellIs" dxfId="760" priority="770" operator="between">
      <formula>17</formula>
      <formula>250000000000000</formula>
    </cfRule>
  </conditionalFormatting>
  <conditionalFormatting sqref="KY109">
    <cfRule type="cellIs" dxfId="759" priority="761" operator="between">
      <formula>0</formula>
      <formula>4</formula>
    </cfRule>
    <cfRule type="cellIs" dxfId="758" priority="762" operator="between">
      <formula>5</formula>
      <formula>8</formula>
    </cfRule>
    <cfRule type="cellIs" dxfId="757" priority="763" operator="between">
      <formula>9</formula>
      <formula>12</formula>
    </cfRule>
    <cfRule type="cellIs" dxfId="756" priority="764" operator="between">
      <formula>13</formula>
      <formula>16</formula>
    </cfRule>
    <cfRule type="cellIs" dxfId="755" priority="765" operator="between">
      <formula>17</formula>
      <formula>250000000000000</formula>
    </cfRule>
  </conditionalFormatting>
  <conditionalFormatting sqref="KY99 KY97 KY95 KY93 KY91">
    <cfRule type="cellIs" dxfId="754" priority="756" operator="between">
      <formula>0</formula>
      <formula>4</formula>
    </cfRule>
    <cfRule type="cellIs" dxfId="753" priority="757" operator="between">
      <formula>5</formula>
      <formula>8</formula>
    </cfRule>
    <cfRule type="cellIs" dxfId="752" priority="758" operator="between">
      <formula>9</formula>
      <formula>12</formula>
    </cfRule>
    <cfRule type="cellIs" dxfId="751" priority="759" operator="between">
      <formula>13</formula>
      <formula>16</formula>
    </cfRule>
    <cfRule type="cellIs" dxfId="750" priority="760" operator="between">
      <formula>17</formula>
      <formula>250000000000000</formula>
    </cfRule>
  </conditionalFormatting>
  <conditionalFormatting sqref="KY81">
    <cfRule type="cellIs" dxfId="749" priority="751" operator="between">
      <formula>0</formula>
      <formula>4</formula>
    </cfRule>
    <cfRule type="cellIs" dxfId="748" priority="752" operator="between">
      <formula>5</formula>
      <formula>8</formula>
    </cfRule>
    <cfRule type="cellIs" dxfId="747" priority="753" operator="between">
      <formula>9</formula>
      <formula>12</formula>
    </cfRule>
    <cfRule type="cellIs" dxfId="746" priority="754" operator="between">
      <formula>13</formula>
      <formula>16</formula>
    </cfRule>
    <cfRule type="cellIs" dxfId="745" priority="755" operator="between">
      <formula>17</formula>
      <formula>250000000000000</formula>
    </cfRule>
  </conditionalFormatting>
  <conditionalFormatting sqref="KY357">
    <cfRule type="cellIs" dxfId="744" priority="746" operator="between">
      <formula>0</formula>
      <formula>4</formula>
    </cfRule>
    <cfRule type="cellIs" dxfId="743" priority="747" operator="between">
      <formula>5</formula>
      <formula>8</formula>
    </cfRule>
    <cfRule type="cellIs" dxfId="742" priority="748" operator="between">
      <formula>9</formula>
      <formula>12</formula>
    </cfRule>
    <cfRule type="cellIs" dxfId="741" priority="749" operator="between">
      <formula>13</formula>
      <formula>16</formula>
    </cfRule>
    <cfRule type="cellIs" dxfId="740" priority="750" operator="between">
      <formula>17</formula>
      <formula>250000000000000</formula>
    </cfRule>
  </conditionalFormatting>
  <conditionalFormatting sqref="KY465">
    <cfRule type="cellIs" dxfId="739" priority="731" operator="between">
      <formula>0</formula>
      <formula>4</formula>
    </cfRule>
    <cfRule type="cellIs" dxfId="738" priority="732" operator="between">
      <formula>5</formula>
      <formula>8</formula>
    </cfRule>
    <cfRule type="cellIs" dxfId="737" priority="733" operator="between">
      <formula>9</formula>
      <formula>12</formula>
    </cfRule>
    <cfRule type="cellIs" dxfId="736" priority="734" operator="between">
      <formula>13</formula>
      <formula>16</formula>
    </cfRule>
    <cfRule type="cellIs" dxfId="735" priority="735" operator="between">
      <formula>17</formula>
      <formula>250000000000000</formula>
    </cfRule>
  </conditionalFormatting>
  <conditionalFormatting sqref="KY461">
    <cfRule type="cellIs" dxfId="734" priority="741" operator="between">
      <formula>0</formula>
      <formula>4</formula>
    </cfRule>
    <cfRule type="cellIs" dxfId="733" priority="742" operator="between">
      <formula>5</formula>
      <formula>8</formula>
    </cfRule>
    <cfRule type="cellIs" dxfId="732" priority="743" operator="between">
      <formula>9</formula>
      <formula>12</formula>
    </cfRule>
    <cfRule type="cellIs" dxfId="731" priority="744" operator="between">
      <formula>13</formula>
      <formula>16</formula>
    </cfRule>
    <cfRule type="cellIs" dxfId="730" priority="745" operator="between">
      <formula>17</formula>
      <formula>250000000000000</formula>
    </cfRule>
  </conditionalFormatting>
  <conditionalFormatting sqref="KY463">
    <cfRule type="cellIs" dxfId="729" priority="736" operator="between">
      <formula>0</formula>
      <formula>4</formula>
    </cfRule>
    <cfRule type="cellIs" dxfId="728" priority="737" operator="between">
      <formula>5</formula>
      <formula>8</formula>
    </cfRule>
    <cfRule type="cellIs" dxfId="727" priority="738" operator="between">
      <formula>9</formula>
      <formula>12</formula>
    </cfRule>
    <cfRule type="cellIs" dxfId="726" priority="739" operator="between">
      <formula>13</formula>
      <formula>16</formula>
    </cfRule>
    <cfRule type="cellIs" dxfId="725" priority="740" operator="between">
      <formula>17</formula>
      <formula>250000000000000</formula>
    </cfRule>
  </conditionalFormatting>
  <conditionalFormatting sqref="CE3">
    <cfRule type="cellIs" dxfId="724" priority="721" operator="between">
      <formula>0</formula>
      <formula>4</formula>
    </cfRule>
    <cfRule type="cellIs" dxfId="723" priority="722" operator="between">
      <formula>5</formula>
      <formula>8</formula>
    </cfRule>
    <cfRule type="cellIs" dxfId="722" priority="723" operator="between">
      <formula>9</formula>
      <formula>12</formula>
    </cfRule>
    <cfRule type="cellIs" dxfId="721" priority="724" operator="between">
      <formula>13</formula>
      <formula>16</formula>
    </cfRule>
    <cfRule type="cellIs" dxfId="720" priority="725" operator="between">
      <formula>17</formula>
      <formula>250000000000000</formula>
    </cfRule>
  </conditionalFormatting>
  <conditionalFormatting sqref="CE5 CE7 CE9 CE11 CE25 CE27 CE29 CE31 CE33 CE35 CE37 CE39 CE41 CE43 CE45 CE47 CE49 CE51 CE53 CE55 CE57 CE59 CE61 CE63 CE65 CE67 CE69 CE71 CE73 CE75 CE77 CE79 CE111 CE113 CE115 CE117 CE119 CE121 CE123 CE125 CE131 CE135 CE137 CE139 CE141 CE143 CE145 CE147 CE149 CE151 CE153 CE155 CE157 CE159 CE161 CE163 CE165 CE167 CE169 CE171 CE173 CE175 CE177 CE179 CE181 CE183 CE185 CE187 CE189 CE191 CE193 CE195 CE207 CE209 CE211 CE213 CE215 CE217 CE219 CE221 CE223 CE225 CE227 CE229 CE231 CE233 CE235 CE237 CE239 CE241 CE243 CE245 CE247 CE249 CE251 CE253 CE255 CE257 CE259 CE261 CE263 CE265 CE267 CE269 CE271 CE273 CE275 CE277 CE279 CE281 CE283 CE285 CE287 CE289 CE291 CE293 CE295 CE297 CE299 CE301 CE303 CE305 CE307 CE309 CE311 CE313 CE315 CE317 CE319 CE321 CE323 CE325 CE327 CE329 CE331 CE333 CE335 CE337 CE339 CE341 CE343 CE345 CE347 CE349 CE351 CE353 CE355 CE391 CE395 CE397 CE399 CE401 CE403 CE405 CE407 CE409 CE411 CE415 CE417 CE419 CE421 CE423 CE425 CE427 CE429 CE433 CE435 CE437 CE445 CE449 CE451 CE453 CE455 CE457 CE459 CE469 CE471 CE473 CE475 CE477 CE479 CE481 CE483 CE485 CE487 CE489 CE491 CE493 CE495 CE497 CE499 CE501 CE503 CE505 CE507 CE509 CE511 CE513 CE515 CE517 CE13 CE15 CE17 CE19 CE21 CE23">
    <cfRule type="cellIs" dxfId="719" priority="716" operator="between">
      <formula>0</formula>
      <formula>4</formula>
    </cfRule>
    <cfRule type="cellIs" dxfId="718" priority="717" operator="between">
      <formula>5</formula>
      <formula>8</formula>
    </cfRule>
    <cfRule type="cellIs" dxfId="717" priority="718" operator="between">
      <formula>9</formula>
      <formula>12</formula>
    </cfRule>
    <cfRule type="cellIs" dxfId="716" priority="719" operator="between">
      <formula>13</formula>
      <formula>16</formula>
    </cfRule>
    <cfRule type="cellIs" dxfId="715" priority="720" operator="between">
      <formula>17</formula>
      <formula>250000000000000</formula>
    </cfRule>
  </conditionalFormatting>
  <conditionalFormatting sqref="CE197">
    <cfRule type="cellIs" dxfId="714" priority="711" operator="between">
      <formula>0</formula>
      <formula>4</formula>
    </cfRule>
    <cfRule type="cellIs" dxfId="713" priority="712" operator="between">
      <formula>5</formula>
      <formula>8</formula>
    </cfRule>
    <cfRule type="cellIs" dxfId="712" priority="713" operator="between">
      <formula>9</formula>
      <formula>12</formula>
    </cfRule>
    <cfRule type="cellIs" dxfId="711" priority="714" operator="between">
      <formula>13</formula>
      <formula>16</formula>
    </cfRule>
    <cfRule type="cellIs" dxfId="710" priority="715" operator="between">
      <formula>17</formula>
      <formula>250000000000000</formula>
    </cfRule>
  </conditionalFormatting>
  <conditionalFormatting sqref="CE199">
    <cfRule type="cellIs" dxfId="709" priority="706" operator="between">
      <formula>0</formula>
      <formula>4</formula>
    </cfRule>
    <cfRule type="cellIs" dxfId="708" priority="707" operator="between">
      <formula>5</formula>
      <formula>8</formula>
    </cfRule>
    <cfRule type="cellIs" dxfId="707" priority="708" operator="between">
      <formula>9</formula>
      <formula>12</formula>
    </cfRule>
    <cfRule type="cellIs" dxfId="706" priority="709" operator="between">
      <formula>13</formula>
      <formula>16</formula>
    </cfRule>
    <cfRule type="cellIs" dxfId="705" priority="710" operator="between">
      <formula>17</formula>
      <formula>250000000000000</formula>
    </cfRule>
  </conditionalFormatting>
  <conditionalFormatting sqref="CE447">
    <cfRule type="cellIs" dxfId="704" priority="671" operator="between">
      <formula>0</formula>
      <formula>4</formula>
    </cfRule>
    <cfRule type="cellIs" dxfId="703" priority="672" operator="between">
      <formula>5</formula>
      <formula>8</formula>
    </cfRule>
    <cfRule type="cellIs" dxfId="702" priority="673" operator="between">
      <formula>9</formula>
      <formula>12</formula>
    </cfRule>
    <cfRule type="cellIs" dxfId="701" priority="674" operator="between">
      <formula>13</formula>
      <formula>16</formula>
    </cfRule>
    <cfRule type="cellIs" dxfId="700" priority="675" operator="between">
      <formula>17</formula>
      <formula>250000000000000</formula>
    </cfRule>
  </conditionalFormatting>
  <conditionalFormatting sqref="CE443">
    <cfRule type="cellIs" dxfId="699" priority="676" operator="between">
      <formula>0</formula>
      <formula>4</formula>
    </cfRule>
    <cfRule type="cellIs" dxfId="698" priority="677" operator="between">
      <formula>5</formula>
      <formula>8</formula>
    </cfRule>
    <cfRule type="cellIs" dxfId="697" priority="678" operator="between">
      <formula>9</formula>
      <formula>12</formula>
    </cfRule>
    <cfRule type="cellIs" dxfId="696" priority="679" operator="between">
      <formula>13</formula>
      <formula>16</formula>
    </cfRule>
    <cfRule type="cellIs" dxfId="695" priority="680" operator="between">
      <formula>17</formula>
      <formula>250000000000000</formula>
    </cfRule>
  </conditionalFormatting>
  <conditionalFormatting sqref="CE205 CE203 CE201">
    <cfRule type="cellIs" dxfId="694" priority="701" operator="between">
      <formula>0</formula>
      <formula>4</formula>
    </cfRule>
    <cfRule type="cellIs" dxfId="693" priority="702" operator="between">
      <formula>5</formula>
      <formula>8</formula>
    </cfRule>
    <cfRule type="cellIs" dxfId="692" priority="703" operator="between">
      <formula>9</formula>
      <formula>12</formula>
    </cfRule>
    <cfRule type="cellIs" dxfId="691" priority="704" operator="between">
      <formula>13</formula>
      <formula>16</formula>
    </cfRule>
    <cfRule type="cellIs" dxfId="690" priority="705" operator="between">
      <formula>17</formula>
      <formula>250000000000000</formula>
    </cfRule>
  </conditionalFormatting>
  <conditionalFormatting sqref="CE413">
    <cfRule type="cellIs" dxfId="689" priority="696" operator="between">
      <formula>0</formula>
      <formula>4</formula>
    </cfRule>
    <cfRule type="cellIs" dxfId="688" priority="697" operator="between">
      <formula>5</formula>
      <formula>8</formula>
    </cfRule>
    <cfRule type="cellIs" dxfId="687" priority="698" operator="between">
      <formula>9</formula>
      <formula>12</formula>
    </cfRule>
    <cfRule type="cellIs" dxfId="686" priority="699" operator="between">
      <formula>13</formula>
      <formula>16</formula>
    </cfRule>
    <cfRule type="cellIs" dxfId="685" priority="700" operator="between">
      <formula>17</formula>
      <formula>250000000000000</formula>
    </cfRule>
  </conditionalFormatting>
  <conditionalFormatting sqref="CE431">
    <cfRule type="cellIs" dxfId="684" priority="691" operator="between">
      <formula>0</formula>
      <formula>4</formula>
    </cfRule>
    <cfRule type="cellIs" dxfId="683" priority="692" operator="between">
      <formula>5</formula>
      <formula>8</formula>
    </cfRule>
    <cfRule type="cellIs" dxfId="682" priority="693" operator="between">
      <formula>9</formula>
      <formula>12</formula>
    </cfRule>
    <cfRule type="cellIs" dxfId="681" priority="694" operator="between">
      <formula>13</formula>
      <formula>16</formula>
    </cfRule>
    <cfRule type="cellIs" dxfId="680" priority="695" operator="between">
      <formula>17</formula>
      <formula>250000000000000</formula>
    </cfRule>
  </conditionalFormatting>
  <conditionalFormatting sqref="CE439">
    <cfRule type="cellIs" dxfId="679" priority="686" operator="between">
      <formula>0</formula>
      <formula>4</formula>
    </cfRule>
    <cfRule type="cellIs" dxfId="678" priority="687" operator="between">
      <formula>5</formula>
      <formula>8</formula>
    </cfRule>
    <cfRule type="cellIs" dxfId="677" priority="688" operator="between">
      <formula>9</formula>
      <formula>12</formula>
    </cfRule>
    <cfRule type="cellIs" dxfId="676" priority="689" operator="between">
      <formula>13</formula>
      <formula>16</formula>
    </cfRule>
    <cfRule type="cellIs" dxfId="675" priority="690" operator="between">
      <formula>17</formula>
      <formula>250000000000000</formula>
    </cfRule>
  </conditionalFormatting>
  <conditionalFormatting sqref="CE441">
    <cfRule type="cellIs" dxfId="674" priority="681" operator="between">
      <formula>0</formula>
      <formula>4</formula>
    </cfRule>
    <cfRule type="cellIs" dxfId="673" priority="682" operator="between">
      <formula>5</formula>
      <formula>8</formula>
    </cfRule>
    <cfRule type="cellIs" dxfId="672" priority="683" operator="between">
      <formula>9</formula>
      <formula>12</formula>
    </cfRule>
    <cfRule type="cellIs" dxfId="671" priority="684" operator="between">
      <formula>13</formula>
      <formula>16</formula>
    </cfRule>
    <cfRule type="cellIs" dxfId="670" priority="685" operator="between">
      <formula>17</formula>
      <formula>250000000000000</formula>
    </cfRule>
  </conditionalFormatting>
  <conditionalFormatting sqref="CE127">
    <cfRule type="cellIs" dxfId="669" priority="666" operator="between">
      <formula>0</formula>
      <formula>4</formula>
    </cfRule>
    <cfRule type="cellIs" dxfId="668" priority="667" operator="between">
      <formula>5</formula>
      <formula>8</formula>
    </cfRule>
    <cfRule type="cellIs" dxfId="667" priority="668" operator="between">
      <formula>9</formula>
      <formula>12</formula>
    </cfRule>
    <cfRule type="cellIs" dxfId="666" priority="669" operator="between">
      <formula>13</formula>
      <formula>16</formula>
    </cfRule>
    <cfRule type="cellIs" dxfId="665" priority="670" operator="between">
      <formula>17</formula>
      <formula>250000000000000</formula>
    </cfRule>
  </conditionalFormatting>
  <conditionalFormatting sqref="CE129">
    <cfRule type="cellIs" dxfId="664" priority="661" operator="between">
      <formula>0</formula>
      <formula>4</formula>
    </cfRule>
    <cfRule type="cellIs" dxfId="663" priority="662" operator="between">
      <formula>5</formula>
      <formula>8</formula>
    </cfRule>
    <cfRule type="cellIs" dxfId="662" priority="663" operator="between">
      <formula>9</formula>
      <formula>12</formula>
    </cfRule>
    <cfRule type="cellIs" dxfId="661" priority="664" operator="between">
      <formula>13</formula>
      <formula>16</formula>
    </cfRule>
    <cfRule type="cellIs" dxfId="660" priority="665" operator="between">
      <formula>17</formula>
      <formula>250000000000000</formula>
    </cfRule>
  </conditionalFormatting>
  <conditionalFormatting sqref="CE385 CE383 CE381 CE379 CE377 CE375">
    <cfRule type="cellIs" dxfId="659" priority="656" operator="between">
      <formula>0</formula>
      <formula>4</formula>
    </cfRule>
    <cfRule type="cellIs" dxfId="658" priority="657" operator="between">
      <formula>5</formula>
      <formula>8</formula>
    </cfRule>
    <cfRule type="cellIs" dxfId="657" priority="658" operator="between">
      <formula>9</formula>
      <formula>12</formula>
    </cfRule>
    <cfRule type="cellIs" dxfId="656" priority="659" operator="between">
      <formula>13</formula>
      <formula>16</formula>
    </cfRule>
    <cfRule type="cellIs" dxfId="655" priority="660" operator="between">
      <formula>17</formula>
      <formula>250000000000000</formula>
    </cfRule>
  </conditionalFormatting>
  <conditionalFormatting sqref="CE373 CE371 CE369 CE367 CE365 CE363 CE361 CE359">
    <cfRule type="cellIs" dxfId="654" priority="651" operator="between">
      <formula>0</formula>
      <formula>4</formula>
    </cfRule>
    <cfRule type="cellIs" dxfId="653" priority="652" operator="between">
      <formula>5</formula>
      <formula>8</formula>
    </cfRule>
    <cfRule type="cellIs" dxfId="652" priority="653" operator="between">
      <formula>9</formula>
      <formula>12</formula>
    </cfRule>
    <cfRule type="cellIs" dxfId="651" priority="654" operator="between">
      <formula>13</formula>
      <formula>16</formula>
    </cfRule>
    <cfRule type="cellIs" dxfId="650" priority="655" operator="between">
      <formula>17</formula>
      <formula>250000000000000</formula>
    </cfRule>
  </conditionalFormatting>
  <conditionalFormatting sqref="CE387">
    <cfRule type="cellIs" dxfId="649" priority="646" operator="between">
      <formula>0</formula>
      <formula>4</formula>
    </cfRule>
    <cfRule type="cellIs" dxfId="648" priority="647" operator="between">
      <formula>5</formula>
      <formula>8</formula>
    </cfRule>
    <cfRule type="cellIs" dxfId="647" priority="648" operator="between">
      <formula>9</formula>
      <formula>12</formula>
    </cfRule>
    <cfRule type="cellIs" dxfId="646" priority="649" operator="between">
      <formula>13</formula>
      <formula>16</formula>
    </cfRule>
    <cfRule type="cellIs" dxfId="645" priority="650" operator="between">
      <formula>17</formula>
      <formula>250000000000000</formula>
    </cfRule>
  </conditionalFormatting>
  <conditionalFormatting sqref="CE389">
    <cfRule type="cellIs" dxfId="644" priority="641" operator="between">
      <formula>0</formula>
      <formula>4</formula>
    </cfRule>
    <cfRule type="cellIs" dxfId="643" priority="642" operator="between">
      <formula>5</formula>
      <formula>8</formula>
    </cfRule>
    <cfRule type="cellIs" dxfId="642" priority="643" operator="between">
      <formula>9</formula>
      <formula>12</formula>
    </cfRule>
    <cfRule type="cellIs" dxfId="641" priority="644" operator="between">
      <formula>13</formula>
      <formula>16</formula>
    </cfRule>
    <cfRule type="cellIs" dxfId="640" priority="645" operator="between">
      <formula>17</formula>
      <formula>250000000000000</formula>
    </cfRule>
  </conditionalFormatting>
  <conditionalFormatting sqref="CE393">
    <cfRule type="cellIs" dxfId="639" priority="636" operator="between">
      <formula>0</formula>
      <formula>4</formula>
    </cfRule>
    <cfRule type="cellIs" dxfId="638" priority="637" operator="between">
      <formula>5</formula>
      <formula>8</formula>
    </cfRule>
    <cfRule type="cellIs" dxfId="637" priority="638" operator="between">
      <formula>9</formula>
      <formula>12</formula>
    </cfRule>
    <cfRule type="cellIs" dxfId="636" priority="639" operator="between">
      <formula>13</formula>
      <formula>16</formula>
    </cfRule>
    <cfRule type="cellIs" dxfId="635" priority="640" operator="between">
      <formula>17</formula>
      <formula>250000000000000</formula>
    </cfRule>
  </conditionalFormatting>
  <conditionalFormatting sqref="CE133">
    <cfRule type="cellIs" dxfId="634" priority="631" operator="between">
      <formula>0</formula>
      <formula>4</formula>
    </cfRule>
    <cfRule type="cellIs" dxfId="633" priority="632" operator="between">
      <formula>5</formula>
      <formula>8</formula>
    </cfRule>
    <cfRule type="cellIs" dxfId="632" priority="633" operator="between">
      <formula>9</formula>
      <formula>12</formula>
    </cfRule>
    <cfRule type="cellIs" dxfId="631" priority="634" operator="between">
      <formula>13</formula>
      <formula>16</formula>
    </cfRule>
    <cfRule type="cellIs" dxfId="630" priority="635" operator="between">
      <formula>17</formula>
      <formula>250000000000000</formula>
    </cfRule>
  </conditionalFormatting>
  <conditionalFormatting sqref="CE83">
    <cfRule type="cellIs" dxfId="629" priority="626" operator="between">
      <formula>0</formula>
      <formula>4</formula>
    </cfRule>
    <cfRule type="cellIs" dxfId="628" priority="627" operator="between">
      <formula>5</formula>
      <formula>8</formula>
    </cfRule>
    <cfRule type="cellIs" dxfId="627" priority="628" operator="between">
      <formula>9</formula>
      <formula>12</formula>
    </cfRule>
    <cfRule type="cellIs" dxfId="626" priority="629" operator="between">
      <formula>13</formula>
      <formula>16</formula>
    </cfRule>
    <cfRule type="cellIs" dxfId="625" priority="630" operator="between">
      <formula>17</formula>
      <formula>250000000000000</formula>
    </cfRule>
  </conditionalFormatting>
  <conditionalFormatting sqref="CE85">
    <cfRule type="cellIs" dxfId="624" priority="621" operator="between">
      <formula>0</formula>
      <formula>4</formula>
    </cfRule>
    <cfRule type="cellIs" dxfId="623" priority="622" operator="between">
      <formula>5</formula>
      <formula>8</formula>
    </cfRule>
    <cfRule type="cellIs" dxfId="622" priority="623" operator="between">
      <formula>9</formula>
      <formula>12</formula>
    </cfRule>
    <cfRule type="cellIs" dxfId="621" priority="624" operator="between">
      <formula>13</formula>
      <formula>16</formula>
    </cfRule>
    <cfRule type="cellIs" dxfId="620" priority="625" operator="between">
      <formula>17</formula>
      <formula>250000000000000</formula>
    </cfRule>
  </conditionalFormatting>
  <conditionalFormatting sqref="CE87">
    <cfRule type="cellIs" dxfId="619" priority="616" operator="between">
      <formula>0</formula>
      <formula>4</formula>
    </cfRule>
    <cfRule type="cellIs" dxfId="618" priority="617" operator="between">
      <formula>5</formula>
      <formula>8</formula>
    </cfRule>
    <cfRule type="cellIs" dxfId="617" priority="618" operator="between">
      <formula>9</formula>
      <formula>12</formula>
    </cfRule>
    <cfRule type="cellIs" dxfId="616" priority="619" operator="between">
      <formula>13</formula>
      <formula>16</formula>
    </cfRule>
    <cfRule type="cellIs" dxfId="615" priority="620" operator="between">
      <formula>17</formula>
      <formula>250000000000000</formula>
    </cfRule>
  </conditionalFormatting>
  <conditionalFormatting sqref="CE89">
    <cfRule type="cellIs" dxfId="614" priority="611" operator="between">
      <formula>0</formula>
      <formula>4</formula>
    </cfRule>
    <cfRule type="cellIs" dxfId="613" priority="612" operator="between">
      <formula>5</formula>
      <formula>8</formula>
    </cfRule>
    <cfRule type="cellIs" dxfId="612" priority="613" operator="between">
      <formula>9</formula>
      <formula>12</formula>
    </cfRule>
    <cfRule type="cellIs" dxfId="611" priority="614" operator="between">
      <formula>13</formula>
      <formula>16</formula>
    </cfRule>
    <cfRule type="cellIs" dxfId="610" priority="615" operator="between">
      <formula>17</formula>
      <formula>250000000000000</formula>
    </cfRule>
  </conditionalFormatting>
  <conditionalFormatting sqref="CE101">
    <cfRule type="cellIs" dxfId="609" priority="606" operator="between">
      <formula>0</formula>
      <formula>4</formula>
    </cfRule>
    <cfRule type="cellIs" dxfId="608" priority="607" operator="between">
      <formula>5</formula>
      <formula>8</formula>
    </cfRule>
    <cfRule type="cellIs" dxfId="607" priority="608" operator="between">
      <formula>9</formula>
      <formula>12</formula>
    </cfRule>
    <cfRule type="cellIs" dxfId="606" priority="609" operator="between">
      <formula>13</formula>
      <formula>16</formula>
    </cfRule>
    <cfRule type="cellIs" dxfId="605" priority="610" operator="between">
      <formula>17</formula>
      <formula>250000000000000</formula>
    </cfRule>
  </conditionalFormatting>
  <conditionalFormatting sqref="CE103">
    <cfRule type="cellIs" dxfId="604" priority="601" operator="between">
      <formula>0</formula>
      <formula>4</formula>
    </cfRule>
    <cfRule type="cellIs" dxfId="603" priority="602" operator="between">
      <formula>5</formula>
      <formula>8</formula>
    </cfRule>
    <cfRule type="cellIs" dxfId="602" priority="603" operator="between">
      <formula>9</formula>
      <formula>12</formula>
    </cfRule>
    <cfRule type="cellIs" dxfId="601" priority="604" operator="between">
      <formula>13</formula>
      <formula>16</formula>
    </cfRule>
    <cfRule type="cellIs" dxfId="600" priority="605" operator="between">
      <formula>17</formula>
      <formula>250000000000000</formula>
    </cfRule>
  </conditionalFormatting>
  <conditionalFormatting sqref="CE105">
    <cfRule type="cellIs" dxfId="599" priority="596" operator="between">
      <formula>0</formula>
      <formula>4</formula>
    </cfRule>
    <cfRule type="cellIs" dxfId="598" priority="597" operator="between">
      <formula>5</formula>
      <formula>8</formula>
    </cfRule>
    <cfRule type="cellIs" dxfId="597" priority="598" operator="between">
      <formula>9</formula>
      <formula>12</formula>
    </cfRule>
    <cfRule type="cellIs" dxfId="596" priority="599" operator="between">
      <formula>13</formula>
      <formula>16</formula>
    </cfRule>
    <cfRule type="cellIs" dxfId="595" priority="600" operator="between">
      <formula>17</formula>
      <formula>250000000000000</formula>
    </cfRule>
  </conditionalFormatting>
  <conditionalFormatting sqref="CE107">
    <cfRule type="cellIs" dxfId="594" priority="591" operator="between">
      <formula>0</formula>
      <formula>4</formula>
    </cfRule>
    <cfRule type="cellIs" dxfId="593" priority="592" operator="between">
      <formula>5</formula>
      <formula>8</formula>
    </cfRule>
    <cfRule type="cellIs" dxfId="592" priority="593" operator="between">
      <formula>9</formula>
      <formula>12</formula>
    </cfRule>
    <cfRule type="cellIs" dxfId="591" priority="594" operator="between">
      <formula>13</formula>
      <formula>16</formula>
    </cfRule>
    <cfRule type="cellIs" dxfId="590" priority="595" operator="between">
      <formula>17</formula>
      <formula>250000000000000</formula>
    </cfRule>
  </conditionalFormatting>
  <conditionalFormatting sqref="CE109">
    <cfRule type="cellIs" dxfId="589" priority="586" operator="between">
      <formula>0</formula>
      <formula>4</formula>
    </cfRule>
    <cfRule type="cellIs" dxfId="588" priority="587" operator="between">
      <formula>5</formula>
      <formula>8</formula>
    </cfRule>
    <cfRule type="cellIs" dxfId="587" priority="588" operator="between">
      <formula>9</formula>
      <formula>12</formula>
    </cfRule>
    <cfRule type="cellIs" dxfId="586" priority="589" operator="between">
      <formula>13</formula>
      <formula>16</formula>
    </cfRule>
    <cfRule type="cellIs" dxfId="585" priority="590" operator="between">
      <formula>17</formula>
      <formula>250000000000000</formula>
    </cfRule>
  </conditionalFormatting>
  <conditionalFormatting sqref="CE99 CE97 CE95 CE93 CE91">
    <cfRule type="cellIs" dxfId="584" priority="581" operator="between">
      <formula>0</formula>
      <formula>4</formula>
    </cfRule>
    <cfRule type="cellIs" dxfId="583" priority="582" operator="between">
      <formula>5</formula>
      <formula>8</formula>
    </cfRule>
    <cfRule type="cellIs" dxfId="582" priority="583" operator="between">
      <formula>9</formula>
      <formula>12</formula>
    </cfRule>
    <cfRule type="cellIs" dxfId="581" priority="584" operator="between">
      <formula>13</formula>
      <formula>16</formula>
    </cfRule>
    <cfRule type="cellIs" dxfId="580" priority="585" operator="between">
      <formula>17</formula>
      <formula>250000000000000</formula>
    </cfRule>
  </conditionalFormatting>
  <conditionalFormatting sqref="CE81">
    <cfRule type="cellIs" dxfId="579" priority="576" operator="between">
      <formula>0</formula>
      <formula>4</formula>
    </cfRule>
    <cfRule type="cellIs" dxfId="578" priority="577" operator="between">
      <formula>5</formula>
      <formula>8</formula>
    </cfRule>
    <cfRule type="cellIs" dxfId="577" priority="578" operator="between">
      <formula>9</formula>
      <formula>12</formula>
    </cfRule>
    <cfRule type="cellIs" dxfId="576" priority="579" operator="between">
      <formula>13</formula>
      <formula>16</formula>
    </cfRule>
    <cfRule type="cellIs" dxfId="575" priority="580" operator="between">
      <formula>17</formula>
      <formula>250000000000000</formula>
    </cfRule>
  </conditionalFormatting>
  <conditionalFormatting sqref="CE357">
    <cfRule type="cellIs" dxfId="574" priority="571" operator="between">
      <formula>0</formula>
      <formula>4</formula>
    </cfRule>
    <cfRule type="cellIs" dxfId="573" priority="572" operator="between">
      <formula>5</formula>
      <formula>8</formula>
    </cfRule>
    <cfRule type="cellIs" dxfId="572" priority="573" operator="between">
      <formula>9</formula>
      <formula>12</formula>
    </cfRule>
    <cfRule type="cellIs" dxfId="571" priority="574" operator="between">
      <formula>13</formula>
      <formula>16</formula>
    </cfRule>
    <cfRule type="cellIs" dxfId="570" priority="575" operator="between">
      <formula>17</formula>
      <formula>250000000000000</formula>
    </cfRule>
  </conditionalFormatting>
  <conditionalFormatting sqref="CE465">
    <cfRule type="cellIs" dxfId="569" priority="556" operator="between">
      <formula>0</formula>
      <formula>4</formula>
    </cfRule>
    <cfRule type="cellIs" dxfId="568" priority="557" operator="between">
      <formula>5</formula>
      <formula>8</formula>
    </cfRule>
    <cfRule type="cellIs" dxfId="567" priority="558" operator="between">
      <formula>9</formula>
      <formula>12</formula>
    </cfRule>
    <cfRule type="cellIs" dxfId="566" priority="559" operator="between">
      <formula>13</formula>
      <formula>16</formula>
    </cfRule>
    <cfRule type="cellIs" dxfId="565" priority="560" operator="between">
      <formula>17</formula>
      <formula>250000000000000</formula>
    </cfRule>
  </conditionalFormatting>
  <conditionalFormatting sqref="CE461">
    <cfRule type="cellIs" dxfId="564" priority="566" operator="between">
      <formula>0</formula>
      <formula>4</formula>
    </cfRule>
    <cfRule type="cellIs" dxfId="563" priority="567" operator="between">
      <formula>5</formula>
      <formula>8</formula>
    </cfRule>
    <cfRule type="cellIs" dxfId="562" priority="568" operator="between">
      <formula>9</formula>
      <formula>12</formula>
    </cfRule>
    <cfRule type="cellIs" dxfId="561" priority="569" operator="between">
      <formula>13</formula>
      <formula>16</formula>
    </cfRule>
    <cfRule type="cellIs" dxfId="560" priority="570" operator="between">
      <formula>17</formula>
      <formula>250000000000000</formula>
    </cfRule>
  </conditionalFormatting>
  <conditionalFormatting sqref="CE463">
    <cfRule type="cellIs" dxfId="559" priority="561" operator="between">
      <formula>0</formula>
      <formula>4</formula>
    </cfRule>
    <cfRule type="cellIs" dxfId="558" priority="562" operator="between">
      <formula>5</formula>
      <formula>8</formula>
    </cfRule>
    <cfRule type="cellIs" dxfId="557" priority="563" operator="between">
      <formula>9</formula>
      <formula>12</formula>
    </cfRule>
    <cfRule type="cellIs" dxfId="556" priority="564" operator="between">
      <formula>13</formula>
      <formula>16</formula>
    </cfRule>
    <cfRule type="cellIs" dxfId="555" priority="565" operator="between">
      <formula>17</formula>
      <formula>250000000000000</formula>
    </cfRule>
  </conditionalFormatting>
  <conditionalFormatting sqref="CE467">
    <cfRule type="cellIs" dxfId="554" priority="551" operator="between">
      <formula>0</formula>
      <formula>4</formula>
    </cfRule>
    <cfRule type="cellIs" dxfId="553" priority="552" operator="between">
      <formula>5</formula>
      <formula>8</formula>
    </cfRule>
    <cfRule type="cellIs" dxfId="552" priority="553" operator="between">
      <formula>9</formula>
      <formula>12</formula>
    </cfRule>
    <cfRule type="cellIs" dxfId="551" priority="554" operator="between">
      <formula>13</formula>
      <formula>16</formula>
    </cfRule>
    <cfRule type="cellIs" dxfId="550" priority="555" operator="between">
      <formula>17</formula>
      <formula>250000000000000</formula>
    </cfRule>
  </conditionalFormatting>
  <conditionalFormatting sqref="JY5">
    <cfRule type="cellIs" dxfId="549" priority="546" operator="between">
      <formula>0</formula>
      <formula>4</formula>
    </cfRule>
    <cfRule type="cellIs" dxfId="548" priority="547" operator="between">
      <formula>5</formula>
      <formula>8</formula>
    </cfRule>
    <cfRule type="cellIs" dxfId="547" priority="548" operator="between">
      <formula>9</formula>
      <formula>12</formula>
    </cfRule>
    <cfRule type="cellIs" dxfId="546" priority="549" operator="between">
      <formula>13</formula>
      <formula>16</formula>
    </cfRule>
    <cfRule type="cellIs" dxfId="545" priority="550" operator="between">
      <formula>17</formula>
      <formula>250000000000000</formula>
    </cfRule>
  </conditionalFormatting>
  <conditionalFormatting sqref="AI3">
    <cfRule type="cellIs" dxfId="544" priority="541" operator="between">
      <formula>0</formula>
      <formula>4</formula>
    </cfRule>
    <cfRule type="cellIs" dxfId="543" priority="542" operator="between">
      <formula>5</formula>
      <formula>8</formula>
    </cfRule>
    <cfRule type="cellIs" dxfId="542" priority="543" operator="between">
      <formula>9</formula>
      <formula>12</formula>
    </cfRule>
    <cfRule type="cellIs" dxfId="541" priority="544" operator="between">
      <formula>13</formula>
      <formula>16</formula>
    </cfRule>
    <cfRule type="cellIs" dxfId="540" priority="545" operator="between">
      <formula>17</formula>
      <formula>250000000000000</formula>
    </cfRule>
  </conditionalFormatting>
  <conditionalFormatting sqref="AI5 AI7 AI9 AI11 AI25 AI27 AI29 AI31 AI33 AI35 AI37 AI39 AI41 AI43 AI45 AI47 AI49 AI51 AI53 AI55 AI57 AI59 AI61 AI63 AI65 AI67 AI69 AI71 AI73 AI75 AI77 AI79 AI111 AI113 AI115 AI117 AI119 AI121 AI123 AI125 AI131 AI135 AI137 AI139 AI141 AI143 AI145 AI147 AI149 AI151 AI153 AI155 AI157 AI159 AI161 AI163 AI165 AI167 AI169 AI171 AI173 AI175 AI177 AI179 AI181 AI183 AI185 AI187 AI189 AI191 AI193 AI195 AI207 AI209 AI211 AI213 AI215 AI217 AI219 AI221 AI223 AI225 AI227 AI229 AI231 AI233 AI235 AI237 AI239 AI241 AI243 AI245 AI247 AI249 AI251 AI253 AI255 AI257 AI259 AI261 AI263 AI265 AI267 AI269 AI271 AI273 AI275 AI277 AI279 AI281 AI283 AI285 AI287 AI289 AI291 AI293 AI295 AI297 AI299 AI301 AI303 AI305 AI307 AI309 AI311 AI313 AI315 AI317 AI319 AI321 AI323 AI325 AI327 AI329 AI331 AI333 AI335 AI337 AI339 AI341 AI343 AI345 AI347 AI349 AI351 AI353 AI389 AI393 AI395 AI397 AI399 AI401 AI403 AI405 AI407 AI409 AI413 AI415 AI417 AI419 AI421 AI423 AI425 AI427 AI431 AI433 AI435 AI443 AI447 AI449 AI451 AI453 AI455 AI457 AI467 AI469 AI471 AI473 AI475 AI477 AI479 AI481 AI483 AI485 AI487 AI489 AI491 AI493 AI495 AI497 AI499 AI501 AI503 AI505 AI507 AI509 AI511 AI513 AI515 AI13 AI15 AI17 AI19 AI21 AI23">
    <cfRule type="cellIs" dxfId="539" priority="536" operator="between">
      <formula>0</formula>
      <formula>4</formula>
    </cfRule>
    <cfRule type="cellIs" dxfId="538" priority="537" operator="between">
      <formula>5</formula>
      <formula>8</formula>
    </cfRule>
    <cfRule type="cellIs" dxfId="537" priority="538" operator="between">
      <formula>9</formula>
      <formula>12</formula>
    </cfRule>
    <cfRule type="cellIs" dxfId="536" priority="539" operator="between">
      <formula>13</formula>
      <formula>16</formula>
    </cfRule>
    <cfRule type="cellIs" dxfId="535" priority="540" operator="between">
      <formula>17</formula>
      <formula>250000000000000</formula>
    </cfRule>
  </conditionalFormatting>
  <conditionalFormatting sqref="AI197">
    <cfRule type="cellIs" dxfId="534" priority="531" operator="between">
      <formula>0</formula>
      <formula>4</formula>
    </cfRule>
    <cfRule type="cellIs" dxfId="533" priority="532" operator="between">
      <formula>5</formula>
      <formula>8</formula>
    </cfRule>
    <cfRule type="cellIs" dxfId="532" priority="533" operator="between">
      <formula>9</formula>
      <formula>12</formula>
    </cfRule>
    <cfRule type="cellIs" dxfId="531" priority="534" operator="between">
      <formula>13</formula>
      <formula>16</formula>
    </cfRule>
    <cfRule type="cellIs" dxfId="530" priority="535" operator="between">
      <formula>17</formula>
      <formula>250000000000000</formula>
    </cfRule>
  </conditionalFormatting>
  <conditionalFormatting sqref="AI199">
    <cfRule type="cellIs" dxfId="529" priority="526" operator="between">
      <formula>0</formula>
      <formula>4</formula>
    </cfRule>
    <cfRule type="cellIs" dxfId="528" priority="527" operator="between">
      <formula>5</formula>
      <formula>8</formula>
    </cfRule>
    <cfRule type="cellIs" dxfId="527" priority="528" operator="between">
      <formula>9</formula>
      <formula>12</formula>
    </cfRule>
    <cfRule type="cellIs" dxfId="526" priority="529" operator="between">
      <formula>13</formula>
      <formula>16</formula>
    </cfRule>
    <cfRule type="cellIs" dxfId="525" priority="530" operator="between">
      <formula>17</formula>
      <formula>250000000000000</formula>
    </cfRule>
  </conditionalFormatting>
  <conditionalFormatting sqref="AI445">
    <cfRule type="cellIs" dxfId="524" priority="491" operator="between">
      <formula>0</formula>
      <formula>4</formula>
    </cfRule>
    <cfRule type="cellIs" dxfId="523" priority="492" operator="between">
      <formula>5</formula>
      <formula>8</formula>
    </cfRule>
    <cfRule type="cellIs" dxfId="522" priority="493" operator="between">
      <formula>9</formula>
      <formula>12</formula>
    </cfRule>
    <cfRule type="cellIs" dxfId="521" priority="494" operator="between">
      <formula>13</formula>
      <formula>16</formula>
    </cfRule>
    <cfRule type="cellIs" dxfId="520" priority="495" operator="between">
      <formula>17</formula>
      <formula>250000000000000</formula>
    </cfRule>
  </conditionalFormatting>
  <conditionalFormatting sqref="AI441">
    <cfRule type="cellIs" dxfId="519" priority="496" operator="between">
      <formula>0</formula>
      <formula>4</formula>
    </cfRule>
    <cfRule type="cellIs" dxfId="518" priority="497" operator="between">
      <formula>5</formula>
      <formula>8</formula>
    </cfRule>
    <cfRule type="cellIs" dxfId="517" priority="498" operator="between">
      <formula>9</formula>
      <formula>12</formula>
    </cfRule>
    <cfRule type="cellIs" dxfId="516" priority="499" operator="between">
      <formula>13</formula>
      <formula>16</formula>
    </cfRule>
    <cfRule type="cellIs" dxfId="515" priority="500" operator="between">
      <formula>17</formula>
      <formula>250000000000000</formula>
    </cfRule>
  </conditionalFormatting>
  <conditionalFormatting sqref="AI205 AI203 AI201">
    <cfRule type="cellIs" dxfId="514" priority="521" operator="between">
      <formula>0</formula>
      <formula>4</formula>
    </cfRule>
    <cfRule type="cellIs" dxfId="513" priority="522" operator="between">
      <formula>5</formula>
      <formula>8</formula>
    </cfRule>
    <cfRule type="cellIs" dxfId="512" priority="523" operator="between">
      <formula>9</formula>
      <formula>12</formula>
    </cfRule>
    <cfRule type="cellIs" dxfId="511" priority="524" operator="between">
      <formula>13</formula>
      <formula>16</formula>
    </cfRule>
    <cfRule type="cellIs" dxfId="510" priority="525" operator="between">
      <formula>17</formula>
      <formula>250000000000000</formula>
    </cfRule>
  </conditionalFormatting>
  <conditionalFormatting sqref="AI411">
    <cfRule type="cellIs" dxfId="509" priority="516" operator="between">
      <formula>0</formula>
      <formula>4</formula>
    </cfRule>
    <cfRule type="cellIs" dxfId="508" priority="517" operator="between">
      <formula>5</formula>
      <formula>8</formula>
    </cfRule>
    <cfRule type="cellIs" dxfId="507" priority="518" operator="between">
      <formula>9</formula>
      <formula>12</formula>
    </cfRule>
    <cfRule type="cellIs" dxfId="506" priority="519" operator="between">
      <formula>13</formula>
      <formula>16</formula>
    </cfRule>
    <cfRule type="cellIs" dxfId="505" priority="520" operator="between">
      <formula>17</formula>
      <formula>250000000000000</formula>
    </cfRule>
  </conditionalFormatting>
  <conditionalFormatting sqref="AI429">
    <cfRule type="cellIs" dxfId="504" priority="511" operator="between">
      <formula>0</formula>
      <formula>4</formula>
    </cfRule>
    <cfRule type="cellIs" dxfId="503" priority="512" operator="between">
      <formula>5</formula>
      <formula>8</formula>
    </cfRule>
    <cfRule type="cellIs" dxfId="502" priority="513" operator="between">
      <formula>9</formula>
      <formula>12</formula>
    </cfRule>
    <cfRule type="cellIs" dxfId="501" priority="514" operator="between">
      <formula>13</formula>
      <formula>16</formula>
    </cfRule>
    <cfRule type="cellIs" dxfId="500" priority="515" operator="between">
      <formula>17</formula>
      <formula>250000000000000</formula>
    </cfRule>
  </conditionalFormatting>
  <conditionalFormatting sqref="AI437">
    <cfRule type="cellIs" dxfId="499" priority="506" operator="between">
      <formula>0</formula>
      <formula>4</formula>
    </cfRule>
    <cfRule type="cellIs" dxfId="498" priority="507" operator="between">
      <formula>5</formula>
      <formula>8</formula>
    </cfRule>
    <cfRule type="cellIs" dxfId="497" priority="508" operator="between">
      <formula>9</formula>
      <formula>12</formula>
    </cfRule>
    <cfRule type="cellIs" dxfId="496" priority="509" operator="between">
      <formula>13</formula>
      <formula>16</formula>
    </cfRule>
    <cfRule type="cellIs" dxfId="495" priority="510" operator="between">
      <formula>17</formula>
      <formula>250000000000000</formula>
    </cfRule>
  </conditionalFormatting>
  <conditionalFormatting sqref="AI439">
    <cfRule type="cellIs" dxfId="494" priority="501" operator="between">
      <formula>0</formula>
      <formula>4</formula>
    </cfRule>
    <cfRule type="cellIs" dxfId="493" priority="502" operator="between">
      <formula>5</formula>
      <formula>8</formula>
    </cfRule>
    <cfRule type="cellIs" dxfId="492" priority="503" operator="between">
      <formula>9</formula>
      <formula>12</formula>
    </cfRule>
    <cfRule type="cellIs" dxfId="491" priority="504" operator="between">
      <formula>13</formula>
      <formula>16</formula>
    </cfRule>
    <cfRule type="cellIs" dxfId="490" priority="505" operator="between">
      <formula>17</formula>
      <formula>250000000000000</formula>
    </cfRule>
  </conditionalFormatting>
  <conditionalFormatting sqref="AI127">
    <cfRule type="cellIs" dxfId="489" priority="486" operator="between">
      <formula>0</formula>
      <formula>4</formula>
    </cfRule>
    <cfRule type="cellIs" dxfId="488" priority="487" operator="between">
      <formula>5</formula>
      <formula>8</formula>
    </cfRule>
    <cfRule type="cellIs" dxfId="487" priority="488" operator="between">
      <formula>9</formula>
      <formula>12</formula>
    </cfRule>
    <cfRule type="cellIs" dxfId="486" priority="489" operator="between">
      <formula>13</formula>
      <formula>16</formula>
    </cfRule>
    <cfRule type="cellIs" dxfId="485" priority="490" operator="between">
      <formula>17</formula>
      <formula>250000000000000</formula>
    </cfRule>
  </conditionalFormatting>
  <conditionalFormatting sqref="AI129">
    <cfRule type="cellIs" dxfId="484" priority="481" operator="between">
      <formula>0</formula>
      <formula>4</formula>
    </cfRule>
    <cfRule type="cellIs" dxfId="483" priority="482" operator="between">
      <formula>5</formula>
      <formula>8</formula>
    </cfRule>
    <cfRule type="cellIs" dxfId="482" priority="483" operator="between">
      <formula>9</formula>
      <formula>12</formula>
    </cfRule>
    <cfRule type="cellIs" dxfId="481" priority="484" operator="between">
      <formula>13</formula>
      <formula>16</formula>
    </cfRule>
    <cfRule type="cellIs" dxfId="480" priority="485" operator="between">
      <formula>17</formula>
      <formula>250000000000000</formula>
    </cfRule>
  </conditionalFormatting>
  <conditionalFormatting sqref="AI383 AI381 AI379 AI377 AI375 AI373">
    <cfRule type="cellIs" dxfId="479" priority="476" operator="between">
      <formula>0</formula>
      <formula>4</formula>
    </cfRule>
    <cfRule type="cellIs" dxfId="478" priority="477" operator="between">
      <formula>5</formula>
      <formula>8</formula>
    </cfRule>
    <cfRule type="cellIs" dxfId="477" priority="478" operator="between">
      <formula>9</formula>
      <formula>12</formula>
    </cfRule>
    <cfRule type="cellIs" dxfId="476" priority="479" operator="between">
      <formula>13</formula>
      <formula>16</formula>
    </cfRule>
    <cfRule type="cellIs" dxfId="475" priority="480" operator="between">
      <formula>17</formula>
      <formula>250000000000000</formula>
    </cfRule>
  </conditionalFormatting>
  <conditionalFormatting sqref="AI371 AI369 AI367 AI365 AI363 AI361 AI359 AI357">
    <cfRule type="cellIs" dxfId="474" priority="471" operator="between">
      <formula>0</formula>
      <formula>4</formula>
    </cfRule>
    <cfRule type="cellIs" dxfId="473" priority="472" operator="between">
      <formula>5</formula>
      <formula>8</formula>
    </cfRule>
    <cfRule type="cellIs" dxfId="472" priority="473" operator="between">
      <formula>9</formula>
      <formula>12</formula>
    </cfRule>
    <cfRule type="cellIs" dxfId="471" priority="474" operator="between">
      <formula>13</formula>
      <formula>16</formula>
    </cfRule>
    <cfRule type="cellIs" dxfId="470" priority="475" operator="between">
      <formula>17</formula>
      <formula>250000000000000</formula>
    </cfRule>
  </conditionalFormatting>
  <conditionalFormatting sqref="AI385">
    <cfRule type="cellIs" dxfId="469" priority="466" operator="between">
      <formula>0</formula>
      <formula>4</formula>
    </cfRule>
    <cfRule type="cellIs" dxfId="468" priority="467" operator="between">
      <formula>5</formula>
      <formula>8</formula>
    </cfRule>
    <cfRule type="cellIs" dxfId="467" priority="468" operator="between">
      <formula>9</formula>
      <formula>12</formula>
    </cfRule>
    <cfRule type="cellIs" dxfId="466" priority="469" operator="between">
      <formula>13</formula>
      <formula>16</formula>
    </cfRule>
    <cfRule type="cellIs" dxfId="465" priority="470" operator="between">
      <formula>17</formula>
      <formula>250000000000000</formula>
    </cfRule>
  </conditionalFormatting>
  <conditionalFormatting sqref="AI387">
    <cfRule type="cellIs" dxfId="464" priority="461" operator="between">
      <formula>0</formula>
      <formula>4</formula>
    </cfRule>
    <cfRule type="cellIs" dxfId="463" priority="462" operator="between">
      <formula>5</formula>
      <formula>8</formula>
    </cfRule>
    <cfRule type="cellIs" dxfId="462" priority="463" operator="between">
      <formula>9</formula>
      <formula>12</formula>
    </cfRule>
    <cfRule type="cellIs" dxfId="461" priority="464" operator="between">
      <formula>13</formula>
      <formula>16</formula>
    </cfRule>
    <cfRule type="cellIs" dxfId="460" priority="465" operator="between">
      <formula>17</formula>
      <formula>250000000000000</formula>
    </cfRule>
  </conditionalFormatting>
  <conditionalFormatting sqref="AI391">
    <cfRule type="cellIs" dxfId="459" priority="456" operator="between">
      <formula>0</formula>
      <formula>4</formula>
    </cfRule>
    <cfRule type="cellIs" dxfId="458" priority="457" operator="between">
      <formula>5</formula>
      <formula>8</formula>
    </cfRule>
    <cfRule type="cellIs" dxfId="457" priority="458" operator="between">
      <formula>9</formula>
      <formula>12</formula>
    </cfRule>
    <cfRule type="cellIs" dxfId="456" priority="459" operator="between">
      <formula>13</formula>
      <formula>16</formula>
    </cfRule>
    <cfRule type="cellIs" dxfId="455" priority="460" operator="between">
      <formula>17</formula>
      <formula>250000000000000</formula>
    </cfRule>
  </conditionalFormatting>
  <conditionalFormatting sqref="AI133">
    <cfRule type="cellIs" dxfId="454" priority="451" operator="between">
      <formula>0</formula>
      <formula>4</formula>
    </cfRule>
    <cfRule type="cellIs" dxfId="453" priority="452" operator="between">
      <formula>5</formula>
      <formula>8</formula>
    </cfRule>
    <cfRule type="cellIs" dxfId="452" priority="453" operator="between">
      <formula>9</formula>
      <formula>12</formula>
    </cfRule>
    <cfRule type="cellIs" dxfId="451" priority="454" operator="between">
      <formula>13</formula>
      <formula>16</formula>
    </cfRule>
    <cfRule type="cellIs" dxfId="450" priority="455" operator="between">
      <formula>17</formula>
      <formula>250000000000000</formula>
    </cfRule>
  </conditionalFormatting>
  <conditionalFormatting sqref="AI83">
    <cfRule type="cellIs" dxfId="449" priority="446" operator="between">
      <formula>0</formula>
      <formula>4</formula>
    </cfRule>
    <cfRule type="cellIs" dxfId="448" priority="447" operator="between">
      <formula>5</formula>
      <formula>8</formula>
    </cfRule>
    <cfRule type="cellIs" dxfId="447" priority="448" operator="between">
      <formula>9</formula>
      <formula>12</formula>
    </cfRule>
    <cfRule type="cellIs" dxfId="446" priority="449" operator="between">
      <formula>13</formula>
      <formula>16</formula>
    </cfRule>
    <cfRule type="cellIs" dxfId="445" priority="450" operator="between">
      <formula>17</formula>
      <formula>250000000000000</formula>
    </cfRule>
  </conditionalFormatting>
  <conditionalFormatting sqref="AI85">
    <cfRule type="cellIs" dxfId="444" priority="441" operator="between">
      <formula>0</formula>
      <formula>4</formula>
    </cfRule>
    <cfRule type="cellIs" dxfId="443" priority="442" operator="between">
      <formula>5</formula>
      <formula>8</formula>
    </cfRule>
    <cfRule type="cellIs" dxfId="442" priority="443" operator="between">
      <formula>9</formula>
      <formula>12</formula>
    </cfRule>
    <cfRule type="cellIs" dxfId="441" priority="444" operator="between">
      <formula>13</formula>
      <formula>16</formula>
    </cfRule>
    <cfRule type="cellIs" dxfId="440" priority="445" operator="between">
      <formula>17</formula>
      <formula>250000000000000</formula>
    </cfRule>
  </conditionalFormatting>
  <conditionalFormatting sqref="AI87">
    <cfRule type="cellIs" dxfId="439" priority="436" operator="between">
      <formula>0</formula>
      <formula>4</formula>
    </cfRule>
    <cfRule type="cellIs" dxfId="438" priority="437" operator="between">
      <formula>5</formula>
      <formula>8</formula>
    </cfRule>
    <cfRule type="cellIs" dxfId="437" priority="438" operator="between">
      <formula>9</formula>
      <formula>12</formula>
    </cfRule>
    <cfRule type="cellIs" dxfId="436" priority="439" operator="between">
      <formula>13</formula>
      <formula>16</formula>
    </cfRule>
    <cfRule type="cellIs" dxfId="435" priority="440" operator="between">
      <formula>17</formula>
      <formula>250000000000000</formula>
    </cfRule>
  </conditionalFormatting>
  <conditionalFormatting sqref="AI89">
    <cfRule type="cellIs" dxfId="434" priority="431" operator="between">
      <formula>0</formula>
      <formula>4</formula>
    </cfRule>
    <cfRule type="cellIs" dxfId="433" priority="432" operator="between">
      <formula>5</formula>
      <formula>8</formula>
    </cfRule>
    <cfRule type="cellIs" dxfId="432" priority="433" operator="between">
      <formula>9</formula>
      <formula>12</formula>
    </cfRule>
    <cfRule type="cellIs" dxfId="431" priority="434" operator="between">
      <formula>13</formula>
      <formula>16</formula>
    </cfRule>
    <cfRule type="cellIs" dxfId="430" priority="435" operator="between">
      <formula>17</formula>
      <formula>250000000000000</formula>
    </cfRule>
  </conditionalFormatting>
  <conditionalFormatting sqref="AI101">
    <cfRule type="cellIs" dxfId="429" priority="426" operator="between">
      <formula>0</formula>
      <formula>4</formula>
    </cfRule>
    <cfRule type="cellIs" dxfId="428" priority="427" operator="between">
      <formula>5</formula>
      <formula>8</formula>
    </cfRule>
    <cfRule type="cellIs" dxfId="427" priority="428" operator="between">
      <formula>9</formula>
      <formula>12</formula>
    </cfRule>
    <cfRule type="cellIs" dxfId="426" priority="429" operator="between">
      <formula>13</formula>
      <formula>16</formula>
    </cfRule>
    <cfRule type="cellIs" dxfId="425" priority="430" operator="between">
      <formula>17</formula>
      <formula>250000000000000</formula>
    </cfRule>
  </conditionalFormatting>
  <conditionalFormatting sqref="AI103">
    <cfRule type="cellIs" dxfId="424" priority="421" operator="between">
      <formula>0</formula>
      <formula>4</formula>
    </cfRule>
    <cfRule type="cellIs" dxfId="423" priority="422" operator="between">
      <formula>5</formula>
      <formula>8</formula>
    </cfRule>
    <cfRule type="cellIs" dxfId="422" priority="423" operator="between">
      <formula>9</formula>
      <formula>12</formula>
    </cfRule>
    <cfRule type="cellIs" dxfId="421" priority="424" operator="between">
      <formula>13</formula>
      <formula>16</formula>
    </cfRule>
    <cfRule type="cellIs" dxfId="420" priority="425" operator="between">
      <formula>17</formula>
      <formula>250000000000000</formula>
    </cfRule>
  </conditionalFormatting>
  <conditionalFormatting sqref="AI105">
    <cfRule type="cellIs" dxfId="419" priority="416" operator="between">
      <formula>0</formula>
      <formula>4</formula>
    </cfRule>
    <cfRule type="cellIs" dxfId="418" priority="417" operator="between">
      <formula>5</formula>
      <formula>8</formula>
    </cfRule>
    <cfRule type="cellIs" dxfId="417" priority="418" operator="between">
      <formula>9</formula>
      <formula>12</formula>
    </cfRule>
    <cfRule type="cellIs" dxfId="416" priority="419" operator="between">
      <formula>13</formula>
      <formula>16</formula>
    </cfRule>
    <cfRule type="cellIs" dxfId="415" priority="420" operator="between">
      <formula>17</formula>
      <formula>250000000000000</formula>
    </cfRule>
  </conditionalFormatting>
  <conditionalFormatting sqref="AI107">
    <cfRule type="cellIs" dxfId="414" priority="411" operator="between">
      <formula>0</formula>
      <formula>4</formula>
    </cfRule>
    <cfRule type="cellIs" dxfId="413" priority="412" operator="between">
      <formula>5</formula>
      <formula>8</formula>
    </cfRule>
    <cfRule type="cellIs" dxfId="412" priority="413" operator="between">
      <formula>9</formula>
      <formula>12</formula>
    </cfRule>
    <cfRule type="cellIs" dxfId="411" priority="414" operator="between">
      <formula>13</formula>
      <formula>16</formula>
    </cfRule>
    <cfRule type="cellIs" dxfId="410" priority="415" operator="between">
      <formula>17</formula>
      <formula>250000000000000</formula>
    </cfRule>
  </conditionalFormatting>
  <conditionalFormatting sqref="AI109">
    <cfRule type="cellIs" dxfId="409" priority="406" operator="between">
      <formula>0</formula>
      <formula>4</formula>
    </cfRule>
    <cfRule type="cellIs" dxfId="408" priority="407" operator="between">
      <formula>5</formula>
      <formula>8</formula>
    </cfRule>
    <cfRule type="cellIs" dxfId="407" priority="408" operator="between">
      <formula>9</formula>
      <formula>12</formula>
    </cfRule>
    <cfRule type="cellIs" dxfId="406" priority="409" operator="between">
      <formula>13</formula>
      <formula>16</formula>
    </cfRule>
    <cfRule type="cellIs" dxfId="405" priority="410" operator="between">
      <formula>17</formula>
      <formula>250000000000000</formula>
    </cfRule>
  </conditionalFormatting>
  <conditionalFormatting sqref="AI99 AI97 AI95 AI93 AI91">
    <cfRule type="cellIs" dxfId="404" priority="401" operator="between">
      <formula>0</formula>
      <formula>4</formula>
    </cfRule>
    <cfRule type="cellIs" dxfId="403" priority="402" operator="between">
      <formula>5</formula>
      <formula>8</formula>
    </cfRule>
    <cfRule type="cellIs" dxfId="402" priority="403" operator="between">
      <formula>9</formula>
      <formula>12</formula>
    </cfRule>
    <cfRule type="cellIs" dxfId="401" priority="404" operator="between">
      <formula>13</formula>
      <formula>16</formula>
    </cfRule>
    <cfRule type="cellIs" dxfId="400" priority="405" operator="between">
      <formula>17</formula>
      <formula>250000000000000</formula>
    </cfRule>
  </conditionalFormatting>
  <conditionalFormatting sqref="AI81">
    <cfRule type="cellIs" dxfId="399" priority="396" operator="between">
      <formula>0</formula>
      <formula>4</formula>
    </cfRule>
    <cfRule type="cellIs" dxfId="398" priority="397" operator="between">
      <formula>5</formula>
      <formula>8</formula>
    </cfRule>
    <cfRule type="cellIs" dxfId="397" priority="398" operator="between">
      <formula>9</formula>
      <formula>12</formula>
    </cfRule>
    <cfRule type="cellIs" dxfId="396" priority="399" operator="between">
      <formula>13</formula>
      <formula>16</formula>
    </cfRule>
    <cfRule type="cellIs" dxfId="395" priority="400" operator="between">
      <formula>17</formula>
      <formula>250000000000000</formula>
    </cfRule>
  </conditionalFormatting>
  <conditionalFormatting sqref="AI355">
    <cfRule type="cellIs" dxfId="394" priority="391" operator="between">
      <formula>0</formula>
      <formula>4</formula>
    </cfRule>
    <cfRule type="cellIs" dxfId="393" priority="392" operator="between">
      <formula>5</formula>
      <formula>8</formula>
    </cfRule>
    <cfRule type="cellIs" dxfId="392" priority="393" operator="between">
      <formula>9</formula>
      <formula>12</formula>
    </cfRule>
    <cfRule type="cellIs" dxfId="391" priority="394" operator="between">
      <formula>13</formula>
      <formula>16</formula>
    </cfRule>
    <cfRule type="cellIs" dxfId="390" priority="395" operator="between">
      <formula>17</formula>
      <formula>250000000000000</formula>
    </cfRule>
  </conditionalFormatting>
  <conditionalFormatting sqref="AI463">
    <cfRule type="cellIs" dxfId="389" priority="376" operator="between">
      <formula>0</formula>
      <formula>4</formula>
    </cfRule>
    <cfRule type="cellIs" dxfId="388" priority="377" operator="between">
      <formula>5</formula>
      <formula>8</formula>
    </cfRule>
    <cfRule type="cellIs" dxfId="387" priority="378" operator="between">
      <formula>9</formula>
      <formula>12</formula>
    </cfRule>
    <cfRule type="cellIs" dxfId="386" priority="379" operator="between">
      <formula>13</formula>
      <formula>16</formula>
    </cfRule>
    <cfRule type="cellIs" dxfId="385" priority="380" operator="between">
      <formula>17</formula>
      <formula>250000000000000</formula>
    </cfRule>
  </conditionalFormatting>
  <conditionalFormatting sqref="AI459">
    <cfRule type="cellIs" dxfId="384" priority="386" operator="between">
      <formula>0</formula>
      <formula>4</formula>
    </cfRule>
    <cfRule type="cellIs" dxfId="383" priority="387" operator="between">
      <formula>5</formula>
      <formula>8</formula>
    </cfRule>
    <cfRule type="cellIs" dxfId="382" priority="388" operator="between">
      <formula>9</formula>
      <formula>12</formula>
    </cfRule>
    <cfRule type="cellIs" dxfId="381" priority="389" operator="between">
      <formula>13</formula>
      <formula>16</formula>
    </cfRule>
    <cfRule type="cellIs" dxfId="380" priority="390" operator="between">
      <formula>17</formula>
      <formula>250000000000000</formula>
    </cfRule>
  </conditionalFormatting>
  <conditionalFormatting sqref="AI461">
    <cfRule type="cellIs" dxfId="379" priority="381" operator="between">
      <formula>0</formula>
      <formula>4</formula>
    </cfRule>
    <cfRule type="cellIs" dxfId="378" priority="382" operator="between">
      <formula>5</formula>
      <formula>8</formula>
    </cfRule>
    <cfRule type="cellIs" dxfId="377" priority="383" operator="between">
      <formula>9</formula>
      <formula>12</formula>
    </cfRule>
    <cfRule type="cellIs" dxfId="376" priority="384" operator="between">
      <formula>13</formula>
      <formula>16</formula>
    </cfRule>
    <cfRule type="cellIs" dxfId="375" priority="385" operator="between">
      <formula>17</formula>
      <formula>250000000000000</formula>
    </cfRule>
  </conditionalFormatting>
  <conditionalFormatting sqref="AI465">
    <cfRule type="cellIs" dxfId="374" priority="371" operator="between">
      <formula>0</formula>
      <formula>4</formula>
    </cfRule>
    <cfRule type="cellIs" dxfId="373" priority="372" operator="between">
      <formula>5</formula>
      <formula>8</formula>
    </cfRule>
    <cfRule type="cellIs" dxfId="372" priority="373" operator="between">
      <formula>9</formula>
      <formula>12</formula>
    </cfRule>
    <cfRule type="cellIs" dxfId="371" priority="374" operator="between">
      <formula>13</formula>
      <formula>16</formula>
    </cfRule>
    <cfRule type="cellIs" dxfId="370" priority="375" operator="between">
      <formula>17</formula>
      <formula>250000000000000</formula>
    </cfRule>
  </conditionalFormatting>
  <conditionalFormatting sqref="EG3">
    <cfRule type="cellIs" dxfId="369" priority="366" operator="between">
      <formula>0</formula>
      <formula>4</formula>
    </cfRule>
    <cfRule type="cellIs" dxfId="368" priority="367" operator="between">
      <formula>5</formula>
      <formula>8</formula>
    </cfRule>
    <cfRule type="cellIs" dxfId="367" priority="368" operator="between">
      <formula>9</formula>
      <formula>12</formula>
    </cfRule>
    <cfRule type="cellIs" dxfId="366" priority="369" operator="between">
      <formula>13</formula>
      <formula>16</formula>
    </cfRule>
    <cfRule type="cellIs" dxfId="365" priority="370" operator="between">
      <formula>17</formula>
      <formula>250000000000000</formula>
    </cfRule>
  </conditionalFormatting>
  <conditionalFormatting sqref="EG5 EG7 EG9 EG11 EG25 EG27 EG29 EG31 EG33 EG35 EG37 EG39 EG41 EG43 EG45 EG47 EG49 EG51 EG53 EG55 EG57 EG59 EG61 EG63 EG65 EG67 EG69 EG71 EG73 EG75 EG77 EG79 EG111 EG113 EG115 EG117 EG119 EG121 EG123 EG125 EG131 EG135 EG137 EG139 EG141 EG143 EG145 EG147 EG149 EG151 EG153 EG155 EG157 EG159 EG161 EG163 EG165 EG167 EG173 EG177 EG179 EG181 EG183 EG185 EG187 EG189 EG191 EG193 EG195 EG197 EG199 EG201 EG213 EG215 EG217 EG219 EG221 EG223 EG225 EG227 EG229 EG231 EG233 EG235 EG237 EG239 EG241 EG243 EG245 EG247 EG249 EG251 EG253 EG255 EG257 EG259 EG261 EG263 EG265 EG267 EG269 EG271 EG273 EG275 EG277 EG279 EG281 EG283 EG285 EG287 EG289 EG291 EG293 EG295 EG297 EG299 EG301 EG303 EG305 EG307 EG309 EG311 EG313 EG315 EG317 EG319 EG321 EG323 EG325 EG327 EG329 EG331 EG333 EG335 EG337 EG339 EG341 EG343 EG345 EG347 EG349 EG351 EG353 EG355 EG357 EG359 EG361 EG397 EG401 EG403 EG405 EG407 EG411 EG413 EG415 EG417 EG419 EG423 EG425 EG427 EG429 EG431 EG433 EG435 EG437 EG441 EG443 EG445 EG453 EG457 EG459 EG461 EG463 EG465 EG467 EG477 EG479 EG481 EG483 EG485 EG487 EG489 EG491 EG493 EG495 EG497 EG499 EG501 EG503 EG505 EG507 EG509 EG511 EG513 EG515 EG517 EG519 EG521 EG523 EG525 EG13 EG15 EG17 EG19 EG21 EG23">
    <cfRule type="cellIs" dxfId="364" priority="361" operator="between">
      <formula>0</formula>
      <formula>4</formula>
    </cfRule>
    <cfRule type="cellIs" dxfId="363" priority="362" operator="between">
      <formula>5</formula>
      <formula>8</formula>
    </cfRule>
    <cfRule type="cellIs" dxfId="362" priority="363" operator="between">
      <formula>9</formula>
      <formula>12</formula>
    </cfRule>
    <cfRule type="cellIs" dxfId="361" priority="364" operator="between">
      <formula>13</formula>
      <formula>16</formula>
    </cfRule>
    <cfRule type="cellIs" dxfId="360" priority="365" operator="between">
      <formula>17</formula>
      <formula>250000000000000</formula>
    </cfRule>
  </conditionalFormatting>
  <conditionalFormatting sqref="EG203">
    <cfRule type="cellIs" dxfId="359" priority="356" operator="between">
      <formula>0</formula>
      <formula>4</formula>
    </cfRule>
    <cfRule type="cellIs" dxfId="358" priority="357" operator="between">
      <formula>5</formula>
      <formula>8</formula>
    </cfRule>
    <cfRule type="cellIs" dxfId="357" priority="358" operator="between">
      <formula>9</formula>
      <formula>12</formula>
    </cfRule>
    <cfRule type="cellIs" dxfId="356" priority="359" operator="between">
      <formula>13</formula>
      <formula>16</formula>
    </cfRule>
    <cfRule type="cellIs" dxfId="355" priority="360" operator="between">
      <formula>17</formula>
      <formula>250000000000000</formula>
    </cfRule>
  </conditionalFormatting>
  <conditionalFormatting sqref="EG205">
    <cfRule type="cellIs" dxfId="354" priority="351" operator="between">
      <formula>0</formula>
      <formula>4</formula>
    </cfRule>
    <cfRule type="cellIs" dxfId="353" priority="352" operator="between">
      <formula>5</formula>
      <formula>8</formula>
    </cfRule>
    <cfRule type="cellIs" dxfId="352" priority="353" operator="between">
      <formula>9</formula>
      <formula>12</formula>
    </cfRule>
    <cfRule type="cellIs" dxfId="351" priority="354" operator="between">
      <formula>13</formula>
      <formula>16</formula>
    </cfRule>
    <cfRule type="cellIs" dxfId="350" priority="355" operator="between">
      <formula>17</formula>
      <formula>250000000000000</formula>
    </cfRule>
  </conditionalFormatting>
  <conditionalFormatting sqref="EG455">
    <cfRule type="cellIs" dxfId="349" priority="316" operator="between">
      <formula>0</formula>
      <formula>4</formula>
    </cfRule>
    <cfRule type="cellIs" dxfId="348" priority="317" operator="between">
      <formula>5</formula>
      <formula>8</formula>
    </cfRule>
    <cfRule type="cellIs" dxfId="347" priority="318" operator="between">
      <formula>9</formula>
      <formula>12</formula>
    </cfRule>
    <cfRule type="cellIs" dxfId="346" priority="319" operator="between">
      <formula>13</formula>
      <formula>16</formula>
    </cfRule>
    <cfRule type="cellIs" dxfId="345" priority="320" operator="between">
      <formula>17</formula>
      <formula>250000000000000</formula>
    </cfRule>
  </conditionalFormatting>
  <conditionalFormatting sqref="EG451">
    <cfRule type="cellIs" dxfId="344" priority="321" operator="between">
      <formula>0</formula>
      <formula>4</formula>
    </cfRule>
    <cfRule type="cellIs" dxfId="343" priority="322" operator="between">
      <formula>5</formula>
      <formula>8</formula>
    </cfRule>
    <cfRule type="cellIs" dxfId="342" priority="323" operator="between">
      <formula>9</formula>
      <formula>12</formula>
    </cfRule>
    <cfRule type="cellIs" dxfId="341" priority="324" operator="between">
      <formula>13</formula>
      <formula>16</formula>
    </cfRule>
    <cfRule type="cellIs" dxfId="340" priority="325" operator="between">
      <formula>17</formula>
      <formula>250000000000000</formula>
    </cfRule>
  </conditionalFormatting>
  <conditionalFormatting sqref="EG211 EG209 EG207">
    <cfRule type="cellIs" dxfId="339" priority="346" operator="between">
      <formula>0</formula>
      <formula>4</formula>
    </cfRule>
    <cfRule type="cellIs" dxfId="338" priority="347" operator="between">
      <formula>5</formula>
      <formula>8</formula>
    </cfRule>
    <cfRule type="cellIs" dxfId="337" priority="348" operator="between">
      <formula>9</formula>
      <formula>12</formula>
    </cfRule>
    <cfRule type="cellIs" dxfId="336" priority="349" operator="between">
      <formula>13</formula>
      <formula>16</formula>
    </cfRule>
    <cfRule type="cellIs" dxfId="335" priority="350" operator="between">
      <formula>17</formula>
      <formula>250000000000000</formula>
    </cfRule>
  </conditionalFormatting>
  <conditionalFormatting sqref="EG421">
    <cfRule type="cellIs" dxfId="334" priority="341" operator="between">
      <formula>0</formula>
      <formula>4</formula>
    </cfRule>
    <cfRule type="cellIs" dxfId="333" priority="342" operator="between">
      <formula>5</formula>
      <formula>8</formula>
    </cfRule>
    <cfRule type="cellIs" dxfId="332" priority="343" operator="between">
      <formula>9</formula>
      <formula>12</formula>
    </cfRule>
    <cfRule type="cellIs" dxfId="331" priority="344" operator="between">
      <formula>13</formula>
      <formula>16</formula>
    </cfRule>
    <cfRule type="cellIs" dxfId="330" priority="345" operator="between">
      <formula>17</formula>
      <formula>250000000000000</formula>
    </cfRule>
  </conditionalFormatting>
  <conditionalFormatting sqref="EG439">
    <cfRule type="cellIs" dxfId="329" priority="336" operator="between">
      <formula>0</formula>
      <formula>4</formula>
    </cfRule>
    <cfRule type="cellIs" dxfId="328" priority="337" operator="between">
      <formula>5</formula>
      <formula>8</formula>
    </cfRule>
    <cfRule type="cellIs" dxfId="327" priority="338" operator="between">
      <formula>9</formula>
      <formula>12</formula>
    </cfRule>
    <cfRule type="cellIs" dxfId="326" priority="339" operator="between">
      <formula>13</formula>
      <formula>16</formula>
    </cfRule>
    <cfRule type="cellIs" dxfId="325" priority="340" operator="between">
      <formula>17</formula>
      <formula>250000000000000</formula>
    </cfRule>
  </conditionalFormatting>
  <conditionalFormatting sqref="EG447">
    <cfRule type="cellIs" dxfId="324" priority="331" operator="between">
      <formula>0</formula>
      <formula>4</formula>
    </cfRule>
    <cfRule type="cellIs" dxfId="323" priority="332" operator="between">
      <formula>5</formula>
      <formula>8</formula>
    </cfRule>
    <cfRule type="cellIs" dxfId="322" priority="333" operator="between">
      <formula>9</formula>
      <formula>12</formula>
    </cfRule>
    <cfRule type="cellIs" dxfId="321" priority="334" operator="between">
      <formula>13</formula>
      <formula>16</formula>
    </cfRule>
    <cfRule type="cellIs" dxfId="320" priority="335" operator="between">
      <formula>17</formula>
      <formula>250000000000000</formula>
    </cfRule>
  </conditionalFormatting>
  <conditionalFormatting sqref="EG449">
    <cfRule type="cellIs" dxfId="319" priority="326" operator="between">
      <formula>0</formula>
      <formula>4</formula>
    </cfRule>
    <cfRule type="cellIs" dxfId="318" priority="327" operator="between">
      <formula>5</formula>
      <formula>8</formula>
    </cfRule>
    <cfRule type="cellIs" dxfId="317" priority="328" operator="between">
      <formula>9</formula>
      <formula>12</formula>
    </cfRule>
    <cfRule type="cellIs" dxfId="316" priority="329" operator="between">
      <formula>13</formula>
      <formula>16</formula>
    </cfRule>
    <cfRule type="cellIs" dxfId="315" priority="330" operator="between">
      <formula>17</formula>
      <formula>250000000000000</formula>
    </cfRule>
  </conditionalFormatting>
  <conditionalFormatting sqref="EG127">
    <cfRule type="cellIs" dxfId="314" priority="311" operator="between">
      <formula>0</formula>
      <formula>4</formula>
    </cfRule>
    <cfRule type="cellIs" dxfId="313" priority="312" operator="between">
      <formula>5</formula>
      <formula>8</formula>
    </cfRule>
    <cfRule type="cellIs" dxfId="312" priority="313" operator="between">
      <formula>9</formula>
      <formula>12</formula>
    </cfRule>
    <cfRule type="cellIs" dxfId="311" priority="314" operator="between">
      <formula>13</formula>
      <formula>16</formula>
    </cfRule>
    <cfRule type="cellIs" dxfId="310" priority="315" operator="between">
      <formula>17</formula>
      <formula>250000000000000</formula>
    </cfRule>
  </conditionalFormatting>
  <conditionalFormatting sqref="EG129">
    <cfRule type="cellIs" dxfId="309" priority="306" operator="between">
      <formula>0</formula>
      <formula>4</formula>
    </cfRule>
    <cfRule type="cellIs" dxfId="308" priority="307" operator="between">
      <formula>5</formula>
      <formula>8</formula>
    </cfRule>
    <cfRule type="cellIs" dxfId="307" priority="308" operator="between">
      <formula>9</formula>
      <formula>12</formula>
    </cfRule>
    <cfRule type="cellIs" dxfId="306" priority="309" operator="between">
      <formula>13</formula>
      <formula>16</formula>
    </cfRule>
    <cfRule type="cellIs" dxfId="305" priority="310" operator="between">
      <formula>17</formula>
      <formula>250000000000000</formula>
    </cfRule>
  </conditionalFormatting>
  <conditionalFormatting sqref="EG391 EG389 EG387 EG385 EG383 EG381">
    <cfRule type="cellIs" dxfId="304" priority="301" operator="between">
      <formula>0</formula>
      <formula>4</formula>
    </cfRule>
    <cfRule type="cellIs" dxfId="303" priority="302" operator="between">
      <formula>5</formula>
      <formula>8</formula>
    </cfRule>
    <cfRule type="cellIs" dxfId="302" priority="303" operator="between">
      <formula>9</formula>
      <formula>12</formula>
    </cfRule>
    <cfRule type="cellIs" dxfId="301" priority="304" operator="between">
      <formula>13</formula>
      <formula>16</formula>
    </cfRule>
    <cfRule type="cellIs" dxfId="300" priority="305" operator="between">
      <formula>17</formula>
      <formula>250000000000000</formula>
    </cfRule>
  </conditionalFormatting>
  <conditionalFormatting sqref="EG379 EG377 EG375 EG373 EG371 EG369 EG367 EG365">
    <cfRule type="cellIs" dxfId="299" priority="296" operator="between">
      <formula>0</formula>
      <formula>4</formula>
    </cfRule>
    <cfRule type="cellIs" dxfId="298" priority="297" operator="between">
      <formula>5</formula>
      <formula>8</formula>
    </cfRule>
    <cfRule type="cellIs" dxfId="297" priority="298" operator="between">
      <formula>9</formula>
      <formula>12</formula>
    </cfRule>
    <cfRule type="cellIs" dxfId="296" priority="299" operator="between">
      <formula>13</formula>
      <formula>16</formula>
    </cfRule>
    <cfRule type="cellIs" dxfId="295" priority="300" operator="between">
      <formula>17</formula>
      <formula>250000000000000</formula>
    </cfRule>
  </conditionalFormatting>
  <conditionalFormatting sqref="EG393">
    <cfRule type="cellIs" dxfId="294" priority="291" operator="between">
      <formula>0</formula>
      <formula>4</formula>
    </cfRule>
    <cfRule type="cellIs" dxfId="293" priority="292" operator="between">
      <formula>5</formula>
      <formula>8</formula>
    </cfRule>
    <cfRule type="cellIs" dxfId="292" priority="293" operator="between">
      <formula>9</formula>
      <formula>12</formula>
    </cfRule>
    <cfRule type="cellIs" dxfId="291" priority="294" operator="between">
      <formula>13</formula>
      <formula>16</formula>
    </cfRule>
    <cfRule type="cellIs" dxfId="290" priority="295" operator="between">
      <formula>17</formula>
      <formula>250000000000000</formula>
    </cfRule>
  </conditionalFormatting>
  <conditionalFormatting sqref="EG395">
    <cfRule type="cellIs" dxfId="289" priority="286" operator="between">
      <formula>0</formula>
      <formula>4</formula>
    </cfRule>
    <cfRule type="cellIs" dxfId="288" priority="287" operator="between">
      <formula>5</formula>
      <formula>8</formula>
    </cfRule>
    <cfRule type="cellIs" dxfId="287" priority="288" operator="between">
      <formula>9</formula>
      <formula>12</formula>
    </cfRule>
    <cfRule type="cellIs" dxfId="286" priority="289" operator="between">
      <formula>13</formula>
      <formula>16</formula>
    </cfRule>
    <cfRule type="cellIs" dxfId="285" priority="290" operator="between">
      <formula>17</formula>
      <formula>250000000000000</formula>
    </cfRule>
  </conditionalFormatting>
  <conditionalFormatting sqref="EG399">
    <cfRule type="cellIs" dxfId="284" priority="281" operator="between">
      <formula>0</formula>
      <formula>4</formula>
    </cfRule>
    <cfRule type="cellIs" dxfId="283" priority="282" operator="between">
      <formula>5</formula>
      <formula>8</formula>
    </cfRule>
    <cfRule type="cellIs" dxfId="282" priority="283" operator="between">
      <formula>9</formula>
      <formula>12</formula>
    </cfRule>
    <cfRule type="cellIs" dxfId="281" priority="284" operator="between">
      <formula>13</formula>
      <formula>16</formula>
    </cfRule>
    <cfRule type="cellIs" dxfId="280" priority="285" operator="between">
      <formula>17</formula>
      <formula>250000000000000</formula>
    </cfRule>
  </conditionalFormatting>
  <conditionalFormatting sqref="EG133">
    <cfRule type="cellIs" dxfId="279" priority="276" operator="between">
      <formula>0</formula>
      <formula>4</formula>
    </cfRule>
    <cfRule type="cellIs" dxfId="278" priority="277" operator="between">
      <formula>5</formula>
      <formula>8</formula>
    </cfRule>
    <cfRule type="cellIs" dxfId="277" priority="278" operator="between">
      <formula>9</formula>
      <formula>12</formula>
    </cfRule>
    <cfRule type="cellIs" dxfId="276" priority="279" operator="between">
      <formula>13</formula>
      <formula>16</formula>
    </cfRule>
    <cfRule type="cellIs" dxfId="275" priority="280" operator="between">
      <formula>17</formula>
      <formula>250000000000000</formula>
    </cfRule>
  </conditionalFormatting>
  <conditionalFormatting sqref="EG83">
    <cfRule type="cellIs" dxfId="274" priority="271" operator="between">
      <formula>0</formula>
      <formula>4</formula>
    </cfRule>
    <cfRule type="cellIs" dxfId="273" priority="272" operator="between">
      <formula>5</formula>
      <formula>8</formula>
    </cfRule>
    <cfRule type="cellIs" dxfId="272" priority="273" operator="between">
      <formula>9</formula>
      <formula>12</formula>
    </cfRule>
    <cfRule type="cellIs" dxfId="271" priority="274" operator="between">
      <formula>13</formula>
      <formula>16</formula>
    </cfRule>
    <cfRule type="cellIs" dxfId="270" priority="275" operator="between">
      <formula>17</formula>
      <formula>250000000000000</formula>
    </cfRule>
  </conditionalFormatting>
  <conditionalFormatting sqref="EG85">
    <cfRule type="cellIs" dxfId="269" priority="266" operator="between">
      <formula>0</formula>
      <formula>4</formula>
    </cfRule>
    <cfRule type="cellIs" dxfId="268" priority="267" operator="between">
      <formula>5</formula>
      <formula>8</formula>
    </cfRule>
    <cfRule type="cellIs" dxfId="267" priority="268" operator="between">
      <formula>9</formula>
      <formula>12</formula>
    </cfRule>
    <cfRule type="cellIs" dxfId="266" priority="269" operator="between">
      <formula>13</formula>
      <formula>16</formula>
    </cfRule>
    <cfRule type="cellIs" dxfId="265" priority="270" operator="between">
      <formula>17</formula>
      <formula>250000000000000</formula>
    </cfRule>
  </conditionalFormatting>
  <conditionalFormatting sqref="EG87">
    <cfRule type="cellIs" dxfId="264" priority="261" operator="between">
      <formula>0</formula>
      <formula>4</formula>
    </cfRule>
    <cfRule type="cellIs" dxfId="263" priority="262" operator="between">
      <formula>5</formula>
      <formula>8</formula>
    </cfRule>
    <cfRule type="cellIs" dxfId="262" priority="263" operator="between">
      <formula>9</formula>
      <formula>12</formula>
    </cfRule>
    <cfRule type="cellIs" dxfId="261" priority="264" operator="between">
      <formula>13</formula>
      <formula>16</formula>
    </cfRule>
    <cfRule type="cellIs" dxfId="260" priority="265" operator="between">
      <formula>17</formula>
      <formula>250000000000000</formula>
    </cfRule>
  </conditionalFormatting>
  <conditionalFormatting sqref="EG89">
    <cfRule type="cellIs" dxfId="259" priority="256" operator="between">
      <formula>0</formula>
      <formula>4</formula>
    </cfRule>
    <cfRule type="cellIs" dxfId="258" priority="257" operator="between">
      <formula>5</formula>
      <formula>8</formula>
    </cfRule>
    <cfRule type="cellIs" dxfId="257" priority="258" operator="between">
      <formula>9</formula>
      <formula>12</formula>
    </cfRule>
    <cfRule type="cellIs" dxfId="256" priority="259" operator="between">
      <formula>13</formula>
      <formula>16</formula>
    </cfRule>
    <cfRule type="cellIs" dxfId="255" priority="260" operator="between">
      <formula>17</formula>
      <formula>250000000000000</formula>
    </cfRule>
  </conditionalFormatting>
  <conditionalFormatting sqref="EG101">
    <cfRule type="cellIs" dxfId="254" priority="251" operator="between">
      <formula>0</formula>
      <formula>4</formula>
    </cfRule>
    <cfRule type="cellIs" dxfId="253" priority="252" operator="between">
      <formula>5</formula>
      <formula>8</formula>
    </cfRule>
    <cfRule type="cellIs" dxfId="252" priority="253" operator="between">
      <formula>9</formula>
      <formula>12</formula>
    </cfRule>
    <cfRule type="cellIs" dxfId="251" priority="254" operator="between">
      <formula>13</formula>
      <formula>16</formula>
    </cfRule>
    <cfRule type="cellIs" dxfId="250" priority="255" operator="between">
      <formula>17</formula>
      <formula>250000000000000</formula>
    </cfRule>
  </conditionalFormatting>
  <conditionalFormatting sqref="EG103">
    <cfRule type="cellIs" dxfId="249" priority="246" operator="between">
      <formula>0</formula>
      <formula>4</formula>
    </cfRule>
    <cfRule type="cellIs" dxfId="248" priority="247" operator="between">
      <formula>5</formula>
      <formula>8</formula>
    </cfRule>
    <cfRule type="cellIs" dxfId="247" priority="248" operator="between">
      <formula>9</formula>
      <formula>12</formula>
    </cfRule>
    <cfRule type="cellIs" dxfId="246" priority="249" operator="between">
      <formula>13</formula>
      <formula>16</formula>
    </cfRule>
    <cfRule type="cellIs" dxfId="245" priority="250" operator="between">
      <formula>17</formula>
      <formula>250000000000000</formula>
    </cfRule>
  </conditionalFormatting>
  <conditionalFormatting sqref="EG105">
    <cfRule type="cellIs" dxfId="244" priority="241" operator="between">
      <formula>0</formula>
      <formula>4</formula>
    </cfRule>
    <cfRule type="cellIs" dxfId="243" priority="242" operator="between">
      <formula>5</formula>
      <formula>8</formula>
    </cfRule>
    <cfRule type="cellIs" dxfId="242" priority="243" operator="between">
      <formula>9</formula>
      <formula>12</formula>
    </cfRule>
    <cfRule type="cellIs" dxfId="241" priority="244" operator="between">
      <formula>13</formula>
      <formula>16</formula>
    </cfRule>
    <cfRule type="cellIs" dxfId="240" priority="245" operator="between">
      <formula>17</formula>
      <formula>250000000000000</formula>
    </cfRule>
  </conditionalFormatting>
  <conditionalFormatting sqref="EG107">
    <cfRule type="cellIs" dxfId="239" priority="236" operator="between">
      <formula>0</formula>
      <formula>4</formula>
    </cfRule>
    <cfRule type="cellIs" dxfId="238" priority="237" operator="between">
      <formula>5</formula>
      <formula>8</formula>
    </cfRule>
    <cfRule type="cellIs" dxfId="237" priority="238" operator="between">
      <formula>9</formula>
      <formula>12</formula>
    </cfRule>
    <cfRule type="cellIs" dxfId="236" priority="239" operator="between">
      <formula>13</formula>
      <formula>16</formula>
    </cfRule>
    <cfRule type="cellIs" dxfId="235" priority="240" operator="between">
      <formula>17</formula>
      <formula>250000000000000</formula>
    </cfRule>
  </conditionalFormatting>
  <conditionalFormatting sqref="EG109">
    <cfRule type="cellIs" dxfId="234" priority="231" operator="between">
      <formula>0</formula>
      <formula>4</formula>
    </cfRule>
    <cfRule type="cellIs" dxfId="233" priority="232" operator="between">
      <formula>5</formula>
      <formula>8</formula>
    </cfRule>
    <cfRule type="cellIs" dxfId="232" priority="233" operator="between">
      <formula>9</formula>
      <formula>12</formula>
    </cfRule>
    <cfRule type="cellIs" dxfId="231" priority="234" operator="between">
      <formula>13</formula>
      <formula>16</formula>
    </cfRule>
    <cfRule type="cellIs" dxfId="230" priority="235" operator="between">
      <formula>17</formula>
      <formula>250000000000000</formula>
    </cfRule>
  </conditionalFormatting>
  <conditionalFormatting sqref="EG99 EG97 EG95 EG93 EG91">
    <cfRule type="cellIs" dxfId="229" priority="226" operator="between">
      <formula>0</formula>
      <formula>4</formula>
    </cfRule>
    <cfRule type="cellIs" dxfId="228" priority="227" operator="between">
      <formula>5</formula>
      <formula>8</formula>
    </cfRule>
    <cfRule type="cellIs" dxfId="227" priority="228" operator="between">
      <formula>9</formula>
      <formula>12</formula>
    </cfRule>
    <cfRule type="cellIs" dxfId="226" priority="229" operator="between">
      <formula>13</formula>
      <formula>16</formula>
    </cfRule>
    <cfRule type="cellIs" dxfId="225" priority="230" operator="between">
      <formula>17</formula>
      <formula>250000000000000</formula>
    </cfRule>
  </conditionalFormatting>
  <conditionalFormatting sqref="EG81">
    <cfRule type="cellIs" dxfId="224" priority="221" operator="between">
      <formula>0</formula>
      <formula>4</formula>
    </cfRule>
    <cfRule type="cellIs" dxfId="223" priority="222" operator="between">
      <formula>5</formula>
      <formula>8</formula>
    </cfRule>
    <cfRule type="cellIs" dxfId="222" priority="223" operator="between">
      <formula>9</formula>
      <formula>12</formula>
    </cfRule>
    <cfRule type="cellIs" dxfId="221" priority="224" operator="between">
      <formula>13</formula>
      <formula>16</formula>
    </cfRule>
    <cfRule type="cellIs" dxfId="220" priority="225" operator="between">
      <formula>17</formula>
      <formula>250000000000000</formula>
    </cfRule>
  </conditionalFormatting>
  <conditionalFormatting sqref="EG363">
    <cfRule type="cellIs" dxfId="219" priority="216" operator="between">
      <formula>0</formula>
      <formula>4</formula>
    </cfRule>
    <cfRule type="cellIs" dxfId="218" priority="217" operator="between">
      <formula>5</formula>
      <formula>8</formula>
    </cfRule>
    <cfRule type="cellIs" dxfId="217" priority="218" operator="between">
      <formula>9</formula>
      <formula>12</formula>
    </cfRule>
    <cfRule type="cellIs" dxfId="216" priority="219" operator="between">
      <formula>13</formula>
      <formula>16</formula>
    </cfRule>
    <cfRule type="cellIs" dxfId="215" priority="220" operator="between">
      <formula>17</formula>
      <formula>250000000000000</formula>
    </cfRule>
  </conditionalFormatting>
  <conditionalFormatting sqref="EG473">
    <cfRule type="cellIs" dxfId="214" priority="201" operator="between">
      <formula>0</formula>
      <formula>4</formula>
    </cfRule>
    <cfRule type="cellIs" dxfId="213" priority="202" operator="between">
      <formula>5</formula>
      <formula>8</formula>
    </cfRule>
    <cfRule type="cellIs" dxfId="212" priority="203" operator="between">
      <formula>9</formula>
      <formula>12</formula>
    </cfRule>
    <cfRule type="cellIs" dxfId="211" priority="204" operator="between">
      <formula>13</formula>
      <formula>16</formula>
    </cfRule>
    <cfRule type="cellIs" dxfId="210" priority="205" operator="between">
      <formula>17</formula>
      <formula>250000000000000</formula>
    </cfRule>
  </conditionalFormatting>
  <conditionalFormatting sqref="EG469">
    <cfRule type="cellIs" dxfId="209" priority="211" operator="between">
      <formula>0</formula>
      <formula>4</formula>
    </cfRule>
    <cfRule type="cellIs" dxfId="208" priority="212" operator="between">
      <formula>5</formula>
      <formula>8</formula>
    </cfRule>
    <cfRule type="cellIs" dxfId="207" priority="213" operator="between">
      <formula>9</formula>
      <formula>12</formula>
    </cfRule>
    <cfRule type="cellIs" dxfId="206" priority="214" operator="between">
      <formula>13</formula>
      <formula>16</formula>
    </cfRule>
    <cfRule type="cellIs" dxfId="205" priority="215" operator="between">
      <formula>17</formula>
      <formula>250000000000000</formula>
    </cfRule>
  </conditionalFormatting>
  <conditionalFormatting sqref="EG471">
    <cfRule type="cellIs" dxfId="204" priority="206" operator="between">
      <formula>0</formula>
      <formula>4</formula>
    </cfRule>
    <cfRule type="cellIs" dxfId="203" priority="207" operator="between">
      <formula>5</formula>
      <formula>8</formula>
    </cfRule>
    <cfRule type="cellIs" dxfId="202" priority="208" operator="between">
      <formula>9</formula>
      <formula>12</formula>
    </cfRule>
    <cfRule type="cellIs" dxfId="201" priority="209" operator="between">
      <formula>13</formula>
      <formula>16</formula>
    </cfRule>
    <cfRule type="cellIs" dxfId="200" priority="210" operator="between">
      <formula>17</formula>
      <formula>250000000000000</formula>
    </cfRule>
  </conditionalFormatting>
  <conditionalFormatting sqref="EG475">
    <cfRule type="cellIs" dxfId="199" priority="196" operator="between">
      <formula>0</formula>
      <formula>4</formula>
    </cfRule>
    <cfRule type="cellIs" dxfId="198" priority="197" operator="between">
      <formula>5</formula>
      <formula>8</formula>
    </cfRule>
    <cfRule type="cellIs" dxfId="197" priority="198" operator="between">
      <formula>9</formula>
      <formula>12</formula>
    </cfRule>
    <cfRule type="cellIs" dxfId="196" priority="199" operator="between">
      <formula>13</formula>
      <formula>16</formula>
    </cfRule>
    <cfRule type="cellIs" dxfId="195" priority="200" operator="between">
      <formula>17</formula>
      <formula>250000000000000</formula>
    </cfRule>
  </conditionalFormatting>
  <conditionalFormatting sqref="EG171">
    <cfRule type="cellIs" dxfId="194" priority="191" operator="between">
      <formula>0</formula>
      <formula>4</formula>
    </cfRule>
    <cfRule type="cellIs" dxfId="193" priority="192" operator="between">
      <formula>5</formula>
      <formula>8</formula>
    </cfRule>
    <cfRule type="cellIs" dxfId="192" priority="193" operator="between">
      <formula>9</formula>
      <formula>12</formula>
    </cfRule>
    <cfRule type="cellIs" dxfId="191" priority="194" operator="between">
      <formula>13</formula>
      <formula>16</formula>
    </cfRule>
    <cfRule type="cellIs" dxfId="190" priority="195" operator="between">
      <formula>17</formula>
      <formula>250000000000000</formula>
    </cfRule>
  </conditionalFormatting>
  <conditionalFormatting sqref="EG169">
    <cfRule type="cellIs" dxfId="189" priority="186" operator="between">
      <formula>0</formula>
      <formula>4</formula>
    </cfRule>
    <cfRule type="cellIs" dxfId="188" priority="187" operator="between">
      <formula>5</formula>
      <formula>8</formula>
    </cfRule>
    <cfRule type="cellIs" dxfId="187" priority="188" operator="between">
      <formula>9</formula>
      <formula>12</formula>
    </cfRule>
    <cfRule type="cellIs" dxfId="186" priority="189" operator="between">
      <formula>13</formula>
      <formula>16</formula>
    </cfRule>
    <cfRule type="cellIs" dxfId="185" priority="190" operator="between">
      <formula>17</formula>
      <formula>250000000000000</formula>
    </cfRule>
  </conditionalFormatting>
  <conditionalFormatting sqref="EG175">
    <cfRule type="cellIs" dxfId="184" priority="181" operator="between">
      <formula>0</formula>
      <formula>4</formula>
    </cfRule>
    <cfRule type="cellIs" dxfId="183" priority="182" operator="between">
      <formula>5</formula>
      <formula>8</formula>
    </cfRule>
    <cfRule type="cellIs" dxfId="182" priority="183" operator="between">
      <formula>9</formula>
      <formula>12</formula>
    </cfRule>
    <cfRule type="cellIs" dxfId="181" priority="184" operator="between">
      <formula>13</formula>
      <formula>16</formula>
    </cfRule>
    <cfRule type="cellIs" dxfId="180" priority="185" operator="between">
      <formula>17</formula>
      <formula>250000000000000</formula>
    </cfRule>
  </conditionalFormatting>
  <conditionalFormatting sqref="EG409">
    <cfRule type="cellIs" dxfId="179" priority="176" operator="between">
      <formula>0</formula>
      <formula>4</formula>
    </cfRule>
    <cfRule type="cellIs" dxfId="178" priority="177" operator="between">
      <formula>5</formula>
      <formula>8</formula>
    </cfRule>
    <cfRule type="cellIs" dxfId="177" priority="178" operator="between">
      <formula>9</formula>
      <formula>12</formula>
    </cfRule>
    <cfRule type="cellIs" dxfId="176" priority="179" operator="between">
      <formula>13</formula>
      <formula>16</formula>
    </cfRule>
    <cfRule type="cellIs" dxfId="175" priority="180" operator="between">
      <formula>17</formula>
      <formula>250000000000000</formula>
    </cfRule>
  </conditionalFormatting>
  <conditionalFormatting sqref="LO3">
    <cfRule type="cellIs" dxfId="174" priority="171" operator="between">
      <formula>0</formula>
      <formula>4</formula>
    </cfRule>
    <cfRule type="cellIs" dxfId="173" priority="172" operator="between">
      <formula>5</formula>
      <formula>8</formula>
    </cfRule>
    <cfRule type="cellIs" dxfId="172" priority="173" operator="between">
      <formula>9</formula>
      <formula>12</formula>
    </cfRule>
    <cfRule type="cellIs" dxfId="171" priority="174" operator="between">
      <formula>13</formula>
      <formula>16</formula>
    </cfRule>
    <cfRule type="cellIs" dxfId="170" priority="175" operator="between">
      <formula>17</formula>
      <formula>250000000000000</formula>
    </cfRule>
  </conditionalFormatting>
  <conditionalFormatting sqref="LO5 LO7 LO9 LO11 LO25 LO27 LO29 LO31 LO33 LO35 LO37 LO39 LO41 LO43 LO45 LO47 LO49 LO51 LO53 LO55 LO57 LO59 LO61 LO63 LO65 LO67 LO69 LO71 LO73 LO75 LO77 LO79 LO111 LO113 LO115 LO117 LO119 LO121 LO123 LO125 LO131 LO135 LO137 LO139 LO141 LO143 LO145 LO147 LO149 LO151 LO153 LO155 LO157 LO159 LO161 LO163 LO165 LO167 LO169 LO171 LO173 LO175 LO177 LO179 LO181 LO183 LO185 LO187 LO189 LO191 LO193 LO195 LO207 LO209 LO211 LO213 LO215 LO217 LO219 LO221 LO223 LO225 LO227 LO229 LO231 LO233 LO235 LO237 LO239 LO241 LO243 LO245 LO247 LO249 LO251 LO253 LO255 LO257 LO259 LO261 LO263 LO265 LO267 LO269 LO271 LO273 LO275 LO277 LO279 LO281 LO283 LO285 LO287 LO289 LO291 LO293 LO295 LO297 LO299 LO301 LO303 LO305 LO307 LO309 LO311 LO313 LO315 LO317 LO319 LO321 LO323 LO325 LO327 LO329 LO331 LO333 LO335 LO337 LO339 LO341 LO343 LO345 LO347 LO349 LO351 LO353 LO355 LO391 LO395 LO397 LO399 LO401 LO403 LO405 LO407 LO409 LO411 LO415 LO417 LO419 LO421 LO423 LO425 LO427 LO429 LO433 LO435 LO437 LO445 LO449 LO451 LO453 LO455 LO457 LO459 LO469 LO471 LO473 LO475 LO477 LO479 LO481 LO483 LO485 LO487 LO489 LO491 LO493 LO495 LO497 LO499 LO501 LO503 LO505 LO507 LO509 LO511 LO513 LO515 LO517 LO13 LO15 LO17 LO19 LO21 LO23">
    <cfRule type="cellIs" dxfId="169" priority="166" operator="between">
      <formula>0</formula>
      <formula>4</formula>
    </cfRule>
    <cfRule type="cellIs" dxfId="168" priority="167" operator="between">
      <formula>5</formula>
      <formula>8</formula>
    </cfRule>
    <cfRule type="cellIs" dxfId="167" priority="168" operator="between">
      <formula>9</formula>
      <formula>12</formula>
    </cfRule>
    <cfRule type="cellIs" dxfId="166" priority="169" operator="between">
      <formula>13</formula>
      <formula>16</formula>
    </cfRule>
    <cfRule type="cellIs" dxfId="165" priority="170" operator="between">
      <formula>17</formula>
      <formula>250000000000000</formula>
    </cfRule>
  </conditionalFormatting>
  <conditionalFormatting sqref="LO197">
    <cfRule type="cellIs" dxfId="164" priority="161" operator="between">
      <formula>0</formula>
      <formula>4</formula>
    </cfRule>
    <cfRule type="cellIs" dxfId="163" priority="162" operator="between">
      <formula>5</formula>
      <formula>8</formula>
    </cfRule>
    <cfRule type="cellIs" dxfId="162" priority="163" operator="between">
      <formula>9</formula>
      <formula>12</formula>
    </cfRule>
    <cfRule type="cellIs" dxfId="161" priority="164" operator="between">
      <formula>13</formula>
      <formula>16</formula>
    </cfRule>
    <cfRule type="cellIs" dxfId="160" priority="165" operator="between">
      <formula>17</formula>
      <formula>250000000000000</formula>
    </cfRule>
  </conditionalFormatting>
  <conditionalFormatting sqref="LO199">
    <cfRule type="cellIs" dxfId="159" priority="156" operator="between">
      <formula>0</formula>
      <formula>4</formula>
    </cfRule>
    <cfRule type="cellIs" dxfId="158" priority="157" operator="between">
      <formula>5</formula>
      <formula>8</formula>
    </cfRule>
    <cfRule type="cellIs" dxfId="157" priority="158" operator="between">
      <formula>9</formula>
      <formula>12</formula>
    </cfRule>
    <cfRule type="cellIs" dxfId="156" priority="159" operator="between">
      <formula>13</formula>
      <formula>16</formula>
    </cfRule>
    <cfRule type="cellIs" dxfId="155" priority="160" operator="between">
      <formula>17</formula>
      <formula>250000000000000</formula>
    </cfRule>
  </conditionalFormatting>
  <conditionalFormatting sqref="LO447">
    <cfRule type="cellIs" dxfId="154" priority="121" operator="between">
      <formula>0</formula>
      <formula>4</formula>
    </cfRule>
    <cfRule type="cellIs" dxfId="153" priority="122" operator="between">
      <formula>5</formula>
      <formula>8</formula>
    </cfRule>
    <cfRule type="cellIs" dxfId="152" priority="123" operator="between">
      <formula>9</formula>
      <formula>12</formula>
    </cfRule>
    <cfRule type="cellIs" dxfId="151" priority="124" operator="between">
      <formula>13</formula>
      <formula>16</formula>
    </cfRule>
    <cfRule type="cellIs" dxfId="150" priority="125" operator="between">
      <formula>17</formula>
      <formula>250000000000000</formula>
    </cfRule>
  </conditionalFormatting>
  <conditionalFormatting sqref="LO443">
    <cfRule type="cellIs" dxfId="149" priority="126" operator="between">
      <formula>0</formula>
      <formula>4</formula>
    </cfRule>
    <cfRule type="cellIs" dxfId="148" priority="127" operator="between">
      <formula>5</formula>
      <formula>8</formula>
    </cfRule>
    <cfRule type="cellIs" dxfId="147" priority="128" operator="between">
      <formula>9</formula>
      <formula>12</formula>
    </cfRule>
    <cfRule type="cellIs" dxfId="146" priority="129" operator="between">
      <formula>13</formula>
      <formula>16</formula>
    </cfRule>
    <cfRule type="cellIs" dxfId="145" priority="130" operator="between">
      <formula>17</formula>
      <formula>250000000000000</formula>
    </cfRule>
  </conditionalFormatting>
  <conditionalFormatting sqref="LO205 LO203 LO201">
    <cfRule type="cellIs" dxfId="144" priority="151" operator="between">
      <formula>0</formula>
      <formula>4</formula>
    </cfRule>
    <cfRule type="cellIs" dxfId="143" priority="152" operator="between">
      <formula>5</formula>
      <formula>8</formula>
    </cfRule>
    <cfRule type="cellIs" dxfId="142" priority="153" operator="between">
      <formula>9</formula>
      <formula>12</formula>
    </cfRule>
    <cfRule type="cellIs" dxfId="141" priority="154" operator="between">
      <formula>13</formula>
      <formula>16</formula>
    </cfRule>
    <cfRule type="cellIs" dxfId="140" priority="155" operator="between">
      <formula>17</formula>
      <formula>250000000000000</formula>
    </cfRule>
  </conditionalFormatting>
  <conditionalFormatting sqref="LO413">
    <cfRule type="cellIs" dxfId="139" priority="146" operator="between">
      <formula>0</formula>
      <formula>4</formula>
    </cfRule>
    <cfRule type="cellIs" dxfId="138" priority="147" operator="between">
      <formula>5</formula>
      <formula>8</formula>
    </cfRule>
    <cfRule type="cellIs" dxfId="137" priority="148" operator="between">
      <formula>9</formula>
      <formula>12</formula>
    </cfRule>
    <cfRule type="cellIs" dxfId="136" priority="149" operator="between">
      <formula>13</formula>
      <formula>16</formula>
    </cfRule>
    <cfRule type="cellIs" dxfId="135" priority="150" operator="between">
      <formula>17</formula>
      <formula>250000000000000</formula>
    </cfRule>
  </conditionalFormatting>
  <conditionalFormatting sqref="LO431">
    <cfRule type="cellIs" dxfId="134" priority="141" operator="between">
      <formula>0</formula>
      <formula>4</formula>
    </cfRule>
    <cfRule type="cellIs" dxfId="133" priority="142" operator="between">
      <formula>5</formula>
      <formula>8</formula>
    </cfRule>
    <cfRule type="cellIs" dxfId="132" priority="143" operator="between">
      <formula>9</formula>
      <formula>12</formula>
    </cfRule>
    <cfRule type="cellIs" dxfId="131" priority="144" operator="between">
      <formula>13</formula>
      <formula>16</formula>
    </cfRule>
    <cfRule type="cellIs" dxfId="130" priority="145" operator="between">
      <formula>17</formula>
      <formula>250000000000000</formula>
    </cfRule>
  </conditionalFormatting>
  <conditionalFormatting sqref="LO439">
    <cfRule type="cellIs" dxfId="129" priority="136" operator="between">
      <formula>0</formula>
      <formula>4</formula>
    </cfRule>
    <cfRule type="cellIs" dxfId="128" priority="137" operator="between">
      <formula>5</formula>
      <formula>8</formula>
    </cfRule>
    <cfRule type="cellIs" dxfId="127" priority="138" operator="between">
      <formula>9</formula>
      <formula>12</formula>
    </cfRule>
    <cfRule type="cellIs" dxfId="126" priority="139" operator="between">
      <formula>13</formula>
      <formula>16</formula>
    </cfRule>
    <cfRule type="cellIs" dxfId="125" priority="140" operator="between">
      <formula>17</formula>
      <formula>250000000000000</formula>
    </cfRule>
  </conditionalFormatting>
  <conditionalFormatting sqref="LO441">
    <cfRule type="cellIs" dxfId="124" priority="131" operator="between">
      <formula>0</formula>
      <formula>4</formula>
    </cfRule>
    <cfRule type="cellIs" dxfId="123" priority="132" operator="between">
      <formula>5</formula>
      <formula>8</formula>
    </cfRule>
    <cfRule type="cellIs" dxfId="122" priority="133" operator="between">
      <formula>9</formula>
      <formula>12</formula>
    </cfRule>
    <cfRule type="cellIs" dxfId="121" priority="134" operator="between">
      <formula>13</formula>
      <formula>16</formula>
    </cfRule>
    <cfRule type="cellIs" dxfId="120" priority="135" operator="between">
      <formula>17</formula>
      <formula>250000000000000</formula>
    </cfRule>
  </conditionalFormatting>
  <conditionalFormatting sqref="LO127">
    <cfRule type="cellIs" dxfId="119" priority="116" operator="between">
      <formula>0</formula>
      <formula>4</formula>
    </cfRule>
    <cfRule type="cellIs" dxfId="118" priority="117" operator="between">
      <formula>5</formula>
      <formula>8</formula>
    </cfRule>
    <cfRule type="cellIs" dxfId="117" priority="118" operator="between">
      <formula>9</formula>
      <formula>12</formula>
    </cfRule>
    <cfRule type="cellIs" dxfId="116" priority="119" operator="between">
      <formula>13</formula>
      <formula>16</formula>
    </cfRule>
    <cfRule type="cellIs" dxfId="115" priority="120" operator="between">
      <formula>17</formula>
      <formula>250000000000000</formula>
    </cfRule>
  </conditionalFormatting>
  <conditionalFormatting sqref="LO129">
    <cfRule type="cellIs" dxfId="114" priority="111" operator="between">
      <formula>0</formula>
      <formula>4</formula>
    </cfRule>
    <cfRule type="cellIs" dxfId="113" priority="112" operator="between">
      <formula>5</formula>
      <formula>8</formula>
    </cfRule>
    <cfRule type="cellIs" dxfId="112" priority="113" operator="between">
      <formula>9</formula>
      <formula>12</formula>
    </cfRule>
    <cfRule type="cellIs" dxfId="111" priority="114" operator="between">
      <formula>13</formula>
      <formula>16</formula>
    </cfRule>
    <cfRule type="cellIs" dxfId="110" priority="115" operator="between">
      <formula>17</formula>
      <formula>250000000000000</formula>
    </cfRule>
  </conditionalFormatting>
  <conditionalFormatting sqref="LO385 LO383 LO381 LO379 LO377 LO375">
    <cfRule type="cellIs" dxfId="109" priority="106" operator="between">
      <formula>0</formula>
      <formula>4</formula>
    </cfRule>
    <cfRule type="cellIs" dxfId="108" priority="107" operator="between">
      <formula>5</formula>
      <formula>8</formula>
    </cfRule>
    <cfRule type="cellIs" dxfId="107" priority="108" operator="between">
      <formula>9</formula>
      <formula>12</formula>
    </cfRule>
    <cfRule type="cellIs" dxfId="106" priority="109" operator="between">
      <formula>13</formula>
      <formula>16</formula>
    </cfRule>
    <cfRule type="cellIs" dxfId="105" priority="110" operator="between">
      <formula>17</formula>
      <formula>250000000000000</formula>
    </cfRule>
  </conditionalFormatting>
  <conditionalFormatting sqref="LO373 LO371 LO369 LO367 LO365 LO363 LO361 LO359">
    <cfRule type="cellIs" dxfId="104" priority="101" operator="between">
      <formula>0</formula>
      <formula>4</formula>
    </cfRule>
    <cfRule type="cellIs" dxfId="103" priority="102" operator="between">
      <formula>5</formula>
      <formula>8</formula>
    </cfRule>
    <cfRule type="cellIs" dxfId="102" priority="103" operator="between">
      <formula>9</formula>
      <formula>12</formula>
    </cfRule>
    <cfRule type="cellIs" dxfId="101" priority="104" operator="between">
      <formula>13</formula>
      <formula>16</formula>
    </cfRule>
    <cfRule type="cellIs" dxfId="100" priority="105" operator="between">
      <formula>17</formula>
      <formula>250000000000000</formula>
    </cfRule>
  </conditionalFormatting>
  <conditionalFormatting sqref="LO387">
    <cfRule type="cellIs" dxfId="99" priority="96" operator="between">
      <formula>0</formula>
      <formula>4</formula>
    </cfRule>
    <cfRule type="cellIs" dxfId="98" priority="97" operator="between">
      <formula>5</formula>
      <formula>8</formula>
    </cfRule>
    <cfRule type="cellIs" dxfId="97" priority="98" operator="between">
      <formula>9</formula>
      <formula>12</formula>
    </cfRule>
    <cfRule type="cellIs" dxfId="96" priority="99" operator="between">
      <formula>13</formula>
      <formula>16</formula>
    </cfRule>
    <cfRule type="cellIs" dxfId="95" priority="100" operator="between">
      <formula>17</formula>
      <formula>250000000000000</formula>
    </cfRule>
  </conditionalFormatting>
  <conditionalFormatting sqref="LO389">
    <cfRule type="cellIs" dxfId="94" priority="91" operator="between">
      <formula>0</formula>
      <formula>4</formula>
    </cfRule>
    <cfRule type="cellIs" dxfId="93" priority="92" operator="between">
      <formula>5</formula>
      <formula>8</formula>
    </cfRule>
    <cfRule type="cellIs" dxfId="92" priority="93" operator="between">
      <formula>9</formula>
      <formula>12</formula>
    </cfRule>
    <cfRule type="cellIs" dxfId="91" priority="94" operator="between">
      <formula>13</formula>
      <formula>16</formula>
    </cfRule>
    <cfRule type="cellIs" dxfId="90" priority="95" operator="between">
      <formula>17</formula>
      <formula>250000000000000</formula>
    </cfRule>
  </conditionalFormatting>
  <conditionalFormatting sqref="LO393">
    <cfRule type="cellIs" dxfId="89" priority="86" operator="between">
      <formula>0</formula>
      <formula>4</formula>
    </cfRule>
    <cfRule type="cellIs" dxfId="88" priority="87" operator="between">
      <formula>5</formula>
      <formula>8</formula>
    </cfRule>
    <cfRule type="cellIs" dxfId="87" priority="88" operator="between">
      <formula>9</formula>
      <formula>12</formula>
    </cfRule>
    <cfRule type="cellIs" dxfId="86" priority="89" operator="between">
      <formula>13</formula>
      <formula>16</formula>
    </cfRule>
    <cfRule type="cellIs" dxfId="85" priority="90" operator="between">
      <formula>17</formula>
      <formula>250000000000000</formula>
    </cfRule>
  </conditionalFormatting>
  <conditionalFormatting sqref="LO133">
    <cfRule type="cellIs" dxfId="84" priority="81" operator="between">
      <formula>0</formula>
      <formula>4</formula>
    </cfRule>
    <cfRule type="cellIs" dxfId="83" priority="82" operator="between">
      <formula>5</formula>
      <formula>8</formula>
    </cfRule>
    <cfRule type="cellIs" dxfId="82" priority="83" operator="between">
      <formula>9</formula>
      <formula>12</formula>
    </cfRule>
    <cfRule type="cellIs" dxfId="81" priority="84" operator="between">
      <formula>13</formula>
      <formula>16</formula>
    </cfRule>
    <cfRule type="cellIs" dxfId="80" priority="85" operator="between">
      <formula>17</formula>
      <formula>250000000000000</formula>
    </cfRule>
  </conditionalFormatting>
  <conditionalFormatting sqref="LO83">
    <cfRule type="cellIs" dxfId="79" priority="76" operator="between">
      <formula>0</formula>
      <formula>4</formula>
    </cfRule>
    <cfRule type="cellIs" dxfId="78" priority="77" operator="between">
      <formula>5</formula>
      <formula>8</formula>
    </cfRule>
    <cfRule type="cellIs" dxfId="77" priority="78" operator="between">
      <formula>9</formula>
      <formula>12</formula>
    </cfRule>
    <cfRule type="cellIs" dxfId="76" priority="79" operator="between">
      <formula>13</formula>
      <formula>16</formula>
    </cfRule>
    <cfRule type="cellIs" dxfId="75" priority="80" operator="between">
      <formula>17</formula>
      <formula>250000000000000</formula>
    </cfRule>
  </conditionalFormatting>
  <conditionalFormatting sqref="LO85">
    <cfRule type="cellIs" dxfId="74" priority="71" operator="between">
      <formula>0</formula>
      <formula>4</formula>
    </cfRule>
    <cfRule type="cellIs" dxfId="73" priority="72" operator="between">
      <formula>5</formula>
      <formula>8</formula>
    </cfRule>
    <cfRule type="cellIs" dxfId="72" priority="73" operator="between">
      <formula>9</formula>
      <formula>12</formula>
    </cfRule>
    <cfRule type="cellIs" dxfId="71" priority="74" operator="between">
      <formula>13</formula>
      <formula>16</formula>
    </cfRule>
    <cfRule type="cellIs" dxfId="70" priority="75" operator="between">
      <formula>17</formula>
      <formula>250000000000000</formula>
    </cfRule>
  </conditionalFormatting>
  <conditionalFormatting sqref="LO87">
    <cfRule type="cellIs" dxfId="69" priority="66" operator="between">
      <formula>0</formula>
      <formula>4</formula>
    </cfRule>
    <cfRule type="cellIs" dxfId="68" priority="67" operator="between">
      <formula>5</formula>
      <formula>8</formula>
    </cfRule>
    <cfRule type="cellIs" dxfId="67" priority="68" operator="between">
      <formula>9</formula>
      <formula>12</formula>
    </cfRule>
    <cfRule type="cellIs" dxfId="66" priority="69" operator="between">
      <formula>13</formula>
      <formula>16</formula>
    </cfRule>
    <cfRule type="cellIs" dxfId="65" priority="70" operator="between">
      <formula>17</formula>
      <formula>250000000000000</formula>
    </cfRule>
  </conditionalFormatting>
  <conditionalFormatting sqref="LO89">
    <cfRule type="cellIs" dxfId="64" priority="61" operator="between">
      <formula>0</formula>
      <formula>4</formula>
    </cfRule>
    <cfRule type="cellIs" dxfId="63" priority="62" operator="between">
      <formula>5</formula>
      <formula>8</formula>
    </cfRule>
    <cfRule type="cellIs" dxfId="62" priority="63" operator="between">
      <formula>9</formula>
      <formula>12</formula>
    </cfRule>
    <cfRule type="cellIs" dxfId="61" priority="64" operator="between">
      <formula>13</formula>
      <formula>16</formula>
    </cfRule>
    <cfRule type="cellIs" dxfId="60" priority="65" operator="between">
      <formula>17</formula>
      <formula>250000000000000</formula>
    </cfRule>
  </conditionalFormatting>
  <conditionalFormatting sqref="LO101">
    <cfRule type="cellIs" dxfId="59" priority="56" operator="between">
      <formula>0</formula>
      <formula>4</formula>
    </cfRule>
    <cfRule type="cellIs" dxfId="58" priority="57" operator="between">
      <formula>5</formula>
      <formula>8</formula>
    </cfRule>
    <cfRule type="cellIs" dxfId="57" priority="58" operator="between">
      <formula>9</formula>
      <formula>12</formula>
    </cfRule>
    <cfRule type="cellIs" dxfId="56" priority="59" operator="between">
      <formula>13</formula>
      <formula>16</formula>
    </cfRule>
    <cfRule type="cellIs" dxfId="55" priority="60" operator="between">
      <formula>17</formula>
      <formula>250000000000000</formula>
    </cfRule>
  </conditionalFormatting>
  <conditionalFormatting sqref="LO103">
    <cfRule type="cellIs" dxfId="54" priority="51" operator="between">
      <formula>0</formula>
      <formula>4</formula>
    </cfRule>
    <cfRule type="cellIs" dxfId="53" priority="52" operator="between">
      <formula>5</formula>
      <formula>8</formula>
    </cfRule>
    <cfRule type="cellIs" dxfId="52" priority="53" operator="between">
      <formula>9</formula>
      <formula>12</formula>
    </cfRule>
    <cfRule type="cellIs" dxfId="51" priority="54" operator="between">
      <formula>13</formula>
      <formula>16</formula>
    </cfRule>
    <cfRule type="cellIs" dxfId="50" priority="55" operator="between">
      <formula>17</formula>
      <formula>250000000000000</formula>
    </cfRule>
  </conditionalFormatting>
  <conditionalFormatting sqref="LO105">
    <cfRule type="cellIs" dxfId="49" priority="46" operator="between">
      <formula>0</formula>
      <formula>4</formula>
    </cfRule>
    <cfRule type="cellIs" dxfId="48" priority="47" operator="between">
      <formula>5</formula>
      <formula>8</formula>
    </cfRule>
    <cfRule type="cellIs" dxfId="47" priority="48" operator="between">
      <formula>9</formula>
      <formula>12</formula>
    </cfRule>
    <cfRule type="cellIs" dxfId="46" priority="49" operator="between">
      <formula>13</formula>
      <formula>16</formula>
    </cfRule>
    <cfRule type="cellIs" dxfId="45" priority="50" operator="between">
      <formula>17</formula>
      <formula>250000000000000</formula>
    </cfRule>
  </conditionalFormatting>
  <conditionalFormatting sqref="LO107">
    <cfRule type="cellIs" dxfId="44" priority="41" operator="between">
      <formula>0</formula>
      <formula>4</formula>
    </cfRule>
    <cfRule type="cellIs" dxfId="43" priority="42" operator="between">
      <formula>5</formula>
      <formula>8</formula>
    </cfRule>
    <cfRule type="cellIs" dxfId="42" priority="43" operator="between">
      <formula>9</formula>
      <formula>12</formula>
    </cfRule>
    <cfRule type="cellIs" dxfId="41" priority="44" operator="between">
      <formula>13</formula>
      <formula>16</formula>
    </cfRule>
    <cfRule type="cellIs" dxfId="40" priority="45" operator="between">
      <formula>17</formula>
      <formula>250000000000000</formula>
    </cfRule>
  </conditionalFormatting>
  <conditionalFormatting sqref="LO109">
    <cfRule type="cellIs" dxfId="39" priority="36" operator="between">
      <formula>0</formula>
      <formula>4</formula>
    </cfRule>
    <cfRule type="cellIs" dxfId="38" priority="37" operator="between">
      <formula>5</formula>
      <formula>8</formula>
    </cfRule>
    <cfRule type="cellIs" dxfId="37" priority="38" operator="between">
      <formula>9</formula>
      <formula>12</formula>
    </cfRule>
    <cfRule type="cellIs" dxfId="36" priority="39" operator="between">
      <formula>13</formula>
      <formula>16</formula>
    </cfRule>
    <cfRule type="cellIs" dxfId="35" priority="40" operator="between">
      <formula>17</formula>
      <formula>250000000000000</formula>
    </cfRule>
  </conditionalFormatting>
  <conditionalFormatting sqref="LO99 LO97 LO95 LO93 LO91">
    <cfRule type="cellIs" dxfId="34" priority="31" operator="between">
      <formula>0</formula>
      <formula>4</formula>
    </cfRule>
    <cfRule type="cellIs" dxfId="33" priority="32" operator="between">
      <formula>5</formula>
      <formula>8</formula>
    </cfRule>
    <cfRule type="cellIs" dxfId="32" priority="33" operator="between">
      <formula>9</formula>
      <formula>12</formula>
    </cfRule>
    <cfRule type="cellIs" dxfId="31" priority="34" operator="between">
      <formula>13</formula>
      <formula>16</formula>
    </cfRule>
    <cfRule type="cellIs" dxfId="30" priority="35" operator="between">
      <formula>17</formula>
      <formula>250000000000000</formula>
    </cfRule>
  </conditionalFormatting>
  <conditionalFormatting sqref="LO81">
    <cfRule type="cellIs" dxfId="29" priority="26" operator="between">
      <formula>0</formula>
      <formula>4</formula>
    </cfRule>
    <cfRule type="cellIs" dxfId="28" priority="27" operator="between">
      <formula>5</formula>
      <formula>8</formula>
    </cfRule>
    <cfRule type="cellIs" dxfId="27" priority="28" operator="between">
      <formula>9</formula>
      <formula>12</formula>
    </cfRule>
    <cfRule type="cellIs" dxfId="26" priority="29" operator="between">
      <formula>13</formula>
      <formula>16</formula>
    </cfRule>
    <cfRule type="cellIs" dxfId="25" priority="30" operator="between">
      <formula>17</formula>
      <formula>250000000000000</formula>
    </cfRule>
  </conditionalFormatting>
  <conditionalFormatting sqref="LO357">
    <cfRule type="cellIs" dxfId="24" priority="21" operator="between">
      <formula>0</formula>
      <formula>4</formula>
    </cfRule>
    <cfRule type="cellIs" dxfId="23" priority="22" operator="between">
      <formula>5</formula>
      <formula>8</formula>
    </cfRule>
    <cfRule type="cellIs" dxfId="22" priority="23" operator="between">
      <formula>9</formula>
      <formula>12</formula>
    </cfRule>
    <cfRule type="cellIs" dxfId="21" priority="24" operator="between">
      <formula>13</formula>
      <formula>16</formula>
    </cfRule>
    <cfRule type="cellIs" dxfId="20" priority="25" operator="between">
      <formula>17</formula>
      <formula>250000000000000</formula>
    </cfRule>
  </conditionalFormatting>
  <conditionalFormatting sqref="LO465">
    <cfRule type="cellIs" dxfId="19" priority="6" operator="between">
      <formula>0</formula>
      <formula>4</formula>
    </cfRule>
    <cfRule type="cellIs" dxfId="18" priority="7" operator="between">
      <formula>5</formula>
      <formula>8</formula>
    </cfRule>
    <cfRule type="cellIs" dxfId="17" priority="8" operator="between">
      <formula>9</formula>
      <formula>12</formula>
    </cfRule>
    <cfRule type="cellIs" dxfId="16" priority="9" operator="between">
      <formula>13</formula>
      <formula>16</formula>
    </cfRule>
    <cfRule type="cellIs" dxfId="15" priority="10" operator="between">
      <formula>17</formula>
      <formula>250000000000000</formula>
    </cfRule>
  </conditionalFormatting>
  <conditionalFormatting sqref="LO461">
    <cfRule type="cellIs" dxfId="14" priority="16" operator="between">
      <formula>0</formula>
      <formula>4</formula>
    </cfRule>
    <cfRule type="cellIs" dxfId="13" priority="17" operator="between">
      <formula>5</formula>
      <formula>8</formula>
    </cfRule>
    <cfRule type="cellIs" dxfId="12" priority="18" operator="between">
      <formula>9</formula>
      <formula>12</formula>
    </cfRule>
    <cfRule type="cellIs" dxfId="11" priority="19" operator="between">
      <formula>13</formula>
      <formula>16</formula>
    </cfRule>
    <cfRule type="cellIs" dxfId="10" priority="20" operator="between">
      <formula>17</formula>
      <formula>250000000000000</formula>
    </cfRule>
  </conditionalFormatting>
  <conditionalFormatting sqref="LO463">
    <cfRule type="cellIs" dxfId="9" priority="11" operator="between">
      <formula>0</formula>
      <formula>4</formula>
    </cfRule>
    <cfRule type="cellIs" dxfId="8" priority="12" operator="between">
      <formula>5</formula>
      <formula>8</formula>
    </cfRule>
    <cfRule type="cellIs" dxfId="7" priority="13" operator="between">
      <formula>9</formula>
      <formula>12</formula>
    </cfRule>
    <cfRule type="cellIs" dxfId="6" priority="14" operator="between">
      <formula>13</formula>
      <formula>16</formula>
    </cfRule>
    <cfRule type="cellIs" dxfId="5" priority="15" operator="between">
      <formula>17</formula>
      <formula>250000000000000</formula>
    </cfRule>
  </conditionalFormatting>
  <conditionalFormatting sqref="LO467">
    <cfRule type="cellIs" dxfId="4" priority="1" operator="between">
      <formula>0</formula>
      <formula>4</formula>
    </cfRule>
    <cfRule type="cellIs" dxfId="3" priority="2" operator="between">
      <formula>5</formula>
      <formula>8</formula>
    </cfRule>
    <cfRule type="cellIs" dxfId="2" priority="3" operator="between">
      <formula>9</formula>
      <formula>12</formula>
    </cfRule>
    <cfRule type="cellIs" dxfId="1" priority="4" operator="between">
      <formula>13</formula>
      <formula>16</formula>
    </cfRule>
    <cfRule type="cellIs" dxfId="0" priority="5" operator="between">
      <formula>17</formula>
      <formula>250000000000000</formula>
    </cfRule>
  </conditionalFormatting>
  <dataValidations count="1">
    <dataValidation type="whole" allowBlank="1" showInputMessage="1" showErrorMessage="1" errorTitle="Hatalı Değer Girişi" error="Lütfen 1 ile 5 Arasında Değer Giriniz." sqref="BJ3:BM518 BE3:BH518 G3:J518 L3:O518 MK3:MO518 MQ3:MU518 FS3:FV518 FX3:GA518 FC3:FF518 FH3:FK518 GN3:GQ518 GI3:GL518 HA3:HA518 GY3:GY518 NE3:NE518 NC3:NC518 DI3:DO518 DA3:DG518 ER3:EU518 EM3:EP518 LU3:LX520 LZ3:MC520 HN3:HQ518 HI3:HL518 CP3:CS518 CK3:CN518 ID3:IG522 HY3:IB522 AO363:AR522 AO3:AR359 AT3:AW359 AT363:AW522 IT3:IW518 IO3:IR518 JJ3:JM518 JE3:JH518 JW111 JU111 JW101:JW103 JU11 JU17:JU19 JU134:JU140 JW27:JW31 JW17:JW19 JW51 JU113:JU116 JW113:JW116 JU47:JU49 BU3:BX518 JU13:JU15 JW11:JW15 JW47:JW49 JW37:JW39 JU101:JU103 JW536:JW542 JW122:JW124 JW134:JW140 JW128:JW130 JW142:JW146 JW148:JW150 JW152:JW162 JW226:JW230 JW546 JW548 JW552:JW556 JW568:JW570 JW558:JW566 JW260:JW534 JW576:JW578 JU21:JU23 JW33:JW35 JU33:JU35 JW41:JW43 JU37:JU43 JU51:JU53 JW61:JW63 JU574:JU649 JU65:JU67 JW65:JW67 JW75:JW81 JU85:JU95 JW85:JW95 JU97:JU99 JW97:JW99 JU118:JU120 JW118:JW120 JU69:JU83 JU122:JU132 JU166:JU172 JW166:JW172 JU174:JU178 JW174:JW178 JU180:JU188 JW180:JW188 JU190:JU198 JW190:JW198 JU61:JU63 JW200:JW224 JU142:JU164 JU246:JU258 JU200:JU224 JW250:JW258 JU25:JU31 JW69:JW73 JW57:JW58 JU55:JU58 JW232:JW242 JU226:JU244 JU260:JU572 JW580:JW649 KH237:KI238 KE239:KI518 KE237:KF238 KJ123:KM518 KF123:KI236 KE3:KE236 KO3:KW518 KF3:KM122 BZ3:CC518 JW3:JW9 JU3:JU9 W3:AA516 AC3:AG516 EB3:EE526 DW3:DZ526 LE3:LH518 LJ3:LM518">
      <formula1>1</formula1>
      <formula2>5</formula2>
    </dataValidation>
  </dataValidations>
  <pageMargins left="0.70866141732283472" right="0.70866141732283472"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vt:i4>
      </vt:variant>
    </vt:vector>
  </HeadingPairs>
  <TitlesOfParts>
    <vt:vector size="1" baseType="lpstr">
      <vt:lpstr>Sayfa4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2022-12-30T08:13:19Z</dcterms:modified>
</cp:coreProperties>
</file>